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tables/table3.xml" ContentType="application/vnd.openxmlformats-officedocument.spreadsheetml.table+xml"/>
  <Override PartName="/xl/worksheets/sheet4.xml" ContentType="application/vnd.openxmlformats-officedocument.spreadsheetml.worksheet+xml"/>
  <Override PartName="/xl/drawings/drawing4.xml" ContentType="application/vnd.openxmlformats-officedocument.drawing+xml"/>
  <Override PartName="/xl/tables/table4.xml" ContentType="application/vnd.openxmlformats-officedocument.spreadsheetml.table+xml"/>
  <Override PartName="/xl/worksheets/sheet5.xml" ContentType="application/vnd.openxmlformats-officedocument.spreadsheetml.worksheet+xml"/>
  <Override PartName="/xl/drawings/drawing5.xml" ContentType="application/vnd.openxmlformats-officedocument.drawing+xml"/>
  <Override PartName="/xl/tables/table5.xml" ContentType="application/vnd.openxmlformats-officedocument.spreadsheetml.table+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tables/table6.xml" ContentType="application/vnd.openxmlformats-officedocument.spreadsheetml.table+xml"/>
  <Override PartName="/xl/worksheets/sheet9.xml" ContentType="application/vnd.openxmlformats-officedocument.spreadsheetml.worksheet+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ver sheet" sheetId="1" state="visible" r:id="rId1"/>
    <sheet name="Table of contents" sheetId="2" state="visible" r:id="rId2"/>
    <sheet name="1.1" sheetId="3" state="visible" r:id="rId3"/>
    <sheet name="1.2" sheetId="4" state="visible" r:id="rId4"/>
    <sheet name="1.3" sheetId="5" state="visible" r:id="rId5"/>
    <sheet name="Statistical information" sheetId="6" state="visible" r:id="rId6"/>
    <sheet name="User guidance" sheetId="7" state="visible" r:id="rId7"/>
    <sheet name="Notes" sheetId="8" state="visible" r:id="rId8"/>
    <sheet name="Field descriptions" sheetId="9" state="visible" r:id="rId9"/>
  </sheets>
</workbook>
</file>

<file path=xl/sharedStrings.xml><?xml version="1.0" encoding="utf-8"?>
<sst xmlns="http://schemas.openxmlformats.org/spreadsheetml/2006/main" count="18488" uniqueCount="18488">
  <si>
    <t xml:space="preserve">Prescription Cost Analysis for Northern Ireland</t>
  </si>
  <si>
    <t xml:space="preserve">Annual tables 2025</t>
  </si>
  <si>
    <t xml:space="preserve">Issued by:</t>
  </si>
  <si>
    <t xml:space="preserve">Business Services Organisation (BSO) Family Practitioner Services Information Unit</t>
  </si>
  <si>
    <t xml:space="preserve">2 Franklin Street</t>
  </si>
  <si>
    <t xml:space="preserve">Belfast BT2 8DQ</t>
  </si>
  <si>
    <t xml:space="preserve">Publication date:</t>
  </si>
  <si>
    <t xml:space="preserve">February 2026</t>
  </si>
  <si>
    <t xml:space="preserve">Contact:</t>
  </si>
  <si>
    <t xml:space="preserve">Aileen Gordon</t>
  </si>
  <si>
    <t xml:space="preserve">Table of contents</t>
  </si>
  <si>
    <t xml:space="preserve">Table 1.1: Items, quantity and spend by BNF chapter, BNF section, BNF paragraph, BNF sub-paragraph and individual preparation for 2025 [note 1] [note 2] [note 3]</t>
  </si>
  <si>
    <t xml:space="preserve">This worksheet contains 1 table with references to notes which can be found in the notes worksheet.</t>
  </si>
  <si>
    <t xml:space="preserve">Sources: Business Services Organisation's prescribing and dispensing information systems.</t>
  </si>
  <si>
    <t xml:space="preserve">The total number of prescription items dispensed in 2025 was 46,089,454 with a total ingredient cost of £503,636,792.</t>
  </si>
  <si>
    <t xml:space="preserve">Drug name</t>
  </si>
  <si>
    <t xml:space="preserve">Dm+d vtm name</t>
  </si>
  <si>
    <t xml:space="preserve">BNF Chapter name</t>
  </si>
  <si>
    <t xml:space="preserve">BNF Section name</t>
  </si>
  <si>
    <t xml:space="preserve">BNF Chapter</t>
  </si>
  <si>
    <t xml:space="preserve">BNF Section</t>
  </si>
  <si>
    <t xml:space="preserve">BNF Paragraph</t>
  </si>
  <si>
    <t xml:space="preserve">BNF Sub Paragraph</t>
  </si>
  <si>
    <t xml:space="preserve">Number of prescription items</t>
  </si>
  <si>
    <t xml:space="preserve">Quantity</t>
  </si>
  <si>
    <t xml:space="preserve">Ingredient cost before discount (£)</t>
  </si>
  <si>
    <t xml:space="preserve">Average ingredient cost per prescription item (£)</t>
  </si>
  <si>
    <t xml:space="preserve">Average quantity per prescription item</t>
  </si>
  <si>
    <t xml:space="preserve">Altacite Plus oral suspension</t>
  </si>
  <si>
    <t xml:space="preserve">Co-simalcite</t>
  </si>
  <si>
    <t xml:space="preserve">Gastro-intestinal system                                    </t>
  </si>
  <si>
    <t xml:space="preserve">Dyspepsia &amp; gastro-oesophageal reflux disease               </t>
  </si>
  <si>
    <t xml:space="preserve">Co-magaldrox 195mg/220mg/5ml oral suspension sugar free</t>
  </si>
  <si>
    <t xml:space="preserve">Co-magaldrox</t>
  </si>
  <si>
    <t xml:space="preserve">Dentinox Infant colic drops</t>
  </si>
  <si>
    <t xml:space="preserve">Simeticone</t>
  </si>
  <si>
    <t xml:space="preserve">Infacol 40mg/ml oral suspension</t>
  </si>
  <si>
    <t xml:space="preserve">Maalox 175mg/200mg/5ml oral suspension</t>
  </si>
  <si>
    <t xml:space="preserve">Maalox Plus oral suspension</t>
  </si>
  <si>
    <t xml:space="preserve">[x]</t>
  </si>
  <si>
    <t xml:space="preserve">Magdose 100mg capsules</t>
  </si>
  <si>
    <t xml:space="preserve">Magnesium oxide</t>
  </si>
  <si>
    <t xml:space="preserve">Magdose 100mg tablets</t>
  </si>
  <si>
    <t xml:space="preserve">Magdose 160mg capsules</t>
  </si>
  <si>
    <t xml:space="preserve">Magdose 160mg tablets</t>
  </si>
  <si>
    <t xml:space="preserve">Magdose 400mg tablets</t>
  </si>
  <si>
    <t xml:space="preserve">Magdose 500mg capsules</t>
  </si>
  <si>
    <t xml:space="preserve">MagnEss 100mg capsules</t>
  </si>
  <si>
    <t xml:space="preserve">MagnaCarb 500mg capsules</t>
  </si>
  <si>
    <t xml:space="preserve">Magnesium carbonate</t>
  </si>
  <si>
    <t xml:space="preserve">Magnesium hydroxide 7.45-8.35% oral suspension BP</t>
  </si>
  <si>
    <t xml:space="preserve">Magnesium hydroxide</t>
  </si>
  <si>
    <t xml:space="preserve">Magstar 160mg capsules</t>
  </si>
  <si>
    <t xml:space="preserve">Mucogel oral suspension</t>
  </si>
  <si>
    <t xml:space="preserve">Phillips' Milk of Magnesia 415mg/5ml oral suspension</t>
  </si>
  <si>
    <t xml:space="preserve">Simeticone 100mg capsules</t>
  </si>
  <si>
    <t xml:space="preserve">Simeticone 40mg/ml oral suspension sugar free</t>
  </si>
  <si>
    <t xml:space="preserve">Simeticone 42mg/5ml oral drops</t>
  </si>
  <si>
    <t xml:space="preserve">WindSetlers 100mg capsules</t>
  </si>
  <si>
    <t xml:space="preserve">S-Bicarb SF 420mg/5ml (1mmol/ml) oral solution</t>
  </si>
  <si>
    <t xml:space="preserve">Sodium bicarbonate</t>
  </si>
  <si>
    <t xml:space="preserve">SodiBic 420mg/5ml (1mmol/ml) oral solution</t>
  </si>
  <si>
    <t xml:space="preserve">Sodium bicarbonate 420mg/5ml (1mmol/ml) oral solution sugar free</t>
  </si>
  <si>
    <t xml:space="preserve">Sodium bicarbonate powder</t>
  </si>
  <si>
    <t xml:space="preserve">Acidex Advance oral suspension aniseed</t>
  </si>
  <si>
    <t xml:space="preserve">Sodium alginate + Potassium bicarbonate</t>
  </si>
  <si>
    <t xml:space="preserve">Acidex Advance oral suspension peppermint</t>
  </si>
  <si>
    <t xml:space="preserve">Acidex oral suspension aniseed</t>
  </si>
  <si>
    <t xml:space="preserve">Calcium carbonate + Sodium alginate + Sodium bicarbonate</t>
  </si>
  <si>
    <t xml:space="preserve">Acidex oral suspension peppermint</t>
  </si>
  <si>
    <t xml:space="preserve">Alginate raft-forming oral suspension sugar free</t>
  </si>
  <si>
    <t xml:space="preserve">Calconate 250mg dispersible tablets</t>
  </si>
  <si>
    <t xml:space="preserve">Calcium carbonate</t>
  </si>
  <si>
    <t xml:space="preserve">Gaviscon Advance Mint chewable tablets</t>
  </si>
  <si>
    <t xml:space="preserve">Gaviscon Advance oral suspension aniseed</t>
  </si>
  <si>
    <t xml:space="preserve">Gaviscon Advance oral suspension peppermint</t>
  </si>
  <si>
    <t xml:space="preserve">Gaviscon Double Action Liquid 10ml sachets</t>
  </si>
  <si>
    <t xml:space="preserve">Gaviscon Double Action Liquid peppermint</t>
  </si>
  <si>
    <t xml:space="preserve">Gaviscon Double Action chewable tablets mint</t>
  </si>
  <si>
    <t xml:space="preserve">Gaviscon Infant oral powder sachets</t>
  </si>
  <si>
    <t xml:space="preserve">Sodium alginate + Magnesium alginate</t>
  </si>
  <si>
    <t xml:space="preserve">Gaviscon Original Aniseed Relief</t>
  </si>
  <si>
    <t xml:space="preserve">Gaviscon Peppermint Liquid Relief</t>
  </si>
  <si>
    <t xml:space="preserve">Gaviscon Peppermint chewable tablets</t>
  </si>
  <si>
    <t xml:space="preserve">Peptac liquid aniseed</t>
  </si>
  <si>
    <t xml:space="preserve">Peptac liquid peppermint</t>
  </si>
  <si>
    <t xml:space="preserve">Pepto-Bismol 262.5mg chewable tablets</t>
  </si>
  <si>
    <t xml:space="preserve">Bismuth subsalicylate</t>
  </si>
  <si>
    <t xml:space="preserve">Rennie Deflatine chewable tablets</t>
  </si>
  <si>
    <t xml:space="preserve">Rennie Orange 500mg chewable tablets</t>
  </si>
  <si>
    <t xml:space="preserve">Rennie Peppermint chewable tablets</t>
  </si>
  <si>
    <t xml:space="preserve">Calcium carbonate + Magnesium carbonate</t>
  </si>
  <si>
    <t xml:space="preserve">Rennie Spearmint chewable tablets</t>
  </si>
  <si>
    <t xml:space="preserve">Rennie Sugar Free chewable tablets</t>
  </si>
  <si>
    <t xml:space="preserve">Setlers Antacid peppermint chewable tablets</t>
  </si>
  <si>
    <t xml:space="preserve">Sodium alginate 225mg/dose / Magnesium alginate 87.5mg/dose oral powder sachets sugar free</t>
  </si>
  <si>
    <t xml:space="preserve">Sodium alginate 500mg / Potassium bicarbonate 100mg chewable tablets sugar free</t>
  </si>
  <si>
    <t xml:space="preserve">Sodium alginate 500mg/5ml / Potassium bicarbonate 100mg/5ml oral suspension sugar free</t>
  </si>
  <si>
    <t xml:space="preserve">Alverine 120mg capsules</t>
  </si>
  <si>
    <t xml:space="preserve">Alverine</t>
  </si>
  <si>
    <t xml:space="preserve">Antispasmodics &amp; other drugs altering gut motility          </t>
  </si>
  <si>
    <t xml:space="preserve">Alverine 60mg / Simeticone 300mg capsules</t>
  </si>
  <si>
    <t xml:space="preserve">Alverine + Simeticone</t>
  </si>
  <si>
    <t xml:space="preserve">Alverine 60mg capsules</t>
  </si>
  <si>
    <t xml:space="preserve">Audmonal 60mg capsules</t>
  </si>
  <si>
    <t xml:space="preserve">Audmonal Forte 120mg capsules</t>
  </si>
  <si>
    <t xml:space="preserve">Aurobeverine MR 200mg capsules</t>
  </si>
  <si>
    <t xml:space="preserve">Mebeverine</t>
  </si>
  <si>
    <t xml:space="preserve">Belladonna medicated plaster 28cm x 17.5cm</t>
  </si>
  <si>
    <t xml:space="preserve">Belladonna</t>
  </si>
  <si>
    <t xml:space="preserve">Belladonna medicated plaster 9.5cm x 12.5cm</t>
  </si>
  <si>
    <t xml:space="preserve">Buscopan 10mg tablets</t>
  </si>
  <si>
    <t xml:space="preserve">Hyoscine butylbromide</t>
  </si>
  <si>
    <t xml:space="preserve">Buscopan 20mg/1ml solution for injection ampoules</t>
  </si>
  <si>
    <t xml:space="preserve">Buscopan Cramps 10mg tablets</t>
  </si>
  <si>
    <t xml:space="preserve">Buscopan IBS Relief 10mg tablets</t>
  </si>
  <si>
    <t xml:space="preserve">Colofac 135mg tablets</t>
  </si>
  <si>
    <t xml:space="preserve">Colofac IBS 135mg tablets</t>
  </si>
  <si>
    <t xml:space="preserve">Colofac MR 200mg capsules</t>
  </si>
  <si>
    <t xml:space="preserve">Colomint 0.2ml gastro-resistant capsules</t>
  </si>
  <si>
    <t xml:space="preserve">Peppermint</t>
  </si>
  <si>
    <t xml:space="preserve">Colpermin IBS Relief gastro-resistant modified-release capsules</t>
  </si>
  <si>
    <t xml:space="preserve">Dicycloverine 10mg tablets</t>
  </si>
  <si>
    <t xml:space="preserve">Dicycloverine</t>
  </si>
  <si>
    <t xml:space="preserve">Dicycloverine 10mg/5ml oral solution</t>
  </si>
  <si>
    <t xml:space="preserve">Dicycloverine 20mg tablets</t>
  </si>
  <si>
    <t xml:space="preserve">Fybogel Mebeverine effervescent granules sachets orange</t>
  </si>
  <si>
    <t xml:space="preserve">Ispaghula husk + Mebeverine</t>
  </si>
  <si>
    <t xml:space="preserve">Glycopyrronium bromide 1mg tablets</t>
  </si>
  <si>
    <t xml:space="preserve">Glycopyrronium bromide</t>
  </si>
  <si>
    <t xml:space="preserve">Glycopyrronium bromide 1mg/5ml oral solution sugar free</t>
  </si>
  <si>
    <t xml:space="preserve">Glycopyrronium bromide 2mg tablets</t>
  </si>
  <si>
    <t xml:space="preserve">Glycopyrronium bromide 400micrograms/ml oral solution sugar free</t>
  </si>
  <si>
    <t xml:space="preserve">Hyoscine butylbromide 10mg tablets</t>
  </si>
  <si>
    <t xml:space="preserve">Hyoscine butylbromide 20mg tablets</t>
  </si>
  <si>
    <t xml:space="preserve">Hyoscine butylbromide 20mg/1ml solution for injection ampoules</t>
  </si>
  <si>
    <t xml:space="preserve">Ispaghula husk 3.5g / Mebeverine 135mg effervescent granules sachets sugar free</t>
  </si>
  <si>
    <t xml:space="preserve">Kolanticon gel</t>
  </si>
  <si>
    <t xml:space="preserve">Mebeverine 135mg tablets</t>
  </si>
  <si>
    <t xml:space="preserve">Mebeverine 200mg modified-release capsules</t>
  </si>
  <si>
    <t xml:space="preserve">Mebeverine 50mg/5ml oral suspension sugar free</t>
  </si>
  <si>
    <t xml:space="preserve">Mintec 0.2ml gastro-resistant capsules</t>
  </si>
  <si>
    <t xml:space="preserve">PepperMinn 0.2ml gastro-resistant capsules</t>
  </si>
  <si>
    <t xml:space="preserve">Peppermint oil 0.2ml gastro-resistant capsules</t>
  </si>
  <si>
    <t xml:space="preserve">Peppermint oil 0.2ml gastro-resistant modified-release capsules</t>
  </si>
  <si>
    <t xml:space="preserve">Pro-Banthine 15mg tablets</t>
  </si>
  <si>
    <t xml:space="preserve">Propantheline</t>
  </si>
  <si>
    <t xml:space="preserve">Propantheline bromide 15mg tablets</t>
  </si>
  <si>
    <t xml:space="preserve">Sialanar 320micrograms/ml oral solution</t>
  </si>
  <si>
    <t xml:space="preserve">Spasmonal 60mg capsules</t>
  </si>
  <si>
    <t xml:space="preserve">Spasmonal Forte 120mg capsules</t>
  </si>
  <si>
    <t xml:space="preserve">Helicobacter Test INFAI breath test kit</t>
  </si>
  <si>
    <t xml:space="preserve">Urea [13-C]</t>
  </si>
  <si>
    <t xml:space="preserve">Antisecretory drugs &amp; mucosal protectants                   </t>
  </si>
  <si>
    <t xml:space="preserve">Helicobacter Test INFAI for children breath test kit</t>
  </si>
  <si>
    <t xml:space="preserve">Urea [13-C] 45mg oral powder breath test kit sugar free</t>
  </si>
  <si>
    <t xml:space="preserve">Urea [13-C] 50mg tablets breath test kit</t>
  </si>
  <si>
    <t xml:space="preserve">Urea [13-C] 75mg oral powder breath test kit sugar free</t>
  </si>
  <si>
    <t xml:space="preserve">diabact UBT 50mg tablets</t>
  </si>
  <si>
    <t xml:space="preserve">Cimetidine 200mg tablets</t>
  </si>
  <si>
    <t xml:space="preserve">Cimetidine</t>
  </si>
  <si>
    <t xml:space="preserve">Cimetidine 200mg/5ml oral solution</t>
  </si>
  <si>
    <t xml:space="preserve">Cimetidine 200mg/5ml oral solution sugar free</t>
  </si>
  <si>
    <t xml:space="preserve">Cimetidine 400mg tablets</t>
  </si>
  <si>
    <t xml:space="preserve">Cimetidine 800mg tablets</t>
  </si>
  <si>
    <t xml:space="preserve">Famotidine 20mg tablets</t>
  </si>
  <si>
    <t xml:space="preserve">Famotidine</t>
  </si>
  <si>
    <t xml:space="preserve">Famotidine 40mg tablets</t>
  </si>
  <si>
    <t xml:space="preserve">Nizatidine 150mg capsules</t>
  </si>
  <si>
    <t xml:space="preserve">Nizatidine</t>
  </si>
  <si>
    <t xml:space="preserve">Nizatidine 300mg capsules</t>
  </si>
  <si>
    <t xml:space="preserve">Ranicalm 75mg tablets</t>
  </si>
  <si>
    <t xml:space="preserve">Ranitidine</t>
  </si>
  <si>
    <t xml:space="preserve">Tagamet 200mg/5ml syrup</t>
  </si>
  <si>
    <t xml:space="preserve">Sucralfate 1g/5ml oral suspension sugar free</t>
  </si>
  <si>
    <t xml:space="preserve">Sucralfate</t>
  </si>
  <si>
    <t xml:space="preserve">Cytotec 200microgram tablets</t>
  </si>
  <si>
    <t xml:space="preserve">Misoprostol</t>
  </si>
  <si>
    <t xml:space="preserve">Misoprostol 200microgram tablets</t>
  </si>
  <si>
    <t xml:space="preserve">Emozul 20mg gastro-resistant capsules</t>
  </si>
  <si>
    <t xml:space="preserve">Esomeprazole</t>
  </si>
  <si>
    <t xml:space="preserve">Emozul 40mg gastro-resistant capsules</t>
  </si>
  <si>
    <t xml:space="preserve">Esomeprazole 10mg gastro-resistant granules sachets</t>
  </si>
  <si>
    <t xml:space="preserve">Esomeprazole 20mg gastro-resistant capsules</t>
  </si>
  <si>
    <t xml:space="preserve">Esomeprazole 20mg gastro-resistant tablets</t>
  </si>
  <si>
    <t xml:space="preserve">Esomeprazole 40mg gastro-resistant capsules</t>
  </si>
  <si>
    <t xml:space="preserve">Esomeprazole 40mg gastro-resistant tablets</t>
  </si>
  <si>
    <t xml:space="preserve">Guardium acid reflux control 20mg gastro-resistant tablets</t>
  </si>
  <si>
    <t xml:space="preserve">Lansoprazole 15mg gastro-resistant capsules</t>
  </si>
  <si>
    <t xml:space="preserve">Lansoprazole</t>
  </si>
  <si>
    <t xml:space="preserve">Lansoprazole 15mg orodispersible tablets</t>
  </si>
  <si>
    <t xml:space="preserve">Lansoprazole 30mg gastro-resistant capsules</t>
  </si>
  <si>
    <t xml:space="preserve">Lansoprazole 30mg orodispersible tablets</t>
  </si>
  <si>
    <t xml:space="preserve">Losec 10mg gastro-resistant capsules</t>
  </si>
  <si>
    <t xml:space="preserve">Omeprazole</t>
  </si>
  <si>
    <t xml:space="preserve">Losec 20mg gastro-resistant capsules</t>
  </si>
  <si>
    <t xml:space="preserve">Losec 40mg gastro-resistant capsules</t>
  </si>
  <si>
    <t xml:space="preserve">Losec MUPS 10mg gastro-resistant tablets</t>
  </si>
  <si>
    <t xml:space="preserve">Losec MUPS 20mg gastro-resistant tablets</t>
  </si>
  <si>
    <t xml:space="preserve">Losec MUPS 40mg gastro-resistant tablets</t>
  </si>
  <si>
    <t xml:space="preserve">Mezzopram 10mg dispersible gastro-resistant tablets</t>
  </si>
  <si>
    <t xml:space="preserve">Mezzopram 20mg dispersible gastro-resistant tablets</t>
  </si>
  <si>
    <t xml:space="preserve">Mezzopram 40mg dispersible gastro-resistant tablets</t>
  </si>
  <si>
    <t xml:space="preserve">Nexium 10mg gastro-resistant granules sachets</t>
  </si>
  <si>
    <t xml:space="preserve">Nexium 20mg gastro-resistant tablets</t>
  </si>
  <si>
    <t xml:space="preserve">Nexium 40mg gastro-resistant tablets</t>
  </si>
  <si>
    <t xml:space="preserve">Nexium Control 20mg gastro-resistant capsules</t>
  </si>
  <si>
    <t xml:space="preserve">Nexium Control 20mg gastro-resistant tablets</t>
  </si>
  <si>
    <t xml:space="preserve">Nexium I.V 40mg powder for solution for injection vials</t>
  </si>
  <si>
    <t xml:space="preserve">Omeprazole 10mg dispersible gastro-resistant tablets</t>
  </si>
  <si>
    <t xml:space="preserve">Omeprazole 10mg gastro-resistant capsules</t>
  </si>
  <si>
    <t xml:space="preserve">Omeprazole 10mg gastro-resistant tablets</t>
  </si>
  <si>
    <t xml:space="preserve">Omeprazole 10mg/15ml oral solution unit dose sugar free</t>
  </si>
  <si>
    <t xml:space="preserve">Omeprazole 10mg/5ml oral suspension sugar free</t>
  </si>
  <si>
    <t xml:space="preserve">Omeprazole 1mg/ml oral suspension sugar free</t>
  </si>
  <si>
    <t xml:space="preserve">Omeprazole 20mg dispersible gastro-resistant tablets</t>
  </si>
  <si>
    <t xml:space="preserve">Omeprazole 20mg gastro-resistant capsules</t>
  </si>
  <si>
    <t xml:space="preserve">Omeprazole 20mg gastro-resistant tablets</t>
  </si>
  <si>
    <t xml:space="preserve">Omeprazole 20mg/5ml oral suspension sugar free</t>
  </si>
  <si>
    <t xml:space="preserve">Omeprazole 40mg dispersible gastro-resistant tablets</t>
  </si>
  <si>
    <t xml:space="preserve">Omeprazole 40mg gastro-resistant capsules</t>
  </si>
  <si>
    <t xml:space="preserve">Omeprazole 40mg gastro-resistant tablets</t>
  </si>
  <si>
    <t xml:space="preserve">Omeprazole 40mg powder for solution for infusion vials</t>
  </si>
  <si>
    <t xml:space="preserve">Pantoprazole 20mg gastro-resistant tablets</t>
  </si>
  <si>
    <t xml:space="preserve">Pantoprazole</t>
  </si>
  <si>
    <t xml:space="preserve">Pantoprazole 40mg gastro-resistant tablets</t>
  </si>
  <si>
    <t xml:space="preserve">Pantoprazole 40mg powder for solution for injection vials</t>
  </si>
  <si>
    <t xml:space="preserve">Pariet 10mg gastro-resistant tablets</t>
  </si>
  <si>
    <t xml:space="preserve">Rabeprazole</t>
  </si>
  <si>
    <t xml:space="preserve">Pariet 20mg gastro-resistant tablets</t>
  </si>
  <si>
    <t xml:space="preserve">Protium I.V. 40mg powder for solution for injection vials</t>
  </si>
  <si>
    <t xml:space="preserve">Rabeprazole 10mg gastro-resistant tablets</t>
  </si>
  <si>
    <t xml:space="preserve">Rabeprazole 20mg gastro-resistant tablets</t>
  </si>
  <si>
    <t xml:space="preserve">Zoton FasTab 15mg</t>
  </si>
  <si>
    <t xml:space="preserve">Zoton FasTab 30mg</t>
  </si>
  <si>
    <t xml:space="preserve">Diarrhoea Relief 2mg capsules</t>
  </si>
  <si>
    <t xml:space="preserve">Loperamide</t>
  </si>
  <si>
    <t xml:space="preserve">Acute diarrhoea                                             </t>
  </si>
  <si>
    <t xml:space="preserve">Imodium 1mg/5ml oral solution</t>
  </si>
  <si>
    <t xml:space="preserve">Imodium Classic 2mg capsules</t>
  </si>
  <si>
    <t xml:space="preserve">Imodium Dual Action Relief tablets</t>
  </si>
  <si>
    <t xml:space="preserve">Simeticone + Loperamide</t>
  </si>
  <si>
    <t xml:space="preserve">Imodium Instant Melts 2mg orodispersible tablets</t>
  </si>
  <si>
    <t xml:space="preserve">Imodium Instants 2mg orodispersible tablets</t>
  </si>
  <si>
    <t xml:space="preserve">Imodium Original 2mg capsules</t>
  </si>
  <si>
    <t xml:space="preserve">Loperamide 2mg / Simeticone 125mg tablets</t>
  </si>
  <si>
    <t xml:space="preserve">Loperamide 2mg capsules</t>
  </si>
  <si>
    <t xml:space="preserve">Loperamide 2mg oral lyophilisates sugar free</t>
  </si>
  <si>
    <t xml:space="preserve">Loperamide 2mg orodispersible tablets sugar free</t>
  </si>
  <si>
    <t xml:space="preserve">Loperamide 2mg tablets</t>
  </si>
  <si>
    <t xml:space="preserve">Norimode 2mg tablets</t>
  </si>
  <si>
    <t xml:space="preserve">Numark Diarrhoea Relief 2mg capsules</t>
  </si>
  <si>
    <t xml:space="preserve">Numark Diarrhoea Relief Instants 2mg orodispersible tablets</t>
  </si>
  <si>
    <t xml:space="preserve">Asacol 400mg MR gastro-resistant tablets</t>
  </si>
  <si>
    <t xml:space="preserve">Mesalazine</t>
  </si>
  <si>
    <t xml:space="preserve">Chronic bowel disorders                                     </t>
  </si>
  <si>
    <t xml:space="preserve">Asacol 800mg MR gastro-resistant tablets</t>
  </si>
  <si>
    <t xml:space="preserve">Balsalazide 750mg capsules</t>
  </si>
  <si>
    <t xml:space="preserve">Balsalazide</t>
  </si>
  <si>
    <t xml:space="preserve">Colazide 750mg capsules</t>
  </si>
  <si>
    <t xml:space="preserve">Mesalazine 1.2g gastro-resistant modified-release tablets</t>
  </si>
  <si>
    <t xml:space="preserve">Mesalazine 1.5g gastro-resistant modified-release granules sachets sugar free</t>
  </si>
  <si>
    <t xml:space="preserve">Mesalazine 1.6g gastro-resistant tablets</t>
  </si>
  <si>
    <t xml:space="preserve">Mesalazine 1g gastro-resistant modified-release granules sachets sugar free</t>
  </si>
  <si>
    <t xml:space="preserve">Mesalazine 1g gastro-resistant tablets</t>
  </si>
  <si>
    <t xml:space="preserve">Mesalazine 1g modified-release granules sachets sugar free</t>
  </si>
  <si>
    <t xml:space="preserve">Mesalazine 1g modified-release tablets</t>
  </si>
  <si>
    <t xml:space="preserve">Mesalazine 1g suppositories</t>
  </si>
  <si>
    <t xml:space="preserve">Mesalazine 1g/100ml enema</t>
  </si>
  <si>
    <t xml:space="preserve">Mesalazine 1g/application foam enema</t>
  </si>
  <si>
    <t xml:space="preserve">Mesalazine 250mg gastro-resistant tablets</t>
  </si>
  <si>
    <t xml:space="preserve">Mesalazine 2g modified-release granules sachets sugar free</t>
  </si>
  <si>
    <t xml:space="preserve">Mesalazine 2g/59ml enema</t>
  </si>
  <si>
    <t xml:space="preserve">Mesalazine 3g gastro-resistant modified-release granules sachets sugar free</t>
  </si>
  <si>
    <t xml:space="preserve">Mesalazine 400mg gastro-resistant tablets</t>
  </si>
  <si>
    <t xml:space="preserve">Mesalazine 4g modified-release granules sachets sugar free</t>
  </si>
  <si>
    <t xml:space="preserve">Mesalazine 500mg gastro-resistant modified-release granules sachets sugar free</t>
  </si>
  <si>
    <t xml:space="preserve">Mesalazine 500mg gastro-resistant tablets</t>
  </si>
  <si>
    <t xml:space="preserve">Mesalazine 500mg modified-release tablets</t>
  </si>
  <si>
    <t xml:space="preserve">Mesalazine 500mg suppositories</t>
  </si>
  <si>
    <t xml:space="preserve">Mesalazine 800mg gastro-resistant tablets</t>
  </si>
  <si>
    <t xml:space="preserve">Mezavant XL 1200mg tablets</t>
  </si>
  <si>
    <t xml:space="preserve">Octasa 1600mg MR gastro-resistant tablets</t>
  </si>
  <si>
    <t xml:space="preserve">Octasa 1g suppositories</t>
  </si>
  <si>
    <t xml:space="preserve">Octasa 400mg MR gastro-resistant tablets</t>
  </si>
  <si>
    <t xml:space="preserve">Octasa 800mg MR gastro-resistant tablets</t>
  </si>
  <si>
    <t xml:space="preserve">Olsalazine 250mg capsules</t>
  </si>
  <si>
    <t xml:space="preserve">Olsalazine</t>
  </si>
  <si>
    <t xml:space="preserve">Olsalazine 500mg tablets</t>
  </si>
  <si>
    <t xml:space="preserve">Pentasa 1g modified-release granules sachets</t>
  </si>
  <si>
    <t xml:space="preserve">Pentasa 1g modified-release tablets</t>
  </si>
  <si>
    <t xml:space="preserve">Pentasa 1g suppositories</t>
  </si>
  <si>
    <t xml:space="preserve">Pentasa 2g modified-release granules sachets</t>
  </si>
  <si>
    <t xml:space="preserve">Pentasa 4g modified-release granules sachets</t>
  </si>
  <si>
    <t xml:space="preserve">Pentasa 500mg modified-release tablets</t>
  </si>
  <si>
    <t xml:space="preserve">Pentasa Mesalazine 1g/100ml enema</t>
  </si>
  <si>
    <t xml:space="preserve">Salazopyrin 500mg suppositories</t>
  </si>
  <si>
    <t xml:space="preserve">Sulfasalazine</t>
  </si>
  <si>
    <t xml:space="preserve">Salazopyrin 500mg tablets</t>
  </si>
  <si>
    <t xml:space="preserve">Salazopyrin EN-Tabs 500mg</t>
  </si>
  <si>
    <t xml:space="preserve">Salofalk 1.5g gastro-resistant modified-release granules sachets</t>
  </si>
  <si>
    <t xml:space="preserve">Salofalk 1g gastro-resistant modified-release granules sachets</t>
  </si>
  <si>
    <t xml:space="preserve">Salofalk 1g gastro-resistant tablets</t>
  </si>
  <si>
    <t xml:space="preserve">Salofalk 1g suppositories</t>
  </si>
  <si>
    <t xml:space="preserve">Salofalk 1g/application foam enema</t>
  </si>
  <si>
    <t xml:space="preserve">Salofalk 250mg gastro-resistant tablets</t>
  </si>
  <si>
    <t xml:space="preserve">Salofalk 2g/59ml enema</t>
  </si>
  <si>
    <t xml:space="preserve">Salofalk 3g gastro-resistant modified-release granules sachets</t>
  </si>
  <si>
    <t xml:space="preserve">Salofalk 500mg gastro-resistant modified-release granules sachets</t>
  </si>
  <si>
    <t xml:space="preserve">Salofalk 500mg gastro-resistant tablets</t>
  </si>
  <si>
    <t xml:space="preserve">Salofalk 500mg suppositories</t>
  </si>
  <si>
    <t xml:space="preserve">Sulfasalazine 250mg/5ml oral suspension sugar free</t>
  </si>
  <si>
    <t xml:space="preserve">Sulfasalazine 500mg gastro-resistant tablets</t>
  </si>
  <si>
    <t xml:space="preserve">Sulfasalazine 500mg tablets</t>
  </si>
  <si>
    <t xml:space="preserve">Beclometasone 5mg gastro-resistant modified-release tablets</t>
  </si>
  <si>
    <t xml:space="preserve">Beclometasone</t>
  </si>
  <si>
    <t xml:space="preserve">Budenofalk 2mg/application foam enema</t>
  </si>
  <si>
    <t xml:space="preserve">Budesonide</t>
  </si>
  <si>
    <t xml:space="preserve">Budenofalk 3mg gastro-resistant capsules</t>
  </si>
  <si>
    <t xml:space="preserve">Budenofalk 9mg gastro-resistant granules sachets</t>
  </si>
  <si>
    <t xml:space="preserve">Budesonide 1mg orodispersible tablets sugar free</t>
  </si>
  <si>
    <t xml:space="preserve">Budesonide 2mg/100ml enema</t>
  </si>
  <si>
    <t xml:space="preserve">Budesonide 2mg/application foam enema</t>
  </si>
  <si>
    <t xml:space="preserve">Budesonide 3mg gastro-resistant capsules</t>
  </si>
  <si>
    <t xml:space="preserve">Budesonide 3mg gastro-resistant modified-release capsules</t>
  </si>
  <si>
    <t xml:space="preserve">Budesonide 4mg suppositories</t>
  </si>
  <si>
    <t xml:space="preserve">Budesonide 500microgram orodispersible tablets sugar free</t>
  </si>
  <si>
    <t xml:space="preserve">Budesonide 9mg gastro-resistant granules sachets</t>
  </si>
  <si>
    <t xml:space="preserve">Budesonide 9mg modified-release tablets</t>
  </si>
  <si>
    <t xml:space="preserve">Clipper 5mg gastro-resistant modified-release tablets</t>
  </si>
  <si>
    <t xml:space="preserve">Cortiment 9mg modified-release tablets</t>
  </si>
  <si>
    <t xml:space="preserve">Entocort 2mg/100ml enema</t>
  </si>
  <si>
    <t xml:space="preserve">Entocort CR 3mg capsules</t>
  </si>
  <si>
    <t xml:space="preserve">Jorveza 0.5mg orodispersible tablets</t>
  </si>
  <si>
    <t xml:space="preserve">Jorveza 1mg orodispersible tablets</t>
  </si>
  <si>
    <t xml:space="preserve">Prednisolone 20mg/100ml rectal solution</t>
  </si>
  <si>
    <t xml:space="preserve">Prednisolone</t>
  </si>
  <si>
    <t xml:space="preserve">Prednisolone 20mg/application foam enema</t>
  </si>
  <si>
    <t xml:space="preserve">Prednisolone sodium phosphate 5mg suppositories</t>
  </si>
  <si>
    <t xml:space="preserve">Nalcrom 100mg capsules</t>
  </si>
  <si>
    <t xml:space="preserve">Sodium cromoglicate</t>
  </si>
  <si>
    <t xml:space="preserve">Sodium cromoglicate 100mg capsules</t>
  </si>
  <si>
    <t xml:space="preserve">Sodium cromoglicate 100mg/5ml oral solution 5ml unit dose ampoules sugar free</t>
  </si>
  <si>
    <t xml:space="preserve">Fybogel 3.5g effervescent granules sachets plain SF</t>
  </si>
  <si>
    <t xml:space="preserve">Ispaghula husk</t>
  </si>
  <si>
    <t xml:space="preserve">Laxatives                                                   </t>
  </si>
  <si>
    <t xml:space="preserve">Fybogel Hi-Fibre Lemon 3.5g effervescent granules sachets</t>
  </si>
  <si>
    <t xml:space="preserve">Fybogel Hi-Fibre Orange 3.5g effervescent granules sachets</t>
  </si>
  <si>
    <t xml:space="preserve">Fybogel Lemon 3.5g effervescent granules sachets SF</t>
  </si>
  <si>
    <t xml:space="preserve">Fybogel Orange 3.5g effervescent granules sachets SF</t>
  </si>
  <si>
    <t xml:space="preserve">Ispagel Orange 3.5g effervescent granules sachets</t>
  </si>
  <si>
    <t xml:space="preserve">Ispaghula husk 3.5g effervescent granules sachets gluten free sugar free</t>
  </si>
  <si>
    <t xml:space="preserve">Normacol Plus granules</t>
  </si>
  <si>
    <t xml:space="preserve">Sterculia + Frangula</t>
  </si>
  <si>
    <t xml:space="preserve">Normacol Plus granules 7g sachets</t>
  </si>
  <si>
    <t xml:space="preserve">Normacol granules 7g sachets</t>
  </si>
  <si>
    <t xml:space="preserve">Sterculia</t>
  </si>
  <si>
    <t xml:space="preserve">Bisacodyl 10mg suppositories</t>
  </si>
  <si>
    <t xml:space="preserve">Bisacodyl</t>
  </si>
  <si>
    <t xml:space="preserve">Bisacodyl 5mg gastro-resistant tablets</t>
  </si>
  <si>
    <t xml:space="preserve">Bisacodyl 5mg suppositories</t>
  </si>
  <si>
    <t xml:space="preserve">Dioctyl 100mg capsules</t>
  </si>
  <si>
    <t xml:space="preserve">Docusate</t>
  </si>
  <si>
    <t xml:space="preserve">Docusate 100mg capsules</t>
  </si>
  <si>
    <t xml:space="preserve">Docusate 100mg/5ml oral solution sugar free</t>
  </si>
  <si>
    <t xml:space="preserve">Docusate 12.5mg/5ml oral solution sugar free</t>
  </si>
  <si>
    <t xml:space="preserve">Docusate 120mg/10g enema</t>
  </si>
  <si>
    <t xml:space="preserve">Docusate 50mg/5ml oral solution sugar free</t>
  </si>
  <si>
    <t xml:space="preserve">Docusol Paediatric 12.5mg/5ml oral solution</t>
  </si>
  <si>
    <t xml:space="preserve">DulcoEase 100mg capsules</t>
  </si>
  <si>
    <t xml:space="preserve">Dulcolax 5mg suppositories</t>
  </si>
  <si>
    <t xml:space="preserve">Dulcolax Adult 5mg gastro-resistant tablets</t>
  </si>
  <si>
    <t xml:space="preserve">Dulcolax Pico Adult 5mg/5ml liquid</t>
  </si>
  <si>
    <t xml:space="preserve">Sodium picosulfate</t>
  </si>
  <si>
    <t xml:space="preserve">Dulcolax Pico Twelve Plus 5mg/5ml liquid</t>
  </si>
  <si>
    <t xml:space="preserve">Dulcolax Twelve Plus 10mg suppositories</t>
  </si>
  <si>
    <t xml:space="preserve">Glycerol 1g suppositories</t>
  </si>
  <si>
    <t xml:space="preserve">Glycerol</t>
  </si>
  <si>
    <t xml:space="preserve">Glycerol 2g suppositories</t>
  </si>
  <si>
    <t xml:space="preserve">Glycerol 4g suppositories</t>
  </si>
  <si>
    <t xml:space="preserve">Manevac granules</t>
  </si>
  <si>
    <t xml:space="preserve">Senna + Ispaghula</t>
  </si>
  <si>
    <t xml:space="preserve">Norgalax 120mg/10g enema</t>
  </si>
  <si>
    <t xml:space="preserve">Senna 15mg tablets</t>
  </si>
  <si>
    <t xml:space="preserve">Senna</t>
  </si>
  <si>
    <t xml:space="preserve">Senna 7.5mg tablets</t>
  </si>
  <si>
    <t xml:space="preserve">Senna fruit 12.4% / Ispaghula 54.2% granules</t>
  </si>
  <si>
    <t xml:space="preserve">Sennosides 7.5mg/5ml oral solution sugar free</t>
  </si>
  <si>
    <t xml:space="preserve">Senokot 7.5mg/5ml Syrup 12 Years Plus</t>
  </si>
  <si>
    <t xml:space="preserve">Senokot Max Strength tablets 12 Years Plus</t>
  </si>
  <si>
    <t xml:space="preserve">Sodium picosulfate 5mg/5ml oral solution sugar free</t>
  </si>
  <si>
    <t xml:space="preserve">Arachis oil 130ml enema</t>
  </si>
  <si>
    <t xml:space="preserve">Arachis oil</t>
  </si>
  <si>
    <t xml:space="preserve">Liquid paraffin liquid</t>
  </si>
  <si>
    <t xml:space="preserve">Liquid paraffin</t>
  </si>
  <si>
    <t xml:space="preserve">Cleen Ready-to-use 133ml enema</t>
  </si>
  <si>
    <t xml:space="preserve">Sodium acid phosphate + Sodium phosphate</t>
  </si>
  <si>
    <t xml:space="preserve">CosmoCol Half oral powder 6.9g sachets</t>
  </si>
  <si>
    <t xml:space="preserve">CosmoCol Lemon and Lime Flavour oral powder sachets</t>
  </si>
  <si>
    <t xml:space="preserve">CosmoCol Orange Flavour oral powder sachets</t>
  </si>
  <si>
    <t xml:space="preserve">CosmoCol Orange Lemon and Lime oral powder sachets</t>
  </si>
  <si>
    <t xml:space="preserve">CosmoCol Paediatric oral powder 6.9g sachets</t>
  </si>
  <si>
    <t xml:space="preserve">CosmoCol Plain oral powder sachets</t>
  </si>
  <si>
    <t xml:space="preserve">Lactulose 10g/15ml oral solution 15ml sachets sugar free</t>
  </si>
  <si>
    <t xml:space="preserve">Lactulose</t>
  </si>
  <si>
    <t xml:space="preserve">Lactulose 3.1-3.7g/5ml oral solution</t>
  </si>
  <si>
    <t xml:space="preserve">Laxido Orange oral powder sachets sugar free</t>
  </si>
  <si>
    <t xml:space="preserve">Laxido Paediatric Plain oral powder 6.9g sachets</t>
  </si>
  <si>
    <t xml:space="preserve">Lecicarbon A suppositories</t>
  </si>
  <si>
    <t xml:space="preserve">Sodium acid phosphate + Sodium bicarbonate</t>
  </si>
  <si>
    <t xml:space="preserve">Macrogol 3350 oral powder 8.5g sachets sugar free</t>
  </si>
  <si>
    <t xml:space="preserve">Macrogol 3350</t>
  </si>
  <si>
    <t xml:space="preserve">Macrogol compound half-strength oral powder sachets NPF sugar free</t>
  </si>
  <si>
    <t xml:space="preserve">Macrogol compound oral liquid 25ml sachets NPF sugar free</t>
  </si>
  <si>
    <t xml:space="preserve">Macrogol compound oral liquid NPF sugar free</t>
  </si>
  <si>
    <t xml:space="preserve">Macrogol compound oral powder sachets NPF sugar free</t>
  </si>
  <si>
    <t xml:space="preserve">Macrogol compound oral powder sachets sugar free citrus</t>
  </si>
  <si>
    <t xml:space="preserve">Macrogol compound oral powder sachets sugar free plain</t>
  </si>
  <si>
    <t xml:space="preserve">Micolette Micro-enema 5ml</t>
  </si>
  <si>
    <t xml:space="preserve">Sodium citrate</t>
  </si>
  <si>
    <t xml:space="preserve">Micralax Micro-enema 5ml</t>
  </si>
  <si>
    <t xml:space="preserve">Molaxole oral powder sachets</t>
  </si>
  <si>
    <t xml:space="preserve">Movicol Chocolate oral powder 13.7g sachets</t>
  </si>
  <si>
    <t xml:space="preserve">Movicol Liquid</t>
  </si>
  <si>
    <t xml:space="preserve">Movicol Paediatric Chocolate oral powder 6.8g sachets</t>
  </si>
  <si>
    <t xml:space="preserve">Movicol Paediatric Plain oral powder 6.9g sachets</t>
  </si>
  <si>
    <t xml:space="preserve">Movicol Plain oral powder 13.7g sachets</t>
  </si>
  <si>
    <t xml:space="preserve">Movicol Ready to Take oral solution 25ml sachets</t>
  </si>
  <si>
    <t xml:space="preserve">Movicol oral powder 13.7g sachets lemon &amp; lime</t>
  </si>
  <si>
    <t xml:space="preserve">Movicol-Half oral powder 6.9g sachets</t>
  </si>
  <si>
    <t xml:space="preserve">Phosphates enema (Formula B) 128ml long tube</t>
  </si>
  <si>
    <t xml:space="preserve">Phosphates enema (Formula B) 128ml standard tube</t>
  </si>
  <si>
    <t xml:space="preserve">Plenvu oral powder sachets</t>
  </si>
  <si>
    <t xml:space="preserve">Sodium dihydrogen phosphate anhydrous 340mg / Sodium bicarbonate 250mg suppositories</t>
  </si>
  <si>
    <t xml:space="preserve">Sodium dihydrogen phosphate anhydrous 680mg / Sodium bicarbonate 500mg suppositories</t>
  </si>
  <si>
    <t xml:space="preserve">Sodium dihydrogen phosphate dihydrate 18.1% / Disodium hydrogen phosphate dodecahydrate 8% 133ml enema</t>
  </si>
  <si>
    <t xml:space="preserve">TransiSoft oral powder 8.5g sachets</t>
  </si>
  <si>
    <t xml:space="preserve">CitraFleet oral powder 15.08g sachets</t>
  </si>
  <si>
    <t xml:space="preserve">Citramag effervescent powder sachets</t>
  </si>
  <si>
    <t xml:space="preserve">Citric acid + Magnesium carbonate</t>
  </si>
  <si>
    <t xml:space="preserve">Citric acid 17.79g / Magnesium carbonate 11.57g effervescent powder sachets sugar free</t>
  </si>
  <si>
    <t xml:space="preserve">Moviprep Orange oral powder sachets</t>
  </si>
  <si>
    <t xml:space="preserve">Moviprep oral powder sachets</t>
  </si>
  <si>
    <t xml:space="preserve">Picolax oral powder 16.1g sachets</t>
  </si>
  <si>
    <t xml:space="preserve">Sodium dihydrogen phosphate dihydrate 542mg/ml / Disodium hydrogen phosphate dodecahydrate 240mg/ml oral solution sugar free</t>
  </si>
  <si>
    <t xml:space="preserve">Methylnaltrexone bromide 12mg/0.6ml solution for injection vials</t>
  </si>
  <si>
    <t xml:space="preserve">Methylnaltrexone bromide</t>
  </si>
  <si>
    <t xml:space="preserve">Moventig 12.5mg tablets</t>
  </si>
  <si>
    <t xml:space="preserve">Naloxegol</t>
  </si>
  <si>
    <t xml:space="preserve">Moventig 25mg tablets</t>
  </si>
  <si>
    <t xml:space="preserve">Naldemedine 200microgram tablets</t>
  </si>
  <si>
    <t xml:space="preserve">Naldemedine</t>
  </si>
  <si>
    <t xml:space="preserve">Naloxegol 12.5mg tablets</t>
  </si>
  <si>
    <t xml:space="preserve">Naloxegol 25mg tablets</t>
  </si>
  <si>
    <t xml:space="preserve">Relistor 12mg/0.6ml solution for injection vials</t>
  </si>
  <si>
    <t xml:space="preserve">Constella 290microgram capsules</t>
  </si>
  <si>
    <t xml:space="preserve">Linaclotide</t>
  </si>
  <si>
    <t xml:space="preserve">Linaclotide 290microgram capsules</t>
  </si>
  <si>
    <t xml:space="preserve">Prucalopride 1mg tablets</t>
  </si>
  <si>
    <t xml:space="preserve">Prucalopride</t>
  </si>
  <si>
    <t xml:space="preserve">Prucalopride 2mg tablets</t>
  </si>
  <si>
    <t xml:space="preserve">Resolor 1mg tablets</t>
  </si>
  <si>
    <t xml:space="preserve">Resolor 2mg tablets</t>
  </si>
  <si>
    <t xml:space="preserve">ANUSOL PLUS HC SUPPOSITORY </t>
  </si>
  <si>
    <t xml:space="preserve">Local preparations for anal &amp; rectal disorders              </t>
  </si>
  <si>
    <t xml:space="preserve">ANUSOL SUPPOSITORY </t>
  </si>
  <si>
    <t xml:space="preserve">Allantoin 0.5% / Lidocaine 0.5% ointment</t>
  </si>
  <si>
    <t xml:space="preserve">Allantoin + Lidocaine</t>
  </si>
  <si>
    <t xml:space="preserve">Allantoin 10.25mg / Lidocaine 10.25mg suppositories</t>
  </si>
  <si>
    <t xml:space="preserve">Anodesyn ointment</t>
  </si>
  <si>
    <t xml:space="preserve">Anodesyn suppositories</t>
  </si>
  <si>
    <t xml:space="preserve">Anusol cream</t>
  </si>
  <si>
    <t xml:space="preserve">Anusol ointment</t>
  </si>
  <si>
    <t xml:space="preserve">Anusol suppositories</t>
  </si>
  <si>
    <t xml:space="preserve">Care Haemorrhoid Relief ointment</t>
  </si>
  <si>
    <t xml:space="preserve">Germoloids cream</t>
  </si>
  <si>
    <t xml:space="preserve">Zinc oxide + Lidocaine</t>
  </si>
  <si>
    <t xml:space="preserve">Germoloids ointment</t>
  </si>
  <si>
    <t xml:space="preserve">Germoloids suppositories</t>
  </si>
  <si>
    <t xml:space="preserve">Preparation H 50% clear gel</t>
  </si>
  <si>
    <t xml:space="preserve">Hamamelis</t>
  </si>
  <si>
    <t xml:space="preserve">Preparation H ointment</t>
  </si>
  <si>
    <t xml:space="preserve">Zinc oxide 283.5mg / Lidocaine 13.2mg suppositories</t>
  </si>
  <si>
    <t xml:space="preserve">Zinc oxide 6.6% / Lidocaine 0.7% ointment</t>
  </si>
  <si>
    <t xml:space="preserve">Zinc oxide 6.6% / Lidocaine 0.7% rectal cream</t>
  </si>
  <si>
    <t xml:space="preserve">Anusol HC ointment</t>
  </si>
  <si>
    <t xml:space="preserve">Anusol HC suppositories</t>
  </si>
  <si>
    <t xml:space="preserve">Anusol Plus HC ointment</t>
  </si>
  <si>
    <t xml:space="preserve">Anusol Plus HC suppositories</t>
  </si>
  <si>
    <t xml:space="preserve">Anusol Soothing Relief ointment</t>
  </si>
  <si>
    <t xml:space="preserve">Anusol Soothing Relief suppositories</t>
  </si>
  <si>
    <t xml:space="preserve">Cinchocaine 0.5% / Hydrocortisone 0.5% ointment</t>
  </si>
  <si>
    <t xml:space="preserve">Cinchocaine + Hydrocortisone</t>
  </si>
  <si>
    <t xml:space="preserve">Cinchocaine 0.5% / Prednisolone 0.19% ointment</t>
  </si>
  <si>
    <t xml:space="preserve">Cinchocaine + Prednisolone</t>
  </si>
  <si>
    <t xml:space="preserve">Cinchocaine 1mg / Prednisolone hexanoate 1.3mg suppositories</t>
  </si>
  <si>
    <t xml:space="preserve">Cinchocaine 5mg / Hydrocortisone 5mg suppositories</t>
  </si>
  <si>
    <t xml:space="preserve">Lidocaine 5% / Hydrocortisone acetate 0.275% ointment</t>
  </si>
  <si>
    <t xml:space="preserve">Lidocaine + Hydrocortisone</t>
  </si>
  <si>
    <t xml:space="preserve">Proctosedyl ointment</t>
  </si>
  <si>
    <t xml:space="preserve">Proctosedyl suppositories</t>
  </si>
  <si>
    <t xml:space="preserve">Scheriproct ointment</t>
  </si>
  <si>
    <t xml:space="preserve">Scheriproct suppositories</t>
  </si>
  <si>
    <t xml:space="preserve">Uniroid HC ointment</t>
  </si>
  <si>
    <t xml:space="preserve">Uniroid HC suppositories</t>
  </si>
  <si>
    <t xml:space="preserve">Xyloproct 5%/0.275% ointment</t>
  </si>
  <si>
    <t xml:space="preserve">Glyceryl trinitrate 0.4% rectal ointment</t>
  </si>
  <si>
    <t xml:space="preserve">Glyceryl trinitrate</t>
  </si>
  <si>
    <t xml:space="preserve">Rectogesic 0.4% rectal ointment</t>
  </si>
  <si>
    <t xml:space="preserve">Cholurso 500mg tablets</t>
  </si>
  <si>
    <t xml:space="preserve">Ursodeoxycholic acid</t>
  </si>
  <si>
    <t xml:space="preserve">Drugs affecting intestinal secretions                       </t>
  </si>
  <si>
    <t xml:space="preserve">Destolit 150mg tablets</t>
  </si>
  <si>
    <t xml:space="preserve">Ursodeoxycholic acid 150mg tablets</t>
  </si>
  <si>
    <t xml:space="preserve">Ursodeoxycholic acid 250mg capsules</t>
  </si>
  <si>
    <t xml:space="preserve">Ursodeoxycholic acid 250mg tablets</t>
  </si>
  <si>
    <t xml:space="preserve">Ursodeoxycholic acid 250mg/5ml oral suspension sugar free</t>
  </si>
  <si>
    <t xml:space="preserve">Ursodeoxycholic acid 300mg tablets</t>
  </si>
  <si>
    <t xml:space="preserve">Ursodeoxycholic acid 500mg capsules</t>
  </si>
  <si>
    <t xml:space="preserve">Ursodeoxycholic acid 500mg tablets</t>
  </si>
  <si>
    <t xml:space="preserve">Ursofalk 250mg capsules</t>
  </si>
  <si>
    <t xml:space="preserve">Ursofalk 250mg/5ml oral suspension</t>
  </si>
  <si>
    <t xml:space="preserve">Ursofalk 500mg tablets</t>
  </si>
  <si>
    <t xml:space="preserve">Ursonorm 500mg tablets</t>
  </si>
  <si>
    <t xml:space="preserve">Creon 10000 gastro-resistant capsules</t>
  </si>
  <si>
    <t xml:space="preserve">Pancreatin</t>
  </si>
  <si>
    <t xml:space="preserve">Creon 25000 gastro-resistant capsules</t>
  </si>
  <si>
    <t xml:space="preserve">Creon Micro Pancreatin 60.12mg gastro-resistant granules</t>
  </si>
  <si>
    <t xml:space="preserve">Nutrizym 22 gastro-resistant capsules</t>
  </si>
  <si>
    <t xml:space="preserve">Pancrease HL gastro-resistant capsules</t>
  </si>
  <si>
    <t xml:space="preserve">Pancrex V 125mg capsules</t>
  </si>
  <si>
    <t xml:space="preserve">Pancrex V capsules</t>
  </si>
  <si>
    <t xml:space="preserve">Pancrex V oral powder</t>
  </si>
  <si>
    <t xml:space="preserve">Digoxin 125microgram tablets</t>
  </si>
  <si>
    <t xml:space="preserve">Digoxin</t>
  </si>
  <si>
    <t xml:space="preserve">Cardiovascular system                                       </t>
  </si>
  <si>
    <t xml:space="preserve">Positive inotropic drugs                                    </t>
  </si>
  <si>
    <t xml:space="preserve">Digoxin 250microgram tablets</t>
  </si>
  <si>
    <t xml:space="preserve">Digoxin 50micrograms/ml oral solution</t>
  </si>
  <si>
    <t xml:space="preserve">Digoxin 62.5microgram tablets</t>
  </si>
  <si>
    <t xml:space="preserve">Lanoxin 125 tablets</t>
  </si>
  <si>
    <t xml:space="preserve">Lanoxin 250microgram tablets</t>
  </si>
  <si>
    <t xml:space="preserve">Lanoxin 500micrograms/2ml solution for infusion ampoules</t>
  </si>
  <si>
    <t xml:space="preserve">Lanoxin PG 50micrograms/ml elixir</t>
  </si>
  <si>
    <t xml:space="preserve">Lanoxin PG 62.5microgram tablets</t>
  </si>
  <si>
    <t xml:space="preserve">Alkapamid XL 1.5mg tablets</t>
  </si>
  <si>
    <t xml:space="preserve">Indapamide</t>
  </si>
  <si>
    <t xml:space="preserve">Diuretics                                                   </t>
  </si>
  <si>
    <t xml:space="preserve">Bendroflumethiazide 2.5mg tablets</t>
  </si>
  <si>
    <t xml:space="preserve">Bendroflumethiazide</t>
  </si>
  <si>
    <t xml:space="preserve">Bendroflumethiazide 5mg tablets</t>
  </si>
  <si>
    <t xml:space="preserve">Cardide SR 1.5mg tablets</t>
  </si>
  <si>
    <t xml:space="preserve">Chlortalidone 12.5mg tablets</t>
  </si>
  <si>
    <t xml:space="preserve">Chlortalidone</t>
  </si>
  <si>
    <t xml:space="preserve">Chlortalidone 50mg tablets</t>
  </si>
  <si>
    <t xml:space="preserve">Diurexan 20mg tablets</t>
  </si>
  <si>
    <t xml:space="preserve">Xipamide</t>
  </si>
  <si>
    <t xml:space="preserve">Indapamide 1.5mg modified-release tablets</t>
  </si>
  <si>
    <t xml:space="preserve">Indapamide 2.5mg tablets</t>
  </si>
  <si>
    <t xml:space="preserve">Indipam XL 1.5mg tablets</t>
  </si>
  <si>
    <t xml:space="preserve">Metolazone 5mg tablets</t>
  </si>
  <si>
    <t xml:space="preserve">Metolazone</t>
  </si>
  <si>
    <t xml:space="preserve">Natrilix 2.5mg tablets</t>
  </si>
  <si>
    <t xml:space="preserve">Natrilix SR 1.5mg tablets</t>
  </si>
  <si>
    <t xml:space="preserve">Tensaid XL 1.5mg tablets</t>
  </si>
  <si>
    <t xml:space="preserve">Xaqua 5mg tablets</t>
  </si>
  <si>
    <t xml:space="preserve">Bumetanide 1mg tablets</t>
  </si>
  <si>
    <t xml:space="preserve">Bumetanide</t>
  </si>
  <si>
    <t xml:space="preserve">Bumetanide 1mg/5ml oral solution sugar free</t>
  </si>
  <si>
    <t xml:space="preserve">Bumetanide 5mg tablets</t>
  </si>
  <si>
    <t xml:space="preserve">Frusol 20mg/5ml oral solution</t>
  </si>
  <si>
    <t xml:space="preserve">Furosemide</t>
  </si>
  <si>
    <t xml:space="preserve">Frusol 40mg/5ml oral solution</t>
  </si>
  <si>
    <t xml:space="preserve">Frusol 50mg/5ml oral solution</t>
  </si>
  <si>
    <t xml:space="preserve">Furosemide 20mg tablets</t>
  </si>
  <si>
    <t xml:space="preserve">Furosemide 20mg/2ml solution for injection ampoules</t>
  </si>
  <si>
    <t xml:space="preserve">Furosemide 20mg/5ml oral solution sugar free</t>
  </si>
  <si>
    <t xml:space="preserve">Furosemide 250mg/25ml solution for injection ampoules</t>
  </si>
  <si>
    <t xml:space="preserve">Furosemide 40mg tablets</t>
  </si>
  <si>
    <t xml:space="preserve">Furosemide 40mg/5ml oral solution sugar free</t>
  </si>
  <si>
    <t xml:space="preserve">Furosemide 500mg tablets</t>
  </si>
  <si>
    <t xml:space="preserve">Furosemide 50mg/5ml oral solution sugar free</t>
  </si>
  <si>
    <t xml:space="preserve">Furosemide 50mg/5ml solution for injection ampoules</t>
  </si>
  <si>
    <t xml:space="preserve">Torasemide 10mg tablets</t>
  </si>
  <si>
    <t xml:space="preserve">Torasemide</t>
  </si>
  <si>
    <t xml:space="preserve">Torasemide 5mg tablets</t>
  </si>
  <si>
    <t xml:space="preserve">Torem 2.5mg tablets</t>
  </si>
  <si>
    <t xml:space="preserve">Aldactone 100mg tablets</t>
  </si>
  <si>
    <t xml:space="preserve">Spironolactone</t>
  </si>
  <si>
    <t xml:space="preserve">Aldactone 25mg tablets</t>
  </si>
  <si>
    <t xml:space="preserve">Aldactone 50mg tablets</t>
  </si>
  <si>
    <t xml:space="preserve">Amiloride 5mg tablets</t>
  </si>
  <si>
    <t xml:space="preserve">Amiloride</t>
  </si>
  <si>
    <t xml:space="preserve">Amiloride 5mg/5ml oral solution sugar free</t>
  </si>
  <si>
    <t xml:space="preserve">Eplerenone 25mg tablets</t>
  </si>
  <si>
    <t xml:space="preserve">Eplerenone</t>
  </si>
  <si>
    <t xml:space="preserve">Eplerenone 50mg tablets</t>
  </si>
  <si>
    <t xml:space="preserve">Finerenone 10mg tablets</t>
  </si>
  <si>
    <t xml:space="preserve">Finerenone</t>
  </si>
  <si>
    <t xml:space="preserve">Finerenone 20mg tablets</t>
  </si>
  <si>
    <t xml:space="preserve">Inspra 25mg tablets</t>
  </si>
  <si>
    <t xml:space="preserve">Inspra 50mg tablets</t>
  </si>
  <si>
    <t xml:space="preserve">Spironolactone 100mg tablets</t>
  </si>
  <si>
    <t xml:space="preserve">Spironolactone 12.5mg tablets</t>
  </si>
  <si>
    <t xml:space="preserve">Spironolactone 25mg tablets</t>
  </si>
  <si>
    <t xml:space="preserve">Spironolactone 50mg tablets</t>
  </si>
  <si>
    <t xml:space="preserve">Aldactide 25 tablets</t>
  </si>
  <si>
    <t xml:space="preserve">Co-flumactone</t>
  </si>
  <si>
    <t xml:space="preserve">Aldactide 50 tablets</t>
  </si>
  <si>
    <t xml:space="preserve">Amiloride 5mg / Bumetanide 1mg tablets</t>
  </si>
  <si>
    <t xml:space="preserve">Amiloride + Bumetanide</t>
  </si>
  <si>
    <t xml:space="preserve">Co-amilofruse 2.5mg/20mg tablets</t>
  </si>
  <si>
    <t xml:space="preserve">Co-amilofruse</t>
  </si>
  <si>
    <t xml:space="preserve">Co-amilofruse 5mg/40mg tablets</t>
  </si>
  <si>
    <t xml:space="preserve">Co-amilozide 2.5mg/25mg tablets</t>
  </si>
  <si>
    <t xml:space="preserve">Co-amilozide</t>
  </si>
  <si>
    <t xml:space="preserve">Co-amilozide 5mg/50mg tablets</t>
  </si>
  <si>
    <t xml:space="preserve">Frumil 40mg/5mg tablets</t>
  </si>
  <si>
    <t xml:space="preserve">Frumil LS 20mg/2.5mg tablets</t>
  </si>
  <si>
    <t xml:space="preserve">Lasilactone 20mg/50mg capsules</t>
  </si>
  <si>
    <t xml:space="preserve">Spironolactone + Furosemide</t>
  </si>
  <si>
    <t xml:space="preserve">Triamterene 50mg / Chlortalidone 50mg tablets</t>
  </si>
  <si>
    <t xml:space="preserve">Triamterene + Chlortalidone</t>
  </si>
  <si>
    <t xml:space="preserve">Adenocor 6mg/2ml solution for injection vials</t>
  </si>
  <si>
    <t xml:space="preserve">Adenosine</t>
  </si>
  <si>
    <t xml:space="preserve">Anti-arrhythmic drugs                                       </t>
  </si>
  <si>
    <t xml:space="preserve">Amiodarone 100mg tablets</t>
  </si>
  <si>
    <t xml:space="preserve">Amiodarone</t>
  </si>
  <si>
    <t xml:space="preserve">Amiodarone 200mg tablets</t>
  </si>
  <si>
    <t xml:space="preserve">Arythmol 150mg tablets</t>
  </si>
  <si>
    <t xml:space="preserve">Propafenone</t>
  </si>
  <si>
    <t xml:space="preserve">Arythmol 300mg tablets</t>
  </si>
  <si>
    <t xml:space="preserve">Cordarone X 100 tablets</t>
  </si>
  <si>
    <t xml:space="preserve">Cordarone X 150mg/3ml solution for injection ampoules</t>
  </si>
  <si>
    <t xml:space="preserve">Cordarone X 200 tablets</t>
  </si>
  <si>
    <t xml:space="preserve">Disopyramide 100mg capsules</t>
  </si>
  <si>
    <t xml:space="preserve">Disopyramide</t>
  </si>
  <si>
    <t xml:space="preserve">Disopyramide 250mg modified-release tablets</t>
  </si>
  <si>
    <t xml:space="preserve">Dronedarone 400mg tablets</t>
  </si>
  <si>
    <t xml:space="preserve">Dronedarone</t>
  </si>
  <si>
    <t xml:space="preserve">Flecainide 100mg tablets</t>
  </si>
  <si>
    <t xml:space="preserve">Flecainide</t>
  </si>
  <si>
    <t xml:space="preserve">Flecainide 50mg tablets</t>
  </si>
  <si>
    <t xml:space="preserve">Mexiletine 100mg capsules</t>
  </si>
  <si>
    <t xml:space="preserve">Mexiletine</t>
  </si>
  <si>
    <t xml:space="preserve">Mexiletine 50mg capsules</t>
  </si>
  <si>
    <t xml:space="preserve">Mexiletine hydrochloride 200mg (Mexiletine 167mg) capsules</t>
  </si>
  <si>
    <t xml:space="preserve">Multaq 400mg tablets</t>
  </si>
  <si>
    <t xml:space="preserve">Propafenone 150mg tablets</t>
  </si>
  <si>
    <t xml:space="preserve">Propafenone 300mg tablets</t>
  </si>
  <si>
    <t xml:space="preserve">Rythmodan 100mg capsules</t>
  </si>
  <si>
    <t xml:space="preserve">Rythmodan Retard 250mg tablets</t>
  </si>
  <si>
    <t xml:space="preserve">Acebutolol 400mg tablets</t>
  </si>
  <si>
    <t xml:space="preserve">Acebutolol</t>
  </si>
  <si>
    <t xml:space="preserve">Beta-adrenoceptor blocking drugs                            </t>
  </si>
  <si>
    <t xml:space="preserve">Atenolol 100mg tablets</t>
  </si>
  <si>
    <t xml:space="preserve">Atenolol</t>
  </si>
  <si>
    <t xml:space="preserve">Atenolol 25mg tablets</t>
  </si>
  <si>
    <t xml:space="preserve">Atenolol 25mg/5ml oral solution sugar free</t>
  </si>
  <si>
    <t xml:space="preserve">Atenolol 50mg tablets</t>
  </si>
  <si>
    <t xml:space="preserve">Bedranol SR 160mg capsules</t>
  </si>
  <si>
    <t xml:space="preserve">Propranolol</t>
  </si>
  <si>
    <t xml:space="preserve">Bedranol SR 80mg capsules</t>
  </si>
  <si>
    <t xml:space="preserve">Beta-Prograne 160mg modified-release capsules</t>
  </si>
  <si>
    <t xml:space="preserve">Bisoprolol 1.25mg tablets</t>
  </si>
  <si>
    <t xml:space="preserve">Bisoprolol</t>
  </si>
  <si>
    <t xml:space="preserve">Bisoprolol 10mg tablets</t>
  </si>
  <si>
    <t xml:space="preserve">Bisoprolol 2.5mg tablets</t>
  </si>
  <si>
    <t xml:space="preserve">Bisoprolol 3.75mg tablets</t>
  </si>
  <si>
    <t xml:space="preserve">Bisoprolol 5mg tablets</t>
  </si>
  <si>
    <t xml:space="preserve">Bisoprolol 7.5mg tablets</t>
  </si>
  <si>
    <t xml:space="preserve">Cardicor 1.25mg tablets</t>
  </si>
  <si>
    <t xml:space="preserve">Cardicor 10mg tablets</t>
  </si>
  <si>
    <t xml:space="preserve">Cardicor 2.5mg tablets</t>
  </si>
  <si>
    <t xml:space="preserve">Cardicor 3.75mg tablets</t>
  </si>
  <si>
    <t xml:space="preserve">Cardicor 5mg tablets</t>
  </si>
  <si>
    <t xml:space="preserve">Cardicor 7.5mg tablets</t>
  </si>
  <si>
    <t xml:space="preserve">Carvedilol 12.5mg tablets</t>
  </si>
  <si>
    <t xml:space="preserve">Carvedilol</t>
  </si>
  <si>
    <t xml:space="preserve">Carvedilol 25mg tablets</t>
  </si>
  <si>
    <t xml:space="preserve">Carvedilol 3.125mg tablets</t>
  </si>
  <si>
    <t xml:space="preserve">Carvedilol 6.25mg tablets</t>
  </si>
  <si>
    <t xml:space="preserve">Celectol 200mg tablets</t>
  </si>
  <si>
    <t xml:space="preserve">Celiprolol</t>
  </si>
  <si>
    <t xml:space="preserve">Celiprolol 200mg tablets</t>
  </si>
  <si>
    <t xml:space="preserve">Celiprolol 400mg tablets</t>
  </si>
  <si>
    <t xml:space="preserve">Co-tenidone 100mg/25mg tablets</t>
  </si>
  <si>
    <t xml:space="preserve">Co-tenidone</t>
  </si>
  <si>
    <t xml:space="preserve">Co-tenidone 50mg/12.5mg tablets</t>
  </si>
  <si>
    <t xml:space="preserve">Corgard 80mg tablets</t>
  </si>
  <si>
    <t xml:space="preserve">Nadolol</t>
  </si>
  <si>
    <t xml:space="preserve">Half Beta-Prograne 80mg modified-release capsules</t>
  </si>
  <si>
    <t xml:space="preserve">Labetalol 100mg tablets</t>
  </si>
  <si>
    <t xml:space="preserve">Labetalol</t>
  </si>
  <si>
    <t xml:space="preserve">Labetalol 200mg tablets</t>
  </si>
  <si>
    <t xml:space="preserve">Labetalol 400mg tablets</t>
  </si>
  <si>
    <t xml:space="preserve">Labetalol 50mg tablets</t>
  </si>
  <si>
    <t xml:space="preserve">Metoprolol 100mg tablets</t>
  </si>
  <si>
    <t xml:space="preserve">Metoprolol</t>
  </si>
  <si>
    <t xml:space="preserve">Metoprolol 25mg tablets</t>
  </si>
  <si>
    <t xml:space="preserve">Metoprolol 50mg tablets</t>
  </si>
  <si>
    <t xml:space="preserve">Nadolol 80mg tablets</t>
  </si>
  <si>
    <t xml:space="preserve">Nebilet 5mg tablets</t>
  </si>
  <si>
    <t xml:space="preserve">Nebivolol</t>
  </si>
  <si>
    <t xml:space="preserve">Nebivolol 1.25mg tablets</t>
  </si>
  <si>
    <t xml:space="preserve">Nebivolol 10mg tablets</t>
  </si>
  <si>
    <t xml:space="preserve">Nebivolol 2.5mg tablets</t>
  </si>
  <si>
    <t xml:space="preserve">Nebivolol 5mg tablets</t>
  </si>
  <si>
    <t xml:space="preserve">Propranolol 10mg tablets</t>
  </si>
  <si>
    <t xml:space="preserve">Propranolol 10mg/5ml oral solution sugar free</t>
  </si>
  <si>
    <t xml:space="preserve">Propranolol 160mg modified-release capsules</t>
  </si>
  <si>
    <t xml:space="preserve">Propranolol 160mg tablets</t>
  </si>
  <si>
    <t xml:space="preserve">Propranolol 40mg tablets</t>
  </si>
  <si>
    <t xml:space="preserve">Propranolol 40mg/5ml oral solution sugar free</t>
  </si>
  <si>
    <t xml:space="preserve">Propranolol 50mg/5ml oral solution sugar free</t>
  </si>
  <si>
    <t xml:space="preserve">Propranolol 5mg/5ml oral solution sugar free</t>
  </si>
  <si>
    <t xml:space="preserve">Propranolol 80mg modified-release capsules</t>
  </si>
  <si>
    <t xml:space="preserve">Propranolol 80mg tablets</t>
  </si>
  <si>
    <t xml:space="preserve">Sectral 200mg capsules</t>
  </si>
  <si>
    <t xml:space="preserve">Sectral 400mg tablets</t>
  </si>
  <si>
    <t xml:space="preserve">Sotacor 80mg tablets</t>
  </si>
  <si>
    <t xml:space="preserve">Sotalol</t>
  </si>
  <si>
    <t xml:space="preserve">Sotalol 160mg tablets</t>
  </si>
  <si>
    <t xml:space="preserve">Sotalol 40mg tablets</t>
  </si>
  <si>
    <t xml:space="preserve">Sotalol 80mg tablets</t>
  </si>
  <si>
    <t xml:space="preserve">Tenoret 50mg/12.5mg tablets</t>
  </si>
  <si>
    <t xml:space="preserve">Tenoretic 100mg/25mg tablets</t>
  </si>
  <si>
    <t xml:space="preserve">Tenormin LS 50mg tablets</t>
  </si>
  <si>
    <t xml:space="preserve">Timolol 10mg / Bendroflumethiazide 2.5mg tablets</t>
  </si>
  <si>
    <t xml:space="preserve">Timolol + Bendroflumethiazide</t>
  </si>
  <si>
    <t xml:space="preserve">Timolol 10mg tablets</t>
  </si>
  <si>
    <t xml:space="preserve">Timolol</t>
  </si>
  <si>
    <t xml:space="preserve">Trandate 100mg tablets</t>
  </si>
  <si>
    <t xml:space="preserve">Trandate 200mg tablets</t>
  </si>
  <si>
    <t xml:space="preserve">Trandate 400mg tablets</t>
  </si>
  <si>
    <t xml:space="preserve">Trandate 50mg tablets</t>
  </si>
  <si>
    <t xml:space="preserve">Adcirca 20mg tablets</t>
  </si>
  <si>
    <t xml:space="preserve">Tadalafil</t>
  </si>
  <si>
    <t xml:space="preserve">Hypertension &amp; heart failure                                </t>
  </si>
  <si>
    <t xml:space="preserve">Apresoline 25mg tablets</t>
  </si>
  <si>
    <t xml:space="preserve">Hydralazine</t>
  </si>
  <si>
    <t xml:space="preserve">Hydralazine 25mg tablets</t>
  </si>
  <si>
    <t xml:space="preserve">Hydralazine 50mg tablets</t>
  </si>
  <si>
    <t xml:space="preserve">Loniten 10mg tablets</t>
  </si>
  <si>
    <t xml:space="preserve">Minoxidil</t>
  </si>
  <si>
    <t xml:space="preserve">Loniten 2.5mg tablets</t>
  </si>
  <si>
    <t xml:space="preserve">Loniten 5mg tablets</t>
  </si>
  <si>
    <t xml:space="preserve">Minoxidil 10mg tablets</t>
  </si>
  <si>
    <t xml:space="preserve">Minoxidil 2.5mg tablets</t>
  </si>
  <si>
    <t xml:space="preserve">Minoxidil 5mg tablets</t>
  </si>
  <si>
    <t xml:space="preserve">Revatio 10mg/ml oral suspension</t>
  </si>
  <si>
    <t xml:space="preserve">Sildenafil</t>
  </si>
  <si>
    <t xml:space="preserve">Revatio 20mg tablets</t>
  </si>
  <si>
    <t xml:space="preserve">Riociguat 2mg tablets</t>
  </si>
  <si>
    <t xml:space="preserve">Riociguat</t>
  </si>
  <si>
    <t xml:space="preserve">Sildenafil 10mg/ml oral suspension sugar free</t>
  </si>
  <si>
    <t xml:space="preserve">Sildenafil 20mg tablets</t>
  </si>
  <si>
    <t xml:space="preserve">Aldomet 250mg tablets</t>
  </si>
  <si>
    <t xml:space="preserve">Methyldopa</t>
  </si>
  <si>
    <t xml:space="preserve">Aldomet 500mg tablets</t>
  </si>
  <si>
    <t xml:space="preserve">Catapres 100microgram tablets</t>
  </si>
  <si>
    <t xml:space="preserve">Clonidine</t>
  </si>
  <si>
    <t xml:space="preserve">Catapres 150micrograms/1ml solution for injection ampoules</t>
  </si>
  <si>
    <t xml:space="preserve">Clonidine 100microgram tablets</t>
  </si>
  <si>
    <t xml:space="preserve">Clonidine 150micrograms/1ml solution for injection ampoules</t>
  </si>
  <si>
    <t xml:space="preserve">Methyldopa 125mg tablets</t>
  </si>
  <si>
    <t xml:space="preserve">Methyldopa 250mg tablets</t>
  </si>
  <si>
    <t xml:space="preserve">Methyldopa 500mg tablets</t>
  </si>
  <si>
    <t xml:space="preserve">Moxonidine 200microgram tablets</t>
  </si>
  <si>
    <t xml:space="preserve">Moxonidine</t>
  </si>
  <si>
    <t xml:space="preserve">Moxonidine 300microgram tablets</t>
  </si>
  <si>
    <t xml:space="preserve">Moxonidine 400microgram tablets</t>
  </si>
  <si>
    <t xml:space="preserve">Physiotens 200microgram tablets</t>
  </si>
  <si>
    <t xml:space="preserve">Physiotens 300microgram tablets</t>
  </si>
  <si>
    <t xml:space="preserve">Physiotens 400microgram tablets</t>
  </si>
  <si>
    <t xml:space="preserve">Cardura 1mg tablets</t>
  </si>
  <si>
    <t xml:space="preserve">Doxazosin</t>
  </si>
  <si>
    <t xml:space="preserve">Cardura 2mg tablets</t>
  </si>
  <si>
    <t xml:space="preserve">Cardura XL 4mg tablets</t>
  </si>
  <si>
    <t xml:space="preserve">Cardura XL 8mg tablets</t>
  </si>
  <si>
    <t xml:space="preserve">Doxadura 4mg tablets</t>
  </si>
  <si>
    <t xml:space="preserve">Doxadura XL 4mg tablets</t>
  </si>
  <si>
    <t xml:space="preserve">Doxazosin 1mg tablets</t>
  </si>
  <si>
    <t xml:space="preserve">Doxazosin 2mg tablets</t>
  </si>
  <si>
    <t xml:space="preserve">Doxazosin 4mg modified-release tablets</t>
  </si>
  <si>
    <t xml:space="preserve">Doxazosin 4mg tablets</t>
  </si>
  <si>
    <t xml:space="preserve">Doxazosin 8mg modified-release tablets</t>
  </si>
  <si>
    <t xml:space="preserve">Doxazosin 8mg tablets</t>
  </si>
  <si>
    <t xml:space="preserve">Hypovase 500microgram tablets</t>
  </si>
  <si>
    <t xml:space="preserve">Prazosin</t>
  </si>
  <si>
    <t xml:space="preserve">Hytrin 10mg tablets</t>
  </si>
  <si>
    <t xml:space="preserve">Terazosin</t>
  </si>
  <si>
    <t xml:space="preserve">Hytrin 2mg tablets</t>
  </si>
  <si>
    <t xml:space="preserve">Hytrin 5mg tablets</t>
  </si>
  <si>
    <t xml:space="preserve">Hytrin tablets starter pack</t>
  </si>
  <si>
    <t xml:space="preserve">Larbex XL 4mg tablets</t>
  </si>
  <si>
    <t xml:space="preserve">Phenoxybenzamine 10mg capsules</t>
  </si>
  <si>
    <t xml:space="preserve">Phenoxybenzamine</t>
  </si>
  <si>
    <t xml:space="preserve">Prazosin 500microgram tablets</t>
  </si>
  <si>
    <t xml:space="preserve">Raporsin XL 4mg tablets</t>
  </si>
  <si>
    <t xml:space="preserve">Terazosin 10mg tablets</t>
  </si>
  <si>
    <t xml:space="preserve">Terazosin 2mg tablets</t>
  </si>
  <si>
    <t xml:space="preserve">Terazosin 5mg tablets</t>
  </si>
  <si>
    <t xml:space="preserve">Accupro 10mg tablets</t>
  </si>
  <si>
    <t xml:space="preserve">Quinapril</t>
  </si>
  <si>
    <t xml:space="preserve">Accupro 20mg tablets</t>
  </si>
  <si>
    <t xml:space="preserve">Accupro 40mg tablets</t>
  </si>
  <si>
    <t xml:space="preserve">Accupro 5mg tablets</t>
  </si>
  <si>
    <t xml:space="preserve">Accuretic 10mg/12.5mg tablets</t>
  </si>
  <si>
    <t xml:space="preserve">Quinapril + Hydrochlorothiazide</t>
  </si>
  <si>
    <t xml:space="preserve">Captopril 12.5mg tablets</t>
  </si>
  <si>
    <t xml:space="preserve">Captopril</t>
  </si>
  <si>
    <t xml:space="preserve">Captopril 25mg tablets</t>
  </si>
  <si>
    <t xml:space="preserve">Captopril 25mg/5ml oral solution sugar free</t>
  </si>
  <si>
    <t xml:space="preserve">Captopril 50mg tablets</t>
  </si>
  <si>
    <t xml:space="preserve">Captopril 5mg/5ml oral solution sugar free</t>
  </si>
  <si>
    <t xml:space="preserve">Coversyl Arginine 10mg tablets</t>
  </si>
  <si>
    <t xml:space="preserve">Perindopril arginine</t>
  </si>
  <si>
    <t xml:space="preserve">Coversyl Arginine 2.5mg tablets</t>
  </si>
  <si>
    <t xml:space="preserve">Coversyl Arginine 5mg tablets</t>
  </si>
  <si>
    <t xml:space="preserve">Coversyl Arginine Plus 5mg/1.25mg tablets</t>
  </si>
  <si>
    <t xml:space="preserve">Perindopril arginine + Indapamide</t>
  </si>
  <si>
    <t xml:space="preserve">Enalapril 10mg tablets</t>
  </si>
  <si>
    <t xml:space="preserve">Enalapril</t>
  </si>
  <si>
    <t xml:space="preserve">Enalapril 2.5mg tablets</t>
  </si>
  <si>
    <t xml:space="preserve">Enalapril 20mg / Hydrochlorothiazide 12.5mg tablets</t>
  </si>
  <si>
    <t xml:space="preserve">Enalapril + Hydrochlorothiazide</t>
  </si>
  <si>
    <t xml:space="preserve">Enalapril 20mg tablets</t>
  </si>
  <si>
    <t xml:space="preserve">Enalapril 5mg tablets</t>
  </si>
  <si>
    <t xml:space="preserve">Enalapril 5mg/5ml oral solution sugar free</t>
  </si>
  <si>
    <t xml:space="preserve">Fosinopril 10mg tablets</t>
  </si>
  <si>
    <t xml:space="preserve">Fosinopril</t>
  </si>
  <si>
    <t xml:space="preserve">Fosinopril 20mg tablets</t>
  </si>
  <si>
    <t xml:space="preserve">Imidapril 10mg tablets</t>
  </si>
  <si>
    <t xml:space="preserve">Imidapril</t>
  </si>
  <si>
    <t xml:space="preserve">Imidapril 20mg tablets</t>
  </si>
  <si>
    <t xml:space="preserve">Imidapril 5mg tablets</t>
  </si>
  <si>
    <t xml:space="preserve">Innovace 10mg tablets</t>
  </si>
  <si>
    <t xml:space="preserve">Innovace 2.5mg tablets</t>
  </si>
  <si>
    <t xml:space="preserve">Innovace 20mg tablets</t>
  </si>
  <si>
    <t xml:space="preserve">Innovace 5mg tablets</t>
  </si>
  <si>
    <t xml:space="preserve">Innozide 20mg/12.5mg tablets</t>
  </si>
  <si>
    <t xml:space="preserve">Lisinopril 10mg / Hydrochlorothiazide 12.5mg tablets</t>
  </si>
  <si>
    <t xml:space="preserve">Lisinopril + Hydrochlorothiazide</t>
  </si>
  <si>
    <t xml:space="preserve">Lisinopril 10mg tablets</t>
  </si>
  <si>
    <t xml:space="preserve">Lisinopril</t>
  </si>
  <si>
    <t xml:space="preserve">Lisinopril 2.5mg tablets</t>
  </si>
  <si>
    <t xml:space="preserve">Lisinopril 20mg / Hydrochlorothiazide 12.5mg tablets</t>
  </si>
  <si>
    <t xml:space="preserve">Lisinopril 20mg tablets</t>
  </si>
  <si>
    <t xml:space="preserve">Lisinopril 5mg tablets</t>
  </si>
  <si>
    <t xml:space="preserve">Lisinopril 5mg/5ml oral solution sugar free</t>
  </si>
  <si>
    <t xml:space="preserve">Noyada 25mg/5ml oral solution</t>
  </si>
  <si>
    <t xml:space="preserve">Perindopril arginine 10mg tablets</t>
  </si>
  <si>
    <t xml:space="preserve">Perindopril arginine 2.5mg tablets</t>
  </si>
  <si>
    <t xml:space="preserve">Perindopril arginine 5mg / Indapamide 1.25mg tablets</t>
  </si>
  <si>
    <t xml:space="preserve">Perindopril arginine 5mg tablets</t>
  </si>
  <si>
    <t xml:space="preserve">Perindopril erbumine 2mg tablets</t>
  </si>
  <si>
    <t xml:space="preserve">Perindopril erbumine</t>
  </si>
  <si>
    <t xml:space="preserve">Perindopril erbumine 4mg tablets</t>
  </si>
  <si>
    <t xml:space="preserve">Perindopril erbumine 8mg tablets</t>
  </si>
  <si>
    <t xml:space="preserve">Quinapril 10mg / Hydrochlorothiazide 12.5mg tablets</t>
  </si>
  <si>
    <t xml:space="preserve">Quinapril 10mg tablets</t>
  </si>
  <si>
    <t xml:space="preserve">Quinapril 20mg tablets</t>
  </si>
  <si>
    <t xml:space="preserve">Quinapril 40mg tablets</t>
  </si>
  <si>
    <t xml:space="preserve">Quinapril 5mg tablets</t>
  </si>
  <si>
    <t xml:space="preserve">Ramipril 1.25mg capsules</t>
  </si>
  <si>
    <t xml:space="preserve">Ramipril</t>
  </si>
  <si>
    <t xml:space="preserve">Ramipril 1.25mg tablets</t>
  </si>
  <si>
    <t xml:space="preserve">Ramipril 10mg capsules</t>
  </si>
  <si>
    <t xml:space="preserve">Ramipril 10mg tablets</t>
  </si>
  <si>
    <t xml:space="preserve">Ramipril 2.5mg capsules</t>
  </si>
  <si>
    <t xml:space="preserve">Ramipril 2.5mg tablets</t>
  </si>
  <si>
    <t xml:space="preserve">Ramipril 2.5mg/5ml oral solution sugar free</t>
  </si>
  <si>
    <t xml:space="preserve">Ramipril 5mg capsules</t>
  </si>
  <si>
    <t xml:space="preserve">Ramipril 5mg tablets</t>
  </si>
  <si>
    <t xml:space="preserve">Tanatril 10mg tablets</t>
  </si>
  <si>
    <t xml:space="preserve">Tanatril 20mg tablets</t>
  </si>
  <si>
    <t xml:space="preserve">Tanatril 5mg tablets</t>
  </si>
  <si>
    <t xml:space="preserve">Trandolapril 1mg capsules</t>
  </si>
  <si>
    <t xml:space="preserve">Trandolapril</t>
  </si>
  <si>
    <t xml:space="preserve">Trandolapril 2mg capsules</t>
  </si>
  <si>
    <t xml:space="preserve">Trandolapril 4mg capsules</t>
  </si>
  <si>
    <t xml:space="preserve">Trandolapril 500microgram capsules</t>
  </si>
  <si>
    <t xml:space="preserve">Tritace 1.25mg tablets</t>
  </si>
  <si>
    <t xml:space="preserve">Tritace 10mg tablets</t>
  </si>
  <si>
    <t xml:space="preserve">Tritace 2.5mg tablets</t>
  </si>
  <si>
    <t xml:space="preserve">Tritace 5mg tablets</t>
  </si>
  <si>
    <t xml:space="preserve">Tritace titration pack tablets</t>
  </si>
  <si>
    <t xml:space="preserve">Zestoretic 10 tablets</t>
  </si>
  <si>
    <t xml:space="preserve">Zestoretic 20 tablets</t>
  </si>
  <si>
    <t xml:space="preserve">Zestril 10mg tablets</t>
  </si>
  <si>
    <t xml:space="preserve">Zestril 20mg tablets</t>
  </si>
  <si>
    <t xml:space="preserve">Zestril 5mg tablets</t>
  </si>
  <si>
    <t xml:space="preserve">Amias 16mg tablets</t>
  </si>
  <si>
    <t xml:space="preserve">Candesartan</t>
  </si>
  <si>
    <t xml:space="preserve">Amias 2mg tablets</t>
  </si>
  <si>
    <t xml:space="preserve">Amias 32mg tablets</t>
  </si>
  <si>
    <t xml:space="preserve">Amias 4mg tablets</t>
  </si>
  <si>
    <t xml:space="preserve">Amias 8mg tablets</t>
  </si>
  <si>
    <t xml:space="preserve">Aprovel 150mg tablets</t>
  </si>
  <si>
    <t xml:space="preserve">Irbesartan</t>
  </si>
  <si>
    <t xml:space="preserve">Aprovel 300mg tablets</t>
  </si>
  <si>
    <t xml:space="preserve">Azilsartan medoxomil 20mg tablets</t>
  </si>
  <si>
    <t xml:space="preserve">Azilsartan</t>
  </si>
  <si>
    <t xml:space="preserve">Azilsartan medoxomil 40mg tablets</t>
  </si>
  <si>
    <t xml:space="preserve">Azilsartan medoxomil 80mg tablets</t>
  </si>
  <si>
    <t xml:space="preserve">Candesartan 16mg tablets</t>
  </si>
  <si>
    <t xml:space="preserve">Candesartan 2mg tablets</t>
  </si>
  <si>
    <t xml:space="preserve">Candesartan 32mg tablets</t>
  </si>
  <si>
    <t xml:space="preserve">Candesartan 4mg tablets</t>
  </si>
  <si>
    <t xml:space="preserve">Candesartan 8mg tablets</t>
  </si>
  <si>
    <t xml:space="preserve">Co-Diovan 160mg/12.5mg tablets</t>
  </si>
  <si>
    <t xml:space="preserve">Valsartan + Hydrochlorothiazide</t>
  </si>
  <si>
    <t xml:space="preserve">Co-Diovan 160mg/25mg tablets</t>
  </si>
  <si>
    <t xml:space="preserve">Co-Diovan 80mg/12.5mg tablets</t>
  </si>
  <si>
    <t xml:space="preserve">CoAprovel 150mg/12.5mg tablets</t>
  </si>
  <si>
    <t xml:space="preserve">Irbesartan + Hydrochlorothiazide</t>
  </si>
  <si>
    <t xml:space="preserve">CoAprovel 300mg/12.5mg tablets</t>
  </si>
  <si>
    <t xml:space="preserve">CoAprovel 300mg/25mg tablets</t>
  </si>
  <si>
    <t xml:space="preserve">Cozaar 100mg tablets</t>
  </si>
  <si>
    <t xml:space="preserve">Losartan</t>
  </si>
  <si>
    <t xml:space="preserve">Cozaar 12.5mg tablets</t>
  </si>
  <si>
    <t xml:space="preserve">Cozaar 25mg tablets</t>
  </si>
  <si>
    <t xml:space="preserve">Cozaar 50mg tablets</t>
  </si>
  <si>
    <t xml:space="preserve">Cozaar-Comp 100mg/12.5mg tablets</t>
  </si>
  <si>
    <t xml:space="preserve">Losartan + Hydrochlorothiazide</t>
  </si>
  <si>
    <t xml:space="preserve">Cozaar-Comp 100mg/25mg tablets</t>
  </si>
  <si>
    <t xml:space="preserve">Cozaar-Comp 50mg/12.5mg tablets</t>
  </si>
  <si>
    <t xml:space="preserve">Edarbi 40mg tablets</t>
  </si>
  <si>
    <t xml:space="preserve">Entresto 24mg/26mg tablets</t>
  </si>
  <si>
    <t xml:space="preserve">Sacubitril + Valsartan</t>
  </si>
  <si>
    <t xml:space="preserve">Entresto 49mg/51mg tablets</t>
  </si>
  <si>
    <t xml:space="preserve">Entresto 97mg/103mg tablets</t>
  </si>
  <si>
    <t xml:space="preserve">Eprosartan 400mg tablets</t>
  </si>
  <si>
    <t xml:space="preserve">Eprosartan</t>
  </si>
  <si>
    <t xml:space="preserve">Eprosartan 600mg tablets</t>
  </si>
  <si>
    <t xml:space="preserve">Ifirmasta 300mg tablets</t>
  </si>
  <si>
    <t xml:space="preserve">Ifirmasta 75mg tablets</t>
  </si>
  <si>
    <t xml:space="preserve">Irbesartan 150mg / Hydrochlorothiazide 12.5mg tablets</t>
  </si>
  <si>
    <t xml:space="preserve">Irbesartan 150mg tablets</t>
  </si>
  <si>
    <t xml:space="preserve">Irbesartan 300mg / Hydrochlorothiazide 12.5mg tablets</t>
  </si>
  <si>
    <t xml:space="preserve">Irbesartan 300mg / Hydrochlorothiazide 25mg tablets</t>
  </si>
  <si>
    <t xml:space="preserve">Irbesartan 300mg tablets</t>
  </si>
  <si>
    <t xml:space="preserve">Irbesartan 75mg tablets</t>
  </si>
  <si>
    <t xml:space="preserve">Losartan 100mg / Hydrochlorothiazide 12.5mg tablets</t>
  </si>
  <si>
    <t xml:space="preserve">Losartan 100mg / Hydrochlorothiazide 25mg tablets</t>
  </si>
  <si>
    <t xml:space="preserve">Losartan 100mg tablets</t>
  </si>
  <si>
    <t xml:space="preserve">Losartan 12.5mg tablets</t>
  </si>
  <si>
    <t xml:space="preserve">Losartan 25mg tablets</t>
  </si>
  <si>
    <t xml:space="preserve">Losartan 50mg / Hydrochlorothiazide 12.5mg tablets</t>
  </si>
  <si>
    <t xml:space="preserve">Losartan 50mg tablets</t>
  </si>
  <si>
    <t xml:space="preserve">Micardis 20mg tablets</t>
  </si>
  <si>
    <t xml:space="preserve">Telmisartan</t>
  </si>
  <si>
    <t xml:space="preserve">Micardis 40mg tablets</t>
  </si>
  <si>
    <t xml:space="preserve">Micardis 80mg tablets</t>
  </si>
  <si>
    <t xml:space="preserve">MicardisPlus 40mg/12.5mg tablets</t>
  </si>
  <si>
    <t xml:space="preserve">Telmisartan + Hydrochlorothiazide</t>
  </si>
  <si>
    <t xml:space="preserve">MicardisPlus 80mg/12.5mg tablets</t>
  </si>
  <si>
    <t xml:space="preserve">MicardisPlus 80mg/25mg tablets</t>
  </si>
  <si>
    <t xml:space="preserve">Olmesartan medoxomil 10mg tablets</t>
  </si>
  <si>
    <t xml:space="preserve">Olmesartan</t>
  </si>
  <si>
    <t xml:space="preserve">Olmesartan medoxomil 20mg / Amlodipine 5mg tablets</t>
  </si>
  <si>
    <t xml:space="preserve">Olmesartan + Amlodipine</t>
  </si>
  <si>
    <t xml:space="preserve">Olmesartan medoxomil 20mg / Hydrochlorothiazide 12.5mg tablets</t>
  </si>
  <si>
    <t xml:space="preserve">Olmesartan + Hydrochlorothiazide</t>
  </si>
  <si>
    <t xml:space="preserve">Olmesartan medoxomil 20mg / Hydrochlorothiazide 25mg tablets</t>
  </si>
  <si>
    <t xml:space="preserve">Olmesartan medoxomil 20mg tablets</t>
  </si>
  <si>
    <t xml:space="preserve">Olmesartan medoxomil 40mg / Amlodipine 10mg tablets</t>
  </si>
  <si>
    <t xml:space="preserve">Olmesartan medoxomil 40mg / Amlodipine 5mg tablets</t>
  </si>
  <si>
    <t xml:space="preserve">Olmesartan medoxomil 40mg / Hydrochlorothiazide 12.5mg tablets</t>
  </si>
  <si>
    <t xml:space="preserve">Olmesartan medoxomil 40mg tablets</t>
  </si>
  <si>
    <t xml:space="preserve">Olmetec 10mg tablets</t>
  </si>
  <si>
    <t xml:space="preserve">Olmetec 20mg tablets</t>
  </si>
  <si>
    <t xml:space="preserve">Olmetec 40mg tablets</t>
  </si>
  <si>
    <t xml:space="preserve">Olmetec Plus 20mg/12.5mg tablets</t>
  </si>
  <si>
    <t xml:space="preserve">Olmetec Plus 20mg/25mg tablets</t>
  </si>
  <si>
    <t xml:space="preserve">Olmetec Plus 40mg/12.5mg tablets</t>
  </si>
  <si>
    <t xml:space="preserve">Sacubitril 24mg / Valsartan 26mg tablets</t>
  </si>
  <si>
    <t xml:space="preserve">Sacubitril 49mg / Valsartan 51mg tablets</t>
  </si>
  <si>
    <t xml:space="preserve">Sacubitril 97mg / Valsartan 103mg tablets</t>
  </si>
  <si>
    <t xml:space="preserve">Sevikar 20mg/5mg tablets</t>
  </si>
  <si>
    <t xml:space="preserve">Sevikar 40mg/10mg tablets</t>
  </si>
  <si>
    <t xml:space="preserve">Sevikar 40mg/5mg tablets</t>
  </si>
  <si>
    <t xml:space="preserve">Sevikar HCT 20mg/5mg/12.5mg tablets</t>
  </si>
  <si>
    <t xml:space="preserve">Olmesartan + Amlodipine + Hydrochlorothiazide</t>
  </si>
  <si>
    <t xml:space="preserve">Sevikar HCT 40mg/10mg/12.5mg tablets</t>
  </si>
  <si>
    <t xml:space="preserve">Sevikar HCT 40mg/10mg/25mg tablets</t>
  </si>
  <si>
    <t xml:space="preserve">Sevikar HCT 40mg/5mg/12.5mg tablets</t>
  </si>
  <si>
    <t xml:space="preserve">Sevikar HCT 40mg/5mg/25mg tablets</t>
  </si>
  <si>
    <t xml:space="preserve">Telmisartan 20mg tablets</t>
  </si>
  <si>
    <t xml:space="preserve">Telmisartan 40mg / Hydrochlorothiazide 12.5mg tablets</t>
  </si>
  <si>
    <t xml:space="preserve">Telmisartan 40mg tablets</t>
  </si>
  <si>
    <t xml:space="preserve">Telmisartan 80mg / Hydrochlorothiazide 12.5mg tablets</t>
  </si>
  <si>
    <t xml:space="preserve">Telmisartan 80mg / Hydrochlorothiazide 25mg tablets</t>
  </si>
  <si>
    <t xml:space="preserve">Telmisartan 80mg tablets</t>
  </si>
  <si>
    <t xml:space="preserve">Teveten 600mg tablets</t>
  </si>
  <si>
    <t xml:space="preserve">Tolucombi 40mg/12.5mg tablets</t>
  </si>
  <si>
    <t xml:space="preserve">Tolura 20mg tablets</t>
  </si>
  <si>
    <t xml:space="preserve">Tolura 40mg tablets</t>
  </si>
  <si>
    <t xml:space="preserve">Tolura 80mg tablets</t>
  </si>
  <si>
    <t xml:space="preserve">Valsartan 160mg / Hydrochlorothiazide 12.5mg tablets</t>
  </si>
  <si>
    <t xml:space="preserve">Valsartan 160mg / Hydrochlorothiazide 25mg tablets</t>
  </si>
  <si>
    <t xml:space="preserve">Valsartan 160mg capsules</t>
  </si>
  <si>
    <t xml:space="preserve">Valsartan</t>
  </si>
  <si>
    <t xml:space="preserve">Valsartan 160mg tablets</t>
  </si>
  <si>
    <t xml:space="preserve">Valsartan 320mg tablets</t>
  </si>
  <si>
    <t xml:space="preserve">Valsartan 3mg/ml oral solution</t>
  </si>
  <si>
    <t xml:space="preserve">Valsartan 40mg capsules</t>
  </si>
  <si>
    <t xml:space="preserve">Valsartan 40mg tablets</t>
  </si>
  <si>
    <t xml:space="preserve">Valsartan 80mg / Hydrochlorothiazide 12.5mg tablets</t>
  </si>
  <si>
    <t xml:space="preserve">Valsartan 80mg capsules</t>
  </si>
  <si>
    <t xml:space="preserve">Valsartan 80mg tablets</t>
  </si>
  <si>
    <t xml:space="preserve">Aliskiren 150mg tablets</t>
  </si>
  <si>
    <t xml:space="preserve">Aliskiren</t>
  </si>
  <si>
    <t xml:space="preserve">Aliskiren 300mg tablets</t>
  </si>
  <si>
    <t xml:space="preserve">Rasilez 150mg tablets</t>
  </si>
  <si>
    <t xml:space="preserve">Rasilez 300mg tablets</t>
  </si>
  <si>
    <t xml:space="preserve">Carmil XL 60mg tablets</t>
  </si>
  <si>
    <t xml:space="preserve">Isosorbide mononitrate</t>
  </si>
  <si>
    <t xml:space="preserve">Nitrates,calcium-channel.blockers, &amp; other antianginal drugs</t>
  </si>
  <si>
    <t xml:space="preserve">Chemydur 60XL tablets</t>
  </si>
  <si>
    <t xml:space="preserve">Deponit 10 transdermal patches</t>
  </si>
  <si>
    <t xml:space="preserve">Deponit 5 transdermal patches</t>
  </si>
  <si>
    <t xml:space="preserve">Elantan LA25 capsules</t>
  </si>
  <si>
    <t xml:space="preserve">Elantan LA50 capsules</t>
  </si>
  <si>
    <t xml:space="preserve">Glyceryl trinitrate 10mg/24hours transdermal patches</t>
  </si>
  <si>
    <t xml:space="preserve">Glyceryl trinitrate 400micrograms/dose aerosol sublingual spray</t>
  </si>
  <si>
    <t xml:space="preserve">Glyceryl trinitrate 400micrograms/dose pump sublingual spray</t>
  </si>
  <si>
    <t xml:space="preserve">Glyceryl trinitrate 500microgram sublingual tablets</t>
  </si>
  <si>
    <t xml:space="preserve">Glyceryl trinitrate 5mg/24hours transdermal patches</t>
  </si>
  <si>
    <t xml:space="preserve">Glytrin 400micrograms/dose aerosol sublingual spray</t>
  </si>
  <si>
    <t xml:space="preserve">Imdur 60mg modified-release tablets</t>
  </si>
  <si>
    <t xml:space="preserve">Isib 60XL tablets</t>
  </si>
  <si>
    <t xml:space="preserve">Ismo 10 tablets</t>
  </si>
  <si>
    <t xml:space="preserve">Ismo 20 tablets</t>
  </si>
  <si>
    <t xml:space="preserve">Ismo Retard 40mg tablets</t>
  </si>
  <si>
    <t xml:space="preserve">Isodur 25XL capsules</t>
  </si>
  <si>
    <t xml:space="preserve">Isodur 50XL capsules</t>
  </si>
  <si>
    <t xml:space="preserve">Isoket 0.1% solution for injection 10ml ampoules</t>
  </si>
  <si>
    <t xml:space="preserve">Isosorbide dinitrate</t>
  </si>
  <si>
    <t xml:space="preserve">Isoket Retard 20 tablets</t>
  </si>
  <si>
    <t xml:space="preserve">Isosorbide dinitrate 10mg tablets</t>
  </si>
  <si>
    <t xml:space="preserve">Isosorbide dinitrate 20mg modified-release tablets</t>
  </si>
  <si>
    <t xml:space="preserve">Isosorbide dinitrate 20mg tablets</t>
  </si>
  <si>
    <t xml:space="preserve">Isosorbide mononitrate 10mg tablets</t>
  </si>
  <si>
    <t xml:space="preserve">Isosorbide mononitrate 20mg tablets</t>
  </si>
  <si>
    <t xml:space="preserve">Isosorbide mononitrate 25mg modified-release capsules</t>
  </si>
  <si>
    <t xml:space="preserve">Isosorbide mononitrate 25mg modified-release tablets</t>
  </si>
  <si>
    <t xml:space="preserve">Isosorbide mononitrate 30mg tablets</t>
  </si>
  <si>
    <t xml:space="preserve">Isosorbide mononitrate 40mg modified-release capsules</t>
  </si>
  <si>
    <t xml:space="preserve">Isosorbide mononitrate 40mg modified-release tablets</t>
  </si>
  <si>
    <t xml:space="preserve">Isosorbide mononitrate 40mg tablets</t>
  </si>
  <si>
    <t xml:space="preserve">Isosorbide mononitrate 50mg modified-release capsules</t>
  </si>
  <si>
    <t xml:space="preserve">Isosorbide mononitrate 50mg modified-release tablets</t>
  </si>
  <si>
    <t xml:space="preserve">Isosorbide mononitrate 60mg modified-release capsules</t>
  </si>
  <si>
    <t xml:space="preserve">Isosorbide mononitrate 60mg modified-release tablets</t>
  </si>
  <si>
    <t xml:space="preserve">Isotard 25XL tablets</t>
  </si>
  <si>
    <t xml:space="preserve">Isotard 40XL tablets</t>
  </si>
  <si>
    <t xml:space="preserve">Isotard 50XL tablets</t>
  </si>
  <si>
    <t xml:space="preserve">Isotard 60XL tablets</t>
  </si>
  <si>
    <t xml:space="preserve">Minitran 10 transdermal patches</t>
  </si>
  <si>
    <t xml:space="preserve">Minitran 5 transdermal patches</t>
  </si>
  <si>
    <t xml:space="preserve">Modisal XL 40mg tablets</t>
  </si>
  <si>
    <t xml:space="preserve">Monomax XL 60mg tablets</t>
  </si>
  <si>
    <t xml:space="preserve">Monomil XL 60mg tablets</t>
  </si>
  <si>
    <t xml:space="preserve">Monosorb XL 60 tablets</t>
  </si>
  <si>
    <t xml:space="preserve">Nitrolingual 400micrograms/dose pump sublingual spray</t>
  </si>
  <si>
    <t xml:space="preserve">Nyzamac SR 40mg capsules</t>
  </si>
  <si>
    <t xml:space="preserve">Nyzamac SR 60mg capsules</t>
  </si>
  <si>
    <t xml:space="preserve">Tardisc XL 60 tablets</t>
  </si>
  <si>
    <t xml:space="preserve">Trangina XL 60mg tablets</t>
  </si>
  <si>
    <t xml:space="preserve">Transiderm-Nitro 10 transdermal patches</t>
  </si>
  <si>
    <t xml:space="preserve">Transiderm-Nitro 5 transdermal patches</t>
  </si>
  <si>
    <t xml:space="preserve">Xismox XL 60 tablets</t>
  </si>
  <si>
    <t xml:space="preserve">Adalat LA 30mg tablets</t>
  </si>
  <si>
    <t xml:space="preserve">Nifedipine</t>
  </si>
  <si>
    <t xml:space="preserve">Adanif XL 30mg tablets</t>
  </si>
  <si>
    <t xml:space="preserve">Adanif XL 60mg tablets</t>
  </si>
  <si>
    <t xml:space="preserve">Adipine MR 10 tablets</t>
  </si>
  <si>
    <t xml:space="preserve">Adipine MR 20 tablets</t>
  </si>
  <si>
    <t xml:space="preserve">Adipine XL 30mg tablets</t>
  </si>
  <si>
    <t xml:space="preserve">Adipine XL 60mg tablets</t>
  </si>
  <si>
    <t xml:space="preserve">Adizem-SR 120mg capsules</t>
  </si>
  <si>
    <t xml:space="preserve">Diltiazem</t>
  </si>
  <si>
    <t xml:space="preserve">Adizem-SR 180mg capsules</t>
  </si>
  <si>
    <t xml:space="preserve">Adizem-SR 90mg capsules</t>
  </si>
  <si>
    <t xml:space="preserve">Adizem-XL 120mg capsules</t>
  </si>
  <si>
    <t xml:space="preserve">Adizem-XL 180mg capsules</t>
  </si>
  <si>
    <t xml:space="preserve">Adizem-XL 200mg capsules</t>
  </si>
  <si>
    <t xml:space="preserve">Adizem-XL 240mg capsules</t>
  </si>
  <si>
    <t xml:space="preserve">Adizem-XL 300mg capsules</t>
  </si>
  <si>
    <t xml:space="preserve">Amlodipine 10mg / Valsartan 160mg tablets</t>
  </si>
  <si>
    <t xml:space="preserve">Amlodipine + Valsartan</t>
  </si>
  <si>
    <t xml:space="preserve">Amlodipine 10mg tablets</t>
  </si>
  <si>
    <t xml:space="preserve">Amlodipine</t>
  </si>
  <si>
    <t xml:space="preserve">Amlodipine 10mg/5ml oral solution sugar free</t>
  </si>
  <si>
    <t xml:space="preserve">Amlodipine 2.5mg tablets</t>
  </si>
  <si>
    <t xml:space="preserve">Amlodipine 5mg / Valsartan 160mg tablets</t>
  </si>
  <si>
    <t xml:space="preserve">Amlodipine 5mg / Valsartan 80mg tablets</t>
  </si>
  <si>
    <t xml:space="preserve">Amlodipine 5mg tablets</t>
  </si>
  <si>
    <t xml:space="preserve">Amlodipine 5mg/5ml oral solution sugar free</t>
  </si>
  <si>
    <t xml:space="preserve">Amlodipine 5mg/5ml oral suspension sugar free</t>
  </si>
  <si>
    <t xml:space="preserve">Angitil SR 120 capsules</t>
  </si>
  <si>
    <t xml:space="preserve">Angitil SR 180 capsules</t>
  </si>
  <si>
    <t xml:space="preserve">Angitil SR 90 capsules</t>
  </si>
  <si>
    <t xml:space="preserve">Angitil XL 240 capsules</t>
  </si>
  <si>
    <t xml:space="preserve">Angitil XL 300 capsules</t>
  </si>
  <si>
    <t xml:space="preserve">Cardene 20mg capsules</t>
  </si>
  <si>
    <t xml:space="preserve">Nicardipine</t>
  </si>
  <si>
    <t xml:space="preserve">Cardene 30mg capsules</t>
  </si>
  <si>
    <t xml:space="preserve">Cardioplen XL 10mg tablets</t>
  </si>
  <si>
    <t xml:space="preserve">Felodipine</t>
  </si>
  <si>
    <t xml:space="preserve">Cardioplen XL 2.5mg tablets</t>
  </si>
  <si>
    <t xml:space="preserve">Cardioplen XL 5mg tablets</t>
  </si>
  <si>
    <t xml:space="preserve">Coracten SR 10mg capsules</t>
  </si>
  <si>
    <t xml:space="preserve">Coracten SR 20mg capsules</t>
  </si>
  <si>
    <t xml:space="preserve">Coracten XL 30mg capsules</t>
  </si>
  <si>
    <t xml:space="preserve">Coracten XL 60mg capsules</t>
  </si>
  <si>
    <t xml:space="preserve">Dilcardia SR 120mg capsules</t>
  </si>
  <si>
    <t xml:space="preserve">Diltiazem 120mg modified-release capsules</t>
  </si>
  <si>
    <t xml:space="preserve">Diltiazem 120mg modified-release tablets</t>
  </si>
  <si>
    <t xml:space="preserve">Diltiazem 180mg modified-release capsules</t>
  </si>
  <si>
    <t xml:space="preserve">Diltiazem 200mg modified-release capsules</t>
  </si>
  <si>
    <t xml:space="preserve">Diltiazem 240mg modified-release capsules</t>
  </si>
  <si>
    <t xml:space="preserve">Diltiazem 300mg modified-release capsules</t>
  </si>
  <si>
    <t xml:space="preserve">Diltiazem 360mg modified-release capsules</t>
  </si>
  <si>
    <t xml:space="preserve">Diltiazem 60mg modified-release tablets</t>
  </si>
  <si>
    <t xml:space="preserve">Diltiazem 90mg modified-release capsules</t>
  </si>
  <si>
    <t xml:space="preserve">Diltiazem 90mg modified-release tablets</t>
  </si>
  <si>
    <t xml:space="preserve">Exforge 10mg/160mg tablets</t>
  </si>
  <si>
    <t xml:space="preserve">Exforge 5mg/160mg tablets</t>
  </si>
  <si>
    <t xml:space="preserve">Exforge 5mg/80mg tablets</t>
  </si>
  <si>
    <t xml:space="preserve">Felodipine 10mg modified-release tablets</t>
  </si>
  <si>
    <t xml:space="preserve">Felodipine 2.5mg modified-release tablets</t>
  </si>
  <si>
    <t xml:space="preserve">Felodipine 5mg modified-release tablets</t>
  </si>
  <si>
    <t xml:space="preserve">Folpik XL 10mg tablets</t>
  </si>
  <si>
    <t xml:space="preserve">Folpik XL 2.5mg tablets</t>
  </si>
  <si>
    <t xml:space="preserve">Folpik XL 5mg tablets</t>
  </si>
  <si>
    <t xml:space="preserve">Fortipine LA 40 tablets</t>
  </si>
  <si>
    <t xml:space="preserve">Half Securon SR 120mg tablets</t>
  </si>
  <si>
    <t xml:space="preserve">Verapamil</t>
  </si>
  <si>
    <t xml:space="preserve">Istin 10mg tablets</t>
  </si>
  <si>
    <t xml:space="preserve">Istin 5mg tablets</t>
  </si>
  <si>
    <t xml:space="preserve">Lacidipine 2mg tablets</t>
  </si>
  <si>
    <t xml:space="preserve">Lacidipine</t>
  </si>
  <si>
    <t xml:space="preserve">Lacidipine 4mg tablets</t>
  </si>
  <si>
    <t xml:space="preserve">Lacidipine 6mg tablets</t>
  </si>
  <si>
    <t xml:space="preserve">Lercanidipine 10mg tablets</t>
  </si>
  <si>
    <t xml:space="preserve">Lercanidipine</t>
  </si>
  <si>
    <t xml:space="preserve">Lercanidipine 20mg tablets</t>
  </si>
  <si>
    <t xml:space="preserve">Motens 2mg tablets</t>
  </si>
  <si>
    <t xml:space="preserve">Motens 4mg tablets</t>
  </si>
  <si>
    <t xml:space="preserve">Nicardipine 20mg capsules</t>
  </si>
  <si>
    <t xml:space="preserve">Nicardipine 30mg capsules</t>
  </si>
  <si>
    <t xml:space="preserve">Nidef 60mg modified-release tablets</t>
  </si>
  <si>
    <t xml:space="preserve">Nifedipine 10mg capsules</t>
  </si>
  <si>
    <t xml:space="preserve">Nifedipine 10mg modified-release capsules</t>
  </si>
  <si>
    <t xml:space="preserve">Nifedipine 10mg modified-release tablets</t>
  </si>
  <si>
    <t xml:space="preserve">Nifedipine 20mg modified-release capsules</t>
  </si>
  <si>
    <t xml:space="preserve">Nifedipine 20mg modified-release tablets</t>
  </si>
  <si>
    <t xml:space="preserve">Nifedipine 30mg modified-release capsules</t>
  </si>
  <si>
    <t xml:space="preserve">Nifedipine 30mg modified-release tablets</t>
  </si>
  <si>
    <t xml:space="preserve">Nifedipine 40mg modified-release tablets</t>
  </si>
  <si>
    <t xml:space="preserve">Nifedipine 5mg capsules</t>
  </si>
  <si>
    <t xml:space="preserve">Nifedipine 60mg modified-release capsules</t>
  </si>
  <si>
    <t xml:space="preserve">Nifedipine 60mg modified-release tablets</t>
  </si>
  <si>
    <t xml:space="preserve">Nifedipress MR 10 tablets</t>
  </si>
  <si>
    <t xml:space="preserve">Nifedipress MR 20 tablets</t>
  </si>
  <si>
    <t xml:space="preserve">Nimodipine 30mg tablets</t>
  </si>
  <si>
    <t xml:space="preserve">Nimodipine</t>
  </si>
  <si>
    <t xml:space="preserve">Nimotop 30mg tablets</t>
  </si>
  <si>
    <t xml:space="preserve">Parmid XL 2.5mg tablets</t>
  </si>
  <si>
    <t xml:space="preserve">Retalzem 60 modified-release tablets</t>
  </si>
  <si>
    <t xml:space="preserve">Securon SR 240mg tablets</t>
  </si>
  <si>
    <t xml:space="preserve">Slozem 240mg capsules</t>
  </si>
  <si>
    <t xml:space="preserve">Slozem 300mg capsules</t>
  </si>
  <si>
    <t xml:space="preserve">Tensipine MR 10 tablets</t>
  </si>
  <si>
    <t xml:space="preserve">Tensipine MR 20 tablets</t>
  </si>
  <si>
    <t xml:space="preserve">Tildiem 60mg modified-release tablets</t>
  </si>
  <si>
    <t xml:space="preserve">Tildiem LA 200 capsules</t>
  </si>
  <si>
    <t xml:space="preserve">Tildiem LA 300 capsules</t>
  </si>
  <si>
    <t xml:space="preserve">Tildiem Retard 120mg tablets</t>
  </si>
  <si>
    <t xml:space="preserve">Tildiem Retard 90mg tablets</t>
  </si>
  <si>
    <t xml:space="preserve">Uard 240XL capsules</t>
  </si>
  <si>
    <t xml:space="preserve">Valni 20 Retard tablets</t>
  </si>
  <si>
    <t xml:space="preserve">Valni XL 60mg tablets</t>
  </si>
  <si>
    <t xml:space="preserve">Vascalpha 10mg modified-release tablets</t>
  </si>
  <si>
    <t xml:space="preserve">Vascalpha 5mg modified-release tablets</t>
  </si>
  <si>
    <t xml:space="preserve">Vera-Til SR 120mg tablets</t>
  </si>
  <si>
    <t xml:space="preserve">Vera-Til SR 240mg tablets</t>
  </si>
  <si>
    <t xml:space="preserve">Verapamil 120mg modified-release tablets</t>
  </si>
  <si>
    <t xml:space="preserve">Verapamil 120mg tablets</t>
  </si>
  <si>
    <t xml:space="preserve">Verapamil 160mg tablets</t>
  </si>
  <si>
    <t xml:space="preserve">Verapamil 240mg modified-release tablets</t>
  </si>
  <si>
    <t xml:space="preserve">Verapamil 40mg tablets</t>
  </si>
  <si>
    <t xml:space="preserve">Verapamil 40mg/5ml oral solution sugar free</t>
  </si>
  <si>
    <t xml:space="preserve">Verapamil 5mg/2ml solution for injection ampoules</t>
  </si>
  <si>
    <t xml:space="preserve">Verapamil 80mg tablets</t>
  </si>
  <si>
    <t xml:space="preserve">Verapress MR 240mg tablets</t>
  </si>
  <si>
    <t xml:space="preserve">Viazem XL 120mg capsules</t>
  </si>
  <si>
    <t xml:space="preserve">Viazem XL 180mg capsules</t>
  </si>
  <si>
    <t xml:space="preserve">Viazem XL 240mg capsules</t>
  </si>
  <si>
    <t xml:space="preserve">Viazem XL 300mg capsules</t>
  </si>
  <si>
    <t xml:space="preserve">Viazem XL 360mg capsules</t>
  </si>
  <si>
    <t xml:space="preserve">Zanidip 10mg tablets</t>
  </si>
  <si>
    <t xml:space="preserve">Zanidip 20mg tablets</t>
  </si>
  <si>
    <t xml:space="preserve">Zemtard 120 XL capsules</t>
  </si>
  <si>
    <t xml:space="preserve">Zemtard 180 XL capsules</t>
  </si>
  <si>
    <t xml:space="preserve">Zemtard 240 XL capsules</t>
  </si>
  <si>
    <t xml:space="preserve">Zemtard 300 XL capsules</t>
  </si>
  <si>
    <t xml:space="preserve">Ikorel 10mg tablets</t>
  </si>
  <si>
    <t xml:space="preserve">Nicorandil</t>
  </si>
  <si>
    <t xml:space="preserve">Ikorel 20mg tablets</t>
  </si>
  <si>
    <t xml:space="preserve">Ivabradine 2.5mg tablets</t>
  </si>
  <si>
    <t xml:space="preserve">Ivabradine</t>
  </si>
  <si>
    <t xml:space="preserve">Ivabradine 5mg tablets</t>
  </si>
  <si>
    <t xml:space="preserve">Ivabradine 7.5mg tablets</t>
  </si>
  <si>
    <t xml:space="preserve">Nicorandil 10mg tablets</t>
  </si>
  <si>
    <t xml:space="preserve">Nicorandil 20mg tablets</t>
  </si>
  <si>
    <t xml:space="preserve">Procoralan 5mg tablets</t>
  </si>
  <si>
    <t xml:space="preserve">Procoralan 7.5mg tablets</t>
  </si>
  <si>
    <t xml:space="preserve">Ranexa 375mg modified-release tablets</t>
  </si>
  <si>
    <t xml:space="preserve">Ranolazine</t>
  </si>
  <si>
    <t xml:space="preserve">Ranexa 500mg modified-release tablets</t>
  </si>
  <si>
    <t xml:space="preserve">Ranexa 750mg modified-release tablets</t>
  </si>
  <si>
    <t xml:space="preserve">Ranolazine 375mg modified-release tablets</t>
  </si>
  <si>
    <t xml:space="preserve">Ranolazine 500mg modified-release tablets</t>
  </si>
  <si>
    <t xml:space="preserve">Ranolazine 750mg modified-release tablets</t>
  </si>
  <si>
    <t xml:space="preserve">Cilostazol 100mg tablets</t>
  </si>
  <si>
    <t xml:space="preserve">Cilostazol</t>
  </si>
  <si>
    <t xml:space="preserve">Cilostazol 50mg tablets</t>
  </si>
  <si>
    <t xml:space="preserve">Naftidrofuryl 100mg capsules</t>
  </si>
  <si>
    <t xml:space="preserve">Naftidrofuryl</t>
  </si>
  <si>
    <t xml:space="preserve">Oxerutins 250mg capsules</t>
  </si>
  <si>
    <t xml:space="preserve">Oxerutins</t>
  </si>
  <si>
    <t xml:space="preserve">Paroven 250mg capsules</t>
  </si>
  <si>
    <t xml:space="preserve">Pentoxifylline 400mg modified-release tablets</t>
  </si>
  <si>
    <t xml:space="preserve">Pentoxifylline</t>
  </si>
  <si>
    <t xml:space="preserve">Praxilene 100mg capsules</t>
  </si>
  <si>
    <t xml:space="preserve">Trental 400 modified-release tablets</t>
  </si>
  <si>
    <t xml:space="preserve">Bramox 10mg tablets</t>
  </si>
  <si>
    <t xml:space="preserve">Midodrine</t>
  </si>
  <si>
    <t xml:space="preserve">Sympathomimetics                                            </t>
  </si>
  <si>
    <t xml:space="preserve">Bramox 2.5mg tablets</t>
  </si>
  <si>
    <t xml:space="preserve">Bramox 5mg tablets</t>
  </si>
  <si>
    <t xml:space="preserve">Midodrine 10mg tablets</t>
  </si>
  <si>
    <t xml:space="preserve">Midodrine 2.5mg tablets</t>
  </si>
  <si>
    <t xml:space="preserve">Midodrine 5mg tablets</t>
  </si>
  <si>
    <t xml:space="preserve">Adrenaline (base) 100micrograms/1ml (1 in 10,000) dilute solution for injection ampoules</t>
  </si>
  <si>
    <t xml:space="preserve">Adrenaline</t>
  </si>
  <si>
    <t xml:space="preserve">Adrenaline (base) 1mg/10ml (1 in 10,000) dilute solution for injection ampoules</t>
  </si>
  <si>
    <t xml:space="preserve">Adrenaline (base) 500micrograms/5ml (1 in 10,000) dilute solution for injection ampoules</t>
  </si>
  <si>
    <t xml:space="preserve">Arixtra 10mg/0.8ml solution for injection pre-filled syringes</t>
  </si>
  <si>
    <t xml:space="preserve">Fondaparinux sodium</t>
  </si>
  <si>
    <t xml:space="preserve">Anticoagulants &amp; protamine                                  </t>
  </si>
  <si>
    <t xml:space="preserve">Arixtra 2.5mg/0.5ml solution for injection pre-filled syringes</t>
  </si>
  <si>
    <t xml:space="preserve">Arixtra 5mg/0.4ml solution for injection pre-filled syringes</t>
  </si>
  <si>
    <t xml:space="preserve">Arixtra 7.5mg/0.6ml solution for injection pre-filled syringes</t>
  </si>
  <si>
    <t xml:space="preserve">Clexane 100mg/1ml solution for injection pre-filled syringes</t>
  </si>
  <si>
    <t xml:space="preserve">Enoxaparin</t>
  </si>
  <si>
    <t xml:space="preserve">Clexane 20mg/0.2ml solution for injection pre-filled syringes</t>
  </si>
  <si>
    <t xml:space="preserve">Clexane 300mg/3ml solution for injection multidose vials</t>
  </si>
  <si>
    <t xml:space="preserve">Clexane 40mg/0.4ml solution for injection pre-filled syringes</t>
  </si>
  <si>
    <t xml:space="preserve">Clexane 60mg/0.6ml solution for injection pre-filled syringes</t>
  </si>
  <si>
    <t xml:space="preserve">Clexane 80mg/0.8ml solution for injection pre-filled syringes</t>
  </si>
  <si>
    <t xml:space="preserve">Clexane Forte 120mg/0.8ml solution for injection pre-filled syringes</t>
  </si>
  <si>
    <t xml:space="preserve">Clexane Forte 150mg/1ml solution for injection pre-filled syringes</t>
  </si>
  <si>
    <t xml:space="preserve">Dalteparin sodium 10,000units/0.4ml solution for injection pre-filled syringes</t>
  </si>
  <si>
    <t xml:space="preserve">Dalteparin</t>
  </si>
  <si>
    <t xml:space="preserve">Dalteparin sodium 18,000units/0.72ml solution for injection pre-filled syringes</t>
  </si>
  <si>
    <t xml:space="preserve">Dalteparin sodium 2,500units/0.2ml solution for injection pre-filled syringes</t>
  </si>
  <si>
    <t xml:space="preserve">Dalteparin sodium 5,000units/0.2ml solution for injection pre-filled syringes</t>
  </si>
  <si>
    <t xml:space="preserve">Dalteparin sodium 7,500units/0.3ml solution for injection pre-filled syringes</t>
  </si>
  <si>
    <t xml:space="preserve">Enoxaparin sodium 100mg/1ml solution for injection pre-filled syringes</t>
  </si>
  <si>
    <t xml:space="preserve">Enoxaparin sodium 120mg/0.8ml solution for injection pre-filled syringes</t>
  </si>
  <si>
    <t xml:space="preserve">Enoxaparin sodium 150mg/1ml solution for injection pre-filled syringes</t>
  </si>
  <si>
    <t xml:space="preserve">Enoxaparin sodium 20mg/0.2ml solution for injection pre-filled syringes</t>
  </si>
  <si>
    <t xml:space="preserve">Enoxaparin sodium 300mg/3ml solution for injection vials</t>
  </si>
  <si>
    <t xml:space="preserve">Enoxaparin sodium 40mg/0.4ml solution for injection pre-filled syringes</t>
  </si>
  <si>
    <t xml:space="preserve">Enoxaparin sodium 60mg/0.6ml solution for injection pre-filled syringes</t>
  </si>
  <si>
    <t xml:space="preserve">Enoxaparin sodium 80mg/0.8ml solution for injection pre-filled syringes</t>
  </si>
  <si>
    <t xml:space="preserve">Fondaparinux sodium 10mg/0.8ml solution for injection pre-filled syringes</t>
  </si>
  <si>
    <t xml:space="preserve">Fondaparinux sodium 2.5mg/0.5ml solution for injection pre-filled syringes</t>
  </si>
  <si>
    <t xml:space="preserve">Fondaparinux sodium 5mg/0.4ml solution for injection pre-filled syringes</t>
  </si>
  <si>
    <t xml:space="preserve">Fondaparinux sodium 7.5mg/0.6ml solution for injection pre-filled syringes</t>
  </si>
  <si>
    <t xml:space="preserve">Fragmin 10,000units/0.4ml solution for injection pre-filled syringes</t>
  </si>
  <si>
    <t xml:space="preserve">Fragmin 10,000units/4ml solution for injection ampoules</t>
  </si>
  <si>
    <t xml:space="preserve">Fragmin 12,500units/0.5ml solution for injection pre-filled syringes</t>
  </si>
  <si>
    <t xml:space="preserve">Fragmin 18,000units/0.72ml solution for injection pre-filled syringes</t>
  </si>
  <si>
    <t xml:space="preserve">Fragmin 2,500units/0.2ml solution for injection pre-filled syringes</t>
  </si>
  <si>
    <t xml:space="preserve">Fragmin 5,000units/0.2ml solution for injection pre-filled syringes</t>
  </si>
  <si>
    <t xml:space="preserve">Fragmin 7,500units/0.3ml solution for injection pre-filled syringes</t>
  </si>
  <si>
    <t xml:space="preserve">Fragmin Graduated Syringe 10,000units/1ml solution for injection pre-filled syringes</t>
  </si>
  <si>
    <t xml:space="preserve">Heparin calcium 5,000units/0.2ml solution for injection ampoules</t>
  </si>
  <si>
    <t xml:space="preserve">Heparin</t>
  </si>
  <si>
    <t xml:space="preserve">Heparin sodium 1,000units/1ml solution for injection ampoules</t>
  </si>
  <si>
    <t xml:space="preserve">Heparin sodium 20,000units/20ml solution for injection ampoules</t>
  </si>
  <si>
    <t xml:space="preserve">Heparin sodium 200units/2ml I.V. flush solution ampoules</t>
  </si>
  <si>
    <t xml:space="preserve">Heparin sodium 200units/2ml patency solution ampoules</t>
  </si>
  <si>
    <t xml:space="preserve">Heparin sodium 25,000units/1ml solution for injection ampoules</t>
  </si>
  <si>
    <t xml:space="preserve">Heparin sodium 25,000units/5ml solution for injection ampoules</t>
  </si>
  <si>
    <t xml:space="preserve">Heparin sodium 25,000units/5ml solution for injection vials</t>
  </si>
  <si>
    <t xml:space="preserve">Heparin sodium 5,000units/0.2ml solution for injection ampoules</t>
  </si>
  <si>
    <t xml:space="preserve">Heparin sodium 5,000units/1ml solution for injection ampoules</t>
  </si>
  <si>
    <t xml:space="preserve">Heparin sodium 5,000units/5ml solution for injection ampoules</t>
  </si>
  <si>
    <t xml:space="preserve">Heparin sodium 5,000units/5ml solution for injection vials</t>
  </si>
  <si>
    <t xml:space="preserve">Heparin sodium 50units/5ml I.V. flush solution ampoules</t>
  </si>
  <si>
    <t xml:space="preserve">Heparin sodium 50units/5ml patency solution ampoules</t>
  </si>
  <si>
    <t xml:space="preserve">Inhixa 100mg/1ml solution for injection pre-filled syringes</t>
  </si>
  <si>
    <t xml:space="preserve">Inhixa 120mg/0.8ml solution for injection pre-filled syringes</t>
  </si>
  <si>
    <t xml:space="preserve">Inhixa 150mg/1ml solution for injection pre-filled syringes</t>
  </si>
  <si>
    <t xml:space="preserve">Inhixa 20mg/0.2ml solution for injection pre-filled syringes</t>
  </si>
  <si>
    <t xml:space="preserve">Inhixa 40mg/0.4ml solution for injection pre-filled syringes</t>
  </si>
  <si>
    <t xml:space="preserve">Inhixa 60mg/0.6ml solution for injection pre-filled syringes</t>
  </si>
  <si>
    <t xml:space="preserve">Inhixa 80mg/0.8ml solution for injection pre-filled syringes</t>
  </si>
  <si>
    <t xml:space="preserve">Tinzaparin sodium 10,000units/0.5ml solution for injection pre-filled syringes</t>
  </si>
  <si>
    <t xml:space="preserve">Tinzaparin</t>
  </si>
  <si>
    <t xml:space="preserve">Tinzaparin sodium 12,000units/0.6ml solution for injection pre-filled syringes</t>
  </si>
  <si>
    <t xml:space="preserve">Tinzaparin sodium 14,000units/0.7ml solution for injection pre-filled syringes</t>
  </si>
  <si>
    <t xml:space="preserve">Tinzaparin sodium 16,000units/0.8ml solution for injection pre-filled syringes</t>
  </si>
  <si>
    <t xml:space="preserve">Tinzaparin sodium 18,000units/0.9ml solution for injection pre-filled syringes</t>
  </si>
  <si>
    <t xml:space="preserve">Tinzaparin sodium 2,500units/0.25ml solution for injection pre-filled syringes</t>
  </si>
  <si>
    <t xml:space="preserve">Tinzaparin sodium 3,500units/0.35ml solution for injection pre-filled syringes</t>
  </si>
  <si>
    <t xml:space="preserve">Tinzaparin sodium 4,500units/0.45ml solution for injection pre-filled syringes</t>
  </si>
  <si>
    <t xml:space="preserve">Tinzaparin sodium 40,000units/2ml solution for injection vials</t>
  </si>
  <si>
    <t xml:space="preserve">Acenocoumarol 1mg tablets</t>
  </si>
  <si>
    <t xml:space="preserve">Acenocoumarol</t>
  </si>
  <si>
    <t xml:space="preserve">Alere INRatio testing strips</t>
  </si>
  <si>
    <t xml:space="preserve">Apixaban 2.5mg tablets</t>
  </si>
  <si>
    <t xml:space="preserve">Apixaban</t>
  </si>
  <si>
    <t xml:space="preserve">Apixaban 5mg tablets</t>
  </si>
  <si>
    <t xml:space="preserve">CoaguChek PT Test testing strips</t>
  </si>
  <si>
    <t xml:space="preserve">CoaguChek XS PT Test PST testing strips</t>
  </si>
  <si>
    <t xml:space="preserve">CoaguChek XS PT testing strips</t>
  </si>
  <si>
    <t xml:space="preserve">Dabigatran etexilate 110mg capsules</t>
  </si>
  <si>
    <t xml:space="preserve">Dabigatran etexilate</t>
  </si>
  <si>
    <t xml:space="preserve">Dabigatran etexilate 150mg capsules</t>
  </si>
  <si>
    <t xml:space="preserve">Dabigatran etexilate 150mg granules sachets sugar free</t>
  </si>
  <si>
    <t xml:space="preserve">Dabigatran etexilate 30mg granules sachets sugar free</t>
  </si>
  <si>
    <t xml:space="preserve">Dabigatran etexilate 40mg granules sachets sugar free</t>
  </si>
  <si>
    <t xml:space="preserve">Dabigatran etexilate 50mg granules sachets sugar free</t>
  </si>
  <si>
    <t xml:space="preserve">Dabigatran etexilate 75mg capsules</t>
  </si>
  <si>
    <t xml:space="preserve">Edoxaban 15mg tablets</t>
  </si>
  <si>
    <t xml:space="preserve">Edoxaban</t>
  </si>
  <si>
    <t xml:space="preserve">Edoxaban 30mg tablets</t>
  </si>
  <si>
    <t xml:space="preserve">Edoxaban 60mg tablets</t>
  </si>
  <si>
    <t xml:space="preserve">Eliquis 2.5mg tablets</t>
  </si>
  <si>
    <t xml:space="preserve">Eliquis 5mg tablets</t>
  </si>
  <si>
    <t xml:space="preserve">Lixiana 15mg tablets</t>
  </si>
  <si>
    <t xml:space="preserve">Lixiana 30mg tablets</t>
  </si>
  <si>
    <t xml:space="preserve">Lixiana 60mg tablets</t>
  </si>
  <si>
    <t xml:space="preserve">LumiraDx INR Test testing strips</t>
  </si>
  <si>
    <t xml:space="preserve">Pentosan polysulfate sodium 100mg capsules</t>
  </si>
  <si>
    <t xml:space="preserve">Pentosan polysulfate sodium</t>
  </si>
  <si>
    <t xml:space="preserve">Phenindione 25mg tablets</t>
  </si>
  <si>
    <t xml:space="preserve">Phenindione</t>
  </si>
  <si>
    <t xml:space="preserve">Pradaxa 110mg capsules</t>
  </si>
  <si>
    <t xml:space="preserve">Pradaxa 150mg capsules</t>
  </si>
  <si>
    <t xml:space="preserve">Pradaxa 75mg capsules</t>
  </si>
  <si>
    <t xml:space="preserve">Rivaroxaban 10mg capsules</t>
  </si>
  <si>
    <t xml:space="preserve">Rivaroxaban</t>
  </si>
  <si>
    <t xml:space="preserve">Rivaroxaban 10mg tablets</t>
  </si>
  <si>
    <t xml:space="preserve">Rivaroxaban 15mg capsules</t>
  </si>
  <si>
    <t xml:space="preserve">Rivaroxaban 15mg tablets</t>
  </si>
  <si>
    <t xml:space="preserve">Rivaroxaban 15mg tablets and Rivaroxaban 20mg tablets</t>
  </si>
  <si>
    <t xml:space="preserve">Rivaroxaban 1mg/ml granules for oral suspension sugar free</t>
  </si>
  <si>
    <t xml:space="preserve">Rivaroxaban 2.5mg tablets</t>
  </si>
  <si>
    <t xml:space="preserve">Rivaroxaban 20mg capsules</t>
  </si>
  <si>
    <t xml:space="preserve">Rivaroxaban 20mg tablets</t>
  </si>
  <si>
    <t xml:space="preserve">Sinthrome 1mg tablets</t>
  </si>
  <si>
    <t xml:space="preserve">Warfarin 1mg tablets</t>
  </si>
  <si>
    <t xml:space="preserve">Warfarin</t>
  </si>
  <si>
    <t xml:space="preserve">Warfarin 1mg/ml oral suspension sugar free</t>
  </si>
  <si>
    <t xml:space="preserve">Warfarin 3mg tablets</t>
  </si>
  <si>
    <t xml:space="preserve">Warfarin 500microgram tablets</t>
  </si>
  <si>
    <t xml:space="preserve">Warfarin 5mg tablets</t>
  </si>
  <si>
    <t xml:space="preserve">Xarelto 10mg tablets</t>
  </si>
  <si>
    <t xml:space="preserve">Xarelto 15mg tablets</t>
  </si>
  <si>
    <t xml:space="preserve">Xarelto 2.5mg tablets</t>
  </si>
  <si>
    <t xml:space="preserve">Xarelto 20mg tablets</t>
  </si>
  <si>
    <t xml:space="preserve">Aspirin 75mg dispersible tablets</t>
  </si>
  <si>
    <t xml:space="preserve">Aspirin</t>
  </si>
  <si>
    <t xml:space="preserve">Antiplatelet drugs                                          </t>
  </si>
  <si>
    <t xml:space="preserve">Aspirin 75mg gastro-resistant tablets</t>
  </si>
  <si>
    <t xml:space="preserve">Aspirin 75mg tablets</t>
  </si>
  <si>
    <t xml:space="preserve">Attia 200mg modified-release capsules</t>
  </si>
  <si>
    <t xml:space="preserve">Dipyridamole</t>
  </si>
  <si>
    <t xml:space="preserve">Brilique 60mg tablets</t>
  </si>
  <si>
    <t xml:space="preserve">Ticagrelor</t>
  </si>
  <si>
    <t xml:space="preserve">Brilique 90mg orodispersible tablets</t>
  </si>
  <si>
    <t xml:space="preserve">Brilique 90mg tablets</t>
  </si>
  <si>
    <t xml:space="preserve">Clopidogrel 300mg tablets</t>
  </si>
  <si>
    <t xml:space="preserve">Clopidogrel</t>
  </si>
  <si>
    <t xml:space="preserve">Clopidogrel 75mg tablets</t>
  </si>
  <si>
    <t xml:space="preserve">Dipyridamole 100mg tablets</t>
  </si>
  <si>
    <t xml:space="preserve">Dipyridamole 200mg modified-release capsules</t>
  </si>
  <si>
    <t xml:space="preserve">Dipyridamole 25mg tablets</t>
  </si>
  <si>
    <t xml:space="preserve">Dipyridamole 50mg/5ml oral suspension sugar free</t>
  </si>
  <si>
    <t xml:space="preserve">Efient 10mg tablets</t>
  </si>
  <si>
    <t xml:space="preserve">Prasugrel</t>
  </si>
  <si>
    <t xml:space="preserve">Efient 5mg tablets</t>
  </si>
  <si>
    <t xml:space="preserve">Nu-Seals 75 gastro-resistant tablets</t>
  </si>
  <si>
    <t xml:space="preserve">Plavix 300mg tablets</t>
  </si>
  <si>
    <t xml:space="preserve">Plavix 75mg tablets</t>
  </si>
  <si>
    <t xml:space="preserve">Prasugrel 10mg tablets</t>
  </si>
  <si>
    <t xml:space="preserve">Prasugrel 5mg tablets</t>
  </si>
  <si>
    <t xml:space="preserve">Ticagrelor 60mg tablets</t>
  </si>
  <si>
    <t xml:space="preserve">Ticagrelor 90mg orodispersible tablets sugar free</t>
  </si>
  <si>
    <t xml:space="preserve">Ticagrelor 90mg tablets</t>
  </si>
  <si>
    <t xml:space="preserve">Cyklokapron 500mg tablets</t>
  </si>
  <si>
    <t xml:space="preserve">Tranexamic acid</t>
  </si>
  <si>
    <t xml:space="preserve">Antifibrinolytic drugs &amp; haemostatics                       </t>
  </si>
  <si>
    <t xml:space="preserve">Cyklokapron 500mg/5ml solution for injection ampoules</t>
  </si>
  <si>
    <t xml:space="preserve">Tranexamic acid 500mg tablets</t>
  </si>
  <si>
    <t xml:space="preserve">Tranexamic acid 500mg/5ml solution for injection ampoules</t>
  </si>
  <si>
    <t xml:space="preserve">Acipimox 250mg capsules</t>
  </si>
  <si>
    <t xml:space="preserve">Acipimox</t>
  </si>
  <si>
    <t xml:space="preserve">Lipid-regulating drugs                                      </t>
  </si>
  <si>
    <t xml:space="preserve">Alirocumab 150mg/1ml solution for injection pre-filled disposable devices</t>
  </si>
  <si>
    <t xml:space="preserve">Alirocumab</t>
  </si>
  <si>
    <t xml:space="preserve">Alirocumab 300mg/2ml solution for injection pre-filled disposable devices</t>
  </si>
  <si>
    <t xml:space="preserve">Alirocumab 75mg/1ml solution for injection pre-filled disposable devices</t>
  </si>
  <si>
    <t xml:space="preserve">Atorvastatin 10mg chewable tablets sugar free</t>
  </si>
  <si>
    <t xml:space="preserve">Atorvastatin</t>
  </si>
  <si>
    <t xml:space="preserve">Atorvastatin 10mg tablets</t>
  </si>
  <si>
    <t xml:space="preserve">Atorvastatin 20mg chewable tablets sugar free</t>
  </si>
  <si>
    <t xml:space="preserve">Atorvastatin 20mg tablets</t>
  </si>
  <si>
    <t xml:space="preserve">Atorvastatin 20mg/5ml oral suspension sugar free</t>
  </si>
  <si>
    <t xml:space="preserve">Atorvastatin 30mg tablets</t>
  </si>
  <si>
    <t xml:space="preserve">Atorvastatin 40mg tablets</t>
  </si>
  <si>
    <t xml:space="preserve">Atorvastatin 60mg tablets</t>
  </si>
  <si>
    <t xml:space="preserve">Atorvastatin 80mg tablets</t>
  </si>
  <si>
    <t xml:space="preserve">Bempedoic acid 180mg / Ezetimibe 10mg tablets</t>
  </si>
  <si>
    <t xml:space="preserve">Bempedoic + Ezetimibe</t>
  </si>
  <si>
    <t xml:space="preserve">Bempedoic acid 180mg tablets</t>
  </si>
  <si>
    <t xml:space="preserve">Bempedoic</t>
  </si>
  <si>
    <t xml:space="preserve">Bezafibrate 200mg tablets</t>
  </si>
  <si>
    <t xml:space="preserve">Bezafibrate</t>
  </si>
  <si>
    <t xml:space="preserve">Bezafibrate 400mg modified-release tablets</t>
  </si>
  <si>
    <t xml:space="preserve">Bezalip 200mg tablets</t>
  </si>
  <si>
    <t xml:space="preserve">Bezalip Mono 400mg modified-release tablets</t>
  </si>
  <si>
    <t xml:space="preserve">Cholestagel 625mg tablets</t>
  </si>
  <si>
    <t xml:space="preserve">Colesevelam</t>
  </si>
  <si>
    <t xml:space="preserve">Cholib 145mg/40mg tablets</t>
  </si>
  <si>
    <t xml:space="preserve">Fenofibrate + Simvastatin</t>
  </si>
  <si>
    <t xml:space="preserve">Ciprofibrate 100mg tablets</t>
  </si>
  <si>
    <t xml:space="preserve">Ciprofibrate</t>
  </si>
  <si>
    <t xml:space="preserve">Colesevelam 625mg tablets</t>
  </si>
  <si>
    <t xml:space="preserve">Colestid 5g granules for oral suspension sachets plain</t>
  </si>
  <si>
    <t xml:space="preserve">Colestipol</t>
  </si>
  <si>
    <t xml:space="preserve">Colestid Orange 5g granules sachets</t>
  </si>
  <si>
    <t xml:space="preserve">Colestyramine 4g oral powder sachets</t>
  </si>
  <si>
    <t xml:space="preserve">Colestyramine</t>
  </si>
  <si>
    <t xml:space="preserve">Colestyramine 4g oral powder sachets sugar free</t>
  </si>
  <si>
    <t xml:space="preserve">Crestor 10mg tablets</t>
  </si>
  <si>
    <t xml:space="preserve">Rosuvastatin</t>
  </si>
  <si>
    <t xml:space="preserve">Crestor 20mg tablets</t>
  </si>
  <si>
    <t xml:space="preserve">Crestor 40mg tablets</t>
  </si>
  <si>
    <t xml:space="preserve">Crestor 5mg tablets</t>
  </si>
  <si>
    <t xml:space="preserve">Eicosapentaenoic acid 460mg / Docosahexaenoic acid 380mg capsules</t>
  </si>
  <si>
    <t xml:space="preserve">Eicosapentaenoic acid + Docosahexaenoic acid</t>
  </si>
  <si>
    <t xml:space="preserve">Evolocumab 140mg/1ml solution for injection pre-filled disposable devices</t>
  </si>
  <si>
    <t xml:space="preserve">Evolocumab</t>
  </si>
  <si>
    <t xml:space="preserve">Ezetimibe 10mg tablets</t>
  </si>
  <si>
    <t xml:space="preserve">Ezetimibe</t>
  </si>
  <si>
    <t xml:space="preserve">Ezetrol 10mg tablets</t>
  </si>
  <si>
    <t xml:space="preserve">Fenofibrate micronised 160mg tablets</t>
  </si>
  <si>
    <t xml:space="preserve">Fenofibrate micronised</t>
  </si>
  <si>
    <t xml:space="preserve">Fenofibrate micronised 200mg capsules</t>
  </si>
  <si>
    <t xml:space="preserve">Fenofibrate micronised 267mg capsules</t>
  </si>
  <si>
    <t xml:space="preserve">Fenofibrate micronised 67mg capsules</t>
  </si>
  <si>
    <t xml:space="preserve">Fluvastatin 20mg capsules</t>
  </si>
  <si>
    <t xml:space="preserve">Fluvastatin</t>
  </si>
  <si>
    <t xml:space="preserve">Fluvastatin 40mg capsules</t>
  </si>
  <si>
    <t xml:space="preserve">Fluvastatin 80mg modified-release tablets</t>
  </si>
  <si>
    <t xml:space="preserve">G &amp; G Omega 3 1000mg softgels capsules</t>
  </si>
  <si>
    <t xml:space="preserve">Gemfibrozil 300mg capsules</t>
  </si>
  <si>
    <t xml:space="preserve">Gemfibrozil</t>
  </si>
  <si>
    <t xml:space="preserve">Gemfibrozil 600mg tablets</t>
  </si>
  <si>
    <t xml:space="preserve">Icosapent 998mg capsules</t>
  </si>
  <si>
    <t xml:space="preserve">Icosapent</t>
  </si>
  <si>
    <t xml:space="preserve">Inegy 10mg/20mg tablets</t>
  </si>
  <si>
    <t xml:space="preserve">Simvastatin + Ezetimibe</t>
  </si>
  <si>
    <t xml:space="preserve">Inegy 10mg/40mg tablets</t>
  </si>
  <si>
    <t xml:space="preserve">Lipantil Micro 200 capsules</t>
  </si>
  <si>
    <t xml:space="preserve">Lipantil Micro 267 capsules</t>
  </si>
  <si>
    <t xml:space="preserve">Lipantil Micro 67 capsules</t>
  </si>
  <si>
    <t xml:space="preserve">Lipitor 10mg chewable tablets</t>
  </si>
  <si>
    <t xml:space="preserve">Lipitor 10mg tablets</t>
  </si>
  <si>
    <t xml:space="preserve">Lipitor 20mg chewable tablets</t>
  </si>
  <si>
    <t xml:space="preserve">Lipitor 20mg tablets</t>
  </si>
  <si>
    <t xml:space="preserve">Lipitor 40mg tablets</t>
  </si>
  <si>
    <t xml:space="preserve">Lipitor 80mg tablets</t>
  </si>
  <si>
    <t xml:space="preserve">Lopid 300mg capsules</t>
  </si>
  <si>
    <t xml:space="preserve">Lopid 600mg tablets</t>
  </si>
  <si>
    <t xml:space="preserve">Nilemdo 180mg tablets</t>
  </si>
  <si>
    <t xml:space="preserve">Nustendi 180mg/10mg tablets</t>
  </si>
  <si>
    <t xml:space="preserve">Olbetam 250mg capsules</t>
  </si>
  <si>
    <t xml:space="preserve">Omacor capsules</t>
  </si>
  <si>
    <t xml:space="preserve">Praluent 150mg/1ml solution for injection pre-filled pens</t>
  </si>
  <si>
    <t xml:space="preserve">Praluent 75mg/1ml solution for injection pre-filled pens</t>
  </si>
  <si>
    <t xml:space="preserve">Pravastatin 10mg tablets</t>
  </si>
  <si>
    <t xml:space="preserve">Pravastatin</t>
  </si>
  <si>
    <t xml:space="preserve">Pravastatin 20mg tablets</t>
  </si>
  <si>
    <t xml:space="preserve">Pravastatin 40mg tablets</t>
  </si>
  <si>
    <t xml:space="preserve">Questran Light 4g oral powder sachets</t>
  </si>
  <si>
    <t xml:space="preserve">Repatha SureClick 140mg/1ml solution for injection pre-filled pens</t>
  </si>
  <si>
    <t xml:space="preserve">Rosuvastatin 10mg capsules</t>
  </si>
  <si>
    <t xml:space="preserve">Rosuvastatin 10mg tablets</t>
  </si>
  <si>
    <t xml:space="preserve">Rosuvastatin 15mg tablets</t>
  </si>
  <si>
    <t xml:space="preserve">Rosuvastatin 20mg capsules</t>
  </si>
  <si>
    <t xml:space="preserve">Rosuvastatin 20mg tablets</t>
  </si>
  <si>
    <t xml:space="preserve">Rosuvastatin 30mg tablets</t>
  </si>
  <si>
    <t xml:space="preserve">Rosuvastatin 40mg capsules</t>
  </si>
  <si>
    <t xml:space="preserve">Rosuvastatin 40mg tablets</t>
  </si>
  <si>
    <t xml:space="preserve">Rosuvastatin 5mg capsules</t>
  </si>
  <si>
    <t xml:space="preserve">Rosuvastatin 5mg tablets</t>
  </si>
  <si>
    <t xml:space="preserve">Simvastatin 10mg tablets</t>
  </si>
  <si>
    <t xml:space="preserve">Simvastatin</t>
  </si>
  <si>
    <t xml:space="preserve">Simvastatin 20mg / Ezetimibe 10mg tablets</t>
  </si>
  <si>
    <t xml:space="preserve">Simvastatin 20mg tablets</t>
  </si>
  <si>
    <t xml:space="preserve">Simvastatin 20mg/5ml oral suspension sugar free</t>
  </si>
  <si>
    <t xml:space="preserve">Simvastatin 40mg / Ezetimibe 10mg tablets</t>
  </si>
  <si>
    <t xml:space="preserve">Simvastatin 40mg tablets</t>
  </si>
  <si>
    <t xml:space="preserve">Simvastatin 40mg/5ml oral suspension sugar free</t>
  </si>
  <si>
    <t xml:space="preserve">Simvastatin 80mg / Ezetimibe 10mg tablets</t>
  </si>
  <si>
    <t xml:space="preserve">Simvastatin 80mg tablets</t>
  </si>
  <si>
    <t xml:space="preserve">Supralip 160mg tablets</t>
  </si>
  <si>
    <t xml:space="preserve">Teromeg 1000mg capsules</t>
  </si>
  <si>
    <t xml:space="preserve">Vazkepa 998mg capsules</t>
  </si>
  <si>
    <t xml:space="preserve">Zocor 10mg tablets</t>
  </si>
  <si>
    <t xml:space="preserve">Zocor 20mg tablets</t>
  </si>
  <si>
    <t xml:space="preserve">Zocor 40mg tablets</t>
  </si>
  <si>
    <t xml:space="preserve">Airomir 100micrograms/dose Autohaler</t>
  </si>
  <si>
    <t xml:space="preserve">Salbutamol</t>
  </si>
  <si>
    <t xml:space="preserve">Respiratory system                                          </t>
  </si>
  <si>
    <t xml:space="preserve">Bronchodilators                                             </t>
  </si>
  <si>
    <t xml:space="preserve">Airomir 100micrograms/dose inhaler</t>
  </si>
  <si>
    <t xml:space="preserve">Atimos Modulite 12micrograms/dose inhaler</t>
  </si>
  <si>
    <t xml:space="preserve">Formoterol</t>
  </si>
  <si>
    <t xml:space="preserve">Bricanyl 2.5mg/5ml solution for injection ampoules</t>
  </si>
  <si>
    <t xml:space="preserve">Terbutaline</t>
  </si>
  <si>
    <t xml:space="preserve">Bricanyl 500micrograms/1ml solution for injection ampoules</t>
  </si>
  <si>
    <t xml:space="preserve">Bricanyl 500micrograms/dose Turbohaler</t>
  </si>
  <si>
    <t xml:space="preserve">Bricanyl 5mg tablets</t>
  </si>
  <si>
    <t xml:space="preserve">Bricanyl 5mg/2ml Respules</t>
  </si>
  <si>
    <t xml:space="preserve">Easyhaler Salbutamol sulfate 100micrograms/dose dry powder inhaler</t>
  </si>
  <si>
    <t xml:space="preserve">Easyhaler Salbutamol sulfate 200micrograms/dose dry powder inhaler</t>
  </si>
  <si>
    <t xml:space="preserve">Foradil 12microgram inhalation powder capsules with device</t>
  </si>
  <si>
    <t xml:space="preserve">Formoterol 12micrograms/dose dry powder inhaler</t>
  </si>
  <si>
    <t xml:space="preserve">Formoterol 12micrograms/dose inhaler CFC free</t>
  </si>
  <si>
    <t xml:space="preserve">Formoterol 6micrograms/dose dry powder inhaler</t>
  </si>
  <si>
    <t xml:space="preserve">Formoterol Easyhaler 12micrograms/dose dry powder inhaler</t>
  </si>
  <si>
    <t xml:space="preserve">Indacaterol 150microgram inhalation powder capsules with device</t>
  </si>
  <si>
    <t xml:space="preserve">Indacaterol</t>
  </si>
  <si>
    <t xml:space="preserve">Indacaterol 300microgram inhalation powder capsules with device</t>
  </si>
  <si>
    <t xml:space="preserve">Olodaterol 2.5micrograms/dose inhalation solution cartridge CFC free</t>
  </si>
  <si>
    <t xml:space="preserve">Olodaterol</t>
  </si>
  <si>
    <t xml:space="preserve">Olodaterol 2.5micrograms/dose solution for inhalation cartridge with device CFC free</t>
  </si>
  <si>
    <t xml:space="preserve">Onbrez Breezhaler 150microgram inhalation powder capsules with device</t>
  </si>
  <si>
    <t xml:space="preserve">Onbrez Breezhaler 300microgram inhalation powder capsules with device</t>
  </si>
  <si>
    <t xml:space="preserve">Oxis 12 Turbohaler</t>
  </si>
  <si>
    <t xml:space="preserve">Oxis 6 Turbohaler</t>
  </si>
  <si>
    <t xml:space="preserve">Salamol 100micrograms/dose Easi-Breathe inhaler</t>
  </si>
  <si>
    <t xml:space="preserve">Salamol 100micrograms/dose inhaler CFC free</t>
  </si>
  <si>
    <t xml:space="preserve">Salbulin Novolizer 100micrograms/dose inhalation powder</t>
  </si>
  <si>
    <t xml:space="preserve">Salbulin Novolizer 100micrograms/dose inhalation powder refill</t>
  </si>
  <si>
    <t xml:space="preserve">Salbutamol 100micrograms/dose breath actuated inhaler CFC free</t>
  </si>
  <si>
    <t xml:space="preserve">Salbutamol 100micrograms/dose dry powder inhalation cartridge</t>
  </si>
  <si>
    <t xml:space="preserve">Salbutamol 100micrograms/dose dry powder inhalation cartridge with device</t>
  </si>
  <si>
    <t xml:space="preserve">Salbutamol 100micrograms/dose dry powder inhaler</t>
  </si>
  <si>
    <t xml:space="preserve">Salbutamol 100micrograms/dose inhaler CFC free</t>
  </si>
  <si>
    <t xml:space="preserve">Salbutamol 2.5mg/2.5ml nebuliser liquid unit dose vials</t>
  </si>
  <si>
    <t xml:space="preserve">Salbutamol 200micrograms/dose dry powder inhaler</t>
  </si>
  <si>
    <t xml:space="preserve">Salbutamol 2mg tablets</t>
  </si>
  <si>
    <t xml:space="preserve">Salbutamol 2mg/5ml oral solution sugar free</t>
  </si>
  <si>
    <t xml:space="preserve">Salbutamol 4mg tablets</t>
  </si>
  <si>
    <t xml:space="preserve">Salbutamol 500micrograms/1ml solution for injection ampoules</t>
  </si>
  <si>
    <t xml:space="preserve">Salbutamol 5mg/2.5ml nebuliser liquid unit dose vials</t>
  </si>
  <si>
    <t xml:space="preserve">Salbutamol 5mg/5ml solution for infusion ampoules</t>
  </si>
  <si>
    <t xml:space="preserve">Salbutamol 5mg/ml nebuliser liquid</t>
  </si>
  <si>
    <t xml:space="preserve">Salmeterol 25micrograms/dose inhaler CFC free</t>
  </si>
  <si>
    <t xml:space="preserve">Salmeterol</t>
  </si>
  <si>
    <t xml:space="preserve">Salmeterol 50micrograms/dose dry powder inhaler</t>
  </si>
  <si>
    <t xml:space="preserve">Serevent 25micrograms/dose Evohaler</t>
  </si>
  <si>
    <t xml:space="preserve">Serevent 50micrograms/dose Accuhaler</t>
  </si>
  <si>
    <t xml:space="preserve">Striverdi Respimat 2.5micrograms/dose inhalation solution cartridge with device</t>
  </si>
  <si>
    <t xml:space="preserve">Terbutaline 2.5mg/5ml solution for injection ampoules</t>
  </si>
  <si>
    <t xml:space="preserve">Terbutaline 500micrograms/1ml solution for injection ampoules</t>
  </si>
  <si>
    <t xml:space="preserve">Terbutaline 500micrograms/dose dry powder inhaler</t>
  </si>
  <si>
    <t xml:space="preserve">Terbutaline 5mg tablets</t>
  </si>
  <si>
    <t xml:space="preserve">Terbutaline 5mg/2ml nebuliser liquid unit dose vials</t>
  </si>
  <si>
    <t xml:space="preserve">Ventolin 100micrograms/dose Evohaler</t>
  </si>
  <si>
    <t xml:space="preserve">Ventolin 200micrograms/dose Accuhaler</t>
  </si>
  <si>
    <t xml:space="preserve">Ventolin 2mg/5ml syrup</t>
  </si>
  <si>
    <t xml:space="preserve">Ventolin 500micrograms/1ml solution for injection ampoules</t>
  </si>
  <si>
    <t xml:space="preserve">Ventolin 5mg/5ml solution for infusion ampoules</t>
  </si>
  <si>
    <t xml:space="preserve">Ventolin 5mg/ml respirator solution</t>
  </si>
  <si>
    <t xml:space="preserve">Ephedrine hydrochloride 15mg tablets</t>
  </si>
  <si>
    <t xml:space="preserve">Ephedrine</t>
  </si>
  <si>
    <t xml:space="preserve">Ephedrine hydrochloride 30mg tablets</t>
  </si>
  <si>
    <t xml:space="preserve">Aclidinium bromide 375micrograms/dose dry powder inhaler</t>
  </si>
  <si>
    <t xml:space="preserve">Aclidinium bromide</t>
  </si>
  <si>
    <t xml:space="preserve">Acopair 18microgram inhalation powder capsules with NeumoHaler</t>
  </si>
  <si>
    <t xml:space="preserve">Tiotropium</t>
  </si>
  <si>
    <t xml:space="preserve">Atrovent 20micrograms/dose inhaler CFC free</t>
  </si>
  <si>
    <t xml:space="preserve">Ipratropium</t>
  </si>
  <si>
    <t xml:space="preserve">Atrovent 250micrograms/1ml nebuliser liquid UDVs</t>
  </si>
  <si>
    <t xml:space="preserve">Atrovent 500micrograms/2ml nebuliser liquid UDVs</t>
  </si>
  <si>
    <t xml:space="preserve">Braltus 10microgram inhalation powder capsules with Zonda inhaler</t>
  </si>
  <si>
    <t xml:space="preserve">Eklira 322micrograms/dose Genuair</t>
  </si>
  <si>
    <t xml:space="preserve">Glycopyrronium bromide 55microgram inhalation powder capsules with device</t>
  </si>
  <si>
    <t xml:space="preserve">Incruse Ellipta 55micrograms/dose dry powder inhaler</t>
  </si>
  <si>
    <t xml:space="preserve">Umeclidinium bromide</t>
  </si>
  <si>
    <t xml:space="preserve">Ipratropium 250micrograms/1ml nebuliser liquid Steri-Neb unit dose vials</t>
  </si>
  <si>
    <t xml:space="preserve">Ipratropium 500micrograms/2ml nebuliser liquid Steri-Neb unit dose vials</t>
  </si>
  <si>
    <t xml:space="preserve">Ipratropium bromide 20micrograms/dose inhaler CFC free</t>
  </si>
  <si>
    <t xml:space="preserve">Ipratropium bromide 250micrograms/1ml nebuliser liquid unit dose vials</t>
  </si>
  <si>
    <t xml:space="preserve">Ipratropium bromide 500micrograms/2ml nebuliser liquid unit dose vials</t>
  </si>
  <si>
    <t xml:space="preserve">Seebri Breezhaler 44microgram inhalation powder capsules with device</t>
  </si>
  <si>
    <t xml:space="preserve">Spiriva 18microgram inhalation powder capsules</t>
  </si>
  <si>
    <t xml:space="preserve">Spiriva 18microgram inhalation powder capsules with HandiHaler</t>
  </si>
  <si>
    <t xml:space="preserve">Spiriva Respimat 2.5micrograms/dose inhalation solution cartridge with device</t>
  </si>
  <si>
    <t xml:space="preserve">Spiriva Respimat 2.5micrograms/dose inhalation solution refill cartridge</t>
  </si>
  <si>
    <t xml:space="preserve">Tiogiva 18microgram inhalation powder capsules</t>
  </si>
  <si>
    <t xml:space="preserve">Tiogiva 18microgram inhalation powder capsules with device</t>
  </si>
  <si>
    <t xml:space="preserve">Tiotropium bromide 10microgram inhalation powder capsules with device</t>
  </si>
  <si>
    <t xml:space="preserve">Tiotropium bromide 18microgram inhalation powder capsules</t>
  </si>
  <si>
    <t xml:space="preserve">Tiotropium bromide 18microgram inhalation powder capsules with device</t>
  </si>
  <si>
    <t xml:space="preserve">Tiotropium bromide 2.5micrograms/dose inhalation solution cartridge CFC free</t>
  </si>
  <si>
    <t xml:space="preserve">Tiotropium bromide 2.5micrograms/dose solution for inhalation cartridge with device CFC free</t>
  </si>
  <si>
    <t xml:space="preserve">Umeclidinium bromide 65micrograms/dose dry powder inhaler</t>
  </si>
  <si>
    <t xml:space="preserve">Aminophylline 250mg/10ml solution for injection ampoules</t>
  </si>
  <si>
    <t xml:space="preserve">Aminophylline</t>
  </si>
  <si>
    <t xml:space="preserve">Theophylline 200mg modified-release tablets</t>
  </si>
  <si>
    <t xml:space="preserve">Theophylline</t>
  </si>
  <si>
    <t xml:space="preserve">Theophylline 300mg modified-release tablets</t>
  </si>
  <si>
    <t xml:space="preserve">Theophylline 400mg modified-release tablets</t>
  </si>
  <si>
    <t xml:space="preserve">Uniphyllin 200mg prolonged-release tablets</t>
  </si>
  <si>
    <t xml:space="preserve">Uniphyllin 300mg prolonged-release tablets</t>
  </si>
  <si>
    <t xml:space="preserve">Uniphyllin 400mg prolonged-release tablets</t>
  </si>
  <si>
    <t xml:space="preserve">Aclidinium bromide 396micrograms/dose / Formoterol 11.8micrograms/dose dry powder inhaler</t>
  </si>
  <si>
    <t xml:space="preserve">Aclidinium bromide + Formoterol</t>
  </si>
  <si>
    <t xml:space="preserve">Anoro Ellipta 55micrograms/dose / 22micrograms/dose dry powder inhaler</t>
  </si>
  <si>
    <t xml:space="preserve">Umeclidinium bromide + Vilanterol</t>
  </si>
  <si>
    <t xml:space="preserve">Bevespi Aerosphere 7.2micrograms/dose / 5micrograms/dose pressurised inhaler</t>
  </si>
  <si>
    <t xml:space="preserve">Glycopyrronium bromide + Formoterol</t>
  </si>
  <si>
    <t xml:space="preserve">Combivent nebuliser liquid 2.5ml UDVs</t>
  </si>
  <si>
    <t xml:space="preserve">Salbutamol + Ipratropium</t>
  </si>
  <si>
    <t xml:space="preserve">Duaklir 340micrograms/dose / 12micrograms/dose Genuair</t>
  </si>
  <si>
    <t xml:space="preserve">Glycopyrronium 7.2micrograms/dose / Formoterol 5micrograms/dose inhaler CFC free</t>
  </si>
  <si>
    <t xml:space="preserve">Indacaterol 85micrograms/dose / Glycopyrronium bromide 54micrograms/dose inhalation powder capsules with device</t>
  </si>
  <si>
    <t xml:space="preserve">Indacaterol + Glycopyrronium bromide</t>
  </si>
  <si>
    <t xml:space="preserve">Ipramol nebuliser solution 2.5ml Steri-Neb unit dose vials</t>
  </si>
  <si>
    <t xml:space="preserve">Salbutamol 2.5mg/2.5ml / Ipratropium bromide 500micrograms/2.5ml nebuliser liquid unit dose vials</t>
  </si>
  <si>
    <t xml:space="preserve">Spiolto Respimat 2.5micrograms/dose / 2.5micrograms/dose inhalation solution cartridge with device</t>
  </si>
  <si>
    <t xml:space="preserve">Tiotropium + Olodaterol</t>
  </si>
  <si>
    <t xml:space="preserve">Spiolto Respimat 2.5micrograms/dose / 2.5micrograms/dose inhalation solution refill cartridge</t>
  </si>
  <si>
    <t xml:space="preserve">Tiotropium bromide 2.5micrograms/dose / Olodaterol 2.5micrograms/dose inhalation solution cartridge CFC free</t>
  </si>
  <si>
    <t xml:space="preserve">Tiotropium bromide 2.5micrograms/dose / Olodaterol 2.5micrograms/dose solution for inhalation cartridge with device CFC free</t>
  </si>
  <si>
    <t xml:space="preserve">Ultibro Breezhaler 85microgram/43microgram inhalation powder capsules with device</t>
  </si>
  <si>
    <t xml:space="preserve">Umeclidinium bromide 65micrograms/dose / Vilanterol 22micrograms/dose dry powder inhaler</t>
  </si>
  <si>
    <t xml:space="preserve">AirFluSal 25micrograms/dose / 125micrograms/dose inhaler</t>
  </si>
  <si>
    <t xml:space="preserve">Fluticasone + Salmeterol</t>
  </si>
  <si>
    <t xml:space="preserve">Corticosteroids                                             </t>
  </si>
  <si>
    <t xml:space="preserve">AirFluSal 25micrograms/dose / 250micrograms/dose inhaler</t>
  </si>
  <si>
    <t xml:space="preserve">AirFluSal Forspiro 50micrograms/dose / 500micrograms/dose dry powder inhaler</t>
  </si>
  <si>
    <t xml:space="preserve">Aloflute 25micrograms/dose / 250micrograms/dose inhaler</t>
  </si>
  <si>
    <t xml:space="preserve">Alvesco 160 inhaler</t>
  </si>
  <si>
    <t xml:space="preserve">Ciclesonide</t>
  </si>
  <si>
    <t xml:space="preserve">Alvesco 80 inhaler</t>
  </si>
  <si>
    <t xml:space="preserve">Asmanex 200micrograms/dose Twisthaler</t>
  </si>
  <si>
    <t xml:space="preserve">Mometasone</t>
  </si>
  <si>
    <t xml:space="preserve">Asmanex 400micrograms/dose Twisthaler</t>
  </si>
  <si>
    <t xml:space="preserve">Avenor 25micrograms/dose / 125micrograms/dose inhaler</t>
  </si>
  <si>
    <t xml:space="preserve">Avenor 25micrograms/dose / 250micrograms/dose inhaler</t>
  </si>
  <si>
    <t xml:space="preserve">Avenor 25micrograms/dose / 50micrograms/dose inhaler</t>
  </si>
  <si>
    <t xml:space="preserve">Beclometasone 100micrograms/dose / Formoterol 6micrograms/dose dry powder inhaler</t>
  </si>
  <si>
    <t xml:space="preserve">Beclometasone + Formoterol</t>
  </si>
  <si>
    <t xml:space="preserve">Beclometasone 100micrograms/dose / Formoterol 6micrograms/dose inhaler CFC free</t>
  </si>
  <si>
    <t xml:space="preserve">Beclometasone 100micrograms/dose breath actuated inhaler CFC free</t>
  </si>
  <si>
    <t xml:space="preserve">Beclometasone 100micrograms/dose inhaler CFC free</t>
  </si>
  <si>
    <t xml:space="preserve">Beclometasone 200micrograms/dose / Formoterol 6micrograms/dose dry powder inhaler</t>
  </si>
  <si>
    <t xml:space="preserve">Beclometasone 200micrograms/dose / Formoterol 6micrograms/dose inhaler CFC free</t>
  </si>
  <si>
    <t xml:space="preserve">Beclometasone 200micrograms/dose dry powder inhaler</t>
  </si>
  <si>
    <t xml:space="preserve">Beclometasone 200micrograms/dose inhaler CFC free</t>
  </si>
  <si>
    <t xml:space="preserve">Beclometasone 250micrograms/dose inhaler CFC free</t>
  </si>
  <si>
    <t xml:space="preserve">Beclometasone 50micrograms/dose breath actuated inhaler CFC free</t>
  </si>
  <si>
    <t xml:space="preserve">Beclometasone 50micrograms/dose inhaler CFC free</t>
  </si>
  <si>
    <t xml:space="preserve">Budelin Novolizer 200micrograms/dose inhalation powder</t>
  </si>
  <si>
    <t xml:space="preserve">Budelin Novolizer 200micrograms/dose inhalation powder refill</t>
  </si>
  <si>
    <t xml:space="preserve">Budesonide 100micrograms/dose / Formoterol 3micrograms/dose inhaler CFC free</t>
  </si>
  <si>
    <t xml:space="preserve">Budesonide + Formoterol</t>
  </si>
  <si>
    <t xml:space="preserve">Budesonide 100micrograms/dose / Formoterol 6micrograms/dose dry powder inhaler</t>
  </si>
  <si>
    <t xml:space="preserve">Budesonide 100micrograms/dose dry powder inhaler</t>
  </si>
  <si>
    <t xml:space="preserve">Budesonide 1mg/2ml nebuliser liquid unit dose vials</t>
  </si>
  <si>
    <t xml:space="preserve">Budesonide 1mg/2ml nebuliser suspension unit dose ampoules</t>
  </si>
  <si>
    <t xml:space="preserve">Budesonide 200micrograms/dose / Formoterol 6micrograms/dose dry powder inhaler</t>
  </si>
  <si>
    <t xml:space="preserve">Budesonide 200micrograms/dose / Formoterol 6micrograms/dose inhaler CFC free</t>
  </si>
  <si>
    <t xml:space="preserve">Budesonide 200micrograms/dose dry powder inhalation cartridge</t>
  </si>
  <si>
    <t xml:space="preserve">Budesonide 200micrograms/dose dry powder inhalation cartridge with device</t>
  </si>
  <si>
    <t xml:space="preserve">Budesonide 200micrograms/dose dry powder inhaler</t>
  </si>
  <si>
    <t xml:space="preserve">Budesonide 400micrograms/dose / Formoterol 12micrograms/dose dry powder inhaler</t>
  </si>
  <si>
    <t xml:space="preserve">Budesonide 400micrograms/dose dry powder inhaler</t>
  </si>
  <si>
    <t xml:space="preserve">Budesonide 500micrograms/2ml nebuliser liquid unit dose vials</t>
  </si>
  <si>
    <t xml:space="preserve">Budesonide 500micrograms/2ml nebuliser suspension unit dose ampoules</t>
  </si>
  <si>
    <t xml:space="preserve">Ciclesonide 160micrograms/dose inhaler CFC free</t>
  </si>
  <si>
    <t xml:space="preserve">Ciclesonide 80micrograms/dose inhaler CFC free</t>
  </si>
  <si>
    <t xml:space="preserve">Clenil Modulite 100micrograms/dose inhaler</t>
  </si>
  <si>
    <t xml:space="preserve">Clenil Modulite 200micrograms/dose inhaler</t>
  </si>
  <si>
    <t xml:space="preserve">Clenil Modulite 250micrograms/dose inhaler</t>
  </si>
  <si>
    <t xml:space="preserve">Clenil Modulite 50micrograms/dose inhaler</t>
  </si>
  <si>
    <t xml:space="preserve">Combisal 25micrograms/dose / 125micrograms/dose inhaler</t>
  </si>
  <si>
    <t xml:space="preserve">Combisal 25micrograms/dose / 250micrograms/dose inhaler</t>
  </si>
  <si>
    <t xml:space="preserve">Combisal 25micrograms/dose / 50micrograms/dose inhaler</t>
  </si>
  <si>
    <t xml:space="preserve">DuoResp Spiromax 160micrograms/dose / 4.5micrograms/dose dry powder inhaler</t>
  </si>
  <si>
    <t xml:space="preserve">DuoResp Spiromax 320micrograms/dose / 9micrograms/dose dry powder inhaler</t>
  </si>
  <si>
    <t xml:space="preserve">Easyhaler Beclometasone 200micrograms/dose dry powder inhaler</t>
  </si>
  <si>
    <t xml:space="preserve">Easyhaler Budesonide 100micrograms/dose dry powder inhaler</t>
  </si>
  <si>
    <t xml:space="preserve">Easyhaler Budesonide 200micrograms/dose dry powder inhaler</t>
  </si>
  <si>
    <t xml:space="preserve">Easyhaler Budesonide 400micrograms/dose dry powder inhaler</t>
  </si>
  <si>
    <t xml:space="preserve">Fixkoh Airmaster 50micrograms/dose / 100micrograms/dose dry powder inhaler</t>
  </si>
  <si>
    <t xml:space="preserve">Fixkoh Airmaster 50micrograms/dose / 250micrograms/dose dry powder inhaler</t>
  </si>
  <si>
    <t xml:space="preserve">Fixkoh Airmaster 50micrograms/dose / 500micrograms/dose dry powder inhaler</t>
  </si>
  <si>
    <t xml:space="preserve">Flixotide 100micrograms/dose Accuhaler</t>
  </si>
  <si>
    <t xml:space="preserve">Fluticasone</t>
  </si>
  <si>
    <t xml:space="preserve">Flixotide 125micrograms/dose Evohaler</t>
  </si>
  <si>
    <t xml:space="preserve">Flixotide 250micrograms/dose Accuhaler</t>
  </si>
  <si>
    <t xml:space="preserve">Flixotide 250micrograms/dose Evohaler</t>
  </si>
  <si>
    <t xml:space="preserve">Flixotide 2mg/2ml Nebules</t>
  </si>
  <si>
    <t xml:space="preserve">Flixotide 500micrograms/dose Accuhaler</t>
  </si>
  <si>
    <t xml:space="preserve">Flixotide 50micrograms/dose Accuhaler</t>
  </si>
  <si>
    <t xml:space="preserve">Flixotide 50micrograms/dose Evohaler</t>
  </si>
  <si>
    <t xml:space="preserve">Fluticasone 125micrograms/dose / Formoterol 5micrograms/dose inhaler CFC free</t>
  </si>
  <si>
    <t xml:space="preserve">Fluticasone + Formoterol</t>
  </si>
  <si>
    <t xml:space="preserve">Fluticasone 125micrograms/dose / Salmeterol 25micrograms/dose inhaler CFC free</t>
  </si>
  <si>
    <t xml:space="preserve">Fluticasone 125micrograms/dose inhaler CFC free</t>
  </si>
  <si>
    <t xml:space="preserve">Fluticasone 250micrograms/dose / Formoterol 10micrograms/dose inhaler CFC free</t>
  </si>
  <si>
    <t xml:space="preserve">Fluticasone 250micrograms/dose / Salmeterol 25micrograms/dose inhaler CFC free</t>
  </si>
  <si>
    <t xml:space="preserve">Fluticasone 250micrograms/dose inhaler CFC free</t>
  </si>
  <si>
    <t xml:space="preserve">Fluticasone 50micrograms/dose / Formoterol 5micrograms/dose inhaler CFC free</t>
  </si>
  <si>
    <t xml:space="preserve">Fluticasone 50micrograms/dose / Salmeterol 25micrograms/dose inhaler CFC free</t>
  </si>
  <si>
    <t xml:space="preserve">Fluticasone 50micrograms/dose inhaler CFC free</t>
  </si>
  <si>
    <t xml:space="preserve">Fluticasone furoate 184micrograms/dose / Vilanterol 22micrograms/dose dry powder inhaler</t>
  </si>
  <si>
    <t xml:space="preserve">Fluticasone + Vilanterol</t>
  </si>
  <si>
    <t xml:space="preserve">Fluticasone furoate 92micrograms/dose / Vilanterol 22micrograms/dose dry powder inhaler</t>
  </si>
  <si>
    <t xml:space="preserve">Fluticasone propionate 100micrograms/dose / Salmeterol 50micrograms/dose dry powder inhaler</t>
  </si>
  <si>
    <t xml:space="preserve">Fluticasone propionate 100micrograms/dose dry powder inhaler</t>
  </si>
  <si>
    <t xml:space="preserve">Fluticasone propionate 250micrograms/dose / Salmeterol 50micrograms/dose dry powder inhaler</t>
  </si>
  <si>
    <t xml:space="preserve">Fluticasone propionate 250micrograms/dose dry powder inhaler</t>
  </si>
  <si>
    <t xml:space="preserve">Fluticasone propionate 500micrograms/dose / Salmeterol 50micrograms/dose dry powder inhaler</t>
  </si>
  <si>
    <t xml:space="preserve">Fluticasone propionate 500micrograms/dose dry powder inhaler</t>
  </si>
  <si>
    <t xml:space="preserve">Fluticasone propionate 50micrograms/dose dry powder inhaler</t>
  </si>
  <si>
    <t xml:space="preserve">Flutiform 125micrograms/dose / 5micrograms/dose inhaler</t>
  </si>
  <si>
    <t xml:space="preserve">Flutiform 250micrograms/dose / 10micrograms/dose inhaler</t>
  </si>
  <si>
    <t xml:space="preserve">Flutiform 50micrograms/dose / 5micrograms/dose inhaler</t>
  </si>
  <si>
    <t xml:space="preserve">Fobumix Easyhaler 160micrograms/dose / 4.5micrograms/dose dry powder inhaler</t>
  </si>
  <si>
    <t xml:space="preserve">Fobumix Easyhaler 320micrograms/dose / 9micrograms/dose dry powder inhaler</t>
  </si>
  <si>
    <t xml:space="preserve">Fobumix Easyhaler 80micrograms/dose / 4.5micrograms/dose dry powder inhaler</t>
  </si>
  <si>
    <t xml:space="preserve">Fostair 100micrograms/dose / 6micrograms/dose inhaler</t>
  </si>
  <si>
    <t xml:space="preserve">Fostair 200micrograms/dose / 6micrograms/dose inhaler</t>
  </si>
  <si>
    <t xml:space="preserve">Fostair NEXThaler 100micrograms/dose / 6micrograms/dose dry powder inhaler</t>
  </si>
  <si>
    <t xml:space="preserve">Fostair NEXThaler 200micrograms/dose / 6micrograms/dose dry powder inhaler</t>
  </si>
  <si>
    <t xml:space="preserve">Luforbec 100micrograms/dose / 6micrograms/dose inhaler</t>
  </si>
  <si>
    <t xml:space="preserve">Luforbec 200micrograms/dose / 6micrograms/dose inhaler</t>
  </si>
  <si>
    <t xml:space="preserve">Mometasone 200micrograms/dose dry powder inhaler</t>
  </si>
  <si>
    <t xml:space="preserve">Mometasone 400micrograms/dose dry powder inhaler</t>
  </si>
  <si>
    <t xml:space="preserve">Pulmicort 0.5mg Respules</t>
  </si>
  <si>
    <t xml:space="preserve">Pulmicort 100 Turbohaler</t>
  </si>
  <si>
    <t xml:space="preserve">Pulmicort 1mg Respules</t>
  </si>
  <si>
    <t xml:space="preserve">Pulmicort 200 Turbohaler</t>
  </si>
  <si>
    <t xml:space="preserve">Pulmicort 400 Turbohaler</t>
  </si>
  <si>
    <t xml:space="preserve">Qvar 100 Autohaler</t>
  </si>
  <si>
    <t xml:space="preserve">Qvar 100 inhaler</t>
  </si>
  <si>
    <t xml:space="preserve">Qvar 100micrograms/dose Easi-Breathe inhaler</t>
  </si>
  <si>
    <t xml:space="preserve">Qvar 50 Autohaler</t>
  </si>
  <si>
    <t xml:space="preserve">Qvar 50 inhaler</t>
  </si>
  <si>
    <t xml:space="preserve">Qvar 50micrograms/dose Easi-Breathe inhaler</t>
  </si>
  <si>
    <t xml:space="preserve">Relvar Ellipta 184micrograms/dose / 22micrograms/dose dry powder inhaler</t>
  </si>
  <si>
    <t xml:space="preserve">Relvar Ellipta 92micrograms/dose / 22micrograms/dose dry powder inhaler</t>
  </si>
  <si>
    <t xml:space="preserve">Sereflo 25micrograms/dose / 125micrograms/dose inhaler</t>
  </si>
  <si>
    <t xml:space="preserve">Sereflo 25micrograms/dose / 250micrograms/dose inhaler</t>
  </si>
  <si>
    <t xml:space="preserve">Seretide 100 Accuhaler</t>
  </si>
  <si>
    <t xml:space="preserve">Seretide 125 Evohaler</t>
  </si>
  <si>
    <t xml:space="preserve">Seretide 250 Accuhaler</t>
  </si>
  <si>
    <t xml:space="preserve">Seretide 250 Evohaler</t>
  </si>
  <si>
    <t xml:space="preserve">Seretide 50 Evohaler</t>
  </si>
  <si>
    <t xml:space="preserve">Seretide 500 Accuhaler</t>
  </si>
  <si>
    <t xml:space="preserve">Sirdupla 25micrograms/dose / 125micrograms/dose inhaler</t>
  </si>
  <si>
    <t xml:space="preserve">Sirdupla 25micrograms/dose / 250micrograms/dose inhaler</t>
  </si>
  <si>
    <t xml:space="preserve">Soprobec 100micrograms/dose inhaler</t>
  </si>
  <si>
    <t xml:space="preserve">Soprobec 200micrograms/dose inhaler</t>
  </si>
  <si>
    <t xml:space="preserve">Soprobec 50micrograms/dose inhaler</t>
  </si>
  <si>
    <t xml:space="preserve">Symbicort 100/6 Turbohaler</t>
  </si>
  <si>
    <t xml:space="preserve">Symbicort 100micrograms/dose / 3micrograms/dose pressurised inhaler</t>
  </si>
  <si>
    <t xml:space="preserve">Symbicort 200/6 Turbohaler</t>
  </si>
  <si>
    <t xml:space="preserve">Symbicort 200micrograms/dose / 6micrograms/dose pressurised inhaler</t>
  </si>
  <si>
    <t xml:space="preserve">Symbicort 400/12 Turbohaler</t>
  </si>
  <si>
    <t xml:space="preserve">Trelegy Ellipta 92micrograms/dose / 55micrograms/dose / 22micrograms/dose dry powder inhaler</t>
  </si>
  <si>
    <t xml:space="preserve">Fluticasone + Umeclidinium bromide + Vilanterol</t>
  </si>
  <si>
    <t xml:space="preserve">Trimbow 172micrograms/dose / 5micrograms/dose / 9micrograms/dose inhaler</t>
  </si>
  <si>
    <t xml:space="preserve">Beclometasone + Formoterol + Glycopyrronium bromide</t>
  </si>
  <si>
    <t xml:space="preserve">Trimbow 87micrograms/dose / 5micrograms/dose / 9micrograms/dose inhaler</t>
  </si>
  <si>
    <t xml:space="preserve">Trimbow NEXThaler 88micrograms/dose / 5micrograms/dose / 9micrograms/dose dry powder inhaler</t>
  </si>
  <si>
    <t xml:space="preserve">Trixeo Aerosphere 5micrograms/dose / 7.2micrograms/dose / 160micrograms/dose pressurised inhaler</t>
  </si>
  <si>
    <t xml:space="preserve">Formoterol + Glycopyrronium bromide + Budesonide</t>
  </si>
  <si>
    <t xml:space="preserve">WockAIR 160micrograms/dose / 4.5micrograms/dose dry powder inhaler</t>
  </si>
  <si>
    <t xml:space="preserve">Montelukast 10mg tablets</t>
  </si>
  <si>
    <t xml:space="preserve">Montelukast</t>
  </si>
  <si>
    <t xml:space="preserve">Cromoglycate &amp; related therapy,leukotriene receptor antagoni</t>
  </si>
  <si>
    <t xml:space="preserve">Montelukast 4mg chewable tablets sugar free</t>
  </si>
  <si>
    <t xml:space="preserve">Montelukast 4mg granules sachets sugar free</t>
  </si>
  <si>
    <t xml:space="preserve">Montelukast 5mg chewable tablets sugar free</t>
  </si>
  <si>
    <t xml:space="preserve">Singulair 10mg tablets</t>
  </si>
  <si>
    <t xml:space="preserve">Singulair Paediatric 4mg chewable tablets</t>
  </si>
  <si>
    <t xml:space="preserve">Singulair Paediatric 4mg granules sachets</t>
  </si>
  <si>
    <t xml:space="preserve">Singulair Paediatric 5mg chewable tablets</t>
  </si>
  <si>
    <t xml:space="preserve">Daxas 250microgram tablets</t>
  </si>
  <si>
    <t xml:space="preserve">Roflumilast</t>
  </si>
  <si>
    <t xml:space="preserve">Daxas 500microgram tablets</t>
  </si>
  <si>
    <t xml:space="preserve">Roflumilast 250microgram tablets</t>
  </si>
  <si>
    <t xml:space="preserve">Roflumilast 500microgram tablets</t>
  </si>
  <si>
    <t xml:space="preserve">Acrivastine 8mg capsules</t>
  </si>
  <si>
    <t xml:space="preserve">Acrivastine</t>
  </si>
  <si>
    <t xml:space="preserve">Antihistamines, hyposensitisation &amp; allergic emergencies    </t>
  </si>
  <si>
    <t xml:space="preserve">Alimemazine 10mg tablets</t>
  </si>
  <si>
    <t xml:space="preserve">Alimemazine</t>
  </si>
  <si>
    <t xml:space="preserve">Alimemazine 10mg/5ml oral solution sugar free</t>
  </si>
  <si>
    <t xml:space="preserve">Alimemazine 30mg/5ml oral solution</t>
  </si>
  <si>
    <t xml:space="preserve">Alimemazine 30mg/5ml oral solution sugar free</t>
  </si>
  <si>
    <t xml:space="preserve">Alimemazine 7.5mg/5ml oral solution</t>
  </si>
  <si>
    <t xml:space="preserve">Alimemazine 7.5mg/5ml oral solution sugar free</t>
  </si>
  <si>
    <t xml:space="preserve">Allerief 2mg/5ml oral solution</t>
  </si>
  <si>
    <t xml:space="preserve">Chlorphenamine</t>
  </si>
  <si>
    <t xml:space="preserve">Benadryl Allergy Children's 1mg/ml oral solution</t>
  </si>
  <si>
    <t xml:space="preserve">Cetirizine</t>
  </si>
  <si>
    <t xml:space="preserve">Benadryl Allergy Children's 6+ 1mg/ml oral solution</t>
  </si>
  <si>
    <t xml:space="preserve">Benadryl Allergy One A Day 10mg tablets</t>
  </si>
  <si>
    <t xml:space="preserve">Benadryl Allergy Relief 8mg capsules</t>
  </si>
  <si>
    <t xml:space="preserve">Benadryl Allergy Relief Plus Decongestant capsules</t>
  </si>
  <si>
    <t xml:space="preserve">Pseudoephedrine + Acrivastine</t>
  </si>
  <si>
    <t xml:space="preserve">Bilastine 10mg orodispersible tablets sugar free</t>
  </si>
  <si>
    <t xml:space="preserve">Bilastine</t>
  </si>
  <si>
    <t xml:space="preserve">Bilastine 2.5mg/ml oral solution sugar free</t>
  </si>
  <si>
    <t xml:space="preserve">Bilastine 20mg tablets</t>
  </si>
  <si>
    <t xml:space="preserve">Cetirizine 10mg tablets</t>
  </si>
  <si>
    <t xml:space="preserve">Cetirizine 1mg/ml oral solution sugar free</t>
  </si>
  <si>
    <t xml:space="preserve">Chlorphenamine 10mg/1ml solution for injection ampoules</t>
  </si>
  <si>
    <t xml:space="preserve">Chlorphenamine 2mg/5ml oral solution</t>
  </si>
  <si>
    <t xml:space="preserve">Chlorphenamine 2mg/5ml oral solution sugar free</t>
  </si>
  <si>
    <t xml:space="preserve">Chlorphenamine 4mg tablets</t>
  </si>
  <si>
    <t xml:space="preserve">Cyproheptadine 4mg tablets</t>
  </si>
  <si>
    <t xml:space="preserve">Cyproheptadine</t>
  </si>
  <si>
    <t xml:space="preserve">Desloratadine 2.5mg/5ml oral solution sugar free</t>
  </si>
  <si>
    <t xml:space="preserve">Desloratadine</t>
  </si>
  <si>
    <t xml:space="preserve">Desloratadine 5mg tablets</t>
  </si>
  <si>
    <t xml:space="preserve">Diphenhydramine 10mg/5ml oral solution</t>
  </si>
  <si>
    <t xml:space="preserve">Diphenhydramine</t>
  </si>
  <si>
    <t xml:space="preserve">Diphenhydramine 25mg tablets</t>
  </si>
  <si>
    <t xml:space="preserve">Diphenhydramine 50mg tablets</t>
  </si>
  <si>
    <t xml:space="preserve">Fexofenadine 120mg tablets</t>
  </si>
  <si>
    <t xml:space="preserve">Fexofenadine</t>
  </si>
  <si>
    <t xml:space="preserve">Fexofenadine 180mg tablets</t>
  </si>
  <si>
    <t xml:space="preserve">Fexofenadine 30mg tablets</t>
  </si>
  <si>
    <t xml:space="preserve">Hayleve 4mg tablets</t>
  </si>
  <si>
    <t xml:space="preserve">Histergan 25mg tablets</t>
  </si>
  <si>
    <t xml:space="preserve">Hydroxyzine 10mg tablets</t>
  </si>
  <si>
    <t xml:space="preserve">Hydroxyzine</t>
  </si>
  <si>
    <t xml:space="preserve">Hydroxyzine 25mg tablets</t>
  </si>
  <si>
    <t xml:space="preserve">Ilaxten 20mg tablets</t>
  </si>
  <si>
    <t xml:space="preserve">Ketotifen 1mg tablets</t>
  </si>
  <si>
    <t xml:space="preserve">Ketotifen</t>
  </si>
  <si>
    <t xml:space="preserve">Ketotifen 1mg/5ml oral solution sugar free</t>
  </si>
  <si>
    <t xml:space="preserve">Levocetirizine 500micrograms/ml oral solution sugar free</t>
  </si>
  <si>
    <t xml:space="preserve">Levocetirizine</t>
  </si>
  <si>
    <t xml:space="preserve">Levocetirizine 5mg tablets</t>
  </si>
  <si>
    <t xml:space="preserve">Lorapaed Allergy Relief 5mg/5ml oral solution</t>
  </si>
  <si>
    <t xml:space="preserve">Loratadine</t>
  </si>
  <si>
    <t xml:space="preserve">Loratadine 10mg tablets</t>
  </si>
  <si>
    <t xml:space="preserve">Loratadine 5mg/5ml oral solution</t>
  </si>
  <si>
    <t xml:space="preserve">Loratadine 5mg/5ml oral solution sugar free</t>
  </si>
  <si>
    <t xml:space="preserve">Lunox Max Strength Sleep Aid 50mg tablets</t>
  </si>
  <si>
    <t xml:space="preserve">Mizolastine 10mg modified-release tablets</t>
  </si>
  <si>
    <t xml:space="preserve">Mizolastine</t>
  </si>
  <si>
    <t xml:space="preserve">Mizollen 10mg modified-release tablets</t>
  </si>
  <si>
    <t xml:space="preserve">Neoclarityn 2.5mg/5ml oral solution</t>
  </si>
  <si>
    <t xml:space="preserve">Neoclarityn 5mg tablets</t>
  </si>
  <si>
    <t xml:space="preserve">Numark Allergy &amp; Hayfever 10mg tablets</t>
  </si>
  <si>
    <t xml:space="preserve">Nytol One-A-Night 50mg tablets</t>
  </si>
  <si>
    <t xml:space="preserve">Periactin 4mg tablets</t>
  </si>
  <si>
    <t xml:space="preserve">Phenergan 10mg tablets</t>
  </si>
  <si>
    <t xml:space="preserve">Promethazine hydrochloride</t>
  </si>
  <si>
    <t xml:space="preserve">Phenergan 25mg tablets</t>
  </si>
  <si>
    <t xml:space="preserve">Phenergan 25mg/1ml solution for injection ampoules</t>
  </si>
  <si>
    <t xml:space="preserve">Phenergan 5mg/5ml elixir</t>
  </si>
  <si>
    <t xml:space="preserve">Piriteze Allergy 10mg tablets</t>
  </si>
  <si>
    <t xml:space="preserve">Piriteze Allergy 1mg/ml syrup</t>
  </si>
  <si>
    <t xml:space="preserve">Piriton 2mg/5ml syrup</t>
  </si>
  <si>
    <t xml:space="preserve">Piriton 4mg tablets</t>
  </si>
  <si>
    <t xml:space="preserve">Promethazine 5mg/5ml oral solution sugar free</t>
  </si>
  <si>
    <t xml:space="preserve">Promethazine hydrochloride 10mg tablets</t>
  </si>
  <si>
    <t xml:space="preserve">Promethazine hydrochloride 20mg tablets</t>
  </si>
  <si>
    <t xml:space="preserve">Promethazine hydrochloride 25mg tablets</t>
  </si>
  <si>
    <t xml:space="preserve">Pseudoephedrine 60mg / Acrivastine 8mg capsules</t>
  </si>
  <si>
    <t xml:space="preserve">Rupatadine 10mg tablets</t>
  </si>
  <si>
    <t xml:space="preserve">Rupatadine</t>
  </si>
  <si>
    <t xml:space="preserve">Rupatadine 1mg/ml oral solution</t>
  </si>
  <si>
    <t xml:space="preserve">Telfast 120mg tablets</t>
  </si>
  <si>
    <t xml:space="preserve">Telfast 180mg tablets</t>
  </si>
  <si>
    <t xml:space="preserve">Telfast 30mg tablets</t>
  </si>
  <si>
    <t xml:space="preserve">Xyzal 0.5mg/ml oral solution</t>
  </si>
  <si>
    <t xml:space="preserve">Xyzal 5mg tablets</t>
  </si>
  <si>
    <t xml:space="preserve">Zaditen 1mg tablets</t>
  </si>
  <si>
    <t xml:space="preserve">Zaditen 1mg/5ml elixir</t>
  </si>
  <si>
    <t xml:space="preserve">Ziralton Allergy Relief for Children 5mg/5ml oral solution</t>
  </si>
  <si>
    <t xml:space="preserve">Zirtek Allergy 10mg tablets</t>
  </si>
  <si>
    <t xml:space="preserve">Zirtek Allergy 1mg/ml oral solution</t>
  </si>
  <si>
    <t xml:space="preserve">Zirtek Allergy Relief 10mg tablets</t>
  </si>
  <si>
    <t xml:space="preserve">Acarizax 12 SQ-HDM oral lyophilisates</t>
  </si>
  <si>
    <t xml:space="preserve">House dust mite</t>
  </si>
  <si>
    <t xml:space="preserve">Grazax 75,000 SQ-T oral lyophilisates</t>
  </si>
  <si>
    <t xml:space="preserve">Grass pollen</t>
  </si>
  <si>
    <t xml:space="preserve">Timothy grass pollen allergen extract 75,000 SQ-T oral lyophilisates sugar free</t>
  </si>
  <si>
    <t xml:space="preserve">Adrenaline (base) 10mg/10ml (1 in 1,000) solution for injection ampoules</t>
  </si>
  <si>
    <t xml:space="preserve">Adrenaline (base) 150micrograms/0.15ml (1 in 1,000) solution for injection pre-filled disposable devices</t>
  </si>
  <si>
    <t xml:space="preserve">Adrenaline (base) 150micrograms/0.3ml (1 in 2,000) solution for injection pre-filled disposable devices</t>
  </si>
  <si>
    <t xml:space="preserve">Adrenaline (base) 1mg/1ml (1 in 1,000) solution for injection ampoules</t>
  </si>
  <si>
    <t xml:space="preserve">Adrenaline (base) 1mg/1ml (1 in 1,000) solution for injection pre-filled syringes</t>
  </si>
  <si>
    <t xml:space="preserve">Adrenaline (base) 300micrograms/0.3ml (1 in 1,000) solution for injection pre-filled disposable devices</t>
  </si>
  <si>
    <t xml:space="preserve">Adrenaline (base) 500micrograms/0.5ml (1 in 1,000) solution for injection ampoules</t>
  </si>
  <si>
    <t xml:space="preserve">Adrenaline (base) 5mg/5ml (1 in 1,000) solution for injection ampoules</t>
  </si>
  <si>
    <t xml:space="preserve">Adrenaline (base) for anaphylaxis 1mg/1ml (1 in 1,000) solution for injection pre-filled syringes</t>
  </si>
  <si>
    <t xml:space="preserve">Emerade 300micrograms/0.3ml (1 in 1,000) solution for injection auto-injectors</t>
  </si>
  <si>
    <t xml:space="preserve">Emerade 500micrograms/0.5ml (1 in 1,000) solution for injection auto-injectors</t>
  </si>
  <si>
    <t xml:space="preserve">EpiPen 300micrograms/0.3ml (1 in 1,000) solution for injection auto-injectors</t>
  </si>
  <si>
    <t xml:space="preserve">EpiPen Jr. 150micrograms/0.3ml (1 in 2,000) solution for injection auto-injectors</t>
  </si>
  <si>
    <t xml:space="preserve">Jext 150micrograms/0.15ml (1 in 1,000) solution for injection auto-injectors</t>
  </si>
  <si>
    <t xml:space="preserve">Jext 300micrograms/0.3ml (1 in 1,000) solution for injection auto-injectors</t>
  </si>
  <si>
    <t xml:space="preserve">OXYGEN B10 (AP) CYLINDER 2122L</t>
  </si>
  <si>
    <t xml:space="preserve">Oxygen                                                      </t>
  </si>
  <si>
    <t xml:space="preserve">OXYGEN B2 (AP) FREEDOM CYLINDER 419L</t>
  </si>
  <si>
    <t xml:space="preserve">OXYGEN BAYONNET CONNECTOR OXYGEN </t>
  </si>
  <si>
    <t xml:space="preserve">OXYGEN INTERSURGICAL NASAL CANULA </t>
  </si>
  <si>
    <t xml:space="preserve">OXYGEN TUBE &amp; CONNECT ASSEMBLY OXYGEN DISP FEE</t>
  </si>
  <si>
    <t xml:space="preserve">Oxygen cylinders size AF</t>
  </si>
  <si>
    <t xml:space="preserve">Oxygen cylinders size CD with integral headset</t>
  </si>
  <si>
    <t xml:space="preserve">Oxygen cylinders size DD with integral headset</t>
  </si>
  <si>
    <t xml:space="preserve">Oxygen cylinders size E</t>
  </si>
  <si>
    <t xml:space="preserve">Oxygen cylinders size G</t>
  </si>
  <si>
    <t xml:space="preserve">A-CYS 200mg granules sachets</t>
  </si>
  <si>
    <t xml:space="preserve">Acetylcysteine</t>
  </si>
  <si>
    <t xml:space="preserve">Mucolytics                                                  </t>
  </si>
  <si>
    <t xml:space="preserve">A-CYS 600mg effervescent tablets</t>
  </si>
  <si>
    <t xml:space="preserve">A-CYS 600mg tablets</t>
  </si>
  <si>
    <t xml:space="preserve">AceNAC 600mg tablets</t>
  </si>
  <si>
    <t xml:space="preserve">Acepiro 600mg effervescent tablets</t>
  </si>
  <si>
    <t xml:space="preserve">Aceteff 600mg effervescent tablets</t>
  </si>
  <si>
    <t xml:space="preserve">Acetyl-NAC 200mg oral powder sachets sugar free</t>
  </si>
  <si>
    <t xml:space="preserve">Acetyl-NAC 600mg capsules</t>
  </si>
  <si>
    <t xml:space="preserve">Acetyl-NAC 600mg tablets</t>
  </si>
  <si>
    <t xml:space="preserve">Acetylcysteine 200mg oral powder sachets</t>
  </si>
  <si>
    <t xml:space="preserve">Acetylcysteine 200mg oral powder sachets sugar free</t>
  </si>
  <si>
    <t xml:space="preserve">Acetylcysteine 600mg capsules</t>
  </si>
  <si>
    <t xml:space="preserve">Acetylcysteine 600mg effervescent tablets sugar free</t>
  </si>
  <si>
    <t xml:space="preserve">Carbocisteine 250mg/5ml oral solution</t>
  </si>
  <si>
    <t xml:space="preserve">Carbocisteine</t>
  </si>
  <si>
    <t xml:space="preserve">Carbocisteine 250mg/5ml oral solution sugar free</t>
  </si>
  <si>
    <t xml:space="preserve">Carbocisteine 375mg capsules</t>
  </si>
  <si>
    <t xml:space="preserve">Carbocisteine 750mg capsules</t>
  </si>
  <si>
    <t xml:space="preserve">Carbocisteine 750mg/10ml oral solution 10ml sachets sugar free</t>
  </si>
  <si>
    <t xml:space="preserve">Carbocisteine 750mg/5ml oral solution sugar free</t>
  </si>
  <si>
    <t xml:space="preserve">Dornase alfa 2.5mg/2.5ml nebuliser liquid ampoules</t>
  </si>
  <si>
    <t xml:space="preserve">Dornase alfa</t>
  </si>
  <si>
    <t xml:space="preserve">Erdosteine 300mg capsules</t>
  </si>
  <si>
    <t xml:space="preserve">Erdosteine</t>
  </si>
  <si>
    <t xml:space="preserve">Erdotin 300mg capsules</t>
  </si>
  <si>
    <t xml:space="preserve">Mannitol 40mg inhalation powder capsules with two devices</t>
  </si>
  <si>
    <t xml:space="preserve">Mannitol</t>
  </si>
  <si>
    <t xml:space="preserve">Mucodyne 250mg/5ml syrup</t>
  </si>
  <si>
    <t xml:space="preserve">Mucodyne 375mg capsules</t>
  </si>
  <si>
    <t xml:space="preserve">Mucodyne Paediatric 250mg/5ml syrup</t>
  </si>
  <si>
    <t xml:space="preserve">NACSYS 600mg effervescent tablets</t>
  </si>
  <si>
    <t xml:space="preserve">OroNAC 600 capsules</t>
  </si>
  <si>
    <t xml:space="preserve">OroNAC 600 tablets</t>
  </si>
  <si>
    <t xml:space="preserve">Pulmozyme 2.5mg nebuliser liquid 2.5ml ampoules</t>
  </si>
  <si>
    <t xml:space="preserve">Friars' Balsam</t>
  </si>
  <si>
    <t xml:space="preserve">Aloes + Sumatra benzoin</t>
  </si>
  <si>
    <t xml:space="preserve">Aromatic inhalations                                        </t>
  </si>
  <si>
    <t xml:space="preserve">Codeine 15mg/5ml linctus</t>
  </si>
  <si>
    <t xml:space="preserve">Codeine</t>
  </si>
  <si>
    <t xml:space="preserve">Cough preparations                                          </t>
  </si>
  <si>
    <t xml:space="preserve">Codeine 15mg/5ml linctus sugar free</t>
  </si>
  <si>
    <t xml:space="preserve">Dextromethorphan 7.5mg/5ml oral solution sugar free</t>
  </si>
  <si>
    <t xml:space="preserve">Dextromethorphan</t>
  </si>
  <si>
    <t xml:space="preserve">Galcodine 15mg/5ml linctus</t>
  </si>
  <si>
    <t xml:space="preserve">Galenphol 5mg/5ml linctus</t>
  </si>
  <si>
    <t xml:space="preserve">Pholcodine</t>
  </si>
  <si>
    <t xml:space="preserve">Numark Adult Dry Cough linctus</t>
  </si>
  <si>
    <t xml:space="preserve">Robitussin Dry Cough 7.5mg/5ml oral solution sugar free</t>
  </si>
  <si>
    <t xml:space="preserve">Bell's Cough linctus</t>
  </si>
  <si>
    <t xml:space="preserve">Bell's Dry Tickly Cough 750mg/5ml syrup</t>
  </si>
  <si>
    <t xml:space="preserve">Benylin Chesty Coughs Non-Drowsy oral solution</t>
  </si>
  <si>
    <t xml:space="preserve">Guaifenesin + Menthol</t>
  </si>
  <si>
    <t xml:space="preserve">Benylin Mucus Cough Max Honey &amp; Lemon Flavour 100mg/5ml syrup</t>
  </si>
  <si>
    <t xml:space="preserve">Guaifenesin</t>
  </si>
  <si>
    <t xml:space="preserve">Benylin Mucus Cough Max Menthol 100mg/5ml oral solution</t>
  </si>
  <si>
    <t xml:space="preserve">Covonia Dry &amp; Tickly Cough linctus</t>
  </si>
  <si>
    <t xml:space="preserve">Glucose + Glycerol</t>
  </si>
  <si>
    <t xml:space="preserve">Covonia mentholated cough mixture</t>
  </si>
  <si>
    <t xml:space="preserve">Glycerin, Lemon and Honey with Glucose oral solution</t>
  </si>
  <si>
    <t xml:space="preserve">Guaifenesin 100mg/5ml / Pseudoephedrine 30mg/5ml oral solution</t>
  </si>
  <si>
    <t xml:space="preserve">Guaifenesin + Pseudoephedrine</t>
  </si>
  <si>
    <t xml:space="preserve">Guaifenesin 100mg/5ml oral solution sugar free</t>
  </si>
  <si>
    <t xml:space="preserve">Guaifenesin 66.67mg/5ml oral solution sugar free</t>
  </si>
  <si>
    <t xml:space="preserve">Jackson's Extra Strength All Fours 100mg/5ml oral solution</t>
  </si>
  <si>
    <t xml:space="preserve">Jackson's The Original All Fours 50mg/5ml oral solution</t>
  </si>
  <si>
    <t xml:space="preserve">Numark Paediatric Simple linctus</t>
  </si>
  <si>
    <t xml:space="preserve">Citric acid</t>
  </si>
  <si>
    <t xml:space="preserve">Robitussin Chesty Cough 100mg/5ml oral solution</t>
  </si>
  <si>
    <t xml:space="preserve">Simple linctus</t>
  </si>
  <si>
    <t xml:space="preserve">Simple linctus paediatric</t>
  </si>
  <si>
    <t xml:space="preserve">Simple linctus paediatric sugar free</t>
  </si>
  <si>
    <t xml:space="preserve">Simple linctus sugar free</t>
  </si>
  <si>
    <t xml:space="preserve">Tixylix Children's syrup</t>
  </si>
  <si>
    <t xml:space="preserve">Care Decongestant 30mg/5ml oral liquid</t>
  </si>
  <si>
    <t xml:space="preserve">Pseudoephedrine</t>
  </si>
  <si>
    <t xml:space="preserve">Systemic nasal decongestants                                </t>
  </si>
  <si>
    <t xml:space="preserve">Care Decongestant 60mg tablets</t>
  </si>
  <si>
    <t xml:space="preserve">Galpseud 30mg/5ml linctus</t>
  </si>
  <si>
    <t xml:space="preserve">Galpseud 60mg tablets</t>
  </si>
  <si>
    <t xml:space="preserve">Galpseud Plus linctus</t>
  </si>
  <si>
    <t xml:space="preserve">Pseudoephedrine + Chlorphenamine</t>
  </si>
  <si>
    <t xml:space="preserve">Haymine tablets</t>
  </si>
  <si>
    <t xml:space="preserve">Ephedrine + Chlorphenamine</t>
  </si>
  <si>
    <t xml:space="preserve">Multi-Action Actifed 60mg/2.5mg tablets</t>
  </si>
  <si>
    <t xml:space="preserve">Pseudoephedrine + Triprolidine</t>
  </si>
  <si>
    <t xml:space="preserve">Paracetamol 500mg / Pseudoephedrine hydrochloride 30mg tablets</t>
  </si>
  <si>
    <t xml:space="preserve">Paracetamol + Pseudoephedrine</t>
  </si>
  <si>
    <t xml:space="preserve">Pseudoephedrine 30mg/5ml / Chlorphenamine 2mg/5ml oral solution sugar free</t>
  </si>
  <si>
    <t xml:space="preserve">Pseudoephedrine 30mg/5ml oral solution</t>
  </si>
  <si>
    <t xml:space="preserve">Pseudoephedrine hydrochloride 60mg / Triprolidine 2.5mg tablets</t>
  </si>
  <si>
    <t xml:space="preserve">Pseudoephedrine hydrochloride 60mg tablets</t>
  </si>
  <si>
    <t xml:space="preserve">Sinutab Non-Drowsy tablets</t>
  </si>
  <si>
    <t xml:space="preserve">Sudafed Decongestant 30mg/5ml liquid</t>
  </si>
  <si>
    <t xml:space="preserve">Sudafed Decongestant 60mg tablets</t>
  </si>
  <si>
    <t xml:space="preserve">Adaflex 1mg tablets</t>
  </si>
  <si>
    <t xml:space="preserve">Melatonin</t>
  </si>
  <si>
    <t xml:space="preserve">Central nervous system                                      </t>
  </si>
  <si>
    <t xml:space="preserve">Hypnotics &amp; anxiolytics                                     </t>
  </si>
  <si>
    <t xml:space="preserve">Adaflex 2mg tablets</t>
  </si>
  <si>
    <t xml:space="preserve">Adaflex 3mg tablets</t>
  </si>
  <si>
    <t xml:space="preserve">Adaflex 4mg tablets</t>
  </si>
  <si>
    <t xml:space="preserve">Adaflex 5mg tablets</t>
  </si>
  <si>
    <t xml:space="preserve">Chloral hydrate 143.3mg/5ml oral solution BP</t>
  </si>
  <si>
    <t xml:space="preserve">Chloral hydrate</t>
  </si>
  <si>
    <t xml:space="preserve">Chloral hydrate 500mg/5ml oral solution</t>
  </si>
  <si>
    <t xml:space="preserve">Circadin 2mg modified-release tablets</t>
  </si>
  <si>
    <t xml:space="preserve">Clomethiazole 157.5mg/5ml oral solution sugar free</t>
  </si>
  <si>
    <t xml:space="preserve">Clomethiazole</t>
  </si>
  <si>
    <t xml:space="preserve">Clomethiazole 192mg capsules</t>
  </si>
  <si>
    <t xml:space="preserve">Loprazolam 1mg tablets</t>
  </si>
  <si>
    <t xml:space="preserve">Loprazolam</t>
  </si>
  <si>
    <t xml:space="preserve">Lormetazepam 1mg tablets</t>
  </si>
  <si>
    <t xml:space="preserve">Lormetazepam</t>
  </si>
  <si>
    <t xml:space="preserve">Lormetazepam 500microgram tablets</t>
  </si>
  <si>
    <t xml:space="preserve">Melatonin 1mg modified-release tablets</t>
  </si>
  <si>
    <t xml:space="preserve">Melatonin 1mg tablets</t>
  </si>
  <si>
    <t xml:space="preserve">Melatonin 1mg/ml oral solution sugar free</t>
  </si>
  <si>
    <t xml:space="preserve">Melatonin 2mg capsules</t>
  </si>
  <si>
    <t xml:space="preserve">Melatonin 2mg modified-release tablets</t>
  </si>
  <si>
    <t xml:space="preserve">Melatonin 2mg tablets</t>
  </si>
  <si>
    <t xml:space="preserve">Melatonin 2mg/ml oral solution sugar free</t>
  </si>
  <si>
    <t xml:space="preserve">Melatonin 3mg capsules</t>
  </si>
  <si>
    <t xml:space="preserve">Melatonin 3mg tablets</t>
  </si>
  <si>
    <t xml:space="preserve">Melatonin 4mg tablets</t>
  </si>
  <si>
    <t xml:space="preserve">Melatonin 5mg capsules</t>
  </si>
  <si>
    <t xml:space="preserve">Melatonin 5mg modified-release tablets</t>
  </si>
  <si>
    <t xml:space="preserve">Melatonin 5mg tablets</t>
  </si>
  <si>
    <t xml:space="preserve">Nitrazepam 2.5mg/5ml oral suspension</t>
  </si>
  <si>
    <t xml:space="preserve">Nitrazepam</t>
  </si>
  <si>
    <t xml:space="preserve">Nitrazepam 5mg tablets</t>
  </si>
  <si>
    <t xml:space="preserve">Slenyto 1mg modified-release tablets</t>
  </si>
  <si>
    <t xml:space="preserve">Slenyto 5mg modified-release tablets</t>
  </si>
  <si>
    <t xml:space="preserve">Temazepam 10mg tablets</t>
  </si>
  <si>
    <t xml:space="preserve">Temazepam</t>
  </si>
  <si>
    <t xml:space="preserve">Temazepam 10mg/5ml oral solution sugar free</t>
  </si>
  <si>
    <t xml:space="preserve">Temazepam 20mg tablets</t>
  </si>
  <si>
    <t xml:space="preserve">Zimovane 7.5mg tablets</t>
  </si>
  <si>
    <t xml:space="preserve">Zopiclone</t>
  </si>
  <si>
    <t xml:space="preserve">Zimovane LS 3.75mg tablets</t>
  </si>
  <si>
    <t xml:space="preserve">Zolpidem 10mg tablets</t>
  </si>
  <si>
    <t xml:space="preserve">Zolpidem</t>
  </si>
  <si>
    <t xml:space="preserve">Zolpidem 5mg tablets</t>
  </si>
  <si>
    <t xml:space="preserve">Zopiclone 3.75mg tablets</t>
  </si>
  <si>
    <t xml:space="preserve">Zopiclone 7.5mg tablets</t>
  </si>
  <si>
    <t xml:space="preserve">Buspirone 10mg tablets</t>
  </si>
  <si>
    <t xml:space="preserve">Buspirone</t>
  </si>
  <si>
    <t xml:space="preserve">Buspirone 15mg tablets</t>
  </si>
  <si>
    <t xml:space="preserve">Buspirone 30mg tablets</t>
  </si>
  <si>
    <t xml:space="preserve">Buspirone 5mg tablets</t>
  </si>
  <si>
    <t xml:space="preserve">Buspirone 7.5mg tablets</t>
  </si>
  <si>
    <t xml:space="preserve">Chlordiazepoxide 10mg capsules</t>
  </si>
  <si>
    <t xml:space="preserve">Chlordiazepoxide</t>
  </si>
  <si>
    <t xml:space="preserve">Chlordiazepoxide 5mg capsules</t>
  </si>
  <si>
    <t xml:space="preserve">Diazepam 10mg RecTubes</t>
  </si>
  <si>
    <t xml:space="preserve">Diazepam</t>
  </si>
  <si>
    <t xml:space="preserve">Diazepam 10mg tablets</t>
  </si>
  <si>
    <t xml:space="preserve">Diazepam 10mg/2.5ml rectal solution tube</t>
  </si>
  <si>
    <t xml:space="preserve">Diazepam 10mg/2ml solution for injection ampoules</t>
  </si>
  <si>
    <t xml:space="preserve">Diazepam 2mg tablets</t>
  </si>
  <si>
    <t xml:space="preserve">Diazepam 2mg/5ml oral solution sugar free</t>
  </si>
  <si>
    <t xml:space="preserve">Diazepam 5mg RecTubes</t>
  </si>
  <si>
    <t xml:space="preserve">Diazepam 5mg tablets</t>
  </si>
  <si>
    <t xml:space="preserve">Diazepam 5mg/2.5ml rectal solution tube</t>
  </si>
  <si>
    <t xml:space="preserve">Lorazepam 1mg tablets</t>
  </si>
  <si>
    <t xml:space="preserve">Lorazepam</t>
  </si>
  <si>
    <t xml:space="preserve">Lorazepam 1mg/ml oral solution sugar free</t>
  </si>
  <si>
    <t xml:space="preserve">Lorazepam 2.5mg tablets</t>
  </si>
  <si>
    <t xml:space="preserve">Lorazepam 250microgram tablets</t>
  </si>
  <si>
    <t xml:space="preserve">Lorazepam 500microgram tablets</t>
  </si>
  <si>
    <t xml:space="preserve">Oxazepam 10mg tablets</t>
  </si>
  <si>
    <t xml:space="preserve">Oxazepam</t>
  </si>
  <si>
    <t xml:space="preserve">Oxazepam 15mg tablets</t>
  </si>
  <si>
    <t xml:space="preserve">Tuinal 100mg Pulvules</t>
  </si>
  <si>
    <t xml:space="preserve">Amobarbital + Secobarbital</t>
  </si>
  <si>
    <t xml:space="preserve">Daridorexant 25mg tablets</t>
  </si>
  <si>
    <t xml:space="preserve">Daridorexant</t>
  </si>
  <si>
    <t xml:space="preserve">Daridorexant 50mg tablets</t>
  </si>
  <si>
    <t xml:space="preserve">Quviviq 25mg tablets</t>
  </si>
  <si>
    <t xml:space="preserve">Quviviq 50mg tablets</t>
  </si>
  <si>
    <t xml:space="preserve">Abilify 10mg orodispersible tablets</t>
  </si>
  <si>
    <t xml:space="preserve">Aripiprazole</t>
  </si>
  <si>
    <t xml:space="preserve">Drugs used in psychoses &amp; related disorders                 </t>
  </si>
  <si>
    <t xml:space="preserve">Abilify 10mg tablets</t>
  </si>
  <si>
    <t xml:space="preserve">Abilify 15mg orodispersible tablets</t>
  </si>
  <si>
    <t xml:space="preserve">Abilify 15mg tablets</t>
  </si>
  <si>
    <t xml:space="preserve">Abilify 1mg/ml oral solution</t>
  </si>
  <si>
    <t xml:space="preserve">Abilify 30mg tablets</t>
  </si>
  <si>
    <t xml:space="preserve">Abilify 5mg tablets</t>
  </si>
  <si>
    <t xml:space="preserve">Abilify 9.75mg/1.3ml solution for injection vials</t>
  </si>
  <si>
    <t xml:space="preserve">Amisulpride 100mg tablets</t>
  </si>
  <si>
    <t xml:space="preserve">Amisulpride</t>
  </si>
  <si>
    <t xml:space="preserve">Amisulpride 100mg/ml oral solution sugar free</t>
  </si>
  <si>
    <t xml:space="preserve">Amisulpride 200mg tablets</t>
  </si>
  <si>
    <t xml:space="preserve">Amisulpride 400mg tablets</t>
  </si>
  <si>
    <t xml:space="preserve">Amisulpride 50mg tablets</t>
  </si>
  <si>
    <t xml:space="preserve">Aripiprazole 10mg orodispersible tablets sugar free</t>
  </si>
  <si>
    <t xml:space="preserve">Aripiprazole 10mg tablets</t>
  </si>
  <si>
    <t xml:space="preserve">Aripiprazole 15mg orodispersible tablets sugar free</t>
  </si>
  <si>
    <t xml:space="preserve">Aripiprazole 15mg tablets</t>
  </si>
  <si>
    <t xml:space="preserve">Aripiprazole 1mg/ml oral solution</t>
  </si>
  <si>
    <t xml:space="preserve">Aripiprazole 1mg/ml oral solution sugar free</t>
  </si>
  <si>
    <t xml:space="preserve">Aripiprazole 2.5mg tablets</t>
  </si>
  <si>
    <t xml:space="preserve">Aripiprazole 30mg tablets</t>
  </si>
  <si>
    <t xml:space="preserve">Aripiprazole 5mg tablets</t>
  </si>
  <si>
    <t xml:space="preserve">Atrolak XL 150mg tablets</t>
  </si>
  <si>
    <t xml:space="preserve">Quetiapine</t>
  </si>
  <si>
    <t xml:space="preserve">Atrolak XL 200mg tablets</t>
  </si>
  <si>
    <t xml:space="preserve">Atrolak XL 300mg tablets</t>
  </si>
  <si>
    <t xml:space="preserve">Atrolak XL 400mg tablets</t>
  </si>
  <si>
    <t xml:space="preserve">Atrolak XL 50mg tablets</t>
  </si>
  <si>
    <t xml:space="preserve">Biquelle XL 150mg tablets</t>
  </si>
  <si>
    <t xml:space="preserve">Biquelle XL 200mg tablets</t>
  </si>
  <si>
    <t xml:space="preserve">Biquelle XL 300mg tablets</t>
  </si>
  <si>
    <t xml:space="preserve">Biquelle XL 400mg tablets</t>
  </si>
  <si>
    <t xml:space="preserve">Biquelle XL 50mg tablets</t>
  </si>
  <si>
    <t xml:space="preserve">Biquelle XL 600mg tablets</t>
  </si>
  <si>
    <t xml:space="preserve">Brancico XL 150mg tablets</t>
  </si>
  <si>
    <t xml:space="preserve">Brancico XL 200mg tablets</t>
  </si>
  <si>
    <t xml:space="preserve">Brancico XL 300mg tablets</t>
  </si>
  <si>
    <t xml:space="preserve">Brancico XL 400mg tablets</t>
  </si>
  <si>
    <t xml:space="preserve">Brancico XL 50mg tablets</t>
  </si>
  <si>
    <t xml:space="preserve">Cariprazine 1.5mg capsules</t>
  </si>
  <si>
    <t xml:space="preserve">Cariprazine</t>
  </si>
  <si>
    <t xml:space="preserve">Cariprazine 3mg capsules</t>
  </si>
  <si>
    <t xml:space="preserve">Cariprazine 4.5mg capsules</t>
  </si>
  <si>
    <t xml:space="preserve">Cariprazine 6mg capsules</t>
  </si>
  <si>
    <t xml:space="preserve">Chlorpromazine 100mg tablets</t>
  </si>
  <si>
    <t xml:space="preserve">Chlorpromazine</t>
  </si>
  <si>
    <t xml:space="preserve">Chlorpromazine 100mg/5ml oral solution</t>
  </si>
  <si>
    <t xml:space="preserve">Chlorpromazine 10mg tablets</t>
  </si>
  <si>
    <t xml:space="preserve">Chlorpromazine 25mg tablets</t>
  </si>
  <si>
    <t xml:space="preserve">Chlorpromazine 25mg/5ml oral solution</t>
  </si>
  <si>
    <t xml:space="preserve">Chlorpromazine 25mg/5ml oral solution sugar free</t>
  </si>
  <si>
    <t xml:space="preserve">Chlorpromazine 50mg tablets</t>
  </si>
  <si>
    <t xml:space="preserve">Clopixol 10mg tablets</t>
  </si>
  <si>
    <t xml:space="preserve">Zuclopenthixol</t>
  </si>
  <si>
    <t xml:space="preserve">Clopixol 25mg tablets</t>
  </si>
  <si>
    <t xml:space="preserve">Clopixol 2mg tablets</t>
  </si>
  <si>
    <t xml:space="preserve">Clozapine 25mg tablets</t>
  </si>
  <si>
    <t xml:space="preserve">Clozapine</t>
  </si>
  <si>
    <t xml:space="preserve">Depixol 3mg tablets</t>
  </si>
  <si>
    <t xml:space="preserve">Flupentixol dihydrochloride</t>
  </si>
  <si>
    <t xml:space="preserve">Flupentixol 3mg tablets</t>
  </si>
  <si>
    <t xml:space="preserve">Haldol 2mg/ml oral solution</t>
  </si>
  <si>
    <t xml:space="preserve">Haloperidol</t>
  </si>
  <si>
    <t xml:space="preserve">Haloperidol 1.5mg tablets</t>
  </si>
  <si>
    <t xml:space="preserve">Haloperidol 10mg tablets</t>
  </si>
  <si>
    <t xml:space="preserve">Haloperidol 10mg/5ml oral solution sugar free</t>
  </si>
  <si>
    <t xml:space="preserve">Haloperidol 200micrograms/ml oral solution sugar free</t>
  </si>
  <si>
    <t xml:space="preserve">Haloperidol 500microgram tablets</t>
  </si>
  <si>
    <t xml:space="preserve">Haloperidol 5mg tablets</t>
  </si>
  <si>
    <t xml:space="preserve">Haloperidol 5mg/1ml solution for injection ampoules</t>
  </si>
  <si>
    <t xml:space="preserve">Haloperidol 5mg/5ml oral solution sugar free</t>
  </si>
  <si>
    <t xml:space="preserve">Invega 3mg modified-release tablets</t>
  </si>
  <si>
    <t xml:space="preserve">Paliperidone</t>
  </si>
  <si>
    <t xml:space="preserve">Invega 6mg modified-release tablets</t>
  </si>
  <si>
    <t xml:space="preserve">Invega 9mg modified-release tablets</t>
  </si>
  <si>
    <t xml:space="preserve">Latuda 18.5mg tablets</t>
  </si>
  <si>
    <t xml:space="preserve">Lurasidone</t>
  </si>
  <si>
    <t xml:space="preserve">Latuda 37mg tablets</t>
  </si>
  <si>
    <t xml:space="preserve">Latuda 74mg tablets</t>
  </si>
  <si>
    <t xml:space="preserve">Levomepromazine 25mg tablets</t>
  </si>
  <si>
    <t xml:space="preserve">Levomepromazine</t>
  </si>
  <si>
    <t xml:space="preserve">Levomepromazine 25mg/1ml solution for injection ampoules</t>
  </si>
  <si>
    <t xml:space="preserve">Levomepromazine 50mg tablets</t>
  </si>
  <si>
    <t xml:space="preserve">Levomepromazine 6.25mg tablets</t>
  </si>
  <si>
    <t xml:space="preserve">Levomepromazine 6mg tablets</t>
  </si>
  <si>
    <t xml:space="preserve">Levomepromazine hydrochloride 25mg/5ml oral solution sugar free</t>
  </si>
  <si>
    <t xml:space="preserve">Lurasidone 18.5mg tablets</t>
  </si>
  <si>
    <t xml:space="preserve">Lurasidone 37mg tablets</t>
  </si>
  <si>
    <t xml:space="preserve">Lurasidone 74mg tablets</t>
  </si>
  <si>
    <t xml:space="preserve">Mintreleq XL 150mg tablets</t>
  </si>
  <si>
    <t xml:space="preserve">Mintreleq XL 200mg tablets</t>
  </si>
  <si>
    <t xml:space="preserve">Mintreleq XL 300mg tablets</t>
  </si>
  <si>
    <t xml:space="preserve">Mintreleq XL 400mg tablets</t>
  </si>
  <si>
    <t xml:space="preserve">Mintreleq XL 50mg tablets</t>
  </si>
  <si>
    <t xml:space="preserve">Nozinan 25mg tablets</t>
  </si>
  <si>
    <t xml:space="preserve">Nozinan 25mg/1ml solution for injection ampoules</t>
  </si>
  <si>
    <t xml:space="preserve">Olanzapine 10mg oral lyophilisates sugar free</t>
  </si>
  <si>
    <t xml:space="preserve">Olanzapine</t>
  </si>
  <si>
    <t xml:space="preserve">Olanzapine 10mg orodispersible tablets</t>
  </si>
  <si>
    <t xml:space="preserve">Olanzapine 10mg orodispersible tablets sugar free</t>
  </si>
  <si>
    <t xml:space="preserve">Olanzapine 10mg tablets</t>
  </si>
  <si>
    <t xml:space="preserve">Olanzapine 15mg oral lyophilisates sugar free</t>
  </si>
  <si>
    <t xml:space="preserve">Olanzapine 15mg orodispersible tablets sugar free</t>
  </si>
  <si>
    <t xml:space="preserve">Olanzapine 15mg tablets</t>
  </si>
  <si>
    <t xml:space="preserve">Olanzapine 2.5mg tablets</t>
  </si>
  <si>
    <t xml:space="preserve">Olanzapine 20mg oral lyophilisates sugar free</t>
  </si>
  <si>
    <t xml:space="preserve">Olanzapine 20mg orodispersible tablets</t>
  </si>
  <si>
    <t xml:space="preserve">Olanzapine 20mg orodispersible tablets sugar free</t>
  </si>
  <si>
    <t xml:space="preserve">Olanzapine 20mg tablets</t>
  </si>
  <si>
    <t xml:space="preserve">Olanzapine 5mg oral lyophilisates sugar free</t>
  </si>
  <si>
    <t xml:space="preserve">Olanzapine 5mg orodispersible tablets</t>
  </si>
  <si>
    <t xml:space="preserve">Olanzapine 5mg orodispersible tablets sugar free</t>
  </si>
  <si>
    <t xml:space="preserve">Olanzapine 5mg tablets</t>
  </si>
  <si>
    <t xml:space="preserve">Olanzapine 7.5mg tablets</t>
  </si>
  <si>
    <t xml:space="preserve">Orap 4mg tablets</t>
  </si>
  <si>
    <t xml:space="preserve">Pimozide</t>
  </si>
  <si>
    <t xml:space="preserve">Paliperidone 3mg modified-release tablets</t>
  </si>
  <si>
    <t xml:space="preserve">Paliperidone 6mg modified-release tablets</t>
  </si>
  <si>
    <t xml:space="preserve">Paliperidone 9mg modified-release tablets</t>
  </si>
  <si>
    <t xml:space="preserve">Pericyazine 10mg tablets</t>
  </si>
  <si>
    <t xml:space="preserve">Pericyazine</t>
  </si>
  <si>
    <t xml:space="preserve">Pericyazine 10mg/5ml oral solution</t>
  </si>
  <si>
    <t xml:space="preserve">Pericyazine 2.5mg tablets</t>
  </si>
  <si>
    <t xml:space="preserve">Pimozide 4mg tablets</t>
  </si>
  <si>
    <t xml:space="preserve">Promazine 25mg tablets</t>
  </si>
  <si>
    <t xml:space="preserve">Promazine</t>
  </si>
  <si>
    <t xml:space="preserve">Promazine 25mg/5ml oral solution</t>
  </si>
  <si>
    <t xml:space="preserve">Promazine 25mg/5ml syrup</t>
  </si>
  <si>
    <t xml:space="preserve">Promazine 50mg tablets</t>
  </si>
  <si>
    <t xml:space="preserve">Promazine 50mg/5ml oral solution</t>
  </si>
  <si>
    <t xml:space="preserve">Quetiapine 100mg tablets</t>
  </si>
  <si>
    <t xml:space="preserve">Quetiapine 150mg modified-release tablets</t>
  </si>
  <si>
    <t xml:space="preserve">Quetiapine 150mg tablets</t>
  </si>
  <si>
    <t xml:space="preserve">Quetiapine 200mg modified-release tablets</t>
  </si>
  <si>
    <t xml:space="preserve">Quetiapine 200mg tablets</t>
  </si>
  <si>
    <t xml:space="preserve">Quetiapine 20mg/ml oral suspension sugar free</t>
  </si>
  <si>
    <t xml:space="preserve">Quetiapine 25mg tablets</t>
  </si>
  <si>
    <t xml:space="preserve">Quetiapine 300mg modified-release tablets</t>
  </si>
  <si>
    <t xml:space="preserve">Quetiapine 300mg tablets</t>
  </si>
  <si>
    <t xml:space="preserve">Quetiapine 400mg modified-release tablets</t>
  </si>
  <si>
    <t xml:space="preserve">Quetiapine 400mg tablets</t>
  </si>
  <si>
    <t xml:space="preserve">Quetiapine 50mg modified-release tablets</t>
  </si>
  <si>
    <t xml:space="preserve">Quetiapine 50mg tablets</t>
  </si>
  <si>
    <t xml:space="preserve">Quetiapine 600mg modified-release tablets</t>
  </si>
  <si>
    <t xml:space="preserve">Risperidone 1mg orodispersible tablets sugar free</t>
  </si>
  <si>
    <t xml:space="preserve">Risperidone</t>
  </si>
  <si>
    <t xml:space="preserve">Risperidone 1mg tablets</t>
  </si>
  <si>
    <t xml:space="preserve">Risperidone 1mg/ml oral solution sugar free</t>
  </si>
  <si>
    <t xml:space="preserve">Risperidone 250microgram tablets</t>
  </si>
  <si>
    <t xml:space="preserve">Risperidone 2mg orodispersible tablets sugar free</t>
  </si>
  <si>
    <t xml:space="preserve">Risperidone 2mg tablets</t>
  </si>
  <si>
    <t xml:space="preserve">Risperidone 3mg orodispersible tablets sugar free</t>
  </si>
  <si>
    <t xml:space="preserve">Risperidone 3mg tablets</t>
  </si>
  <si>
    <t xml:space="preserve">Risperidone 4mg orodispersible tablets sugar free</t>
  </si>
  <si>
    <t xml:space="preserve">Risperidone 4mg tablets</t>
  </si>
  <si>
    <t xml:space="preserve">Risperidone 500microgram orodispersible tablets sugar free</t>
  </si>
  <si>
    <t xml:space="preserve">Risperidone 500microgram tablets</t>
  </si>
  <si>
    <t xml:space="preserve">Risperidone 6mg tablets</t>
  </si>
  <si>
    <t xml:space="preserve">Seroquel 100mg tablets</t>
  </si>
  <si>
    <t xml:space="preserve">Seroquel 200mg tablets</t>
  </si>
  <si>
    <t xml:space="preserve">Seroquel 25mg tablets</t>
  </si>
  <si>
    <t xml:space="preserve">Seroquel 300mg tablets</t>
  </si>
  <si>
    <t xml:space="preserve">Seroquel XL 150mg tablets</t>
  </si>
  <si>
    <t xml:space="preserve">Seroquel XL 200mg tablets</t>
  </si>
  <si>
    <t xml:space="preserve">Seroquel XL 300mg tablets</t>
  </si>
  <si>
    <t xml:space="preserve">Seroquel XL 400mg tablets</t>
  </si>
  <si>
    <t xml:space="preserve">Seroquel XL 50mg tablets</t>
  </si>
  <si>
    <t xml:space="preserve">Solian 400 tablets</t>
  </si>
  <si>
    <t xml:space="preserve">Sondate XL 150mg tablets</t>
  </si>
  <si>
    <t xml:space="preserve">Sondate XL 200mg tablets</t>
  </si>
  <si>
    <t xml:space="preserve">Sondate XL 300mg tablets</t>
  </si>
  <si>
    <t xml:space="preserve">Sondate XL 400mg tablets</t>
  </si>
  <si>
    <t xml:space="preserve">Sondate XL 50mg tablets</t>
  </si>
  <si>
    <t xml:space="preserve">Sulpiride 200mg tablets</t>
  </si>
  <si>
    <t xml:space="preserve">Sulpiride</t>
  </si>
  <si>
    <t xml:space="preserve">Sulpiride 200mg/5ml oral solution sugar free</t>
  </si>
  <si>
    <t xml:space="preserve">Sulpiride 400mg tablets</t>
  </si>
  <si>
    <t xml:space="preserve">Trifluoperazine 1mg tablets</t>
  </si>
  <si>
    <t xml:space="preserve">Trifluoperazine</t>
  </si>
  <si>
    <t xml:space="preserve">Trifluoperazine 1mg/5ml oral solution sugar free</t>
  </si>
  <si>
    <t xml:space="preserve">Trifluoperazine 5mg tablets</t>
  </si>
  <si>
    <t xml:space="preserve">Trifluoperazine 5mg/5ml oral solution sugar free</t>
  </si>
  <si>
    <t xml:space="preserve">Zaluron XL 200mg tablets</t>
  </si>
  <si>
    <t xml:space="preserve">Zaluron XL 300mg tablets</t>
  </si>
  <si>
    <t xml:space="preserve">Zuclopenthixol 10mg tablets</t>
  </si>
  <si>
    <t xml:space="preserve">Zuclopenthixol 25mg tablets</t>
  </si>
  <si>
    <t xml:space="preserve">Zuclopenthixol 2mg tablets</t>
  </si>
  <si>
    <t xml:space="preserve">Zuclopenthixol acetate 50mg/1ml solution for injection ampoules</t>
  </si>
  <si>
    <t xml:space="preserve">Zuclopenthixol acetate</t>
  </si>
  <si>
    <t xml:space="preserve">Zyprexa 10mg Velotabs</t>
  </si>
  <si>
    <t xml:space="preserve">Zyprexa 10mg tablets</t>
  </si>
  <si>
    <t xml:space="preserve">Zyprexa 15mg Velotabs</t>
  </si>
  <si>
    <t xml:space="preserve">Zyprexa 15mg tablets</t>
  </si>
  <si>
    <t xml:space="preserve">Zyprexa 2.5mg tablets</t>
  </si>
  <si>
    <t xml:space="preserve">Zyprexa 20mg Velotabs</t>
  </si>
  <si>
    <t xml:space="preserve">Zyprexa 20mg tablets</t>
  </si>
  <si>
    <t xml:space="preserve">Zyprexa 5mg Velotabs</t>
  </si>
  <si>
    <t xml:space="preserve">Zyprexa 5mg tablets</t>
  </si>
  <si>
    <t xml:space="preserve">Zyprexa 7.5mg tablets</t>
  </si>
  <si>
    <t xml:space="preserve">Abilify Maintena 400mg powder and solvent for prolonged-release suspension for injection pre-filled syringes</t>
  </si>
  <si>
    <t xml:space="preserve">Abilify Maintena 400mg powder and solvent for prolonged-release suspension for injection vials</t>
  </si>
  <si>
    <t xml:space="preserve">Aripiprazole 400mg powder and solvent for prolonged-release suspension for injection pre-filled syringes</t>
  </si>
  <si>
    <t xml:space="preserve">Aripiprazole 400mg powder and solvent for prolonged-release suspension for injection vials</t>
  </si>
  <si>
    <t xml:space="preserve">Aripiprazole 960mg/3.2ml prolonged-release suspension for injection pre-filled syringes</t>
  </si>
  <si>
    <t xml:space="preserve">Clopixol 200mg/1ml solution for injection ampoules</t>
  </si>
  <si>
    <t xml:space="preserve">Zuclopenthixol decanoate</t>
  </si>
  <si>
    <t xml:space="preserve">Clopixol Conc 500mg/1ml solution for injection ampoules</t>
  </si>
  <si>
    <t xml:space="preserve">Depixol 20mg/1ml solution for injection ampoules</t>
  </si>
  <si>
    <t xml:space="preserve">Flupentixol decanoate</t>
  </si>
  <si>
    <t xml:space="preserve">Depixol 40mg/2ml solution for injection ampoules</t>
  </si>
  <si>
    <t xml:space="preserve">Depixol Conc 100mg/1ml solution for injection ampoules</t>
  </si>
  <si>
    <t xml:space="preserve">Depixol Low Volume 200mg/1ml solution for injection ampoules</t>
  </si>
  <si>
    <t xml:space="preserve">Flupentixol 100mg/1ml solution for injection ampoules</t>
  </si>
  <si>
    <t xml:space="preserve">Flupentixol 200mg/1ml solution for injection ampoules</t>
  </si>
  <si>
    <t xml:space="preserve">Flupentixol 20mg/1ml solution for injection ampoules</t>
  </si>
  <si>
    <t xml:space="preserve">Flupentixol 40mg/2ml solution for injection ampoules</t>
  </si>
  <si>
    <t xml:space="preserve">Flupentixol 50mg/0.5ml solution for injection ampoules</t>
  </si>
  <si>
    <t xml:space="preserve">Haldol Decanoate 100mg/1ml solution for injection ampoules</t>
  </si>
  <si>
    <t xml:space="preserve">Haloperidol decanoate</t>
  </si>
  <si>
    <t xml:space="preserve">Haldol Decanoate 50mg/1ml solution for injection ampoules</t>
  </si>
  <si>
    <t xml:space="preserve">Haloperidol decanoate 100mg/1ml solution for injection ampoules</t>
  </si>
  <si>
    <t xml:space="preserve">Haloperidol decanoate 50mg/1ml solution for injection ampoules</t>
  </si>
  <si>
    <t xml:space="preserve">Paliperidone 100mg/1ml prolonged-release suspension for injection pre-filled syringes</t>
  </si>
  <si>
    <t xml:space="preserve">Paliperidone 150mg/1.5ml prolonged-release suspension for injection pre-filled syringes</t>
  </si>
  <si>
    <t xml:space="preserve">Paliperidone 175mg/0.875ml prolonged-release suspension for injection pre-filled syringes</t>
  </si>
  <si>
    <t xml:space="preserve">Paliperidone 263mg/1.315ml prolonged-release suspension for injection pre-filled syringes</t>
  </si>
  <si>
    <t xml:space="preserve">Paliperidone 350mg/1.75ml prolonged-release suspension for injection pre-filled syringes</t>
  </si>
  <si>
    <t xml:space="preserve">Paliperidone 50mg/0.5ml prolonged-release suspension for injection pre-filled syringes</t>
  </si>
  <si>
    <t xml:space="preserve">Paliperidone 525mg/2.625ml prolonged-release suspension for injection pre-filled syringes</t>
  </si>
  <si>
    <t xml:space="preserve">Paliperidone 75mg/0.75ml prolonged-release suspension for injection pre-filled syringes</t>
  </si>
  <si>
    <t xml:space="preserve">Psytixol 100mg/1ml solution for injection ampoules</t>
  </si>
  <si>
    <t xml:space="preserve">Psytixol 40mg/2ml solution for injection ampoules</t>
  </si>
  <si>
    <t xml:space="preserve">Psytixol 50mg/0.5ml solution for injection ampoules</t>
  </si>
  <si>
    <t xml:space="preserve">Risperdal Consta 25mg powder and solvent for prolonged-release suspension for injection vials</t>
  </si>
  <si>
    <t xml:space="preserve">Risperdal Consta 37.5mg powder and solvent for prolonged-release suspension for injection vials</t>
  </si>
  <si>
    <t xml:space="preserve">Risperdal Consta 50mg powder and solvent for prolonged-release suspension for injection vials</t>
  </si>
  <si>
    <t xml:space="preserve">Risperidone 25mg powder and solvent for prolonged-release suspension for injection vials</t>
  </si>
  <si>
    <t xml:space="preserve">Risperidone 37.5mg powder and solvent for prolonged-release suspension for injection vials</t>
  </si>
  <si>
    <t xml:space="preserve">Risperidone 50mg powder and solvent for prolonged-release suspension for injection vials</t>
  </si>
  <si>
    <t xml:space="preserve">Trevicta 175mg/0.875ml prolonged-release suspension for injection pre-filled syringes</t>
  </si>
  <si>
    <t xml:space="preserve">Trevicta 263mg/1.315ml prolonged-release suspension for injection pre-filled syringes</t>
  </si>
  <si>
    <t xml:space="preserve">Trevicta 350mg/1.75ml prolonged-release suspension for injection pre-filled syringes</t>
  </si>
  <si>
    <t xml:space="preserve">Trevicta 525mg/2.625ml prolonged-release suspension for injection pre-filled syringes</t>
  </si>
  <si>
    <t xml:space="preserve">Xeplion 100mg/1ml prolonged-release suspension for injection pre-filled syringes</t>
  </si>
  <si>
    <t xml:space="preserve">Xeplion 150mg/1.5ml prolonged-release suspension for injection pre-filled syringes</t>
  </si>
  <si>
    <t xml:space="preserve">Xeplion 50mg/0.5ml prolonged-release suspension for injection pre-filled syringes</t>
  </si>
  <si>
    <t xml:space="preserve">Xeplion 75mg/0.75ml prolonged-release suspension for injection pre-filled syringes</t>
  </si>
  <si>
    <t xml:space="preserve">Zuclopenthixol decanoate 200mg/1ml solution for injection ampoules</t>
  </si>
  <si>
    <t xml:space="preserve">Zuclopenthixol decanoate 500mg/1ml solution for injection ampoules</t>
  </si>
  <si>
    <t xml:space="preserve">Asenapine 10mg sublingual tablets sugar free</t>
  </si>
  <si>
    <t xml:space="preserve">Asenapine</t>
  </si>
  <si>
    <t xml:space="preserve">Asenapine 5mg sublingual tablets sugar free</t>
  </si>
  <si>
    <t xml:space="preserve">Belvo 250mg gastro-resistant tablets</t>
  </si>
  <si>
    <t xml:space="preserve">Valproic acid</t>
  </si>
  <si>
    <t xml:space="preserve">Belvo 500mg gastro-resistant tablets</t>
  </si>
  <si>
    <t xml:space="preserve">Camcolit 400 modified-release tablets</t>
  </si>
  <si>
    <t xml:space="preserve">Lithium carbonate</t>
  </si>
  <si>
    <t xml:space="preserve">Depakote 250mg gastro-resistant tablets</t>
  </si>
  <si>
    <t xml:space="preserve">Depakote 500mg gastro-resistant tablets</t>
  </si>
  <si>
    <t xml:space="preserve">Li-Liquid 509mg/5ml oral solution</t>
  </si>
  <si>
    <t xml:space="preserve">Lithium citrate</t>
  </si>
  <si>
    <t xml:space="preserve">Liskonum 450mg modified-release tablets</t>
  </si>
  <si>
    <t xml:space="preserve">Lithium carbonate 200mg modified-release tablets</t>
  </si>
  <si>
    <t xml:space="preserve">Lithium carbonate 250mg tablets</t>
  </si>
  <si>
    <t xml:space="preserve">Lithium carbonate 400mg modified-release tablets</t>
  </si>
  <si>
    <t xml:space="preserve">Lithium carbonate 450mg modified-release tablets</t>
  </si>
  <si>
    <t xml:space="preserve">Lithium citrate 1.018g/5ml oral solution</t>
  </si>
  <si>
    <t xml:space="preserve">Lithium citrate 509mg/5ml oral solution</t>
  </si>
  <si>
    <t xml:space="preserve">Lithium citrate 520mg/5ml oral solution sugar free</t>
  </si>
  <si>
    <t xml:space="preserve">Priadel 200mg modified-release tablets</t>
  </si>
  <si>
    <t xml:space="preserve">Priadel 400mg modified-release tablets</t>
  </si>
  <si>
    <t xml:space="preserve">Priadel 520mg/5ml liquid</t>
  </si>
  <si>
    <t xml:space="preserve">Sycrest 10mg sublingual tablets</t>
  </si>
  <si>
    <t xml:space="preserve">Valproic acid 250mg gastro-resistant tablets</t>
  </si>
  <si>
    <t xml:space="preserve">Valproic acid 500mg gastro-resistant tablets</t>
  </si>
  <si>
    <t xml:space="preserve">Amitriptyline 10mg tablets</t>
  </si>
  <si>
    <t xml:space="preserve">Amitriptyline</t>
  </si>
  <si>
    <t xml:space="preserve">Antidepressant drugs                                        </t>
  </si>
  <si>
    <t xml:space="preserve">Amitriptyline 10mg/5ml oral solution sugar free</t>
  </si>
  <si>
    <t xml:space="preserve">Amitriptyline 25mg tablets</t>
  </si>
  <si>
    <t xml:space="preserve">Amitriptyline 25mg/5ml oral solution sugar free</t>
  </si>
  <si>
    <t xml:space="preserve">Amitriptyline 50mg tablets</t>
  </si>
  <si>
    <t xml:space="preserve">Amitriptyline 50mg/5ml oral solution sugar free</t>
  </si>
  <si>
    <t xml:space="preserve">Clomipramine 10mg capsules</t>
  </si>
  <si>
    <t xml:space="preserve">Clomipramine</t>
  </si>
  <si>
    <t xml:space="preserve">Clomipramine 25mg capsules</t>
  </si>
  <si>
    <t xml:space="preserve">Clomipramine 50mg capsules</t>
  </si>
  <si>
    <t xml:space="preserve">Dosulepin 25mg capsules</t>
  </si>
  <si>
    <t xml:space="preserve">Dosulepin</t>
  </si>
  <si>
    <t xml:space="preserve">Dosulepin 75mg tablets</t>
  </si>
  <si>
    <t xml:space="preserve">Doxepin 10mg capsules</t>
  </si>
  <si>
    <t xml:space="preserve">Doxepin</t>
  </si>
  <si>
    <t xml:space="preserve">Doxepin 25mg capsules</t>
  </si>
  <si>
    <t xml:space="preserve">Doxepin 50mg capsules</t>
  </si>
  <si>
    <t xml:space="preserve">Imipramine 10mg tablets</t>
  </si>
  <si>
    <t xml:space="preserve">Imipramine</t>
  </si>
  <si>
    <t xml:space="preserve">Imipramine 25mg tablets</t>
  </si>
  <si>
    <t xml:space="preserve">Imipramine 25mg/5ml oral solution sugar free</t>
  </si>
  <si>
    <t xml:space="preserve">Lofepramine 70mg tablets</t>
  </si>
  <si>
    <t xml:space="preserve">Lofepramine</t>
  </si>
  <si>
    <t xml:space="preserve">Lofepramine 70mg/5ml oral suspension sugar free</t>
  </si>
  <si>
    <t xml:space="preserve">Mianserin 10mg tablets</t>
  </si>
  <si>
    <t xml:space="preserve">Mianserin</t>
  </si>
  <si>
    <t xml:space="preserve">Mianserin 30mg tablets</t>
  </si>
  <si>
    <t xml:space="preserve">Molipaxin 100mg capsules</t>
  </si>
  <si>
    <t xml:space="preserve">Trazodone</t>
  </si>
  <si>
    <t xml:space="preserve">Molipaxin 150mg tablets</t>
  </si>
  <si>
    <t xml:space="preserve">Molipaxin 50mg capsules</t>
  </si>
  <si>
    <t xml:space="preserve">Nortriptyline 10mg capsules</t>
  </si>
  <si>
    <t xml:space="preserve">Nortriptyline</t>
  </si>
  <si>
    <t xml:space="preserve">Nortriptyline 10mg tablets</t>
  </si>
  <si>
    <t xml:space="preserve">Nortriptyline 25mg capsules</t>
  </si>
  <si>
    <t xml:space="preserve">Nortriptyline 25mg tablets</t>
  </si>
  <si>
    <t xml:space="preserve">Nortriptyline 50mg tablets</t>
  </si>
  <si>
    <t xml:space="preserve">Prothiaden 25mg capsules</t>
  </si>
  <si>
    <t xml:space="preserve">Prothiaden 75mg tablets</t>
  </si>
  <si>
    <t xml:space="preserve">Trazodone 100mg capsules</t>
  </si>
  <si>
    <t xml:space="preserve">Trazodone 100mg tablets</t>
  </si>
  <si>
    <t xml:space="preserve">Trazodone 100mg/5ml oral solution sugar free</t>
  </si>
  <si>
    <t xml:space="preserve">Trazodone 150mg tablets</t>
  </si>
  <si>
    <t xml:space="preserve">Trazodone 50mg capsules</t>
  </si>
  <si>
    <t xml:space="preserve">Trazodone 50mg tablets</t>
  </si>
  <si>
    <t xml:space="preserve">Trazodone 50mg/5ml oral solution sugar free</t>
  </si>
  <si>
    <t xml:space="preserve">Trimipramine 10mg tablets</t>
  </si>
  <si>
    <t xml:space="preserve">Trimipramine</t>
  </si>
  <si>
    <t xml:space="preserve">Trimipramine 25mg tablets</t>
  </si>
  <si>
    <t xml:space="preserve">Trimipramine 50mg capsules</t>
  </si>
  <si>
    <t xml:space="preserve">Isocarboxazid 10mg tablets</t>
  </si>
  <si>
    <t xml:space="preserve">Isocarboxazid</t>
  </si>
  <si>
    <t xml:space="preserve">Manerix 150mg tablets</t>
  </si>
  <si>
    <t xml:space="preserve">Moclobemide</t>
  </si>
  <si>
    <t xml:space="preserve">Manerix 300mg tablets</t>
  </si>
  <si>
    <t xml:space="preserve">Moclobemide 150mg tablets</t>
  </si>
  <si>
    <t xml:space="preserve">Moclobemide 300mg tablets</t>
  </si>
  <si>
    <t xml:space="preserve">Phenelzine 15mg tablets</t>
  </si>
  <si>
    <t xml:space="preserve">Phenelzine</t>
  </si>
  <si>
    <t xml:space="preserve">Tranylcypromine 10mg tablets</t>
  </si>
  <si>
    <t xml:space="preserve">Tranylcypromine</t>
  </si>
  <si>
    <t xml:space="preserve">Cipralex 10mg tablets</t>
  </si>
  <si>
    <t xml:space="preserve">Escitalopram</t>
  </si>
  <si>
    <t xml:space="preserve">Cipralex 20mg tablets</t>
  </si>
  <si>
    <t xml:space="preserve">Cipralex 20mg/ml oral drops</t>
  </si>
  <si>
    <t xml:space="preserve">Cipralex 5mg tablets</t>
  </si>
  <si>
    <t xml:space="preserve">Cipramil 20mg tablets</t>
  </si>
  <si>
    <t xml:space="preserve">Citalopram</t>
  </si>
  <si>
    <t xml:space="preserve">Cipramil 40mg/ml drops</t>
  </si>
  <si>
    <t xml:space="preserve">Citalopram 10mg tablets</t>
  </si>
  <si>
    <t xml:space="preserve">Citalopram 20mg tablets</t>
  </si>
  <si>
    <t xml:space="preserve">Citalopram 40mg tablets</t>
  </si>
  <si>
    <t xml:space="preserve">Citalopram 40mg/ml oral drops sugar free</t>
  </si>
  <si>
    <t xml:space="preserve">Escitalopram 10mg tablets</t>
  </si>
  <si>
    <t xml:space="preserve">Escitalopram 20mg tablets</t>
  </si>
  <si>
    <t xml:space="preserve">Escitalopram 20mg/ml oral drops sugar free</t>
  </si>
  <si>
    <t xml:space="preserve">Escitalopram 5mg tablets</t>
  </si>
  <si>
    <t xml:space="preserve">Faverin 100mg tablets</t>
  </si>
  <si>
    <t xml:space="preserve">Fluvoxamine</t>
  </si>
  <si>
    <t xml:space="preserve">Faverin 50mg tablets</t>
  </si>
  <si>
    <t xml:space="preserve">Fluoxetine 10mg capsules</t>
  </si>
  <si>
    <t xml:space="preserve">Fluoxetine</t>
  </si>
  <si>
    <t xml:space="preserve">Fluoxetine 10mg tablets</t>
  </si>
  <si>
    <t xml:space="preserve">Fluoxetine 20mg capsules</t>
  </si>
  <si>
    <t xml:space="preserve">Fluoxetine 20mg dispersible tablets sugar free</t>
  </si>
  <si>
    <t xml:space="preserve">Fluoxetine 20mg/5ml oral solution</t>
  </si>
  <si>
    <t xml:space="preserve">Fluoxetine 20mg/5ml oral solution sugar free</t>
  </si>
  <si>
    <t xml:space="preserve">Fluoxetine 30mg capsules</t>
  </si>
  <si>
    <t xml:space="preserve">Fluoxetine 40mg capsules</t>
  </si>
  <si>
    <t xml:space="preserve">Fluoxetine 60mg capsules</t>
  </si>
  <si>
    <t xml:space="preserve">Fluvoxamine 100mg tablets</t>
  </si>
  <si>
    <t xml:space="preserve">Fluvoxamine 50mg tablets</t>
  </si>
  <si>
    <t xml:space="preserve">Lustral 100mg tablets</t>
  </si>
  <si>
    <t xml:space="preserve">Sertraline</t>
  </si>
  <si>
    <t xml:space="preserve">Lustral 50mg tablets</t>
  </si>
  <si>
    <t xml:space="preserve">Olena 20mg dispersible tablets</t>
  </si>
  <si>
    <t xml:space="preserve">Paroxetine 10mg tablets</t>
  </si>
  <si>
    <t xml:space="preserve">Paroxetine</t>
  </si>
  <si>
    <t xml:space="preserve">Paroxetine 20mg tablets</t>
  </si>
  <si>
    <t xml:space="preserve">Paroxetine 30mg tablets</t>
  </si>
  <si>
    <t xml:space="preserve">Paroxetine 40mg tablets</t>
  </si>
  <si>
    <t xml:space="preserve">Prozep 20mg/5ml oral solution</t>
  </si>
  <si>
    <t xml:space="preserve">Seroxat 10mg tablets</t>
  </si>
  <si>
    <t xml:space="preserve">Seroxat 20mg tablets</t>
  </si>
  <si>
    <t xml:space="preserve">Seroxat 20mg/10ml liquid</t>
  </si>
  <si>
    <t xml:space="preserve">Seroxat 30mg tablets</t>
  </si>
  <si>
    <t xml:space="preserve">Sertraline 100mg tablets</t>
  </si>
  <si>
    <t xml:space="preserve">Sertraline 100mg/5ml concentrate for oral solution sugar free</t>
  </si>
  <si>
    <t xml:space="preserve">Sertraline 150mg tablets</t>
  </si>
  <si>
    <t xml:space="preserve">Sertraline 200mg tablets</t>
  </si>
  <si>
    <t xml:space="preserve">Sertraline 25mg tablets</t>
  </si>
  <si>
    <t xml:space="preserve">Sertraline 50mg tablets</t>
  </si>
  <si>
    <t xml:space="preserve">Sertraline 50mg/5ml oral suspension sugar free</t>
  </si>
  <si>
    <t xml:space="preserve">Agomelatine 25mg tablets</t>
  </si>
  <si>
    <t xml:space="preserve">Agomelatine</t>
  </si>
  <si>
    <t xml:space="preserve">Alventa XL 75mg capsules</t>
  </si>
  <si>
    <t xml:space="preserve">Venlafaxine</t>
  </si>
  <si>
    <t xml:space="preserve">Brintellix 10mg tablets</t>
  </si>
  <si>
    <t xml:space="preserve">Vortioxetine</t>
  </si>
  <si>
    <t xml:space="preserve">Brintellix 20mg tablets</t>
  </si>
  <si>
    <t xml:space="preserve">Brintellix 5mg tablets</t>
  </si>
  <si>
    <t xml:space="preserve">Cymbalta 30mg gastro-resistant capsules</t>
  </si>
  <si>
    <t xml:space="preserve">Duloxetine</t>
  </si>
  <si>
    <t xml:space="preserve">Cymbalta 60mg gastro-resistant capsules</t>
  </si>
  <si>
    <t xml:space="preserve">Depalta 30mg gastro-resistant capsules</t>
  </si>
  <si>
    <t xml:space="preserve">Depalta 60mg gastro-resistant capsules</t>
  </si>
  <si>
    <t xml:space="preserve">Duciltia 30mg gastro-resistant capsules</t>
  </si>
  <si>
    <t xml:space="preserve">Duloxetine 120mg gastro-resistant capsules</t>
  </si>
  <si>
    <t xml:space="preserve">Duloxetine 30mg gastro-resistant capsules</t>
  </si>
  <si>
    <t xml:space="preserve">Duloxetine 60mg gastro-resistant capsules</t>
  </si>
  <si>
    <t xml:space="preserve">Duloxetine 90mg gastro-resistant capsules</t>
  </si>
  <si>
    <t xml:space="preserve">Edronax 4mg tablets</t>
  </si>
  <si>
    <t xml:space="preserve">Reboxetine</t>
  </si>
  <si>
    <t xml:space="preserve">Efexor XL 150mg capsules</t>
  </si>
  <si>
    <t xml:space="preserve">Efexor XL 225mg capsules</t>
  </si>
  <si>
    <t xml:space="preserve">Efexor XL 75mg capsules</t>
  </si>
  <si>
    <t xml:space="preserve">Fluanxol 1mg tablets</t>
  </si>
  <si>
    <t xml:space="preserve">Fluanxol 500microgram tablets</t>
  </si>
  <si>
    <t xml:space="preserve">Flupentixol 1mg tablets</t>
  </si>
  <si>
    <t xml:space="preserve">Flupentixol 500microgram tablets</t>
  </si>
  <si>
    <t xml:space="preserve">Mirtazapine 15mg orodispersible tablets</t>
  </si>
  <si>
    <t xml:space="preserve">Mirtazapine</t>
  </si>
  <si>
    <t xml:space="preserve">Mirtazapine 15mg tablets</t>
  </si>
  <si>
    <t xml:space="preserve">Mirtazapine 15mg/ml oral solution sugar free</t>
  </si>
  <si>
    <t xml:space="preserve">Mirtazapine 30mg orodispersible tablets</t>
  </si>
  <si>
    <t xml:space="preserve">Mirtazapine 30mg tablets</t>
  </si>
  <si>
    <t xml:space="preserve">Mirtazapine 45mg orodispersible tablets</t>
  </si>
  <si>
    <t xml:space="preserve">Mirtazapine 45mg tablets</t>
  </si>
  <si>
    <t xml:space="preserve">Politid XL 150mg capsules</t>
  </si>
  <si>
    <t xml:space="preserve">Politid XL 75mg capsules</t>
  </si>
  <si>
    <t xml:space="preserve">Reboxetine 4mg tablets</t>
  </si>
  <si>
    <t xml:space="preserve">Sunveniz XL 150mg tablets</t>
  </si>
  <si>
    <t xml:space="preserve">Sunveniz XL 75mg tablets</t>
  </si>
  <si>
    <t xml:space="preserve">Tryptophan 500mg capsules</t>
  </si>
  <si>
    <t xml:space="preserve">Tryptophan</t>
  </si>
  <si>
    <t xml:space="preserve">Valdoxan 25mg tablets</t>
  </si>
  <si>
    <t xml:space="preserve">Venaxx XL 75mg capsules</t>
  </si>
  <si>
    <t xml:space="preserve">Vencarm XL 150mg capsules</t>
  </si>
  <si>
    <t xml:space="preserve">Vencarm XL 225mg capsules</t>
  </si>
  <si>
    <t xml:space="preserve">Vencarm XL 37.5mg capsules</t>
  </si>
  <si>
    <t xml:space="preserve">Vencarm XL 75mg capsules</t>
  </si>
  <si>
    <t xml:space="preserve">Venlablue XL 150mg capsules</t>
  </si>
  <si>
    <t xml:space="preserve">Venlablue XL 37.5mg capsules</t>
  </si>
  <si>
    <t xml:space="preserve">Venlablue XL 75mg capsules</t>
  </si>
  <si>
    <t xml:space="preserve">Venladex XL 150mg tablets</t>
  </si>
  <si>
    <t xml:space="preserve">Venladex XL 225mg tablets</t>
  </si>
  <si>
    <t xml:space="preserve">Venladex XL 75mg tablets</t>
  </si>
  <si>
    <t xml:space="preserve">Venlafaxine 150mg modified-release capsules</t>
  </si>
  <si>
    <t xml:space="preserve">Venlafaxine 150mg modified-release tablets</t>
  </si>
  <si>
    <t xml:space="preserve">Venlafaxine 225mg modified-release capsules</t>
  </si>
  <si>
    <t xml:space="preserve">Venlafaxine 225mg modified-release tablets</t>
  </si>
  <si>
    <t xml:space="preserve">Venlafaxine 300mg modified-release tablets</t>
  </si>
  <si>
    <t xml:space="preserve">Venlafaxine 37.5mg modified-release capsules</t>
  </si>
  <si>
    <t xml:space="preserve">Venlafaxine 37.5mg modified-release tablets</t>
  </si>
  <si>
    <t xml:space="preserve">Venlafaxine 37.5mg tablets</t>
  </si>
  <si>
    <t xml:space="preserve">Venlafaxine 37.5mg/5ml oral solution sugar free</t>
  </si>
  <si>
    <t xml:space="preserve">Venlafaxine 75mg modified-release capsules</t>
  </si>
  <si>
    <t xml:space="preserve">Venlafaxine 75mg modified-release tablets</t>
  </si>
  <si>
    <t xml:space="preserve">Venlafaxine 75mg tablets</t>
  </si>
  <si>
    <t xml:space="preserve">Venlafaxine 75mg/5ml oral solution sugar free</t>
  </si>
  <si>
    <t xml:space="preserve">Venlalic XL 150mg tablets</t>
  </si>
  <si>
    <t xml:space="preserve">Venlalic XL 225mg tablets</t>
  </si>
  <si>
    <t xml:space="preserve">Venlalic XL 37.5mg tablets</t>
  </si>
  <si>
    <t xml:space="preserve">Venlalic XL 75mg tablets</t>
  </si>
  <si>
    <t xml:space="preserve">Venlasov XL 150mg capsules</t>
  </si>
  <si>
    <t xml:space="preserve">Venlasov XL 75mg capsules</t>
  </si>
  <si>
    <t xml:space="preserve">Vensir XL 150mg capsules</t>
  </si>
  <si>
    <t xml:space="preserve">Vensir XL 225mg capsules</t>
  </si>
  <si>
    <t xml:space="preserve">Vensir XL 75mg capsules</t>
  </si>
  <si>
    <t xml:space="preserve">ViePax XL 150mg tablets</t>
  </si>
  <si>
    <t xml:space="preserve">ViePax XL 225mg tablets</t>
  </si>
  <si>
    <t xml:space="preserve">ViePax XL 75mg tablets</t>
  </si>
  <si>
    <t xml:space="preserve">Vortioxetine 10mg tablets</t>
  </si>
  <si>
    <t xml:space="preserve">Vortioxetine 20mg tablets</t>
  </si>
  <si>
    <t xml:space="preserve">Vortioxetine 5mg tablets</t>
  </si>
  <si>
    <t xml:space="preserve">Affenid XL 18mg tablets</t>
  </si>
  <si>
    <t xml:space="preserve">Methylphenidate</t>
  </si>
  <si>
    <t xml:space="preserve">Cns stimulants &amp; drugs used for attention deficit hyperactiv</t>
  </si>
  <si>
    <t xml:space="preserve">Affenid XL 36mg tablets</t>
  </si>
  <si>
    <t xml:space="preserve">Affenid XL 54mg tablets</t>
  </si>
  <si>
    <t xml:space="preserve">Amfexa 10mg tablets</t>
  </si>
  <si>
    <t xml:space="preserve">Dexamfetamine</t>
  </si>
  <si>
    <t xml:space="preserve">Amfexa 20mg tablets</t>
  </si>
  <si>
    <t xml:space="preserve">Amfexa 5mg tablets</t>
  </si>
  <si>
    <t xml:space="preserve">Atomoxetine 100mg capsules</t>
  </si>
  <si>
    <t xml:space="preserve">Atomoxetine</t>
  </si>
  <si>
    <t xml:space="preserve">Atomoxetine 10mg capsules</t>
  </si>
  <si>
    <t xml:space="preserve">Atomoxetine 18mg capsules</t>
  </si>
  <si>
    <t xml:space="preserve">Atomoxetine 25mg capsules</t>
  </si>
  <si>
    <t xml:space="preserve">Atomoxetine 40mg capsules</t>
  </si>
  <si>
    <t xml:space="preserve">Atomoxetine 4mg/ml oral solution sugar free</t>
  </si>
  <si>
    <t xml:space="preserve">Atomoxetine 60mg capsules</t>
  </si>
  <si>
    <t xml:space="preserve">Atomoxetine 80mg capsules</t>
  </si>
  <si>
    <t xml:space="preserve">Concerta XL 18mg tablets</t>
  </si>
  <si>
    <t xml:space="preserve">Concerta XL 27mg tablets</t>
  </si>
  <si>
    <t xml:space="preserve">Concerta XL 36mg tablets</t>
  </si>
  <si>
    <t xml:space="preserve">Concerta XL 54mg tablets</t>
  </si>
  <si>
    <t xml:space="preserve">Delmosart 18mg modified-release tablets</t>
  </si>
  <si>
    <t xml:space="preserve">Delmosart 27mg modified-release tablets</t>
  </si>
  <si>
    <t xml:space="preserve">Delmosart 36mg modified-release tablets</t>
  </si>
  <si>
    <t xml:space="preserve">Delmosart 54mg modified-release tablets</t>
  </si>
  <si>
    <t xml:space="preserve">Dexamfetamine 10mg tablets</t>
  </si>
  <si>
    <t xml:space="preserve">Dexamfetamine 20mg tablets</t>
  </si>
  <si>
    <t xml:space="preserve">Dexamfetamine 5mg tablets</t>
  </si>
  <si>
    <t xml:space="preserve">Dexamfetamine 5mg/5ml oral solution sugar free</t>
  </si>
  <si>
    <t xml:space="preserve">Elvanse 20mg capsules</t>
  </si>
  <si>
    <t xml:space="preserve">Lisdexamfetamine</t>
  </si>
  <si>
    <t xml:space="preserve">Elvanse 30mg capsules</t>
  </si>
  <si>
    <t xml:space="preserve">Elvanse 40mg capsules</t>
  </si>
  <si>
    <t xml:space="preserve">Elvanse 50mg capsules</t>
  </si>
  <si>
    <t xml:space="preserve">Elvanse 60mg capsules</t>
  </si>
  <si>
    <t xml:space="preserve">Elvanse 70mg capsules</t>
  </si>
  <si>
    <t xml:space="preserve">Elvanse Adult 20mg capsules</t>
  </si>
  <si>
    <t xml:space="preserve">Elvanse Adult 30mg capsules</t>
  </si>
  <si>
    <t xml:space="preserve">Elvanse Adult 40mg capsules</t>
  </si>
  <si>
    <t xml:space="preserve">Elvanse Adult 50mg capsules</t>
  </si>
  <si>
    <t xml:space="preserve">Elvanse Adult 60mg capsules</t>
  </si>
  <si>
    <t xml:space="preserve">Elvanse Adult 70mg capsules</t>
  </si>
  <si>
    <t xml:space="preserve">Equasym XL 10mg capsules</t>
  </si>
  <si>
    <t xml:space="preserve">Equasym XL 20mg capsules</t>
  </si>
  <si>
    <t xml:space="preserve">Equasym XL 30mg capsules</t>
  </si>
  <si>
    <t xml:space="preserve">Guanfacine 1mg modified-release tablets</t>
  </si>
  <si>
    <t xml:space="preserve">Guanfacine</t>
  </si>
  <si>
    <t xml:space="preserve">Guanfacine 2mg modified-release tablets</t>
  </si>
  <si>
    <t xml:space="preserve">Guanfacine 3mg modified-release tablets</t>
  </si>
  <si>
    <t xml:space="preserve">Guanfacine 4mg modified-release tablets</t>
  </si>
  <si>
    <t xml:space="preserve">Intuniv 1mg modified-release tablets</t>
  </si>
  <si>
    <t xml:space="preserve">Intuniv 2mg modified-release tablets</t>
  </si>
  <si>
    <t xml:space="preserve">Intuniv 3mg modified-release tablets</t>
  </si>
  <si>
    <t xml:space="preserve">Intuniv 4mg modified-release tablets</t>
  </si>
  <si>
    <t xml:space="preserve">Lisdexamfetamine 20mg capsules</t>
  </si>
  <si>
    <t xml:space="preserve">Lisdexamfetamine 30mg capsules</t>
  </si>
  <si>
    <t xml:space="preserve">Lisdexamfetamine 40mg capsules</t>
  </si>
  <si>
    <t xml:space="preserve">Lisdexamfetamine 50mg capsules</t>
  </si>
  <si>
    <t xml:space="preserve">Lisdexamfetamine 60mg capsules</t>
  </si>
  <si>
    <t xml:space="preserve">Lisdexamfetamine 70mg capsules</t>
  </si>
  <si>
    <t xml:space="preserve">Matoride XL 18mg tablets</t>
  </si>
  <si>
    <t xml:space="preserve">Matoride XL 36mg tablets</t>
  </si>
  <si>
    <t xml:space="preserve">Matoride XL 54mg tablets</t>
  </si>
  <si>
    <t xml:space="preserve">Medikinet 10mg tablets</t>
  </si>
  <si>
    <t xml:space="preserve">Medikinet 20mg tablets</t>
  </si>
  <si>
    <t xml:space="preserve">Medikinet 5mg tablets</t>
  </si>
  <si>
    <t xml:space="preserve">Medikinet XL 10mg capsules</t>
  </si>
  <si>
    <t xml:space="preserve">Medikinet XL 20mg capsules</t>
  </si>
  <si>
    <t xml:space="preserve">Medikinet XL 30mg capsules</t>
  </si>
  <si>
    <t xml:space="preserve">Medikinet XL 40mg capsules</t>
  </si>
  <si>
    <t xml:space="preserve">Medikinet XL 50mg capsules</t>
  </si>
  <si>
    <t xml:space="preserve">Medikinet XL 5mg capsules</t>
  </si>
  <si>
    <t xml:space="preserve">Medikinet XL 60mg capsules</t>
  </si>
  <si>
    <t xml:space="preserve">Meflynate XL 10mg capsules</t>
  </si>
  <si>
    <t xml:space="preserve">Meflynate XL 20mg capsules</t>
  </si>
  <si>
    <t xml:space="preserve">Meflynate XL 30mg capsules</t>
  </si>
  <si>
    <t xml:space="preserve">Meflynate XL 40mg capsules</t>
  </si>
  <si>
    <t xml:space="preserve">Meflynate XL 60mg capsules</t>
  </si>
  <si>
    <t xml:space="preserve">Methylphenidate 10mg modified-release capsules</t>
  </si>
  <si>
    <t xml:space="preserve">Methylphenidate 10mg tablets</t>
  </si>
  <si>
    <t xml:space="preserve">Methylphenidate 18mg modified-release tablets</t>
  </si>
  <si>
    <t xml:space="preserve">Methylphenidate 20mg modified-release capsules</t>
  </si>
  <si>
    <t xml:space="preserve">Methylphenidate 20mg tablets</t>
  </si>
  <si>
    <t xml:space="preserve">Methylphenidate 27mg modified-release tablets</t>
  </si>
  <si>
    <t xml:space="preserve">Methylphenidate 2mg/ml oral solution sugar free</t>
  </si>
  <si>
    <t xml:space="preserve">Methylphenidate 30mg modified-release capsules</t>
  </si>
  <si>
    <t xml:space="preserve">Methylphenidate 36mg modified-release tablets</t>
  </si>
  <si>
    <t xml:space="preserve">Methylphenidate 40mg modified-release capsules</t>
  </si>
  <si>
    <t xml:space="preserve">Methylphenidate 50mg modified-release capsules</t>
  </si>
  <si>
    <t xml:space="preserve">Methylphenidate 54mg modified-release tablets</t>
  </si>
  <si>
    <t xml:space="preserve">Methylphenidate 5mg modified-release capsules</t>
  </si>
  <si>
    <t xml:space="preserve">Methylphenidate 5mg tablets</t>
  </si>
  <si>
    <t xml:space="preserve">Methylphenidate 60mg modified-release capsules</t>
  </si>
  <si>
    <t xml:space="preserve">Metyrol XL 10mg capsules</t>
  </si>
  <si>
    <t xml:space="preserve">Metyrol XL 20mg capsules</t>
  </si>
  <si>
    <t xml:space="preserve">Metyrol XL 30mg capsules</t>
  </si>
  <si>
    <t xml:space="preserve">Metyrol XL 40mg capsules</t>
  </si>
  <si>
    <t xml:space="preserve">Metyrol XL 60mg capsules</t>
  </si>
  <si>
    <t xml:space="preserve">Modafinil 100mg tablets</t>
  </si>
  <si>
    <t xml:space="preserve">Modafinil</t>
  </si>
  <si>
    <t xml:space="preserve">Modafinil 200mg tablets</t>
  </si>
  <si>
    <t xml:space="preserve">Pitolisant 18mg tablets</t>
  </si>
  <si>
    <t xml:space="preserve">Pitolisant</t>
  </si>
  <si>
    <t xml:space="preserve">Pitolisant 4.5mg tablets</t>
  </si>
  <si>
    <t xml:space="preserve">Provigil 100mg tablets</t>
  </si>
  <si>
    <t xml:space="preserve">Ritalin 10mg tablets</t>
  </si>
  <si>
    <t xml:space="preserve">Ritalin XL 20mg capsules</t>
  </si>
  <si>
    <t xml:space="preserve">Ritalin XL 40mg capsules</t>
  </si>
  <si>
    <t xml:space="preserve">Strattera 100mg capsules</t>
  </si>
  <si>
    <t xml:space="preserve">Strattera 10mg capsules</t>
  </si>
  <si>
    <t xml:space="preserve">Strattera 18mg capsules</t>
  </si>
  <si>
    <t xml:space="preserve">Strattera 25mg capsules</t>
  </si>
  <si>
    <t xml:space="preserve">Strattera 40mg capsules</t>
  </si>
  <si>
    <t xml:space="preserve">Strattera 4mg/1ml oral solution</t>
  </si>
  <si>
    <t xml:space="preserve">Strattera 60mg capsules</t>
  </si>
  <si>
    <t xml:space="preserve">Strattera 80mg capsules</t>
  </si>
  <si>
    <t xml:space="preserve">Tranquilyn 10mg tablets</t>
  </si>
  <si>
    <t xml:space="preserve">Tranquilyn 20mg tablets</t>
  </si>
  <si>
    <t xml:space="preserve">Tranquilyn 5mg tablets</t>
  </si>
  <si>
    <t xml:space="preserve">Xaggitin XL 18mg tablets</t>
  </si>
  <si>
    <t xml:space="preserve">Xaggitin XL 27mg tablets</t>
  </si>
  <si>
    <t xml:space="preserve">Xaggitin XL 36mg tablets</t>
  </si>
  <si>
    <t xml:space="preserve">Xaggitin XL 54mg tablets</t>
  </si>
  <si>
    <t xml:space="preserve">Xenidate XL 18mg tablets</t>
  </si>
  <si>
    <t xml:space="preserve">Xenidate XL 36mg tablets</t>
  </si>
  <si>
    <t xml:space="preserve">Alli 60mg capsules</t>
  </si>
  <si>
    <t xml:space="preserve">Orlistat</t>
  </si>
  <si>
    <t xml:space="preserve">Drugs used in the treatment of obesity                      </t>
  </si>
  <si>
    <t xml:space="preserve">Orlistat 120mg capsules</t>
  </si>
  <si>
    <t xml:space="preserve">Orlistat 60mg capsules</t>
  </si>
  <si>
    <t xml:space="preserve">Orlos 60mg capsules</t>
  </si>
  <si>
    <t xml:space="preserve">Xenical 120mg capsules</t>
  </si>
  <si>
    <t xml:space="preserve">Mysimba 8mg/90mg prolonged-release tablets</t>
  </si>
  <si>
    <t xml:space="preserve">Naltrexone + Bupropion</t>
  </si>
  <si>
    <t xml:space="preserve">Naltrexone 8mg / Bupropion 90mg modified-release tablets</t>
  </si>
  <si>
    <t xml:space="preserve">Aprepitant 125mg capsules</t>
  </si>
  <si>
    <t xml:space="preserve">Aprepitant</t>
  </si>
  <si>
    <t xml:space="preserve">Drugs used in nausea &amp; vertigo                              </t>
  </si>
  <si>
    <t xml:space="preserve">Aprepitant 125mg capsules and Aprepitant 80mg capsules</t>
  </si>
  <si>
    <t xml:space="preserve">Aprepitant 80mg capsules</t>
  </si>
  <si>
    <t xml:space="preserve">Arlevert tablets</t>
  </si>
  <si>
    <t xml:space="preserve">Cinnarizine + Dimenhydrinate</t>
  </si>
  <si>
    <t xml:space="preserve">Avomine 25mg tablets</t>
  </si>
  <si>
    <t xml:space="preserve">Promethazine teoclate</t>
  </si>
  <si>
    <t xml:space="preserve">Betahistine 16mg tablets</t>
  </si>
  <si>
    <t xml:space="preserve">Betahistine</t>
  </si>
  <si>
    <t xml:space="preserve">Betahistine 24mg tablets</t>
  </si>
  <si>
    <t xml:space="preserve">Betahistine 8mg tablets</t>
  </si>
  <si>
    <t xml:space="preserve">Buccastem M 3mg tablets</t>
  </si>
  <si>
    <t xml:space="preserve">Prochlorperazine</t>
  </si>
  <si>
    <t xml:space="preserve">Cinnarizine 15mg tablets</t>
  </si>
  <si>
    <t xml:space="preserve">Cinnarizine</t>
  </si>
  <si>
    <t xml:space="preserve">Cinnarizine 20mg / Dimenhydrinate 40mg tablets</t>
  </si>
  <si>
    <t xml:space="preserve">Cyclizine 50mg tablets</t>
  </si>
  <si>
    <t xml:space="preserve">Cyclizine</t>
  </si>
  <si>
    <t xml:space="preserve">Cyclizine 50mg/1ml solution for injection ampoules</t>
  </si>
  <si>
    <t xml:space="preserve">Domperidone 10mg tablets</t>
  </si>
  <si>
    <t xml:space="preserve">Domperidone</t>
  </si>
  <si>
    <t xml:space="preserve">Domperidone 1mg/ml oral suspension sugar free</t>
  </si>
  <si>
    <t xml:space="preserve">Doxylamine 10mg / Pyridoxine 10mg gastro-resistant tablets</t>
  </si>
  <si>
    <t xml:space="preserve">Doxylamine + Pyridoxine</t>
  </si>
  <si>
    <t xml:space="preserve">Emend 80mg capsules</t>
  </si>
  <si>
    <t xml:space="preserve">Granisetron 1mg tablets</t>
  </si>
  <si>
    <t xml:space="preserve">Granisetron</t>
  </si>
  <si>
    <t xml:space="preserve">Granisetron 1mg/1ml solution for injection ampoules</t>
  </si>
  <si>
    <t xml:space="preserve">Granisetron 3.1mg/24hours transdermal patches</t>
  </si>
  <si>
    <t xml:space="preserve">Granisetron 3mg/3ml solution for injection ampoules</t>
  </si>
  <si>
    <t xml:space="preserve">Hyoscine 1mg/72hours transdermal patches</t>
  </si>
  <si>
    <t xml:space="preserve">Hyoscine (base)</t>
  </si>
  <si>
    <t xml:space="preserve">Hyoscine hydrobromide 150microgram tablets</t>
  </si>
  <si>
    <t xml:space="preserve">Hyoscine hydrobromide</t>
  </si>
  <si>
    <t xml:space="preserve">Hyoscine hydrobromide 300microgram tablets</t>
  </si>
  <si>
    <t xml:space="preserve">Joy-rides 150microgram chewable tablets</t>
  </si>
  <si>
    <t xml:space="preserve">Kwells 300microgram tablets</t>
  </si>
  <si>
    <t xml:space="preserve">Kwells Kids 150microgram tablets</t>
  </si>
  <si>
    <t xml:space="preserve">Kytril 1mg tablets</t>
  </si>
  <si>
    <t xml:space="preserve">Kytril 2mg tablets</t>
  </si>
  <si>
    <t xml:space="preserve">Maxolon 10mg tablets</t>
  </si>
  <si>
    <t xml:space="preserve">Metoclopramide</t>
  </si>
  <si>
    <t xml:space="preserve">Metoclopramide 10mg tablets</t>
  </si>
  <si>
    <t xml:space="preserve">Metoclopramide 10mg/2ml solution for injection ampoules</t>
  </si>
  <si>
    <t xml:space="preserve">Metoclopramide 5mg tablets</t>
  </si>
  <si>
    <t xml:space="preserve">Metoclopramide 5mg/5ml oral solution sugar free</t>
  </si>
  <si>
    <t xml:space="preserve">Motilium 10mg tablets</t>
  </si>
  <si>
    <t xml:space="preserve">Ondansetron 4mg orodispersible films sugar free</t>
  </si>
  <si>
    <t xml:space="preserve">Ondansetron</t>
  </si>
  <si>
    <t xml:space="preserve">Ondansetron 4mg orodispersible tablets</t>
  </si>
  <si>
    <t xml:space="preserve">Ondansetron 4mg tablets</t>
  </si>
  <si>
    <t xml:space="preserve">Ondansetron 4mg/2ml solution for injection ampoules</t>
  </si>
  <si>
    <t xml:space="preserve">Ondansetron 4mg/5ml oral solution sugar free</t>
  </si>
  <si>
    <t xml:space="preserve">Ondansetron 8mg orodispersible films sugar free</t>
  </si>
  <si>
    <t xml:space="preserve">Ondansetron 8mg orodispersible tablets</t>
  </si>
  <si>
    <t xml:space="preserve">Ondansetron 8mg tablets</t>
  </si>
  <si>
    <t xml:space="preserve">Ondansetron 8mg/5ml oral solution sugar free</t>
  </si>
  <si>
    <t xml:space="preserve">Prochlorperazine 12.5mg/1ml solution for injection ampoules</t>
  </si>
  <si>
    <t xml:space="preserve">Prochlorperazine 3mg buccal tablets</t>
  </si>
  <si>
    <t xml:space="preserve">Prochlorperazine 5mg tablets</t>
  </si>
  <si>
    <t xml:space="preserve">Promethazine teoclate 25mg tablets</t>
  </si>
  <si>
    <t xml:space="preserve">Sancuso 3.1mg/24hours transdermal patches</t>
  </si>
  <si>
    <t xml:space="preserve">Scopoderm 1.5mg patches</t>
  </si>
  <si>
    <t xml:space="preserve">Serc 16mg tablets</t>
  </si>
  <si>
    <t xml:space="preserve">Serc 8mg tablets</t>
  </si>
  <si>
    <t xml:space="preserve">Setofilm 4mg orodispersible films</t>
  </si>
  <si>
    <t xml:space="preserve">Setofilm 8mg orodispersible films</t>
  </si>
  <si>
    <t xml:space="preserve">Stemetil 12.5mg/1ml solution for injection ampoules</t>
  </si>
  <si>
    <t xml:space="preserve">Stemetil 5mg tablets</t>
  </si>
  <si>
    <t xml:space="preserve">Stemetil 5mg/5ml syrup</t>
  </si>
  <si>
    <t xml:space="preserve">Stugeron 15mg tablets</t>
  </si>
  <si>
    <t xml:space="preserve">Xonvea 10mg/10mg gastro-resistant tablets</t>
  </si>
  <si>
    <t xml:space="preserve">Zofran 4mg tablets</t>
  </si>
  <si>
    <t xml:space="preserve">Zofran 8mg tablets</t>
  </si>
  <si>
    <t xml:space="preserve">Zofran Flexi-amp 4mg/2ml solution for injection ampoules</t>
  </si>
  <si>
    <t xml:space="preserve">Zofran Melt 8mg oral lyophilisates</t>
  </si>
  <si>
    <t xml:space="preserve">Altridexamol 1000mg effervescent tablets</t>
  </si>
  <si>
    <t xml:space="preserve">Paracetamol</t>
  </si>
  <si>
    <t xml:space="preserve">Analgesics                                                  </t>
  </si>
  <si>
    <t xml:space="preserve">Alvedon 125mg suppositories</t>
  </si>
  <si>
    <t xml:space="preserve">Alvedon 250mg suppositories</t>
  </si>
  <si>
    <t xml:space="preserve">Alvedon 60mg suppositories</t>
  </si>
  <si>
    <t xml:space="preserve">Aspirin 150mg suppositories</t>
  </si>
  <si>
    <t xml:space="preserve">Aspirin 300mg dispersible tablets</t>
  </si>
  <si>
    <t xml:space="preserve">Aspirin 300mg gastro-resistant tablets</t>
  </si>
  <si>
    <t xml:space="preserve">Aspirin 300mg tablets</t>
  </si>
  <si>
    <t xml:space="preserve">Benylin Mucus Cough &amp; Cold All in One Relief tablets</t>
  </si>
  <si>
    <t xml:space="preserve">Calpol Infant 120mg/5ml oral suspension 5ml sachets sugar free</t>
  </si>
  <si>
    <t xml:space="preserve">Calpol Infant 120mg/5ml oral suspension sugar free</t>
  </si>
  <si>
    <t xml:space="preserve">Calpol Infant Sugar Free Colour Free 120mg/5ml oral suspension</t>
  </si>
  <si>
    <t xml:space="preserve">Calpol Six Plus 250mg/5ml oral suspension 5ml sachets sugar free</t>
  </si>
  <si>
    <t xml:space="preserve">Calpol Six Plus 250mg/5ml oral suspension sugar free</t>
  </si>
  <si>
    <t xml:space="preserve">Calpol Six Plus Fastmelts 250mg tablets</t>
  </si>
  <si>
    <t xml:space="preserve">Co-codamol 12.8mg/500mg tablets</t>
  </si>
  <si>
    <t xml:space="preserve">Co-codamol</t>
  </si>
  <si>
    <t xml:space="preserve">Co-codamol 15mg/500mg capsules</t>
  </si>
  <si>
    <t xml:space="preserve">Co-codamol 15mg/500mg effervescent tablets sugar free</t>
  </si>
  <si>
    <t xml:space="preserve">Co-codamol 15mg/500mg tablets</t>
  </si>
  <si>
    <t xml:space="preserve">Co-codamol 30mg/500mg capsules</t>
  </si>
  <si>
    <t xml:space="preserve">Co-codamol 30mg/500mg effervescent tablets</t>
  </si>
  <si>
    <t xml:space="preserve">Co-codamol 30mg/500mg tablets</t>
  </si>
  <si>
    <t xml:space="preserve">Co-codamol 8mg/500mg caplets</t>
  </si>
  <si>
    <t xml:space="preserve">Co-codamol 8mg/500mg capsules</t>
  </si>
  <si>
    <t xml:space="preserve">Co-codamol 8mg/500mg effervescent tablets</t>
  </si>
  <si>
    <t xml:space="preserve">Co-codamol 8mg/500mg effervescent tablets sugar free</t>
  </si>
  <si>
    <t xml:space="preserve">Co-codamol 8mg/500mg tablets</t>
  </si>
  <si>
    <t xml:space="preserve">Co-dydramol 10mg/500mg tablets</t>
  </si>
  <si>
    <t xml:space="preserve">Co-dydramol</t>
  </si>
  <si>
    <t xml:space="preserve">Co-dydramol 20mg/500mg tablets</t>
  </si>
  <si>
    <t xml:space="preserve">Co-dydramol 30mg/500mg tablets</t>
  </si>
  <si>
    <t xml:space="preserve">Codipar 15mg/500mg capsules</t>
  </si>
  <si>
    <t xml:space="preserve">Codipar 15mg/500mg tablets</t>
  </si>
  <si>
    <t xml:space="preserve">Kapake 30mg/500mg capsules</t>
  </si>
  <si>
    <t xml:space="preserve">Kapake 30mg/500mg tablets</t>
  </si>
  <si>
    <t xml:space="preserve">Mandanol 500mg tablets</t>
  </si>
  <si>
    <t xml:space="preserve">Midrid 325mg/65mg capsules</t>
  </si>
  <si>
    <t xml:space="preserve">Paracetamol + Isometheptene</t>
  </si>
  <si>
    <t xml:space="preserve">Migraleve Yellow tablets</t>
  </si>
  <si>
    <t xml:space="preserve">Nefopam 30mg tablets</t>
  </si>
  <si>
    <t xml:space="preserve">Nefopam</t>
  </si>
  <si>
    <t xml:space="preserve">Nefopam 60mg tablets</t>
  </si>
  <si>
    <t xml:space="preserve">Nuromol Dual Action Pain Relief 200mg/500mg tablets</t>
  </si>
  <si>
    <t xml:space="preserve">Paracetamol + Ibuprofen</t>
  </si>
  <si>
    <t xml:space="preserve">Panadol ActiFast Soluble tablets</t>
  </si>
  <si>
    <t xml:space="preserve">Paracetamol 120mg suppositories</t>
  </si>
  <si>
    <t xml:space="preserve">Paracetamol 120mg/5ml oral suspension 5ml sachets sugar free</t>
  </si>
  <si>
    <t xml:space="preserve">Paracetamol 120mg/5ml oral suspension paediatric sugar free</t>
  </si>
  <si>
    <t xml:space="preserve">Paracetamol 125mg suppositories</t>
  </si>
  <si>
    <t xml:space="preserve">Paracetamol 1g effervescent tablets sugar free</t>
  </si>
  <si>
    <t xml:space="preserve">Paracetamol 1g suppositories</t>
  </si>
  <si>
    <t xml:space="preserve">Paracetamol 1g tablets</t>
  </si>
  <si>
    <t xml:space="preserve">Paracetamol 240mg suppositories</t>
  </si>
  <si>
    <t xml:space="preserve">Paracetamol 250mg orodispersible tablets sugar free</t>
  </si>
  <si>
    <t xml:space="preserve">Paracetamol 250mg suppositories</t>
  </si>
  <si>
    <t xml:space="preserve">Paracetamol 250mg/5ml oral suspension</t>
  </si>
  <si>
    <t xml:space="preserve">Paracetamol 250mg/5ml oral suspension sugar free</t>
  </si>
  <si>
    <t xml:space="preserve">Paracetamol 500mg / Diphenhydramine 25mg tablets</t>
  </si>
  <si>
    <t xml:space="preserve">Paracetamol + Diphenhydramine</t>
  </si>
  <si>
    <t xml:space="preserve">Paracetamol 500mg capsules</t>
  </si>
  <si>
    <t xml:space="preserve">Paracetamol 500mg effervescent tablets</t>
  </si>
  <si>
    <t xml:space="preserve">Paracetamol 500mg soluble tablets</t>
  </si>
  <si>
    <t xml:space="preserve">Paracetamol 500mg suppositories</t>
  </si>
  <si>
    <t xml:space="preserve">Paracetamol 500mg tablets</t>
  </si>
  <si>
    <t xml:space="preserve">Paracetamol 500mg/5ml oral solution sugar free</t>
  </si>
  <si>
    <t xml:space="preserve">Paracetamol 500mg/5ml oral suspension sugar free</t>
  </si>
  <si>
    <t xml:space="preserve">Paracetamol 80mg suppositories</t>
  </si>
  <si>
    <t xml:space="preserve">Paravict 500mg tablets</t>
  </si>
  <si>
    <t xml:space="preserve">Remedeine Forte tablets</t>
  </si>
  <si>
    <t xml:space="preserve">Remedeine tablets</t>
  </si>
  <si>
    <t xml:space="preserve">Solpadeine Max 12.8mg/500mg tablets</t>
  </si>
  <si>
    <t xml:space="preserve">Solpadeine Max soluble tablets</t>
  </si>
  <si>
    <t xml:space="preserve">Solpadeine Plus capsules</t>
  </si>
  <si>
    <t xml:space="preserve">Solpadeine Plus soluble tablets</t>
  </si>
  <si>
    <t xml:space="preserve">Solpadol 30mg/500mg caplets</t>
  </si>
  <si>
    <t xml:space="preserve">Solpadol 30mg/500mg capsules</t>
  </si>
  <si>
    <t xml:space="preserve">Solpadol 30mg/500mg effervescent tablets</t>
  </si>
  <si>
    <t xml:space="preserve">Sudafed Congestion &amp; Headache Relief Day &amp; Night capsules</t>
  </si>
  <si>
    <t xml:space="preserve">Sudafed Congestion &amp; Headache Relief Max Strength capsules</t>
  </si>
  <si>
    <t xml:space="preserve">Sudafed Mucus Relief Day &amp; Night capsules</t>
  </si>
  <si>
    <t xml:space="preserve">Sudafed Sinus Max Strength capsules</t>
  </si>
  <si>
    <t xml:space="preserve">Tylex 30mg/500mg capsules</t>
  </si>
  <si>
    <t xml:space="preserve">Zapain 30mg/500mg capsules</t>
  </si>
  <si>
    <t xml:space="preserve">Zapain 30mg/500mg tablets</t>
  </si>
  <si>
    <t xml:space="preserve">Abstral 100microgram sublingual tablets</t>
  </si>
  <si>
    <t xml:space="preserve">Fentanyl</t>
  </si>
  <si>
    <t xml:space="preserve">Abstral 200microgram sublingual tablets</t>
  </si>
  <si>
    <t xml:space="preserve">Abstral 300microgram sublingual tablets</t>
  </si>
  <si>
    <t xml:space="preserve">Abstral 400microgram sublingual tablets</t>
  </si>
  <si>
    <t xml:space="preserve">Abstral 600microgram sublingual tablets</t>
  </si>
  <si>
    <t xml:space="preserve">Abstral 800microgram sublingual tablets</t>
  </si>
  <si>
    <t xml:space="preserve">Actimorph 1mg orodispersible tablets</t>
  </si>
  <si>
    <t xml:space="preserve">Morphine</t>
  </si>
  <si>
    <t xml:space="preserve">Actimorph 2.5mg orodispersible tablets</t>
  </si>
  <si>
    <t xml:space="preserve">Actimorph 5mg orodispersible tablets</t>
  </si>
  <si>
    <t xml:space="preserve">Actiq 1.2mg lozenges with integral oromucosal applicator</t>
  </si>
  <si>
    <t xml:space="preserve">Actiq 1.6mg lozenges with integral oromucosal applicator</t>
  </si>
  <si>
    <t xml:space="preserve">Actiq 200microgram lozenges with integral oromucosal applicator</t>
  </si>
  <si>
    <t xml:space="preserve">Actiq 400microgram lozenges with integral oromucosal applicator</t>
  </si>
  <si>
    <t xml:space="preserve">Actiq 600microgram lozenges with integral oromucosal applicator</t>
  </si>
  <si>
    <t xml:space="preserve">Actiq 800microgram lozenges with integral oromucosal applicator</t>
  </si>
  <si>
    <t xml:space="preserve">Ationdo SR 100mg tablets</t>
  </si>
  <si>
    <t xml:space="preserve">Tapentadol</t>
  </si>
  <si>
    <t xml:space="preserve">Ationdo SR 150mg tablets</t>
  </si>
  <si>
    <t xml:space="preserve">Ationdo SR 200mg tablets</t>
  </si>
  <si>
    <t xml:space="preserve">Ationdo SR 250mg tablets</t>
  </si>
  <si>
    <t xml:space="preserve">Ationdo SR 25mg tablets</t>
  </si>
  <si>
    <t xml:space="preserve">Ationdo SR 50mg tablets</t>
  </si>
  <si>
    <t xml:space="preserve">BuTrans 10micrograms/hour transdermal patches</t>
  </si>
  <si>
    <t xml:space="preserve">Buprenorphine</t>
  </si>
  <si>
    <t xml:space="preserve">BuTrans 15micrograms/hour transdermal patches</t>
  </si>
  <si>
    <t xml:space="preserve">BuTrans 20micrograms/hour transdermal patches</t>
  </si>
  <si>
    <t xml:space="preserve">BuTrans 5micrograms/hour transdermal patches</t>
  </si>
  <si>
    <t xml:space="preserve">Bunov 10micrograms/hour transdermal patches</t>
  </si>
  <si>
    <t xml:space="preserve">Bunov 20micrograms/hour transdermal patches</t>
  </si>
  <si>
    <t xml:space="preserve">Bunov 5micrograms/hour transdermal patches</t>
  </si>
  <si>
    <t xml:space="preserve">Bupeaze 70micrograms/hour transdermal patches</t>
  </si>
  <si>
    <t xml:space="preserve">Bupramyl 20micrograms/hour transdermal patches</t>
  </si>
  <si>
    <t xml:space="preserve">Buprenorphine 10micrograms/hour transdermal patches</t>
  </si>
  <si>
    <t xml:space="preserve">Buprenorphine 15micrograms/hour transdermal patches</t>
  </si>
  <si>
    <t xml:space="preserve">Buprenorphine 200microgram sublingual tablets sugar free</t>
  </si>
  <si>
    <t xml:space="preserve">Buprenorphine 20micrograms/hour transdermal patches</t>
  </si>
  <si>
    <t xml:space="preserve">Buprenorphine 30micrograms/hour transdermal patches</t>
  </si>
  <si>
    <t xml:space="preserve">Buprenorphine 35micrograms/hour transdermal patches</t>
  </si>
  <si>
    <t xml:space="preserve">Buprenorphine 400microgram sublingual tablets sugar free</t>
  </si>
  <si>
    <t xml:space="preserve">Buprenorphine 52.5micrograms/hour transdermal patches</t>
  </si>
  <si>
    <t xml:space="preserve">Buprenorphine 5micrograms/hour transdermal patches</t>
  </si>
  <si>
    <t xml:space="preserve">Buprenorphine 70micrograms/hour transdermal patches</t>
  </si>
  <si>
    <t xml:space="preserve">Butec 10micrograms/hour transdermal patches</t>
  </si>
  <si>
    <t xml:space="preserve">Butec 15micrograms/hour transdermal patches</t>
  </si>
  <si>
    <t xml:space="preserve">Butec 20micrograms/hour transdermal patches</t>
  </si>
  <si>
    <t xml:space="preserve">Butec 5micrograms/hour transdermal patches</t>
  </si>
  <si>
    <t xml:space="preserve">Carlosafine 52.5micrograms/hour transdermal patches</t>
  </si>
  <si>
    <t xml:space="preserve">Codeine 15mg tablets</t>
  </si>
  <si>
    <t xml:space="preserve">Codeine 25mg/5ml oral solution</t>
  </si>
  <si>
    <t xml:space="preserve">Codeine 30mg tablets</t>
  </si>
  <si>
    <t xml:space="preserve">Codeine 60mg tablets</t>
  </si>
  <si>
    <t xml:space="preserve">DHC Continus 120mg tablets</t>
  </si>
  <si>
    <t xml:space="preserve">Dihydrocodeine</t>
  </si>
  <si>
    <t xml:space="preserve">DHC Continus 60mg tablets</t>
  </si>
  <si>
    <t xml:space="preserve">DHC Continus 90mg tablets</t>
  </si>
  <si>
    <t xml:space="preserve">Diamorphine 100mg powder for solution for injection ampoules</t>
  </si>
  <si>
    <t xml:space="preserve">Diamorphine</t>
  </si>
  <si>
    <t xml:space="preserve">Diamorphine 10mg powder for solution for injection ampoules</t>
  </si>
  <si>
    <t xml:space="preserve">Diamorphine 30mg powder for solution for injection ampoules</t>
  </si>
  <si>
    <t xml:space="preserve">Diamorphine 5mg powder for solution for injection ampoules</t>
  </si>
  <si>
    <t xml:space="preserve">Dihydrocodeine 120mg modified-release tablets</t>
  </si>
  <si>
    <t xml:space="preserve">Dihydrocodeine 30mg tablets</t>
  </si>
  <si>
    <t xml:space="preserve">Dihydrocodeine 60mg modified-release tablets</t>
  </si>
  <si>
    <t xml:space="preserve">Dihydrocodeine 90mg modified-release tablets</t>
  </si>
  <si>
    <t xml:space="preserve">Dipipanone 10mg / Cyclizine 30mg tablets</t>
  </si>
  <si>
    <t xml:space="preserve">Dipipanone + Cyclizine</t>
  </si>
  <si>
    <t xml:space="preserve">Durogesic DTrans 100micrograms/hour transdermal patches</t>
  </si>
  <si>
    <t xml:space="preserve">Durogesic DTrans 12micrograms/hour transdermal patches</t>
  </si>
  <si>
    <t xml:space="preserve">Durogesic DTrans 25micrograms/hour transdermal patches</t>
  </si>
  <si>
    <t xml:space="preserve">Durogesic DTrans 50micrograms/hour transdermal patches</t>
  </si>
  <si>
    <t xml:space="preserve">Durogesic DTrans 75micrograms/hour transdermal patches</t>
  </si>
  <si>
    <t xml:space="preserve">Effentora 200microgram buccal tablets</t>
  </si>
  <si>
    <t xml:space="preserve">Effentora 400microgram buccal tablets</t>
  </si>
  <si>
    <t xml:space="preserve">Effentora 600microgram buccal tablets</t>
  </si>
  <si>
    <t xml:space="preserve">Effentora 800microgram buccal tablets</t>
  </si>
  <si>
    <t xml:space="preserve">Fencino 100micrograms/hour transdermal patches</t>
  </si>
  <si>
    <t xml:space="preserve">Fencino 12micrograms/hour transdermal patches</t>
  </si>
  <si>
    <t xml:space="preserve">Fencino 25micrograms/hour transdermal patches</t>
  </si>
  <si>
    <t xml:space="preserve">Fencino 50micrograms/hour transdermal patches</t>
  </si>
  <si>
    <t xml:space="preserve">Fencino 75micrograms/hour transdermal patches</t>
  </si>
  <si>
    <t xml:space="preserve">Fentanyl 1.2mg lozenges</t>
  </si>
  <si>
    <t xml:space="preserve">Fentanyl 100microgram buccal tablets sugar free</t>
  </si>
  <si>
    <t xml:space="preserve">Fentanyl 100microgram sublingual tablets sugar free</t>
  </si>
  <si>
    <t xml:space="preserve">Fentanyl 100micrograms/hour transdermal patches</t>
  </si>
  <si>
    <t xml:space="preserve">Fentanyl 12micrograms/hour transdermal patches</t>
  </si>
  <si>
    <t xml:space="preserve">Fentanyl 200microgram buccal tablets sugar free</t>
  </si>
  <si>
    <t xml:space="preserve">Fentanyl 200microgram lozenges</t>
  </si>
  <si>
    <t xml:space="preserve">Fentanyl 200microgram sublingual tablets sugar free</t>
  </si>
  <si>
    <t xml:space="preserve">Fentanyl 25micrograms/hour transdermal patches</t>
  </si>
  <si>
    <t xml:space="preserve">Fentanyl 300microgram sublingual tablets sugar free</t>
  </si>
  <si>
    <t xml:space="preserve">Fentanyl 37.5microgram/hour transdermal patches</t>
  </si>
  <si>
    <t xml:space="preserve">Fentanyl 400microgram buccal tablets sugar free</t>
  </si>
  <si>
    <t xml:space="preserve">Fentanyl 400microgram sublingual tablets sugar free</t>
  </si>
  <si>
    <t xml:space="preserve">Fentanyl 50micrograms/hour transdermal patches</t>
  </si>
  <si>
    <t xml:space="preserve">Fentanyl 600microgram buccal tablets sugar free</t>
  </si>
  <si>
    <t xml:space="preserve">Fentanyl 600microgram lozenges</t>
  </si>
  <si>
    <t xml:space="preserve">Fentanyl 600microgram sublingual tablets sugar free</t>
  </si>
  <si>
    <t xml:space="preserve">Fentanyl 75micrograms/hour transdermal patches</t>
  </si>
  <si>
    <t xml:space="preserve">Fentanyl 800microgram buccal tablets sugar free</t>
  </si>
  <si>
    <t xml:space="preserve">Fentanyl 800microgram lozenges</t>
  </si>
  <si>
    <t xml:space="preserve">Fentanyl 800microgram sublingual tablets sugar free</t>
  </si>
  <si>
    <t xml:space="preserve">Hapoctasin 35micrograms/hour transdermal patches</t>
  </si>
  <si>
    <t xml:space="preserve">Hapoctasin 52.5micrograms/hour transdermal patches</t>
  </si>
  <si>
    <t xml:space="preserve">Hydromorphone 1.3mg capsules</t>
  </si>
  <si>
    <t xml:space="preserve">Hydromorphone</t>
  </si>
  <si>
    <t xml:space="preserve">Hydromorphone 10mg/1ml solution for injection ampoules</t>
  </si>
  <si>
    <t xml:space="preserve">Hydromorphone 2mg modified-release capsules</t>
  </si>
  <si>
    <t xml:space="preserve">Hydromorphone 2mg/1ml solution for injection ampoules</t>
  </si>
  <si>
    <t xml:space="preserve">Hydromorphone 4mg modified-release capsules</t>
  </si>
  <si>
    <t xml:space="preserve">Hydromorphone 8mg modified-release capsules</t>
  </si>
  <si>
    <t xml:space="preserve">Instanyl 100micrograms/dose nasal spray</t>
  </si>
  <si>
    <t xml:space="preserve">Instanyl 200micrograms/dose nasal spray</t>
  </si>
  <si>
    <t xml:space="preserve">Ixyldone 60mg modified-release tablets</t>
  </si>
  <si>
    <t xml:space="preserve">Oxycodone</t>
  </si>
  <si>
    <t xml:space="preserve">Leveraxo 30mg modified-release tablets</t>
  </si>
  <si>
    <t xml:space="preserve">Longtec 10mg modified-release tablets</t>
  </si>
  <si>
    <t xml:space="preserve">Longtec 120mg modified-release tablets</t>
  </si>
  <si>
    <t xml:space="preserve">Longtec 15mg modified-release tablets</t>
  </si>
  <si>
    <t xml:space="preserve">Longtec 20mg modified-release tablets</t>
  </si>
  <si>
    <t xml:space="preserve">Longtec 30mg modified-release tablets</t>
  </si>
  <si>
    <t xml:space="preserve">Longtec 40mg modified-release tablets</t>
  </si>
  <si>
    <t xml:space="preserve">Longtec 5mg modified-release tablets</t>
  </si>
  <si>
    <t xml:space="preserve">Longtec 60mg modified-release tablets</t>
  </si>
  <si>
    <t xml:space="preserve">Longtec 80mg modified-release tablets</t>
  </si>
  <si>
    <t xml:space="preserve">Lynlor 10mg capsules</t>
  </si>
  <si>
    <t xml:space="preserve">Lynlor 5mg capsules</t>
  </si>
  <si>
    <t xml:space="preserve">MST Continus 100mg tablets</t>
  </si>
  <si>
    <t xml:space="preserve">MST Continus 10mg tablets</t>
  </si>
  <si>
    <t xml:space="preserve">MST Continus 15mg tablets</t>
  </si>
  <si>
    <t xml:space="preserve">MST Continus 200mg tablets</t>
  </si>
  <si>
    <t xml:space="preserve">MST Continus 30mg tablets</t>
  </si>
  <si>
    <t xml:space="preserve">MST Continus 5mg tablets</t>
  </si>
  <si>
    <t xml:space="preserve">MST Continus 60mg tablets</t>
  </si>
  <si>
    <t xml:space="preserve">MXL 120mg capsules</t>
  </si>
  <si>
    <t xml:space="preserve">MXL 150mg capsules</t>
  </si>
  <si>
    <t xml:space="preserve">MXL 200mg capsules</t>
  </si>
  <si>
    <t xml:space="preserve">MXL 30mg capsules</t>
  </si>
  <si>
    <t xml:space="preserve">MXL 60mg capsules</t>
  </si>
  <si>
    <t xml:space="preserve">MXL 90mg capsules</t>
  </si>
  <si>
    <t xml:space="preserve">Marol 100mg modified-release tablets</t>
  </si>
  <si>
    <t xml:space="preserve">Tramadol</t>
  </si>
  <si>
    <t xml:space="preserve">Marol 150mg modified-release tablets</t>
  </si>
  <si>
    <t xml:space="preserve">Marol 200mg modified-release tablets</t>
  </si>
  <si>
    <t xml:space="preserve">Matrifen 100micrograms/hour transdermal patches</t>
  </si>
  <si>
    <t xml:space="preserve">Matrifen 12micrograms/hour transdermal patches</t>
  </si>
  <si>
    <t xml:space="preserve">Matrifen 25micrograms/hour transdermal patches</t>
  </si>
  <si>
    <t xml:space="preserve">Matrifen 50micrograms/hour transdermal patches</t>
  </si>
  <si>
    <t xml:space="preserve">Matrifen 75micrograms/hour transdermal patches</t>
  </si>
  <si>
    <t xml:space="preserve">Maxitram SR 100mg capsules</t>
  </si>
  <si>
    <t xml:space="preserve">Maxitram SR 150mg capsules</t>
  </si>
  <si>
    <t xml:space="preserve">Maxitram SR 200mg capsules</t>
  </si>
  <si>
    <t xml:space="preserve">Maxitram SR 50mg capsules</t>
  </si>
  <si>
    <t xml:space="preserve">Meptazinol 200mg tablets</t>
  </si>
  <si>
    <t xml:space="preserve">Meptazinol</t>
  </si>
  <si>
    <t xml:space="preserve">Meptid 100mg/1ml solution for injection ampoules</t>
  </si>
  <si>
    <t xml:space="preserve">Meptid 200mg tablets</t>
  </si>
  <si>
    <t xml:space="preserve">Methadone 10mg/1ml solution for injection ampoules</t>
  </si>
  <si>
    <t xml:space="preserve">Methadone</t>
  </si>
  <si>
    <t xml:space="preserve">Methadone 5mg tablets</t>
  </si>
  <si>
    <t xml:space="preserve">Mezolar Matrix 100micrograms/hour transdermal patches</t>
  </si>
  <si>
    <t xml:space="preserve">Mezolar Matrix 12micrograms/hour transdermal patches</t>
  </si>
  <si>
    <t xml:space="preserve">Mezolar Matrix 25micrograms/hour transdermal patches</t>
  </si>
  <si>
    <t xml:space="preserve">Mezolar Matrix 37.5microgram/hour transdermal patches</t>
  </si>
  <si>
    <t xml:space="preserve">Mezolar Matrix 50micrograms/hour transdermal patches</t>
  </si>
  <si>
    <t xml:space="preserve">Mezolar Matrix 75micrograms/hour transdermal patches</t>
  </si>
  <si>
    <t xml:space="preserve">Morphgesic SR 100mg tablets</t>
  </si>
  <si>
    <t xml:space="preserve">Morphgesic SR 10mg tablets</t>
  </si>
  <si>
    <t xml:space="preserve">Morphgesic SR 30mg tablets</t>
  </si>
  <si>
    <t xml:space="preserve">Morphine 100mg modified-release capsules</t>
  </si>
  <si>
    <t xml:space="preserve">Morphine 100mg modified-release tablets</t>
  </si>
  <si>
    <t xml:space="preserve">Morphine 10mg modified-release capsules</t>
  </si>
  <si>
    <t xml:space="preserve">Morphine 10mg modified-release tablets</t>
  </si>
  <si>
    <t xml:space="preserve">Morphine 10mg orodispersible tablets sugar free</t>
  </si>
  <si>
    <t xml:space="preserve">Morphine 10mg tablets</t>
  </si>
  <si>
    <t xml:space="preserve">Morphine 15mg modified-release tablets</t>
  </si>
  <si>
    <t xml:space="preserve">Morphine 1mg orodispersible tablets sugar free</t>
  </si>
  <si>
    <t xml:space="preserve">Morphine 2.5mg orodispersible tablets sugar free</t>
  </si>
  <si>
    <t xml:space="preserve">Morphine 200mg modified-release capsules</t>
  </si>
  <si>
    <t xml:space="preserve">Morphine 200mg modified-release tablets</t>
  </si>
  <si>
    <t xml:space="preserve">Morphine 20mg orodispersible tablets sugar free</t>
  </si>
  <si>
    <t xml:space="preserve">Morphine 20mg tablets</t>
  </si>
  <si>
    <t xml:space="preserve">Morphine 30mg modified-release capsules</t>
  </si>
  <si>
    <t xml:space="preserve">Morphine 30mg modified-release tablets</t>
  </si>
  <si>
    <t xml:space="preserve">Morphine 30mg orodispersible tablets sugar free</t>
  </si>
  <si>
    <t xml:space="preserve">Morphine 50mg tablets</t>
  </si>
  <si>
    <t xml:space="preserve">Morphine 5mg modified-release tablets</t>
  </si>
  <si>
    <t xml:space="preserve">Morphine 5mg orodispersible tablets sugar free</t>
  </si>
  <si>
    <t xml:space="preserve">Morphine 60mg modified-release capsules</t>
  </si>
  <si>
    <t xml:space="preserve">Morphine 60mg modified-release tablets</t>
  </si>
  <si>
    <t xml:space="preserve">Morphine sulfate 10mg/10ml solution for injection ampoules</t>
  </si>
  <si>
    <t xml:space="preserve">Morphine sulfate 10mg/1ml solution for injection ampoules</t>
  </si>
  <si>
    <t xml:space="preserve">Morphine sulfate 10mg/5ml oral solution</t>
  </si>
  <si>
    <t xml:space="preserve">Morphine sulfate 20mg/1ml solution for injection ampoules</t>
  </si>
  <si>
    <t xml:space="preserve">Morphine sulfate 20mg/ml oral solution sugar free</t>
  </si>
  <si>
    <t xml:space="preserve">Morphine sulfate 30mg/1ml solution for injection ampoules</t>
  </si>
  <si>
    <t xml:space="preserve">Morphine sulfate 5mg/5ml solution for injection ampoules</t>
  </si>
  <si>
    <t xml:space="preserve">Morphine sulfate 60mg/2ml solution for injection ampoules</t>
  </si>
  <si>
    <t xml:space="preserve">Myloxifin 10mg/5mg modified-release tablets</t>
  </si>
  <si>
    <t xml:space="preserve">Oxycodone + Naloxone</t>
  </si>
  <si>
    <t xml:space="preserve">Myloxifin 40mg/20mg modified-release tablets</t>
  </si>
  <si>
    <t xml:space="preserve">Myloxifin 5mg/2.5mg modified-release tablets</t>
  </si>
  <si>
    <t xml:space="preserve">Opiodur 100micrograms/hour transdermal patches</t>
  </si>
  <si>
    <t xml:space="preserve">Opiodur 12micrograms/hour transdermal patches</t>
  </si>
  <si>
    <t xml:space="preserve">Opiodur 25micrograms/hour transdermal patches</t>
  </si>
  <si>
    <t xml:space="preserve">Opiodur 50micrograms/hour transdermal patches</t>
  </si>
  <si>
    <t xml:space="preserve">Opiodur 75micrograms/hour transdermal patches</t>
  </si>
  <si>
    <t xml:space="preserve">Oramorph 10mg/5ml oral solution</t>
  </si>
  <si>
    <t xml:space="preserve">Oramorph 20mg/ml concentrated oral solution</t>
  </si>
  <si>
    <t xml:space="preserve">Oxeltra 15mg modified-release tablets</t>
  </si>
  <si>
    <t xml:space="preserve">OxyContin 10mg modified-release tablets</t>
  </si>
  <si>
    <t xml:space="preserve">OxyContin 120mg modified-release tablets</t>
  </si>
  <si>
    <t xml:space="preserve">OxyContin 15mg modified-release tablets</t>
  </si>
  <si>
    <t xml:space="preserve">OxyContin 20mg modified-release tablets</t>
  </si>
  <si>
    <t xml:space="preserve">OxyContin 30mg modified-release tablets</t>
  </si>
  <si>
    <t xml:space="preserve">OxyContin 40mg modified-release tablets</t>
  </si>
  <si>
    <t xml:space="preserve">OxyContin 5mg modified-release tablets</t>
  </si>
  <si>
    <t xml:space="preserve">OxyContin 60mg modified-release tablets</t>
  </si>
  <si>
    <t xml:space="preserve">OxyContin 80mg modified-release tablets</t>
  </si>
  <si>
    <t xml:space="preserve">OxyNorm 10mg capsules</t>
  </si>
  <si>
    <t xml:space="preserve">OxyNorm 10mg/1ml solution for injection ampoules</t>
  </si>
  <si>
    <t xml:space="preserve">OxyNorm 10mg/ml concentrate oral solution</t>
  </si>
  <si>
    <t xml:space="preserve">OxyNorm 20mg capsules</t>
  </si>
  <si>
    <t xml:space="preserve">OxyNorm 20mg/2ml solution for injection ampoules</t>
  </si>
  <si>
    <t xml:space="preserve">OxyNorm 50mg/1ml solution for injection ampoules</t>
  </si>
  <si>
    <t xml:space="preserve">OxyNorm 5mg capsules</t>
  </si>
  <si>
    <t xml:space="preserve">OxyNorm liquid 1mg/ml oral solution</t>
  </si>
  <si>
    <t xml:space="preserve">Oxyact 10mg tablets</t>
  </si>
  <si>
    <t xml:space="preserve">Oxyact 20mg tablets</t>
  </si>
  <si>
    <t xml:space="preserve">Oxyact 5mg tablets</t>
  </si>
  <si>
    <t xml:space="preserve">Oxycodone 10mg / Naloxone 5mg modified-release tablets</t>
  </si>
  <si>
    <t xml:space="preserve">Oxycodone 10mg capsules</t>
  </si>
  <si>
    <t xml:space="preserve">Oxycodone 10mg modified-release tablets</t>
  </si>
  <si>
    <t xml:space="preserve">Oxycodone 10mg/1ml solution for injection ampoules</t>
  </si>
  <si>
    <t xml:space="preserve">Oxycodone 10mg/ml oral solution sugar free</t>
  </si>
  <si>
    <t xml:space="preserve">Oxycodone 120mg modified-release tablets</t>
  </si>
  <si>
    <t xml:space="preserve">Oxycodone 15mg modified-release tablets</t>
  </si>
  <si>
    <t xml:space="preserve">Oxycodone 20mg / Naloxone 10mg modified-release tablets</t>
  </si>
  <si>
    <t xml:space="preserve">Oxycodone 20mg capsules</t>
  </si>
  <si>
    <t xml:space="preserve">Oxycodone 20mg modified-release tablets</t>
  </si>
  <si>
    <t xml:space="preserve">Oxycodone 20mg tablets</t>
  </si>
  <si>
    <t xml:space="preserve">Oxycodone 20mg/2ml solution for injection ampoules</t>
  </si>
  <si>
    <t xml:space="preserve">Oxycodone 30mg modified-release tablets</t>
  </si>
  <si>
    <t xml:space="preserve">Oxycodone 40mg / Naloxone 20mg modified-release tablets</t>
  </si>
  <si>
    <t xml:space="preserve">Oxycodone 40mg modified-release tablets</t>
  </si>
  <si>
    <t xml:space="preserve">Oxycodone 50mg/1ml solution for injection ampoules</t>
  </si>
  <si>
    <t xml:space="preserve">Oxycodone 5mg / Naloxone 2.5mg modified-release tablets</t>
  </si>
  <si>
    <t xml:space="preserve">Oxycodone 5mg capsules</t>
  </si>
  <si>
    <t xml:space="preserve">Oxycodone 5mg modified-release tablets</t>
  </si>
  <si>
    <t xml:space="preserve">Oxycodone 5mg tablets</t>
  </si>
  <si>
    <t xml:space="preserve">Oxycodone 5mg/5ml oral solution sugar free</t>
  </si>
  <si>
    <t xml:space="preserve">Oxycodone 60mg modified-release tablets</t>
  </si>
  <si>
    <t xml:space="preserve">Oxycodone 80mg modified-release tablets</t>
  </si>
  <si>
    <t xml:space="preserve">Oxylan 40mg prolonged-release tablets</t>
  </si>
  <si>
    <t xml:space="preserve">Oxypro 10mg modified-release tablets</t>
  </si>
  <si>
    <t xml:space="preserve">Oxypro 15mg modified-release tablets</t>
  </si>
  <si>
    <t xml:space="preserve">Oxypro 20mg modified-release tablets</t>
  </si>
  <si>
    <t xml:space="preserve">Oxypro 30mg modified-release tablets</t>
  </si>
  <si>
    <t xml:space="preserve">Oxypro 40mg modified-release tablets</t>
  </si>
  <si>
    <t xml:space="preserve">Oxypro 5mg modified-release tablets</t>
  </si>
  <si>
    <t xml:space="preserve">Palexia 20mg/ml oral solution</t>
  </si>
  <si>
    <t xml:space="preserve">Palexia 50mg tablets</t>
  </si>
  <si>
    <t xml:space="preserve">Palexia 75mg tablets</t>
  </si>
  <si>
    <t xml:space="preserve">Palexia SR 100mg tablets</t>
  </si>
  <si>
    <t xml:space="preserve">Palexia SR 150mg tablets</t>
  </si>
  <si>
    <t xml:space="preserve">Palexia SR 200mg tablets</t>
  </si>
  <si>
    <t xml:space="preserve">Palexia SR 250mg tablets</t>
  </si>
  <si>
    <t xml:space="preserve">Palexia SR 50mg tablets</t>
  </si>
  <si>
    <t xml:space="preserve">Palladone 1.3mg capsules</t>
  </si>
  <si>
    <t xml:space="preserve">Palladone 10mg/1ml solution for injection ampoules</t>
  </si>
  <si>
    <t xml:space="preserve">Palladone 2.6mg capsules</t>
  </si>
  <si>
    <t xml:space="preserve">Palladone 2mg/1ml solution for injection ampoules</t>
  </si>
  <si>
    <t xml:space="preserve">Palladone SR 16mg capsules</t>
  </si>
  <si>
    <t xml:space="preserve">Palladone SR 24mg capsules</t>
  </si>
  <si>
    <t xml:space="preserve">Palladone SR 2mg capsules</t>
  </si>
  <si>
    <t xml:space="preserve">Palladone SR 4mg capsules</t>
  </si>
  <si>
    <t xml:space="preserve">Palladone SR 8mg capsules</t>
  </si>
  <si>
    <t xml:space="preserve">Panitaz 20micrograms/hour transdermal patches</t>
  </si>
  <si>
    <t xml:space="preserve">Panitaz 5micrograms/hour transdermal patches</t>
  </si>
  <si>
    <t xml:space="preserve">PecFent 100micrograms/dose nasal spray</t>
  </si>
  <si>
    <t xml:space="preserve">PecFent 400micrograms/dose nasal spray</t>
  </si>
  <si>
    <t xml:space="preserve">Pentazocine 25mg tablets</t>
  </si>
  <si>
    <t xml:space="preserve">Pentazocine</t>
  </si>
  <si>
    <t xml:space="preserve">Pentazocine 50mg capsules</t>
  </si>
  <si>
    <t xml:space="preserve">Pethidine 100mg/2ml solution for injection ampoules</t>
  </si>
  <si>
    <t xml:space="preserve">Pethidine</t>
  </si>
  <si>
    <t xml:space="preserve">Pethidine 50mg tablets</t>
  </si>
  <si>
    <t xml:space="preserve">Pethidine 50mg/1ml solution for injection ampoules</t>
  </si>
  <si>
    <t xml:space="preserve">Rebrikel 5micrograms/hour transdermal patches</t>
  </si>
  <si>
    <t xml:space="preserve">Reletrans 10micrograms/hour transdermal patches</t>
  </si>
  <si>
    <t xml:space="preserve">Reletrans 15micrograms/hour transdermal patches</t>
  </si>
  <si>
    <t xml:space="preserve">Reletrans 20micrograms/hour transdermal patches</t>
  </si>
  <si>
    <t xml:space="preserve">Reletrans 5micrograms/hour transdermal patches</t>
  </si>
  <si>
    <t xml:space="preserve">Relevtec 35micrograms/hour transdermal patches</t>
  </si>
  <si>
    <t xml:space="preserve">Relevtec 52.5micrograms/hour transdermal patches</t>
  </si>
  <si>
    <t xml:space="preserve">Reltebon 15mg modified-release tablets</t>
  </si>
  <si>
    <t xml:space="preserve">Reltebon 20mg modified-release tablets</t>
  </si>
  <si>
    <t xml:space="preserve">Reltebon 30mg modified-release tablets</t>
  </si>
  <si>
    <t xml:space="preserve">Renocontin 10mg modified-release tablets</t>
  </si>
  <si>
    <t xml:space="preserve">Renocontin 40mg modified-release tablets</t>
  </si>
  <si>
    <t xml:space="preserve">Renocontin 5mg modified-release tablets</t>
  </si>
  <si>
    <t xml:space="preserve">Sevodyne 10micrograms/hour transdermal patches</t>
  </si>
  <si>
    <t xml:space="preserve">Sevodyne 15micrograms/hour transdermal patches</t>
  </si>
  <si>
    <t xml:space="preserve">Sevodyne 20micrograms/hour transdermal patches</t>
  </si>
  <si>
    <t xml:space="preserve">Sevodyne 5micrograms/hour transdermal patches</t>
  </si>
  <si>
    <t xml:space="preserve">Sevredol 10mg tablets</t>
  </si>
  <si>
    <t xml:space="preserve">Sevredol 20mg tablets</t>
  </si>
  <si>
    <t xml:space="preserve">Sevredol 50mg tablets</t>
  </si>
  <si>
    <t xml:space="preserve">Shortec 10mg capsules</t>
  </si>
  <si>
    <t xml:space="preserve">Shortec 10mg/1ml solution for injection ampoules</t>
  </si>
  <si>
    <t xml:space="preserve">Shortec 20mg capsules</t>
  </si>
  <si>
    <t xml:space="preserve">Shortec 20mg/2ml solution for injection ampoules</t>
  </si>
  <si>
    <t xml:space="preserve">Shortec 50mg/1ml solution for injection ampoules</t>
  </si>
  <si>
    <t xml:space="preserve">Shortec 5mg capsules</t>
  </si>
  <si>
    <t xml:space="preserve">Shortec liquid 1mg/ml oral solution</t>
  </si>
  <si>
    <t xml:space="preserve">Sofonac 10mg/5mg modified-release tablets</t>
  </si>
  <si>
    <t xml:space="preserve">Sofonac 20mg/10mg modified-release tablets</t>
  </si>
  <si>
    <t xml:space="preserve">Sofonac 40mg/20mg modified-release tablets</t>
  </si>
  <si>
    <t xml:space="preserve">Sofonac 5mg/2.5mg modified-release tablets</t>
  </si>
  <si>
    <t xml:space="preserve">Tapentadol 100mg modified-release capsules</t>
  </si>
  <si>
    <t xml:space="preserve">Tapentadol 100mg modified-release tablets</t>
  </si>
  <si>
    <t xml:space="preserve">Tapentadol 150mg modified-release capsules</t>
  </si>
  <si>
    <t xml:space="preserve">Tapentadol 150mg modified-release tablets</t>
  </si>
  <si>
    <t xml:space="preserve">Tapentadol 200mg modified-release capsules</t>
  </si>
  <si>
    <t xml:space="preserve">Tapentadol 200mg modified-release tablets</t>
  </si>
  <si>
    <t xml:space="preserve">Tapentadol 20mg/ml oral solution sugar free</t>
  </si>
  <si>
    <t xml:space="preserve">Tapentadol 250mg modified-release capsules</t>
  </si>
  <si>
    <t xml:space="preserve">Tapentadol 250mg modified-release tablets</t>
  </si>
  <si>
    <t xml:space="preserve">Tapentadol 25mg modified-release tablets</t>
  </si>
  <si>
    <t xml:space="preserve">Tapentadol 50mg modified-release capsules</t>
  </si>
  <si>
    <t xml:space="preserve">Tapentadol 50mg modified-release tablets</t>
  </si>
  <si>
    <t xml:space="preserve">Tapentadol 50mg tablets</t>
  </si>
  <si>
    <t xml:space="preserve">Tapentadol 75mg tablets</t>
  </si>
  <si>
    <t xml:space="preserve">Tapimio 200mg modified-release capsules</t>
  </si>
  <si>
    <t xml:space="preserve">Tapimio 250mg modified-release capsules</t>
  </si>
  <si>
    <t xml:space="preserve">Tapimio 50mg modified-release capsules</t>
  </si>
  <si>
    <t xml:space="preserve">Targinact 10mg/5mg modified-release tablets</t>
  </si>
  <si>
    <t xml:space="preserve">Targinact 20mg/10mg modified-release tablets</t>
  </si>
  <si>
    <t xml:space="preserve">Targinact 40mg/20mg modified-release tablets</t>
  </si>
  <si>
    <t xml:space="preserve">Targinact 5mg/2.5mg modified-release tablets</t>
  </si>
  <si>
    <t xml:space="preserve">Temgesic 200microgram sublingual tablets</t>
  </si>
  <si>
    <t xml:space="preserve">Temgesic 300micrograms/1ml solution for injection ampoules</t>
  </si>
  <si>
    <t xml:space="preserve">Temgesic 400microgram sublingual tablets</t>
  </si>
  <si>
    <t xml:space="preserve">Tephine 200microgram sublingual tablets</t>
  </si>
  <si>
    <t xml:space="preserve">Tephine 400microgram sublingual tablets</t>
  </si>
  <si>
    <t xml:space="preserve">Tilodol SR 100mg tablets</t>
  </si>
  <si>
    <t xml:space="preserve">Tilodol SR 150mg tablets</t>
  </si>
  <si>
    <t xml:space="preserve">Tilodol SR 200mg tablets</t>
  </si>
  <si>
    <t xml:space="preserve">Tradorec XL 100mg tablets</t>
  </si>
  <si>
    <t xml:space="preserve">Tradorec XL 200mg tablets</t>
  </si>
  <si>
    <t xml:space="preserve">Tradorec XL 300mg tablets</t>
  </si>
  <si>
    <t xml:space="preserve">Tramacet 37.5mg/325mg effervescent tablets</t>
  </si>
  <si>
    <t xml:space="preserve">Tramadol + Paracetamol</t>
  </si>
  <si>
    <t xml:space="preserve">Tramacet 37.5mg/325mg tablets</t>
  </si>
  <si>
    <t xml:space="preserve">Tramadol 100mg modified-release capsules</t>
  </si>
  <si>
    <t xml:space="preserve">Tramadol 100mg modified-release tablets</t>
  </si>
  <si>
    <t xml:space="preserve">Tramadol 100mg/2ml solution for injection ampoules</t>
  </si>
  <si>
    <t xml:space="preserve">Tramadol 150mg modified-release capsules</t>
  </si>
  <si>
    <t xml:space="preserve">Tramadol 150mg modified-release tablets</t>
  </si>
  <si>
    <t xml:space="preserve">Tramadol 200mg modified-release capsules</t>
  </si>
  <si>
    <t xml:space="preserve">Tramadol 200mg modified-release tablets</t>
  </si>
  <si>
    <t xml:space="preserve">Tramadol 37.5mg / Paracetamol 325mg effervescent tablets sugar free</t>
  </si>
  <si>
    <t xml:space="preserve">Tramadol 37.5mg / Paracetamol 325mg tablets</t>
  </si>
  <si>
    <t xml:space="preserve">Tramadol 50mg capsules</t>
  </si>
  <si>
    <t xml:space="preserve">Tramadol 50mg modified-release capsules</t>
  </si>
  <si>
    <t xml:space="preserve">Tramadol 50mg modified-release tablets</t>
  </si>
  <si>
    <t xml:space="preserve">Tramadol 50mg orodispersible tablets sugar free</t>
  </si>
  <si>
    <t xml:space="preserve">Tramadol 50mg soluble tablets sugar free</t>
  </si>
  <si>
    <t xml:space="preserve">Tramquel SR 100mg capsules</t>
  </si>
  <si>
    <t xml:space="preserve">Tramquel SR 150mg capsules</t>
  </si>
  <si>
    <t xml:space="preserve">Tramquel SR 200mg capsules</t>
  </si>
  <si>
    <t xml:space="preserve">Tramulief SR 100mg tablets</t>
  </si>
  <si>
    <t xml:space="preserve">Tramulief SR 150mg tablets</t>
  </si>
  <si>
    <t xml:space="preserve">Tramulief SR 200mg tablets</t>
  </si>
  <si>
    <t xml:space="preserve">Transtec 35micrograms/hour transdermal patches</t>
  </si>
  <si>
    <t xml:space="preserve">Transtec 52.5micrograms/hour transdermal patches</t>
  </si>
  <si>
    <t xml:space="preserve">Transtec 70micrograms/hour transdermal patches</t>
  </si>
  <si>
    <t xml:space="preserve">Victanyl 100micrograms/hour transdermal patches</t>
  </si>
  <si>
    <t xml:space="preserve">Victanyl 25micrograms/hour transdermal patches</t>
  </si>
  <si>
    <t xml:space="preserve">Victanyl 50micrograms/hour transdermal patches</t>
  </si>
  <si>
    <t xml:space="preserve">Victanyl 75micrograms/hour transdermal patches</t>
  </si>
  <si>
    <t xml:space="preserve">Zamadol 24hr 150mg modified-release tablets</t>
  </si>
  <si>
    <t xml:space="preserve">Zamadol 24hr 200mg modified-release tablets</t>
  </si>
  <si>
    <t xml:space="preserve">Zamadol 24hr 300mg modified-release tablets</t>
  </si>
  <si>
    <t xml:space="preserve">Zamadol 24hr 400mg modified-release tablets</t>
  </si>
  <si>
    <t xml:space="preserve">Zamadol 50mg capsules</t>
  </si>
  <si>
    <t xml:space="preserve">Zamadol Melt 50mg tablets</t>
  </si>
  <si>
    <t xml:space="preserve">Zamadol SR 100mg capsules</t>
  </si>
  <si>
    <t xml:space="preserve">Zamadol SR 150mg capsules</t>
  </si>
  <si>
    <t xml:space="preserve">Zamadol SR 200mg capsules</t>
  </si>
  <si>
    <t xml:space="preserve">Zamadol SR 50mg capsules</t>
  </si>
  <si>
    <t xml:space="preserve">Zomorph 100mg modified-release capsules</t>
  </si>
  <si>
    <t xml:space="preserve">Zomorph 10mg modified-release capsules</t>
  </si>
  <si>
    <t xml:space="preserve">Zomorph 200mg modified-release capsules</t>
  </si>
  <si>
    <t xml:space="preserve">Zomorph 30mg modified-release capsules</t>
  </si>
  <si>
    <t xml:space="preserve">Zomorph 60mg modified-release capsules</t>
  </si>
  <si>
    <t xml:space="preserve">Zydol 100mg/2ml solution for injection ampoules</t>
  </si>
  <si>
    <t xml:space="preserve">Zydol 50mg capsules</t>
  </si>
  <si>
    <t xml:space="preserve">Zydol 50mg soluble tablets</t>
  </si>
  <si>
    <t xml:space="preserve">Zydol SR 100mg tablets</t>
  </si>
  <si>
    <t xml:space="preserve">Zydol SR 150mg tablets</t>
  </si>
  <si>
    <t xml:space="preserve">Zydol SR 200mg tablets</t>
  </si>
  <si>
    <t xml:space="preserve">Zydol SR 50mg tablets</t>
  </si>
  <si>
    <t xml:space="preserve">Zydol XL 400mg tablets</t>
  </si>
  <si>
    <t xml:space="preserve">Almotriptan 12.5mg tablets</t>
  </si>
  <si>
    <t xml:space="preserve">Almotriptan</t>
  </si>
  <si>
    <t xml:space="preserve">Clotam Rapid 200mg tablets</t>
  </si>
  <si>
    <t xml:space="preserve">Tolfenamic acid</t>
  </si>
  <si>
    <t xml:space="preserve">Eletriptan 20mg tablets</t>
  </si>
  <si>
    <t xml:space="preserve">Eletriptan</t>
  </si>
  <si>
    <t xml:space="preserve">Eletriptan 40mg tablets</t>
  </si>
  <si>
    <t xml:space="preserve">Frovatriptan 2.5mg tablets</t>
  </si>
  <si>
    <t xml:space="preserve">Frovatriptan</t>
  </si>
  <si>
    <t xml:space="preserve">Imigran 100mg tablets</t>
  </si>
  <si>
    <t xml:space="preserve">Sumatriptan</t>
  </si>
  <si>
    <t xml:space="preserve">Imigran 10mg nasal spray</t>
  </si>
  <si>
    <t xml:space="preserve">Imigran 20mg nasal spray</t>
  </si>
  <si>
    <t xml:space="preserve">Imigran 50mg tablets</t>
  </si>
  <si>
    <t xml:space="preserve">Imigran Radis 100mg tablets</t>
  </si>
  <si>
    <t xml:space="preserve">Imigran Radis 50mg tablets</t>
  </si>
  <si>
    <t xml:space="preserve">Imigran Subject 6mg/0.5ml solution for injection pre-filled syringes with device</t>
  </si>
  <si>
    <t xml:space="preserve">Imigran Subject 6mg/0.5ml solution for injection syringe refill pack</t>
  </si>
  <si>
    <t xml:space="preserve">Maxalt 10mg tablets</t>
  </si>
  <si>
    <t xml:space="preserve">Rizatriptan</t>
  </si>
  <si>
    <t xml:space="preserve">Maxalt 5mg tablets</t>
  </si>
  <si>
    <t xml:space="preserve">Maxalt Melt 10mg oral lyophilisates</t>
  </si>
  <si>
    <t xml:space="preserve">Migard 2.5mg tablets</t>
  </si>
  <si>
    <t xml:space="preserve">MigraMax oral powder sachets</t>
  </si>
  <si>
    <t xml:space="preserve">Aspirin + Metoclopramide</t>
  </si>
  <si>
    <t xml:space="preserve">Migraleve Pink tablets</t>
  </si>
  <si>
    <t xml:space="preserve">Paracetamol + Codeine + Buclizine</t>
  </si>
  <si>
    <t xml:space="preserve">Migraleve tablets</t>
  </si>
  <si>
    <t xml:space="preserve">Naramig 2.5mg tablets</t>
  </si>
  <si>
    <t xml:space="preserve">Naratriptan</t>
  </si>
  <si>
    <t xml:space="preserve">Naratriptan 2.5mg tablets</t>
  </si>
  <si>
    <t xml:space="preserve">Relpax 20mg tablets</t>
  </si>
  <si>
    <t xml:space="preserve">Relpax 40mg tablets</t>
  </si>
  <si>
    <t xml:space="preserve">Rimegepant 75mg oral lyophilisates sugar free</t>
  </si>
  <si>
    <t xml:space="preserve">Rimegepant</t>
  </si>
  <si>
    <t xml:space="preserve">Rizatriptan 10mg oral lyophilisates sugar free</t>
  </si>
  <si>
    <t xml:space="preserve">Rizatriptan 10mg orodispersible tablets sugar free</t>
  </si>
  <si>
    <t xml:space="preserve">Rizatriptan 10mg tablets</t>
  </si>
  <si>
    <t xml:space="preserve">Rizatriptan 5mg orodispersible tablets sugar free</t>
  </si>
  <si>
    <t xml:space="preserve">Rizatriptan 5mg tablets</t>
  </si>
  <si>
    <t xml:space="preserve">Sumatriptan 100mg tablets</t>
  </si>
  <si>
    <t xml:space="preserve">Sumatriptan 10mg/0.1ml nasal spray unit dose</t>
  </si>
  <si>
    <t xml:space="preserve">Sumatriptan 20mg/0.1ml nasal spray unit dose</t>
  </si>
  <si>
    <t xml:space="preserve">Sumatriptan 3mg/0.5ml solution for injection pre-filled disposable devices</t>
  </si>
  <si>
    <t xml:space="preserve">Sumatriptan 50mg tablets</t>
  </si>
  <si>
    <t xml:space="preserve">Sumatriptan 6mg/0.5ml solution for injection pre-filled disposable devices</t>
  </si>
  <si>
    <t xml:space="preserve">Sumatriptan 6mg/0.5ml solution for injection pre-filled syringes with device</t>
  </si>
  <si>
    <t xml:space="preserve">Sumatriptan 6mg/0.5ml solution for injection syringe refill</t>
  </si>
  <si>
    <t xml:space="preserve">Tolfenamic acid 200mg tablets</t>
  </si>
  <si>
    <t xml:space="preserve">Vydura 75mg oral lyophilisates</t>
  </si>
  <si>
    <t xml:space="preserve">Zolmitriptan 2.5mg orodispersible tablets sugar free</t>
  </si>
  <si>
    <t xml:space="preserve">Zolmitriptan</t>
  </si>
  <si>
    <t xml:space="preserve">Zolmitriptan 2.5mg tablets</t>
  </si>
  <si>
    <t xml:space="preserve">Zolmitriptan 5mg orodispersible tablets sugar free</t>
  </si>
  <si>
    <t xml:space="preserve">Zolmitriptan 5mg tablets</t>
  </si>
  <si>
    <t xml:space="preserve">Zolmitriptan 5mg/0.1ml nasal spray unit dose</t>
  </si>
  <si>
    <t xml:space="preserve">Zomig 2.5mg tablets</t>
  </si>
  <si>
    <t xml:space="preserve">Zomig 5mg/0.1ml nasal spray 0.1ml unit dose</t>
  </si>
  <si>
    <t xml:space="preserve">Zomig Rapimelt 2.5mg orodispersible tablets</t>
  </si>
  <si>
    <t xml:space="preserve">Zomig Rapimelt 5mg orodispersible tablets</t>
  </si>
  <si>
    <t xml:space="preserve">Aimovig 140mg/1ml solution for injection pre-filled pens</t>
  </si>
  <si>
    <t xml:space="preserve">Erenumab</t>
  </si>
  <si>
    <t xml:space="preserve">Aimovig 70mg/1ml solution for injection pre-filled pens</t>
  </si>
  <si>
    <t xml:space="preserve">Ajovy 225mg/1.5ml solution for injection pre-filled pens</t>
  </si>
  <si>
    <t xml:space="preserve">Fremanezumab</t>
  </si>
  <si>
    <t xml:space="preserve">Ajovy 225mg/1.5ml solution for injection pre-filled syringes</t>
  </si>
  <si>
    <t xml:space="preserve">Aquipta 10mg tablets</t>
  </si>
  <si>
    <t xml:space="preserve">Atogepant</t>
  </si>
  <si>
    <t xml:space="preserve">Aquipta 60mg tablets</t>
  </si>
  <si>
    <t xml:space="preserve">Atogepant 10mg tablets</t>
  </si>
  <si>
    <t xml:space="preserve">Atogepant 60mg tablets</t>
  </si>
  <si>
    <t xml:space="preserve">Clonidine 25microgram tablets</t>
  </si>
  <si>
    <t xml:space="preserve">Clonidine 50micrograms/5ml oral solution sugar free</t>
  </si>
  <si>
    <t xml:space="preserve">Emgality 120mg/1ml solution for injection pre-filled pens</t>
  </si>
  <si>
    <t xml:space="preserve">Galcanezumab</t>
  </si>
  <si>
    <t xml:space="preserve">Erenumab 70mg/1ml solution for injection pre-filled disposable devices</t>
  </si>
  <si>
    <t xml:space="preserve">Galcanezumab 120mg/1ml solution for injection pre-filled disposable devices</t>
  </si>
  <si>
    <t xml:space="preserve">Pizotifen 1.5mg tablets</t>
  </si>
  <si>
    <t xml:space="preserve">Pizotifen</t>
  </si>
  <si>
    <t xml:space="preserve">Pizotifen 500microgram tablets</t>
  </si>
  <si>
    <t xml:space="preserve">Alzain 100mg capsules</t>
  </si>
  <si>
    <t xml:space="preserve">Pregabalin</t>
  </si>
  <si>
    <t xml:space="preserve">Antiepileptics drugs                                        </t>
  </si>
  <si>
    <t xml:space="preserve">Alzain 150mg capsules</t>
  </si>
  <si>
    <t xml:space="preserve">Alzain 300mg capsules</t>
  </si>
  <si>
    <t xml:space="preserve">Alzain 50mg capsules</t>
  </si>
  <si>
    <t xml:space="preserve">Axalid 100mg capsules</t>
  </si>
  <si>
    <t xml:space="preserve">Axalid 150mg capsules</t>
  </si>
  <si>
    <t xml:space="preserve">Axalid 25mg capsules</t>
  </si>
  <si>
    <t xml:space="preserve">Axalid 300mg capsules</t>
  </si>
  <si>
    <t xml:space="preserve">Brivaracetam 100mg tablets</t>
  </si>
  <si>
    <t xml:space="preserve">Brivaracetam</t>
  </si>
  <si>
    <t xml:space="preserve">Brivaracetam 10mg tablets</t>
  </si>
  <si>
    <t xml:space="preserve">Brivaracetam 25mg tablets</t>
  </si>
  <si>
    <t xml:space="preserve">Brivaracetam 50mg tablets</t>
  </si>
  <si>
    <t xml:space="preserve">Brivaracetam 50mg/5ml oral solution sugar free</t>
  </si>
  <si>
    <t xml:space="preserve">Brivaracetam 75mg tablets</t>
  </si>
  <si>
    <t xml:space="preserve">Briviact 100mg tablets</t>
  </si>
  <si>
    <t xml:space="preserve">Briviact 10mg/ml oral solution</t>
  </si>
  <si>
    <t xml:space="preserve">Briviact 25mg tablets</t>
  </si>
  <si>
    <t xml:space="preserve">Briviact 50mg tablets</t>
  </si>
  <si>
    <t xml:space="preserve">Briviact 75mg tablets</t>
  </si>
  <si>
    <t xml:space="preserve">Carbamazepine 100mg tablets</t>
  </si>
  <si>
    <t xml:space="preserve">Carbamazepine</t>
  </si>
  <si>
    <t xml:space="preserve">Carbamazepine 100mg/5ml oral suspension sugar free</t>
  </si>
  <si>
    <t xml:space="preserve">Carbamazepine 125mg suppositories</t>
  </si>
  <si>
    <t xml:space="preserve">Carbamazepine 200mg modified-release tablets</t>
  </si>
  <si>
    <t xml:space="preserve">Carbamazepine 200mg tablets</t>
  </si>
  <si>
    <t xml:space="preserve">Carbamazepine 250mg suppositories</t>
  </si>
  <si>
    <t xml:space="preserve">Carbamazepine 400mg modified-release tablets</t>
  </si>
  <si>
    <t xml:space="preserve">Carbamazepine 400mg tablets</t>
  </si>
  <si>
    <t xml:space="preserve">Cenobamate 100mg tablets</t>
  </si>
  <si>
    <t xml:space="preserve">Cenobamate</t>
  </si>
  <si>
    <t xml:space="preserve">Cenobamate 12.5mg tablets and Cenobamate 25mg tablets</t>
  </si>
  <si>
    <t xml:space="preserve">Cenobamate 150mg tablets</t>
  </si>
  <si>
    <t xml:space="preserve">Cenobamate 200mg tablets</t>
  </si>
  <si>
    <t xml:space="preserve">Cenobamate 50mg tablets</t>
  </si>
  <si>
    <t xml:space="preserve">Clobazam 10mg tablets</t>
  </si>
  <si>
    <t xml:space="preserve">Clobazam</t>
  </si>
  <si>
    <t xml:space="preserve">Clobazam 10mg/5ml oral suspension sugar free</t>
  </si>
  <si>
    <t xml:space="preserve">Clobazam 20mg tablets</t>
  </si>
  <si>
    <t xml:space="preserve">Clobazam 5mg/5ml oral suspension sugar free</t>
  </si>
  <si>
    <t xml:space="preserve">Clonazepam 1mg tablets</t>
  </si>
  <si>
    <t xml:space="preserve">Clonazepam</t>
  </si>
  <si>
    <t xml:space="preserve">Clonazepam 2mg tablets</t>
  </si>
  <si>
    <t xml:space="preserve">Clonazepam 2mg/5ml oral solution sugar free</t>
  </si>
  <si>
    <t xml:space="preserve">Clonazepam 500microgram tablets</t>
  </si>
  <si>
    <t xml:space="preserve">Clonazepam 500micrograms/5ml oral solution sugar free</t>
  </si>
  <si>
    <t xml:space="preserve">Convulex 150mg gastro-resistant capsules</t>
  </si>
  <si>
    <t xml:space="preserve">Convulex 300mg gastro-resistant capsules</t>
  </si>
  <si>
    <t xml:space="preserve">Convulex 500mg gastro-resistant capsules</t>
  </si>
  <si>
    <t xml:space="preserve">Desitrend 1000mg granules sachets</t>
  </si>
  <si>
    <t xml:space="preserve">Levetiracetam</t>
  </si>
  <si>
    <t xml:space="preserve">Desitrend 250mg granules sachets</t>
  </si>
  <si>
    <t xml:space="preserve">Desitrend 500mg granules sachets</t>
  </si>
  <si>
    <t xml:space="preserve">Desitrend 500mg/5ml concentrate for solution for infusion ampoules</t>
  </si>
  <si>
    <t xml:space="preserve">Desizon 20mg/ml oral suspension</t>
  </si>
  <si>
    <t xml:space="preserve">Zonisamide</t>
  </si>
  <si>
    <t xml:space="preserve">Diacomit 250mg capsules</t>
  </si>
  <si>
    <t xml:space="preserve">Stiripentol</t>
  </si>
  <si>
    <t xml:space="preserve">Diacomit 250mg oral powder sachets</t>
  </si>
  <si>
    <t xml:space="preserve">Diacomit 500mg oral powder sachets</t>
  </si>
  <si>
    <t xml:space="preserve">Epanutin 30mg/5ml oral suspension</t>
  </si>
  <si>
    <t xml:space="preserve">Phenytoin</t>
  </si>
  <si>
    <t xml:space="preserve">Epanutin Infatabs 50mg chewable tablets</t>
  </si>
  <si>
    <t xml:space="preserve">Epilim 100mg crushable tablets</t>
  </si>
  <si>
    <t xml:space="preserve">Sodium valproate</t>
  </si>
  <si>
    <t xml:space="preserve">Epilim 200 gastro-resistant tablets</t>
  </si>
  <si>
    <t xml:space="preserve">Epilim 200mg/5ml liquid</t>
  </si>
  <si>
    <t xml:space="preserve">Epilim 200mg/5ml syrup</t>
  </si>
  <si>
    <t xml:space="preserve">Epilim 500 gastro-resistant tablets</t>
  </si>
  <si>
    <t xml:space="preserve">Epilim Chrono 200 tablets</t>
  </si>
  <si>
    <t xml:space="preserve">Epilim Chrono 300 tablets</t>
  </si>
  <si>
    <t xml:space="preserve">Epilim Chrono 500 tablets</t>
  </si>
  <si>
    <t xml:space="preserve">Epilim Chronosphere MR 1000mg granules sachets</t>
  </si>
  <si>
    <t xml:space="preserve">Epilim Chronosphere MR 100mg granules sachets</t>
  </si>
  <si>
    <t xml:space="preserve">Epilim Chronosphere MR 250mg granules sachets</t>
  </si>
  <si>
    <t xml:space="preserve">Epilim Chronosphere MR 500mg granules sachets</t>
  </si>
  <si>
    <t xml:space="preserve">Epilim Chronosphere MR 50mg granules sachets</t>
  </si>
  <si>
    <t xml:space="preserve">Epilim Chronosphere MR 750mg granules sachets</t>
  </si>
  <si>
    <t xml:space="preserve">Epilim Intravenous 400mg powder and solvent for solution for injection vials</t>
  </si>
  <si>
    <t xml:space="preserve">Episenta 1000mg modified-release granules sachets</t>
  </si>
  <si>
    <t xml:space="preserve">Episenta 150mg modified-release capsules</t>
  </si>
  <si>
    <t xml:space="preserve">Episenta 300mg modified-release capsules</t>
  </si>
  <si>
    <t xml:space="preserve">Episenta 300mg/3ml solution for injection ampoules</t>
  </si>
  <si>
    <t xml:space="preserve">Episenta 500mg modified-release granules sachets</t>
  </si>
  <si>
    <t xml:space="preserve">Epival CR 500mg tablets</t>
  </si>
  <si>
    <t xml:space="preserve">Eslicarbazepine 200mg tablets</t>
  </si>
  <si>
    <t xml:space="preserve">Eslicarbazepine</t>
  </si>
  <si>
    <t xml:space="preserve">Eslicarbazepine 50mg/1ml oral suspension sugar free</t>
  </si>
  <si>
    <t xml:space="preserve">Eslicarbazepine 800mg tablets</t>
  </si>
  <si>
    <t xml:space="preserve">Ethosuximide 250mg capsules</t>
  </si>
  <si>
    <t xml:space="preserve">Ethosuximide</t>
  </si>
  <si>
    <t xml:space="preserve">Ethosuximide 250mg/5ml oral solution</t>
  </si>
  <si>
    <t xml:space="preserve">Ethosuximide 250mg/5ml oral solution sugar free</t>
  </si>
  <si>
    <t xml:space="preserve">Frisium 10mg tablets</t>
  </si>
  <si>
    <t xml:space="preserve">Fycompa 0.5mg/ml oral suspension</t>
  </si>
  <si>
    <t xml:space="preserve">Perampanel</t>
  </si>
  <si>
    <t xml:space="preserve">Fycompa 10mg tablets</t>
  </si>
  <si>
    <t xml:space="preserve">Fycompa 12mg tablets</t>
  </si>
  <si>
    <t xml:space="preserve">Fycompa 2mg tablets</t>
  </si>
  <si>
    <t xml:space="preserve">Fycompa 4mg tablets</t>
  </si>
  <si>
    <t xml:space="preserve">Fycompa 6mg tablets</t>
  </si>
  <si>
    <t xml:space="preserve">Fycompa 8mg tablets</t>
  </si>
  <si>
    <t xml:space="preserve">Gabapentin 100mg capsules</t>
  </si>
  <si>
    <t xml:space="preserve">Gabapentin</t>
  </si>
  <si>
    <t xml:space="preserve">Gabapentin 300mg capsules</t>
  </si>
  <si>
    <t xml:space="preserve">Gabapentin 400mg capsules</t>
  </si>
  <si>
    <t xml:space="preserve">Gabapentin 50mg/ml oral solution sugar free</t>
  </si>
  <si>
    <t xml:space="preserve">Gabapentin 600mg tablets</t>
  </si>
  <si>
    <t xml:space="preserve">Gabapentin 800mg tablets</t>
  </si>
  <si>
    <t xml:space="preserve">Gabitril 15mg tablets</t>
  </si>
  <si>
    <t xml:space="preserve">Tiagabine</t>
  </si>
  <si>
    <t xml:space="preserve">Inovelon 100mg tablets</t>
  </si>
  <si>
    <t xml:space="preserve">Rufinamide</t>
  </si>
  <si>
    <t xml:space="preserve">Inovelon 200mg tablets</t>
  </si>
  <si>
    <t xml:space="preserve">Inovelon 400mg tablets</t>
  </si>
  <si>
    <t xml:space="preserve">Inovelon 40mg/ml oral suspension</t>
  </si>
  <si>
    <t xml:space="preserve">Keppra 100mg/ml oral solution</t>
  </si>
  <si>
    <t xml:space="preserve">Keppra 1g tablets</t>
  </si>
  <si>
    <t xml:space="preserve">Keppra 250mg tablets</t>
  </si>
  <si>
    <t xml:space="preserve">Keppra 500mg tablets</t>
  </si>
  <si>
    <t xml:space="preserve">Keppra 500mg/5ml concentrate for solution for infusion vials</t>
  </si>
  <si>
    <t xml:space="preserve">Keppra 750mg tablets</t>
  </si>
  <si>
    <t xml:space="preserve">Lacosamide 100mg tablets</t>
  </si>
  <si>
    <t xml:space="preserve">Lacosamide</t>
  </si>
  <si>
    <t xml:space="preserve">Lacosamide 10mg/ml oral solution sugar free</t>
  </si>
  <si>
    <t xml:space="preserve">Lacosamide 150mg tablets</t>
  </si>
  <si>
    <t xml:space="preserve">Lacosamide 200mg tablets</t>
  </si>
  <si>
    <t xml:space="preserve">Lacosamide 200mg/20ml solution for infusion vials</t>
  </si>
  <si>
    <t xml:space="preserve">Lacosamide 50mg tablets</t>
  </si>
  <si>
    <t xml:space="preserve">Lamictal 100mg dispersible tablets</t>
  </si>
  <si>
    <t xml:space="preserve">Lamotrigine</t>
  </si>
  <si>
    <t xml:space="preserve">Lamictal 100mg tablets</t>
  </si>
  <si>
    <t xml:space="preserve">Lamictal 200mg tablets</t>
  </si>
  <si>
    <t xml:space="preserve">Lamictal 25mg dispersible tablets</t>
  </si>
  <si>
    <t xml:space="preserve">Lamictal 25mg tablets</t>
  </si>
  <si>
    <t xml:space="preserve">Lamictal 2mg dispersible tablets</t>
  </si>
  <si>
    <t xml:space="preserve">Lamictal 50mg tablets</t>
  </si>
  <si>
    <t xml:space="preserve">Lamictal 5mg dispersible tablets</t>
  </si>
  <si>
    <t xml:space="preserve">Lamotrigine 100mg dispersible tablets sugar free</t>
  </si>
  <si>
    <t xml:space="preserve">Lamotrigine 100mg tablets</t>
  </si>
  <si>
    <t xml:space="preserve">Lamotrigine 10mg/ml oral suspension sugar free</t>
  </si>
  <si>
    <t xml:space="preserve">Lamotrigine 200mg tablets</t>
  </si>
  <si>
    <t xml:space="preserve">Lamotrigine 25mg dispersible tablets sugar free</t>
  </si>
  <si>
    <t xml:space="preserve">Lamotrigine 25mg tablets</t>
  </si>
  <si>
    <t xml:space="preserve">Lamotrigine 2mg dispersible tablets sugar free</t>
  </si>
  <si>
    <t xml:space="preserve">Lamotrigine 50mg tablets</t>
  </si>
  <si>
    <t xml:space="preserve">Lamotrigine 5mg dispersible tablets sugar free</t>
  </si>
  <si>
    <t xml:space="preserve">Levetiracetam 100mg/ml oral solution sugar free</t>
  </si>
  <si>
    <t xml:space="preserve">Levetiracetam 1g granules sachets sugar free</t>
  </si>
  <si>
    <t xml:space="preserve">Levetiracetam 1g tablets</t>
  </si>
  <si>
    <t xml:space="preserve">Levetiracetam 250mg granules sachets sugar free</t>
  </si>
  <si>
    <t xml:space="preserve">Levetiracetam 250mg tablets</t>
  </si>
  <si>
    <t xml:space="preserve">Levetiracetam 500mg granules sachets sugar free</t>
  </si>
  <si>
    <t xml:space="preserve">Levetiracetam 500mg tablets</t>
  </si>
  <si>
    <t xml:space="preserve">Levetiracetam 500mg/5ml solution for infusion ampoules</t>
  </si>
  <si>
    <t xml:space="preserve">Levetiracetam 500mg/5ml solution for infusion vials</t>
  </si>
  <si>
    <t xml:space="preserve">Levetiracetam 750mg tablets</t>
  </si>
  <si>
    <t xml:space="preserve">Lyrica 100mg capsules</t>
  </si>
  <si>
    <t xml:space="preserve">Lyrica 150mg capsules</t>
  </si>
  <si>
    <t xml:space="preserve">Lyrica 200mg capsules</t>
  </si>
  <si>
    <t xml:space="preserve">Lyrica 20mg/ml oral solution</t>
  </si>
  <si>
    <t xml:space="preserve">Lyrica 225mg capsules</t>
  </si>
  <si>
    <t xml:space="preserve">Lyrica 25mg capsules</t>
  </si>
  <si>
    <t xml:space="preserve">Lyrica 300mg capsules</t>
  </si>
  <si>
    <t xml:space="preserve">Lyrica 50mg capsules</t>
  </si>
  <si>
    <t xml:space="preserve">Lyrica 75mg capsules</t>
  </si>
  <si>
    <t xml:space="preserve">Neurontin 100mg capsules</t>
  </si>
  <si>
    <t xml:space="preserve">Neurontin 300mg capsules</t>
  </si>
  <si>
    <t xml:space="preserve">Neurontin 400mg capsules</t>
  </si>
  <si>
    <t xml:space="preserve">Neurontin 600mg tablets</t>
  </si>
  <si>
    <t xml:space="preserve">Neurontin 800mg tablets</t>
  </si>
  <si>
    <t xml:space="preserve">Ontozry 100mg tablets</t>
  </si>
  <si>
    <t xml:space="preserve">Ontozry 150mg tablets</t>
  </si>
  <si>
    <t xml:space="preserve">Ontozry 200mg tablets</t>
  </si>
  <si>
    <t xml:space="preserve">Ontozry 50mg tablets</t>
  </si>
  <si>
    <t xml:space="preserve">Oxcarbazepine 150mg tablets</t>
  </si>
  <si>
    <t xml:space="preserve">Oxcarbazepine</t>
  </si>
  <si>
    <t xml:space="preserve">Oxcarbazepine 300mg tablets</t>
  </si>
  <si>
    <t xml:space="preserve">Oxcarbazepine 600mg tablets</t>
  </si>
  <si>
    <t xml:space="preserve">Oxcarbazepine 60mg/ml oral suspension sugar free</t>
  </si>
  <si>
    <t xml:space="preserve">Perampanel 10mg tablets</t>
  </si>
  <si>
    <t xml:space="preserve">Perampanel 12mg tablets</t>
  </si>
  <si>
    <t xml:space="preserve">Perampanel 2mg tablets</t>
  </si>
  <si>
    <t xml:space="preserve">Perampanel 4mg tablets</t>
  </si>
  <si>
    <t xml:space="preserve">Perampanel 500micrograms/ml oral suspension sugar free</t>
  </si>
  <si>
    <t xml:space="preserve">Perampanel 6mg tablets</t>
  </si>
  <si>
    <t xml:space="preserve">Perampanel 8mg tablets</t>
  </si>
  <si>
    <t xml:space="preserve">Perizam 1mg/ml oral suspension</t>
  </si>
  <si>
    <t xml:space="preserve">Perizam 2mg/ml oral suspension</t>
  </si>
  <si>
    <t xml:space="preserve">Phenobarbital 15mg tablets</t>
  </si>
  <si>
    <t xml:space="preserve">Phenobarbital</t>
  </si>
  <si>
    <t xml:space="preserve">Phenobarbital 15mg/5ml elixir</t>
  </si>
  <si>
    <t xml:space="preserve">Phenobarbital 200mg/1ml solution for injection ampoules</t>
  </si>
  <si>
    <t xml:space="preserve">Phenobarbital sodium</t>
  </si>
  <si>
    <t xml:space="preserve">Phenobarbital 30mg tablets</t>
  </si>
  <si>
    <t xml:space="preserve">Phenobarbital 60mg tablets</t>
  </si>
  <si>
    <t xml:space="preserve">Phenytoin 30mg/5ml oral suspension</t>
  </si>
  <si>
    <t xml:space="preserve">Phenytoin sodium 100mg capsules</t>
  </si>
  <si>
    <t xml:space="preserve">Phenytoin sodium</t>
  </si>
  <si>
    <t xml:space="preserve">Phenytoin sodium 100mg tablets</t>
  </si>
  <si>
    <t xml:space="preserve">Phenytoin sodium 25mg capsules</t>
  </si>
  <si>
    <t xml:space="preserve">Phenytoin sodium 300mg capsules</t>
  </si>
  <si>
    <t xml:space="preserve">Phenytoin sodium 50mg capsules</t>
  </si>
  <si>
    <t xml:space="preserve">Pregabalin 100mg capsules</t>
  </si>
  <si>
    <t xml:space="preserve">Pregabalin 100mg tablets</t>
  </si>
  <si>
    <t xml:space="preserve">Pregabalin 150mg capsules</t>
  </si>
  <si>
    <t xml:space="preserve">Pregabalin 150mg tablets</t>
  </si>
  <si>
    <t xml:space="preserve">Pregabalin 200mg capsules</t>
  </si>
  <si>
    <t xml:space="preserve">Pregabalin 200mg tablets</t>
  </si>
  <si>
    <t xml:space="preserve">Pregabalin 20mg/ml oral solution sugar free</t>
  </si>
  <si>
    <t xml:space="preserve">Pregabalin 225mg capsules</t>
  </si>
  <si>
    <t xml:space="preserve">Pregabalin 225mg tablets</t>
  </si>
  <si>
    <t xml:space="preserve">Pregabalin 25mg capsules</t>
  </si>
  <si>
    <t xml:space="preserve">Pregabalin 25mg tablets</t>
  </si>
  <si>
    <t xml:space="preserve">Pregabalin 300mg capsules</t>
  </si>
  <si>
    <t xml:space="preserve">Pregabalin 300mg tablets</t>
  </si>
  <si>
    <t xml:space="preserve">Pregabalin 50mg capsules</t>
  </si>
  <si>
    <t xml:space="preserve">Pregabalin 50mg tablets</t>
  </si>
  <si>
    <t xml:space="preserve">Pregabalin 75mg capsules</t>
  </si>
  <si>
    <t xml:space="preserve">Pregabalin 75mg tablets</t>
  </si>
  <si>
    <t xml:space="preserve">Primidone 125mg tablets</t>
  </si>
  <si>
    <t xml:space="preserve">Primidone</t>
  </si>
  <si>
    <t xml:space="preserve">Primidone 250mg tablets</t>
  </si>
  <si>
    <t xml:space="preserve">Primidone 50mg tablets</t>
  </si>
  <si>
    <t xml:space="preserve">Rufinamide 100mg tablets</t>
  </si>
  <si>
    <t xml:space="preserve">Rufinamide 200mg tablets</t>
  </si>
  <si>
    <t xml:space="preserve">Rufinamide 400mg tablets</t>
  </si>
  <si>
    <t xml:space="preserve">Rufinamide 40mg/ml oral suspension sugar free</t>
  </si>
  <si>
    <t xml:space="preserve">Sabril 500mg granules for oral solution sachets</t>
  </si>
  <si>
    <t xml:space="preserve">Vigabatrin</t>
  </si>
  <si>
    <t xml:space="preserve">Sabril 500mg tablets</t>
  </si>
  <si>
    <t xml:space="preserve">Sodium valproate 100mg modified-release granules sachets sugar free</t>
  </si>
  <si>
    <t xml:space="preserve">Sodium valproate 100mg tablets</t>
  </si>
  <si>
    <t xml:space="preserve">Sodium valproate 150mg modified-release capsules</t>
  </si>
  <si>
    <t xml:space="preserve">Sodium valproate 1g modified-release granules sachets sugar free</t>
  </si>
  <si>
    <t xml:space="preserve">Sodium valproate 200mg gastro-resistant tablets</t>
  </si>
  <si>
    <t xml:space="preserve">Sodium valproate 200mg modified-release tablets</t>
  </si>
  <si>
    <t xml:space="preserve">Sodium valproate 200mg/5ml oral solution</t>
  </si>
  <si>
    <t xml:space="preserve">Sodium valproate 200mg/5ml oral solution sugar free</t>
  </si>
  <si>
    <t xml:space="preserve">Sodium valproate 250mg modified-release granules sachets sugar free</t>
  </si>
  <si>
    <t xml:space="preserve">Sodium valproate 300mg modified-release capsules</t>
  </si>
  <si>
    <t xml:space="preserve">Sodium valproate 300mg modified-release tablets</t>
  </si>
  <si>
    <t xml:space="preserve">Sodium valproate 300mg/3ml solution for injection ampoules</t>
  </si>
  <si>
    <t xml:space="preserve">Sodium valproate 400mg powder and solvent for solution for injection vials</t>
  </si>
  <si>
    <t xml:space="preserve">Sodium valproate 400mg/4ml solution for injection ampoules</t>
  </si>
  <si>
    <t xml:space="preserve">Sodium valproate 500mg gastro-resistant tablets</t>
  </si>
  <si>
    <t xml:space="preserve">Sodium valproate 500mg modified-release granules sachets sugar free</t>
  </si>
  <si>
    <t xml:space="preserve">Sodium valproate 500mg modified-release tablets</t>
  </si>
  <si>
    <t xml:space="preserve">Sodium valproate 50mg modified-release granules sachets sugar free</t>
  </si>
  <si>
    <t xml:space="preserve">Sodium valproate 750mg modified-release granules sachets sugar free</t>
  </si>
  <si>
    <t xml:space="preserve">Stiripentol 250mg capsules</t>
  </si>
  <si>
    <t xml:space="preserve">Stiripentol 250mg oral powder sachets</t>
  </si>
  <si>
    <t xml:space="preserve">Stiripentol 500mg capsules</t>
  </si>
  <si>
    <t xml:space="preserve">Stiripentol 500mg oral powder sachets</t>
  </si>
  <si>
    <t xml:space="preserve">Tapclob 10mg/5ml oral suspension</t>
  </si>
  <si>
    <t xml:space="preserve">Tapclob 5mg/5ml oral suspension</t>
  </si>
  <si>
    <t xml:space="preserve">Tegretol 100mg tablets</t>
  </si>
  <si>
    <t xml:space="preserve">Tegretol 100mg/5ml liquid</t>
  </si>
  <si>
    <t xml:space="preserve">Tegretol 200mg tablets</t>
  </si>
  <si>
    <t xml:space="preserve">Tegretol 400mg tablets</t>
  </si>
  <si>
    <t xml:space="preserve">Tegretol Prolonged Release 200mg tablets</t>
  </si>
  <si>
    <t xml:space="preserve">Tegretol Prolonged Release 400mg tablets</t>
  </si>
  <si>
    <t xml:space="preserve">Tiagabine 10mg tablets</t>
  </si>
  <si>
    <t xml:space="preserve">Tiagabine 15mg tablets</t>
  </si>
  <si>
    <t xml:space="preserve">Topamax 100mg tablets</t>
  </si>
  <si>
    <t xml:space="preserve">Topiramate</t>
  </si>
  <si>
    <t xml:space="preserve">Topamax 15mg sprinkle capsules</t>
  </si>
  <si>
    <t xml:space="preserve">Topamax 200mg tablets</t>
  </si>
  <si>
    <t xml:space="preserve">Topamax 25mg sprinkle capsules</t>
  </si>
  <si>
    <t xml:space="preserve">Topamax 25mg tablets</t>
  </si>
  <si>
    <t xml:space="preserve">Topamax 50mg sprinkle capsules</t>
  </si>
  <si>
    <t xml:space="preserve">Topamax 50mg tablets</t>
  </si>
  <si>
    <t xml:space="preserve">Topiramate 100mg tablets</t>
  </si>
  <si>
    <t xml:space="preserve">Topiramate 100mg/5ml oral suspension sugar free</t>
  </si>
  <si>
    <t xml:space="preserve">Topiramate 15mg capsules</t>
  </si>
  <si>
    <t xml:space="preserve">Topiramate 200mg tablets</t>
  </si>
  <si>
    <t xml:space="preserve">Topiramate 25mg capsules</t>
  </si>
  <si>
    <t xml:space="preserve">Topiramate 25mg tablets</t>
  </si>
  <si>
    <t xml:space="preserve">Topiramate 50mg capsules</t>
  </si>
  <si>
    <t xml:space="preserve">Topiramate 50mg tablets</t>
  </si>
  <si>
    <t xml:space="preserve">Topiramate 50mg/5ml oral suspension sugar free</t>
  </si>
  <si>
    <t xml:space="preserve">Trileptal 150mg tablets</t>
  </si>
  <si>
    <t xml:space="preserve">Trileptal 300mg tablets</t>
  </si>
  <si>
    <t xml:space="preserve">Trileptal 600mg tablets</t>
  </si>
  <si>
    <t xml:space="preserve">Trileptal 60mg/ml oral suspension</t>
  </si>
  <si>
    <t xml:space="preserve">Valproic acid 150mg gastro-resistant capsules</t>
  </si>
  <si>
    <t xml:space="preserve">Valproic acid 300mg gastro-resistant capsules</t>
  </si>
  <si>
    <t xml:space="preserve">Valproic acid 500mg gastro-resistant capsules</t>
  </si>
  <si>
    <t xml:space="preserve">Vigabatrin 100mg soluble tablets sugar free</t>
  </si>
  <si>
    <t xml:space="preserve">Vigabatrin 500mg granules for oral solution sachets sugar free</t>
  </si>
  <si>
    <t xml:space="preserve">Vigabatrin 500mg soluble tablets sugar free</t>
  </si>
  <si>
    <t xml:space="preserve">Vigabatrin 500mg tablets</t>
  </si>
  <si>
    <t xml:space="preserve">Vimpat 100mg tablets</t>
  </si>
  <si>
    <t xml:space="preserve">Vimpat 10mg/ml syrup</t>
  </si>
  <si>
    <t xml:space="preserve">Vimpat 150mg tablets</t>
  </si>
  <si>
    <t xml:space="preserve">Vimpat 200mg tablets</t>
  </si>
  <si>
    <t xml:space="preserve">Vimpat 50mg tablets</t>
  </si>
  <si>
    <t xml:space="preserve">Zebinix 200mg tablets</t>
  </si>
  <si>
    <t xml:space="preserve">Zebinix 800mg tablets</t>
  </si>
  <si>
    <t xml:space="preserve">Zonegran 100mg capsules</t>
  </si>
  <si>
    <t xml:space="preserve">Zonegran 25mg capsules</t>
  </si>
  <si>
    <t xml:space="preserve">Zonegran 50mg capsules</t>
  </si>
  <si>
    <t xml:space="preserve">Zonisamide 100mg capsules</t>
  </si>
  <si>
    <t xml:space="preserve">Zonisamide 100mg/5ml oral suspension</t>
  </si>
  <si>
    <t xml:space="preserve">Zonisamide 25mg capsules</t>
  </si>
  <si>
    <t xml:space="preserve">Zonisamide 50mg capsules</t>
  </si>
  <si>
    <t xml:space="preserve">Buccolam 10mg/2ml oromucosal solution pre-filled oral syringes</t>
  </si>
  <si>
    <t xml:space="preserve">Midazolam</t>
  </si>
  <si>
    <t xml:space="preserve">Buccolam 2.5mg/0.5ml oromucosal solution pre-filled oral syringes</t>
  </si>
  <si>
    <t xml:space="preserve">Buccolam 5mg/1ml oromucosal solution pre-filled oral syringes</t>
  </si>
  <si>
    <t xml:space="preserve">Buccolam 7.5mg/1.5ml oromucosal solution pre-filled oral syringes</t>
  </si>
  <si>
    <t xml:space="preserve">Epanutin Ready-Mixed Parenteral 250mg/5ml solution for injection ampoules</t>
  </si>
  <si>
    <t xml:space="preserve">Epistatus 10mg/1ml oromucosal solution pre-filled oral syringes</t>
  </si>
  <si>
    <t xml:space="preserve">Epistatus 5mg/0.5ml oromucosal solution pre-filled oral syringes</t>
  </si>
  <si>
    <t xml:space="preserve">Epistatus 7.5mg/0.75ml oromucosal solution pre-filled oral syringes</t>
  </si>
  <si>
    <t xml:space="preserve">Midazolam 10mg/1ml oromucosal solution pre-filled oral syringes sugar free</t>
  </si>
  <si>
    <t xml:space="preserve">Midazolam 10mg/2ml oromucosal solution pre-filled oral syringes sugar free</t>
  </si>
  <si>
    <t xml:space="preserve">Midazolam 2.5mg/0.25ml oromucosal solution pre-filled oral syringes sugar free</t>
  </si>
  <si>
    <t xml:space="preserve">Midazolam 2.5mg/0.5ml oromucosal solution pre-filled oral syringes sugar free</t>
  </si>
  <si>
    <t xml:space="preserve">Midazolam 5mg/0.5ml oromucosal solution pre-filled oral syringes sugar free</t>
  </si>
  <si>
    <t xml:space="preserve">Midazolam 5mg/1ml oromucosal solution pre-filled oral syringes sugar free</t>
  </si>
  <si>
    <t xml:space="preserve">Midazolam 7.5mg/0.75ml oromucosal solution pre-filled oral syringes sugar free</t>
  </si>
  <si>
    <t xml:space="preserve">Midazolam 7.5mg/1.5ml oromucosal solution pre-filled oral syringes sugar free</t>
  </si>
  <si>
    <t xml:space="preserve">APO-go 50mg/5ml solution for injection ampoules</t>
  </si>
  <si>
    <t xml:space="preserve">Apomorphine</t>
  </si>
  <si>
    <t xml:space="preserve">Drugs used in parkinsonism &amp; related disorders              </t>
  </si>
  <si>
    <t xml:space="preserve">APO-go PEN 30mg/3ml solution for injection</t>
  </si>
  <si>
    <t xml:space="preserve">APO-go PFS 50mg/10ml solution for infusion pre-filled syringes</t>
  </si>
  <si>
    <t xml:space="preserve">APO-go POD 100mg/20ml solution for infusion cartridges</t>
  </si>
  <si>
    <t xml:space="preserve">Adartrel 250microgram tablets</t>
  </si>
  <si>
    <t xml:space="preserve">Ropinirole</t>
  </si>
  <si>
    <t xml:space="preserve">Adartrel 2mg tablets</t>
  </si>
  <si>
    <t xml:space="preserve">Adartrel 500microgram tablets</t>
  </si>
  <si>
    <t xml:space="preserve">Amantadine 100mg capsules</t>
  </si>
  <si>
    <t xml:space="preserve">Amantadine</t>
  </si>
  <si>
    <t xml:space="preserve">Amantadine 50mg/5ml oral solution sugar free</t>
  </si>
  <si>
    <t xml:space="preserve">Apomorphine 100mg/20ml solution for infusion vials</t>
  </si>
  <si>
    <t xml:space="preserve">Apomorphine 30mg/3ml solution for injection pre-filled disposable devices</t>
  </si>
  <si>
    <t xml:space="preserve">Apomorphine 50mg/10ml solution for infusion pre-filled syringes</t>
  </si>
  <si>
    <t xml:space="preserve">Azilect 1mg tablets</t>
  </si>
  <si>
    <t xml:space="preserve">Rasagiline</t>
  </si>
  <si>
    <t xml:space="preserve">Cabaser 2mg tablets</t>
  </si>
  <si>
    <t xml:space="preserve">Cabergoline</t>
  </si>
  <si>
    <t xml:space="preserve">Cabergoline 1mg tablets</t>
  </si>
  <si>
    <t xml:space="preserve">Cabergoline 2mg tablets</t>
  </si>
  <si>
    <t xml:space="preserve">Caramet 25mg/100mg CR tablets</t>
  </si>
  <si>
    <t xml:space="preserve">Co-careldopa</t>
  </si>
  <si>
    <t xml:space="preserve">Co-beneldopa 12.5mg/50mg capsules</t>
  </si>
  <si>
    <t xml:space="preserve">Co-beneldopa</t>
  </si>
  <si>
    <t xml:space="preserve">Co-beneldopa 12.5mg/50mg dispersible tablets sugar free</t>
  </si>
  <si>
    <t xml:space="preserve">Co-beneldopa 25mg/100mg capsules</t>
  </si>
  <si>
    <t xml:space="preserve">Co-beneldopa 25mg/100mg dispersible tablets sugar free</t>
  </si>
  <si>
    <t xml:space="preserve">Co-beneldopa 25mg/100mg modified-release capsules</t>
  </si>
  <si>
    <t xml:space="preserve">Co-beneldopa 50mg/200mg capsules</t>
  </si>
  <si>
    <t xml:space="preserve">Co-careldopa 10mg/100mg tablets</t>
  </si>
  <si>
    <t xml:space="preserve">Co-careldopa 12.5mg/50mg tablets</t>
  </si>
  <si>
    <t xml:space="preserve">Co-careldopa 25mg/100mg modified-release tablets</t>
  </si>
  <si>
    <t xml:space="preserve">Co-careldopa 25mg/100mg tablets</t>
  </si>
  <si>
    <t xml:space="preserve">Co-careldopa 25mg/250mg tablets</t>
  </si>
  <si>
    <t xml:space="preserve">Co-careldopa 50mg/200mg modified-release tablets</t>
  </si>
  <si>
    <t xml:space="preserve">Comtess 200mg tablets</t>
  </si>
  <si>
    <t xml:space="preserve">Entacapone</t>
  </si>
  <si>
    <t xml:space="preserve">Eldepryl 10mg tablets</t>
  </si>
  <si>
    <t xml:space="preserve">Selegiline</t>
  </si>
  <si>
    <t xml:space="preserve">Eldepryl 5mg tablets</t>
  </si>
  <si>
    <t xml:space="preserve">Entacapone 200mg tablets</t>
  </si>
  <si>
    <t xml:space="preserve">Half Sinemet CR 25mg/100mg tablets</t>
  </si>
  <si>
    <t xml:space="preserve">Ipinnia XL 2mg tablets</t>
  </si>
  <si>
    <t xml:space="preserve">Ipinnia XL 3mg tablets</t>
  </si>
  <si>
    <t xml:space="preserve">Ipinnia XL 4mg tablets</t>
  </si>
  <si>
    <t xml:space="preserve">Ipinnia XL 6mg tablets</t>
  </si>
  <si>
    <t xml:space="preserve">Ipinnia XL 8mg tablets</t>
  </si>
  <si>
    <t xml:space="preserve">Lecado 200mg/50mg modified-release tablets</t>
  </si>
  <si>
    <t xml:space="preserve">Levodopa 100mg / Carbidopa 25mg / Entacapone 200mg tablets</t>
  </si>
  <si>
    <t xml:space="preserve">Levodopa + Carbidopa + Entacapone</t>
  </si>
  <si>
    <t xml:space="preserve">Levodopa 125mg / Carbidopa 31.25mg / Entacapone 200mg tablets</t>
  </si>
  <si>
    <t xml:space="preserve">Levodopa 150mg / Carbidopa 37.5mg / Entacapone 200mg tablets</t>
  </si>
  <si>
    <t xml:space="preserve">Levodopa 175mg / Carbidopa 43.75mg / Entacapone 200mg tablets</t>
  </si>
  <si>
    <t xml:space="preserve">Levodopa 200mg / Carbidopa 50mg / Entacapone 200mg tablets</t>
  </si>
  <si>
    <t xml:space="preserve">Levodopa 50mg / Carbidopa 12.5mg / Entacapone 200mg tablets</t>
  </si>
  <si>
    <t xml:space="preserve">Levodopa 75mg / Carbidopa 18.75mg / Entacapone 200mg tablets</t>
  </si>
  <si>
    <t xml:space="preserve">Madopar 100mg/25mg capsules</t>
  </si>
  <si>
    <t xml:space="preserve">Madopar 100mg/25mg dispersible tablets</t>
  </si>
  <si>
    <t xml:space="preserve">Madopar 200mg/50mg capsules</t>
  </si>
  <si>
    <t xml:space="preserve">Madopar 50mg/12.5mg capsules</t>
  </si>
  <si>
    <t xml:space="preserve">Madopar 50mg/12.5mg dispersible tablets</t>
  </si>
  <si>
    <t xml:space="preserve">Madopar CR capsules</t>
  </si>
  <si>
    <t xml:space="preserve">Mirapexin 0.088mg tablets</t>
  </si>
  <si>
    <t xml:space="preserve">Pramipexole</t>
  </si>
  <si>
    <t xml:space="preserve">Mirapexin 0.18mg tablets</t>
  </si>
  <si>
    <t xml:space="preserve">Mirapexin 0.26mg modified-release tablets</t>
  </si>
  <si>
    <t xml:space="preserve">Mirapexin 0.35mg tablets</t>
  </si>
  <si>
    <t xml:space="preserve">Mirapexin 0.52mg modified-release tablets</t>
  </si>
  <si>
    <t xml:space="preserve">Mirapexin 0.7mg tablets</t>
  </si>
  <si>
    <t xml:space="preserve">Mirapexin 1.05mg modified-release tablets</t>
  </si>
  <si>
    <t xml:space="preserve">Mirapexin 1.57mg modified-release tablets</t>
  </si>
  <si>
    <t xml:space="preserve">Mirapexin 2.1mg modified-release tablets</t>
  </si>
  <si>
    <t xml:space="preserve">Mirapexin 2.62mg modified-release tablets</t>
  </si>
  <si>
    <t xml:space="preserve">Mirapexin 3.15mg modified-release tablets</t>
  </si>
  <si>
    <t xml:space="preserve">Neupro 1mg/24hours transdermal patches</t>
  </si>
  <si>
    <t xml:space="preserve">Rotigotine</t>
  </si>
  <si>
    <t xml:space="preserve">Neupro 2mg/24hours transdermal patches</t>
  </si>
  <si>
    <t xml:space="preserve">Neupro 3mg/24hours transdermal patches</t>
  </si>
  <si>
    <t xml:space="preserve">Neupro 4mg/24hours transdermal patches</t>
  </si>
  <si>
    <t xml:space="preserve">Neupro 6mg/24hours transdermal patches</t>
  </si>
  <si>
    <t xml:space="preserve">Neupro 8mg/24hours transdermal patches</t>
  </si>
  <si>
    <t xml:space="preserve">Ongentys 50mg capsules</t>
  </si>
  <si>
    <t xml:space="preserve">Opicapone</t>
  </si>
  <si>
    <t xml:space="preserve">Opicapone 50mg capsules</t>
  </si>
  <si>
    <t xml:space="preserve">Pipexus 0.26mg modified-release tablets</t>
  </si>
  <si>
    <t xml:space="preserve">Pipexus 2.1mg modified-release tablets</t>
  </si>
  <si>
    <t xml:space="preserve">Pipexus 3.15mg modified-release tablets</t>
  </si>
  <si>
    <t xml:space="preserve">Pramipexole 1.05mg modified-release tablets</t>
  </si>
  <si>
    <t xml:space="preserve">Pramipexole 1.57mg modified-release tablets</t>
  </si>
  <si>
    <t xml:space="preserve">Pramipexole 180microgram tablets</t>
  </si>
  <si>
    <t xml:space="preserve">Pramipexole 2.1mg modified-release tablets</t>
  </si>
  <si>
    <t xml:space="preserve">Pramipexole 2.62mg modified-release tablets</t>
  </si>
  <si>
    <t xml:space="preserve">Pramipexole 260microgram modified-release tablets</t>
  </si>
  <si>
    <t xml:space="preserve">Pramipexole 3.15mg modified-release tablets</t>
  </si>
  <si>
    <t xml:space="preserve">Pramipexole 350microgram tablets</t>
  </si>
  <si>
    <t xml:space="preserve">Pramipexole 520microgram modified-release tablets</t>
  </si>
  <si>
    <t xml:space="preserve">Pramipexole 700microgram tablets</t>
  </si>
  <si>
    <t xml:space="preserve">Pramipexole 88microgram tablets</t>
  </si>
  <si>
    <t xml:space="preserve">Raponer XL 8mg tablets</t>
  </si>
  <si>
    <t xml:space="preserve">Rasagiline 1mg tablets</t>
  </si>
  <si>
    <t xml:space="preserve">ReQuip 1mg tablets</t>
  </si>
  <si>
    <t xml:space="preserve">ReQuip 250microgram tablets</t>
  </si>
  <si>
    <t xml:space="preserve">ReQuip 2mg tablets</t>
  </si>
  <si>
    <t xml:space="preserve">ReQuip 5mg tablets</t>
  </si>
  <si>
    <t xml:space="preserve">ReQuip XL 2mg tablets</t>
  </si>
  <si>
    <t xml:space="preserve">ReQuip XL 4mg tablets</t>
  </si>
  <si>
    <t xml:space="preserve">ReQuip XL 8mg tablets</t>
  </si>
  <si>
    <t xml:space="preserve">Repinex XL 2mg tablets</t>
  </si>
  <si>
    <t xml:space="preserve">Ropinirole 1mg tablets</t>
  </si>
  <si>
    <t xml:space="preserve">Ropinirole 250microgram tablets</t>
  </si>
  <si>
    <t xml:space="preserve">Ropinirole 2mg modified-release tablets</t>
  </si>
  <si>
    <t xml:space="preserve">Ropinirole 2mg tablets</t>
  </si>
  <si>
    <t xml:space="preserve">Ropinirole 3mg modified-release tablets</t>
  </si>
  <si>
    <t xml:space="preserve">Ropinirole 4mg modified-release tablets</t>
  </si>
  <si>
    <t xml:space="preserve">Ropinirole 500microgram tablets</t>
  </si>
  <si>
    <t xml:space="preserve">Ropinirole 5mg tablets</t>
  </si>
  <si>
    <t xml:space="preserve">Ropinirole 6mg modified-release tablets</t>
  </si>
  <si>
    <t xml:space="preserve">Ropinirole 8mg modified-release tablets</t>
  </si>
  <si>
    <t xml:space="preserve">Ropiqual XL 2mg tablets</t>
  </si>
  <si>
    <t xml:space="preserve">Ropiqual XL 8mg tablets</t>
  </si>
  <si>
    <t xml:space="preserve">Rotigotine 1mg/24hours transdermal patches</t>
  </si>
  <si>
    <t xml:space="preserve">Rotigotine 2mg/24hours transdermal patches</t>
  </si>
  <si>
    <t xml:space="preserve">Rotigotine 3mg/24hours transdermal patches</t>
  </si>
  <si>
    <t xml:space="preserve">Rotigotine 4mg/24hours transdermal patches</t>
  </si>
  <si>
    <t xml:space="preserve">Rotigotine 6mg/24hours transdermal patches</t>
  </si>
  <si>
    <t xml:space="preserve">Rotigotine 8mg/24hours transdermal patches</t>
  </si>
  <si>
    <t xml:space="preserve">Safinamide 100mg tablets</t>
  </si>
  <si>
    <t xml:space="preserve">Safinamide</t>
  </si>
  <si>
    <t xml:space="preserve">Safinamide 50mg tablets</t>
  </si>
  <si>
    <t xml:space="preserve">Sastravi 100mg/25mg/200mg tablets</t>
  </si>
  <si>
    <t xml:space="preserve">Sastravi 125mg/31.25mg/200mg tablets</t>
  </si>
  <si>
    <t xml:space="preserve">Sastravi 150mg/37.5mg/200mg tablets</t>
  </si>
  <si>
    <t xml:space="preserve">Sastravi 175mg/43.75mg/200mg tablets</t>
  </si>
  <si>
    <t xml:space="preserve">Sastravi 200mg/50mg/200mg tablets</t>
  </si>
  <si>
    <t xml:space="preserve">Sastravi 50mg/12.5mg/200mg tablets</t>
  </si>
  <si>
    <t xml:space="preserve">Sastravi 75mg/18.75mg/200mg tablets</t>
  </si>
  <si>
    <t xml:space="preserve">Selegiline 10mg tablets</t>
  </si>
  <si>
    <t xml:space="preserve">Selegiline 5mg tablets</t>
  </si>
  <si>
    <t xml:space="preserve">Sinemet 10mg/100mg tablets</t>
  </si>
  <si>
    <t xml:space="preserve">Sinemet 12.5mg/50mg tablets</t>
  </si>
  <si>
    <t xml:space="preserve">Sinemet 25mg/250mg tablets</t>
  </si>
  <si>
    <t xml:space="preserve">Sinemet CR 50mg/200mg tablets</t>
  </si>
  <si>
    <t xml:space="preserve">Sinemet Plus 25mg/100mg tablets</t>
  </si>
  <si>
    <t xml:space="preserve">Stalevo 100mg/25mg/200mg tablets</t>
  </si>
  <si>
    <t xml:space="preserve">Stalevo 125mg/31.25mg/200mg tablets</t>
  </si>
  <si>
    <t xml:space="preserve">Stalevo 150mg/37.5mg/200mg tablets</t>
  </si>
  <si>
    <t xml:space="preserve">Stalevo 175mg/43.75mg/200mg tablets</t>
  </si>
  <si>
    <t xml:space="preserve">Stalevo 200mg/50mg/200mg tablets</t>
  </si>
  <si>
    <t xml:space="preserve">Stalevo 50mg/12.5mg/200mg tablets</t>
  </si>
  <si>
    <t xml:space="preserve">Stalevo 75mg/18.75mg/200mg tablets</t>
  </si>
  <si>
    <t xml:space="preserve">Stanek 100mg/25mg/200mg tablets</t>
  </si>
  <si>
    <t xml:space="preserve">Stanek 125mg/31.25mg/200mg tablets</t>
  </si>
  <si>
    <t xml:space="preserve">Stanek 150mg/37.5mg/200mg tablets</t>
  </si>
  <si>
    <t xml:space="preserve">Stanek 175mg/43.75mg/200mg tablets</t>
  </si>
  <si>
    <t xml:space="preserve">Stanek 200mg/50mg/200mg tablets</t>
  </si>
  <si>
    <t xml:space="preserve">Stanek 50mg/12.5mg/200mg tablets</t>
  </si>
  <si>
    <t xml:space="preserve">Stanek 75mg/18.75mg/200mg tablets</t>
  </si>
  <si>
    <t xml:space="preserve">Tasmar 100mg tablets</t>
  </si>
  <si>
    <t xml:space="preserve">Tolcapone</t>
  </si>
  <si>
    <t xml:space="preserve">Tolcapone 100mg tablets</t>
  </si>
  <si>
    <t xml:space="preserve">Xadago 50mg tablets</t>
  </si>
  <si>
    <t xml:space="preserve">Kemadrin 5mg tablets</t>
  </si>
  <si>
    <t xml:space="preserve">Procyclidine</t>
  </si>
  <si>
    <t xml:space="preserve">Orphenadrine 50mg/5ml oral solution sugar free</t>
  </si>
  <si>
    <t xml:space="preserve">Orphenadrine</t>
  </si>
  <si>
    <t xml:space="preserve">Procyclidine 10mg/2ml solution for injection ampoules</t>
  </si>
  <si>
    <t xml:space="preserve">Procyclidine 2.5mg/5ml oral solution sugar free</t>
  </si>
  <si>
    <t xml:space="preserve">Procyclidine 5mg tablets</t>
  </si>
  <si>
    <t xml:space="preserve">Procyclidine 5mg/5ml oral solution sugar free</t>
  </si>
  <si>
    <t xml:space="preserve">Trihexyphenidyl 2mg tablets</t>
  </si>
  <si>
    <t xml:space="preserve">Trihexyphenidyl</t>
  </si>
  <si>
    <t xml:space="preserve">Trihexyphenidyl 5mg tablets</t>
  </si>
  <si>
    <t xml:space="preserve">Trihexyphenidyl 5mg/5ml oral solution</t>
  </si>
  <si>
    <t xml:space="preserve">Nootropil 1200mg tablets</t>
  </si>
  <si>
    <t xml:space="preserve">Piracetam</t>
  </si>
  <si>
    <t xml:space="preserve">Nootropil 33% oral solution</t>
  </si>
  <si>
    <t xml:space="preserve">Nootropil 800mg tablets</t>
  </si>
  <si>
    <t xml:space="preserve">Piracetam 1.2g tablets</t>
  </si>
  <si>
    <t xml:space="preserve">Piracetam 800mg tablets</t>
  </si>
  <si>
    <t xml:space="preserve">Riluzole 25mg/5ml oral suspension sugar free</t>
  </si>
  <si>
    <t xml:space="preserve">Riluzole</t>
  </si>
  <si>
    <t xml:space="preserve">Riluzole 50mg orodispersible films</t>
  </si>
  <si>
    <t xml:space="preserve">Riluzole 50mg tablets</t>
  </si>
  <si>
    <t xml:space="preserve">Teglutik 5mg/1ml oral suspension</t>
  </si>
  <si>
    <t xml:space="preserve">Tetrabenazine 25mg tablets</t>
  </si>
  <si>
    <t xml:space="preserve">Tetrabenazine</t>
  </si>
  <si>
    <t xml:space="preserve">NICASSIST LOZENGE 1MG</t>
  </si>
  <si>
    <t xml:space="preserve">Drugs used in substance dependence                          </t>
  </si>
  <si>
    <t xml:space="preserve">NICASSIST TRANSDERMAL PATCH 14MG/24HR</t>
  </si>
  <si>
    <t xml:space="preserve">NICASSIST TRANSDERMAL PATCH 21MG/24HR</t>
  </si>
  <si>
    <t xml:space="preserve">NICASSIST TRANSDERMAL PATCH 7MG/24HR</t>
  </si>
  <si>
    <t xml:space="preserve">NICASSIST TRANSLUCENT PATCH 10MG</t>
  </si>
  <si>
    <t xml:space="preserve">NICASSIST TRANSLUCENT PATCH 15MG</t>
  </si>
  <si>
    <t xml:space="preserve">NICASSIST TRANSLUCENT PATCH 25MG</t>
  </si>
  <si>
    <t xml:space="preserve">Acamprosate 333mg gastro-resistant tablets</t>
  </si>
  <si>
    <t xml:space="preserve">Acamprosate</t>
  </si>
  <si>
    <t xml:space="preserve">Campral EC 333mg tablets</t>
  </si>
  <si>
    <t xml:space="preserve">Disulfiram 200mg tablets</t>
  </si>
  <si>
    <t xml:space="preserve">Disulfiram</t>
  </si>
  <si>
    <t xml:space="preserve">Nalmefene 18mg tablets</t>
  </si>
  <si>
    <t xml:space="preserve">Nalmefene</t>
  </si>
  <si>
    <t xml:space="preserve">Selincro 18mg tablets</t>
  </si>
  <si>
    <t xml:space="preserve">Boots NicAssist Minty Fresh 2mg medicated chewing gum</t>
  </si>
  <si>
    <t xml:space="preserve">Nicotine</t>
  </si>
  <si>
    <t xml:space="preserve">Boots NicAssist Minty Fresh 4mg medicated chewing gum</t>
  </si>
  <si>
    <t xml:space="preserve">Bupropion 150mg modified-release tablets</t>
  </si>
  <si>
    <t xml:space="preserve">Bupropion</t>
  </si>
  <si>
    <t xml:space="preserve">Cytisinicline 1.5mg tablets</t>
  </si>
  <si>
    <t xml:space="preserve">Cytisinicline</t>
  </si>
  <si>
    <t xml:space="preserve">NiQuitin 14mg patches</t>
  </si>
  <si>
    <t xml:space="preserve">NiQuitin 21mg patches</t>
  </si>
  <si>
    <t xml:space="preserve">NiQuitin 7mg patches</t>
  </si>
  <si>
    <t xml:space="preserve">NiQuitin Clear 14mg patches</t>
  </si>
  <si>
    <t xml:space="preserve">NiQuitin Clear 21mg patches</t>
  </si>
  <si>
    <t xml:space="preserve">NiQuitin Clear 7mg patches</t>
  </si>
  <si>
    <t xml:space="preserve">NiQuitin Minis Mint 1.5mg lozenges</t>
  </si>
  <si>
    <t xml:space="preserve">NiQuitin Minis Mint 2mg lozenges</t>
  </si>
  <si>
    <t xml:space="preserve">NiQuitin Minis Mint 4mg lozenges</t>
  </si>
  <si>
    <t xml:space="preserve">NiQuitin Mint 2mg lozenges</t>
  </si>
  <si>
    <t xml:space="preserve">NiQuitin Mint 4mg lozenges</t>
  </si>
  <si>
    <t xml:space="preserve">NiQuitin Pre-Quit Clear 21mg patches</t>
  </si>
  <si>
    <t xml:space="preserve">Nicorette 15mg Inhalator</t>
  </si>
  <si>
    <t xml:space="preserve">Nicorette 500micrograms/dose nasal spray</t>
  </si>
  <si>
    <t xml:space="preserve">Nicorette Cools 2mg lozenges</t>
  </si>
  <si>
    <t xml:space="preserve">Nicorette Cools 4mg lozenges</t>
  </si>
  <si>
    <t xml:space="preserve">Nicorette Freshmint 2mg medicated chewing gum</t>
  </si>
  <si>
    <t xml:space="preserve">Nicorette Freshmint 4mg medicated chewing gum</t>
  </si>
  <si>
    <t xml:space="preserve">Nicorette Fruit 2mg lozenges</t>
  </si>
  <si>
    <t xml:space="preserve">Nicorette Fruitfusion 2mg medicated chewing gum</t>
  </si>
  <si>
    <t xml:space="preserve">Nicorette Fruitfusion 4mg medicated chewing gum</t>
  </si>
  <si>
    <t xml:space="preserve">Nicorette Icy White 2mg medicated chewing gum</t>
  </si>
  <si>
    <t xml:space="preserve">Nicorette Icy White 4mg medicated chewing gum</t>
  </si>
  <si>
    <t xml:space="preserve">Nicorette Microtab 2mg sublingual tablets</t>
  </si>
  <si>
    <t xml:space="preserve">Nicorette Original 2mg medicated chewing gum</t>
  </si>
  <si>
    <t xml:space="preserve">Nicorette Original 4mg medicated chewing gum</t>
  </si>
  <si>
    <t xml:space="preserve">Nicorette QuickMist 1mg/dose mouthspray cool berry</t>
  </si>
  <si>
    <t xml:space="preserve">Nicorette QuickMist 1mg/dose mouthspray freshmint</t>
  </si>
  <si>
    <t xml:space="preserve">Nicorette invisi 10mg/16hours patches</t>
  </si>
  <si>
    <t xml:space="preserve">Nicorette invisi 15mg/16hours patches</t>
  </si>
  <si>
    <t xml:space="preserve">Nicorette invisi 25mg/16hours patches</t>
  </si>
  <si>
    <t xml:space="preserve">Nicotine 10mg/16hours transdermal patches</t>
  </si>
  <si>
    <t xml:space="preserve">Nicotine 14mg/24hours transdermal patches</t>
  </si>
  <si>
    <t xml:space="preserve">Nicotine 15mg inhalation cartridges with device</t>
  </si>
  <si>
    <t xml:space="preserve">Nicotine 15mg/16hours transdermal patches</t>
  </si>
  <si>
    <t xml:space="preserve">Nicotine 1mg/dose oromucosal spray sugar free</t>
  </si>
  <si>
    <t xml:space="preserve">Nicotine 21mg/24hours transdermal patches</t>
  </si>
  <si>
    <t xml:space="preserve">Nicotine 25mg/16hours transdermal patches</t>
  </si>
  <si>
    <t xml:space="preserve">Nicotine 2mg lozenges sugar free</t>
  </si>
  <si>
    <t xml:space="preserve">Nicotine 2mg medicated chewing gum sugar free</t>
  </si>
  <si>
    <t xml:space="preserve">Nicotine 2mg sublingual tablets sugar free</t>
  </si>
  <si>
    <t xml:space="preserve">Nicotine 4mg lozenges sugar free</t>
  </si>
  <si>
    <t xml:space="preserve">Nicotine 4mg medicated chewing gum sugar free</t>
  </si>
  <si>
    <t xml:space="preserve">Nicotine 500micrograms/dose nasal spray</t>
  </si>
  <si>
    <t xml:space="preserve">Nicotine 7mg/24hours transdermal patches</t>
  </si>
  <si>
    <t xml:space="preserve">Nicotine bitartrate 1mg lozenges sugar free</t>
  </si>
  <si>
    <t xml:space="preserve">Nicotine bitartrate 2mg lozenges sugar free</t>
  </si>
  <si>
    <t xml:space="preserve">Nicotinell 1mg lozenges</t>
  </si>
  <si>
    <t xml:space="preserve">Nicotinell 2mg lozenges</t>
  </si>
  <si>
    <t xml:space="preserve">Nicotinell Fruit 2mg medicated chewing gum</t>
  </si>
  <si>
    <t xml:space="preserve">Nicotinell Fruit 4mg medicated chewing gum</t>
  </si>
  <si>
    <t xml:space="preserve">Nicotinell Mint 2mg medicated chewing gum</t>
  </si>
  <si>
    <t xml:space="preserve">Nicotinell Mint 4mg medicated chewing gum</t>
  </si>
  <si>
    <t xml:space="preserve">Nicotinell TTS 10 patches</t>
  </si>
  <si>
    <t xml:space="preserve">Nicotinell TTS 20 patches</t>
  </si>
  <si>
    <t xml:space="preserve">Nicotinell TTS 30 patches</t>
  </si>
  <si>
    <t xml:space="preserve">Varenicline 1mg tablets</t>
  </si>
  <si>
    <t xml:space="preserve">Varenicline</t>
  </si>
  <si>
    <t xml:space="preserve">Varenicline 500microgram tablets</t>
  </si>
  <si>
    <t xml:space="preserve">Zyban 150mg modified-release tablets</t>
  </si>
  <si>
    <t xml:space="preserve">Buprenorphine 1.4mg / Naloxone 360microgram sublingual tablets sugar free</t>
  </si>
  <si>
    <t xml:space="preserve">Buprenorphine + Naloxone</t>
  </si>
  <si>
    <t xml:space="preserve">Buprenorphine 11.4mg / Naloxone 2.9mg sublingual tablets sugar free</t>
  </si>
  <si>
    <t xml:space="preserve">Buprenorphine 16mg/0.32ml prolonged-release solution for injection pre-filled syringes</t>
  </si>
  <si>
    <t xml:space="preserve">Buprenorphine 2mg / Naloxone 500microgram sublingual tablets sugar free</t>
  </si>
  <si>
    <t xml:space="preserve">Buprenorphine 2mg oral lyophilisates sugar free</t>
  </si>
  <si>
    <t xml:space="preserve">Buprenorphine 2mg sublingual tablets sugar free</t>
  </si>
  <si>
    <t xml:space="preserve">Buprenorphine 8mg / Naloxone 2mg sublingual tablets sugar free</t>
  </si>
  <si>
    <t xml:space="preserve">Buprenorphine 8mg oral lyophilisates sugar free</t>
  </si>
  <si>
    <t xml:space="preserve">Buprenorphine 8mg sublingual tablets sugar free</t>
  </si>
  <si>
    <t xml:space="preserve">Buprenorphine 8mg/0.16ml prolonged-release solution for injection pre-filled syringes</t>
  </si>
  <si>
    <t xml:space="preserve">Buprenorphine 96mg/0.27ml prolonged-release solution for injection pre-filled syringes</t>
  </si>
  <si>
    <t xml:space="preserve">Espranor 2mg oral lyophilisates</t>
  </si>
  <si>
    <t xml:space="preserve">Espranor 8mg oral lyophilisates</t>
  </si>
  <si>
    <t xml:space="preserve">Methadone 10mg/ml oral solution sugar free</t>
  </si>
  <si>
    <t xml:space="preserve">Methadone 1mg/ml oral solution</t>
  </si>
  <si>
    <t xml:space="preserve">Methadone 1mg/ml oral solution sugar free</t>
  </si>
  <si>
    <t xml:space="preserve">Naltrexone 50mg tablets</t>
  </si>
  <si>
    <t xml:space="preserve">Naltrexone</t>
  </si>
  <si>
    <t xml:space="preserve">Prefibin 2mg sublingual tablets</t>
  </si>
  <si>
    <t xml:space="preserve">Suboxone 16mg/4mg sublingual tablets</t>
  </si>
  <si>
    <t xml:space="preserve">Suboxone 2mg/500microgram sublingual tablets</t>
  </si>
  <si>
    <t xml:space="preserve">Suboxone 8mg/2mg sublingual tablets</t>
  </si>
  <si>
    <t xml:space="preserve">Subutex 0.4mg sublingual tablets</t>
  </si>
  <si>
    <t xml:space="preserve">Subutex 2mg sublingual tablets</t>
  </si>
  <si>
    <t xml:space="preserve">Subutex 8mg sublingual tablets</t>
  </si>
  <si>
    <t xml:space="preserve">Acumor XL 8mg capsules</t>
  </si>
  <si>
    <t xml:space="preserve">Galantamine</t>
  </si>
  <si>
    <t xml:space="preserve">Drugs for dementia                                          </t>
  </si>
  <si>
    <t xml:space="preserve">Almuriva 4.6mg/24hours transdermal patches</t>
  </si>
  <si>
    <t xml:space="preserve">Rivastigmine</t>
  </si>
  <si>
    <t xml:space="preserve">Almuriva 9.5mg/24hours transdermal patches</t>
  </si>
  <si>
    <t xml:space="preserve">Alzest 4.6mg/24hours transdermal patches</t>
  </si>
  <si>
    <t xml:space="preserve">Alzest 9.5mg/24hours transdermal patches</t>
  </si>
  <si>
    <t xml:space="preserve">Aricept 10mg tablets</t>
  </si>
  <si>
    <t xml:space="preserve">Donepezil</t>
  </si>
  <si>
    <t xml:space="preserve">Aricept Evess 10mg orodispersible tablets</t>
  </si>
  <si>
    <t xml:space="preserve">Aricept Evess 5mg orodispersible tablets</t>
  </si>
  <si>
    <t xml:space="preserve">Consion XL 16mg capsules</t>
  </si>
  <si>
    <t xml:space="preserve">Consion XL 24mg capsules</t>
  </si>
  <si>
    <t xml:space="preserve">Donepezil 10mg orodispersible tablets sugar free</t>
  </si>
  <si>
    <t xml:space="preserve">Donepezil 10mg tablets</t>
  </si>
  <si>
    <t xml:space="preserve">Donepezil 1mg/ml oral solution sugar free</t>
  </si>
  <si>
    <t xml:space="preserve">Donepezil 5mg orodispersible tablets sugar free</t>
  </si>
  <si>
    <t xml:space="preserve">Donepezil 5mg tablets</t>
  </si>
  <si>
    <t xml:space="preserve">Ebixa 10mg tablets</t>
  </si>
  <si>
    <t xml:space="preserve">Memantine</t>
  </si>
  <si>
    <t xml:space="preserve">Ebixa 20mg tablets</t>
  </si>
  <si>
    <t xml:space="preserve">Ebixa 5mg/0.5ml pump actuation oral solution</t>
  </si>
  <si>
    <t xml:space="preserve">Ebixa tablets treatment initiation pack</t>
  </si>
  <si>
    <t xml:space="preserve">Erastig 13.3mg/24hours transdermal patches</t>
  </si>
  <si>
    <t xml:space="preserve">Exelon 13.3mg/24hours transdermal patches</t>
  </si>
  <si>
    <t xml:space="preserve">Exelon 4.6mg/24hours transdermal patches</t>
  </si>
  <si>
    <t xml:space="preserve">Exelon 9.5mg/24hours transdermal patches</t>
  </si>
  <si>
    <t xml:space="preserve">Galantamine 16mg modified-release capsules</t>
  </si>
  <si>
    <t xml:space="preserve">Galantamine 20mg/5ml oral solution sugar free</t>
  </si>
  <si>
    <t xml:space="preserve">Galantamine 24mg modified-release capsules</t>
  </si>
  <si>
    <t xml:space="preserve">Galantamine 8mg modified-release capsules</t>
  </si>
  <si>
    <t xml:space="preserve">Galzemic XL 16mg capsules</t>
  </si>
  <si>
    <t xml:space="preserve">Galzemic XL 24mg capsules</t>
  </si>
  <si>
    <t xml:space="preserve">Galzemic XL 8mg capsules</t>
  </si>
  <si>
    <t xml:space="preserve">Gatalin XL 16mg capsules</t>
  </si>
  <si>
    <t xml:space="preserve">Gatalin XL 24mg capsules</t>
  </si>
  <si>
    <t xml:space="preserve">Gatalin XL 8mg capsules</t>
  </si>
  <si>
    <t xml:space="preserve">Gazylan XL 24mg capsules</t>
  </si>
  <si>
    <t xml:space="preserve">Lotprosin XL 16mg capsules</t>
  </si>
  <si>
    <t xml:space="preserve">Lotprosin XL 24mg capsules</t>
  </si>
  <si>
    <t xml:space="preserve">Luventa XL 16mg capsules</t>
  </si>
  <si>
    <t xml:space="preserve">Luventa XL 24mg capsules</t>
  </si>
  <si>
    <t xml:space="preserve">Marixino 10mg tablets</t>
  </si>
  <si>
    <t xml:space="preserve">Memantine 10mg orodispersible tablets sugar free</t>
  </si>
  <si>
    <t xml:space="preserve">Memantine 10mg tablets</t>
  </si>
  <si>
    <t xml:space="preserve">Memantine 10mg/ml oral solution sugar free</t>
  </si>
  <si>
    <t xml:space="preserve">Memantine 20mg orodispersible tablets sugar free</t>
  </si>
  <si>
    <t xml:space="preserve">Memantine 20mg tablets</t>
  </si>
  <si>
    <t xml:space="preserve">Memantine 5mg orodispersible tablets sugar free</t>
  </si>
  <si>
    <t xml:space="preserve">Memantine 5mg/10mg/15mg/20mg orodispersible tablets initiation pack sugar free</t>
  </si>
  <si>
    <t xml:space="preserve">Memantine 5mg/10mg/15mg/20mg tablets treatment initiation pack</t>
  </si>
  <si>
    <t xml:space="preserve">Reminyl XL 16mg capsules</t>
  </si>
  <si>
    <t xml:space="preserve">Reminyl XL 24mg capsules</t>
  </si>
  <si>
    <t xml:space="preserve">Reminyl XL 8mg capsules</t>
  </si>
  <si>
    <t xml:space="preserve">Rivastigmine 1.5mg capsules</t>
  </si>
  <si>
    <t xml:space="preserve">Rivastigmine 13.3mg/24hours transdermal patches</t>
  </si>
  <si>
    <t xml:space="preserve">Rivastigmine 2mg/ml oral solution sugar free</t>
  </si>
  <si>
    <t xml:space="preserve">Rivastigmine 3mg capsules</t>
  </si>
  <si>
    <t xml:space="preserve">Rivastigmine 4.5mg capsules</t>
  </si>
  <si>
    <t xml:space="preserve">Rivastigmine 4.6mg/24hours transdermal patches</t>
  </si>
  <si>
    <t xml:space="preserve">Rivastigmine 6mg capsules</t>
  </si>
  <si>
    <t xml:space="preserve">Rivastigmine 9.5mg/24hours transdermal patches</t>
  </si>
  <si>
    <t xml:space="preserve">Valios 10mg orodispersible tablets sugar free</t>
  </si>
  <si>
    <t xml:space="preserve">Valios 20mg orodispersible tablets sugar free</t>
  </si>
  <si>
    <t xml:space="preserve">Phenoxymethylpenicillin 125mg/5ml oral solution</t>
  </si>
  <si>
    <t xml:space="preserve">Phenoxymethylpenicillin</t>
  </si>
  <si>
    <t xml:space="preserve">Infections                                                  </t>
  </si>
  <si>
    <t xml:space="preserve">Antibacterial drugs                                         </t>
  </si>
  <si>
    <t xml:space="preserve">Phenoxymethylpenicillin 125mg/5ml oral solution sugar free</t>
  </si>
  <si>
    <t xml:space="preserve">Phenoxymethylpenicillin 250mg tablets</t>
  </si>
  <si>
    <t xml:space="preserve">Phenoxymethylpenicillin 250mg/5ml oral solution</t>
  </si>
  <si>
    <t xml:space="preserve">Phenoxymethylpenicillin 250mg/5ml oral solution sugar free</t>
  </si>
  <si>
    <t xml:space="preserve">Phenoxymethylpenicillin 500mg tablets</t>
  </si>
  <si>
    <t xml:space="preserve">Flucloxacillin 125mg/5ml oral solution</t>
  </si>
  <si>
    <t xml:space="preserve">Flucloxacillin</t>
  </si>
  <si>
    <t xml:space="preserve">Flucloxacillin 125mg/5ml oral solution sugar free</t>
  </si>
  <si>
    <t xml:space="preserve">Flucloxacillin 1g powder for solution for injection vials</t>
  </si>
  <si>
    <t xml:space="preserve">Flucloxacillin 250mg capsules</t>
  </si>
  <si>
    <t xml:space="preserve">Flucloxacillin 250mg/5ml oral solution</t>
  </si>
  <si>
    <t xml:space="preserve">Flucloxacillin 250mg/5ml oral solution sugar free</t>
  </si>
  <si>
    <t xml:space="preserve">Flucloxacillin 500mg capsules</t>
  </si>
  <si>
    <t xml:space="preserve">Amoxicillin 125mg/5ml oral suspension</t>
  </si>
  <si>
    <t xml:space="preserve">Amoxicillin</t>
  </si>
  <si>
    <t xml:space="preserve">Amoxicillin 125mg/5ml oral suspension sugar free</t>
  </si>
  <si>
    <t xml:space="preserve">Amoxicillin 1g powder for solution for injection vials</t>
  </si>
  <si>
    <t xml:space="preserve">Amoxicillin 250mg capsules</t>
  </si>
  <si>
    <t xml:space="preserve">Amoxicillin 250mg/5ml oral suspension</t>
  </si>
  <si>
    <t xml:space="preserve">Amoxicillin 250mg/5ml oral suspension sugar free</t>
  </si>
  <si>
    <t xml:space="preserve">Amoxicillin 3g oral powder sachets sugar free</t>
  </si>
  <si>
    <t xml:space="preserve">Amoxicillin 500mg capsules</t>
  </si>
  <si>
    <t xml:space="preserve">Amoxicillin 500mg powder for solution for injection vials</t>
  </si>
  <si>
    <t xml:space="preserve">Amoxicillin 500mg/5ml oral suspension sugar free</t>
  </si>
  <si>
    <t xml:space="preserve">Ampicillin 250mg/5ml oral suspension</t>
  </si>
  <si>
    <t xml:space="preserve">Ampicillin</t>
  </si>
  <si>
    <t xml:space="preserve">Ampicillin 500mg capsules</t>
  </si>
  <si>
    <t xml:space="preserve">Augmentin 125/31 SF oral suspension</t>
  </si>
  <si>
    <t xml:space="preserve">Co-amoxiclav</t>
  </si>
  <si>
    <t xml:space="preserve">Augmentin 250/62 SF oral suspension</t>
  </si>
  <si>
    <t xml:space="preserve">Augmentin 375mg tablets</t>
  </si>
  <si>
    <t xml:space="preserve">Augmentin 625mg tablets</t>
  </si>
  <si>
    <t xml:space="preserve">Augmentin-Duo 400/57 oral suspension</t>
  </si>
  <si>
    <t xml:space="preserve">Co-amoxiclav 125mg/31mg/5ml oral suspension</t>
  </si>
  <si>
    <t xml:space="preserve">Co-amoxiclav 250mg/125mg tablets</t>
  </si>
  <si>
    <t xml:space="preserve">Co-amoxiclav 250mg/62mg/5ml oral suspension</t>
  </si>
  <si>
    <t xml:space="preserve">Co-amoxiclav 250mg/62mg/5ml oral suspension sugar free</t>
  </si>
  <si>
    <t xml:space="preserve">Co-amoxiclav 400mg/57mg/5ml oral suspension</t>
  </si>
  <si>
    <t xml:space="preserve">Co-amoxiclav 400mg/57mg/5ml oral suspension sugar free</t>
  </si>
  <si>
    <t xml:space="preserve">Co-amoxiclav 500mg/125mg tablets</t>
  </si>
  <si>
    <t xml:space="preserve">Co-amoxiclav 875mg/125mg tablets</t>
  </si>
  <si>
    <t xml:space="preserve">Tazocin 4g/0.5g powder for solution for infusion vials</t>
  </si>
  <si>
    <t xml:space="preserve">Piperacillin + Tazobactam</t>
  </si>
  <si>
    <t xml:space="preserve">Pivmecillinam 200mg tablets</t>
  </si>
  <si>
    <t xml:space="preserve">Pivmecillinam</t>
  </si>
  <si>
    <t xml:space="preserve">Selexid 200mg tablets</t>
  </si>
  <si>
    <t xml:space="preserve">Cefaclor 125mg/5ml oral suspension</t>
  </si>
  <si>
    <t xml:space="preserve">Cefaclor</t>
  </si>
  <si>
    <t xml:space="preserve">Cefaclor 250mg/5ml oral suspension</t>
  </si>
  <si>
    <t xml:space="preserve">Cefaclor 375mg modified-release tablets</t>
  </si>
  <si>
    <t xml:space="preserve">Cefaclor 500mg capsules</t>
  </si>
  <si>
    <t xml:space="preserve">Cefadroxil 500mg capsules</t>
  </si>
  <si>
    <t xml:space="preserve">Cefadroxil</t>
  </si>
  <si>
    <t xml:space="preserve">Cefalexin 125mg/5ml oral suspension</t>
  </si>
  <si>
    <t xml:space="preserve">Cefalexin</t>
  </si>
  <si>
    <t xml:space="preserve">Cefalexin 125mg/5ml oral suspension sugar free</t>
  </si>
  <si>
    <t xml:space="preserve">Cefalexin 250mg capsules</t>
  </si>
  <si>
    <t xml:space="preserve">Cefalexin 250mg tablets</t>
  </si>
  <si>
    <t xml:space="preserve">Cefalexin 250mg/5ml oral suspension</t>
  </si>
  <si>
    <t xml:space="preserve">Cefalexin 250mg/5ml oral suspension sugar free</t>
  </si>
  <si>
    <t xml:space="preserve">Cefalexin 500mg capsules</t>
  </si>
  <si>
    <t xml:space="preserve">Cefalexin 500mg tablets</t>
  </si>
  <si>
    <t xml:space="preserve">Cefixime 200mg tablets</t>
  </si>
  <si>
    <t xml:space="preserve">Cefixime</t>
  </si>
  <si>
    <t xml:space="preserve">Cefradine 250mg capsules</t>
  </si>
  <si>
    <t xml:space="preserve">Cefradine</t>
  </si>
  <si>
    <t xml:space="preserve">Cefradine 500mg capsules</t>
  </si>
  <si>
    <t xml:space="preserve">Ceftriaxone 1g powder for solution for injection vials</t>
  </si>
  <si>
    <t xml:space="preserve">Ceftriaxone</t>
  </si>
  <si>
    <t xml:space="preserve">Ceftriaxone 250mg powder for solution for injection vials</t>
  </si>
  <si>
    <t xml:space="preserve">Ceftriaxone 2g powder for solution for injection vials</t>
  </si>
  <si>
    <t xml:space="preserve">Cefuroxime 125mg tablets</t>
  </si>
  <si>
    <t xml:space="preserve">Cefuroxime</t>
  </si>
  <si>
    <t xml:space="preserve">Cefuroxime 125mg/5ml oral suspension</t>
  </si>
  <si>
    <t xml:space="preserve">Cefuroxime 250mg tablets</t>
  </si>
  <si>
    <t xml:space="preserve">Distaclor 125mg/5ml oral suspension</t>
  </si>
  <si>
    <t xml:space="preserve">Distaclor 250mg/5ml oral suspension</t>
  </si>
  <si>
    <t xml:space="preserve">Distaclor 500mg capsules</t>
  </si>
  <si>
    <t xml:space="preserve">Distaclor MR 375mg tablets</t>
  </si>
  <si>
    <t xml:space="preserve">Rocephin 1g powder for solution for injection vials</t>
  </si>
  <si>
    <t xml:space="preserve">Rocephin 2g powder for solution for injection vials</t>
  </si>
  <si>
    <t xml:space="preserve">Suprax 200mg tablets</t>
  </si>
  <si>
    <t xml:space="preserve">Zinacef 250mg powder for solution for injection vials</t>
  </si>
  <si>
    <t xml:space="preserve">Zinnat 125mg tablets</t>
  </si>
  <si>
    <t xml:space="preserve">Zinnat 250mg tablets</t>
  </si>
  <si>
    <t xml:space="preserve">Meronem 1g powder for solution for injection vials</t>
  </si>
  <si>
    <t xml:space="preserve">Meropenem</t>
  </si>
  <si>
    <t xml:space="preserve">Meropenem 1g powder for solution for injection vials</t>
  </si>
  <si>
    <t xml:space="preserve">Azactam 2g powder for solution for injection vials</t>
  </si>
  <si>
    <t xml:space="preserve">Aztreonam</t>
  </si>
  <si>
    <t xml:space="preserve">Acnamino MR 100mg capsules</t>
  </si>
  <si>
    <t xml:space="preserve">Minocycline</t>
  </si>
  <si>
    <t xml:space="preserve">Demeclocycline 150mg capsules</t>
  </si>
  <si>
    <t xml:space="preserve">Demeclocycline</t>
  </si>
  <si>
    <t xml:space="preserve">Demeclocycline 300mg capsules</t>
  </si>
  <si>
    <t xml:space="preserve">Doxycycline 100mg capsules</t>
  </si>
  <si>
    <t xml:space="preserve">Doxycycline</t>
  </si>
  <si>
    <t xml:space="preserve">Doxycycline 100mg dispersible tablets sugar free</t>
  </si>
  <si>
    <t xml:space="preserve">Doxycycline 40mg modified-release capsules</t>
  </si>
  <si>
    <t xml:space="preserve">Doxycycline 50mg capsules</t>
  </si>
  <si>
    <t xml:space="preserve">Efracea 40mg modified-release capsules</t>
  </si>
  <si>
    <t xml:space="preserve">Lymecycline 408mg capsules</t>
  </si>
  <si>
    <t xml:space="preserve">Lymecycline</t>
  </si>
  <si>
    <t xml:space="preserve">Minocin MR 100mg capsules</t>
  </si>
  <si>
    <t xml:space="preserve">Minocycline 100mg modified-release capsules</t>
  </si>
  <si>
    <t xml:space="preserve">Minocycline 100mg tablets</t>
  </si>
  <si>
    <t xml:space="preserve">Minocycline 50mg tablets</t>
  </si>
  <si>
    <t xml:space="preserve">Oxytetracycline 250mg tablets</t>
  </si>
  <si>
    <t xml:space="preserve">Oxytetracycline</t>
  </si>
  <si>
    <t xml:space="preserve">Tetracycline 250mg tablets</t>
  </si>
  <si>
    <t xml:space="preserve">Tetracycline</t>
  </si>
  <si>
    <t xml:space="preserve">Tetralysal 300 capsules</t>
  </si>
  <si>
    <t xml:space="preserve">Vibramycin-D 100mg dispersible tablets</t>
  </si>
  <si>
    <t xml:space="preserve">Cidomycin 80mg/2ml solution for injection ampoules</t>
  </si>
  <si>
    <t xml:space="preserve">Gentamicin</t>
  </si>
  <si>
    <t xml:space="preserve">Gentamicin 80mg/2ml solution for injection ampoules</t>
  </si>
  <si>
    <t xml:space="preserve">Gentamicin 80mg/2ml solution for injection vials</t>
  </si>
  <si>
    <t xml:space="preserve">Tobramycin 300mg/4ml nebuliser liquid ampoules</t>
  </si>
  <si>
    <t xml:space="preserve">Tobramycin</t>
  </si>
  <si>
    <t xml:space="preserve">Azithromycin 200mg/5ml oral suspension</t>
  </si>
  <si>
    <t xml:space="preserve">Azithromycin</t>
  </si>
  <si>
    <t xml:space="preserve">Azithromycin 250mg capsules</t>
  </si>
  <si>
    <t xml:space="preserve">Azithromycin 250mg tablets</t>
  </si>
  <si>
    <t xml:space="preserve">Azithromycin 500mg tablets</t>
  </si>
  <si>
    <t xml:space="preserve">Clarithromycin 125mg/5ml oral suspension</t>
  </si>
  <si>
    <t xml:space="preserve">Clarithromycin</t>
  </si>
  <si>
    <t xml:space="preserve">Clarithromycin 250mg tablets</t>
  </si>
  <si>
    <t xml:space="preserve">Clarithromycin 250mg/5ml oral suspension</t>
  </si>
  <si>
    <t xml:space="preserve">Clarithromycin 500mg modified-release tablets</t>
  </si>
  <si>
    <t xml:space="preserve">Clarithromycin 500mg powder for concentrate for solution for infusion vials</t>
  </si>
  <si>
    <t xml:space="preserve">Clarithromycin 500mg tablets</t>
  </si>
  <si>
    <t xml:space="preserve">Erythrocin 250 tablets</t>
  </si>
  <si>
    <t xml:space="preserve">Erythromycin stearate</t>
  </si>
  <si>
    <t xml:space="preserve">Erythrocin 500 tablets</t>
  </si>
  <si>
    <t xml:space="preserve">Erythromycin 250mg gastro-resistant tablets</t>
  </si>
  <si>
    <t xml:space="preserve">Erythromycin</t>
  </si>
  <si>
    <t xml:space="preserve">Erythromycin ethyl succinate 125mg/5ml oral suspension</t>
  </si>
  <si>
    <t xml:space="preserve">Erythromycin ethyl succinate</t>
  </si>
  <si>
    <t xml:space="preserve">Erythromycin ethyl succinate 125mg/5ml oral suspension sugar free</t>
  </si>
  <si>
    <t xml:space="preserve">Erythromycin ethyl succinate 250mg/5ml oral suspension</t>
  </si>
  <si>
    <t xml:space="preserve">Erythromycin ethyl succinate 250mg/5ml oral suspension sugar free</t>
  </si>
  <si>
    <t xml:space="preserve">Erythromycin ethyl succinate 500mg tablets</t>
  </si>
  <si>
    <t xml:space="preserve">Erythromycin stearate 250mg tablets</t>
  </si>
  <si>
    <t xml:space="preserve">Erythromycin stearate 500mg tablets</t>
  </si>
  <si>
    <t xml:space="preserve">Erythroped Forte SF 500mg/5ml oral suspension</t>
  </si>
  <si>
    <t xml:space="preserve">Klaricid Paediatric 125mg/5ml oral suspension</t>
  </si>
  <si>
    <t xml:space="preserve">Klaricid XL 500mg tablets</t>
  </si>
  <si>
    <t xml:space="preserve">Zithromax 200mg/5ml oral suspension</t>
  </si>
  <si>
    <t xml:space="preserve">Zithromax 250mg capsules</t>
  </si>
  <si>
    <t xml:space="preserve">Clindamycin 150mg capsules</t>
  </si>
  <si>
    <t xml:space="preserve">Clindamycin</t>
  </si>
  <si>
    <t xml:space="preserve">Clindamycin 300mg capsules</t>
  </si>
  <si>
    <t xml:space="preserve">Clindamycin 75mg capsules</t>
  </si>
  <si>
    <t xml:space="preserve">Dalacin C 150mg capsules</t>
  </si>
  <si>
    <t xml:space="preserve">Dalacin C 75mg capsules</t>
  </si>
  <si>
    <t xml:space="preserve">Colistimethate 1million unit powder for nebuliser solution unit dose vials</t>
  </si>
  <si>
    <t xml:space="preserve">Colistin</t>
  </si>
  <si>
    <t xml:space="preserve">Colistimethate 1million unit powder for solution for injection vials</t>
  </si>
  <si>
    <t xml:space="preserve">Colistimethate 2million unit powder for solution for injection vials</t>
  </si>
  <si>
    <t xml:space="preserve">Colomycin 1million unit powder for solution for injection vials</t>
  </si>
  <si>
    <t xml:space="preserve">Colomycin 2million unit powder for solution for injection vials</t>
  </si>
  <si>
    <t xml:space="preserve">Fidaxomicin 200mg tablets</t>
  </si>
  <si>
    <t xml:space="preserve">Fidaxomicin</t>
  </si>
  <si>
    <t xml:space="preserve">Fidaxomicin 40mg/ml oral suspension sugar free</t>
  </si>
  <si>
    <t xml:space="preserve">Fosfomycin 3g granules for oral solution sachets</t>
  </si>
  <si>
    <t xml:space="preserve">Fosfomycin</t>
  </si>
  <si>
    <t xml:space="preserve">Fucidin 250mg tablets</t>
  </si>
  <si>
    <t xml:space="preserve">Sodium fusidate</t>
  </si>
  <si>
    <t xml:space="preserve">Fusidic acid 250mg/5ml oral suspension</t>
  </si>
  <si>
    <t xml:space="preserve">Fusidic acid</t>
  </si>
  <si>
    <t xml:space="preserve">Monuril 3g granules for oral solution sachets</t>
  </si>
  <si>
    <t xml:space="preserve">Promixin 1million unit powder for nebuliser solution unit dose vials</t>
  </si>
  <si>
    <t xml:space="preserve">Rifaximin 200mg tablets</t>
  </si>
  <si>
    <t xml:space="preserve">Rifaximin</t>
  </si>
  <si>
    <t xml:space="preserve">Rifaximin 550mg tablets</t>
  </si>
  <si>
    <t xml:space="preserve">Sodium fusidate 250mg tablets</t>
  </si>
  <si>
    <t xml:space="preserve">Targaxan 550mg tablets</t>
  </si>
  <si>
    <t xml:space="preserve">Targocid 200mg powder and solvent for solution for injection vials</t>
  </si>
  <si>
    <t xml:space="preserve">Teicoplanin</t>
  </si>
  <si>
    <t xml:space="preserve">Targocid 400mg powder and solvent for solution for injection vials</t>
  </si>
  <si>
    <t xml:space="preserve">Teicoplanin 200mg powder and solvent for solution for injection vials</t>
  </si>
  <si>
    <t xml:space="preserve">Teicoplanin 400mg powder and solvent for solution for injection vials</t>
  </si>
  <si>
    <t xml:space="preserve">Vancocin 1g powder for solution for infusion vials</t>
  </si>
  <si>
    <t xml:space="preserve">Vancomycin</t>
  </si>
  <si>
    <t xml:space="preserve">Vancocin 500mg powder for solution for infusion vials</t>
  </si>
  <si>
    <t xml:space="preserve">Vancocin Matrigel 125mg capsules</t>
  </si>
  <si>
    <t xml:space="preserve">Vancomycin 125mg capsules</t>
  </si>
  <si>
    <t xml:space="preserve">Vancomycin 250mg capsules</t>
  </si>
  <si>
    <t xml:space="preserve">Xifaxanta 200mg tablets</t>
  </si>
  <si>
    <t xml:space="preserve">Zyvox 600mg tablets</t>
  </si>
  <si>
    <t xml:space="preserve">Linezolid</t>
  </si>
  <si>
    <t xml:space="preserve">Co-trimoxazole 160mg/800mg tablets</t>
  </si>
  <si>
    <t xml:space="preserve">Co-trimoxazole</t>
  </si>
  <si>
    <t xml:space="preserve">Co-trimoxazole 40mg/200mg/5ml oral suspension sugar free</t>
  </si>
  <si>
    <t xml:space="preserve">Co-trimoxazole 80mg/400mg tablets</t>
  </si>
  <si>
    <t xml:space="preserve">Co-trimoxazole 80mg/400mg/5ml oral suspension</t>
  </si>
  <si>
    <t xml:space="preserve">Co-trimoxazole 80mg/400mg/5ml solution for infusion ampoules</t>
  </si>
  <si>
    <t xml:space="preserve">Sulfadiazine 500mg tablets</t>
  </si>
  <si>
    <t xml:space="preserve">Sulfadiazine</t>
  </si>
  <si>
    <t xml:space="preserve">Trimethoprim 100mg tablets</t>
  </si>
  <si>
    <t xml:space="preserve">Trimethoprim</t>
  </si>
  <si>
    <t xml:space="preserve">Trimethoprim 200mg tablets</t>
  </si>
  <si>
    <t xml:space="preserve">Trimethoprim 50mg/5ml oral suspension sugar free</t>
  </si>
  <si>
    <t xml:space="preserve">Cycloserine 250mg capsules</t>
  </si>
  <si>
    <t xml:space="preserve">Cycloserine</t>
  </si>
  <si>
    <t xml:space="preserve">Ethambutol 100mg tablets</t>
  </si>
  <si>
    <t xml:space="preserve">Ethambutol</t>
  </si>
  <si>
    <t xml:space="preserve">Ethambutol 400mg tablets</t>
  </si>
  <si>
    <t xml:space="preserve">Isoniazid 100mg tablets</t>
  </si>
  <si>
    <t xml:space="preserve">Isoniazid</t>
  </si>
  <si>
    <t xml:space="preserve">Isoniazid 50mg tablets</t>
  </si>
  <si>
    <t xml:space="preserve">Pyrazinamide 500mg tablets</t>
  </si>
  <si>
    <t xml:space="preserve">Pyrazinamide</t>
  </si>
  <si>
    <t xml:space="preserve">Rifabutin 150mg capsules</t>
  </si>
  <si>
    <t xml:space="preserve">Rifabutin</t>
  </si>
  <si>
    <t xml:space="preserve">Rifadin 100mg/5ml syrup</t>
  </si>
  <si>
    <t xml:space="preserve">Rifampicin</t>
  </si>
  <si>
    <t xml:space="preserve">Rifadin 150mg capsules</t>
  </si>
  <si>
    <t xml:space="preserve">Rifadin 300mg capsules</t>
  </si>
  <si>
    <t xml:space="preserve">Rifampicin 100mg/5ml oral suspension</t>
  </si>
  <si>
    <t xml:space="preserve">Rifampicin 150mg / Isoniazid 100mg tablets</t>
  </si>
  <si>
    <t xml:space="preserve">Rifampicin + Isoniazid</t>
  </si>
  <si>
    <t xml:space="preserve">Rifampicin 150mg capsules</t>
  </si>
  <si>
    <t xml:space="preserve">Rifampicin 300mg / Isoniazid 150mg tablets</t>
  </si>
  <si>
    <t xml:space="preserve">Rifampicin 300mg capsules</t>
  </si>
  <si>
    <t xml:space="preserve">Rifater tablets</t>
  </si>
  <si>
    <t xml:space="preserve">Rifampicin + Isoniazid + Pyrazinamide</t>
  </si>
  <si>
    <t xml:space="preserve">Rifinah 150mg/100mg tablets</t>
  </si>
  <si>
    <t xml:space="preserve">Rifinah 300mg/150mg tablets</t>
  </si>
  <si>
    <t xml:space="preserve">Rimactane 300mg capsules</t>
  </si>
  <si>
    <t xml:space="preserve">Voractiv tablets</t>
  </si>
  <si>
    <t xml:space="preserve">Dapsone 100mg tablets</t>
  </si>
  <si>
    <t xml:space="preserve">Dapsone</t>
  </si>
  <si>
    <t xml:space="preserve">Dapsone 50mg tablets</t>
  </si>
  <si>
    <t xml:space="preserve">Flagyl 1g suppositories</t>
  </si>
  <si>
    <t xml:space="preserve">Metronidazole</t>
  </si>
  <si>
    <t xml:space="preserve">Flagyl 400mg tablets</t>
  </si>
  <si>
    <t xml:space="preserve">Metronidazole 200mg tablets</t>
  </si>
  <si>
    <t xml:space="preserve">Metronidazole 200mg/5ml oral suspension</t>
  </si>
  <si>
    <t xml:space="preserve">Metronidazole 400mg tablets</t>
  </si>
  <si>
    <t xml:space="preserve">Metronidazole 500mg suppositories</t>
  </si>
  <si>
    <t xml:space="preserve">Metronidazole 500mg tablets</t>
  </si>
  <si>
    <t xml:space="preserve">Metronidazole 500mg/100ml infusion 100ml bags</t>
  </si>
  <si>
    <t xml:space="preserve">Avelox 400mg tablets</t>
  </si>
  <si>
    <t xml:space="preserve">Moxifloxacin</t>
  </si>
  <si>
    <t xml:space="preserve">Ciprofloxacin 100mg tablets</t>
  </si>
  <si>
    <t xml:space="preserve">Ciprofloxacin</t>
  </si>
  <si>
    <t xml:space="preserve">Ciprofloxacin 250mg tablets</t>
  </si>
  <si>
    <t xml:space="preserve">Ciprofloxacin 250mg/5ml oral suspension</t>
  </si>
  <si>
    <t xml:space="preserve">Ciprofloxacin 500mg tablets</t>
  </si>
  <si>
    <t xml:space="preserve">Ciprofloxacin 750mg tablets</t>
  </si>
  <si>
    <t xml:space="preserve">Ciproxin 250mg/5ml oral suspension</t>
  </si>
  <si>
    <t xml:space="preserve">Levofloxacin 250mg tablets</t>
  </si>
  <si>
    <t xml:space="preserve">Levofloxacin</t>
  </si>
  <si>
    <t xml:space="preserve">Levofloxacin 500mg tablets</t>
  </si>
  <si>
    <t xml:space="preserve">Moxifloxacin 400mg tablets</t>
  </si>
  <si>
    <t xml:space="preserve">Ofloxacin 200mg tablets</t>
  </si>
  <si>
    <t xml:space="preserve">Ofloxacin</t>
  </si>
  <si>
    <t xml:space="preserve">Ofloxacin 400mg tablets</t>
  </si>
  <si>
    <t xml:space="preserve">Hiprex 1g tablets</t>
  </si>
  <si>
    <t xml:space="preserve">Methenamine</t>
  </si>
  <si>
    <t xml:space="preserve">Macrobid 100mg modified-release capsules</t>
  </si>
  <si>
    <t xml:space="preserve">Nitrofurantoin</t>
  </si>
  <si>
    <t xml:space="preserve">Methenamine hippurate 1g tablets</t>
  </si>
  <si>
    <t xml:space="preserve">Nitrofurantoin 100mg capsules</t>
  </si>
  <si>
    <t xml:space="preserve">Nitrofurantoin 100mg modified-release capsules</t>
  </si>
  <si>
    <t xml:space="preserve">Nitrofurantoin 100mg tablets</t>
  </si>
  <si>
    <t xml:space="preserve">Nitrofurantoin 25mg/5ml oral suspension sugar free</t>
  </si>
  <si>
    <t xml:space="preserve">Nitrofurantoin 50mg capsules</t>
  </si>
  <si>
    <t xml:space="preserve">Nitrofurantoin 50mg tablets</t>
  </si>
  <si>
    <t xml:space="preserve">Canesten Thrush Oral 150mg capsules</t>
  </si>
  <si>
    <t xml:space="preserve">Fluconazole</t>
  </si>
  <si>
    <t xml:space="preserve">Antifungal drugs                                            </t>
  </si>
  <si>
    <t xml:space="preserve">Diflucan 150mg capsules</t>
  </si>
  <si>
    <t xml:space="preserve">Diflucan 200mg capsules</t>
  </si>
  <si>
    <t xml:space="preserve">Diflucan 200mg/5ml oral suspension</t>
  </si>
  <si>
    <t xml:space="preserve">Diflucan 50mg capsules</t>
  </si>
  <si>
    <t xml:space="preserve">Diflucan 50mg/5ml oral suspension</t>
  </si>
  <si>
    <t xml:space="preserve">Fluconazole 150mg capsules</t>
  </si>
  <si>
    <t xml:space="preserve">Fluconazole 200mg capsules</t>
  </si>
  <si>
    <t xml:space="preserve">Fluconazole 200mg/5ml oral suspension</t>
  </si>
  <si>
    <t xml:space="preserve">Fluconazole 50mg capsules</t>
  </si>
  <si>
    <t xml:space="preserve">Fluconazole 50mg/5ml oral suspension</t>
  </si>
  <si>
    <t xml:space="preserve">Itraconazole 100mg capsules</t>
  </si>
  <si>
    <t xml:space="preserve">Itraconazole</t>
  </si>
  <si>
    <t xml:space="preserve">Itraconazole 50mg/5ml oral solution sugar free</t>
  </si>
  <si>
    <t xml:space="preserve">Sporanox 100mg capsules</t>
  </si>
  <si>
    <t xml:space="preserve">Sporanox 50mg/5ml oral solution</t>
  </si>
  <si>
    <t xml:space="preserve">Sporanox-Pulse 100mg capsules</t>
  </si>
  <si>
    <t xml:space="preserve">Voriconazole 100mg tablets</t>
  </si>
  <si>
    <t xml:space="preserve">Voriconazole</t>
  </si>
  <si>
    <t xml:space="preserve">Voriconazole 200mg tablets</t>
  </si>
  <si>
    <t xml:space="preserve">Voriconazole 200mg/5ml oral suspension</t>
  </si>
  <si>
    <t xml:space="preserve">Nystan 100,000units/ml oral suspension (ready mixed)</t>
  </si>
  <si>
    <t xml:space="preserve">Nystatin</t>
  </si>
  <si>
    <t xml:space="preserve">Nystatin 100,000units/ml oral suspension</t>
  </si>
  <si>
    <t xml:space="preserve">Griseofulvin 125mg tablets</t>
  </si>
  <si>
    <t xml:space="preserve">Griseofulvin</t>
  </si>
  <si>
    <t xml:space="preserve">Griseofulvin 500mg tablets</t>
  </si>
  <si>
    <t xml:space="preserve">Lamisil 250mg tablets</t>
  </si>
  <si>
    <t xml:space="preserve">Terbinafine</t>
  </si>
  <si>
    <t xml:space="preserve">Terbinafine 250mg tablets</t>
  </si>
  <si>
    <t xml:space="preserve">Combivir 150mg/300mg tablets</t>
  </si>
  <si>
    <t xml:space="preserve">Zidovudine + Lamivudine</t>
  </si>
  <si>
    <t xml:space="preserve">Antiviral drugs                                             </t>
  </si>
  <si>
    <t xml:space="preserve">Lamivudine 50mg/5ml oral solution</t>
  </si>
  <si>
    <t xml:space="preserve">Lamivudine</t>
  </si>
  <si>
    <t xml:space="preserve">Raltegravir 100mg chewable tablets</t>
  </si>
  <si>
    <t xml:space="preserve">Raltegravir</t>
  </si>
  <si>
    <t xml:space="preserve">Viread 245mg tablets</t>
  </si>
  <si>
    <t xml:space="preserve">Tenofovir disoproxil</t>
  </si>
  <si>
    <t xml:space="preserve">Aciclovir 200mg dispersible tablets</t>
  </si>
  <si>
    <t xml:space="preserve">Aciclovir</t>
  </si>
  <si>
    <t xml:space="preserve">Aciclovir 200mg tablets</t>
  </si>
  <si>
    <t xml:space="preserve">Aciclovir 200mg/5ml oral suspension sugar free</t>
  </si>
  <si>
    <t xml:space="preserve">Aciclovir 400mg dispersible tablets</t>
  </si>
  <si>
    <t xml:space="preserve">Aciclovir 400mg tablets</t>
  </si>
  <si>
    <t xml:space="preserve">Aciclovir 400mg/5ml oral suspension sugar free</t>
  </si>
  <si>
    <t xml:space="preserve">Aciclovir 800mg dispersible tablets</t>
  </si>
  <si>
    <t xml:space="preserve">Aciclovir 800mg tablets</t>
  </si>
  <si>
    <t xml:space="preserve">Famciclovir 125mg tablets</t>
  </si>
  <si>
    <t xml:space="preserve">Famciclovir</t>
  </si>
  <si>
    <t xml:space="preserve">Famciclovir 250mg tablets</t>
  </si>
  <si>
    <t xml:space="preserve">Famciclovir 500mg tablets</t>
  </si>
  <si>
    <t xml:space="preserve">Famvir 250mg tablets</t>
  </si>
  <si>
    <t xml:space="preserve">Famvir 500mg tablets</t>
  </si>
  <si>
    <t xml:space="preserve">Imunovir 500mg tablets</t>
  </si>
  <si>
    <t xml:space="preserve">Inosine acedoben dimepranol</t>
  </si>
  <si>
    <t xml:space="preserve">Inosine acedoben dimepranol 500mg tablets</t>
  </si>
  <si>
    <t xml:space="preserve">Valaciclovir 1g tablets</t>
  </si>
  <si>
    <t xml:space="preserve">Valaciclovir</t>
  </si>
  <si>
    <t xml:space="preserve">Valaciclovir 250mg tablets</t>
  </si>
  <si>
    <t xml:space="preserve">Valaciclovir 500mg tablets</t>
  </si>
  <si>
    <t xml:space="preserve">Valtrex 250mg tablets</t>
  </si>
  <si>
    <t xml:space="preserve">Valtrex 500mg tablets</t>
  </si>
  <si>
    <t xml:space="preserve">Zovirax 200mg dispersible tablets</t>
  </si>
  <si>
    <t xml:space="preserve">Zovirax 200mg/5ml oral suspension</t>
  </si>
  <si>
    <t xml:space="preserve">Zovirax Double Strength 400mg/5ml oral suspension</t>
  </si>
  <si>
    <t xml:space="preserve">Zovirax I.V. 500mg powder for solution for infusion vials</t>
  </si>
  <si>
    <t xml:space="preserve">Valganciclovir 50mg/ml oral solution sugar free</t>
  </si>
  <si>
    <t xml:space="preserve">Valganciclovir</t>
  </si>
  <si>
    <t xml:space="preserve">Oseltamivir 30mg capsules</t>
  </si>
  <si>
    <t xml:space="preserve">Oseltamivir</t>
  </si>
  <si>
    <t xml:space="preserve">Oseltamivir 45mg capsules</t>
  </si>
  <si>
    <t xml:space="preserve">Oseltamivir 6mg/ml oral suspension sugar free</t>
  </si>
  <si>
    <t xml:space="preserve">Oseltamivir 75mg capsules</t>
  </si>
  <si>
    <t xml:space="preserve">Relenza 5mg inhalation powder blisters with Diskhaler</t>
  </si>
  <si>
    <t xml:space="preserve">Zanamivir</t>
  </si>
  <si>
    <t xml:space="preserve">Tamiflu 30mg capsules</t>
  </si>
  <si>
    <t xml:space="preserve">Tamiflu 45mg capsules</t>
  </si>
  <si>
    <t xml:space="preserve">Tamiflu 6mg/ml oral suspension</t>
  </si>
  <si>
    <t xml:space="preserve">Tamiflu 75mg capsules</t>
  </si>
  <si>
    <t xml:space="preserve">Zanamivir 5mg inhalation powder blisters with device</t>
  </si>
  <si>
    <t xml:space="preserve">Avloclor 250mg tablets</t>
  </si>
  <si>
    <t xml:space="preserve">Chloroquine phosphate</t>
  </si>
  <si>
    <t xml:space="preserve">Antiprotozoal drugs                                         </t>
  </si>
  <si>
    <t xml:space="preserve">Chloroquine phosphate 250mg tablets</t>
  </si>
  <si>
    <t xml:space="preserve">Chloroquine phosphate 80mg/5ml oral solution</t>
  </si>
  <si>
    <t xml:space="preserve">Daraprim 25mg tablets</t>
  </si>
  <si>
    <t xml:space="preserve">Pyrimethamine</t>
  </si>
  <si>
    <t xml:space="preserve">Lariam 250mg tablets</t>
  </si>
  <si>
    <t xml:space="preserve">Mefloquine</t>
  </si>
  <si>
    <t xml:space="preserve">Malarone 250mg/100mg tablets</t>
  </si>
  <si>
    <t xml:space="preserve">Proguanil + Atovaquone</t>
  </si>
  <si>
    <t xml:space="preserve">Malarone Paediatric 62.5mg/25mg tablets</t>
  </si>
  <si>
    <t xml:space="preserve">Maloff Protect 250mg/100mg tablets</t>
  </si>
  <si>
    <t xml:space="preserve">Mefloquine 250mg tablets</t>
  </si>
  <si>
    <t xml:space="preserve">Paludrine 100mg tablets</t>
  </si>
  <si>
    <t xml:space="preserve">Proguanil</t>
  </si>
  <si>
    <t xml:space="preserve">Proguanil 100mg / Atovaquone 250mg tablets</t>
  </si>
  <si>
    <t xml:space="preserve">Proguanil 25mg / Atovaquone 62.5mg tablets</t>
  </si>
  <si>
    <t xml:space="preserve">Pyrimethamine 25mg tablets</t>
  </si>
  <si>
    <t xml:space="preserve">Quinine bisulfate 300mg tablets</t>
  </si>
  <si>
    <t xml:space="preserve">Quinine bisulfate</t>
  </si>
  <si>
    <t xml:space="preserve">Quinine sulfate 200mg tablets</t>
  </si>
  <si>
    <t xml:space="preserve">Quinine sulfate</t>
  </si>
  <si>
    <t xml:space="preserve">Quinine sulfate 300mg tablets</t>
  </si>
  <si>
    <t xml:space="preserve">Riamet tablets</t>
  </si>
  <si>
    <t xml:space="preserve">Artemether + Lumefantrine</t>
  </si>
  <si>
    <t xml:space="preserve">Atovaquone 750mg/5ml oral suspension sugar free</t>
  </si>
  <si>
    <t xml:space="preserve">Atovaquone</t>
  </si>
  <si>
    <t xml:space="preserve">Wellvone 750mg/5ml oral suspension</t>
  </si>
  <si>
    <t xml:space="preserve">Mebendazole 100mg chewable tablets sugar free</t>
  </si>
  <si>
    <t xml:space="preserve">Mebendazole</t>
  </si>
  <si>
    <t xml:space="preserve">Anthelmintics                                               </t>
  </si>
  <si>
    <t xml:space="preserve">Mebendazole 100mg/5ml oral suspension</t>
  </si>
  <si>
    <t xml:space="preserve">Ovex 100mg chewable tablets</t>
  </si>
  <si>
    <t xml:space="preserve">Ovex 100mg/5ml oral suspension</t>
  </si>
  <si>
    <t xml:space="preserve">Pripsen Mebendazole 100mg chewable tablets</t>
  </si>
  <si>
    <t xml:space="preserve">Vermox 100mg chewable tablets</t>
  </si>
  <si>
    <t xml:space="preserve">Vermox 100mg/5ml oral suspension</t>
  </si>
  <si>
    <t xml:space="preserve">Ivermectin 3mg tablets</t>
  </si>
  <si>
    <t xml:space="preserve">Ivermectin</t>
  </si>
  <si>
    <t xml:space="preserve">Actrapid 100units/ml solution for injection 10ml vials</t>
  </si>
  <si>
    <t xml:space="preserve">Insulin soluble human</t>
  </si>
  <si>
    <t xml:space="preserve">Endocrine system                                            </t>
  </si>
  <si>
    <t xml:space="preserve">Drugs used in diabetes                                      </t>
  </si>
  <si>
    <t xml:space="preserve">Apidra 100units/ml solution for injection 10ml vials</t>
  </si>
  <si>
    <t xml:space="preserve">Insulin glulisine</t>
  </si>
  <si>
    <t xml:space="preserve">Apidra 100units/ml solution for injection 3ml cartridges</t>
  </si>
  <si>
    <t xml:space="preserve">Apidra 100units/ml solution for injection 3ml pre-filled SoloStar pens</t>
  </si>
  <si>
    <t xml:space="preserve">Fiasp 100units/ml solution for injection 10ml vials</t>
  </si>
  <si>
    <t xml:space="preserve">Insulin aspart</t>
  </si>
  <si>
    <t xml:space="preserve">Fiasp FlexTouch 100units/ml solution for injection 3ml pre-filled pens</t>
  </si>
  <si>
    <t xml:space="preserve">Fiasp Penfill 100units/ml solution for injection 3ml cartridges</t>
  </si>
  <si>
    <t xml:space="preserve">Humalog 100units/ml solution for injection 10ml vials</t>
  </si>
  <si>
    <t xml:space="preserve">Insulin lispro</t>
  </si>
  <si>
    <t xml:space="preserve">Humalog 100units/ml solution for injection 3ml cartridges</t>
  </si>
  <si>
    <t xml:space="preserve">Humalog KwikPen 100units/ml solution for injection 3ml pre-filled pens</t>
  </si>
  <si>
    <t xml:space="preserve">Humalog KwikPen 200units/ml solution for injection 3ml pre-filled pens</t>
  </si>
  <si>
    <t xml:space="preserve">Humulin S 100units/ml solution for injection 10ml vials</t>
  </si>
  <si>
    <t xml:space="preserve">Humulin S 100units/ml solution for injection 3ml cartridges</t>
  </si>
  <si>
    <t xml:space="preserve">Hypurin Porcine Neutral 100units/ml solution for injection 10ml vials</t>
  </si>
  <si>
    <t xml:space="preserve">Insulin soluble porcine</t>
  </si>
  <si>
    <t xml:space="preserve">Hypurin Porcine Neutral 100units/ml solution for injection 3ml cartridges</t>
  </si>
  <si>
    <t xml:space="preserve">Insulin aspart 100units/ml solution for injection 1.6ml cartridges</t>
  </si>
  <si>
    <t xml:space="preserve">Insulin aspart 100units/ml solution for injection 10ml vials</t>
  </si>
  <si>
    <t xml:space="preserve">Insulin aspart 100units/ml solution for injection 3ml cartridges</t>
  </si>
  <si>
    <t xml:space="preserve">Insulin aspart 100units/ml solution for injection 3ml pre-filled disposable devices</t>
  </si>
  <si>
    <t xml:space="preserve">Insulin glulisine 100units/ml solution for injection 10ml vials</t>
  </si>
  <si>
    <t xml:space="preserve">Insulin glulisine 100units/ml solution for injection 3ml cartridges</t>
  </si>
  <si>
    <t xml:space="preserve">Insulin glulisine 100units/ml solution for injection 3ml pre-filled disposable devices</t>
  </si>
  <si>
    <t xml:space="preserve">Insulin lispro 100units/ml solution for injection 10ml vials</t>
  </si>
  <si>
    <t xml:space="preserve">Insulin lispro 100units/ml solution for injection 3ml cartridges</t>
  </si>
  <si>
    <t xml:space="preserve">Insulin lispro 100units/ml solution for injection 3ml pre-filled disposable devices</t>
  </si>
  <si>
    <t xml:space="preserve">Insulin lispro 200units/ml solution for injection 3ml pre-filled disposable devices</t>
  </si>
  <si>
    <t xml:space="preserve">Insulin soluble human 100units/ml solution for injection 10ml vials</t>
  </si>
  <si>
    <t xml:space="preserve">Insulin soluble porcine 100units/ml solution for injection 10ml vials</t>
  </si>
  <si>
    <t xml:space="preserve">Insulin soluble porcine 100units/ml solution for injection 3ml cartridges</t>
  </si>
  <si>
    <t xml:space="preserve">Lyumjev 100units/ml solution for injection 10ml vials</t>
  </si>
  <si>
    <t xml:space="preserve">Lyumjev 100units/ml solution for injection 3ml cartridges</t>
  </si>
  <si>
    <t xml:space="preserve">Lyumjev Junior KwikPen 100units/ml solution for injection 3ml pre-filled pens</t>
  </si>
  <si>
    <t xml:space="preserve">Lyumjev KwikPen 100units/ml solution for injection 3ml pre-filled pens</t>
  </si>
  <si>
    <t xml:space="preserve">NovoRapid 100units/ml solution for injection 10ml vials</t>
  </si>
  <si>
    <t xml:space="preserve">NovoRapid FlexPen 100units/ml solution for injection 3ml pre-filled pens</t>
  </si>
  <si>
    <t xml:space="preserve">NovoRapid FlexTouch 100units/ml solution for injection 3ml pre-filled pens</t>
  </si>
  <si>
    <t xml:space="preserve">NovoRapid Penfill 100units/ml solution for injection 3ml cartridges</t>
  </si>
  <si>
    <t xml:space="preserve">NovoRapid PumpCart 100units/ml solution for injection 1.6ml cartridges</t>
  </si>
  <si>
    <t xml:space="preserve">Abasaglar 100units/ml solution for injection 3ml cartridges</t>
  </si>
  <si>
    <t xml:space="preserve">Insulin glargine</t>
  </si>
  <si>
    <t xml:space="preserve">Abasaglar KwikPen 100units/ml solution for injection 3ml pre-filled pens</t>
  </si>
  <si>
    <t xml:space="preserve">Humalog Mix25 100units/ml suspension for injection 3ml cartridges</t>
  </si>
  <si>
    <t xml:space="preserve">Insulin lispro biphasic</t>
  </si>
  <si>
    <t xml:space="preserve">Humalog Mix25 KwikPen 100units/ml suspension for injection 3ml pre-filled pens</t>
  </si>
  <si>
    <t xml:space="preserve">Humalog Mix50 100units/ml suspension for injection 3ml cartridges</t>
  </si>
  <si>
    <t xml:space="preserve">Humalog Mix50 KwikPen 100units/ml suspension for injection 3ml pre-filled pens</t>
  </si>
  <si>
    <t xml:space="preserve">Humulin I 100units/ml suspension for injection 10ml vials</t>
  </si>
  <si>
    <t xml:space="preserve">Insulin isophane human</t>
  </si>
  <si>
    <t xml:space="preserve">Humulin I 100units/ml suspension for injection 3ml cartridges</t>
  </si>
  <si>
    <t xml:space="preserve">Humulin I KwikPen 100units/ml suspension for injection 3ml pre-filled pens</t>
  </si>
  <si>
    <t xml:space="preserve">Humulin M3 100units/ml suspension for injection 10ml vials</t>
  </si>
  <si>
    <t xml:space="preserve">Insulin isophane biphasic human</t>
  </si>
  <si>
    <t xml:space="preserve">Humulin M3 100units/ml suspension for injection 3ml cartridges</t>
  </si>
  <si>
    <t xml:space="preserve">Humulin M3 KwikPen 100units/ml suspension for injection 3ml pre-filled pens</t>
  </si>
  <si>
    <t xml:space="preserve">Hypurin Porcine 30/70 Mix 100units/ml suspension for injection 10ml vials</t>
  </si>
  <si>
    <t xml:space="preserve">Insulin isophane biphasic porcine</t>
  </si>
  <si>
    <t xml:space="preserve">Hypurin Porcine 30/70 Mix 100units/ml suspension for injection 3ml cartridges</t>
  </si>
  <si>
    <t xml:space="preserve">Hypurin Porcine Isophane 100units/ml suspension for injection 10ml vials</t>
  </si>
  <si>
    <t xml:space="preserve">Insulin isophane porcine</t>
  </si>
  <si>
    <t xml:space="preserve">Hypurin Porcine Isophane 100units/ml suspension for injection 3ml cartridges</t>
  </si>
  <si>
    <t xml:space="preserve">Insulatard 100units/ml suspension for injection 10ml vials</t>
  </si>
  <si>
    <t xml:space="preserve">Insulatard InnoLet 100units/ml suspension for injection 3ml pre-filled pens</t>
  </si>
  <si>
    <t xml:space="preserve">Insulatard Penfill 100units/ml suspension for injection 3ml cartridges</t>
  </si>
  <si>
    <t xml:space="preserve">Insulin aspart biphasic 30/70 100units/ml suspension for injection 3ml cartridges</t>
  </si>
  <si>
    <t xml:space="preserve">Insulin aspart biphasic</t>
  </si>
  <si>
    <t xml:space="preserve">Insulin aspart biphasic 30/70 100units/ml suspension for injection 3ml pre-filled disposable devices</t>
  </si>
  <si>
    <t xml:space="preserve">Insulin degludec 100units/ml solution for injection 3ml cartridges</t>
  </si>
  <si>
    <t xml:space="preserve">Insulin degludec</t>
  </si>
  <si>
    <t xml:space="preserve">Insulin degludec 100units/ml solution for injection 3ml pre-filled disposable devices</t>
  </si>
  <si>
    <t xml:space="preserve">Insulin degludec 200units/ml solution for injection 3ml pre-filled disposable devices</t>
  </si>
  <si>
    <t xml:space="preserve">Insulin detemir 100units/ml solution for injection 3ml cartridges</t>
  </si>
  <si>
    <t xml:space="preserve">Insulin detemir</t>
  </si>
  <si>
    <t xml:space="preserve">Insulin detemir 100units/ml solution for injection 3ml pre-filled disposable devices</t>
  </si>
  <si>
    <t xml:space="preserve">Insulin glargine 100units/ml / Lixisenatide 33micrograms/ml solution for injection 3ml pre-filled disposable devices</t>
  </si>
  <si>
    <t xml:space="preserve">Insulin glargine + Lixisenatide</t>
  </si>
  <si>
    <t xml:space="preserve">Insulin glargine 100units/ml solution for injection 10ml vials</t>
  </si>
  <si>
    <t xml:space="preserve">Insulin glargine 100units/ml solution for injection 3ml cartridges</t>
  </si>
  <si>
    <t xml:space="preserve">Insulin glargine 100units/ml solution for injection 3ml pre-filled disposable devices</t>
  </si>
  <si>
    <t xml:space="preserve">Insulin glargine 300units/ml solution for injection 1.5ml pre-filled disposable devices</t>
  </si>
  <si>
    <t xml:space="preserve">Insulin glargine 300units/ml solution for injection 3ml pre-filled disposable devices</t>
  </si>
  <si>
    <t xml:space="preserve">Insulin isophane biphasic human 30/70 100units/ml suspension for injection 3ml cartridges</t>
  </si>
  <si>
    <t xml:space="preserve">Insulin isophane biphasic human 30/70 100units/ml suspension for injection 3ml pre-filled disposable devices</t>
  </si>
  <si>
    <t xml:space="preserve">Insulin isophane human 100units/ml suspension for injection 10ml vials</t>
  </si>
  <si>
    <t xml:space="preserve">Insulin isophane human 100units/ml suspension for injection 3ml cartridges</t>
  </si>
  <si>
    <t xml:space="preserve">Insulin isophane human 100units/ml suspension for injection 3ml pre-filled disposable devices</t>
  </si>
  <si>
    <t xml:space="preserve">Insulin isophane porcine 100units/ml suspension for injection 10ml vials</t>
  </si>
  <si>
    <t xml:space="preserve">Insulin isophane porcine 100units/ml suspension for injection 3ml cartridges</t>
  </si>
  <si>
    <t xml:space="preserve">Insulin lispro biphasic 25/75 100units/ml suspension for injection 3ml cartridges</t>
  </si>
  <si>
    <t xml:space="preserve">Insulin lispro biphasic 25/75 100units/ml suspension for injection 3ml pre-filled disposable devices</t>
  </si>
  <si>
    <t xml:space="preserve">Insulin lispro biphasic 50/50 100units/ml suspension for injection 3ml pre-filled disposable devices</t>
  </si>
  <si>
    <t xml:space="preserve">Insuman Basal 100units/ml suspension for injection 3ml cartridges</t>
  </si>
  <si>
    <t xml:space="preserve">Insuman Basal 100units/ml suspension for injection 3ml pre-filled SoloStar pens</t>
  </si>
  <si>
    <t xml:space="preserve">Insuman Comb 25 100units/ml suspension for injection 3ml cartridges</t>
  </si>
  <si>
    <t xml:space="preserve">Insuman Comb 50 100units/ml suspension for injection 3ml cartridges</t>
  </si>
  <si>
    <t xml:space="preserve">Lantus 100units/ml solution for injection 10ml vials</t>
  </si>
  <si>
    <t xml:space="preserve">Lantus 100units/ml solution for injection 3ml cartridges</t>
  </si>
  <si>
    <t xml:space="preserve">Lantus 100units/ml solution for injection 3ml pre-filled SoloStar pens</t>
  </si>
  <si>
    <t xml:space="preserve">Levemir FlexPen 100units/ml solution for injection 3ml pre-filled pens</t>
  </si>
  <si>
    <t xml:space="preserve">Levemir Penfill 100units/ml solution for injection 3ml cartridges</t>
  </si>
  <si>
    <t xml:space="preserve">NovoMix 30 FlexPen 100units/ml suspension for injection 3ml pre-filled pens</t>
  </si>
  <si>
    <t xml:space="preserve">NovoMix 30 Penfill 100units/ml suspension for injection 3ml cartridges</t>
  </si>
  <si>
    <t xml:space="preserve">Toujeo 300units/ml solution for injection 1.5ml pre-filled SoloStar pens</t>
  </si>
  <si>
    <t xml:space="preserve">Toujeo 300units/ml solution for injection 3ml pre-filled DoubleStar pens</t>
  </si>
  <si>
    <t xml:space="preserve">Tresiba FlexTouch 100units/ml solution for injection 3ml pre-filled pens</t>
  </si>
  <si>
    <t xml:space="preserve">Tresiba FlexTouch 200units/ml solution for injection 3ml pre-filled pens</t>
  </si>
  <si>
    <t xml:space="preserve">Tresiba Penfill 100units/ml solution for injection 3ml cartridges</t>
  </si>
  <si>
    <t xml:space="preserve">Dacadis MR 30mg tablets</t>
  </si>
  <si>
    <t xml:space="preserve">Gliclazide</t>
  </si>
  <si>
    <t xml:space="preserve">Diamicron 30mg MR tablets</t>
  </si>
  <si>
    <t xml:space="preserve">Diamicron 80mg tablets</t>
  </si>
  <si>
    <t xml:space="preserve">Edicil MR 30mg tablets</t>
  </si>
  <si>
    <t xml:space="preserve">Gliclazide 160mg tablets</t>
  </si>
  <si>
    <t xml:space="preserve">Gliclazide 30mg modified-release tablets</t>
  </si>
  <si>
    <t xml:space="preserve">Gliclazide 40mg tablets</t>
  </si>
  <si>
    <t xml:space="preserve">Gliclazide 60mg modified-release tablets</t>
  </si>
  <si>
    <t xml:space="preserve">Gliclazide 80mg tablets</t>
  </si>
  <si>
    <t xml:space="preserve">Glimepiride 1mg tablets</t>
  </si>
  <si>
    <t xml:space="preserve">Glimepiride</t>
  </si>
  <si>
    <t xml:space="preserve">Glimepiride 2mg tablets</t>
  </si>
  <si>
    <t xml:space="preserve">Glimepiride 3mg tablets</t>
  </si>
  <si>
    <t xml:space="preserve">Glimepiride 4mg tablets</t>
  </si>
  <si>
    <t xml:space="preserve">Glipizide 5mg tablets</t>
  </si>
  <si>
    <t xml:space="preserve">Glipizide</t>
  </si>
  <si>
    <t xml:space="preserve">Laaglyda MR 60mg tablets</t>
  </si>
  <si>
    <t xml:space="preserve">Minodiab 5mg tablets</t>
  </si>
  <si>
    <t xml:space="preserve">Nazdol MR 30mg tablets</t>
  </si>
  <si>
    <t xml:space="preserve">Tolbutamide 500mg tablets</t>
  </si>
  <si>
    <t xml:space="preserve">Tolbutamide</t>
  </si>
  <si>
    <t xml:space="preserve">Zicron 40mg tablets</t>
  </si>
  <si>
    <t xml:space="preserve">Glucient SR 1000mg tablets</t>
  </si>
  <si>
    <t xml:space="preserve">Metformin</t>
  </si>
  <si>
    <t xml:space="preserve">Glucient SR 750mg tablets</t>
  </si>
  <si>
    <t xml:space="preserve">Glucophage 500mg tablets</t>
  </si>
  <si>
    <t xml:space="preserve">Glucophage 850mg tablets</t>
  </si>
  <si>
    <t xml:space="preserve">Glucophage SR 1000mg tablets</t>
  </si>
  <si>
    <t xml:space="preserve">Glucophage SR 500mg tablets</t>
  </si>
  <si>
    <t xml:space="preserve">Glucophage SR 750mg tablets</t>
  </si>
  <si>
    <t xml:space="preserve">Meijumet 1000mg modified-release tablets</t>
  </si>
  <si>
    <t xml:space="preserve">Meijumet 500mg modified-release tablets</t>
  </si>
  <si>
    <t xml:space="preserve">Meijumet 750mg modified-release tablets</t>
  </si>
  <si>
    <t xml:space="preserve">Metabet SR 1000mg tablets</t>
  </si>
  <si>
    <t xml:space="preserve">Metabet SR 500mg tablets</t>
  </si>
  <si>
    <t xml:space="preserve">Metformin 1g modified-release tablets</t>
  </si>
  <si>
    <t xml:space="preserve">Metformin 1g oral powder sachets sugar free</t>
  </si>
  <si>
    <t xml:space="preserve">Metformin 1g tablets</t>
  </si>
  <si>
    <t xml:space="preserve">Metformin 1g/5ml oral solution sugar free</t>
  </si>
  <si>
    <t xml:space="preserve">Metformin 500mg modified-release tablets</t>
  </si>
  <si>
    <t xml:space="preserve">Metformin 500mg oral powder sachets sugar free</t>
  </si>
  <si>
    <t xml:space="preserve">Metformin 500mg tablets</t>
  </si>
  <si>
    <t xml:space="preserve">Metformin 500mg/5ml oral solution sugar free</t>
  </si>
  <si>
    <t xml:space="preserve">Metformin 750mg modified-release tablets</t>
  </si>
  <si>
    <t xml:space="preserve">Metformin 850mg modified-release tablets</t>
  </si>
  <si>
    <t xml:space="preserve">Metformin 850mg tablets</t>
  </si>
  <si>
    <t xml:space="preserve">Metformin 850mg/5ml oral solution sugar free</t>
  </si>
  <si>
    <t xml:space="preserve">Sukkarto SR 1000mg tablets</t>
  </si>
  <si>
    <t xml:space="preserve">Sukkarto SR 500mg tablets</t>
  </si>
  <si>
    <t xml:space="preserve">Yaltormin SR 1000mg tablets</t>
  </si>
  <si>
    <t xml:space="preserve">Yaltormin SR 500mg tablets</t>
  </si>
  <si>
    <t xml:space="preserve">Yaltormin SR 750mg tablets</t>
  </si>
  <si>
    <t xml:space="preserve">Acarbose 100mg tablets</t>
  </si>
  <si>
    <t xml:space="preserve">Acarbose</t>
  </si>
  <si>
    <t xml:space="preserve">Acarbose 50mg tablets</t>
  </si>
  <si>
    <t xml:space="preserve">Actos 15mg tablets</t>
  </si>
  <si>
    <t xml:space="preserve">Pioglitazone</t>
  </si>
  <si>
    <t xml:space="preserve">Actos 30mg tablets</t>
  </si>
  <si>
    <t xml:space="preserve">Alogliptin 12.5mg / Metformin 1g tablets</t>
  </si>
  <si>
    <t xml:space="preserve">Alogliptin + Metformin</t>
  </si>
  <si>
    <t xml:space="preserve">Alogliptin 12.5mg tablets</t>
  </si>
  <si>
    <t xml:space="preserve">Alogliptin</t>
  </si>
  <si>
    <t xml:space="preserve">Alogliptin 25mg tablets</t>
  </si>
  <si>
    <t xml:space="preserve">Alogliptin 6.25mg tablets</t>
  </si>
  <si>
    <t xml:space="preserve">Bydureon BCise 2mg/0.85ml prolonged-release suspension for injection pre-filled pens</t>
  </si>
  <si>
    <t xml:space="preserve">Exenatide</t>
  </si>
  <si>
    <t xml:space="preserve">Canagliflozin 100mg tablets</t>
  </si>
  <si>
    <t xml:space="preserve">Canagliflozin</t>
  </si>
  <si>
    <t xml:space="preserve">Canagliflozin 300mg tablets</t>
  </si>
  <si>
    <t xml:space="preserve">Canagliflozin 50mg / Metformin 1g tablets</t>
  </si>
  <si>
    <t xml:space="preserve">Canagliflozin + Metformin</t>
  </si>
  <si>
    <t xml:space="preserve">Canagliflozin 50mg / Metformin 850mg tablets</t>
  </si>
  <si>
    <t xml:space="preserve">Competact 15mg/850mg tablets</t>
  </si>
  <si>
    <t xml:space="preserve">Pioglitazone + Metformin</t>
  </si>
  <si>
    <t xml:space="preserve">Dapagliflozin 10mg tablets</t>
  </si>
  <si>
    <t xml:space="preserve">Dapagliflozin</t>
  </si>
  <si>
    <t xml:space="preserve">Dapagliflozin 5mg / Metformin 1g tablets</t>
  </si>
  <si>
    <t xml:space="preserve">Dapagliflozin + Metformin</t>
  </si>
  <si>
    <t xml:space="preserve">Dapagliflozin 5mg / Metformin 850mg tablets</t>
  </si>
  <si>
    <t xml:space="preserve">Dapagliflozin 5mg tablets</t>
  </si>
  <si>
    <t xml:space="preserve">Dulaglutide 0.75mg/0.5ml solution for injection pre-filled disposable devices</t>
  </si>
  <si>
    <t xml:space="preserve">Dulaglutide</t>
  </si>
  <si>
    <t xml:space="preserve">Dulaglutide 1.5mg/0.5ml solution for injection pre-filled disposable devices</t>
  </si>
  <si>
    <t xml:space="preserve">Dulaglutide 3mg/0.5ml solution for injection pre-filled disposable devices</t>
  </si>
  <si>
    <t xml:space="preserve">Dulaglutide 4.5mg/0.5ml solution for injection pre-filled disposable devices</t>
  </si>
  <si>
    <t xml:space="preserve">Empagliflozin 10mg / Linagliptin 5mg tablets</t>
  </si>
  <si>
    <t xml:space="preserve">Empagliflozin + Linagliptin</t>
  </si>
  <si>
    <t xml:space="preserve">Empagliflozin 10mg tablets</t>
  </si>
  <si>
    <t xml:space="preserve">Empagliflozin</t>
  </si>
  <si>
    <t xml:space="preserve">Empagliflozin 12.5mg / Metformin 1g tablets</t>
  </si>
  <si>
    <t xml:space="preserve">Empagliflozin + Metformin</t>
  </si>
  <si>
    <t xml:space="preserve">Empagliflozin 12.5mg / Metformin 850mg tablets</t>
  </si>
  <si>
    <t xml:space="preserve">Empagliflozin 25mg / Linagliptin 5mg tablets</t>
  </si>
  <si>
    <t xml:space="preserve">Empagliflozin 25mg tablets</t>
  </si>
  <si>
    <t xml:space="preserve">Empagliflozin 5mg / Metformin 1g tablets</t>
  </si>
  <si>
    <t xml:space="preserve">Empagliflozin 5mg / Metformin 850mg tablets</t>
  </si>
  <si>
    <t xml:space="preserve">Enyglid 0.5mg tablets</t>
  </si>
  <si>
    <t xml:space="preserve">Repaglinide</t>
  </si>
  <si>
    <t xml:space="preserve">Enyglid 1mg tablets</t>
  </si>
  <si>
    <t xml:space="preserve">Enyglid 2mg tablets</t>
  </si>
  <si>
    <t xml:space="preserve">Ertugliflozin 15mg tablets</t>
  </si>
  <si>
    <t xml:space="preserve">Ertugliflozin</t>
  </si>
  <si>
    <t xml:space="preserve">Ertugliflozin 5mg tablets</t>
  </si>
  <si>
    <t xml:space="preserve">Eucreas 50mg/1000mg tablets</t>
  </si>
  <si>
    <t xml:space="preserve">Vildagliptin + Metformin</t>
  </si>
  <si>
    <t xml:space="preserve">Eucreas 50mg/850mg tablets</t>
  </si>
  <si>
    <t xml:space="preserve">Exenatide 2mg/0.85ml prolonged-release suspension for injection pre-filled disposable devices</t>
  </si>
  <si>
    <t xml:space="preserve">Forxiga 10mg tablets</t>
  </si>
  <si>
    <t xml:space="preserve">Forxiga 5mg tablets</t>
  </si>
  <si>
    <t xml:space="preserve">Galvus 50mg tablets</t>
  </si>
  <si>
    <t xml:space="preserve">Vildagliptin</t>
  </si>
  <si>
    <t xml:space="preserve">Insulin degludec 100units/ml / Liraglutide 3.6mg/ml solution for injection 3ml pre-filled disposable devices</t>
  </si>
  <si>
    <t xml:space="preserve">Insulin degludec + Liraglutide</t>
  </si>
  <si>
    <t xml:space="preserve">Invokana 100mg tablets</t>
  </si>
  <si>
    <t xml:space="preserve">Invokana 300mg tablets</t>
  </si>
  <si>
    <t xml:space="preserve">Janumet 50mg/1000mg tablets</t>
  </si>
  <si>
    <t xml:space="preserve">Sitagliptin + Metformin</t>
  </si>
  <si>
    <t xml:space="preserve">Januvia 100mg tablets</t>
  </si>
  <si>
    <t xml:space="preserve">Sitagliptin</t>
  </si>
  <si>
    <t xml:space="preserve">Januvia 25mg tablets</t>
  </si>
  <si>
    <t xml:space="preserve">Januvia 50mg tablets</t>
  </si>
  <si>
    <t xml:space="preserve">Jardiance 10mg tablets</t>
  </si>
  <si>
    <t xml:space="preserve">Jardiance 25mg tablets</t>
  </si>
  <si>
    <t xml:space="preserve">Jentadueto 2.5mg/1000mg tablets</t>
  </si>
  <si>
    <t xml:space="preserve">Linagliptin + Metformin</t>
  </si>
  <si>
    <t xml:space="preserve">Jentadueto 2.5mg/850mg tablets</t>
  </si>
  <si>
    <t xml:space="preserve">Komboglyze 2.5mg/1000mg tablets</t>
  </si>
  <si>
    <t xml:space="preserve">Saxagliptin + Metformin</t>
  </si>
  <si>
    <t xml:space="preserve">Komboglyze 2.5mg/850mg tablets</t>
  </si>
  <si>
    <t xml:space="preserve">Linagliptin 2.5mg / Metformin 1g tablets</t>
  </si>
  <si>
    <t xml:space="preserve">Linagliptin 2.5mg / Metformin 850mg tablets</t>
  </si>
  <si>
    <t xml:space="preserve">Linagliptin 5mg tablets</t>
  </si>
  <si>
    <t xml:space="preserve">Linagliptin</t>
  </si>
  <si>
    <t xml:space="preserve">Liraglutide 6mg/ml solution for injection 3ml pre-filled disposable devices</t>
  </si>
  <si>
    <t xml:space="preserve">Liraglutide</t>
  </si>
  <si>
    <t xml:space="preserve">Lyxumia 10micrograms/0.2ml solution for injection 3ml pre-filled pens</t>
  </si>
  <si>
    <t xml:space="preserve">Lixisenatide</t>
  </si>
  <si>
    <t xml:space="preserve">Lyxumia 20micrograms/0.2ml solution for injection 3ml pre-filled pens</t>
  </si>
  <si>
    <t xml:space="preserve">Mounjaro KwikPen 10mg/0.6ml solution for injection 2.4ml pre-filled pens</t>
  </si>
  <si>
    <t xml:space="preserve">Tirzepatide</t>
  </si>
  <si>
    <t xml:space="preserve">Mounjaro KwikPen 2.5mg/0.6ml solution for injection 2.4ml pre-filled pens</t>
  </si>
  <si>
    <t xml:space="preserve">Mounjaro KwikPen 5mg/0.6ml solution for injection 2.4ml pre-filled pens</t>
  </si>
  <si>
    <t xml:space="preserve">Mounjaro KwikPen 7.5mg/0.6ml solution for injection 2.4ml pre-filled pens</t>
  </si>
  <si>
    <t xml:space="preserve">Onglyza 2.5mg tablets</t>
  </si>
  <si>
    <t xml:space="preserve">Saxagliptin</t>
  </si>
  <si>
    <t xml:space="preserve">Onglyza 5mg tablets</t>
  </si>
  <si>
    <t xml:space="preserve">Ozempic 0.25mg/0.19ml solution for injection 1.5ml pre-filled pens</t>
  </si>
  <si>
    <t xml:space="preserve">Semaglutide</t>
  </si>
  <si>
    <t xml:space="preserve">Ozempic 0.5mg/0.37ml solution for injection 1.5ml pre-filled pens</t>
  </si>
  <si>
    <t xml:space="preserve">Ozempic 1mg/0.74ml solution for injection 3ml pre-filled pens</t>
  </si>
  <si>
    <t xml:space="preserve">Pioglitazone 15mg / Metformin 850mg tablets</t>
  </si>
  <si>
    <t xml:space="preserve">Pioglitazone 15mg tablets</t>
  </si>
  <si>
    <t xml:space="preserve">Pioglitazone 30mg tablets</t>
  </si>
  <si>
    <t xml:space="preserve">Pioglitazone 45mg tablets</t>
  </si>
  <si>
    <t xml:space="preserve">Repaglinide 1mg tablets</t>
  </si>
  <si>
    <t xml:space="preserve">Repaglinide 2mg tablets</t>
  </si>
  <si>
    <t xml:space="preserve">Repaglinide 500microgram tablets</t>
  </si>
  <si>
    <t xml:space="preserve">Rybelsus 14mg tablets</t>
  </si>
  <si>
    <t xml:space="preserve">Rybelsus 3mg tablets</t>
  </si>
  <si>
    <t xml:space="preserve">Rybelsus 7mg tablets</t>
  </si>
  <si>
    <t xml:space="preserve">Saxagliptin 2.5mg / Metformin 1g tablets</t>
  </si>
  <si>
    <t xml:space="preserve">Saxagliptin 2.5mg tablets</t>
  </si>
  <si>
    <t xml:space="preserve">Saxagliptin 5mg / Dapagliflozin 10mg tablets</t>
  </si>
  <si>
    <t xml:space="preserve">Saxagliptin + Dapagliflozin</t>
  </si>
  <si>
    <t xml:space="preserve">Saxagliptin 5mg tablets</t>
  </si>
  <si>
    <t xml:space="preserve">Saxenda 6mg/ml solution for injection 3ml pre-filled pens</t>
  </si>
  <si>
    <t xml:space="preserve">Semaglutide 0.25mg/0.19ml solution for injection 1.5ml pre-filled disposable devices</t>
  </si>
  <si>
    <t xml:space="preserve">Semaglutide 0.25mg/0.37ml solution for injection 1.5ml pre-filled disposable devices</t>
  </si>
  <si>
    <t xml:space="preserve">Semaglutide 0.5mg/0.37ml solution for injection 1.5ml pre-filled disposable devices</t>
  </si>
  <si>
    <t xml:space="preserve">Semaglutide 1.7mg/0.75ml solution for injection 3ml pre-filled disposable devices</t>
  </si>
  <si>
    <t xml:space="preserve">Semaglutide 14mg tablets</t>
  </si>
  <si>
    <t xml:space="preserve">Semaglutide 1mg/0.74ml solution for injection 3ml pre-filled disposable devices</t>
  </si>
  <si>
    <t xml:space="preserve">Semaglutide 1mg/0.75ml solution for injection 3ml pre-filled disposable devices</t>
  </si>
  <si>
    <t xml:space="preserve">Semaglutide 2.4mg/0.75ml solution for injection 3ml pre-filled disposable devices</t>
  </si>
  <si>
    <t xml:space="preserve">Semaglutide 3mg tablets</t>
  </si>
  <si>
    <t xml:space="preserve">Semaglutide 7mg tablets</t>
  </si>
  <si>
    <t xml:space="preserve">Sitagliptin 100mg tablets</t>
  </si>
  <si>
    <t xml:space="preserve">Sitagliptin 100mg/5ml oral solution sugar free</t>
  </si>
  <si>
    <t xml:space="preserve">Sitagliptin 25mg tablets</t>
  </si>
  <si>
    <t xml:space="preserve">Sitagliptin 50mg / Metformin 1g tablets</t>
  </si>
  <si>
    <t xml:space="preserve">Sitagliptin 50mg tablets</t>
  </si>
  <si>
    <t xml:space="preserve">Steglatro 5mg tablets</t>
  </si>
  <si>
    <t xml:space="preserve">Synjardy 12.5mg/1000mg tablets</t>
  </si>
  <si>
    <t xml:space="preserve">Synjardy 12.5mg/850mg tablets</t>
  </si>
  <si>
    <t xml:space="preserve">Synjardy 5mg/1000mg tablets</t>
  </si>
  <si>
    <t xml:space="preserve">Synjardy 5mg/850mg tablets</t>
  </si>
  <si>
    <t xml:space="preserve">Tirzepatide 10mg/0.6ml solution for injection 2.4ml pre-filled disposable devices</t>
  </si>
  <si>
    <t xml:space="preserve">Tirzepatide 12.5mg/0.6ml solution for injection 2.4ml pre-filled disposable devices</t>
  </si>
  <si>
    <t xml:space="preserve">Tirzepatide 15mg/0.6ml solution for injection 2.4ml pre-filled disposable devices</t>
  </si>
  <si>
    <t xml:space="preserve">Tirzepatide 2.5mg/0.6ml solution for injection 2.4ml pre-filled disposable devices</t>
  </si>
  <si>
    <t xml:space="preserve">Tirzepatide 5mg/0.6ml solution for injection 2.4ml pre-filled disposable devices</t>
  </si>
  <si>
    <t xml:space="preserve">Tirzepatide 7.5mg/0.6ml solution for injection 2.4ml pre-filled disposable devices</t>
  </si>
  <si>
    <t xml:space="preserve">Trajenta 5mg tablets</t>
  </si>
  <si>
    <t xml:space="preserve">Trulicity 0.75mg/0.5ml solution for injection pre-filled pens</t>
  </si>
  <si>
    <t xml:space="preserve">Trulicity 1.5mg/0.5ml solution for injection pre-filled pens</t>
  </si>
  <si>
    <t xml:space="preserve">Trulicity 3mg/0.5ml solution for injection pre-filled pens</t>
  </si>
  <si>
    <t xml:space="preserve">Trulicity 4.5mg/0.5ml solution for injection pre-filled pens</t>
  </si>
  <si>
    <t xml:space="preserve">Victoza 6mg/ml solution for injection 3ml pre-filled pens</t>
  </si>
  <si>
    <t xml:space="preserve">Vildagliptin 50mg / Metformin 1g tablets</t>
  </si>
  <si>
    <t xml:space="preserve">Vildagliptin 50mg / Metformin 850mg tablets</t>
  </si>
  <si>
    <t xml:space="preserve">Vildagliptin 50mg tablets</t>
  </si>
  <si>
    <t xml:space="preserve">Vipdomet 12.5mg/1000mg tablets</t>
  </si>
  <si>
    <t xml:space="preserve">Vipidia 12.5mg tablets</t>
  </si>
  <si>
    <t xml:space="preserve">Vipidia 25mg tablets</t>
  </si>
  <si>
    <t xml:space="preserve">Vipidia 6.25mg tablets</t>
  </si>
  <si>
    <t xml:space="preserve">Vokanamet 50mg/1000mg tablets</t>
  </si>
  <si>
    <t xml:space="preserve">Wegovy FlexTouch 1.7mg/0.75ml solution for injection 3ml pre-filled pens</t>
  </si>
  <si>
    <t xml:space="preserve">Xigduo 5mg/1000mg tablets</t>
  </si>
  <si>
    <t xml:space="preserve">Xultophy 100units/ml / 3.6mg/ml solution for injection 3ml pre-filled pens</t>
  </si>
  <si>
    <t xml:space="preserve">Dextrogel 40% gel</t>
  </si>
  <si>
    <t xml:space="preserve">Glucose</t>
  </si>
  <si>
    <t xml:space="preserve">Diazoxide 50mg tablets</t>
  </si>
  <si>
    <t xml:space="preserve">Diazoxide</t>
  </si>
  <si>
    <t xml:space="preserve">Eudemine 50mg tablets</t>
  </si>
  <si>
    <t xml:space="preserve">GlucaGen Hypokit 1mg powder and solvent for solution for injection</t>
  </si>
  <si>
    <t xml:space="preserve">Glucagon</t>
  </si>
  <si>
    <t xml:space="preserve">Glucagon 1mg powder and solvent for solution for injection vials</t>
  </si>
  <si>
    <t xml:space="preserve">Glucagon 1mg/0.2ml solution for injection pre-filled disposable devices</t>
  </si>
  <si>
    <t xml:space="preserve">Glucagon 500micrograms/0.1ml solution for injection pre-filled disposable devices</t>
  </si>
  <si>
    <t xml:space="preserve">GlucoBoost 40% gel</t>
  </si>
  <si>
    <t xml:space="preserve">GlucoGel 40% gel original</t>
  </si>
  <si>
    <t xml:space="preserve">Glucose 40% oral gel</t>
  </si>
  <si>
    <t xml:space="preserve">Rapilose 40% gel</t>
  </si>
  <si>
    <t xml:space="preserve">Rapilose OGTT solution</t>
  </si>
  <si>
    <t xml:space="preserve">YourGLUCO 40% gel</t>
  </si>
  <si>
    <t xml:space="preserve">4SURE beta-ketone testing strips</t>
  </si>
  <si>
    <t xml:space="preserve">4SURE testing strips</t>
  </si>
  <si>
    <t xml:space="preserve">AgaMatrix Agile testing strips</t>
  </si>
  <si>
    <t xml:space="preserve">Albustix testing strips</t>
  </si>
  <si>
    <t xml:space="preserve">AutoSense testing strips</t>
  </si>
  <si>
    <t xml:space="preserve">Aviva testing strips</t>
  </si>
  <si>
    <t xml:space="preserve">Betachek C50 cassette</t>
  </si>
  <si>
    <t xml:space="preserve">Betachek G5 testing strips</t>
  </si>
  <si>
    <t xml:space="preserve">Betachek Visual testing strips</t>
  </si>
  <si>
    <t xml:space="preserve">CareSens N testing strips</t>
  </si>
  <si>
    <t xml:space="preserve">CareSens PRO testing strips</t>
  </si>
  <si>
    <t xml:space="preserve">CareSens S testing strips</t>
  </si>
  <si>
    <t xml:space="preserve">Contour Next testing strips</t>
  </si>
  <si>
    <t xml:space="preserve">Contour Plus testing strips</t>
  </si>
  <si>
    <t xml:space="preserve">Contour TS testing strips</t>
  </si>
  <si>
    <t xml:space="preserve">Contour testing strips</t>
  </si>
  <si>
    <t xml:space="preserve">Dario testing strips</t>
  </si>
  <si>
    <t xml:space="preserve">Diastix testing strips</t>
  </si>
  <si>
    <t xml:space="preserve">Element testing strips</t>
  </si>
  <si>
    <t xml:space="preserve">Finetest Lite testing strips</t>
  </si>
  <si>
    <t xml:space="preserve">Fora Advanced pro GD40 Ketone testing strips</t>
  </si>
  <si>
    <t xml:space="preserve">FreeStyle Lite testing strips</t>
  </si>
  <si>
    <t xml:space="preserve">FreeStyle Optium beta-ketone testing strips</t>
  </si>
  <si>
    <t xml:space="preserve">FreeStyle Optium testing strips</t>
  </si>
  <si>
    <t xml:space="preserve">FreeStyle testing strips</t>
  </si>
  <si>
    <t xml:space="preserve">GluNEO testing strips</t>
  </si>
  <si>
    <t xml:space="preserve">GlucoLab testing strips</t>
  </si>
  <si>
    <t xml:space="preserve">GlucoMen areo Ketone Sensor testing strips</t>
  </si>
  <si>
    <t xml:space="preserve">GlucoMen areo Sensor testing strips</t>
  </si>
  <si>
    <t xml:space="preserve">GlucoRx GO Professional testing strips</t>
  </si>
  <si>
    <t xml:space="preserve">GlucoRx GO testing strips</t>
  </si>
  <si>
    <t xml:space="preserve">GlucoRx HCT Glucose testing strips</t>
  </si>
  <si>
    <t xml:space="preserve">GlucoRx HCT Ketone testing strips</t>
  </si>
  <si>
    <t xml:space="preserve">GlucoRx KetoRx Sticks 2GK testing strips</t>
  </si>
  <si>
    <t xml:space="preserve">GlucoRx Nexus testing strips</t>
  </si>
  <si>
    <t xml:space="preserve">GlucoRx Q testing strips</t>
  </si>
  <si>
    <t xml:space="preserve">GlucoRx Smart Glucose testing strips</t>
  </si>
  <si>
    <t xml:space="preserve">GlucoRx Smart Ketone testing strips</t>
  </si>
  <si>
    <t xml:space="preserve">GlucoRx Vivid testing strips</t>
  </si>
  <si>
    <t xml:space="preserve">GlucoRx X6 Glucose testing strips</t>
  </si>
  <si>
    <t xml:space="preserve">GlucoRx X6 Ketone testing strips</t>
  </si>
  <si>
    <t xml:space="preserve">GlucoZen.auto testing strips</t>
  </si>
  <si>
    <t xml:space="preserve">Glucofix Tech Sensor testing strips</t>
  </si>
  <si>
    <t xml:space="preserve">Glucofix Tech beta-ketone Sensor testing strips</t>
  </si>
  <si>
    <t xml:space="preserve">Glucoflex-R testing strips</t>
  </si>
  <si>
    <t xml:space="preserve">Guide testing strips</t>
  </si>
  <si>
    <t xml:space="preserve">Instant testing strips</t>
  </si>
  <si>
    <t xml:space="preserve">KEYA Smart testing strips</t>
  </si>
  <si>
    <t xml:space="preserve">KetoSens testing strips</t>
  </si>
  <si>
    <t xml:space="preserve">Ketostix testing strips</t>
  </si>
  <si>
    <t xml:space="preserve">Kinetik Wellbeing AG-607 testing strips</t>
  </si>
  <si>
    <t xml:space="preserve">Kinetik Wellbeing BG-710/BG-710b testing strips</t>
  </si>
  <si>
    <t xml:space="preserve">Medi-Test Glucose testing strips</t>
  </si>
  <si>
    <t xml:space="preserve">Medi-Test Protein 2 testing strips</t>
  </si>
  <si>
    <t xml:space="preserve">MediTouch testing strips</t>
  </si>
  <si>
    <t xml:space="preserve">Mendor Discreet testing strips</t>
  </si>
  <si>
    <t xml:space="preserve">Microdot+ testing strips</t>
  </si>
  <si>
    <t xml:space="preserve">Mobile cassette</t>
  </si>
  <si>
    <t xml:space="preserve">MySugarWatch beta-ketone testing strips</t>
  </si>
  <si>
    <t xml:space="preserve">Myglucohealth testing strips</t>
  </si>
  <si>
    <t xml:space="preserve">Mylife Aveo testing strips</t>
  </si>
  <si>
    <t xml:space="preserve">Mylife Pura testing strips</t>
  </si>
  <si>
    <t xml:space="preserve">Mylife Unio testing strips</t>
  </si>
  <si>
    <t xml:space="preserve">Neon GK+ Glucose testing strips</t>
  </si>
  <si>
    <t xml:space="preserve">On Call Sure testing strips</t>
  </si>
  <si>
    <t xml:space="preserve">OneTouch Select Plus testing strips</t>
  </si>
  <si>
    <t xml:space="preserve">OneTouch Verio testing strips</t>
  </si>
  <si>
    <t xml:space="preserve">Performa testing strips</t>
  </si>
  <si>
    <t xml:space="preserve">SD CodeFree testing strips</t>
  </si>
  <si>
    <t xml:space="preserve">SURESIGN Resure testing strips</t>
  </si>
  <si>
    <t xml:space="preserve">TEE2 testing strips</t>
  </si>
  <si>
    <t xml:space="preserve">True Metrix testing strips</t>
  </si>
  <si>
    <t xml:space="preserve">VivaChek Ino testing strips</t>
  </si>
  <si>
    <t xml:space="preserve">WaveSense JAZZ Duo testing strips</t>
  </si>
  <si>
    <t xml:space="preserve">WaveSense JAZZ testing strips</t>
  </si>
  <si>
    <t xml:space="preserve">palmdoc iCare Advanced Solo testing strips</t>
  </si>
  <si>
    <t xml:space="preserve">palmdoc testing strips</t>
  </si>
  <si>
    <t xml:space="preserve">Eltroxin 100microgram tablets</t>
  </si>
  <si>
    <t xml:space="preserve">Levothyroxine</t>
  </si>
  <si>
    <t xml:space="preserve">Thyroid &amp; antithyroid drugs                                 </t>
  </si>
  <si>
    <t xml:space="preserve">Eltroxin 25microgram tablets</t>
  </si>
  <si>
    <t xml:space="preserve">Eltroxin 50microgram tablets</t>
  </si>
  <si>
    <t xml:space="preserve">Levothyroxine sodium 100microgram tablets</t>
  </si>
  <si>
    <t xml:space="preserve">Levothyroxine sodium 100micrograms/5ml oral solution sugar free</t>
  </si>
  <si>
    <t xml:space="preserve">Levothyroxine sodium 12.5microgram tablets</t>
  </si>
  <si>
    <t xml:space="preserve">Levothyroxine sodium 125micrograms/5ml oral solution sugar free</t>
  </si>
  <si>
    <t xml:space="preserve">Levothyroxine sodium 25microgram tablets</t>
  </si>
  <si>
    <t xml:space="preserve">Levothyroxine sodium 25micrograms/5ml oral solution sugar free</t>
  </si>
  <si>
    <t xml:space="preserve">Levothyroxine sodium 50microgram tablets</t>
  </si>
  <si>
    <t xml:space="preserve">Levothyroxine sodium 50micrograms/5ml oral solution sugar free</t>
  </si>
  <si>
    <t xml:space="preserve">Levothyroxine sodium 75microgram tablets</t>
  </si>
  <si>
    <t xml:space="preserve">Levothyroxine sodium 75micrograms/5ml oral solution sugar free</t>
  </si>
  <si>
    <t xml:space="preserve">Liothyronine 10microgram capsules</t>
  </si>
  <si>
    <t xml:space="preserve">Liothyronine</t>
  </si>
  <si>
    <t xml:space="preserve">Liothyronine 10microgram tablets</t>
  </si>
  <si>
    <t xml:space="preserve">Liothyronine 20microgram capsules</t>
  </si>
  <si>
    <t xml:space="preserve">Liothyronine 20microgram tablets</t>
  </si>
  <si>
    <t xml:space="preserve">Liothyronine 5microgram capsules</t>
  </si>
  <si>
    <t xml:space="preserve">Liothyronine 5microgram tablets</t>
  </si>
  <si>
    <t xml:space="preserve">Carbimazole 10mg tablets</t>
  </si>
  <si>
    <t xml:space="preserve">Carbimazole</t>
  </si>
  <si>
    <t xml:space="preserve">Carbimazole 15mg tablets</t>
  </si>
  <si>
    <t xml:space="preserve">Carbimazole 20mg tablets</t>
  </si>
  <si>
    <t xml:space="preserve">Carbimazole 5mg tablets</t>
  </si>
  <si>
    <t xml:space="preserve">Propylthiouracil 100mg tablets</t>
  </si>
  <si>
    <t xml:space="preserve">Propylthiouracil</t>
  </si>
  <si>
    <t xml:space="preserve">Propylthiouracil 25mg tablets</t>
  </si>
  <si>
    <t xml:space="preserve">Propylthiouracil 50mg tablets</t>
  </si>
  <si>
    <t xml:space="preserve">Fludrocortisone 100microgram tablets</t>
  </si>
  <si>
    <t xml:space="preserve">Fludrocortisone</t>
  </si>
  <si>
    <t xml:space="preserve">Fludrocortisone 100micrograms/ml oral solution sugar free</t>
  </si>
  <si>
    <t xml:space="preserve">Fludrocortisone 50microgram tablets</t>
  </si>
  <si>
    <t xml:space="preserve">Alkindi 2mg granules in capsules for opening</t>
  </si>
  <si>
    <t xml:space="preserve">Hydrocortisone</t>
  </si>
  <si>
    <t xml:space="preserve">Betamethasone 500microgram soluble tablets sugar free</t>
  </si>
  <si>
    <t xml:space="preserve">Betamethasone</t>
  </si>
  <si>
    <t xml:space="preserve">Calcort 6mg tablets</t>
  </si>
  <si>
    <t xml:space="preserve">Deflazacort</t>
  </si>
  <si>
    <t xml:space="preserve">Deflazacort 6mg tablets</t>
  </si>
  <si>
    <t xml:space="preserve">Dexamethasone (base) 3.3mg/1ml solution for injection ampoules</t>
  </si>
  <si>
    <t xml:space="preserve">Dexamethasone</t>
  </si>
  <si>
    <t xml:space="preserve">Dexamethasone (base) 3.8mg/1ml solution for injection vials</t>
  </si>
  <si>
    <t xml:space="preserve">Dexamethasone (base) 6.6mg/2ml solution for injection vials</t>
  </si>
  <si>
    <t xml:space="preserve">Dexamethasone 10mg soluble tablets sugar free</t>
  </si>
  <si>
    <t xml:space="preserve">Dexamethasone 10mg/5ml oral solution sugar free</t>
  </si>
  <si>
    <t xml:space="preserve">Dexamethasone 1mg tablets</t>
  </si>
  <si>
    <t xml:space="preserve">Dexamethasone 20mg soluble tablets sugar free</t>
  </si>
  <si>
    <t xml:space="preserve">Dexamethasone 20mg/5ml oral solution sugar free</t>
  </si>
  <si>
    <t xml:space="preserve">Dexamethasone 2mg soluble tablets sugar free</t>
  </si>
  <si>
    <t xml:space="preserve">Dexamethasone 2mg tablets</t>
  </si>
  <si>
    <t xml:space="preserve">Dexamethasone 2mg/5ml oral solution sugar free</t>
  </si>
  <si>
    <t xml:space="preserve">Dexamethasone 4mg soluble tablets sugar free</t>
  </si>
  <si>
    <t xml:space="preserve">Dexamethasone 4mg tablets</t>
  </si>
  <si>
    <t xml:space="preserve">Dexamethasone 500microgram tablets</t>
  </si>
  <si>
    <t xml:space="preserve">Dexamethasone 8mg soluble tablets sugar free</t>
  </si>
  <si>
    <t xml:space="preserve">Dexsol 2mg/5ml oral solution</t>
  </si>
  <si>
    <t xml:space="preserve">Hydrocortisone 10mg dispersible tablets sugar free</t>
  </si>
  <si>
    <t xml:space="preserve">Hydrocortisone 10mg modified-release capsules</t>
  </si>
  <si>
    <t xml:space="preserve">Hydrocortisone 10mg soluble tablets sugar free</t>
  </si>
  <si>
    <t xml:space="preserve">Hydrocortisone 10mg tablets</t>
  </si>
  <si>
    <t xml:space="preserve">Hydrocortisone 10mg/5ml oral solution sugar free</t>
  </si>
  <si>
    <t xml:space="preserve">Hydrocortisone 15mg tablets</t>
  </si>
  <si>
    <t xml:space="preserve">Hydrocortisone 1mg granules in capsules for opening</t>
  </si>
  <si>
    <t xml:space="preserve">Hydrocortisone 2.5mg tablets</t>
  </si>
  <si>
    <t xml:space="preserve">Hydrocortisone 20mg dispersible tablets sugar free</t>
  </si>
  <si>
    <t xml:space="preserve">Hydrocortisone 20mg modified-release tablets</t>
  </si>
  <si>
    <t xml:space="preserve">Hydrocortisone 20mg tablets</t>
  </si>
  <si>
    <t xml:space="preserve">Hydrocortisone 2mg granules in capsules for opening</t>
  </si>
  <si>
    <t xml:space="preserve">Hydrocortisone 500microgram granules in capsules for opening</t>
  </si>
  <si>
    <t xml:space="preserve">Hydrocortisone 5mg dispersible tablets sugar free</t>
  </si>
  <si>
    <t xml:space="preserve">Hydrocortisone 5mg granules in capsules for opening</t>
  </si>
  <si>
    <t xml:space="preserve">Hydrocortisone 5mg modified-release capsules</t>
  </si>
  <si>
    <t xml:space="preserve">Hydrocortisone 5mg modified-release tablets</t>
  </si>
  <si>
    <t xml:space="preserve">Hydrocortisone 5mg tablets</t>
  </si>
  <si>
    <t xml:space="preserve">Hydrocortisone 5mg/5ml oral solution sugar free</t>
  </si>
  <si>
    <t xml:space="preserve">Hydrocortisone sodium phosphate 100mg/1ml solution for injection ampoules</t>
  </si>
  <si>
    <t xml:space="preserve">Hydrocortisone sodium succinate 100mg powder and solvent for solution for injection vials</t>
  </si>
  <si>
    <t xml:space="preserve">Hydrocortisone sodium succinate 100mg powder for solution for injection vials</t>
  </si>
  <si>
    <t xml:space="preserve">Martapan 2mg/5ml oral solution</t>
  </si>
  <si>
    <t xml:space="preserve">Medrone 100mg tablets</t>
  </si>
  <si>
    <t xml:space="preserve">Methylprednisolone</t>
  </si>
  <si>
    <t xml:space="preserve">Medrone 16mg tablets</t>
  </si>
  <si>
    <t xml:space="preserve">Medrone 2mg tablets</t>
  </si>
  <si>
    <t xml:space="preserve">Medrone 4mg tablets</t>
  </si>
  <si>
    <t xml:space="preserve">Methylprednisolone 100mg tablets</t>
  </si>
  <si>
    <t xml:space="preserve">Methylprednisolone 2mg tablets</t>
  </si>
  <si>
    <t xml:space="preserve">Methylprednisolone 4mg tablets</t>
  </si>
  <si>
    <t xml:space="preserve">Methylprednisolone sodium succinate 40mg powder and solvent for solution for injection vials</t>
  </si>
  <si>
    <t xml:space="preserve">Methylprednisolone sodium succinate</t>
  </si>
  <si>
    <t xml:space="preserve">Methylprednisolone sodium succinate 500mg powder and solvent for solution for injection vials</t>
  </si>
  <si>
    <t xml:space="preserve">Plenadren 20mg modified-release tablets</t>
  </si>
  <si>
    <t xml:space="preserve">Plenadren 5mg modified-release tablets</t>
  </si>
  <si>
    <t xml:space="preserve">Prednisolone 10mg tablets</t>
  </si>
  <si>
    <t xml:space="preserve">Prednisolone 10mg/ml oral solution sugar free</t>
  </si>
  <si>
    <t xml:space="preserve">Prednisolone 1mg gastro-resistant tablets</t>
  </si>
  <si>
    <t xml:space="preserve">Prednisolone 1mg tablets</t>
  </si>
  <si>
    <t xml:space="preserve">Prednisolone 2.5mg gastro-resistant tablets</t>
  </si>
  <si>
    <t xml:space="preserve">Prednisolone 2.5mg tablets</t>
  </si>
  <si>
    <t xml:space="preserve">Prednisolone 20mg tablets</t>
  </si>
  <si>
    <t xml:space="preserve">Prednisolone 25mg tablets</t>
  </si>
  <si>
    <t xml:space="preserve">Prednisolone 2mg tablets</t>
  </si>
  <si>
    <t xml:space="preserve">Prednisolone 30mg tablets</t>
  </si>
  <si>
    <t xml:space="preserve">Prednisolone 3mg tablets</t>
  </si>
  <si>
    <t xml:space="preserve">Prednisolone 500microgram tablets</t>
  </si>
  <si>
    <t xml:space="preserve">Prednisolone 5mg gastro-resistant tablets</t>
  </si>
  <si>
    <t xml:space="preserve">Prednisolone 5mg soluble tablets sugar free</t>
  </si>
  <si>
    <t xml:space="preserve">Prednisolone 5mg tablets</t>
  </si>
  <si>
    <t xml:space="preserve">Prednisolone 5mg/5ml oral solution unit dose</t>
  </si>
  <si>
    <t xml:space="preserve">Solu-Cortef 100mg powder and solvent for solution for injection vials</t>
  </si>
  <si>
    <t xml:space="preserve">Solu-Cortef 100mg powder for solution for injection vials</t>
  </si>
  <si>
    <t xml:space="preserve">Solu-Medrone 125mg powder and solvent for solution for injection vials</t>
  </si>
  <si>
    <t xml:space="preserve">Bedol 2mg tablets</t>
  </si>
  <si>
    <t xml:space="preserve">Estradiol</t>
  </si>
  <si>
    <t xml:space="preserve">Sex hormones                                                </t>
  </si>
  <si>
    <t xml:space="preserve">Bijuve 1mg/100mg capsules</t>
  </si>
  <si>
    <t xml:space="preserve">Estradiol + Progesterone</t>
  </si>
  <si>
    <t xml:space="preserve">Clinorette tablets</t>
  </si>
  <si>
    <t xml:space="preserve">Conjugated oestrogens 1.25mg tablets</t>
  </si>
  <si>
    <t xml:space="preserve">Conjugated oestrogens</t>
  </si>
  <si>
    <t xml:space="preserve">Conjugated oestrogens 300microgram / Medroxyprogesterone 1.5mg modified-release tablets</t>
  </si>
  <si>
    <t xml:space="preserve">Conjugated oestrogens + Medroxyprogesterone</t>
  </si>
  <si>
    <t xml:space="preserve">Conjugated oestrogens 300microgram tablets</t>
  </si>
  <si>
    <t xml:space="preserve">Conjugated oestrogens 625microgram tablets</t>
  </si>
  <si>
    <t xml:space="preserve">Elleste Duet 1mg tablets</t>
  </si>
  <si>
    <t xml:space="preserve">Elleste Duet 2mg tablets</t>
  </si>
  <si>
    <t xml:space="preserve">Elleste Duet Conti tablets</t>
  </si>
  <si>
    <t xml:space="preserve">Estradiol + Norethisterone acetate</t>
  </si>
  <si>
    <t xml:space="preserve">Elleste Solo 1mg tablets</t>
  </si>
  <si>
    <t xml:space="preserve">Elleste Solo 2mg tablets</t>
  </si>
  <si>
    <t xml:space="preserve">Estraderm MX 100 patches</t>
  </si>
  <si>
    <t xml:space="preserve">Estraderm MX 25 patches</t>
  </si>
  <si>
    <t xml:space="preserve">Estraderm MX 50 patches</t>
  </si>
  <si>
    <t xml:space="preserve">Estraderm MX 75 patches</t>
  </si>
  <si>
    <t xml:space="preserve">Estradiol 0.06% transdermal gel (750microgram per actuation)</t>
  </si>
  <si>
    <t xml:space="preserve">Estradiol 1.53mg/dose transdermal spray</t>
  </si>
  <si>
    <t xml:space="preserve">Estradiol 100micrograms/24hours transdermal patches</t>
  </si>
  <si>
    <t xml:space="preserve">Estradiol 1mg / Dydrogesterone 5mg tablets</t>
  </si>
  <si>
    <t xml:space="preserve">Estradiol + Dydrogesterone</t>
  </si>
  <si>
    <t xml:space="preserve">Estradiol 1mg / Norethisterone acetate 500microgram tablets</t>
  </si>
  <si>
    <t xml:space="preserve">Estradiol 1mg / Progesterone 100mg capsules</t>
  </si>
  <si>
    <t xml:space="preserve">Estradiol 1mg tablets</t>
  </si>
  <si>
    <t xml:space="preserve">Estradiol 1mg transdermal gel sachets</t>
  </si>
  <si>
    <t xml:space="preserve">Estradiol 25micrograms/24hours transdermal patches</t>
  </si>
  <si>
    <t xml:space="preserve">Estradiol 2mg / Norethisterone acetate 1mg tablets</t>
  </si>
  <si>
    <t xml:space="preserve">Estradiol 2mg tablets</t>
  </si>
  <si>
    <t xml:space="preserve">Estradiol 37.5micrograms/24hours transdermal patches</t>
  </si>
  <si>
    <t xml:space="preserve">Estradiol 500microgram transdermal gel sachets</t>
  </si>
  <si>
    <t xml:space="preserve">Estradiol 500micrograms / Dydrogesterone 2.5mg tablets</t>
  </si>
  <si>
    <t xml:space="preserve">Estradiol 50micrograms/24hours / Levonorgestrel 7micrograms/24hours transdermal patches</t>
  </si>
  <si>
    <t xml:space="preserve">Estradiol + Levonorgestrel</t>
  </si>
  <si>
    <t xml:space="preserve">Estradiol 50micrograms/24hours / Norethisterone 170micrograms/24hours transdermal patches</t>
  </si>
  <si>
    <t xml:space="preserve">Estradiol + Norethisterone</t>
  </si>
  <si>
    <t xml:space="preserve">Estradiol 50micrograms/24hours transdermal patches</t>
  </si>
  <si>
    <t xml:space="preserve">Estradiol 75micrograms/24hours transdermal patches</t>
  </si>
  <si>
    <t xml:space="preserve">Estradiol valerate 1mg / Medroxyprogesterone 2.5mg tablets</t>
  </si>
  <si>
    <t xml:space="preserve">Estradiol + Medroxyprogesterone</t>
  </si>
  <si>
    <t xml:space="preserve">Estradiol valerate 1mg / Medroxyprogesterone 5mg tablets</t>
  </si>
  <si>
    <t xml:space="preserve">Estradiol valerate 1mg tablets</t>
  </si>
  <si>
    <t xml:space="preserve">Estradiol valerate 2mg / Medroxyprogesterone 5mg tablets</t>
  </si>
  <si>
    <t xml:space="preserve">Estradiol valerate 2mg tablets</t>
  </si>
  <si>
    <t xml:space="preserve">Estradot 100micrograms/24hours patches</t>
  </si>
  <si>
    <t xml:space="preserve">Estradot 25micrograms/24hours patches</t>
  </si>
  <si>
    <t xml:space="preserve">Estradot 37.5micrograms/24hours patches</t>
  </si>
  <si>
    <t xml:space="preserve">Estradot 50micrograms/24hours patches</t>
  </si>
  <si>
    <t xml:space="preserve">Estradot 75micrograms/24hours patches</t>
  </si>
  <si>
    <t xml:space="preserve">Evorel 100 patches</t>
  </si>
  <si>
    <t xml:space="preserve">Evorel 25 patches</t>
  </si>
  <si>
    <t xml:space="preserve">Evorel 50 patches</t>
  </si>
  <si>
    <t xml:space="preserve">Evorel 75 patches</t>
  </si>
  <si>
    <t xml:space="preserve">Evorel Conti patches</t>
  </si>
  <si>
    <t xml:space="preserve">Evorel Sequi patches</t>
  </si>
  <si>
    <t xml:space="preserve">FemSeven 100 patches</t>
  </si>
  <si>
    <t xml:space="preserve">FemSeven 50 patches</t>
  </si>
  <si>
    <t xml:space="preserve">FemSeven 75 patches</t>
  </si>
  <si>
    <t xml:space="preserve">FemSeven Conti patches</t>
  </si>
  <si>
    <t xml:space="preserve">FemSeven Sequi patches</t>
  </si>
  <si>
    <t xml:space="preserve">Femoston 1/10mg tablets</t>
  </si>
  <si>
    <t xml:space="preserve">Femoston 2/10mg tablets</t>
  </si>
  <si>
    <t xml:space="preserve">Femoston-conti 0.5mg/2.5mg tablets</t>
  </si>
  <si>
    <t xml:space="preserve">Femoston-conti 1mg/5mg tablets</t>
  </si>
  <si>
    <t xml:space="preserve">Indivina 1mg/2.5mg tablets</t>
  </si>
  <si>
    <t xml:space="preserve">Indivina 1mg/5mg tablets</t>
  </si>
  <si>
    <t xml:space="preserve">Indivina 2mg/5mg tablets</t>
  </si>
  <si>
    <t xml:space="preserve">Kliofem tablets</t>
  </si>
  <si>
    <t xml:space="preserve">Kliovance tablets</t>
  </si>
  <si>
    <t xml:space="preserve">Lenzetto 1.53mg/dose transdermal spray</t>
  </si>
  <si>
    <t xml:space="preserve">Livial 2.5mg tablets</t>
  </si>
  <si>
    <t xml:space="preserve">Tibolone</t>
  </si>
  <si>
    <t xml:space="preserve">Novofem tablets</t>
  </si>
  <si>
    <t xml:space="preserve">Oestrogel Pump-Pack 0.06% gel</t>
  </si>
  <si>
    <t xml:space="preserve">Premarin 0.3mg tablets</t>
  </si>
  <si>
    <t xml:space="preserve">Premarin 0.625mg tablets</t>
  </si>
  <si>
    <t xml:space="preserve">Premarin 1.25mg tablets</t>
  </si>
  <si>
    <t xml:space="preserve">Premique Low Dose 0.3mg/1.5mg modified-release tablets</t>
  </si>
  <si>
    <t xml:space="preserve">Progynova 1mg tablets</t>
  </si>
  <si>
    <t xml:space="preserve">Progynova 2mg tablets</t>
  </si>
  <si>
    <t xml:space="preserve">Progynova TS 100micrograms/24hours transdermal patches</t>
  </si>
  <si>
    <t xml:space="preserve">Progynova TS 50micrograms/24hours transdermal patches</t>
  </si>
  <si>
    <t xml:space="preserve">Raloxifene 60mg tablets</t>
  </si>
  <si>
    <t xml:space="preserve">Raloxifene</t>
  </si>
  <si>
    <t xml:space="preserve">Sandrena 1mg gel sachets</t>
  </si>
  <si>
    <t xml:space="preserve">Sandrena 500microgram gel sachets</t>
  </si>
  <si>
    <t xml:space="preserve">Tibolone 2.5mg tablets</t>
  </si>
  <si>
    <t xml:space="preserve">Tridestra tablets</t>
  </si>
  <si>
    <t xml:space="preserve">Trisequens tablets</t>
  </si>
  <si>
    <t xml:space="preserve">Zumenon 1mg tablets</t>
  </si>
  <si>
    <t xml:space="preserve">Zumenon 2mg tablets</t>
  </si>
  <si>
    <t xml:space="preserve">Climanor 5mg tablets</t>
  </si>
  <si>
    <t xml:space="preserve">Medroxyprogesterone</t>
  </si>
  <si>
    <t xml:space="preserve">Crinone 8% progesterone vaginal gel</t>
  </si>
  <si>
    <t xml:space="preserve">Progesterone</t>
  </si>
  <si>
    <t xml:space="preserve">Cyclogest 200mg pessaries</t>
  </si>
  <si>
    <t xml:space="preserve">Cyclogest 400mg pessaries</t>
  </si>
  <si>
    <t xml:space="preserve">Dienogest 2mg tablets</t>
  </si>
  <si>
    <t xml:space="preserve">Dienogest</t>
  </si>
  <si>
    <t xml:space="preserve">Lubion 25mg/1.112ml solution for injection vials</t>
  </si>
  <si>
    <t xml:space="preserve">Lutigest 100mg vaginal tablets</t>
  </si>
  <si>
    <t xml:space="preserve">Medroxyprogesterone 10mg tablets</t>
  </si>
  <si>
    <t xml:space="preserve">Medroxyprogesterone 2.5mg tablets</t>
  </si>
  <si>
    <t xml:space="preserve">Medroxyprogesterone 5mg tablets</t>
  </si>
  <si>
    <t xml:space="preserve">Norethisterone 5mg tablets</t>
  </si>
  <si>
    <t xml:space="preserve">Norethisterone</t>
  </si>
  <si>
    <t xml:space="preserve">Primolut N 5mg tablets</t>
  </si>
  <si>
    <t xml:space="preserve">Progesterone 100mg pessaries</t>
  </si>
  <si>
    <t xml:space="preserve">Progesterone 200mg pessaries</t>
  </si>
  <si>
    <t xml:space="preserve">Progesterone 25mg/1.112ml solution for injection vials</t>
  </si>
  <si>
    <t xml:space="preserve">Progesterone 400mg pessaries</t>
  </si>
  <si>
    <t xml:space="preserve">Progesterone 8% vaginal gel 1.125g applicators</t>
  </si>
  <si>
    <t xml:space="preserve">Progesterone micronised 100mg capsules</t>
  </si>
  <si>
    <t xml:space="preserve">Progesterone micronised 200mg capsules</t>
  </si>
  <si>
    <t xml:space="preserve">Progesterone micronised 200mg vaginal capsules</t>
  </si>
  <si>
    <t xml:space="preserve">Provera 10mg tablets</t>
  </si>
  <si>
    <t xml:space="preserve">Provera 2.5mg tablets</t>
  </si>
  <si>
    <t xml:space="preserve">Provera 5mg tablets</t>
  </si>
  <si>
    <t xml:space="preserve">Ulipristal 5mg tablets</t>
  </si>
  <si>
    <t xml:space="preserve">Ulipristal</t>
  </si>
  <si>
    <t xml:space="preserve">Utovlan 5mg tablets</t>
  </si>
  <si>
    <t xml:space="preserve">Utrogestan 100mg capsules</t>
  </si>
  <si>
    <t xml:space="preserve">Utrogestan 200mg vaginal capsules</t>
  </si>
  <si>
    <t xml:space="preserve">Androcur 50mg tablets</t>
  </si>
  <si>
    <t xml:space="preserve">Cyproterone</t>
  </si>
  <si>
    <t xml:space="preserve">Avodart 500microgram capsules</t>
  </si>
  <si>
    <t xml:space="preserve">Dutasteride</t>
  </si>
  <si>
    <t xml:space="preserve">Dutasteride 500microgram capsules</t>
  </si>
  <si>
    <t xml:space="preserve">Finasteride 5mg tablets</t>
  </si>
  <si>
    <t xml:space="preserve">Finasteride</t>
  </si>
  <si>
    <t xml:space="preserve">Nebido 1000mg/4ml solution for injection vials</t>
  </si>
  <si>
    <t xml:space="preserve">Testosterone undecanoate</t>
  </si>
  <si>
    <t xml:space="preserve">Proscar 5mg tablets</t>
  </si>
  <si>
    <t xml:space="preserve">Sustanon 250mg/1ml solution for injection ampoules</t>
  </si>
  <si>
    <t xml:space="preserve">Testavan 20mg/g transdermal gel</t>
  </si>
  <si>
    <t xml:space="preserve">Testosterone</t>
  </si>
  <si>
    <t xml:space="preserve">Testogel 16.2mg/g gel</t>
  </si>
  <si>
    <t xml:space="preserve">Testogel 40.5mg/2.5g transdermal gel sachets</t>
  </si>
  <si>
    <t xml:space="preserve">Testogel 50mg/5g transdermal gel sachets</t>
  </si>
  <si>
    <t xml:space="preserve">Testosterone 16.2mg/g transdermal gel (20.25mg per actuation)</t>
  </si>
  <si>
    <t xml:space="preserve">Testosterone 2% transdermal gel (10mg per actuation)</t>
  </si>
  <si>
    <t xml:space="preserve">Testosterone 20mg/g transdermal gel (23mg per actuation) with applicator</t>
  </si>
  <si>
    <t xml:space="preserve">Testosterone 40.5mg/2.5g transdermal gel unit dose sachets</t>
  </si>
  <si>
    <t xml:space="preserve">Testosterone enantate 250mg/1ml solution for injection ampoules</t>
  </si>
  <si>
    <t xml:space="preserve">Testosterone enantate</t>
  </si>
  <si>
    <t xml:space="preserve">Testosterone undecanoate 1g/4ml solution for injection vials</t>
  </si>
  <si>
    <t xml:space="preserve">Tostran 2% gel</t>
  </si>
  <si>
    <t xml:space="preserve">Intrarosa 6.5mg pessaries</t>
  </si>
  <si>
    <t xml:space="preserve">Prasterone</t>
  </si>
  <si>
    <t xml:space="preserve">Prasterone 6.5mg pessaries</t>
  </si>
  <si>
    <t xml:space="preserve">Clomid 50mg tablets</t>
  </si>
  <si>
    <t xml:space="preserve">Clomifene</t>
  </si>
  <si>
    <t xml:space="preserve">Hypothalamic &amp; pituitary hormones &amp; anti-oestrogens         </t>
  </si>
  <si>
    <t xml:space="preserve">Clomifene 50mg tablets</t>
  </si>
  <si>
    <t xml:space="preserve">Follitropin alfa 300units/0.48ml solution for injection pre-filled disposable devices</t>
  </si>
  <si>
    <t xml:space="preserve">Follitropin alfa</t>
  </si>
  <si>
    <t xml:space="preserve">Follitropin alfa 450units/0.72ml solution for injection pre-filled disposable devices</t>
  </si>
  <si>
    <t xml:space="preserve">Genotropin 12mg powder and solvent for solution for injection cartridges</t>
  </si>
  <si>
    <t xml:space="preserve">Somatropin</t>
  </si>
  <si>
    <t xml:space="preserve">Genotropin 5.3mg powder and solvent for solution for injection cartridges</t>
  </si>
  <si>
    <t xml:space="preserve">Genotropin GoQuick 12mg powder and solvent for solution for injection pre-filled pens</t>
  </si>
  <si>
    <t xml:space="preserve">Genotropin GoQuick 5.3mg powder and solvent for solution for injection pre-filled pens</t>
  </si>
  <si>
    <t xml:space="preserve">Genotropin MiniQuick 1.2mg powder and solvent for solution for injection pre-filled disposable devices</t>
  </si>
  <si>
    <t xml:space="preserve">Genotropin MiniQuick 1.4mg powder and solvent for solution for injection pre-filled disposable devices</t>
  </si>
  <si>
    <t xml:space="preserve">Genotropin MiniQuick 1.6mg powder and solvent for solution for injection pre-filled disposable devices</t>
  </si>
  <si>
    <t xml:space="preserve">Genotropin MiniQuick 1mg powder and solvent for solution for injection pre-filled disposable devices</t>
  </si>
  <si>
    <t xml:space="preserve">Genotropin MiniQuick 200microgram powder and solvent for solution for injection pre-filled disposable devices</t>
  </si>
  <si>
    <t xml:space="preserve">Genotropin MiniQuick 400microgram powder and solvent for solution for injection pre-filled disposable devices</t>
  </si>
  <si>
    <t xml:space="preserve">Genotropin MiniQuick 600microgram powder and solvent for solution for injection pre-filled disposable devices</t>
  </si>
  <si>
    <t xml:space="preserve">Genotropin MiniQuick 800microgram powder and solvent for solution for injection pre-filled disposable devices</t>
  </si>
  <si>
    <t xml:space="preserve">Ngenla 24mg/1.2ml solution for injection pre-filled pens</t>
  </si>
  <si>
    <t xml:space="preserve">Somatrogon</t>
  </si>
  <si>
    <t xml:space="preserve">Ngenla 60mg/1.2ml solution for injection pre-filled pens</t>
  </si>
  <si>
    <t xml:space="preserve">Norditropin FlexPro 10mg/1.5ml solution for injection pre-filled pens</t>
  </si>
  <si>
    <t xml:space="preserve">Norditropin FlexPro 15mg/1.5ml solution for injection pre-filled pens</t>
  </si>
  <si>
    <t xml:space="preserve">Norditropin FlexPro 5mg/1.5ml solution for injection pre-filled pens</t>
  </si>
  <si>
    <t xml:space="preserve">Norditropin NordiFlex 15mg/1.5ml solution for injection pre-filled pens</t>
  </si>
  <si>
    <t xml:space="preserve">Norditropin NordiFlex 5mg/1.5ml solution for injection pre-filled pens</t>
  </si>
  <si>
    <t xml:space="preserve">Omnitrope Pen 5 5mg/1.5ml solution for injection cartridges</t>
  </si>
  <si>
    <t xml:space="preserve">Omnitrope SurePal 10 10mg/1.5ml solution for injection cartridges</t>
  </si>
  <si>
    <t xml:space="preserve">Omnitrope SurePal 15 15mg/1.5ml solution for injection cartridges</t>
  </si>
  <si>
    <t xml:space="preserve">Omnitrope SurePal 5 5mg/1.5ml solution for injection cartridges</t>
  </si>
  <si>
    <t xml:space="preserve">Ovitrelle 250micrograms/0.5ml solution for injection pre-filled pens</t>
  </si>
  <si>
    <t xml:space="preserve">Choriogonadotropin alfa</t>
  </si>
  <si>
    <t xml:space="preserve">Saizen 12mg/1.5ml solution for injection cartridges</t>
  </si>
  <si>
    <t xml:space="preserve">Saizen 20mg/2.5ml solution for injection cartridges</t>
  </si>
  <si>
    <t xml:space="preserve">Saizen 6mg/1.03ml solution for injection cartridges</t>
  </si>
  <si>
    <t xml:space="preserve">Somatropin (rbe) 5.3mg powder and solvent for solution for injection cartridges</t>
  </si>
  <si>
    <t xml:space="preserve">Somatropin (rbe) 5mg/1.5ml solution for injection cartridges</t>
  </si>
  <si>
    <t xml:space="preserve">Somatropin (rbe) 800microgram powder and solvent for solution for injection pre-filled disposable devices</t>
  </si>
  <si>
    <t xml:space="preserve">Somatropin (rmc) 12mg/1.5ml solution for injection cartridges</t>
  </si>
  <si>
    <t xml:space="preserve">Somatropin (rmc) 20mg/2.5ml solution for injection cartridges</t>
  </si>
  <si>
    <t xml:space="preserve">Somatropin (rmc) 6mg/1.03ml solution for injection cartridges</t>
  </si>
  <si>
    <t xml:space="preserve">Synacthen 250micrograms/1ml solution for injection ampoules</t>
  </si>
  <si>
    <t xml:space="preserve">Tetracosactide</t>
  </si>
  <si>
    <t xml:space="preserve">Tetracosactide 250micrograms/1ml solution for injection ampoules</t>
  </si>
  <si>
    <t xml:space="preserve">Urofollitropin 75unit powder and solvent for solution for injection vials</t>
  </si>
  <si>
    <t xml:space="preserve">Urofollitropin</t>
  </si>
  <si>
    <t xml:space="preserve">DDAVP 0.1mg tablets</t>
  </si>
  <si>
    <t xml:space="preserve">Desmopressin</t>
  </si>
  <si>
    <t xml:space="preserve">DDAVP 0.2mg tablets</t>
  </si>
  <si>
    <t xml:space="preserve">DDAVP 4micrograms/1ml solution for injection ampoules</t>
  </si>
  <si>
    <t xml:space="preserve">DDAVP Melt 120microgram oral lyophilisates</t>
  </si>
  <si>
    <t xml:space="preserve">DDAVP Melt 240microgram oral lyophilisates</t>
  </si>
  <si>
    <t xml:space="preserve">DDAVP Melt 60microgram oral lyophilisates</t>
  </si>
  <si>
    <t xml:space="preserve">DesmoMelt 120microgram oral lyophilisates</t>
  </si>
  <si>
    <t xml:space="preserve">DesmoMelt 240microgram oral lyophilisates</t>
  </si>
  <si>
    <t xml:space="preserve">Desmopressin 100microgram tablets</t>
  </si>
  <si>
    <t xml:space="preserve">Desmopressin 10micrograms/dose nasal spray</t>
  </si>
  <si>
    <t xml:space="preserve">Desmopressin 120microgram oral lyophilisates sugar free</t>
  </si>
  <si>
    <t xml:space="preserve">Desmopressin 120microgram sublingual tablets sugar free</t>
  </si>
  <si>
    <t xml:space="preserve">Desmopressin 200microgram tablets</t>
  </si>
  <si>
    <t xml:space="preserve">Desmopressin 240microgram oral lyophilisates sugar free</t>
  </si>
  <si>
    <t xml:space="preserve">Desmopressin 240microgram sublingual tablets sugar free</t>
  </si>
  <si>
    <t xml:space="preserve">Desmopressin 25microgram oral lyophilisates sugar free</t>
  </si>
  <si>
    <t xml:space="preserve">Desmopressin 360micrograms/ml oral solution sugar free</t>
  </si>
  <si>
    <t xml:space="preserve">Desmopressin 4micrograms/1ml solution for injection ampoules</t>
  </si>
  <si>
    <t xml:space="preserve">Desmopressin 50microgram oral lyophilisates sugar free</t>
  </si>
  <si>
    <t xml:space="preserve">Desmopressin 60microgram oral lyophilisates sugar free</t>
  </si>
  <si>
    <t xml:space="preserve">Desmopressin 60microgram sublingual tablets sugar free</t>
  </si>
  <si>
    <t xml:space="preserve">Desmotabs 0.2mg tablets</t>
  </si>
  <si>
    <t xml:space="preserve">Glypressin 1mg powder and solvent for solution for injection vials</t>
  </si>
  <si>
    <t xml:space="preserve">Terlipressin</t>
  </si>
  <si>
    <t xml:space="preserve">Noqdirna 25microgram oral lyophilisates</t>
  </si>
  <si>
    <t xml:space="preserve">Noqdirna 50microgram oral lyophilisates</t>
  </si>
  <si>
    <t xml:space="preserve">Tolvaptan 7.5mg tablets</t>
  </si>
  <si>
    <t xml:space="preserve">Tolvaptan</t>
  </si>
  <si>
    <t xml:space="preserve">Aclasta 5mg/100ml solution for infusion bottles</t>
  </si>
  <si>
    <t xml:space="preserve">Zoledronic acid</t>
  </si>
  <si>
    <t xml:space="preserve">Drugs affecting bone metabolism                             </t>
  </si>
  <si>
    <t xml:space="preserve">Actonel 5mg tablets</t>
  </si>
  <si>
    <t xml:space="preserve">Risedronate sodium</t>
  </si>
  <si>
    <t xml:space="preserve">Actonel Once a Week 35mg tablets</t>
  </si>
  <si>
    <t xml:space="preserve">Alendronic acid 10mg tablets</t>
  </si>
  <si>
    <t xml:space="preserve">Alendronic acid</t>
  </si>
  <si>
    <t xml:space="preserve">Alendronic acid 70mg / Colecalciferol 140microgram tablets</t>
  </si>
  <si>
    <t xml:space="preserve">Alendronic acid + Colecalciferol</t>
  </si>
  <si>
    <t xml:space="preserve">Alendronic acid 70mg / Colecalciferol 70microgram tablets</t>
  </si>
  <si>
    <t xml:space="preserve">Alendronic acid 70mg effervescent tablets sugar free</t>
  </si>
  <si>
    <t xml:space="preserve">Alendronic acid 70mg tablets</t>
  </si>
  <si>
    <t xml:space="preserve">Alendronic acid 70mg/100ml oral solution unit dose sugar free</t>
  </si>
  <si>
    <t xml:space="preserve">Binosto 70mg effervescent tablets</t>
  </si>
  <si>
    <t xml:space="preserve">Bondronat 50mg tablets</t>
  </si>
  <si>
    <t xml:space="preserve">Ibandronic acid</t>
  </si>
  <si>
    <t xml:space="preserve">Bonviva 150mg tablets</t>
  </si>
  <si>
    <t xml:space="preserve">Clasteon 400mg capsules</t>
  </si>
  <si>
    <t xml:space="preserve">Sodium clodronate</t>
  </si>
  <si>
    <t xml:space="preserve">Denosumab 120mg/1.7ml solution for injection vials</t>
  </si>
  <si>
    <t xml:space="preserve">Denosumab</t>
  </si>
  <si>
    <t xml:space="preserve">Denosumab 60mg/1ml solution for injection pre-filled syringes</t>
  </si>
  <si>
    <t xml:space="preserve">Fosamax Once Weekly 70mg tablets</t>
  </si>
  <si>
    <t xml:space="preserve">Fosavance tablets</t>
  </si>
  <si>
    <t xml:space="preserve">Ibandronic acid 150mg tablets</t>
  </si>
  <si>
    <t xml:space="preserve">Ibandronic acid 50mg tablets</t>
  </si>
  <si>
    <t xml:space="preserve">Loron 520mg tablets</t>
  </si>
  <si>
    <t xml:space="preserve">Prolia 60mg/1ml solution for injection pre-filled syringes</t>
  </si>
  <si>
    <t xml:space="preserve">Risedronate sodium 30mg tablets</t>
  </si>
  <si>
    <t xml:space="preserve">Risedronate sodium 35mg tablets</t>
  </si>
  <si>
    <t xml:space="preserve">Risedronate sodium 5mg tablets</t>
  </si>
  <si>
    <t xml:space="preserve">Sodium clodronate 400mg capsules</t>
  </si>
  <si>
    <t xml:space="preserve">Sodium clodronate 520mg tablets</t>
  </si>
  <si>
    <t xml:space="preserve">Sodium clodronate 800mg tablets</t>
  </si>
  <si>
    <t xml:space="preserve">Strontium ranelate 2g granules for oral suspension sachets sugar free</t>
  </si>
  <si>
    <t xml:space="preserve">Strontium ranelate</t>
  </si>
  <si>
    <t xml:space="preserve">Xgeva 120mg/1.7ml solution for injection vials</t>
  </si>
  <si>
    <t xml:space="preserve">Zometa 4mg/5ml solution for infusion vials</t>
  </si>
  <si>
    <t xml:space="preserve">Bromocriptine 2.5mg tablets</t>
  </si>
  <si>
    <t xml:space="preserve">Bromocriptine</t>
  </si>
  <si>
    <t xml:space="preserve">Other endocrine drugs                                       </t>
  </si>
  <si>
    <t xml:space="preserve">Cabergoline 500microgram tablets</t>
  </si>
  <si>
    <t xml:space="preserve">Dostinex 500microgram tablets</t>
  </si>
  <si>
    <t xml:space="preserve">Quinagolide 50microgram tablets and Quinagolide 25microgram tablets</t>
  </si>
  <si>
    <t xml:space="preserve">Quinagolide</t>
  </si>
  <si>
    <t xml:space="preserve">Quinagolide 75microgram tablets</t>
  </si>
  <si>
    <t xml:space="preserve">Buserelin 150micrograms/dose nasal spray</t>
  </si>
  <si>
    <t xml:space="preserve">Buserelin</t>
  </si>
  <si>
    <t xml:space="preserve">Nafarelin 200micrograms/dose nasal spray</t>
  </si>
  <si>
    <t xml:space="preserve">Nafarelin</t>
  </si>
  <si>
    <t xml:space="preserve">Ryeqo 40mg/1mg/0.5mg tablets</t>
  </si>
  <si>
    <t xml:space="preserve">Relugolix + Estradiol + Norethisterone acetate</t>
  </si>
  <si>
    <t xml:space="preserve">Synarel 200micrograms/dose nasal spray</t>
  </si>
  <si>
    <t xml:space="preserve">Metyrapone 250mg capsules</t>
  </si>
  <si>
    <t xml:space="preserve">Metyrapone</t>
  </si>
  <si>
    <t xml:space="preserve">Syntometrine 500micrograms/1ml solution for injection ampoules</t>
  </si>
  <si>
    <t xml:space="preserve">Ergometrine + Oxytocin</t>
  </si>
  <si>
    <t xml:space="preserve">Obstetrics,gynaecology &amp; urinary-tract disorders            </t>
  </si>
  <si>
    <t xml:space="preserve">Drugs used in obstetrics                                    </t>
  </si>
  <si>
    <t xml:space="preserve">Blissel 50micrograms/g vaginal gel with applicator</t>
  </si>
  <si>
    <t xml:space="preserve">Estriol</t>
  </si>
  <si>
    <t xml:space="preserve">Treatment of vaginal &amp; vulval conditions                    </t>
  </si>
  <si>
    <t xml:space="preserve">Estradiol 10microgram pessaries</t>
  </si>
  <si>
    <t xml:space="preserve">Estradiol 7.5micrograms/24hours vaginal delivery system</t>
  </si>
  <si>
    <t xml:space="preserve">Estring 7.5micrograms/24hours vaginal delivery system</t>
  </si>
  <si>
    <t xml:space="preserve">Estriol 0.01% vaginal cream with applicator</t>
  </si>
  <si>
    <t xml:space="preserve">Estriol 1mg/g vaginal cream with applicator</t>
  </si>
  <si>
    <t xml:space="preserve">Estriol 30microgram pessaries</t>
  </si>
  <si>
    <t xml:space="preserve">Estriol 500microgram pessaries</t>
  </si>
  <si>
    <t xml:space="preserve">Estriol 50micrograms/g vaginal gel with applicator</t>
  </si>
  <si>
    <t xml:space="preserve">Ospemifene 60mg tablets</t>
  </si>
  <si>
    <t xml:space="preserve">Ospemifene</t>
  </si>
  <si>
    <t xml:space="preserve">Ovestin 1mg/g vaginal cream with applicator</t>
  </si>
  <si>
    <t xml:space="preserve">Senshio 60mg tablets</t>
  </si>
  <si>
    <t xml:space="preserve">Vagifem 10microgram vaginal tablets</t>
  </si>
  <si>
    <t xml:space="preserve">Vagirux 10microgram vaginal tablets</t>
  </si>
  <si>
    <t xml:space="preserve">Canesten 10% vaginal cream</t>
  </si>
  <si>
    <t xml:space="preserve">Clotrimazole</t>
  </si>
  <si>
    <t xml:space="preserve">Canesten 100mg pessaries</t>
  </si>
  <si>
    <t xml:space="preserve">Canesten 2% thrush cream</t>
  </si>
  <si>
    <t xml:space="preserve">Canesten 200mg pessaries</t>
  </si>
  <si>
    <t xml:space="preserve">Canesten 500mg pessaries</t>
  </si>
  <si>
    <t xml:space="preserve">Canesten Combi 500mg Soft Gel pessary and External 2% cream</t>
  </si>
  <si>
    <t xml:space="preserve">Canesten Combi 500mg pessary and External 2% cream</t>
  </si>
  <si>
    <t xml:space="preserve">Canesten Combi Internal &amp; External cream</t>
  </si>
  <si>
    <t xml:space="preserve">Canesten Combi Pessary &amp; Cream</t>
  </si>
  <si>
    <t xml:space="preserve">Canesten Internal 10% cream</t>
  </si>
  <si>
    <t xml:space="preserve">Canesten Thrush 500mg Soft Gel pessaries</t>
  </si>
  <si>
    <t xml:space="preserve">Canesten Thrush Combi 500mg pessary &amp; External 2% cream</t>
  </si>
  <si>
    <t xml:space="preserve">Canesten Thrush Combi Internal 10% &amp; External 2% cream</t>
  </si>
  <si>
    <t xml:space="preserve">Canesten Thrush Duo 150mg Oral capsules &amp; External 2% cream</t>
  </si>
  <si>
    <t xml:space="preserve">Canesten Thrush External 2% cream</t>
  </si>
  <si>
    <t xml:space="preserve">Canesten Thrush Internal 10% vaginal cream</t>
  </si>
  <si>
    <t xml:space="preserve">Clindamycin 2% vaginal cream</t>
  </si>
  <si>
    <t xml:space="preserve">Clotrimazole 10% cream and Clotrimazole 2% cream</t>
  </si>
  <si>
    <t xml:space="preserve">Clotrimazole 10% vaginal cream</t>
  </si>
  <si>
    <t xml:space="preserve">Clotrimazole 100mg pessaries</t>
  </si>
  <si>
    <t xml:space="preserve">Clotrimazole 2% cream</t>
  </si>
  <si>
    <t xml:space="preserve">Clotrimazole 200mg pessaries</t>
  </si>
  <si>
    <t xml:space="preserve">Clotrimazole 500mg pessaries</t>
  </si>
  <si>
    <t xml:space="preserve">Clotrimazole 500mg pessary and Clotrimazole 2% cream</t>
  </si>
  <si>
    <t xml:space="preserve">Dalacin 2% cream</t>
  </si>
  <si>
    <t xml:space="preserve">Dequalinium chloride 10mg vaginal tablets</t>
  </si>
  <si>
    <t xml:space="preserve">Dequalinium</t>
  </si>
  <si>
    <t xml:space="preserve">Econazole 1% vaginal cream</t>
  </si>
  <si>
    <t xml:space="preserve">Econazole</t>
  </si>
  <si>
    <t xml:space="preserve">Econazole 150mg pessaries</t>
  </si>
  <si>
    <t xml:space="preserve">Fluconazole 150mg capsule and Clotrimazole 2% cream</t>
  </si>
  <si>
    <t xml:space="preserve">Fluomizin 10mg vaginal tablets</t>
  </si>
  <si>
    <t xml:space="preserve">Gyno-Daktarin 2% vaginal cream</t>
  </si>
  <si>
    <t xml:space="preserve">Miconazole</t>
  </si>
  <si>
    <t xml:space="preserve">Gyno-Pevaryl 1% cream</t>
  </si>
  <si>
    <t xml:space="preserve">Gyno-Pevaryl 150mg vaginal pessaries</t>
  </si>
  <si>
    <t xml:space="preserve">Metronidazole 0.75% vaginal gel</t>
  </si>
  <si>
    <t xml:space="preserve">Zidoval 0.75% vaginal gel</t>
  </si>
  <si>
    <t xml:space="preserve">Bimizza 150microgram/20microgram tablets</t>
  </si>
  <si>
    <t xml:space="preserve">Ethinylestradiol + Desogestrel</t>
  </si>
  <si>
    <t xml:space="preserve">Contraceptives                                              </t>
  </si>
  <si>
    <t xml:space="preserve">Brevinor 500microgram/35microgram tablets</t>
  </si>
  <si>
    <t xml:space="preserve">Ethinylestradiol + Norethisterone</t>
  </si>
  <si>
    <t xml:space="preserve">Cilique 250microgram/35microgram tablets</t>
  </si>
  <si>
    <t xml:space="preserve">Ethinylestradiol + Norgestimate</t>
  </si>
  <si>
    <t xml:space="preserve">Cimizt 30microgram/150microgram tablets</t>
  </si>
  <si>
    <t xml:space="preserve">Dretine 0.03mg/3mg tablets</t>
  </si>
  <si>
    <t xml:space="preserve">Ethinylestradiol + Drospirenone</t>
  </si>
  <si>
    <t xml:space="preserve">Drospirenone 3mg / Estetrol 14.2mg tablets</t>
  </si>
  <si>
    <t xml:space="preserve">Drospirenone + Estetrol</t>
  </si>
  <si>
    <t xml:space="preserve">Elevin 150microgram/30microgram tablets</t>
  </si>
  <si>
    <t xml:space="preserve">Ethinylestradiol + Levonorgestrel</t>
  </si>
  <si>
    <t xml:space="preserve">Eloine 0.02mg/3mg tablets</t>
  </si>
  <si>
    <t xml:space="preserve">Estradiol 1.5mg / Nomegestrol 2.5mg tablets</t>
  </si>
  <si>
    <t xml:space="preserve">Estradiol + Nomegestrol</t>
  </si>
  <si>
    <t xml:space="preserve">Ethinylestradiol 20microgram / Desogestrel 150microgram tablets</t>
  </si>
  <si>
    <t xml:space="preserve">Ethinylestradiol 20microgram / Drospirenone 3mg tablets</t>
  </si>
  <si>
    <t xml:space="preserve">Ethinylestradiol 20microgram / Gestodene 75microgram tablets</t>
  </si>
  <si>
    <t xml:space="preserve">Ethinylestradiol + Gestodene</t>
  </si>
  <si>
    <t xml:space="preserve">Ethinylestradiol 30microgram / Desogestrel 150microgram tablets</t>
  </si>
  <si>
    <t xml:space="preserve">Ethinylestradiol 30microgram / Drospirenone 3mg tablets</t>
  </si>
  <si>
    <t xml:space="preserve">Ethinylestradiol 30microgram / Gestodene 75microgram tablets</t>
  </si>
  <si>
    <t xml:space="preserve">Ethinylestradiol 30microgram / Levonorgestrel 150microgram tablets</t>
  </si>
  <si>
    <t xml:space="preserve">Ethinylestradiol 33.9micrograms/24hours / Norelgestromin 203micrograms/24hours transdermal patches</t>
  </si>
  <si>
    <t xml:space="preserve">Ethinylestradiol + Norelgestromin</t>
  </si>
  <si>
    <t xml:space="preserve">Ethinylestradiol 35microgram / Norethisterone 1mg tablets</t>
  </si>
  <si>
    <t xml:space="preserve">Ethinylestradiol 35microgram / Norethisterone 500microgram tablets</t>
  </si>
  <si>
    <t xml:space="preserve">Ethinylestradiol 35microgram / Norgestimate 250microgram tablets</t>
  </si>
  <si>
    <t xml:space="preserve">Evra transdermal patches</t>
  </si>
  <si>
    <t xml:space="preserve">Femodene ED tablets</t>
  </si>
  <si>
    <t xml:space="preserve">Femodene tablets</t>
  </si>
  <si>
    <t xml:space="preserve">Femodette tablets</t>
  </si>
  <si>
    <t xml:space="preserve">Gedarel 20microgram/150microgram tablets</t>
  </si>
  <si>
    <t xml:space="preserve">Gedarel 30microgram/150microgram tablets</t>
  </si>
  <si>
    <t xml:space="preserve">Katya 30/75 tablets</t>
  </si>
  <si>
    <t xml:space="preserve">Levest 150/30 tablets</t>
  </si>
  <si>
    <t xml:space="preserve">Lizinna 250microgram/35microgram tablets</t>
  </si>
  <si>
    <t xml:space="preserve">Logynon ED tablets</t>
  </si>
  <si>
    <t xml:space="preserve">Logynon tablets</t>
  </si>
  <si>
    <t xml:space="preserve">Lucette 0.03mg/3mg tablets</t>
  </si>
  <si>
    <t xml:space="preserve">Maexeni 150microgram/30microgram tablets</t>
  </si>
  <si>
    <t xml:space="preserve">Marvelon tablets</t>
  </si>
  <si>
    <t xml:space="preserve">Mercilon 150microgram/20microgram tablets</t>
  </si>
  <si>
    <t xml:space="preserve">Mestranol 50microgram / Norethisterone 1mg tablets</t>
  </si>
  <si>
    <t xml:space="preserve">Mestranol + Norethisterone</t>
  </si>
  <si>
    <t xml:space="preserve">Microgynon 30 ED tablets</t>
  </si>
  <si>
    <t xml:space="preserve">Microgynon 30 tablets</t>
  </si>
  <si>
    <t xml:space="preserve">Millinette 20microgram/75microgram tablets</t>
  </si>
  <si>
    <t xml:space="preserve">Millinette 30microgram/75microgram tablets</t>
  </si>
  <si>
    <t xml:space="preserve">Norimin 1mg/35microgram tablets</t>
  </si>
  <si>
    <t xml:space="preserve">Norinyl-1 tablets</t>
  </si>
  <si>
    <t xml:space="preserve">Ovranette 150microgram/30microgram tablets</t>
  </si>
  <si>
    <t xml:space="preserve">Qlaira tablets</t>
  </si>
  <si>
    <t xml:space="preserve">Rigevidon tablets</t>
  </si>
  <si>
    <t xml:space="preserve">Sunya 20/75 tablets</t>
  </si>
  <si>
    <t xml:space="preserve">Synphase tablets</t>
  </si>
  <si>
    <t xml:space="preserve">TriRegol tablets</t>
  </si>
  <si>
    <t xml:space="preserve">Yacella 0.03mg/3mg tablets</t>
  </si>
  <si>
    <t xml:space="preserve">Yasmin tablets</t>
  </si>
  <si>
    <t xml:space="preserve">Yiznell 0.03mg/3mg tablets</t>
  </si>
  <si>
    <t xml:space="preserve">Zoely 2.5mg/1.5mg tablets</t>
  </si>
  <si>
    <t xml:space="preserve">Ethinylestradiol 2.7mg / Etonogestrel 11.7mg vaginal delivery system</t>
  </si>
  <si>
    <t xml:space="preserve">Ethinylestradiol + Etonogestrel</t>
  </si>
  <si>
    <t xml:space="preserve">NuvaRing 0.12mg/0.015mg per day vaginal delivery system</t>
  </si>
  <si>
    <t xml:space="preserve">Cerazette 75microgram tablets</t>
  </si>
  <si>
    <t xml:space="preserve">Desogestrel</t>
  </si>
  <si>
    <t xml:space="preserve">Cerelle 75microgram tablets</t>
  </si>
  <si>
    <t xml:space="preserve">Desogestrel 75microgram tablets</t>
  </si>
  <si>
    <t xml:space="preserve">Desomono 75microgram tablets</t>
  </si>
  <si>
    <t xml:space="preserve">Desorex 75microgram tablets</t>
  </si>
  <si>
    <t xml:space="preserve">Drospirenone 4mg tablets</t>
  </si>
  <si>
    <t xml:space="preserve">Drospirenone</t>
  </si>
  <si>
    <t xml:space="preserve">Feanolla 75microgram tablets</t>
  </si>
  <si>
    <t xml:space="preserve">Levonorgestrel 30microgram tablets</t>
  </si>
  <si>
    <t xml:space="preserve">Levonorgestrel</t>
  </si>
  <si>
    <t xml:space="preserve">Norethisterone 350microgram tablets</t>
  </si>
  <si>
    <t xml:space="preserve">Norgeston 30microgram tablets</t>
  </si>
  <si>
    <t xml:space="preserve">Noriday 350microgram tablets</t>
  </si>
  <si>
    <t xml:space="preserve">Slynd 4mg tablets</t>
  </si>
  <si>
    <t xml:space="preserve">Zelleta 75microgram tablets</t>
  </si>
  <si>
    <t xml:space="preserve">Depo-Provera 150mg/1ml suspension for injection pre-filled syringes</t>
  </si>
  <si>
    <t xml:space="preserve">Etonogestrel 68mg implant</t>
  </si>
  <si>
    <t xml:space="preserve">Etonogestrel</t>
  </si>
  <si>
    <t xml:space="preserve">Medroxyprogesterone 104mg/0.65ml suspension for injection pre-filled disposable devices</t>
  </si>
  <si>
    <t xml:space="preserve">Medroxyprogesterone 150mg/1ml suspension for injection pre-filled syringes</t>
  </si>
  <si>
    <t xml:space="preserve">Nexplanon 68mg implant</t>
  </si>
  <si>
    <t xml:space="preserve">Sayana Press 104mg/0.65 ml suspension for injection pre-filled disposable devices</t>
  </si>
  <si>
    <t xml:space="preserve">Jaydess 13.5mg intrauterine device</t>
  </si>
  <si>
    <t xml:space="preserve">Kyleena 19.5mg intrauterine device</t>
  </si>
  <si>
    <t xml:space="preserve">Levonorgestrel 19.5mg intrauterine device</t>
  </si>
  <si>
    <t xml:space="preserve">Levonorgestrel 20micrograms/24hours intrauterine device</t>
  </si>
  <si>
    <t xml:space="preserve">Levosert 20micrograms/24hours intrauterine device</t>
  </si>
  <si>
    <t xml:space="preserve">Mirena 20micrograms/24hours intrauterine device</t>
  </si>
  <si>
    <t xml:space="preserve">Gygel 2% contraceptive jelly</t>
  </si>
  <si>
    <t xml:space="preserve">Nonoxinol</t>
  </si>
  <si>
    <t xml:space="preserve">EllaOne 30mg tablets</t>
  </si>
  <si>
    <t xml:space="preserve">Emerres 1.5mg tablets</t>
  </si>
  <si>
    <t xml:space="preserve">Levonelle 1500microgram tablets</t>
  </si>
  <si>
    <t xml:space="preserve">Levonelle One Step 1.5mg tablets</t>
  </si>
  <si>
    <t xml:space="preserve">Levonorgestrel 1.5mg tablets</t>
  </si>
  <si>
    <t xml:space="preserve">Ulipristal 30mg tablets</t>
  </si>
  <si>
    <t xml:space="preserve">Upostelle 1500microgram tablets</t>
  </si>
  <si>
    <t xml:space="preserve">Alfuzosin 10mg modified-release tablets</t>
  </si>
  <si>
    <t xml:space="preserve">Alfuzosin</t>
  </si>
  <si>
    <t xml:space="preserve">Drugs for genito-urinary disorders                          </t>
  </si>
  <si>
    <t xml:space="preserve">Alfuzosin 2.5mg tablets</t>
  </si>
  <si>
    <t xml:space="preserve">Besavar XL 10mg tablets</t>
  </si>
  <si>
    <t xml:space="preserve">Bethanechol chloride 10mg tablets</t>
  </si>
  <si>
    <t xml:space="preserve">Bethanechol</t>
  </si>
  <si>
    <t xml:space="preserve">Combodart 0.5mg/0.4mg capsules</t>
  </si>
  <si>
    <t xml:space="preserve">Tamsulosin + Dutasteride</t>
  </si>
  <si>
    <t xml:space="preserve">Contiflo XL 400microgram capsules</t>
  </si>
  <si>
    <t xml:space="preserve">Tamsulosin</t>
  </si>
  <si>
    <t xml:space="preserve">Cositam XL 400microgram tablets</t>
  </si>
  <si>
    <t xml:space="preserve">Doralese Tiltab 20mg tablets</t>
  </si>
  <si>
    <t xml:space="preserve">Indoramin</t>
  </si>
  <si>
    <t xml:space="preserve">Faramsil 400microgram modified-release tablets</t>
  </si>
  <si>
    <t xml:space="preserve">Flomaxtra XL 400microgram tablets</t>
  </si>
  <si>
    <t xml:space="preserve">Fuzatal XL 10mg tablets</t>
  </si>
  <si>
    <t xml:space="preserve">Hytrin BPH tablets starter pack</t>
  </si>
  <si>
    <t xml:space="preserve">Indoramin 20mg tablets</t>
  </si>
  <si>
    <t xml:space="preserve">Pamsvax XL 400microgram capsules</t>
  </si>
  <si>
    <t xml:space="preserve">Solifenacin 6mg / Tamsulosin 400microgram modified-release tablets</t>
  </si>
  <si>
    <t xml:space="preserve">Solifenacin + Tamsulosin</t>
  </si>
  <si>
    <t xml:space="preserve">Tabphyn MR 400microgram capsules</t>
  </si>
  <si>
    <t xml:space="preserve">Tamfrex XL 400microgram capsules</t>
  </si>
  <si>
    <t xml:space="preserve">Tamsulosin 400microgram / Dutasteride 500microgram capsules</t>
  </si>
  <si>
    <t xml:space="preserve">Tamsulosin 400microgram modified-release capsules</t>
  </si>
  <si>
    <t xml:space="preserve">Tamsulosin 400microgram modified-release tablets</t>
  </si>
  <si>
    <t xml:space="preserve">Tamurex 400microgram modified-release capsules</t>
  </si>
  <si>
    <t xml:space="preserve">Vasran XL 10mg tablets</t>
  </si>
  <si>
    <t xml:space="preserve">Vesomni 6mg/0.4mg modified-release tablets</t>
  </si>
  <si>
    <t xml:space="preserve">Xatral XL 10mg tablets</t>
  </si>
  <si>
    <t xml:space="preserve">Zochek 10mg modified-release tablets</t>
  </si>
  <si>
    <t xml:space="preserve">Betmiga 25mg modified-release tablets</t>
  </si>
  <si>
    <t xml:space="preserve">Mirabegron</t>
  </si>
  <si>
    <t xml:space="preserve">Betmiga 50mg modified-release tablets</t>
  </si>
  <si>
    <t xml:space="preserve">Blerone XL 4mg capsules</t>
  </si>
  <si>
    <t xml:space="preserve">Tolterodine</t>
  </si>
  <si>
    <t xml:space="preserve">Darifenacin 15mg modified-release tablets</t>
  </si>
  <si>
    <t xml:space="preserve">Darifenacin</t>
  </si>
  <si>
    <t xml:space="preserve">Darifenacin 7.5mg modified-release tablets</t>
  </si>
  <si>
    <t xml:space="preserve">Detrunorm 15mg tablets</t>
  </si>
  <si>
    <t xml:space="preserve">Propiverine</t>
  </si>
  <si>
    <t xml:space="preserve">Detrunorm XL 30mg capsules</t>
  </si>
  <si>
    <t xml:space="preserve">Detrunorm XL 45mg capsules</t>
  </si>
  <si>
    <t xml:space="preserve">Detrusitol 1mg tablets</t>
  </si>
  <si>
    <t xml:space="preserve">Detrusitol 2mg tablets</t>
  </si>
  <si>
    <t xml:space="preserve">Detrusitol XL 4mg capsules</t>
  </si>
  <si>
    <t xml:space="preserve">Ditropan 2.5mg tablets</t>
  </si>
  <si>
    <t xml:space="preserve">Oxybutynin</t>
  </si>
  <si>
    <t xml:space="preserve">Ditropan 5mg tablets</t>
  </si>
  <si>
    <t xml:space="preserve">Duloxetine 20mg gastro-resistant capsules</t>
  </si>
  <si>
    <t xml:space="preserve">Duloxetine 40mg gastro-resistant capsules</t>
  </si>
  <si>
    <t xml:space="preserve">Emselex 15mg modified-release tablets</t>
  </si>
  <si>
    <t xml:space="preserve">Emselex 7.5mg modified-release tablets</t>
  </si>
  <si>
    <t xml:space="preserve">Fesoterodine 4mg modified-release tablets</t>
  </si>
  <si>
    <t xml:space="preserve">Fesoterodine</t>
  </si>
  <si>
    <t xml:space="preserve">Fesoterodine 8mg modified-release tablets</t>
  </si>
  <si>
    <t xml:space="preserve">Flavoxate 200mg tablets</t>
  </si>
  <si>
    <t xml:space="preserve">Flavoxate</t>
  </si>
  <si>
    <t xml:space="preserve">Flotros 20mg tablets</t>
  </si>
  <si>
    <t xml:space="preserve">Trospium</t>
  </si>
  <si>
    <t xml:space="preserve">Mariosea XL 2mg capsules</t>
  </si>
  <si>
    <t xml:space="preserve">Mariosea XL 4mg capsules</t>
  </si>
  <si>
    <t xml:space="preserve">Mirabegron 25mg modified-release tablets</t>
  </si>
  <si>
    <t xml:space="preserve">Mirabegron 50mg modified-release tablets</t>
  </si>
  <si>
    <t xml:space="preserve">Neditol XL 2mg capsules</t>
  </si>
  <si>
    <t xml:space="preserve">Neditol XL 4mg capsules</t>
  </si>
  <si>
    <t xml:space="preserve">Oxybutynin 10mg modified-release tablets</t>
  </si>
  <si>
    <t xml:space="preserve">Oxybutynin 2.5mg tablets</t>
  </si>
  <si>
    <t xml:space="preserve">Oxybutynin 2.5mg/5ml oral solution sugar free</t>
  </si>
  <si>
    <t xml:space="preserve">Oxybutynin 3.9mg/24hours transdermal patches</t>
  </si>
  <si>
    <t xml:space="preserve">Oxybutynin 5mg modified-release tablets</t>
  </si>
  <si>
    <t xml:space="preserve">Oxybutynin 5mg tablets</t>
  </si>
  <si>
    <t xml:space="preserve">Oxybutynin 5mg/5ml oral solution sugar free</t>
  </si>
  <si>
    <t xml:space="preserve">Propiverine 15mg tablets</t>
  </si>
  <si>
    <t xml:space="preserve">Propiverine 30mg modified-release capsules</t>
  </si>
  <si>
    <t xml:space="preserve">Propiverine 45mg modified-release capsules</t>
  </si>
  <si>
    <t xml:space="preserve">Regurin 20mg tablets</t>
  </si>
  <si>
    <t xml:space="preserve">Regurin XL 60mg capsules</t>
  </si>
  <si>
    <t xml:space="preserve">Solifenacin 10mg tablets</t>
  </si>
  <si>
    <t xml:space="preserve">Solifenacin</t>
  </si>
  <si>
    <t xml:space="preserve">Solifenacin 1mg/ml oral suspension sugar free</t>
  </si>
  <si>
    <t xml:space="preserve">Solifenacin 5mg tablets</t>
  </si>
  <si>
    <t xml:space="preserve">Solifenacin 5mg/5ml oral solution sugar free</t>
  </si>
  <si>
    <t xml:space="preserve">Tolterodine 1mg tablets</t>
  </si>
  <si>
    <t xml:space="preserve">Tolterodine 2mg modified-release capsules</t>
  </si>
  <si>
    <t xml:space="preserve">Tolterodine 2mg tablets</t>
  </si>
  <si>
    <t xml:space="preserve">Tolterodine 4mg modified-release capsules</t>
  </si>
  <si>
    <t xml:space="preserve">Tolthen XL 4mg capsules</t>
  </si>
  <si>
    <t xml:space="preserve">Toviaz 4mg modified-release tablets</t>
  </si>
  <si>
    <t xml:space="preserve">Toviaz 8mg modified-release tablets</t>
  </si>
  <si>
    <t xml:space="preserve">Trospium chloride 20mg tablets</t>
  </si>
  <si>
    <t xml:space="preserve">Trospium chloride 60mg modified-release capsules</t>
  </si>
  <si>
    <t xml:space="preserve">Urispas 200 tablets</t>
  </si>
  <si>
    <t xml:space="preserve">Vesicare 10mg tablets</t>
  </si>
  <si>
    <t xml:space="preserve">Vesicare 1mg/ml oral suspension</t>
  </si>
  <si>
    <t xml:space="preserve">Vesicare 5mg tablets</t>
  </si>
  <si>
    <t xml:space="preserve">Vibegron 75mg tablets</t>
  </si>
  <si>
    <t xml:space="preserve">Vibegron</t>
  </si>
  <si>
    <t xml:space="preserve">Yentreve 20mg gastro-resistant capsules</t>
  </si>
  <si>
    <t xml:space="preserve">Yentreve 40mg gastro-resistant capsules</t>
  </si>
  <si>
    <t xml:space="preserve">CanesOasis Cystitis Relief 4g granules for oral solution sachets</t>
  </si>
  <si>
    <t xml:space="preserve">Cymalon 4g granules for oral solution sachets</t>
  </si>
  <si>
    <t xml:space="preserve">Cystitis Relief 4g granules for oral solution sachets</t>
  </si>
  <si>
    <t xml:space="preserve">Cystopurin 3g granules for oral solution sachets</t>
  </si>
  <si>
    <t xml:space="preserve">Potassium citrate</t>
  </si>
  <si>
    <t xml:space="preserve">Effercitrate tablets</t>
  </si>
  <si>
    <t xml:space="preserve">Potassium citrate + Citric acid</t>
  </si>
  <si>
    <t xml:space="preserve">Numark cystitis treatment 4g oral powder sachets</t>
  </si>
  <si>
    <t xml:space="preserve">Potassium citrate 1.5g / Citric acid 250mg effervescent tablets sugar free</t>
  </si>
  <si>
    <t xml:space="preserve">Potassium citrate 3g granules for oral solution sachets sugar free</t>
  </si>
  <si>
    <t xml:space="preserve">Potassium citrate mixture</t>
  </si>
  <si>
    <t xml:space="preserve">Rowatinex capsules</t>
  </si>
  <si>
    <t xml:space="preserve">Sodium citrate 4g granules for oral solution sachets</t>
  </si>
  <si>
    <t xml:space="preserve">Sodium citrate 4g oral powder sachets</t>
  </si>
  <si>
    <t xml:space="preserve">Uro-Tainer chlorhexidine 1:5000 catheter maintenance solution</t>
  </si>
  <si>
    <t xml:space="preserve">Chlorhexidine</t>
  </si>
  <si>
    <t xml:space="preserve">Alprostadil 10microgram powder and solvent for solution for injection cartridges with device</t>
  </si>
  <si>
    <t xml:space="preserve">Alprostadil</t>
  </si>
  <si>
    <t xml:space="preserve">Alprostadil 10microgram powder and solvent for solution for injection pre-filled disposable devices</t>
  </si>
  <si>
    <t xml:space="preserve">Alprostadil 10microgram powder and solvent for solution for injection vials</t>
  </si>
  <si>
    <t xml:space="preserve">Alprostadil 1mg urethral sticks</t>
  </si>
  <si>
    <t xml:space="preserve">Alprostadil 20microgram powder and solvent for solution for injection cartridges with device</t>
  </si>
  <si>
    <t xml:space="preserve">Alprostadil 20microgram powder and solvent for solution for injection pre-filled disposable devices</t>
  </si>
  <si>
    <t xml:space="preserve">Alprostadil 20microgram powder and solvent for solution for injection vials</t>
  </si>
  <si>
    <t xml:space="preserve">Alprostadil 3mg/g cream</t>
  </si>
  <si>
    <t xml:space="preserve">Alprostadil 40microgram powder and solvent for solution for injection cartridges with device</t>
  </si>
  <si>
    <t xml:space="preserve">Alprostadil 500microgram urethral sticks</t>
  </si>
  <si>
    <t xml:space="preserve">Avanafil 100mg tablets</t>
  </si>
  <si>
    <t xml:space="preserve">Avanafil</t>
  </si>
  <si>
    <t xml:space="preserve">Avanafil 200mg tablets</t>
  </si>
  <si>
    <t xml:space="preserve">Avanafil 50mg tablets</t>
  </si>
  <si>
    <t xml:space="preserve">Caverject 10microgram powder and solvent for solution for injection vials</t>
  </si>
  <si>
    <t xml:space="preserve">Caverject 20microgram powder and solvent for solution for injection vials</t>
  </si>
  <si>
    <t xml:space="preserve">Caverject 40microgram powder and solvent for solution for injection vials</t>
  </si>
  <si>
    <t xml:space="preserve">Caverject Dual Chamber 10microgram powder and solvent for solution for injection</t>
  </si>
  <si>
    <t xml:space="preserve">Caverject Dual Chamber 20microgram powder and solvent for solution for injection</t>
  </si>
  <si>
    <t xml:space="preserve">Cialis 10mg tablets</t>
  </si>
  <si>
    <t xml:space="preserve">Cialis 2.5mg tablets</t>
  </si>
  <si>
    <t xml:space="preserve">Cialis 20mg tablets</t>
  </si>
  <si>
    <t xml:space="preserve">Cialis 5mg tablets</t>
  </si>
  <si>
    <t xml:space="preserve">Invicorp 25micrograms/2mg/0.35ml solution for injection ampoules</t>
  </si>
  <si>
    <t xml:space="preserve">Phentolamine + Aviptadil</t>
  </si>
  <si>
    <t xml:space="preserve">Levitra 10mg orodispersible tablets</t>
  </si>
  <si>
    <t xml:space="preserve">Vardenafil</t>
  </si>
  <si>
    <t xml:space="preserve">Levitra 10mg tablets</t>
  </si>
  <si>
    <t xml:space="preserve">Muse 1000microgram urethral sticks</t>
  </si>
  <si>
    <t xml:space="preserve">Muse 500microgram urethral sticks</t>
  </si>
  <si>
    <t xml:space="preserve">Phentolamine 2mg/0.35ml / Aviptadil 25micrograms/0.35ml solution for injection ampoules</t>
  </si>
  <si>
    <t xml:space="preserve">Sildenafil 100mg tablets</t>
  </si>
  <si>
    <t xml:space="preserve">Sildenafil 25mg tablets</t>
  </si>
  <si>
    <t xml:space="preserve">Sildenafil 50mg tablets</t>
  </si>
  <si>
    <t xml:space="preserve">Spedra 100mg tablets</t>
  </si>
  <si>
    <t xml:space="preserve">Spedra 200mg tablets</t>
  </si>
  <si>
    <t xml:space="preserve">Tadalafil 10mg tablets</t>
  </si>
  <si>
    <t xml:space="preserve">Tadalafil 2.5mg tablets</t>
  </si>
  <si>
    <t xml:space="preserve">Tadalafil 20mg tablets</t>
  </si>
  <si>
    <t xml:space="preserve">Tadalafil 5mg tablets</t>
  </si>
  <si>
    <t xml:space="preserve">Vardenafil 10mg tablets</t>
  </si>
  <si>
    <t xml:space="preserve">Vardenafil 20mg tablets</t>
  </si>
  <si>
    <t xml:space="preserve">Vardenafil 5mg tablets</t>
  </si>
  <si>
    <t xml:space="preserve">Viagra 100mg tablets</t>
  </si>
  <si>
    <t xml:space="preserve">Viagra 25mg tablets</t>
  </si>
  <si>
    <t xml:space="preserve">Viagra 50mg tablets</t>
  </si>
  <si>
    <t xml:space="preserve">Vitaros 3mg/g cream</t>
  </si>
  <si>
    <t xml:space="preserve">Dapoxetine 30mg tablets</t>
  </si>
  <si>
    <t xml:space="preserve">Dapoxetine</t>
  </si>
  <si>
    <t xml:space="preserve">Dapoxetine 60mg tablets</t>
  </si>
  <si>
    <t xml:space="preserve">Priligy 30mg tablets</t>
  </si>
  <si>
    <t xml:space="preserve">Fezolinetant 45mg tablets</t>
  </si>
  <si>
    <t xml:space="preserve">Fezolinetant</t>
  </si>
  <si>
    <t xml:space="preserve">Other drugs for gynaecological conditions                   </t>
  </si>
  <si>
    <t xml:space="preserve">Calcium folinate 15mg tablets</t>
  </si>
  <si>
    <t xml:space="preserve">Folinic acid</t>
  </si>
  <si>
    <t xml:space="preserve">Malignant disease &amp; immunosuppression                       </t>
  </si>
  <si>
    <t xml:space="preserve">Cytotoxic drugs                                             </t>
  </si>
  <si>
    <t xml:space="preserve">Refolinon 15mg tablets</t>
  </si>
  <si>
    <t xml:space="preserve">Cyclophosphamide 50mg tablets</t>
  </si>
  <si>
    <t xml:space="preserve">Cyclophosphamide</t>
  </si>
  <si>
    <t xml:space="preserve">Fluorouracil 4% cream</t>
  </si>
  <si>
    <t xml:space="preserve">Fluorouracil</t>
  </si>
  <si>
    <t xml:space="preserve">Mercaptopurine 20mg/ml oral suspension</t>
  </si>
  <si>
    <t xml:space="preserve">Mercaptopurine</t>
  </si>
  <si>
    <t xml:space="preserve">Mercaptopurine 50mg tablets</t>
  </si>
  <si>
    <t xml:space="preserve">Methotrexate 10mg/0.4ml solution for injection pre-filled disposable devices</t>
  </si>
  <si>
    <t xml:space="preserve">Methotrexate</t>
  </si>
  <si>
    <t xml:space="preserve">Methotrexate 12.5mg/0.5ml solution for injection pre-filled disposable devices</t>
  </si>
  <si>
    <t xml:space="preserve">Methotrexate 12.5mg/0.5ml solution for injection pre-filled syringes</t>
  </si>
  <si>
    <t xml:space="preserve">Methotrexate 15mg/0.6ml solution for injection pre-filled disposable devices</t>
  </si>
  <si>
    <t xml:space="preserve">Methotrexate 15mg/0.6ml solution for injection pre-filled syringes</t>
  </si>
  <si>
    <t xml:space="preserve">Methotrexate 17.5mg/0.7ml solution for injection pre-filled disposable devices</t>
  </si>
  <si>
    <t xml:space="preserve">Methotrexate 20mg/0.8ml solution for injection pre-filled disposable devices</t>
  </si>
  <si>
    <t xml:space="preserve">Methotrexate 20mg/0.8ml solution for injection pre-filled syringes</t>
  </si>
  <si>
    <t xml:space="preserve">Methotrexate 22.5mg/0.9ml solution for injection pre-filled disposable devices</t>
  </si>
  <si>
    <t xml:space="preserve">Methotrexate 25mg/1ml solution for injection pre-filled disposable devices</t>
  </si>
  <si>
    <t xml:space="preserve">Methotrexate 7.5mg/0.3ml solution for injection pre-filled disposable devices</t>
  </si>
  <si>
    <t xml:space="preserve">Methotrexate 7.5mg/0.3ml solution for injection pre-filled syringes</t>
  </si>
  <si>
    <t xml:space="preserve">Nordimet 10mg/0.4ml solution for injection pre-filled pens</t>
  </si>
  <si>
    <t xml:space="preserve">Nordimet 12.5mg/0.5ml solution for injection pre-filled pens</t>
  </si>
  <si>
    <t xml:space="preserve">Nordimet 15mg/0.6ml solution for injection pre-filled pens</t>
  </si>
  <si>
    <t xml:space="preserve">Nordimet 17.5mg/0.7ml solution for injection pre-filled pens</t>
  </si>
  <si>
    <t xml:space="preserve">Nordimet 20mg/0.8ml solution for injection pre-filled pens</t>
  </si>
  <si>
    <t xml:space="preserve">Nordimet 25mg/1ml solution for injection pre-filled pens</t>
  </si>
  <si>
    <t xml:space="preserve">Nordimet 7.5mg/0.3ml solution for injection pre-filled pens</t>
  </si>
  <si>
    <t xml:space="preserve">Xaluprine 20mg/ml oral suspension</t>
  </si>
  <si>
    <t xml:space="preserve">Zlatal 25mg/1ml solution for injection pre-filled syringes</t>
  </si>
  <si>
    <t xml:space="preserve">Zlatal 7.5mg/0.3ml solution for injection pre-filled syringes</t>
  </si>
  <si>
    <t xml:space="preserve">Etoposide 100mg capsules</t>
  </si>
  <si>
    <t xml:space="preserve">Etoposide</t>
  </si>
  <si>
    <t xml:space="preserve">Etoposide 50mg capsules</t>
  </si>
  <si>
    <t xml:space="preserve">Hydrea 500mg capsules</t>
  </si>
  <si>
    <t xml:space="preserve">Hydroxycarbamide</t>
  </si>
  <si>
    <t xml:space="preserve">Hydroxycarbamide 500mg capsules</t>
  </si>
  <si>
    <t xml:space="preserve">Hydroxycarbamide 500mg/5ml oral solution sugar free</t>
  </si>
  <si>
    <t xml:space="preserve">Azathioprine 100mg tablets</t>
  </si>
  <si>
    <t xml:space="preserve">Azathioprine</t>
  </si>
  <si>
    <t xml:space="preserve">Drugs affecting the immune response                         </t>
  </si>
  <si>
    <t xml:space="preserve">Azathioprine 10mg/ml oral suspension sugar free</t>
  </si>
  <si>
    <t xml:space="preserve">Azathioprine 25mg tablets</t>
  </si>
  <si>
    <t xml:space="preserve">Azathioprine 50mg tablets</t>
  </si>
  <si>
    <t xml:space="preserve">CellCept 1g/5ml oral suspension</t>
  </si>
  <si>
    <t xml:space="preserve">Mycophenolate mofetil</t>
  </si>
  <si>
    <t xml:space="preserve">CellCept 250mg capsules</t>
  </si>
  <si>
    <t xml:space="preserve">CellCept 500mg powder for solution for infusion vials</t>
  </si>
  <si>
    <t xml:space="preserve">CellCept 500mg tablets</t>
  </si>
  <si>
    <t xml:space="preserve">Ceptava 180mg gastro-resistant tablets</t>
  </si>
  <si>
    <t xml:space="preserve">Mycophenolic acid</t>
  </si>
  <si>
    <t xml:space="preserve">Ceptava 360mg gastro-resistant tablets</t>
  </si>
  <si>
    <t xml:space="preserve">Imuran 25mg tablets</t>
  </si>
  <si>
    <t xml:space="preserve">Imuran 50mg powder for solution for injection vials</t>
  </si>
  <si>
    <t xml:space="preserve">Imuran 50mg tablets</t>
  </si>
  <si>
    <t xml:space="preserve">Jayempi 10mg/ml oral suspension</t>
  </si>
  <si>
    <t xml:space="preserve">Mycophenolate mofetil 1g/5ml oral suspension sugar free</t>
  </si>
  <si>
    <t xml:space="preserve">Mycophenolate mofetil 250mg capsules</t>
  </si>
  <si>
    <t xml:space="preserve">Mycophenolate mofetil 500mg tablets</t>
  </si>
  <si>
    <t xml:space="preserve">Mycophenolic acid 180mg gastro-resistant tablets</t>
  </si>
  <si>
    <t xml:space="preserve">Mycophenolic acid 360mg gastro-resistant tablets</t>
  </si>
  <si>
    <t xml:space="preserve">Myfenax 250mg capsules</t>
  </si>
  <si>
    <t xml:space="preserve">Myfenax 500mg tablets</t>
  </si>
  <si>
    <t xml:space="preserve">Myfortic 180mg gastro-resistant tablets</t>
  </si>
  <si>
    <t xml:space="preserve">Myfortic 360mg gastro-resistant tablets</t>
  </si>
  <si>
    <t xml:space="preserve">Adoport 0.5mg capsules</t>
  </si>
  <si>
    <t xml:space="preserve">Tacrolimus</t>
  </si>
  <si>
    <t xml:space="preserve">Adoport 1mg capsules</t>
  </si>
  <si>
    <t xml:space="preserve">Adoport 2mg capsules</t>
  </si>
  <si>
    <t xml:space="preserve">Adoport 5mg capsules</t>
  </si>
  <si>
    <t xml:space="preserve">Advagraf 0.5mg modified-release capsules</t>
  </si>
  <si>
    <t xml:space="preserve">Advagraf 1mg modified-release capsules</t>
  </si>
  <si>
    <t xml:space="preserve">Advagraf 3mg modified-release capsules</t>
  </si>
  <si>
    <t xml:space="preserve">Advagraf 5mg modified-release capsules</t>
  </si>
  <si>
    <t xml:space="preserve">Capimune 100mg capsules</t>
  </si>
  <si>
    <t xml:space="preserve">Ciclosporin</t>
  </si>
  <si>
    <t xml:space="preserve">Capimune 25mg capsules</t>
  </si>
  <si>
    <t xml:space="preserve">Capimune 50mg capsules</t>
  </si>
  <si>
    <t xml:space="preserve">Capsorin 100mg capsules</t>
  </si>
  <si>
    <t xml:space="preserve">Capsorin 25mg capsules</t>
  </si>
  <si>
    <t xml:space="preserve">Capsorin 50mg capsules</t>
  </si>
  <si>
    <t xml:space="preserve">Ciclosporin 100mg capsules</t>
  </si>
  <si>
    <t xml:space="preserve">Ciclosporin 100mg/ml oral solution sugar free</t>
  </si>
  <si>
    <t xml:space="preserve">Ciclosporin 10mg capsules</t>
  </si>
  <si>
    <t xml:space="preserve">Ciclosporin 25mg capsules</t>
  </si>
  <si>
    <t xml:space="preserve">Ciclosporin 50mg capsules</t>
  </si>
  <si>
    <t xml:space="preserve">Ciclosporin 50mg/1ml solution for infusion ampoules</t>
  </si>
  <si>
    <t xml:space="preserve">Deximune 100mg capsules</t>
  </si>
  <si>
    <t xml:space="preserve">Deximune 25mg capsules</t>
  </si>
  <si>
    <t xml:space="preserve">Deximune 50mg capsules</t>
  </si>
  <si>
    <t xml:space="preserve">Envarsus 1mg modified-release tablets</t>
  </si>
  <si>
    <t xml:space="preserve">Envarsus 4mg modified-release tablets</t>
  </si>
  <si>
    <t xml:space="preserve">Envarsus 750microgram modified-release tablets</t>
  </si>
  <si>
    <t xml:space="preserve">Modigraf 0.2mg granules for oral suspension sachets</t>
  </si>
  <si>
    <t xml:space="preserve">Modigraf 1mg granules for oral suspension sachets</t>
  </si>
  <si>
    <t xml:space="preserve">Neoral 100mg capsules</t>
  </si>
  <si>
    <t xml:space="preserve">Neoral 100mg/ml oral solution</t>
  </si>
  <si>
    <t xml:space="preserve">Neoral 10mg capsules</t>
  </si>
  <si>
    <t xml:space="preserve">Neoral 25mg capsules</t>
  </si>
  <si>
    <t xml:space="preserve">Neoral 50mg capsules</t>
  </si>
  <si>
    <t xml:space="preserve">Prograf 1mg capsules</t>
  </si>
  <si>
    <t xml:space="preserve">Prograf 500microgram capsules</t>
  </si>
  <si>
    <t xml:space="preserve">Prograf 5mg capsules</t>
  </si>
  <si>
    <t xml:space="preserve">Rapamune 0.5mg tablets</t>
  </si>
  <si>
    <t xml:space="preserve">Sirolimus</t>
  </si>
  <si>
    <t xml:space="preserve">Rapamune 1mg tablets</t>
  </si>
  <si>
    <t xml:space="preserve">Rapamune 1mg/ml oral solution</t>
  </si>
  <si>
    <t xml:space="preserve">Rapamune 2mg tablets</t>
  </si>
  <si>
    <t xml:space="preserve">Sandimmun 100mg capsules</t>
  </si>
  <si>
    <t xml:space="preserve">Sandimmun 25mg capsules</t>
  </si>
  <si>
    <t xml:space="preserve">Sandimmun 50mg capsules</t>
  </si>
  <si>
    <t xml:space="preserve">Sandimmun 50mg/1ml concentrate for solution for infusion ampoules</t>
  </si>
  <si>
    <t xml:space="preserve">Sirolimus 1mg tablets</t>
  </si>
  <si>
    <t xml:space="preserve">Sirolimus 2mg tablets</t>
  </si>
  <si>
    <t xml:space="preserve">Sirolimus 2mg/g gel</t>
  </si>
  <si>
    <t xml:space="preserve">Sirolimus 500microgram tablets</t>
  </si>
  <si>
    <t xml:space="preserve">Tacrolimus 1mg capsules</t>
  </si>
  <si>
    <t xml:space="preserve">Tacrolimus 1mg modified-release capsules</t>
  </si>
  <si>
    <t xml:space="preserve">Tacrolimus 2mg capsules</t>
  </si>
  <si>
    <t xml:space="preserve">Tacrolimus 3mg modified-release capsules</t>
  </si>
  <si>
    <t xml:space="preserve">Tacrolimus 4mg modified-release tablets</t>
  </si>
  <si>
    <t xml:space="preserve">Tacrolimus 500microgram capsules</t>
  </si>
  <si>
    <t xml:space="preserve">Tacrolimus 500microgram modified-release capsules</t>
  </si>
  <si>
    <t xml:space="preserve">Tacrolimus 5mg capsules</t>
  </si>
  <si>
    <t xml:space="preserve">Tacrolimus 5mg modified-release capsules</t>
  </si>
  <si>
    <t xml:space="preserve">Tacrolimus 750microgram modified-release tablets</t>
  </si>
  <si>
    <t xml:space="preserve">Vanquoral 100mg capsules</t>
  </si>
  <si>
    <t xml:space="preserve">Vanquoral 25mg capsules</t>
  </si>
  <si>
    <t xml:space="preserve">Vanquoral 50mg capsules</t>
  </si>
  <si>
    <t xml:space="preserve">Dimethyl fumarate 120mg gastro-resistant tablets</t>
  </si>
  <si>
    <t xml:space="preserve">Dimethyl fumarate</t>
  </si>
  <si>
    <t xml:space="preserve">Skilarence 120mg gastro-resistant tablets</t>
  </si>
  <si>
    <t xml:space="preserve">Thalidomide 50mg capsules</t>
  </si>
  <si>
    <t xml:space="preserve">Thalidomide</t>
  </si>
  <si>
    <t xml:space="preserve">Diethylstilbestrol 1mg tablets</t>
  </si>
  <si>
    <t xml:space="preserve">Diethylstilbestrol</t>
  </si>
  <si>
    <t xml:space="preserve">Sex hormones &amp; hormone antagonists in malignant disease     </t>
  </si>
  <si>
    <t xml:space="preserve">Medroxyprogesterone 100mg tablets</t>
  </si>
  <si>
    <t xml:space="preserve">Medroxyprogesterone 200mg tablets</t>
  </si>
  <si>
    <t xml:space="preserve">Medroxyprogesterone 400mg tablets</t>
  </si>
  <si>
    <t xml:space="preserve">Megace 160mg tablets</t>
  </si>
  <si>
    <t xml:space="preserve">Megestrol</t>
  </si>
  <si>
    <t xml:space="preserve">Megestrol 160mg tablets</t>
  </si>
  <si>
    <t xml:space="preserve">Provera 100mg tablets</t>
  </si>
  <si>
    <t xml:space="preserve">Provera 200mg tablets</t>
  </si>
  <si>
    <t xml:space="preserve">Provera 400mg tablets</t>
  </si>
  <si>
    <t xml:space="preserve">Anastrozole 1mg tablets</t>
  </si>
  <si>
    <t xml:space="preserve">Anastrozole</t>
  </si>
  <si>
    <t xml:space="preserve">Arimidex 1mg tablets</t>
  </si>
  <si>
    <t xml:space="preserve">Aromasin 25mg tablets</t>
  </si>
  <si>
    <t xml:space="preserve">Exemestane</t>
  </si>
  <si>
    <t xml:space="preserve">Exemestane 25mg tablets</t>
  </si>
  <si>
    <t xml:space="preserve">Fareston 60mg tablets</t>
  </si>
  <si>
    <t xml:space="preserve">Toremifene</t>
  </si>
  <si>
    <t xml:space="preserve">Femara 2.5mg tablets</t>
  </si>
  <si>
    <t xml:space="preserve">Letrozole</t>
  </si>
  <si>
    <t xml:space="preserve">Fulvestrant 250mg/5ml solution for injection pre-filled syringes</t>
  </si>
  <si>
    <t xml:space="preserve">Fulvestrant</t>
  </si>
  <si>
    <t xml:space="preserve">Letrozole 2.5mg tablets</t>
  </si>
  <si>
    <t xml:space="preserve">Tamoxifen 10mg tablets</t>
  </si>
  <si>
    <t xml:space="preserve">Tamoxifen</t>
  </si>
  <si>
    <t xml:space="preserve">Tamoxifen 10mg/5ml oral solution sugar free</t>
  </si>
  <si>
    <t xml:space="preserve">Tamoxifen 20mg tablets</t>
  </si>
  <si>
    <t xml:space="preserve">Tamoxifen 40mg tablets</t>
  </si>
  <si>
    <t xml:space="preserve">Toremifene 60mg tablets</t>
  </si>
  <si>
    <t xml:space="preserve">Bicalutamide 150mg tablets</t>
  </si>
  <si>
    <t xml:space="preserve">Bicalutamide</t>
  </si>
  <si>
    <t xml:space="preserve">Bicalutamide 50mg tablets</t>
  </si>
  <si>
    <t xml:space="preserve">Casodex 150mg tablets</t>
  </si>
  <si>
    <t xml:space="preserve">Casodex 50mg tablets</t>
  </si>
  <si>
    <t xml:space="preserve">Cyprostat 50mg tablets</t>
  </si>
  <si>
    <t xml:space="preserve">Cyproterone 100mg tablets</t>
  </si>
  <si>
    <t xml:space="preserve">Cyproterone 50mg tablets</t>
  </si>
  <si>
    <t xml:space="preserve">Decapeptyl SR 11.25mg powder and solvent for suspension for injection vials</t>
  </si>
  <si>
    <t xml:space="preserve">Triptorelin</t>
  </si>
  <si>
    <t xml:space="preserve">Decapeptyl SR 22.5mg powder and solvent for suspension for injection vials</t>
  </si>
  <si>
    <t xml:space="preserve">Decapeptyl SR 3mg powder and solvent for suspension for injection vials</t>
  </si>
  <si>
    <t xml:space="preserve">Degarelix 120mg powder and solvent for solution for injection vials</t>
  </si>
  <si>
    <t xml:space="preserve">Degarelix</t>
  </si>
  <si>
    <t xml:space="preserve">Degarelix 80mg powder and solvent for solution for injection vials</t>
  </si>
  <si>
    <t xml:space="preserve">Firmagon 80mg powder and solvent for solution for injection vials</t>
  </si>
  <si>
    <t xml:space="preserve">Flutamide 250mg tablets</t>
  </si>
  <si>
    <t xml:space="preserve">Flutamide</t>
  </si>
  <si>
    <t xml:space="preserve">Gonapeptyl Depot 3.75mg powder and solvent for suspension for injection pre-filled syringes</t>
  </si>
  <si>
    <t xml:space="preserve">Goserelin 10.8mg implant pre-filled syringes</t>
  </si>
  <si>
    <t xml:space="preserve">Goserelin</t>
  </si>
  <si>
    <t xml:space="preserve">Goserelin 3.6mg implant pre-filled syringes</t>
  </si>
  <si>
    <t xml:space="preserve">Leuprorelin 11.25mg implant pre-filled syringes</t>
  </si>
  <si>
    <t xml:space="preserve">Leuprorelin</t>
  </si>
  <si>
    <t xml:space="preserve">Leuprorelin 11.25mg powder and solvent for prolonged-release suspension for injection pre-filled syringes</t>
  </si>
  <si>
    <t xml:space="preserve">Leuprorelin 3.75mg powder and solvent for prolonged-release suspension for injection pre-filled syringes</t>
  </si>
  <si>
    <t xml:space="preserve">Prostap 3 DCS 11.25mg powder and solvent for prolonged-release suspension for injection pre-filled syringes</t>
  </si>
  <si>
    <t xml:space="preserve">Prostap SR DCS 3.75mg powder and solvent for prolonged-release suspension for injection pre-filled syringes</t>
  </si>
  <si>
    <t xml:space="preserve">Salvacyl 11.25mg powder and solvent for prolonged-release suspension for injection vials</t>
  </si>
  <si>
    <t xml:space="preserve">Triptorelin 11.25mg powder and solvent for prolonged-release suspension for injection vials</t>
  </si>
  <si>
    <t xml:space="preserve">Triptorelin acetate 3.75mg powder and solvent for prolonged-release suspension for injection pre-filled syringes</t>
  </si>
  <si>
    <t xml:space="preserve">Triptorelin acetate 3mg powder and solvent for prolonged-release suspension for injection vials</t>
  </si>
  <si>
    <t xml:space="preserve">Triptorelin embonate 22.5mg powder and solvent for prolonged-release suspension for injection vials</t>
  </si>
  <si>
    <t xml:space="preserve">Zoladex 3.6mg implant SafeSystem pre-filled syringes</t>
  </si>
  <si>
    <t xml:space="preserve">Zoladex LA 10.8mg implant SafeSystem pre-filled syringes</t>
  </si>
  <si>
    <t xml:space="preserve">Lanreotide 120mg/0.5ml solution for injection pre-filled syringes</t>
  </si>
  <si>
    <t xml:space="preserve">Lanreotide</t>
  </si>
  <si>
    <t xml:space="preserve">Lanreotide 60mg/0.5ml solution for injection pre-filled syringes</t>
  </si>
  <si>
    <t xml:space="preserve">Lanreotide 90mg/0.5ml solution for injection pre-filled syringes</t>
  </si>
  <si>
    <t xml:space="preserve">Octreotide 100micrograms/1ml solution for injection ampoules</t>
  </si>
  <si>
    <t xml:space="preserve">Octreotide</t>
  </si>
  <si>
    <t xml:space="preserve">Octreotide 100micrograms/1ml solution for injection pre-filled syringes</t>
  </si>
  <si>
    <t xml:space="preserve">Octreotide 100micrograms/1ml solution for injection vials</t>
  </si>
  <si>
    <t xml:space="preserve">Octreotide 10mg powder and solvent for suspension for injection vials</t>
  </si>
  <si>
    <t xml:space="preserve">Octreotide 20mg powder and solvent for suspension for injection vials</t>
  </si>
  <si>
    <t xml:space="preserve">Octreotide 30mg powder and solvent for suspension for injection vials</t>
  </si>
  <si>
    <t xml:space="preserve">Octreotide 500micrograms/1ml solution for injection ampoules</t>
  </si>
  <si>
    <t xml:space="preserve">Octreotide 500micrograms/1ml solution for injection pre-filled syringes</t>
  </si>
  <si>
    <t xml:space="preserve">Octreotide 500micrograms/1ml solution for injection vials</t>
  </si>
  <si>
    <t xml:space="preserve">Octreotide 50micrograms/1ml solution for injection ampoules</t>
  </si>
  <si>
    <t xml:space="preserve">Octreotide 50micrograms/1ml solution for injection pre-filled syringes</t>
  </si>
  <si>
    <t xml:space="preserve">Sandostatin 100micrograms/1ml solution for injection ampoules</t>
  </si>
  <si>
    <t xml:space="preserve">Sandostatin 500micrograms/1ml solution for injection ampoules</t>
  </si>
  <si>
    <t xml:space="preserve">Sandostatin 50micrograms/1ml solution for injection ampoules</t>
  </si>
  <si>
    <t xml:space="preserve">Sandostatin LAR 10mg powder and solvent for suspension for injection vials</t>
  </si>
  <si>
    <t xml:space="preserve">Sandostatin LAR 20mg powder and solvent for suspension for injection vials</t>
  </si>
  <si>
    <t xml:space="preserve">Sandostatin LAR 30mg powder and solvent for suspension for injection vials</t>
  </si>
  <si>
    <t xml:space="preserve">Somatuline Autogel 60mg/0.5ml solution for injection pre-filled syringes with safety system</t>
  </si>
  <si>
    <t xml:space="preserve">Cobaxine 181.5mg tablets</t>
  </si>
  <si>
    <t xml:space="preserve">Ferrous calcium citrate</t>
  </si>
  <si>
    <t xml:space="preserve">Nutrition &amp; blood                                           </t>
  </si>
  <si>
    <t xml:space="preserve">Anaemias &amp; some other blood disorders                       </t>
  </si>
  <si>
    <t xml:space="preserve">Feraccru 30mg capsules</t>
  </si>
  <si>
    <t xml:space="preserve">Ferric maltol</t>
  </si>
  <si>
    <t xml:space="preserve">Ferric maltol (iron 30mg) capsules</t>
  </si>
  <si>
    <t xml:space="preserve">Ferrograd 325mg modified-release tablets</t>
  </si>
  <si>
    <t xml:space="preserve">Ferrous sulfate</t>
  </si>
  <si>
    <t xml:space="preserve">Ferrograd Folic 325mg/350microgram modified-release tablets</t>
  </si>
  <si>
    <t xml:space="preserve">Ferrous sulfate + Folic acid</t>
  </si>
  <si>
    <t xml:space="preserve">Ferrous fumarate 140mg/5ml oral solution</t>
  </si>
  <si>
    <t xml:space="preserve">Ferrous fumarate</t>
  </si>
  <si>
    <t xml:space="preserve">Ferrous fumarate 140mg/5ml oral solution sugar free</t>
  </si>
  <si>
    <t xml:space="preserve">Ferrous fumarate 210mg tablets</t>
  </si>
  <si>
    <t xml:space="preserve">Ferrous fumarate 305mg capsules</t>
  </si>
  <si>
    <t xml:space="preserve">Ferrous fumarate 322mg tablets</t>
  </si>
  <si>
    <t xml:space="preserve">Ferrous gluconate 300mg tablets</t>
  </si>
  <si>
    <t xml:space="preserve">Ferrous gluconate</t>
  </si>
  <si>
    <t xml:space="preserve">Ferrous sulfate 125mg/ml oral drops sugar free</t>
  </si>
  <si>
    <t xml:space="preserve">Ferrous sulfate 200mg tablets</t>
  </si>
  <si>
    <t xml:space="preserve">Ferrous sulfate 325mg / Folic acid 350microgram modified-release tablets</t>
  </si>
  <si>
    <t xml:space="preserve">Ferrous sulfate 325mg modified-release tablets</t>
  </si>
  <si>
    <t xml:space="preserve">Galfer 140mg/5ml syrup</t>
  </si>
  <si>
    <t xml:space="preserve">Galfer 305mg capsules</t>
  </si>
  <si>
    <t xml:space="preserve">Ironorm 125mg/ml oral drops</t>
  </si>
  <si>
    <t xml:space="preserve">Lamberts Iron 14mg tablets</t>
  </si>
  <si>
    <t xml:space="preserve">Ferrous citrate</t>
  </si>
  <si>
    <t xml:space="preserve">Pregaday 322mg/350microgram tablets</t>
  </si>
  <si>
    <t xml:space="preserve">Ferrous fumarate + Folic acid</t>
  </si>
  <si>
    <t xml:space="preserve">Sodium feredetate (iron 27.5mg/5ml) oral solution sugar free</t>
  </si>
  <si>
    <t xml:space="preserve">Sodium feredetate</t>
  </si>
  <si>
    <t xml:space="preserve">Spatone Apple with Vitamin C 25ml sachets</t>
  </si>
  <si>
    <t xml:space="preserve">Spatone Original 20ml sachets</t>
  </si>
  <si>
    <t xml:space="preserve">Sytron oral solution</t>
  </si>
  <si>
    <t xml:space="preserve">Iron dextran 100mg/2ml solution for injection ampoules</t>
  </si>
  <si>
    <t xml:space="preserve">Iron dextran</t>
  </si>
  <si>
    <t xml:space="preserve">Venofer 100mg/5ml solution for injection vials</t>
  </si>
  <si>
    <t xml:space="preserve">Iron sucrose</t>
  </si>
  <si>
    <t xml:space="preserve">CyanocoB12 100microgram tablets</t>
  </si>
  <si>
    <t xml:space="preserve">Cyanocobalamin</t>
  </si>
  <si>
    <t xml:space="preserve">CyanocoB12 1mg modified-release tablets</t>
  </si>
  <si>
    <t xml:space="preserve">CyanocoB12 1mg tablets</t>
  </si>
  <si>
    <t xml:space="preserve">CyanocoB12 50microgram tablets</t>
  </si>
  <si>
    <t xml:space="preserve">CyanocoMinn 1mg modified-release tablets</t>
  </si>
  <si>
    <t xml:space="preserve">Cyanocobalamin 1mg tablets</t>
  </si>
  <si>
    <t xml:space="preserve">Cyanocobalamin 50microgram tablets</t>
  </si>
  <si>
    <t xml:space="preserve">Cyanovit-B12 1000microgram tablets</t>
  </si>
  <si>
    <t xml:space="preserve">Folic acid 2.5mg/5ml oral solution sugar free</t>
  </si>
  <si>
    <t xml:space="preserve">Folic acid</t>
  </si>
  <si>
    <t xml:space="preserve">Folic acid 400microgram tablets</t>
  </si>
  <si>
    <t xml:space="preserve">Folic acid 5mg tablets</t>
  </si>
  <si>
    <t xml:space="preserve">Folic acid 5mg/5ml oral solution sugar free</t>
  </si>
  <si>
    <t xml:space="preserve">HealthAid Vitamin B12 1000microgram modified-release tablets</t>
  </si>
  <si>
    <t xml:space="preserve">Hydroxocobalamin 1mg/1ml solution for injection ampoules</t>
  </si>
  <si>
    <t xml:space="preserve">Hydroxocobalamin</t>
  </si>
  <si>
    <t xml:space="preserve">Lamberts Vitamin B12 1000microgram tablets</t>
  </si>
  <si>
    <t xml:space="preserve">Lamberts Vitamin B12 100microgram tablets</t>
  </si>
  <si>
    <t xml:space="preserve">Lexpec Folic Acid 2.5mg/5ml oral solution</t>
  </si>
  <si>
    <t xml:space="preserve">Orobalin 1mg tablets</t>
  </si>
  <si>
    <t xml:space="preserve">Preconceive 400microgram tablets</t>
  </si>
  <si>
    <t xml:space="preserve">Quest Vitamin B12 High Potency 1000microgram tablets</t>
  </si>
  <si>
    <t xml:space="preserve">Aranesp 100micrograms/0.5ml solution for injection pre-filled syringes</t>
  </si>
  <si>
    <t xml:space="preserve">Darbepoetin alfa</t>
  </si>
  <si>
    <t xml:space="preserve">Aranesp 10micrograms/0.4ml solution for injection pre-filled syringes</t>
  </si>
  <si>
    <t xml:space="preserve">Aranesp 150micrograms/0.3ml solution for injection pre-filled syringes</t>
  </si>
  <si>
    <t xml:space="preserve">Aranesp 20micrograms/0.5ml solution for injection pre-filled syringes</t>
  </si>
  <si>
    <t xml:space="preserve">Aranesp 300micrograms/0.6ml solution for injection pre-filled syringes</t>
  </si>
  <si>
    <t xml:space="preserve">Aranesp 30micrograms/0.3ml solution for injection pre-filled syringes</t>
  </si>
  <si>
    <t xml:space="preserve">Aranesp 40micrograms/0.4ml solution for injection pre-filled syringes</t>
  </si>
  <si>
    <t xml:space="preserve">Aranesp 50micrograms/0.5ml solution for injection pre-filled syringes</t>
  </si>
  <si>
    <t xml:space="preserve">Aranesp 60micrograms/0.3ml solution for injection pre-filled syringes</t>
  </si>
  <si>
    <t xml:space="preserve">Aranesp 80micrograms/0.4ml solution for injection pre-filled syringes</t>
  </si>
  <si>
    <t xml:space="preserve">Aranesp SureClick 150micrograms/0.3ml solution for injection pre-filled pens</t>
  </si>
  <si>
    <t xml:space="preserve">Aranesp SureClick 20micrograms/0.5ml solution for injection pre-filled pens</t>
  </si>
  <si>
    <t xml:space="preserve">Aranesp SureClick 40micrograms/0.4ml solution for injection pre-filled pens</t>
  </si>
  <si>
    <t xml:space="preserve">Darbepoetin alfa 100micrograms/0.5ml solution for injection pre-filled syringes</t>
  </si>
  <si>
    <t xml:space="preserve">Darbepoetin alfa 10micrograms/0.4ml solution for injection pre-filled syringes</t>
  </si>
  <si>
    <t xml:space="preserve">Darbepoetin alfa 20micrograms/0.5ml solution for injection pre-filled disposable devices</t>
  </si>
  <si>
    <t xml:space="preserve">Darbepoetin alfa 300micrograms/0.6ml solution for injection pre-filled syringes</t>
  </si>
  <si>
    <t xml:space="preserve">Darbepoetin alfa 40micrograms/0.4ml solution for injection pre-filled disposable devices</t>
  </si>
  <si>
    <t xml:space="preserve">Darbepoetin alfa 60micrograms/0.3ml solution for injection pre-filled disposable devices</t>
  </si>
  <si>
    <t xml:space="preserve">Darbepoetin alfa 80micrograms/0.4ml solution for injection pre-filled syringes</t>
  </si>
  <si>
    <t xml:space="preserve">Epoetin beta 2,000units/0.3ml solution for injection pre-filled syringes</t>
  </si>
  <si>
    <t xml:space="preserve">Epoetin beta</t>
  </si>
  <si>
    <t xml:space="preserve">Epoetin beta 4,000units/0.3ml solution for injection pre-filled syringes</t>
  </si>
  <si>
    <t xml:space="preserve">Eprex 2,000units/0.5ml solution for injection pre-filled syringes</t>
  </si>
  <si>
    <t xml:space="preserve">Epoetin alfa</t>
  </si>
  <si>
    <t xml:space="preserve">Eprex 3,000units/0.3ml solution for injection pre-filled syringes</t>
  </si>
  <si>
    <t xml:space="preserve">Eprex 30,000units/0.75ml solution for injection pre-filled syringes</t>
  </si>
  <si>
    <t xml:space="preserve">Eprex 8,000units/0.8ml solution for injection pre-filled syringes</t>
  </si>
  <si>
    <t xml:space="preserve">Hydroxycarbamide 100mg tablets</t>
  </si>
  <si>
    <t xml:space="preserve">Hydroxycarbamide 1g tablets</t>
  </si>
  <si>
    <t xml:space="preserve">NeoRecormon 3,000units/0.3ml solution for injection pre-filled syringes</t>
  </si>
  <si>
    <t xml:space="preserve">NeoRecormon 500units/0.3ml solution for injection pre-filled syringes</t>
  </si>
  <si>
    <t xml:space="preserve">NeoRecormon 6,000units/0.3ml solution for injection pre-filled syringes</t>
  </si>
  <si>
    <t xml:space="preserve">Roxadustat 20mg tablets</t>
  </si>
  <si>
    <t xml:space="preserve">Roxadustat</t>
  </si>
  <si>
    <t xml:space="preserve">Roxadustat 50mg tablets</t>
  </si>
  <si>
    <t xml:space="preserve">Siklos 1000mg tablets</t>
  </si>
  <si>
    <t xml:space="preserve">Calcium Resonium powder</t>
  </si>
  <si>
    <t xml:space="preserve">Calcium polystyrene sulfonate</t>
  </si>
  <si>
    <t xml:space="preserve">Fluids &amp; electrolytes                                       </t>
  </si>
  <si>
    <t xml:space="preserve">Kay-Cee-L syrup</t>
  </si>
  <si>
    <t xml:space="preserve">Potassium chloride</t>
  </si>
  <si>
    <t xml:space="preserve">Lokelma 10g oral powder sachets</t>
  </si>
  <si>
    <t xml:space="preserve">Sodium zirconium cyclosilicate</t>
  </si>
  <si>
    <t xml:space="preserve">Lokelma 5g oral powder sachets</t>
  </si>
  <si>
    <t xml:space="preserve">Patiromer calcium 16.8g oral powder sachets</t>
  </si>
  <si>
    <t xml:space="preserve">Patiromer calcium</t>
  </si>
  <si>
    <t xml:space="preserve">Patiromer calcium 8.4g oral powder sachets</t>
  </si>
  <si>
    <t xml:space="preserve">Potassium chloride 375mg/5ml (potassium 5mmol/5ml) oral solution sugar free</t>
  </si>
  <si>
    <t xml:space="preserve">Potassium chloride 600mg / Potassium bicarbonate 400mg (total potassium 12mmol) effervescent tablets</t>
  </si>
  <si>
    <t xml:space="preserve">Potassium bicarbonate + Potassium chloride</t>
  </si>
  <si>
    <t xml:space="preserve">Sando-K effervescent tablets</t>
  </si>
  <si>
    <t xml:space="preserve">Sodium zirconium cyclosilicate 10g oral powder sachets</t>
  </si>
  <si>
    <t xml:space="preserve">Sodium zirconium cyclosilicate 5g oral powder sachets</t>
  </si>
  <si>
    <t xml:space="preserve">Veltassa 16.8g oral powder sachets</t>
  </si>
  <si>
    <t xml:space="preserve">Veltassa 8.4g oral powder sachets</t>
  </si>
  <si>
    <t xml:space="preserve">Dioralyte Relief oral powder sachets blackcurrant</t>
  </si>
  <si>
    <t xml:space="preserve">Dioralyte Relief oral powder sachets raspberry</t>
  </si>
  <si>
    <t xml:space="preserve">Dioralyte oral powder sachets blackcurrant</t>
  </si>
  <si>
    <t xml:space="preserve">Dioralyte oral powder sachets citrus</t>
  </si>
  <si>
    <t xml:space="preserve">Dioralyte oral powder sachets plain</t>
  </si>
  <si>
    <t xml:space="preserve">O.R.S Oral Rehydration Salts ORS soluble tablets blackcurrant</t>
  </si>
  <si>
    <t xml:space="preserve">O.R.S Oral Rehydration Salts ORS soluble tablets lemon</t>
  </si>
  <si>
    <t xml:space="preserve">O.R.S Oral Rehydration Salts ORS soluble tablets strawberry</t>
  </si>
  <si>
    <t xml:space="preserve">SOS Daily Hydration oral powder sachets</t>
  </si>
  <si>
    <t xml:space="preserve">SOS Daily Hydration oral powder sachets lemon</t>
  </si>
  <si>
    <t xml:space="preserve">SOS Daily Hydration oral powder sachets mixed berry</t>
  </si>
  <si>
    <t xml:space="preserve">Slow Sodium 600mg tablets</t>
  </si>
  <si>
    <t xml:space="preserve">Sodium chloride</t>
  </si>
  <si>
    <t xml:space="preserve">SodiClor 1.46g/5ml (5mmol/ml) oral solution</t>
  </si>
  <si>
    <t xml:space="preserve">SodiClor 292.5mg/5ml (1mmol/ml) oral solution</t>
  </si>
  <si>
    <t xml:space="preserve">Sodium chloride 1.46g/5ml (5mmol/ml) oral solution</t>
  </si>
  <si>
    <t xml:space="preserve">Sodium chloride 292.5mg/5ml (1mmol/ml) oral solution</t>
  </si>
  <si>
    <t xml:space="preserve">Sodium chloride 600mg modified-release tablets</t>
  </si>
  <si>
    <t xml:space="preserve">Syrisal 292.5mg/5ml (1mmol/ml) oral solution</t>
  </si>
  <si>
    <t xml:space="preserve">Potassium (potassium 6.5mmol) effervescent tablets BPC 1968</t>
  </si>
  <si>
    <t xml:space="preserve">Potassium acid tartrate + Potassium bicarbonate</t>
  </si>
  <si>
    <t xml:space="preserve">S-Bicarb 600mg tablets</t>
  </si>
  <si>
    <t xml:space="preserve">Sodium bicarbonate 500mg capsules</t>
  </si>
  <si>
    <t xml:space="preserve">Sodium bicarbonate 500mg gastro-resistant capsules</t>
  </si>
  <si>
    <t xml:space="preserve">Glucose 50% solution for infusion 20ml ampoules</t>
  </si>
  <si>
    <t xml:space="preserve">Glucose 50% solution for infusion 50ml vials</t>
  </si>
  <si>
    <t xml:space="preserve">Polyfusor S sodium chloride 0.9% infusion 1litre bottles</t>
  </si>
  <si>
    <t xml:space="preserve">Polyfusor S sodium chloride 0.9% infusion 500ml bottles</t>
  </si>
  <si>
    <t xml:space="preserve">Polyfusor W water for injections 1litre bottles</t>
  </si>
  <si>
    <t xml:space="preserve">Water</t>
  </si>
  <si>
    <t xml:space="preserve">Polyfusor W water for injections 500ml bottles</t>
  </si>
  <si>
    <t xml:space="preserve">Sodium bicarbonate 8.4% (1mmol/ml) solution for injection 100ml bottles</t>
  </si>
  <si>
    <t xml:space="preserve">Sodium chloride 0.9% solution for injection 10ml ampoules</t>
  </si>
  <si>
    <t xml:space="preserve">Sodium chloride 0.9% solution for injection 20ml Mini-Plasco ampoules</t>
  </si>
  <si>
    <t xml:space="preserve">Sodium chloride 0.9% solution for injection 20ml ampoules</t>
  </si>
  <si>
    <t xml:space="preserve">Sodium chloride 0.9% solution for injection 2ml ampoules</t>
  </si>
  <si>
    <t xml:space="preserve">Sodium chloride 0.9% solution for injection 50ml vials</t>
  </si>
  <si>
    <t xml:space="preserve">Sodium chloride 0.9% solution for injection 5ml ampoules</t>
  </si>
  <si>
    <t xml:space="preserve">Sodium chloride 30% solution for infusion 100ml vials</t>
  </si>
  <si>
    <t xml:space="preserve">Sodium chloride 30% solution for injection 10ml ampoules</t>
  </si>
  <si>
    <t xml:space="preserve">Water for injections 100ml bottles</t>
  </si>
  <si>
    <t xml:space="preserve">Water for injections 100ml vials</t>
  </si>
  <si>
    <t xml:space="preserve">Water for injections 10ml ampoules</t>
  </si>
  <si>
    <t xml:space="preserve">Water for injections 10ml vials</t>
  </si>
  <si>
    <t xml:space="preserve">Water for injections 1litre bottles</t>
  </si>
  <si>
    <t xml:space="preserve">Water for injections 20ml Mini-Plasco ampoules</t>
  </si>
  <si>
    <t xml:space="preserve">Water for injections 20ml ampoules</t>
  </si>
  <si>
    <t xml:space="preserve">Water for injections 2ml ampoules</t>
  </si>
  <si>
    <t xml:space="preserve">Water for injections 500ml bottles</t>
  </si>
  <si>
    <t xml:space="preserve">Water for injections 5ml ampoules</t>
  </si>
  <si>
    <t xml:space="preserve">BiAlimenta gluten free pasta acini di pepe</t>
  </si>
  <si>
    <t xml:space="preserve">Oral nutrition                                              </t>
  </si>
  <si>
    <t xml:space="preserve">BiAlimenta gluten free pasta formati misti</t>
  </si>
  <si>
    <t xml:space="preserve">BiAlimenta gluten free pasta penne</t>
  </si>
  <si>
    <t xml:space="preserve">BiAlimenta gluten free pasta sagnette</t>
  </si>
  <si>
    <t xml:space="preserve">BiAlimenta gluten free pasta spirali</t>
  </si>
  <si>
    <t xml:space="preserve">BiAlimenta gluten free potato pasta gnocchi</t>
  </si>
  <si>
    <t xml:space="preserve">Loprofin low protein cake mix</t>
  </si>
  <si>
    <t xml:space="preserve">Mrs Crimble's gluten free cheese crackers original</t>
  </si>
  <si>
    <t xml:space="preserve">PKU Anamix Junior LQ liquid</t>
  </si>
  <si>
    <t xml:space="preserve">PKU Lophlex LQ 10 liquid</t>
  </si>
  <si>
    <t xml:space="preserve">Warburtons gluten free white rolls</t>
  </si>
  <si>
    <t xml:space="preserve">Adcal 1500mg chewable tablets</t>
  </si>
  <si>
    <t xml:space="preserve">Minerals                                                    </t>
  </si>
  <si>
    <t xml:space="preserve">Calcichew 500mg chewable tablets</t>
  </si>
  <si>
    <t xml:space="preserve">Calcichew Forte chewable tablets</t>
  </si>
  <si>
    <t xml:space="preserve">Calcium carbonate 1.25g chewable tablets sugar free</t>
  </si>
  <si>
    <t xml:space="preserve">Calcium carbonate 1.25g effervescent tablets sugar free</t>
  </si>
  <si>
    <t xml:space="preserve">Calcium carbonate 1.5g chewable tablets sugar free</t>
  </si>
  <si>
    <t xml:space="preserve">Calcium carbonate 2.5g chewable tablets sugar free</t>
  </si>
  <si>
    <t xml:space="preserve">Calcium gluconate 1g effervescent tablets</t>
  </si>
  <si>
    <t xml:space="preserve">Calcium gluconate</t>
  </si>
  <si>
    <t xml:space="preserve">Calcium lactate gluconate 2.263g / Calcium carbonate 1.75g effervescent tablets sugar free</t>
  </si>
  <si>
    <t xml:space="preserve">Calcium lactate gluconate + Calcium carbonate</t>
  </si>
  <si>
    <t xml:space="preserve">Calvive 1000 effervescent tablets</t>
  </si>
  <si>
    <t xml:space="preserve">Cinacalcet 30mg tablets</t>
  </si>
  <si>
    <t xml:space="preserve">Cinacalcet</t>
  </si>
  <si>
    <t xml:space="preserve">Cinacalcet 60mg tablets</t>
  </si>
  <si>
    <t xml:space="preserve">Cinacalcet 90mg tablets</t>
  </si>
  <si>
    <t xml:space="preserve">Mimpara 30mg tablets</t>
  </si>
  <si>
    <t xml:space="preserve">Mimpara 60mg tablets</t>
  </si>
  <si>
    <t xml:space="preserve">Lamberts MagAsorb 150mg tablets</t>
  </si>
  <si>
    <t xml:space="preserve">Magnesium citrate</t>
  </si>
  <si>
    <t xml:space="preserve">LiquaMag GP (magnesium 121.25mg/5ml (5mmol/5ml)) oral solution</t>
  </si>
  <si>
    <t xml:space="preserve">Magnesium glycerophosphate</t>
  </si>
  <si>
    <t xml:space="preserve">Mag-4 (magnesium 48.6mg (2mmol)) capsules</t>
  </si>
  <si>
    <t xml:space="preserve">Mag-4 (magnesium 97.2mg (4mmol)) capsules</t>
  </si>
  <si>
    <t xml:space="preserve">Mag-4 (magnesium 97.2mg (4mmol)) chewable tablets</t>
  </si>
  <si>
    <t xml:space="preserve">Mag-4 (magnesium 97.2mg (4mmol)) tablets</t>
  </si>
  <si>
    <t xml:space="preserve">Mag-A (magnesium 10mmol) granules sachets</t>
  </si>
  <si>
    <t xml:space="preserve">Magnesium aspartate</t>
  </si>
  <si>
    <t xml:space="preserve">MagCit 150mg tablets</t>
  </si>
  <si>
    <t xml:space="preserve">MagCit 200mg tablets</t>
  </si>
  <si>
    <t xml:space="preserve">MagnEss Gly 121.25mg/5ml (5mmol/5ml) oral solution</t>
  </si>
  <si>
    <t xml:space="preserve">MagnEss Gly 39.5mg (1.6mmol) capsules</t>
  </si>
  <si>
    <t xml:space="preserve">MagnEss Gly 48.6mg (2mmol) capsules</t>
  </si>
  <si>
    <t xml:space="preserve">MagnEss Gly 97.2mg (4mmol) capsules</t>
  </si>
  <si>
    <t xml:space="preserve">MagnaPhate (magnesium 97.2mg (4mmol)) chewable tablets</t>
  </si>
  <si>
    <t xml:space="preserve">MagnaPhos 121.25mg/5ml (5mmol/5ml) oral solution</t>
  </si>
  <si>
    <t xml:space="preserve">MagnaPhos 48.6mg (2mmol) capsules</t>
  </si>
  <si>
    <t xml:space="preserve">MagnaPhos 97.2mg (4mmol) capsules</t>
  </si>
  <si>
    <t xml:space="preserve">MagnaPhos 97.2mg (4mmol) chewable tablets</t>
  </si>
  <si>
    <t xml:space="preserve">MagnaPhos 97.2mg/5ml (4mmol/5ml) oral solution</t>
  </si>
  <si>
    <t xml:space="preserve">MagnaTrate 150mg tablets</t>
  </si>
  <si>
    <t xml:space="preserve">MagnaTrate 200mg tablets</t>
  </si>
  <si>
    <t xml:space="preserve">Magnaspartate 243mg (magnesium 10mmol) oral powder sachets</t>
  </si>
  <si>
    <t xml:space="preserve">Magnesium aspartate (magnesium 10mmol) oral powder sachets</t>
  </si>
  <si>
    <t xml:space="preserve">Magnesium citrate (magnesium 97.2mg (4mmol)) tablets</t>
  </si>
  <si>
    <t xml:space="preserve">Magnesium glycerophosphate (magnesium 121.25mg/5ml (5mmol/5ml)) oral solution</t>
  </si>
  <si>
    <t xml:space="preserve">Magnesium glycerophosphate (magnesium 97.2mg (4mmol)) chewable tablets sugar free</t>
  </si>
  <si>
    <t xml:space="preserve">Magnesium sulfate 50% (magnesium 2mmol/ml) solution for injection 5ml ampoules</t>
  </si>
  <si>
    <t xml:space="preserve">Magnesium sulfate</t>
  </si>
  <si>
    <t xml:space="preserve">Neomag (magnesium 97mg (4mmol)) chewable tablets</t>
  </si>
  <si>
    <t xml:space="preserve">Valupak Magnesium tablets</t>
  </si>
  <si>
    <t xml:space="preserve">YourMAG (magnesium 97.2mg (4mmol)) chewable tablets</t>
  </si>
  <si>
    <t xml:space="preserve">Phosphate Sandoz effervescent tablets</t>
  </si>
  <si>
    <t xml:space="preserve">Sodium dihydrogen phosphate</t>
  </si>
  <si>
    <t xml:space="preserve">Sodium dihydrogen phosphate anhydrous 1.936g effervescent tablets</t>
  </si>
  <si>
    <t xml:space="preserve">Calcium acetate 1g tablets</t>
  </si>
  <si>
    <t xml:space="preserve">Calcium acetate</t>
  </si>
  <si>
    <t xml:space="preserve">Calcium acetate 435mg / Magnesium carbonate heavy 235mg tablets</t>
  </si>
  <si>
    <t xml:space="preserve">Calcium acetate + Magnesium carbonate</t>
  </si>
  <si>
    <t xml:space="preserve">Calcium acetate 475mg tablets</t>
  </si>
  <si>
    <t xml:space="preserve">Calcium acetate 950mg tablets</t>
  </si>
  <si>
    <t xml:space="preserve">Fosrenol 1000mg chewable tablets</t>
  </si>
  <si>
    <t xml:space="preserve">Lanthanum carbonate</t>
  </si>
  <si>
    <t xml:space="preserve">Fosrenol 500mg chewable tablets</t>
  </si>
  <si>
    <t xml:space="preserve">Fosrenol 750mg chewable tablets</t>
  </si>
  <si>
    <t xml:space="preserve">Fosrenol 750mg oral powder sachets</t>
  </si>
  <si>
    <t xml:space="preserve">Lanthanum carbonate 1g chewable tablets</t>
  </si>
  <si>
    <t xml:space="preserve">Lanthanum carbonate 1g oral powder sachets</t>
  </si>
  <si>
    <t xml:space="preserve">Lanthanum carbonate 500mg chewable tablets</t>
  </si>
  <si>
    <t xml:space="preserve">Lanthanum carbonate 750mg chewable tablets</t>
  </si>
  <si>
    <t xml:space="preserve">Lanthanum carbonate 750mg oral powder sachets</t>
  </si>
  <si>
    <t xml:space="preserve">Osvaren 435mg/235mg tablets</t>
  </si>
  <si>
    <t xml:space="preserve">Phosex 1g tablets</t>
  </si>
  <si>
    <t xml:space="preserve">Renacet 475mg tablets</t>
  </si>
  <si>
    <t xml:space="preserve">Renacet 950mg tablets</t>
  </si>
  <si>
    <t xml:space="preserve">Renagel 800mg tablets</t>
  </si>
  <si>
    <t xml:space="preserve">Sevelamer</t>
  </si>
  <si>
    <t xml:space="preserve">Renvela 2.4g oral powder sachets</t>
  </si>
  <si>
    <t xml:space="preserve">Renvela 800mg tablets</t>
  </si>
  <si>
    <t xml:space="preserve">Sevelamer 2.4g oral powder sachets sugar free</t>
  </si>
  <si>
    <t xml:space="preserve">Sevelamer 800mg oral powder sachets sugar free</t>
  </si>
  <si>
    <t xml:space="preserve">Sevelamer 800mg tablets</t>
  </si>
  <si>
    <t xml:space="preserve">Colgate Duraphat 2800ppm fluoride toothpaste</t>
  </si>
  <si>
    <t xml:space="preserve">Sodium fluoride</t>
  </si>
  <si>
    <t xml:space="preserve">Colgate Duraphat 5000ppm fluoride toothpaste</t>
  </si>
  <si>
    <t xml:space="preserve">Colgate FluoriGard 0.05% daily dental rinse</t>
  </si>
  <si>
    <t xml:space="preserve">Colgate Fluorigard Fluoride Rinse Mouthwash Alcohol Free</t>
  </si>
  <si>
    <t xml:space="preserve">Endekay 0.05% daily fluoride mouthrinse</t>
  </si>
  <si>
    <t xml:space="preserve">Endekay Fluodrops 0.37% drops paediatric</t>
  </si>
  <si>
    <t xml:space="preserve">Endekay Fluotabs 3-6 Years 1.1mg tablets</t>
  </si>
  <si>
    <t xml:space="preserve">Endekay Fluotabs 6+ Years 2.2mg tablets</t>
  </si>
  <si>
    <t xml:space="preserve">Sodium fluoride 0.05% mouthwash sugar free</t>
  </si>
  <si>
    <t xml:space="preserve">Sodium fluoride 0.619% dental paste sugar free</t>
  </si>
  <si>
    <t xml:space="preserve">Sodium fluoride 1.1% dental paste sugar free</t>
  </si>
  <si>
    <t xml:space="preserve">Sodium fluoride 50mg/ml dental suspension sugar free</t>
  </si>
  <si>
    <t xml:space="preserve">Solvazinc 125mg effervescent tablets</t>
  </si>
  <si>
    <t xml:space="preserve">Zinc sulfate</t>
  </si>
  <si>
    <t xml:space="preserve">Zinc sulfate monohydrate 125mg effervescent tablets sugar free</t>
  </si>
  <si>
    <t xml:space="preserve">Zincomed 220mg capsules</t>
  </si>
  <si>
    <t xml:space="preserve">Zindole 220mg capsules</t>
  </si>
  <si>
    <t xml:space="preserve">Zing 220mg capsules</t>
  </si>
  <si>
    <t xml:space="preserve">Bio-SelenoPrecise 200microgram tablets</t>
  </si>
  <si>
    <t xml:space="preserve">Selenium</t>
  </si>
  <si>
    <t xml:space="preserve">SelenoPrecise 100microgram tablets</t>
  </si>
  <si>
    <t xml:space="preserve">Selenase 100micrograms/2ml oral solution 2ml unit dose ampoules</t>
  </si>
  <si>
    <t xml:space="preserve">Selenium 100micrograms/2ml oral solution unit dose ampoules</t>
  </si>
  <si>
    <t xml:space="preserve">Elive Cod Liver Oil 1000mg capsules</t>
  </si>
  <si>
    <t xml:space="preserve">Cod liver oil</t>
  </si>
  <si>
    <t xml:space="preserve">Vitamins                                                    </t>
  </si>
  <si>
    <t xml:space="preserve">HealthAid Mega Cod Liver Oil 1000mg capsules</t>
  </si>
  <si>
    <t xml:space="preserve">Lamberts Cod Liver Oil 1000mg capsules</t>
  </si>
  <si>
    <t xml:space="preserve">Premier Cod Liver Oil High Strength 1000mg capsules</t>
  </si>
  <si>
    <t xml:space="preserve">Seven Seas Simply Timeless Cod Liver Oil One-A-Day capsules</t>
  </si>
  <si>
    <t xml:space="preserve">Seven Seas Simply Timeless Traditional Cod Liver Oil liquid</t>
  </si>
  <si>
    <t xml:space="preserve">Valupak Cod Liver Oil 1000mg capsules</t>
  </si>
  <si>
    <t xml:space="preserve">Valupak Cod Liver Oil 400mg capsules</t>
  </si>
  <si>
    <t xml:space="preserve">Valupak Cod Liver Oil High Strength 550mg capsules</t>
  </si>
  <si>
    <t xml:space="preserve">Vitamins A and D capsules BPC 1973</t>
  </si>
  <si>
    <t xml:space="preserve">Retinol + Vitamin D</t>
  </si>
  <si>
    <t xml:space="preserve">HealthAid Niacinamide 250mg modified-release tablets</t>
  </si>
  <si>
    <t xml:space="preserve">Nicotinamide</t>
  </si>
  <si>
    <t xml:space="preserve">Niatin 500mg capsules</t>
  </si>
  <si>
    <t xml:space="preserve">Niatin 500mg tablets</t>
  </si>
  <si>
    <t xml:space="preserve">Niatin 50mg tablets</t>
  </si>
  <si>
    <t xml:space="preserve">NicoVit-B3 250mg tablets</t>
  </si>
  <si>
    <t xml:space="preserve">NicoVit-B3 500mg capsules</t>
  </si>
  <si>
    <t xml:space="preserve">NicoVit-B3 500mg tablets</t>
  </si>
  <si>
    <t xml:space="preserve">G &amp; G Vitamin B6 100mg capsules</t>
  </si>
  <si>
    <t xml:space="preserve">Pyridoxine</t>
  </si>
  <si>
    <t xml:space="preserve">HealthAid Vitamin B6 100mg tablets</t>
  </si>
  <si>
    <t xml:space="preserve">HealthAid Vitamin B6 10mg tablets</t>
  </si>
  <si>
    <t xml:space="preserve">PyriDose 100mg/5ml oral solution</t>
  </si>
  <si>
    <t xml:space="preserve">PyriDose 10mg tablets</t>
  </si>
  <si>
    <t xml:space="preserve">PyriDose 20mg tablets</t>
  </si>
  <si>
    <t xml:space="preserve">Pyrid-20 tablets</t>
  </si>
  <si>
    <t xml:space="preserve">PyridoxEss 20mg tablets</t>
  </si>
  <si>
    <t xml:space="preserve">Pyridoxine 10mg tablets</t>
  </si>
  <si>
    <t xml:space="preserve">Pyridoxine 50mg tablets</t>
  </si>
  <si>
    <t xml:space="preserve">Valupak Vitamin B6 10mg tablets</t>
  </si>
  <si>
    <t xml:space="preserve">E-B2 100mg capsules</t>
  </si>
  <si>
    <t xml:space="preserve">Riboflavin</t>
  </si>
  <si>
    <t xml:space="preserve">G &amp; G Vitamin B2 50mg capsules</t>
  </si>
  <si>
    <t xml:space="preserve">HealthAid Vitamin B2 100mg modified-release tablets</t>
  </si>
  <si>
    <t xml:space="preserve">RiboVit B2 100mg capsules</t>
  </si>
  <si>
    <t xml:space="preserve">RiboVit B2 50mg capsules</t>
  </si>
  <si>
    <t xml:space="preserve">HealthAid Vitamin B1 100mg modified-release tablets</t>
  </si>
  <si>
    <t xml:space="preserve">Thiamine</t>
  </si>
  <si>
    <t xml:space="preserve">Pabrinex Intramuscular High Potency solution for injection 5ml and 2ml ampoules</t>
  </si>
  <si>
    <t xml:space="preserve">Pabrinex Intravenous High Potency concentrate for solution for infusion 5ml and 5ml ampoules</t>
  </si>
  <si>
    <t xml:space="preserve">Thiamine 100mg tablets</t>
  </si>
  <si>
    <t xml:space="preserve">Thiamine 50mg tablets</t>
  </si>
  <si>
    <t xml:space="preserve">Vitamins B and C high potency intramuscular solution for injection 5ml and 2ml ampoules</t>
  </si>
  <si>
    <t xml:space="preserve">Vega Vitamin B Complex capsules</t>
  </si>
  <si>
    <t xml:space="preserve">Vitamin B compound strong tablets</t>
  </si>
  <si>
    <t xml:space="preserve">Vitamin B compound tablets</t>
  </si>
  <si>
    <t xml:space="preserve">Nicotinamide + Riboflavine + Thiamine</t>
  </si>
  <si>
    <t xml:space="preserve">Berocca effervescent tablets mango</t>
  </si>
  <si>
    <t xml:space="preserve">Berocca effervescent tablets orange</t>
  </si>
  <si>
    <t xml:space="preserve">BioVit7 5mg tablets</t>
  </si>
  <si>
    <t xml:space="preserve">Biotin</t>
  </si>
  <si>
    <t xml:space="preserve">BiotEss 5mg tablets</t>
  </si>
  <si>
    <t xml:space="preserve">OroB7 5mg tablets</t>
  </si>
  <si>
    <t xml:space="preserve">Potaba 3g sachets</t>
  </si>
  <si>
    <t xml:space="preserve">Potassium aminobenzoate</t>
  </si>
  <si>
    <t xml:space="preserve">Ascorbic acid 100mg tablets</t>
  </si>
  <si>
    <t xml:space="preserve">Ascorbic acid</t>
  </si>
  <si>
    <t xml:space="preserve">Ascorbic acid 200mg tablets</t>
  </si>
  <si>
    <t xml:space="preserve">Ascorbic acid 500mg tablets</t>
  </si>
  <si>
    <t xml:space="preserve">Ascorbic acid 500mg/5ml solution for injection ampoules</t>
  </si>
  <si>
    <t xml:space="preserve">Ascorbic acid 50mg tablets</t>
  </si>
  <si>
    <t xml:space="preserve">Ascur 100mg chewable tablets</t>
  </si>
  <si>
    <t xml:space="preserve">Ascur 500mg chewable tablets</t>
  </si>
  <si>
    <t xml:space="preserve">BioCare Vitamin C 500mg capsules</t>
  </si>
  <si>
    <t xml:space="preserve">HealthAid Vitamin C 1000mg chewable tablets</t>
  </si>
  <si>
    <t xml:space="preserve">HealthAid Vitamin C 1000mg modified-release tablets</t>
  </si>
  <si>
    <t xml:space="preserve">Lamberts Vitamin C Time Release 1000mg tablets</t>
  </si>
  <si>
    <t xml:space="preserve">Lamberts Vitamin C Time Release 500mg tablets</t>
  </si>
  <si>
    <t xml:space="preserve">Numark Vitamin C 500mg chewable tablets</t>
  </si>
  <si>
    <t xml:space="preserve">Premier Vitamin C 1000mg chewable tablets</t>
  </si>
  <si>
    <t xml:space="preserve">Premier Vitamin C Time Release 1000mg tablets</t>
  </si>
  <si>
    <t xml:space="preserve">Accrete D3 One a Day 1000mg/880unit chewable tablets</t>
  </si>
  <si>
    <t xml:space="preserve">Colecalciferol + Calcium carbonate</t>
  </si>
  <si>
    <t xml:space="preserve">Accrete D3 tablets</t>
  </si>
  <si>
    <t xml:space="preserve">Aciferol D3 1,000unit tablets</t>
  </si>
  <si>
    <t xml:space="preserve">Colecalciferol</t>
  </si>
  <si>
    <t xml:space="preserve">Aciferol D3 10,000unit tablets</t>
  </si>
  <si>
    <t xml:space="preserve">Aciferol D3 2,000units/ml liquid</t>
  </si>
  <si>
    <t xml:space="preserve">Aciferol D3 2,200unit tablets</t>
  </si>
  <si>
    <t xml:space="preserve">Aciferol D3 20,000unit tablets</t>
  </si>
  <si>
    <t xml:space="preserve">Aciferol D3 3,000unit tablets</t>
  </si>
  <si>
    <t xml:space="preserve">Aciferol D3 3,000units/ml liquid</t>
  </si>
  <si>
    <t xml:space="preserve">Aciferol D3 30,000unit capsules</t>
  </si>
  <si>
    <t xml:space="preserve">Aciferol D3 400unit tablets</t>
  </si>
  <si>
    <t xml:space="preserve">Aciferol D3 5,000unit tablets</t>
  </si>
  <si>
    <t xml:space="preserve">Aciferol D3 50,000unit capsules</t>
  </si>
  <si>
    <t xml:space="preserve">Adcal-D3 750mg/200unit caplets</t>
  </si>
  <si>
    <t xml:space="preserve">Adcal-D3 Dissolve 1500mg/400unit effervescent tablets</t>
  </si>
  <si>
    <t xml:space="preserve">Adcal-D3 Lemon chewable tablets</t>
  </si>
  <si>
    <t xml:space="preserve">Adcal-D3 chewable tablets tutti frutti</t>
  </si>
  <si>
    <t xml:space="preserve">Alfacalcidol 1microgram capsules</t>
  </si>
  <si>
    <t xml:space="preserve">Alfacalcidol</t>
  </si>
  <si>
    <t xml:space="preserve">Alfacalcidol 250nanogram capsules</t>
  </si>
  <si>
    <t xml:space="preserve">Alfacalcidol 2micrograms/1ml solution for injection ampoules</t>
  </si>
  <si>
    <t xml:space="preserve">Alfacalcidol 2micrograms/ml oral drops sugar free</t>
  </si>
  <si>
    <t xml:space="preserve">Alfacalcidol 500nanogram capsules</t>
  </si>
  <si>
    <t xml:space="preserve">BabyD 1,000units/ml oral solution</t>
  </si>
  <si>
    <t xml:space="preserve">Cacit D3 effervescent granules sachets</t>
  </si>
  <si>
    <t xml:space="preserve">Calceos 500mg/400unit chewable tablets</t>
  </si>
  <si>
    <t xml:space="preserve">Calci-D 1000mg/1,000unit chewable tablets</t>
  </si>
  <si>
    <t xml:space="preserve">Calcichew D3 1000mg/800unit Once Daily chewable tablets</t>
  </si>
  <si>
    <t xml:space="preserve">Calcichew D3 Forte chewable tablets</t>
  </si>
  <si>
    <t xml:space="preserve">Calcichew D3 chewable tablets</t>
  </si>
  <si>
    <t xml:space="preserve">Calcifediol 266microgram capsules</t>
  </si>
  <si>
    <t xml:space="preserve">Calcifediol</t>
  </si>
  <si>
    <t xml:space="preserve">Calcitriol 250nanogram capsules</t>
  </si>
  <si>
    <t xml:space="preserve">Calcitriol</t>
  </si>
  <si>
    <t xml:space="preserve">Calcitriol 500nanogram capsules</t>
  </si>
  <si>
    <t xml:space="preserve">Calcium and Ergocalciferol tablets</t>
  </si>
  <si>
    <t xml:space="preserve">Calcium lactate + Calcium phosphate + Ergocalciferol</t>
  </si>
  <si>
    <t xml:space="preserve">ColeDose D3 800unit capsules</t>
  </si>
  <si>
    <t xml:space="preserve">ColeKal-D3 1,000unit capsules</t>
  </si>
  <si>
    <t xml:space="preserve">ColeKal-D3 1,000unit tablets</t>
  </si>
  <si>
    <t xml:space="preserve">ColeKal-D3 3,200unit capsules</t>
  </si>
  <si>
    <t xml:space="preserve">ColeKal-D3 4,000unit tablets</t>
  </si>
  <si>
    <t xml:space="preserve">ColeKal-D3 400unit capsules</t>
  </si>
  <si>
    <t xml:space="preserve">ColeKal-D3 800unit capsules</t>
  </si>
  <si>
    <t xml:space="preserve">ColeKal-D3 800unit tablets</t>
  </si>
  <si>
    <t xml:space="preserve">ColeKal-D3 Dissolve 400unit/1500mg effervescent tablets</t>
  </si>
  <si>
    <t xml:space="preserve">Colecalciferol 1,000unit / Calcium carbonate 2.5g chewable tablets</t>
  </si>
  <si>
    <t xml:space="preserve">Colecalciferol 1,000unit capsules</t>
  </si>
  <si>
    <t xml:space="preserve">Colecalciferol 1,000unit tablets</t>
  </si>
  <si>
    <t xml:space="preserve">Colecalciferol 10,000unit capsules</t>
  </si>
  <si>
    <t xml:space="preserve">Colecalciferol 10,000units/ml oral drops sugar free</t>
  </si>
  <si>
    <t xml:space="preserve">Colecalciferol 10,000units/ml oral solution sugar free</t>
  </si>
  <si>
    <t xml:space="preserve">Colecalciferol 15,000units/5ml oral solution sugar free</t>
  </si>
  <si>
    <t xml:space="preserve">Colecalciferol 2,400units/ml oral drops sugar free</t>
  </si>
  <si>
    <t xml:space="preserve">Colecalciferol 2,740units/ml oral drops sugar free</t>
  </si>
  <si>
    <t xml:space="preserve">Colecalciferol 20,000unit capsules</t>
  </si>
  <si>
    <t xml:space="preserve">Colecalciferol 200unit / Calcium carbonate 1.25g chewable tablets</t>
  </si>
  <si>
    <t xml:space="preserve">Colecalciferol 200unit / Calcium carbonate 750mg tablets</t>
  </si>
  <si>
    <t xml:space="preserve">Colecalciferol 25,000unit capsules</t>
  </si>
  <si>
    <t xml:space="preserve">Colecalciferol 25,000unit tablets</t>
  </si>
  <si>
    <t xml:space="preserve">Colecalciferol 25,000units/1ml oral solution unit dose ampoules sugar free</t>
  </si>
  <si>
    <t xml:space="preserve">Colecalciferol 3,200unit capsules</t>
  </si>
  <si>
    <t xml:space="preserve">Colecalciferol 4,000unit tablets</t>
  </si>
  <si>
    <t xml:space="preserve">Colecalciferol 400unit / Calcium carbonate 1.25g chewable tablets</t>
  </si>
  <si>
    <t xml:space="preserve">Colecalciferol 400unit / Calcium carbonate 1.5g chewable tablets</t>
  </si>
  <si>
    <t xml:space="preserve">Colecalciferol 400unit / Calcium carbonate 1.5g effervescent tablets</t>
  </si>
  <si>
    <t xml:space="preserve">Colecalciferol 400unit / Calcium carbonate 1.5g tablets</t>
  </si>
  <si>
    <t xml:space="preserve">Colecalciferol 400unit capsules</t>
  </si>
  <si>
    <t xml:space="preserve">Colecalciferol 440unit / Calcium carbonate 1.25g effervescent granules sachets</t>
  </si>
  <si>
    <t xml:space="preserve">Colecalciferol 5,600unit capsules</t>
  </si>
  <si>
    <t xml:space="preserve">Colecalciferol 50,000unit capsules</t>
  </si>
  <si>
    <t xml:space="preserve">Colecalciferol 50,000units/1ml oral solution unit dose ampoules sugar free</t>
  </si>
  <si>
    <t xml:space="preserve">Colecalciferol 800unit / Calcium carbonate 1.25g chewable tablets</t>
  </si>
  <si>
    <t xml:space="preserve">Colecalciferol 800unit / Calcium carbonate 2.5g chewable tablets</t>
  </si>
  <si>
    <t xml:space="preserve">Colecalciferol 800unit capsules</t>
  </si>
  <si>
    <t xml:space="preserve">Colecalciferol 800unit tablets</t>
  </si>
  <si>
    <t xml:space="preserve">Colecalciferol 880unit / Calcium carbonate 2.5g chewable tablets</t>
  </si>
  <si>
    <t xml:space="preserve">Cubicole D3 3,000unit capsules</t>
  </si>
  <si>
    <t xml:space="preserve">Cubicole D3 400unit capsules</t>
  </si>
  <si>
    <t xml:space="preserve">Cubicole D3 400unit tablets</t>
  </si>
  <si>
    <t xml:space="preserve">Cubicole D3 600unit capsules</t>
  </si>
  <si>
    <t xml:space="preserve">D-Max 1,000unit capsules</t>
  </si>
  <si>
    <t xml:space="preserve">D-Max 10,000unit capsules</t>
  </si>
  <si>
    <t xml:space="preserve">D-Max 5,000unit capsules</t>
  </si>
  <si>
    <t xml:space="preserve">D-Pearls 1,000unit capsules</t>
  </si>
  <si>
    <t xml:space="preserve">D-Pearls 20,000unit capsules</t>
  </si>
  <si>
    <t xml:space="preserve">D-Pearls 5,000unit capsules</t>
  </si>
  <si>
    <t xml:space="preserve">D-Pearls 800unit capsules</t>
  </si>
  <si>
    <t xml:space="preserve">Desunin 4,000unit tablets</t>
  </si>
  <si>
    <t xml:space="preserve">Desunin 800unit tablets</t>
  </si>
  <si>
    <t xml:space="preserve">E-D3 10,000unit tablets</t>
  </si>
  <si>
    <t xml:space="preserve">E-D3 2,500unit capsules</t>
  </si>
  <si>
    <t xml:space="preserve">E-D3 20,000unit capsules</t>
  </si>
  <si>
    <t xml:space="preserve">E-D3 3,000unit capsules</t>
  </si>
  <si>
    <t xml:space="preserve">E-D3 400unit capsules</t>
  </si>
  <si>
    <t xml:space="preserve">E-D3 400unit tablets</t>
  </si>
  <si>
    <t xml:space="preserve">E-D3 5,000unit capsules</t>
  </si>
  <si>
    <t xml:space="preserve">E-D3 50,000unit capsules</t>
  </si>
  <si>
    <t xml:space="preserve">E-D3 600unit capsules</t>
  </si>
  <si>
    <t xml:space="preserve">Eciferol D2 3,000units/ml liquid</t>
  </si>
  <si>
    <t xml:space="preserve">Ergocalciferol</t>
  </si>
  <si>
    <t xml:space="preserve">Eciferol D2 50,000unit capsules</t>
  </si>
  <si>
    <t xml:space="preserve">Ergo-D2 1.25mg capsules</t>
  </si>
  <si>
    <t xml:space="preserve">Ergocalciferol 300,000units/1ml solution for injection ampoules</t>
  </si>
  <si>
    <t xml:space="preserve">Ergoral D2 10,000unit tablets</t>
  </si>
  <si>
    <t xml:space="preserve">Evacal D3 1500mg/400unit chewable tablets</t>
  </si>
  <si>
    <t xml:space="preserve">EveryDay-D 400unit chewable tablets</t>
  </si>
  <si>
    <t xml:space="preserve">FSC Vitamin D3 400unit tablets</t>
  </si>
  <si>
    <t xml:space="preserve">Fultium-D3 2,740units/ml oral drops</t>
  </si>
  <si>
    <t xml:space="preserve">Fultium-D3 20,000unit capsules</t>
  </si>
  <si>
    <t xml:space="preserve">Fultium-D3 3,200unit capsules</t>
  </si>
  <si>
    <t xml:space="preserve">Fultium-D3 800unit capsules</t>
  </si>
  <si>
    <t xml:space="preserve">G &amp; G Vitamin D3 1,000unit capsules</t>
  </si>
  <si>
    <t xml:space="preserve">HealthAid Vitamin D 500unit tablets</t>
  </si>
  <si>
    <t xml:space="preserve">HealthAid Vitamin D3 1,000unit tablets</t>
  </si>
  <si>
    <t xml:space="preserve">HealthAid Vitamin D3 10,000unit capsules</t>
  </si>
  <si>
    <t xml:space="preserve">HealthAid Vitamin D3 200units/drop oral drops</t>
  </si>
  <si>
    <t xml:space="preserve">HealthAid Vitamin D3 5,000unit capsules</t>
  </si>
  <si>
    <t xml:space="preserve">HealthAid Vitamin D3 50,000unit tablets</t>
  </si>
  <si>
    <t xml:space="preserve">Hux D3 20,000unit capsules</t>
  </si>
  <si>
    <t xml:space="preserve">Hux D3 3,200unit capsules</t>
  </si>
  <si>
    <t xml:space="preserve">InVita D3 2,400units/ml oral drops</t>
  </si>
  <si>
    <t xml:space="preserve">InVita D3 25,000unit capsules</t>
  </si>
  <si>
    <t xml:space="preserve">InVita D3 25,000units/1ml oral solution</t>
  </si>
  <si>
    <t xml:space="preserve">InVita D3 400unit capsules</t>
  </si>
  <si>
    <t xml:space="preserve">InVita D3 5,600unit capsules</t>
  </si>
  <si>
    <t xml:space="preserve">InVita D3 50,000unit capsules</t>
  </si>
  <si>
    <t xml:space="preserve">InVita D3 50,000units/1ml oral solution</t>
  </si>
  <si>
    <t xml:space="preserve">InVita D3 800unit capsules</t>
  </si>
  <si>
    <t xml:space="preserve">Kalcipos-D 500mg/800unit chewable tablets</t>
  </si>
  <si>
    <t xml:space="preserve">Kora LiquiD 3000units/ml oral solution</t>
  </si>
  <si>
    <t xml:space="preserve">Lamberts Vitamin D3 1,000unit capsules</t>
  </si>
  <si>
    <t xml:space="preserve">Lamberts Vitamin D3 4,000unit capsules</t>
  </si>
  <si>
    <t xml:space="preserve">Lamberts Vitamin D3 400unit tablets</t>
  </si>
  <si>
    <t xml:space="preserve">Natecal D3 600mg/400unit chewable tablets</t>
  </si>
  <si>
    <t xml:space="preserve">Nature's Remedy Vitamin D3 5,000unit tablets</t>
  </si>
  <si>
    <t xml:space="preserve">Natures Aid Vitamin D3 1,000unit tablets</t>
  </si>
  <si>
    <t xml:space="preserve">Natures Aid Vitamin D3 400unit tablets</t>
  </si>
  <si>
    <t xml:space="preserve">Natures Aid Vitamin D3 400units/ml for infants and children oral drops</t>
  </si>
  <si>
    <t xml:space="preserve">Natures Aid Vitamin D3 5,000unit tablets</t>
  </si>
  <si>
    <t xml:space="preserve">One-Alpha 0.5microgram capsules</t>
  </si>
  <si>
    <t xml:space="preserve">One-Alpha 1microgram capsules</t>
  </si>
  <si>
    <t xml:space="preserve">One-Alpha 1micrograms/0.5ml solution for injection ampoules</t>
  </si>
  <si>
    <t xml:space="preserve">One-Alpha 250nanogram capsules</t>
  </si>
  <si>
    <t xml:space="preserve">One-Alpha 2micrograms/1ml solution for injection ampoules</t>
  </si>
  <si>
    <t xml:space="preserve">One-Alpha 2micrograms/ml oral drops</t>
  </si>
  <si>
    <t xml:space="preserve">OsteoCaps D3 1,000unit capsules</t>
  </si>
  <si>
    <t xml:space="preserve">OsteoCaps D3 20,000unit capsules</t>
  </si>
  <si>
    <t xml:space="preserve">Paricalcitol 2microgram capsules</t>
  </si>
  <si>
    <t xml:space="preserve">Paricalcitol</t>
  </si>
  <si>
    <t xml:space="preserve">Plenachol D3 20,000unit capsules</t>
  </si>
  <si>
    <t xml:space="preserve">Plenachol D3 40,000unit capsules</t>
  </si>
  <si>
    <t xml:space="preserve">Premier Vitamin D3 1,000unit tablets</t>
  </si>
  <si>
    <t xml:space="preserve">Premier Vitamin D3 2,500unit tablets</t>
  </si>
  <si>
    <t xml:space="preserve">Premier Vitamin D3 400unit tablets</t>
  </si>
  <si>
    <t xml:space="preserve">Pro D3 1,000unit capsules</t>
  </si>
  <si>
    <t xml:space="preserve">Pro D3 10,000unit capsules</t>
  </si>
  <si>
    <t xml:space="preserve">Pro D3 2,000units/ml Vegan liquid</t>
  </si>
  <si>
    <t xml:space="preserve">Pro D3 2,000units/ml Vegan liquid drops</t>
  </si>
  <si>
    <t xml:space="preserve">Pro D3 2,000units/ml liquid</t>
  </si>
  <si>
    <t xml:space="preserve">Pro D3 2,000units/ml liquid drops</t>
  </si>
  <si>
    <t xml:space="preserve">Pro D3 2,500unit capsules</t>
  </si>
  <si>
    <t xml:space="preserve">Pro D3 20,000unit capsules</t>
  </si>
  <si>
    <t xml:space="preserve">Pro D3 3,200unit Vegan capsules</t>
  </si>
  <si>
    <t xml:space="preserve">Pro D3 30,000unit capsules</t>
  </si>
  <si>
    <t xml:space="preserve">Pro D3 400unit capsules</t>
  </si>
  <si>
    <t xml:space="preserve">Pro D3 800unit Vegan capsules</t>
  </si>
  <si>
    <t xml:space="preserve">Pro D3 800unit capsules</t>
  </si>
  <si>
    <t xml:space="preserve">Pro D3 forte 3,000units/ml liquid</t>
  </si>
  <si>
    <t xml:space="preserve">Rocaltrol 250nanogram capsules</t>
  </si>
  <si>
    <t xml:space="preserve">Rocaltrol 500nanogram capsules</t>
  </si>
  <si>
    <t xml:space="preserve">RoyalVit D3 1,000unit tablets</t>
  </si>
  <si>
    <t xml:space="preserve">Stexerol-D3 1,000unit tablets</t>
  </si>
  <si>
    <t xml:space="preserve">Stexerol-D3 25,000unit tablets</t>
  </si>
  <si>
    <t xml:space="preserve">Strivit-D3 20,000unit capsules</t>
  </si>
  <si>
    <t xml:space="preserve">Strivit-D3 3,200unit capsules</t>
  </si>
  <si>
    <t xml:space="preserve">Strivit-D3 800unit capsules</t>
  </si>
  <si>
    <t xml:space="preserve">SunVit-D3 1,000unit Vegan tablets</t>
  </si>
  <si>
    <t xml:space="preserve">SunVit-D3 1,000unit capsules</t>
  </si>
  <si>
    <t xml:space="preserve">SunVit-D3 1,000unit tablets</t>
  </si>
  <si>
    <t xml:space="preserve">SunVit-D3 10,000unit capsules</t>
  </si>
  <si>
    <t xml:space="preserve">SunVit-D3 10,000unit tablets</t>
  </si>
  <si>
    <t xml:space="preserve">SunVit-D3 10,000units/5ml oral solution</t>
  </si>
  <si>
    <t xml:space="preserve">SunVit-D3 2,000unit tablets</t>
  </si>
  <si>
    <t xml:space="preserve">SunVit-D3 2,000units/ml oral drops</t>
  </si>
  <si>
    <t xml:space="preserve">SunVit-D3 2,000units/ml oral solution</t>
  </si>
  <si>
    <t xml:space="preserve">SunVit-D3 2,200unit capsules</t>
  </si>
  <si>
    <t xml:space="preserve">SunVit-D3 2,500unit capsules</t>
  </si>
  <si>
    <t xml:space="preserve">SunVit-D3 20,000unit capsules</t>
  </si>
  <si>
    <t xml:space="preserve">SunVit-D3 20,000unit tablets</t>
  </si>
  <si>
    <t xml:space="preserve">SunVit-D3 200unit with Calcium 500mg chewable tablets</t>
  </si>
  <si>
    <t xml:space="preserve">SunVit-D3 25,000unit tablets</t>
  </si>
  <si>
    <t xml:space="preserve">SunVit-D3 3,000unit tablets</t>
  </si>
  <si>
    <t xml:space="preserve">SunVit-D3 3,200unit capsules</t>
  </si>
  <si>
    <t xml:space="preserve">SunVit-D3 40,000unit capsules</t>
  </si>
  <si>
    <t xml:space="preserve">SunVit-D3 400unit Vegan tablets</t>
  </si>
  <si>
    <t xml:space="preserve">SunVit-D3 400unit capsules</t>
  </si>
  <si>
    <t xml:space="preserve">SunVit-D3 400unit tablets</t>
  </si>
  <si>
    <t xml:space="preserve">SunVit-D3 400unit with Calcium 500mg chewable tablets</t>
  </si>
  <si>
    <t xml:space="preserve">SunVit-D3 5,000unit tablets</t>
  </si>
  <si>
    <t xml:space="preserve">SunVit-D3 50,000unit capsules</t>
  </si>
  <si>
    <t xml:space="preserve">SunVit-D3 50,000unit tablets</t>
  </si>
  <si>
    <t xml:space="preserve">SunVit-D3 800unit capsules</t>
  </si>
  <si>
    <t xml:space="preserve">SunVit-D3 800unit tablets</t>
  </si>
  <si>
    <t xml:space="preserve">SynerVit-D3 20,000unit capsules</t>
  </si>
  <si>
    <t xml:space="preserve">TheiCal-D3 1000mg/880unit chewable tablets</t>
  </si>
  <si>
    <t xml:space="preserve">Thorens 10,000units/ml oral drops</t>
  </si>
  <si>
    <t xml:space="preserve">Thorens 25,000units/2.5ml oral solution</t>
  </si>
  <si>
    <t xml:space="preserve">Urgent-D 2,000unit chewable tablets</t>
  </si>
  <si>
    <t xml:space="preserve">Valupak Calcium &amp; Vitamin D tablets</t>
  </si>
  <si>
    <t xml:space="preserve">Valupak Vitamin D3 1,000unit tablets</t>
  </si>
  <si>
    <t xml:space="preserve">Vitamin D3 + Isoflavones 2,000unit tablets</t>
  </si>
  <si>
    <t xml:space="preserve">Vitamin D3 High Strength 5,000unit tablets</t>
  </si>
  <si>
    <t xml:space="preserve">Vitamin D3 Lemon Melts 2,000unit tablets</t>
  </si>
  <si>
    <t xml:space="preserve">Alpha tocopheryl acetate 500mg/5ml oral suspension</t>
  </si>
  <si>
    <t xml:space="preserve">Alpha tocopherol</t>
  </si>
  <si>
    <t xml:space="preserve">Bio-E-Vitamin 200unit capsules</t>
  </si>
  <si>
    <t xml:space="preserve">E-Caps 1,000unit capsules</t>
  </si>
  <si>
    <t xml:space="preserve">E-Caps 100unit capsules</t>
  </si>
  <si>
    <t xml:space="preserve">E-Caps 200unit capsules</t>
  </si>
  <si>
    <t xml:space="preserve">E-Caps 400unit capsules</t>
  </si>
  <si>
    <t xml:space="preserve">E-Caps 75unit capsules</t>
  </si>
  <si>
    <t xml:space="preserve">E-Tabs 100mg chewable tablets</t>
  </si>
  <si>
    <t xml:space="preserve">G &amp; G Natural Vitamin E 400unit capsules</t>
  </si>
  <si>
    <t xml:space="preserve">HealthAid Pure 100% Vitamin E oil</t>
  </si>
  <si>
    <t xml:space="preserve">Natures Aid Natural Vitamin E 1,000unit softgels capsules</t>
  </si>
  <si>
    <t xml:space="preserve">Natures Aid Natural Vitamin E 200unit softgels capsules</t>
  </si>
  <si>
    <t xml:space="preserve">Natures Aid Natural Vitamin E 400unit softgels capsules</t>
  </si>
  <si>
    <t xml:space="preserve">Nutra-E 200unit capsules</t>
  </si>
  <si>
    <t xml:space="preserve">Nutra-E 400unit capsules</t>
  </si>
  <si>
    <t xml:space="preserve">Nutra-E 75unit capsules</t>
  </si>
  <si>
    <t xml:space="preserve">Tocofersolan 50mg/ml oral solution sugar free</t>
  </si>
  <si>
    <t xml:space="preserve">Tocofersolan</t>
  </si>
  <si>
    <t xml:space="preserve">VITAMIN E (CAMBRIDGE) SUSPENSION 500MG/5ML</t>
  </si>
  <si>
    <t xml:space="preserve">Vedrop 50mg/ml oral solution</t>
  </si>
  <si>
    <t xml:space="preserve">Vita-E 400unit capsules</t>
  </si>
  <si>
    <t xml:space="preserve">Vita-E 75unit capsules</t>
  </si>
  <si>
    <t xml:space="preserve">Menadiol 10mg tablets</t>
  </si>
  <si>
    <t xml:space="preserve">Menadiol</t>
  </si>
  <si>
    <t xml:space="preserve">NeoKay 1mg capsules</t>
  </si>
  <si>
    <t xml:space="preserve">Phytomenadione</t>
  </si>
  <si>
    <t xml:space="preserve">NeoKay 200micrograms/ml oral drops</t>
  </si>
  <si>
    <t xml:space="preserve">Phytomenadione 10mg/1ml solution for injection ampoules</t>
  </si>
  <si>
    <t xml:space="preserve">Phytomenadione 1mg capsules</t>
  </si>
  <si>
    <t xml:space="preserve">Phytomenadione 2mg/0.2ml solution for injection ampoules</t>
  </si>
  <si>
    <t xml:space="preserve">Abidec Multivitamin drops</t>
  </si>
  <si>
    <t xml:space="preserve">Dalivit oral drops</t>
  </si>
  <si>
    <t xml:space="preserve">EN-Multivit tablets</t>
  </si>
  <si>
    <t xml:space="preserve">Forceval Soluble Junior tablets</t>
  </si>
  <si>
    <t xml:space="preserve">Forceval Soluble tablets</t>
  </si>
  <si>
    <t xml:space="preserve">Forceval capsules</t>
  </si>
  <si>
    <t xml:space="preserve">Ketovite liquid</t>
  </si>
  <si>
    <t xml:space="preserve">Ketovite tablets</t>
  </si>
  <si>
    <t xml:space="preserve">Numark Vitamin B Complex tablets</t>
  </si>
  <si>
    <t xml:space="preserve">Pharmaton Vitality capsules</t>
  </si>
  <si>
    <t xml:space="preserve">Premier Multivitamin One-a-day tablets</t>
  </si>
  <si>
    <t xml:space="preserve">Renavit tablets</t>
  </si>
  <si>
    <t xml:space="preserve">Valupak Multivitamin One A Day tablets</t>
  </si>
  <si>
    <t xml:space="preserve">Vitamins capsules</t>
  </si>
  <si>
    <t xml:space="preserve">Wellkid Smart chewable tablets</t>
  </si>
  <si>
    <t xml:space="preserve">Betaine oral powder</t>
  </si>
  <si>
    <t xml:space="preserve">Betaine</t>
  </si>
  <si>
    <t xml:space="preserve">Metabolic disorders                                         </t>
  </si>
  <si>
    <t xml:space="preserve">Carnitor 1g/5ml solution for injection ampoules</t>
  </si>
  <si>
    <t xml:space="preserve">Levocarnitine</t>
  </si>
  <si>
    <t xml:space="preserve">Carnitor oral single dose 1g solution</t>
  </si>
  <si>
    <t xml:space="preserve">Cystadane oral powder</t>
  </si>
  <si>
    <t xml:space="preserve">Cystagon 150mg capsules</t>
  </si>
  <si>
    <t xml:space="preserve">Mercaptamine</t>
  </si>
  <si>
    <t xml:space="preserve">Cystagon 50mg capsules</t>
  </si>
  <si>
    <t xml:space="preserve">Levocarnitine 1.5g/5ml (30%) oral solution paediatric</t>
  </si>
  <si>
    <t xml:space="preserve">Levocarnitine 1.5g/5ml oral solution paediatric sugar free</t>
  </si>
  <si>
    <t xml:space="preserve">Mercaptamine 150mg capsules</t>
  </si>
  <si>
    <t xml:space="preserve">Mercaptamine 25mg gastro-resistant capsules</t>
  </si>
  <si>
    <t xml:space="preserve">Mercaptamine 50mg capsules</t>
  </si>
  <si>
    <t xml:space="preserve">Sodium phenylbutyrate 500mg tablets</t>
  </si>
  <si>
    <t xml:space="preserve">Sodium phenylbutyrate</t>
  </si>
  <si>
    <t xml:space="preserve">Wilzin 50mg capsules</t>
  </si>
  <si>
    <t xml:space="preserve">Zinc acetate</t>
  </si>
  <si>
    <t xml:space="preserve">Zinc acetate 50mg capsules</t>
  </si>
  <si>
    <t xml:space="preserve">BioCare Adult Multivitamins &amp; Minerals capsules</t>
  </si>
  <si>
    <t xml:space="preserve">Compound Vit/Mineral Formulations                           </t>
  </si>
  <si>
    <t xml:space="preserve">Centrum Advance 50+ tablets</t>
  </si>
  <si>
    <t xml:space="preserve">Centrum Advance tablets</t>
  </si>
  <si>
    <t xml:space="preserve">Centrum Fruity Chewables tablets</t>
  </si>
  <si>
    <t xml:space="preserve">Ocuvite Complete capsules</t>
  </si>
  <si>
    <t xml:space="preserve">Ocuvite Lutein capsules</t>
  </si>
  <si>
    <t xml:space="preserve">Pregnacare tablets</t>
  </si>
  <si>
    <t xml:space="preserve">Premier Multivitamin &amp; Iron tablets</t>
  </si>
  <si>
    <t xml:space="preserve">Premier Multivitamin &amp; Mineral capsules</t>
  </si>
  <si>
    <t xml:space="preserve">Valupak Multivitamin and Mineral One A Day tablets</t>
  </si>
  <si>
    <t xml:space="preserve">Valupak Multivitamin plus Iron One A Day tablets</t>
  </si>
  <si>
    <t xml:space="preserve">Valupak Pregnancy tablets</t>
  </si>
  <si>
    <t xml:space="preserve">Vega Calcium plus Vitamin D tablets</t>
  </si>
  <si>
    <t xml:space="preserve">Calcium carbonate + Ergocalciferol</t>
  </si>
  <si>
    <t xml:space="preserve">Vivio Junior liquid</t>
  </si>
  <si>
    <t xml:space="preserve">ZM3 Multivitamins &amp; Minerals capsules</t>
  </si>
  <si>
    <t xml:space="preserve">Bio-Quinone Q10 GOLD 100mg capsules</t>
  </si>
  <si>
    <t xml:space="preserve">Ubidecarenone</t>
  </si>
  <si>
    <t xml:space="preserve">Health Supplements                                          </t>
  </si>
  <si>
    <t xml:space="preserve">Bio-Quinone Q10 Super 30mg capsules</t>
  </si>
  <si>
    <t xml:space="preserve">Bio-Ubiquinol Active QH 100mg capsules</t>
  </si>
  <si>
    <t xml:space="preserve">Bio-Ubiquinol Active QH 30mg capsules</t>
  </si>
  <si>
    <t xml:space="preserve">Coenzyme Q10 10mg + Vitamin E 22mg tablets</t>
  </si>
  <si>
    <t xml:space="preserve">Ubidecarenone + Alpha tocopherol</t>
  </si>
  <si>
    <t xml:space="preserve">FSC Co-Q-10 30mg capsules</t>
  </si>
  <si>
    <t xml:space="preserve">G &amp; G CoQ10 100mg capsules</t>
  </si>
  <si>
    <t xml:space="preserve">Natures Aid Co-Q-10 30mg capsules</t>
  </si>
  <si>
    <t xml:space="preserve">Quest Enzyme Digest tablets</t>
  </si>
  <si>
    <t xml:space="preserve">Vega Co-Enzyme Q10 30mg capsules</t>
  </si>
  <si>
    <t xml:space="preserve">Aloe Pura Aloe Vera Maximum Strength juice</t>
  </si>
  <si>
    <t xml:space="preserve">Bio-Kult capsules</t>
  </si>
  <si>
    <t xml:space="preserve">Biome Balance Everyday capsules</t>
  </si>
  <si>
    <t xml:space="preserve">Lactobacillus</t>
  </si>
  <si>
    <t xml:space="preserve">Biome Balance Youth capsules</t>
  </si>
  <si>
    <t xml:space="preserve">Lepicol powder</t>
  </si>
  <si>
    <t xml:space="preserve">Megadophilus capsules</t>
  </si>
  <si>
    <t xml:space="preserve">Quest Acidophilus Plus capsules</t>
  </si>
  <si>
    <t xml:space="preserve">Antox tablets</t>
  </si>
  <si>
    <t xml:space="preserve">Other Health Supplements                                    </t>
  </si>
  <si>
    <t xml:space="preserve">Bio-Glucosamine MEGA tablets</t>
  </si>
  <si>
    <t xml:space="preserve">Glucosamine sulfate + Chondroitin</t>
  </si>
  <si>
    <t xml:space="preserve">Centrum Performance tablets</t>
  </si>
  <si>
    <t xml:space="preserve">Echinaforce tablets</t>
  </si>
  <si>
    <t xml:space="preserve">Efamol Efalex Brain Formula Double Strength capsules</t>
  </si>
  <si>
    <t xml:space="preserve">Efamol Efalex Brain Formula capsules</t>
  </si>
  <si>
    <t xml:space="preserve">Efamol Efalex Brain Formula liquid</t>
  </si>
  <si>
    <t xml:space="preserve">FSC Glucosamine sulfate 500mg / Chondroitin 400mg tablets</t>
  </si>
  <si>
    <t xml:space="preserve">Glucosamine sulfate 400mg / Chondroitin 100mg tablets</t>
  </si>
  <si>
    <t xml:space="preserve">Glucosamine sulfate 500mg / Chondroitin 400mg tablets</t>
  </si>
  <si>
    <t xml:space="preserve">Gosa-S 500mg capsules</t>
  </si>
  <si>
    <t xml:space="preserve">Glucosamine sulfate</t>
  </si>
  <si>
    <t xml:space="preserve">Gosa-S 750mg tablets</t>
  </si>
  <si>
    <t xml:space="preserve">HealthAid Glucosamine sulfate 1500mg tablets</t>
  </si>
  <si>
    <t xml:space="preserve">ICaps One A Day tablets</t>
  </si>
  <si>
    <t xml:space="preserve">Kalms tablets</t>
  </si>
  <si>
    <t xml:space="preserve">Lamberts Flax Seed Oil 1000mg capsules</t>
  </si>
  <si>
    <t xml:space="preserve">Linseed oil</t>
  </si>
  <si>
    <t xml:space="preserve">Lamberts Omega 369 1200mg capsules</t>
  </si>
  <si>
    <t xml:space="preserve">Multibionta 50+ Multivitamin tablets</t>
  </si>
  <si>
    <t xml:space="preserve">Multibionta Vitality Multivitamin tablets</t>
  </si>
  <si>
    <t xml:space="preserve">Natures Aid Cranberry 200mg tablets</t>
  </si>
  <si>
    <t xml:space="preserve">Cranberry</t>
  </si>
  <si>
    <t xml:space="preserve">Natures Aid Glucosamine sulfate 1500mg tablets</t>
  </si>
  <si>
    <t xml:space="preserve">Natures Aid Glucosamine sulfate 500mg / Chondroitin 400mg tablets</t>
  </si>
  <si>
    <t xml:space="preserve">Nytol Herbal Simply Sleep One-A-Night 385mg tablets</t>
  </si>
  <si>
    <t xml:space="preserve">Valerian</t>
  </si>
  <si>
    <t xml:space="preserve">Osteocare liquid</t>
  </si>
  <si>
    <t xml:space="preserve">Paradox Omega 3 Cardio TG capsules</t>
  </si>
  <si>
    <t xml:space="preserve">Fish oil</t>
  </si>
  <si>
    <t xml:space="preserve">Paradox Omega capsules</t>
  </si>
  <si>
    <t xml:space="preserve">Pernaton Cooling gel</t>
  </si>
  <si>
    <t xml:space="preserve">Premier Glucosamine sulfate 500mg / Chondroitin 400mg caplets</t>
  </si>
  <si>
    <t xml:space="preserve">Quest Glucosamine sulfate 1500mg tablets</t>
  </si>
  <si>
    <t xml:space="preserve">Sanatogen Complete A-Z tablets</t>
  </si>
  <si>
    <t xml:space="preserve">Sanatogen Vital 50+ tablets</t>
  </si>
  <si>
    <t xml:space="preserve">Valerian root extract 385mg tablets</t>
  </si>
  <si>
    <t xml:space="preserve">Valupak Glucosamine 400mg / Chondroitin 100mg capsules</t>
  </si>
  <si>
    <t xml:space="preserve">Valupak Glucosamine 400mg / Chondroitin 100mg tablets</t>
  </si>
  <si>
    <t xml:space="preserve">Valupak Glucosamine sulfate 500mg tablets</t>
  </si>
  <si>
    <t xml:space="preserve">Valupak Vitamin B Complex One A Day tablets</t>
  </si>
  <si>
    <t xml:space="preserve">Visionace tablets</t>
  </si>
  <si>
    <t xml:space="preserve">Altrajuce Starter Pack liquid</t>
  </si>
  <si>
    <t xml:space="preserve">Altrajuce liquid</t>
  </si>
  <si>
    <t xml:space="preserve">Altrajuce liquid apple</t>
  </si>
  <si>
    <t xml:space="preserve">Altrajuce liquid blackcurrant</t>
  </si>
  <si>
    <t xml:space="preserve">Altrajuce liquid orange</t>
  </si>
  <si>
    <t xml:space="preserve">Altrajuce liquid strawberry</t>
  </si>
  <si>
    <t xml:space="preserve">Altraplen Compact Daily liquid</t>
  </si>
  <si>
    <t xml:space="preserve">Altraplen Compact Daily liquid banana</t>
  </si>
  <si>
    <t xml:space="preserve">Altraplen Compact Daily liquid hazel chocolate</t>
  </si>
  <si>
    <t xml:space="preserve">Altraplen Compact Daily liquid strawberry</t>
  </si>
  <si>
    <t xml:space="preserve">Altraplen Compact Daily liquid vanilla</t>
  </si>
  <si>
    <t xml:space="preserve">Altraplen Compact Starter Pack liquid</t>
  </si>
  <si>
    <t xml:space="preserve">Altraplen Compact liquid</t>
  </si>
  <si>
    <t xml:space="preserve">Altraplen Compact liquid banana</t>
  </si>
  <si>
    <t xml:space="preserve">Altraplen Compact liquid hazel chocolate</t>
  </si>
  <si>
    <t xml:space="preserve">Altraplen Compact liquid strawberry</t>
  </si>
  <si>
    <t xml:space="preserve">Altraplen Compact liquid vanilla</t>
  </si>
  <si>
    <t xml:space="preserve">Altraplen Energy Starter Pack liquid</t>
  </si>
  <si>
    <t xml:space="preserve">Altraplen Energy liquid</t>
  </si>
  <si>
    <t xml:space="preserve">Altraplen Energy liquid banana</t>
  </si>
  <si>
    <t xml:space="preserve">Altraplen Energy liquid chocolate</t>
  </si>
  <si>
    <t xml:space="preserve">Altraplen Energy liquid strawberry</t>
  </si>
  <si>
    <t xml:space="preserve">Altraplen Energy liquid vanilla</t>
  </si>
  <si>
    <t xml:space="preserve">Altraplen Protein liquid</t>
  </si>
  <si>
    <t xml:space="preserve">Altraplen Protein liquid strawberry</t>
  </si>
  <si>
    <t xml:space="preserve">Altraplen Protein liquid vanilla</t>
  </si>
  <si>
    <t xml:space="preserve">Aymes 2.0kcal liquid</t>
  </si>
  <si>
    <t xml:space="preserve">Aymes 2.0kcal liquid banana</t>
  </si>
  <si>
    <t xml:space="preserve">Aymes 2.0kcal liquid strawberry</t>
  </si>
  <si>
    <t xml:space="preserve">Aymes 2.0kcal liquid vanilla</t>
  </si>
  <si>
    <t xml:space="preserve">Aymes ActaGain Juce liquid</t>
  </si>
  <si>
    <t xml:space="preserve">Aymes ActaGain Juce liquid juicy apple</t>
  </si>
  <si>
    <t xml:space="preserve">Aymes ActaGain Juce liquid zesty orange</t>
  </si>
  <si>
    <t xml:space="preserve">Aymes ActaSolve Delight powder 57g sachets</t>
  </si>
  <si>
    <t xml:space="preserve">Aymes ActaSolve High Energy powder 85g sachets</t>
  </si>
  <si>
    <t xml:space="preserve">Aymes ActaSolve High Energy powder 85g sachets chocolate</t>
  </si>
  <si>
    <t xml:space="preserve">Aymes ActaSolve High Energy powder 85g sachets vanilla</t>
  </si>
  <si>
    <t xml:space="preserve">Aymes ActaSolve Protein Compact powder 57g sachets</t>
  </si>
  <si>
    <t xml:space="preserve">Aymes ActaSolve Savoury powder 57g sachets</t>
  </si>
  <si>
    <t xml:space="preserve">Aymes ActaSolve Savoury powder 57g sachets chicken</t>
  </si>
  <si>
    <t xml:space="preserve">Aymes ActaSolve Savoury powder 57g sachets vegetable</t>
  </si>
  <si>
    <t xml:space="preserve">Aymes ActaSolve Smoothie powder 66g sachets</t>
  </si>
  <si>
    <t xml:space="preserve">Aymes ActaSolve Smoothie powder 66g sachets mango</t>
  </si>
  <si>
    <t xml:space="preserve">Aymes ActaSolve Smoothie powder 66g sachets peach</t>
  </si>
  <si>
    <t xml:space="preserve">Aymes ActaSolve Smoothie powder 66g sachets pineapple</t>
  </si>
  <si>
    <t xml:space="preserve">Aymes ActaSolve Smoothie powder 66g sachets strawberry &amp; cranberry</t>
  </si>
  <si>
    <t xml:space="preserve">Aymes Actagain 1.5 Complete Starter Pack liquid</t>
  </si>
  <si>
    <t xml:space="preserve">Aymes Actagain 1.5 Complete liquid</t>
  </si>
  <si>
    <t xml:space="preserve">Aymes Actagain 1.5 Complete liquid banana milkshake</t>
  </si>
  <si>
    <t xml:space="preserve">Aymes Actagain 1.5 Complete liquid double chocolate</t>
  </si>
  <si>
    <t xml:space="preserve">Aymes Actagain 1.5 Complete liquid smooth vanilla</t>
  </si>
  <si>
    <t xml:space="preserve">Aymes Actagain 1.5 Complete liquid strawberry burst</t>
  </si>
  <si>
    <t xml:space="preserve">Aymes Actagain 2.4 Daily liquid</t>
  </si>
  <si>
    <t xml:space="preserve">Aymes Actagain 2.4 Daily liquid banana milkshake</t>
  </si>
  <si>
    <t xml:space="preserve">Aymes Actagain 2.4 Daily liquid smooth vanilla</t>
  </si>
  <si>
    <t xml:space="preserve">Aymes Actagain 2.4 Daily liquid strawberry burst</t>
  </si>
  <si>
    <t xml:space="preserve">Aymes Actagain 2.4 liquid</t>
  </si>
  <si>
    <t xml:space="preserve">Aymes Actagain 2.4 liquid banana milkshake</t>
  </si>
  <si>
    <t xml:space="preserve">Aymes Actagain 2.4 liquid smooth vanilla</t>
  </si>
  <si>
    <t xml:space="preserve">Aymes Actagain 2.4 liquid strawberry burst</t>
  </si>
  <si>
    <t xml:space="preserve">Aymes Actagain Creme dessert</t>
  </si>
  <si>
    <t xml:space="preserve">Aymes Actagain Creme dessert classic chocolate</t>
  </si>
  <si>
    <t xml:space="preserve">Aymes Actagain Creme dessert smooth vanilla</t>
  </si>
  <si>
    <t xml:space="preserve">Aymes Actasolve Shake Fibre powder 57g sachets</t>
  </si>
  <si>
    <t xml:space="preserve">Aymes Actasolve Shake Fibre powder 57g sachets banana milkshake</t>
  </si>
  <si>
    <t xml:space="preserve">Aymes Actasolve Shake Fibre powder 57g sachets classic chocolate</t>
  </si>
  <si>
    <t xml:space="preserve">Aymes Actasolve Shake Fibre powder 57g sachets smooth vanilla</t>
  </si>
  <si>
    <t xml:space="preserve">Aymes Shake Compact powder 57g sachets</t>
  </si>
  <si>
    <t xml:space="preserve">Aymes Shake Compact powder 57g sachets banana</t>
  </si>
  <si>
    <t xml:space="preserve">Aymes Shake Compact powder 57g sachets chocolate</t>
  </si>
  <si>
    <t xml:space="preserve">Aymes Shake Compact powder 57g sachets ginger</t>
  </si>
  <si>
    <t xml:space="preserve">Aymes Shake Compact powder 57g sachets neutral</t>
  </si>
  <si>
    <t xml:space="preserve">Aymes Shake Compact powder 57g sachets strawberry</t>
  </si>
  <si>
    <t xml:space="preserve">Aymes Shake Compact powder 57g sachets vanilla</t>
  </si>
  <si>
    <t xml:space="preserve">Aymes Shake Starter Pack powder</t>
  </si>
  <si>
    <t xml:space="preserve">Aymes Shake powder</t>
  </si>
  <si>
    <t xml:space="preserve">Aymes Shake powder 57g sachets</t>
  </si>
  <si>
    <t xml:space="preserve">Aymes Shake powder 57g sachets banana</t>
  </si>
  <si>
    <t xml:space="preserve">Aymes Shake powder 57g sachets ginger</t>
  </si>
  <si>
    <t xml:space="preserve">Aymes Shake powder 57g sachets neutral</t>
  </si>
  <si>
    <t xml:space="preserve">Aymes Shake powder 57g sachets strawberry</t>
  </si>
  <si>
    <t xml:space="preserve">Aymes Shake powder 57g sachets vanilla</t>
  </si>
  <si>
    <t xml:space="preserve">Aymes Shake powder chocolate</t>
  </si>
  <si>
    <t xml:space="preserve">Aymes Shake powder strawberry</t>
  </si>
  <si>
    <t xml:space="preserve">Aymes Shake powder vanilla</t>
  </si>
  <si>
    <t xml:space="preserve">Calshake powder 87g sachets banana</t>
  </si>
  <si>
    <t xml:space="preserve">Calshake powder 87g sachets neutral</t>
  </si>
  <si>
    <t xml:space="preserve">Calshake powder 87g sachets strawberry</t>
  </si>
  <si>
    <t xml:space="preserve">Calshake powder 87g sachets vanilla</t>
  </si>
  <si>
    <t xml:space="preserve">Calshake powder 90g sachets chocolate</t>
  </si>
  <si>
    <t xml:space="preserve">Complan Shake Starter Pack sachets</t>
  </si>
  <si>
    <t xml:space="preserve">Complan Shake oral powder 57g sachets</t>
  </si>
  <si>
    <t xml:space="preserve">Complan Shake oral powder 57g sachets banana</t>
  </si>
  <si>
    <t xml:space="preserve">Complan Shake oral powder 57g sachets chocolate</t>
  </si>
  <si>
    <t xml:space="preserve">Complan Shake oral powder 57g sachets milk</t>
  </si>
  <si>
    <t xml:space="preserve">Complan Shake oral powder 57g sachets strawberry</t>
  </si>
  <si>
    <t xml:space="preserve">Complan Shake oral powder 57g sachets vanilla</t>
  </si>
  <si>
    <t xml:space="preserve">EnergieShake 2.0kcal liquid banana</t>
  </si>
  <si>
    <t xml:space="preserve">EnergieShake 2.0kcal liquid vanilla</t>
  </si>
  <si>
    <t xml:space="preserve">EnergieShake Complete 1.5kcal liquid banana</t>
  </si>
  <si>
    <t xml:space="preserve">EnergieShake Complete 1.5kcal liquid strawberry</t>
  </si>
  <si>
    <t xml:space="preserve">EnergieShake Complete 1.5kcal liquid vanilla</t>
  </si>
  <si>
    <t xml:space="preserve">EnergieShake Powder oral powder 57g sachets banana</t>
  </si>
  <si>
    <t xml:space="preserve">EnergieShake Powder oral powder 57g sachets strawberry</t>
  </si>
  <si>
    <t xml:space="preserve">EnergieShake dessert</t>
  </si>
  <si>
    <t xml:space="preserve">Enshake oral powder 96.5g sachets</t>
  </si>
  <si>
    <t xml:space="preserve">Enshake oral powder 96.5g sachets banana</t>
  </si>
  <si>
    <t xml:space="preserve">Enshake oral powder 96.5g sachets chocolate</t>
  </si>
  <si>
    <t xml:space="preserve">Enshake oral powder 96.5g sachets strawberry</t>
  </si>
  <si>
    <t xml:space="preserve">Enshake oral powder 96.5g sachets vanilla</t>
  </si>
  <si>
    <t xml:space="preserve">Ensure Compact liquid</t>
  </si>
  <si>
    <t xml:space="preserve">Ensure Compact liquid banana</t>
  </si>
  <si>
    <t xml:space="preserve">Ensure Compact liquid cafe latte</t>
  </si>
  <si>
    <t xml:space="preserve">Ensure Compact liquid strawberry</t>
  </si>
  <si>
    <t xml:space="preserve">Ensure Compact liquid vanilla</t>
  </si>
  <si>
    <t xml:space="preserve">Ensure Plus Advance liquid</t>
  </si>
  <si>
    <t xml:space="preserve">Ensure Plus Advance liquid banana</t>
  </si>
  <si>
    <t xml:space="preserve">Ensure Plus Advance liquid chocolate</t>
  </si>
  <si>
    <t xml:space="preserve">Ensure Plus Advance liquid coffee</t>
  </si>
  <si>
    <t xml:space="preserve">Ensure Plus Advance liquid strawberry</t>
  </si>
  <si>
    <t xml:space="preserve">Ensure Plus Advance liquid vanilla</t>
  </si>
  <si>
    <t xml:space="preserve">Ensure Plus Commence liquid assorted</t>
  </si>
  <si>
    <t xml:space="preserve">Ensure Plus Fibre liquid</t>
  </si>
  <si>
    <t xml:space="preserve">Ensure Plus Fibre liquid banana</t>
  </si>
  <si>
    <t xml:space="preserve">Ensure Plus Fibre liquid chocolate</t>
  </si>
  <si>
    <t xml:space="preserve">Ensure Plus Fibre liquid raspberry</t>
  </si>
  <si>
    <t xml:space="preserve">Ensure Plus Fibre liquid strawberry</t>
  </si>
  <si>
    <t xml:space="preserve">Ensure Plus Fibre liquid vanilla</t>
  </si>
  <si>
    <t xml:space="preserve">Ensure Plus Juce liquid</t>
  </si>
  <si>
    <t xml:space="preserve">Ensure Plus Juce liquid apple</t>
  </si>
  <si>
    <t xml:space="preserve">Ensure Plus Juce liquid fruit punch</t>
  </si>
  <si>
    <t xml:space="preserve">Ensure Plus Juce liquid lemon &amp; lime</t>
  </si>
  <si>
    <t xml:space="preserve">Ensure Plus Juce liquid orange</t>
  </si>
  <si>
    <t xml:space="preserve">Ensure Plus Juce liquid peach</t>
  </si>
  <si>
    <t xml:space="preserve">Ensure Plus Juce liquid strawberry</t>
  </si>
  <si>
    <t xml:space="preserve">Ensure Plus milkshake style liquid</t>
  </si>
  <si>
    <t xml:space="preserve">Ensure Plus milkshake style liquid banana</t>
  </si>
  <si>
    <t xml:space="preserve">Ensure Plus milkshake style liquid chocolate</t>
  </si>
  <si>
    <t xml:space="preserve">Ensure Plus milkshake style liquid coffee</t>
  </si>
  <si>
    <t xml:space="preserve">Ensure Plus milkshake style liquid fruits of the forest</t>
  </si>
  <si>
    <t xml:space="preserve">Ensure Plus milkshake style liquid neutral</t>
  </si>
  <si>
    <t xml:space="preserve">Ensure Plus milkshake style liquid peach</t>
  </si>
  <si>
    <t xml:space="preserve">Ensure Plus milkshake style liquid strawberry</t>
  </si>
  <si>
    <t xml:space="preserve">Ensure Plus milkshake style liquid vanilla</t>
  </si>
  <si>
    <t xml:space="preserve">Ensure Shake oral powder 57g sachets</t>
  </si>
  <si>
    <t xml:space="preserve">Ensure Shake oral powder 57g sachets banana</t>
  </si>
  <si>
    <t xml:space="preserve">Ensure Shake oral powder 57g sachets chocolate</t>
  </si>
  <si>
    <t xml:space="preserve">Ensure Shake oral powder 57g sachets strawberry</t>
  </si>
  <si>
    <t xml:space="preserve">Ensure Shake oral powder 57g sachets vanilla</t>
  </si>
  <si>
    <t xml:space="preserve">Ensure TwoCal liquid</t>
  </si>
  <si>
    <t xml:space="preserve">Ensure TwoCal liquid banana</t>
  </si>
  <si>
    <t xml:space="preserve">Ensure TwoCal liquid neutral</t>
  </si>
  <si>
    <t xml:space="preserve">Ensure TwoCal liquid strawberry</t>
  </si>
  <si>
    <t xml:space="preserve">Ensure TwoCal liquid vanilla</t>
  </si>
  <si>
    <t xml:space="preserve">Ensure liquid</t>
  </si>
  <si>
    <t xml:space="preserve">Ensure liquid chocolate</t>
  </si>
  <si>
    <t xml:space="preserve">Ensure liquid vanilla</t>
  </si>
  <si>
    <t xml:space="preserve">Foodlink Aqua powder</t>
  </si>
  <si>
    <t xml:space="preserve">Foodlink Aqua powder banana</t>
  </si>
  <si>
    <t xml:space="preserve">Foodlink Aqua powder chocolate</t>
  </si>
  <si>
    <t xml:space="preserve">Foodlink Aqua powder vanilla</t>
  </si>
  <si>
    <t xml:space="preserve">Foodlink Complete Compact powder 57g sachets</t>
  </si>
  <si>
    <t xml:space="preserve">Foodlink Complete Compact powder 57g sachets banana</t>
  </si>
  <si>
    <t xml:space="preserve">Foodlink Complete Compact powder 57g sachets chocolate</t>
  </si>
  <si>
    <t xml:space="preserve">Foodlink Complete Compact powder 57g sachets natural</t>
  </si>
  <si>
    <t xml:space="preserve">Foodlink Complete Compact powder 57g sachets strawberry</t>
  </si>
  <si>
    <t xml:space="preserve">Foodlink Complete Compact powder 57g sachets vanilla</t>
  </si>
  <si>
    <t xml:space="preserve">Foodlink Complete Starter Pack powder</t>
  </si>
  <si>
    <t xml:space="preserve">Foodlink Complete powder</t>
  </si>
  <si>
    <t xml:space="preserve">Foodlink Complete powder 57g sachets</t>
  </si>
  <si>
    <t xml:space="preserve">Foodlink Complete powder 57g sachets banana</t>
  </si>
  <si>
    <t xml:space="preserve">Foodlink Complete powder 57g sachets chocolate</t>
  </si>
  <si>
    <t xml:space="preserve">Foodlink Complete powder 57g sachets natural</t>
  </si>
  <si>
    <t xml:space="preserve">Foodlink Complete powder 57g sachets strawberry</t>
  </si>
  <si>
    <t xml:space="preserve">Foodlink Complete powder 57g sachets vanilla</t>
  </si>
  <si>
    <t xml:space="preserve">Foodlink Complete powder banana</t>
  </si>
  <si>
    <t xml:space="preserve">Foodlink Complete powder chocolate</t>
  </si>
  <si>
    <t xml:space="preserve">Foodlink Complete powder natural</t>
  </si>
  <si>
    <t xml:space="preserve">Foodlink Complete powder with fibre 63g sachets</t>
  </si>
  <si>
    <t xml:space="preserve">Foodlink Complete powder with fibre 63g sachets chocolate</t>
  </si>
  <si>
    <t xml:space="preserve">Foodlink Complete powder with fibre 63g sachets natural</t>
  </si>
  <si>
    <t xml:space="preserve">Foodlink Complete powder with fibre 63g sachets vanilla</t>
  </si>
  <si>
    <t xml:space="preserve">Forticreme Complete dessert</t>
  </si>
  <si>
    <t xml:space="preserve">Forticreme Complete dessert banana</t>
  </si>
  <si>
    <t xml:space="preserve">Forticreme Complete dessert chocolate</t>
  </si>
  <si>
    <t xml:space="preserve">Forticreme Complete dessert forest fruits</t>
  </si>
  <si>
    <t xml:space="preserve">Forticreme Complete dessert vanilla</t>
  </si>
  <si>
    <t xml:space="preserve">Fortijuce Starter Pack liquid</t>
  </si>
  <si>
    <t xml:space="preserve">Fortijuce liquid</t>
  </si>
  <si>
    <t xml:space="preserve">Fortijuce liquid apple</t>
  </si>
  <si>
    <t xml:space="preserve">Fortijuce liquid lemon</t>
  </si>
  <si>
    <t xml:space="preserve">Fortijuce liquid orange</t>
  </si>
  <si>
    <t xml:space="preserve">Fortijuce liquid strawberry</t>
  </si>
  <si>
    <t xml:space="preserve">Fortijuce liquid tropical</t>
  </si>
  <si>
    <t xml:space="preserve">Fortisip 2kcal liquid</t>
  </si>
  <si>
    <t xml:space="preserve">Fortisip 2kcal liquid chocolate-caramel</t>
  </si>
  <si>
    <t xml:space="preserve">Fortisip 2kcal liquid forest fruit</t>
  </si>
  <si>
    <t xml:space="preserve">Fortisip 2kcal liquid mocha</t>
  </si>
  <si>
    <t xml:space="preserve">Fortisip 2kcal liquid strawberry</t>
  </si>
  <si>
    <t xml:space="preserve">Fortisip 2kcal liquid vanilla</t>
  </si>
  <si>
    <t xml:space="preserve">Fortisip Bottle</t>
  </si>
  <si>
    <t xml:space="preserve">Fortisip Bottle banana</t>
  </si>
  <si>
    <t xml:space="preserve">Fortisip Bottle chocolate</t>
  </si>
  <si>
    <t xml:space="preserve">Fortisip Bottle neutral</t>
  </si>
  <si>
    <t xml:space="preserve">Fortisip Bottle strawberry</t>
  </si>
  <si>
    <t xml:space="preserve">Fortisip Bottle vanilla</t>
  </si>
  <si>
    <t xml:space="preserve">Fortisip Compact Fibre liquid</t>
  </si>
  <si>
    <t xml:space="preserve">Fortisip Compact Fibre liquid mocha</t>
  </si>
  <si>
    <t xml:space="preserve">Fortisip Compact Fibre liquid strawberry</t>
  </si>
  <si>
    <t xml:space="preserve">Fortisip Compact Fibre liquid vanilla</t>
  </si>
  <si>
    <t xml:space="preserve">Fortisip Compact Protein Starter Pack liquid</t>
  </si>
  <si>
    <t xml:space="preserve">Fortisip Compact Protein liquid</t>
  </si>
  <si>
    <t xml:space="preserve">Fortisip Compact Protein liquid banana</t>
  </si>
  <si>
    <t xml:space="preserve">Fortisip Compact Protein liquid berries</t>
  </si>
  <si>
    <t xml:space="preserve">Fortisip Compact Protein liquid cool red fruits</t>
  </si>
  <si>
    <t xml:space="preserve">Fortisip Compact Protein liquid hot tropical ginger</t>
  </si>
  <si>
    <t xml:space="preserve">Fortisip Compact Protein liquid mocha</t>
  </si>
  <si>
    <t xml:space="preserve">Fortisip Compact Protein liquid neutral</t>
  </si>
  <si>
    <t xml:space="preserve">Fortisip Compact Protein liquid peach &amp; mango</t>
  </si>
  <si>
    <t xml:space="preserve">Fortisip Compact Protein liquid strawberry</t>
  </si>
  <si>
    <t xml:space="preserve">Fortisip Compact Protein liquid vanilla</t>
  </si>
  <si>
    <t xml:space="preserve">Fortisip Compact Starter Pack liquid</t>
  </si>
  <si>
    <t xml:space="preserve">Fortisip Compact liquid</t>
  </si>
  <si>
    <t xml:space="preserve">Fortisip Compact liquid apricot</t>
  </si>
  <si>
    <t xml:space="preserve">Fortisip Compact liquid banana</t>
  </si>
  <si>
    <t xml:space="preserve">Fortisip Compact liquid chocolate</t>
  </si>
  <si>
    <t xml:space="preserve">Fortisip Compact liquid forest fruit</t>
  </si>
  <si>
    <t xml:space="preserve">Fortisip Compact liquid mocha</t>
  </si>
  <si>
    <t xml:space="preserve">Fortisip Compact liquid neutral</t>
  </si>
  <si>
    <t xml:space="preserve">Fortisip Compact liquid strawberry</t>
  </si>
  <si>
    <t xml:space="preserve">Fortisip Compact liquid vanilla</t>
  </si>
  <si>
    <t xml:space="preserve">Fortisip Extra liquid</t>
  </si>
  <si>
    <t xml:space="preserve">Fortisip Extra liquid strawberry</t>
  </si>
  <si>
    <t xml:space="preserve">Fortisip Extra liquid vanilla</t>
  </si>
  <si>
    <t xml:space="preserve">Fortisip PlantBased 1.5kcal liquid mango passionfruit</t>
  </si>
  <si>
    <t xml:space="preserve">Fresubin 2kcal Creme dessert</t>
  </si>
  <si>
    <t xml:space="preserve">Fresubin 2kcal Creme dessert cappuccino</t>
  </si>
  <si>
    <t xml:space="preserve">Fresubin 2kcal Creme dessert chocolate</t>
  </si>
  <si>
    <t xml:space="preserve">Fresubin 2kcal Creme dessert praline</t>
  </si>
  <si>
    <t xml:space="preserve">Fresubin 2kcal Creme dessert vanilla</t>
  </si>
  <si>
    <t xml:space="preserve">Fresubin 2kcal Creme dessert wild strawberry</t>
  </si>
  <si>
    <t xml:space="preserve">Fresubin 2kcal Fibre Mini drink</t>
  </si>
  <si>
    <t xml:space="preserve">Fresubin 2kcal Fibre Mini drink chocolate</t>
  </si>
  <si>
    <t xml:space="preserve">Fresubin 2kcal Fibre Mini drink vanilla</t>
  </si>
  <si>
    <t xml:space="preserve">Fresubin 2kcal Fibre drink</t>
  </si>
  <si>
    <t xml:space="preserve">Fresubin 2kcal Fibre drink apricot-peach</t>
  </si>
  <si>
    <t xml:space="preserve">Fresubin 2kcal Fibre drink chocolate</t>
  </si>
  <si>
    <t xml:space="preserve">Fresubin 2kcal Fibre drink lemon</t>
  </si>
  <si>
    <t xml:space="preserve">Fresubin 2kcal Fibre drink vanilla</t>
  </si>
  <si>
    <t xml:space="preserve">Fresubin 2kcal Mini drink</t>
  </si>
  <si>
    <t xml:space="preserve">Fresubin 2kcal Mini drink apricot-peach</t>
  </si>
  <si>
    <t xml:space="preserve">Fresubin 2kcal Mini drink fruits of the forest</t>
  </si>
  <si>
    <t xml:space="preserve">Fresubin 2kcal Mini drink vanilla</t>
  </si>
  <si>
    <t xml:space="preserve">Fresubin 2kcal drink</t>
  </si>
  <si>
    <t xml:space="preserve">Fresubin 2kcal drink apricot-peach</t>
  </si>
  <si>
    <t xml:space="preserve">Fresubin 2kcal drink cappuccino</t>
  </si>
  <si>
    <t xml:space="preserve">Fresubin 2kcal drink fruits of the forest</t>
  </si>
  <si>
    <t xml:space="preserve">Fresubin 2kcal drink neutral</t>
  </si>
  <si>
    <t xml:space="preserve">Fresubin 2kcal drink vanilla</t>
  </si>
  <si>
    <t xml:space="preserve">Fresubin 3.2kcal drink</t>
  </si>
  <si>
    <t xml:space="preserve">Fresubin 3.2kcal drink hazelnut</t>
  </si>
  <si>
    <t xml:space="preserve">Fresubin 3.2kcal drink mango</t>
  </si>
  <si>
    <t xml:space="preserve">Fresubin 3.2kcal drink vanilla-caramel</t>
  </si>
  <si>
    <t xml:space="preserve">Fresubin Energy Fibre liquid</t>
  </si>
  <si>
    <t xml:space="preserve">Fresubin Energy liquid</t>
  </si>
  <si>
    <t xml:space="preserve">Fresubin Energy liquid banana</t>
  </si>
  <si>
    <t xml:space="preserve">Fresubin Energy liquid blackcurrant</t>
  </si>
  <si>
    <t xml:space="preserve">Fresubin Energy liquid cappuccino</t>
  </si>
  <si>
    <t xml:space="preserve">Fresubin Energy liquid chocolate</t>
  </si>
  <si>
    <t xml:space="preserve">Fresubin Energy liquid lemon</t>
  </si>
  <si>
    <t xml:space="preserve">Fresubin Energy liquid strawberry</t>
  </si>
  <si>
    <t xml:space="preserve">Fresubin Energy liquid unflavoured</t>
  </si>
  <si>
    <t xml:space="preserve">Fresubin Energy liquid vanilla</t>
  </si>
  <si>
    <t xml:space="preserve">Fresubin Jucy drink</t>
  </si>
  <si>
    <t xml:space="preserve">Fresubin Jucy drink apple</t>
  </si>
  <si>
    <t xml:space="preserve">Fresubin Jucy drink blackcurrant</t>
  </si>
  <si>
    <t xml:space="preserve">Fresubin Jucy drink cherry</t>
  </si>
  <si>
    <t xml:space="preserve">Fresubin Jucy drink orange</t>
  </si>
  <si>
    <t xml:space="preserve">Fresubin Jucy drink pineapple</t>
  </si>
  <si>
    <t xml:space="preserve">Fresubin Original drink</t>
  </si>
  <si>
    <t xml:space="preserve">Fresubin Original drink vanilla</t>
  </si>
  <si>
    <t xml:space="preserve">Fresubin Powder Extra oral powder 62g sachets</t>
  </si>
  <si>
    <t xml:space="preserve">Fresubin Powder Extra oral powder 62g sachets vanilla</t>
  </si>
  <si>
    <t xml:space="preserve">Fresubin Pro Compact drink</t>
  </si>
  <si>
    <t xml:space="preserve">Fresubin Protein Energy drink</t>
  </si>
  <si>
    <t xml:space="preserve">Fresubin Protein Energy drink cappuccino</t>
  </si>
  <si>
    <t xml:space="preserve">Fresubin Protein Energy drink chocolate</t>
  </si>
  <si>
    <t xml:space="preserve">Fresubin Protein Energy drink tropical fruits</t>
  </si>
  <si>
    <t xml:space="preserve">Fresubin Protein Energy drink vanilla</t>
  </si>
  <si>
    <t xml:space="preserve">Fresubin Protein Energy drink wild strawberry</t>
  </si>
  <si>
    <t xml:space="preserve">Fresubin YOcreme dessert</t>
  </si>
  <si>
    <t xml:space="preserve">Fresubin YOcreme dessert apricot-peach</t>
  </si>
  <si>
    <t xml:space="preserve">Fresubin YOcreme dessert biscuit</t>
  </si>
  <si>
    <t xml:space="preserve">Fresubin YOcreme dessert lemon</t>
  </si>
  <si>
    <t xml:space="preserve">Fresubin YOcreme dessert raspberry</t>
  </si>
  <si>
    <t xml:space="preserve">Nutricrem Starter Pack dessert</t>
  </si>
  <si>
    <t xml:space="preserve">Nutricrem dessert</t>
  </si>
  <si>
    <t xml:space="preserve">Nutricrem dessert chocolate orange</t>
  </si>
  <si>
    <t xml:space="preserve">Nutricrem dessert mint chocolate</t>
  </si>
  <si>
    <t xml:space="preserve">Nutricrem dessert strawberry</t>
  </si>
  <si>
    <t xml:space="preserve">Nutricrem dessert vanilla</t>
  </si>
  <si>
    <t xml:space="preserve">Resource Energy liquid strawberry &amp; raspberry</t>
  </si>
  <si>
    <t xml:space="preserve">Resource Fibre 2.0 liquid</t>
  </si>
  <si>
    <t xml:space="preserve">Resource Fibre 2.0 liquid vanilla</t>
  </si>
  <si>
    <t xml:space="preserve">Scandishake Mix oral powder 85g sachets</t>
  </si>
  <si>
    <t xml:space="preserve">Scandishake Mix oral powder 85g sachets caramel</t>
  </si>
  <si>
    <t xml:space="preserve">Scandishake Mix oral powder 85g sachets chocolate</t>
  </si>
  <si>
    <t xml:space="preserve">Scandishake Mix oral powder 85g sachets strawberry</t>
  </si>
  <si>
    <t xml:space="preserve">Scandishake Mix oral powder 85g sachets unflavoured</t>
  </si>
  <si>
    <t xml:space="preserve">Scandishake Mix oral powder 85g sachets vanilla</t>
  </si>
  <si>
    <t xml:space="preserve">Altrini Compact Fibre liquid</t>
  </si>
  <si>
    <t xml:space="preserve">Altrini Compact Fibre liquid strawberry</t>
  </si>
  <si>
    <t xml:space="preserve">Altrini Compact Fibre liquid vanilla</t>
  </si>
  <si>
    <t xml:space="preserve">Aymes ActaJuni Shake powder 57g sachets</t>
  </si>
  <si>
    <t xml:space="preserve">Fortini 1.0 Multi Fibre liquid</t>
  </si>
  <si>
    <t xml:space="preserve">Fortini 1.0 Multi Fibre liquid banana</t>
  </si>
  <si>
    <t xml:space="preserve">Fortini 1.0 Multi Fibre liquid chocolate</t>
  </si>
  <si>
    <t xml:space="preserve">Fortini 1.0 Multi Fibre liquid strawberry</t>
  </si>
  <si>
    <t xml:space="preserve">Fortini 1.0 Multi Fibre liquid vanilla</t>
  </si>
  <si>
    <t xml:space="preserve">Fortini Compact Multi Fibre liquid</t>
  </si>
  <si>
    <t xml:space="preserve">Fortini Compact Multi Fibre liquid chocolate-caramel</t>
  </si>
  <si>
    <t xml:space="preserve">Fortini Compact Multi Fibre liquid neutral</t>
  </si>
  <si>
    <t xml:space="preserve">Fortini Compact Multi Fibre liquid strawberry</t>
  </si>
  <si>
    <t xml:space="preserve">Fortini Creamy Fruit Multi Fibre</t>
  </si>
  <si>
    <t xml:space="preserve">Fortini Creamy Fruit Multi Fibre berry fruit</t>
  </si>
  <si>
    <t xml:space="preserve">Fortini Creamy Fruit Multi Fibre summer fruit</t>
  </si>
  <si>
    <t xml:space="preserve">Fortini Multi Fibre liquid</t>
  </si>
  <si>
    <t xml:space="preserve">Fortini Multi Fibre liquid banana</t>
  </si>
  <si>
    <t xml:space="preserve">Fortini Multi Fibre liquid chocolate</t>
  </si>
  <si>
    <t xml:space="preserve">Fortini Multi Fibre liquid strawberry</t>
  </si>
  <si>
    <t xml:space="preserve">Fortini Multi Fibre liquid unflavoured</t>
  </si>
  <si>
    <t xml:space="preserve">Fortini Multi Fibre liquid vanilla</t>
  </si>
  <si>
    <t xml:space="preserve">Fortini Smoothie Multi Fibre liquid</t>
  </si>
  <si>
    <t xml:space="preserve">Fortini Smoothie Multi Fibre liquid berry fruit</t>
  </si>
  <si>
    <t xml:space="preserve">Fortini Smoothie Multi Fibre liquid summer fruit</t>
  </si>
  <si>
    <t xml:space="preserve">Fortini liquid</t>
  </si>
  <si>
    <t xml:space="preserve">Fortini liquid strawberry</t>
  </si>
  <si>
    <t xml:space="preserve">Fortini liquid vanilla</t>
  </si>
  <si>
    <t xml:space="preserve">Frebini Energy Drink</t>
  </si>
  <si>
    <t xml:space="preserve">Frebini Energy Fibre liquid</t>
  </si>
  <si>
    <t xml:space="preserve">Frebini Energy Fibre liquid chocolate</t>
  </si>
  <si>
    <t xml:space="preserve">Frebini Energy Fibre liquid vanilla</t>
  </si>
  <si>
    <t xml:space="preserve">PaediaSure Compact liquid</t>
  </si>
  <si>
    <t xml:space="preserve">PaediaSure Compact liquid banana</t>
  </si>
  <si>
    <t xml:space="preserve">PaediaSure Compact liquid strawberry</t>
  </si>
  <si>
    <t xml:space="preserve">PaediaSure Compact liquid vanilla</t>
  </si>
  <si>
    <t xml:space="preserve">PaediaSure Plus Juce liquid</t>
  </si>
  <si>
    <t xml:space="preserve">PaediaSure Plus Juce liquid apple</t>
  </si>
  <si>
    <t xml:space="preserve">PaediaSure Plus Juce liquid very berry</t>
  </si>
  <si>
    <t xml:space="preserve">PaediaSure Plus fibre liquid</t>
  </si>
  <si>
    <t xml:space="preserve">PaediaSure Plus fibre liquid banana</t>
  </si>
  <si>
    <t xml:space="preserve">PaediaSure Plus fibre liquid chocolate</t>
  </si>
  <si>
    <t xml:space="preserve">PaediaSure Plus fibre liquid strawberry</t>
  </si>
  <si>
    <t xml:space="preserve">PaediaSure Plus fibre liquid vanilla</t>
  </si>
  <si>
    <t xml:space="preserve">PaediaSure Plus liquid</t>
  </si>
  <si>
    <t xml:space="preserve">PaediaSure Plus liquid banana</t>
  </si>
  <si>
    <t xml:space="preserve">PaediaSure Plus liquid strawberry</t>
  </si>
  <si>
    <t xml:space="preserve">PaediaSure Plus liquid unflavoured</t>
  </si>
  <si>
    <t xml:space="preserve">PaediaSure Plus liquid vanilla</t>
  </si>
  <si>
    <t xml:space="preserve">PaediaSure fibre liquid</t>
  </si>
  <si>
    <t xml:space="preserve">PaediaSure fibre liquid banana</t>
  </si>
  <si>
    <t xml:space="preserve">PaediaSure fibre liquid strawberry</t>
  </si>
  <si>
    <t xml:space="preserve">PaediaSure fibre liquid vanilla</t>
  </si>
  <si>
    <t xml:space="preserve">PaediaSure liquid</t>
  </si>
  <si>
    <t xml:space="preserve">PaediaSure liquid banana</t>
  </si>
  <si>
    <t xml:space="preserve">PaediaSure liquid chocolate</t>
  </si>
  <si>
    <t xml:space="preserve">PaediaSure liquid strawberry</t>
  </si>
  <si>
    <t xml:space="preserve">PaediaSure liquid vanilla</t>
  </si>
  <si>
    <t xml:space="preserve">Resource Junior complete sip feed</t>
  </si>
  <si>
    <t xml:space="preserve">Resource Junior complete sip feed chocolate</t>
  </si>
  <si>
    <t xml:space="preserve">Resource Junior complete sip feed strawberry</t>
  </si>
  <si>
    <t xml:space="preserve">Supportan drink</t>
  </si>
  <si>
    <t xml:space="preserve">Fresubin Thickened Level 2</t>
  </si>
  <si>
    <t xml:space="preserve">Fresubin Thickened Level 2 vanilla</t>
  </si>
  <si>
    <t xml:space="preserve">Fresubin Thickened Level 2 wild strawberry</t>
  </si>
  <si>
    <t xml:space="preserve">Fresubin Thickened Level 3</t>
  </si>
  <si>
    <t xml:space="preserve">Fresubin Thickened Level 3 vanilla</t>
  </si>
  <si>
    <t xml:space="preserve">Fresubin Thickened Level 3 wild strawberry</t>
  </si>
  <si>
    <t xml:space="preserve">Nutilis Complete Creme Level 3 custard</t>
  </si>
  <si>
    <t xml:space="preserve">Nutilis Complete Creme Level 3 custard vanilla</t>
  </si>
  <si>
    <t xml:space="preserve">Nutilis Complete Drink Level 3 liquid</t>
  </si>
  <si>
    <t xml:space="preserve">Nutilis Complete Drink Level 3 liquid chocolate</t>
  </si>
  <si>
    <t xml:space="preserve">Nutilis Complete Drink Level 3 liquid mango &amp; passionfruit</t>
  </si>
  <si>
    <t xml:space="preserve">Nutilis Complete Drink Level 3 liquid strawberry</t>
  </si>
  <si>
    <t xml:space="preserve">Nutilis Complete Drink Level 3 liquid vanilla</t>
  </si>
  <si>
    <t xml:space="preserve">Nutilis Fruit Dessert Level 4</t>
  </si>
  <si>
    <t xml:space="preserve">Nutilis Fruit Dessert Level 4 apple</t>
  </si>
  <si>
    <t xml:space="preserve">Nutilis Fruit Dessert Level 4 strawberry</t>
  </si>
  <si>
    <t xml:space="preserve">Elemental 028 Extra liquid</t>
  </si>
  <si>
    <t xml:space="preserve">Elemental 028 Extra liquid orange &amp; pineapple</t>
  </si>
  <si>
    <t xml:space="preserve">Elemental 028 Extra liquid summer fruits</t>
  </si>
  <si>
    <t xml:space="preserve">Elemental 028 Extra powder</t>
  </si>
  <si>
    <t xml:space="preserve">Elemental 028 Extra powder plain</t>
  </si>
  <si>
    <t xml:space="preserve">Emsogen powder unflavoured</t>
  </si>
  <si>
    <t xml:space="preserve">Peptamen liquid unflavoured</t>
  </si>
  <si>
    <t xml:space="preserve">Peptamen liquid vanilla</t>
  </si>
  <si>
    <t xml:space="preserve">Vital 1.5kcal liquid</t>
  </si>
  <si>
    <t xml:space="preserve">Vital 1.5kcal liquid cafe latte</t>
  </si>
  <si>
    <t xml:space="preserve">Vital 1.5kcal liquid mixed berry</t>
  </si>
  <si>
    <t xml:space="preserve">Vital 1.5kcal liquid vanilla</t>
  </si>
  <si>
    <t xml:space="preserve">Modulen IBD powder</t>
  </si>
  <si>
    <t xml:space="preserve">Nepro HP liquid</t>
  </si>
  <si>
    <t xml:space="preserve">Nepro HP liquid strawberry</t>
  </si>
  <si>
    <t xml:space="preserve">Renapro powder 20g sachets</t>
  </si>
  <si>
    <t xml:space="preserve">Renilon 7.5 liquid</t>
  </si>
  <si>
    <t xml:space="preserve">PaediaSure Peptide liquid</t>
  </si>
  <si>
    <t xml:space="preserve">Peptamen Junior 1.5 liquid</t>
  </si>
  <si>
    <t xml:space="preserve">Peptamen Junior 1.5 liquid banana</t>
  </si>
  <si>
    <t xml:space="preserve">Peptamen Junior 1.5 liquid vanilla</t>
  </si>
  <si>
    <t xml:space="preserve">Peptamen Junior powder</t>
  </si>
  <si>
    <t xml:space="preserve">Renastart powder</t>
  </si>
  <si>
    <t xml:space="preserve">Alimentum powder</t>
  </si>
  <si>
    <t xml:space="preserve">Aptamil Pepti 1 powder</t>
  </si>
  <si>
    <t xml:space="preserve">Aptamil Pepti 2 powder</t>
  </si>
  <si>
    <t xml:space="preserve">Nutramigen 1 with LGG powder</t>
  </si>
  <si>
    <t xml:space="preserve">Nutramigen 2 with LGG powder</t>
  </si>
  <si>
    <t xml:space="preserve">SMA Althera powder</t>
  </si>
  <si>
    <t xml:space="preserve">Aptamil Pepti-Junior powder</t>
  </si>
  <si>
    <t xml:space="preserve">Infatrini Peptisorb liquid</t>
  </si>
  <si>
    <t xml:space="preserve">Infatrini liquid</t>
  </si>
  <si>
    <t xml:space="preserve">SMA High Energy liquid</t>
  </si>
  <si>
    <t xml:space="preserve">Similac High Energy liquid</t>
  </si>
  <si>
    <t xml:space="preserve">SMA LF powder</t>
  </si>
  <si>
    <t xml:space="preserve">Neocate LCP powder</t>
  </si>
  <si>
    <t xml:space="preserve">Neocate Syneo powder</t>
  </si>
  <si>
    <t xml:space="preserve">Nutramigen PurAmino powder</t>
  </si>
  <si>
    <t xml:space="preserve">SMA Alfamino powder</t>
  </si>
  <si>
    <t xml:space="preserve">SMA Anti-Reflux powder</t>
  </si>
  <si>
    <t xml:space="preserve">Locasol powder</t>
  </si>
  <si>
    <t xml:space="preserve">Nutriprem 2 liquid</t>
  </si>
  <si>
    <t xml:space="preserve">Nutriprem 2 powder</t>
  </si>
  <si>
    <t xml:space="preserve">SMA Gold Prem 2 liquid</t>
  </si>
  <si>
    <t xml:space="preserve">SMA Gold Prem 2 powder</t>
  </si>
  <si>
    <t xml:space="preserve">Colief 50,000units/g infant drops</t>
  </si>
  <si>
    <t xml:space="preserve">Tilactase</t>
  </si>
  <si>
    <t xml:space="preserve">Neocate Junior powder</t>
  </si>
  <si>
    <t xml:space="preserve">Neocate Junior powder strawberry</t>
  </si>
  <si>
    <t xml:space="preserve">Neocate Junior powder unflavoured</t>
  </si>
  <si>
    <t xml:space="preserve">Neocate Junior powder vanilla</t>
  </si>
  <si>
    <t xml:space="preserve">Neocate Spoon powder 37g sachets</t>
  </si>
  <si>
    <t xml:space="preserve">Nutramigen 3 with LGG powder</t>
  </si>
  <si>
    <t xml:space="preserve">Altrashot 120ml bottles</t>
  </si>
  <si>
    <t xml:space="preserve">Altrashot 120ml bottles neutral</t>
  </si>
  <si>
    <t xml:space="preserve">Altrashot 120ml bottles strawberry</t>
  </si>
  <si>
    <t xml:space="preserve">Altrashot 120ml bottles vanilla</t>
  </si>
  <si>
    <t xml:space="preserve">Altrashot Starter Pack liquid</t>
  </si>
  <si>
    <t xml:space="preserve">Calogen Extra Shots emulsion</t>
  </si>
  <si>
    <t xml:space="preserve">Calogen Extra Shots emulsion neutral</t>
  </si>
  <si>
    <t xml:space="preserve">Calogen Extra Shots emulsion strawberry</t>
  </si>
  <si>
    <t xml:space="preserve">Calogen Extra emulsion</t>
  </si>
  <si>
    <t xml:space="preserve">Calogen Extra emulsion neutral</t>
  </si>
  <si>
    <t xml:space="preserve">Calogen Extra emulsion strawberry</t>
  </si>
  <si>
    <t xml:space="preserve">MCTprocal oral powder 16g sachets</t>
  </si>
  <si>
    <t xml:space="preserve">Pro-Cal powder</t>
  </si>
  <si>
    <t xml:space="preserve">Pro-Cal powder 15g sachets</t>
  </si>
  <si>
    <t xml:space="preserve">Pro-Cal powder starter pack</t>
  </si>
  <si>
    <t xml:space="preserve">Pro-Cal shot</t>
  </si>
  <si>
    <t xml:space="preserve">Pro-Cal shot banana</t>
  </si>
  <si>
    <t xml:space="preserve">Pro-Cal shot neutral</t>
  </si>
  <si>
    <t xml:space="preserve">Pro-Cal shot starter pack</t>
  </si>
  <si>
    <t xml:space="preserve">Pro-Cal shot strawberry</t>
  </si>
  <si>
    <t xml:space="preserve">ProSource Plus liquid 30ml sachets</t>
  </si>
  <si>
    <t xml:space="preserve">ProSource Plus liquid 30ml sachets citrus berry</t>
  </si>
  <si>
    <t xml:space="preserve">ProSource Plus liquid 30ml sachets neutral</t>
  </si>
  <si>
    <t xml:space="preserve">ProSource Plus liquid 30ml sachets orange creme</t>
  </si>
  <si>
    <t xml:space="preserve">ProSource jelly</t>
  </si>
  <si>
    <t xml:space="preserve">ProSource jelly fruit punch</t>
  </si>
  <si>
    <t xml:space="preserve">ProSource jelly lime</t>
  </si>
  <si>
    <t xml:space="preserve">ProSource jelly orange</t>
  </si>
  <si>
    <t xml:space="preserve">ProSource liquid 30ml sachets</t>
  </si>
  <si>
    <t xml:space="preserve">ProSource liquid 30ml sachets citrus berry</t>
  </si>
  <si>
    <t xml:space="preserve">ProSource liquid 30ml sachets lemon</t>
  </si>
  <si>
    <t xml:space="preserve">ProSource liquid 30ml sachets neutral</t>
  </si>
  <si>
    <t xml:space="preserve">ProSource liquid 30ml sachets orange creme</t>
  </si>
  <si>
    <t xml:space="preserve">Protifar powder</t>
  </si>
  <si>
    <t xml:space="preserve">Renapro Shot 60ml bottles cola</t>
  </si>
  <si>
    <t xml:space="preserve">Renapro Shot 60ml bottles peach</t>
  </si>
  <si>
    <t xml:space="preserve">Renapro Shot 60ml bottles wild berry</t>
  </si>
  <si>
    <t xml:space="preserve">Calogen emulsion</t>
  </si>
  <si>
    <t xml:space="preserve">Calogen emulsion neutral</t>
  </si>
  <si>
    <t xml:space="preserve">Calogen emulsion strawberry</t>
  </si>
  <si>
    <t xml:space="preserve">Duocal Super Soluble powder</t>
  </si>
  <si>
    <t xml:space="preserve">Fresubin 5kcal shot drink</t>
  </si>
  <si>
    <t xml:space="preserve">Fresubin 5kcal shot drink lemon</t>
  </si>
  <si>
    <t xml:space="preserve">Fresubin 5kcal shot drink neutral</t>
  </si>
  <si>
    <t xml:space="preserve">Maxijul Super Soluble powder</t>
  </si>
  <si>
    <t xml:space="preserve">Maxijul Super Soluble powder 132g sachets</t>
  </si>
  <si>
    <t xml:space="preserve">Polycal liquid</t>
  </si>
  <si>
    <t xml:space="preserve">Polycal liquid neutral</t>
  </si>
  <si>
    <t xml:space="preserve">Polycal powder</t>
  </si>
  <si>
    <t xml:space="preserve">Optifibre powder</t>
  </si>
  <si>
    <t xml:space="preserve">Optifibre powder 5g sachets</t>
  </si>
  <si>
    <t xml:space="preserve">Instant Carobel powder</t>
  </si>
  <si>
    <t xml:space="preserve">Carob seed</t>
  </si>
  <si>
    <t xml:space="preserve">Nutilis Clear powder</t>
  </si>
  <si>
    <t xml:space="preserve">Nutilis Clear powder 1.25g sachets</t>
  </si>
  <si>
    <t xml:space="preserve">Resource ThickenUp Clear powder</t>
  </si>
  <si>
    <t xml:space="preserve">Resource ThickenUp Clear powder 1.2g sachets</t>
  </si>
  <si>
    <t xml:space="preserve">Swalloweze Clear Instant Food &amp; Fluid Thickener powder</t>
  </si>
  <si>
    <t xml:space="preserve">Thick &amp; Easy Clear powder</t>
  </si>
  <si>
    <t xml:space="preserve">Thick &amp; Easy Clear powder 1.4g sachets</t>
  </si>
  <si>
    <t xml:space="preserve">Thick &amp; Easy Original powder</t>
  </si>
  <si>
    <t xml:space="preserve">Thixo-D Original powder</t>
  </si>
  <si>
    <t xml:space="preserve">K.Yo semi-solid food 100g pots chocolate</t>
  </si>
  <si>
    <t xml:space="preserve">KetoCal 3:1 powder</t>
  </si>
  <si>
    <t xml:space="preserve">KetoCal 4:1 powder unflavoured</t>
  </si>
  <si>
    <t xml:space="preserve">KetoCal 4:1 powder vanilla</t>
  </si>
  <si>
    <t xml:space="preserve">KetoCal 4:1LQ liquid</t>
  </si>
  <si>
    <t xml:space="preserve">KetoCal 4:1LQ liquid unflavoured</t>
  </si>
  <si>
    <t xml:space="preserve">KetoCal 4:1LQ liquid vanilla</t>
  </si>
  <si>
    <t xml:space="preserve">KetoClassic 3:1 Bar</t>
  </si>
  <si>
    <t xml:space="preserve">KetoClassic 3:1 Savoury meal</t>
  </si>
  <si>
    <t xml:space="preserve">KetoVie 4:1 liquid</t>
  </si>
  <si>
    <t xml:space="preserve">KetoVie 4:1 liquid chocolate</t>
  </si>
  <si>
    <t xml:space="preserve">KetoVie 4:1 liquid vanilla</t>
  </si>
  <si>
    <t xml:space="preserve">Liquigen emulsion</t>
  </si>
  <si>
    <t xml:space="preserve">MCT oil</t>
  </si>
  <si>
    <t xml:space="preserve">Glycosade oral powder 60g sachets unflavoured</t>
  </si>
  <si>
    <t xml:space="preserve">Glucose powder for oral use BP 1980</t>
  </si>
  <si>
    <t xml:space="preserve">HCU Lophlex LQ 20 liquid</t>
  </si>
  <si>
    <t xml:space="preserve">HCU Maxamum powder</t>
  </si>
  <si>
    <t xml:space="preserve">HCU express15 oral powder 25g sachets</t>
  </si>
  <si>
    <t xml:space="preserve">HCU express20 oral powder 34g sachets</t>
  </si>
  <si>
    <t xml:space="preserve">HCU orange cooler15 liquid</t>
  </si>
  <si>
    <t xml:space="preserve">HCU red cooler20 liquid</t>
  </si>
  <si>
    <t xml:space="preserve">HCU-LV oral powder 27.8g sachets tropical</t>
  </si>
  <si>
    <t xml:space="preserve">MSUD express15 oral powder 25g sachets</t>
  </si>
  <si>
    <t xml:space="preserve">Easiphen liquid</t>
  </si>
  <si>
    <t xml:space="preserve">Glytactin Build 10 oral powder 16g sachets</t>
  </si>
  <si>
    <t xml:space="preserve">Glytactin Build 20/20 oral powder 31g sachets raspberry lemonade</t>
  </si>
  <si>
    <t xml:space="preserve">Glytactin Complete 15 81g bars</t>
  </si>
  <si>
    <t xml:space="preserve">Glytactin RTD 15 liquid</t>
  </si>
  <si>
    <t xml:space="preserve">Glytactin RTD 15 liquid chocolate</t>
  </si>
  <si>
    <t xml:space="preserve">Glytactin RTD Lite 15 liquid</t>
  </si>
  <si>
    <t xml:space="preserve">Glytactin RTD Lite 15 liquid vanilla</t>
  </si>
  <si>
    <t xml:space="preserve">Mevalia PKU Motion 10 liquid</t>
  </si>
  <si>
    <t xml:space="preserve">Mevalia PKU Motion 20 liquid</t>
  </si>
  <si>
    <t xml:space="preserve">Mevalia PKU Motion 20 liquid red fruits</t>
  </si>
  <si>
    <t xml:space="preserve">Mevalia PKU Motion 20 liquid tropical</t>
  </si>
  <si>
    <t xml:space="preserve">PKU Air20 gold liquid</t>
  </si>
  <si>
    <t xml:space="preserve">PKU Air20 green liquid</t>
  </si>
  <si>
    <t xml:space="preserve">PKU Air20 red liquid</t>
  </si>
  <si>
    <t xml:space="preserve">PKU Air20 white liquid</t>
  </si>
  <si>
    <t xml:space="preserve">PKU Easy microtabs</t>
  </si>
  <si>
    <t xml:space="preserve">PKU GMPro Mix-In oral powder 12.5g sachets</t>
  </si>
  <si>
    <t xml:space="preserve">PKU Lophlex LQ 10 liquid berry</t>
  </si>
  <si>
    <t xml:space="preserve">PKU Lophlex LQ 10 liquid juicy berries</t>
  </si>
  <si>
    <t xml:space="preserve">PKU Lophlex LQ 20 liquid</t>
  </si>
  <si>
    <t xml:space="preserve">PKU Lophlex LQ 20 liquid berry</t>
  </si>
  <si>
    <t xml:space="preserve">PKU Lophlex LQ 20 liquid juicy berries</t>
  </si>
  <si>
    <t xml:space="preserve">PKU Lophlex LQ 20 liquid juicy citrus</t>
  </si>
  <si>
    <t xml:space="preserve">PKU Lophlex LQ 20 liquid juicy orange</t>
  </si>
  <si>
    <t xml:space="preserve">PKU Lophlex LQ 20 liquid orange</t>
  </si>
  <si>
    <t xml:space="preserve">PKU Lophlex powder 28g sachets</t>
  </si>
  <si>
    <t xml:space="preserve">PKU Lophlex powder 28g sachets berries</t>
  </si>
  <si>
    <t xml:space="preserve">PKU Maxamum oral powder 50g sachets orange</t>
  </si>
  <si>
    <t xml:space="preserve">PKU Maxamum oral powder 50g sachets unflavoured</t>
  </si>
  <si>
    <t xml:space="preserve">PKU Maxamum powder orange</t>
  </si>
  <si>
    <t xml:space="preserve">PKU Maxamum powder unflavoured</t>
  </si>
  <si>
    <t xml:space="preserve">PKU express plus15 powder 25g sachets orange</t>
  </si>
  <si>
    <t xml:space="preserve">PKU express plus15 powder 25g sachets unflavoured</t>
  </si>
  <si>
    <t xml:space="preserve">PKU express plus20 powder 34g sachets</t>
  </si>
  <si>
    <t xml:space="preserve">PKU express plus20 powder 34g sachets lemon</t>
  </si>
  <si>
    <t xml:space="preserve">PKU express plus20 powder 34g sachets orange</t>
  </si>
  <si>
    <t xml:space="preserve">PKU express plus20 powder 34g sachets tropical</t>
  </si>
  <si>
    <t xml:space="preserve">PKU express plus20 powder 34g sachets unflavoured</t>
  </si>
  <si>
    <t xml:space="preserve">PKU orange cooler15 liquid</t>
  </si>
  <si>
    <t xml:space="preserve">PKU orange cooler20 liquid</t>
  </si>
  <si>
    <t xml:space="preserve">PKU purple cooler10 liquid</t>
  </si>
  <si>
    <t xml:space="preserve">PKU purple cooler15 liquid</t>
  </si>
  <si>
    <t xml:space="preserve">PKU purple cooler20 liquid</t>
  </si>
  <si>
    <t xml:space="preserve">PKU red cooler10 liquid</t>
  </si>
  <si>
    <t xml:space="preserve">PKU red cooler15 liquid</t>
  </si>
  <si>
    <t xml:space="preserve">PKU sphere15 oral powder 27g sachets</t>
  </si>
  <si>
    <t xml:space="preserve">PKU sphere20 oral powder 35g sachets</t>
  </si>
  <si>
    <t xml:space="preserve">PKU sphere20 oral powder 35g sachets chocolate</t>
  </si>
  <si>
    <t xml:space="preserve">PKU sphere20 oral powder 35g sachets red berry</t>
  </si>
  <si>
    <t xml:space="preserve">PKU sphere20 oral powder 35g sachets vanilla</t>
  </si>
  <si>
    <t xml:space="preserve">PKU white cooler20 liquid</t>
  </si>
  <si>
    <t xml:space="preserve">Phlexy-10 drink mix 20g sachets</t>
  </si>
  <si>
    <t xml:space="preserve">Phlexy-10 drink mix 20g sachets citrus burst</t>
  </si>
  <si>
    <t xml:space="preserve">Phlexy-10 tablets</t>
  </si>
  <si>
    <t xml:space="preserve">XPhe jump 10 liquid</t>
  </si>
  <si>
    <t xml:space="preserve">XPhe jump 10 liquid cola</t>
  </si>
  <si>
    <t xml:space="preserve">XPhe jump 10 liquid vanilla</t>
  </si>
  <si>
    <t xml:space="preserve">XPhe jump 20 liquid</t>
  </si>
  <si>
    <t xml:space="preserve">XPhe jump 20 liquid cola</t>
  </si>
  <si>
    <t xml:space="preserve">XPhe jump 20 liquid tropical</t>
  </si>
  <si>
    <t xml:space="preserve">XPhe jump 20 liquid vanilla</t>
  </si>
  <si>
    <t xml:space="preserve">XPhe minis tablets</t>
  </si>
  <si>
    <t xml:space="preserve">EAA Supplement oral powder 12.5g sachets</t>
  </si>
  <si>
    <t xml:space="preserve">GA amino5 oral powder 6g sachets</t>
  </si>
  <si>
    <t xml:space="preserve">Basecal200 oral powder 43g sachets</t>
  </si>
  <si>
    <t xml:space="preserve">S.O.S10 oral powder 21g sachets</t>
  </si>
  <si>
    <t xml:space="preserve">S.O.S15 oral powder 31g sachets</t>
  </si>
  <si>
    <t xml:space="preserve">S.O.S20 oral powder 42g sachets</t>
  </si>
  <si>
    <t xml:space="preserve">S.O.S25 oral powder 52g sachets</t>
  </si>
  <si>
    <t xml:space="preserve">DocOmega oral powder 4g sachets</t>
  </si>
  <si>
    <t xml:space="preserve">KeyOmega oral powder 4g sachets</t>
  </si>
  <si>
    <t xml:space="preserve">Cystine500 oral powder sachets</t>
  </si>
  <si>
    <t xml:space="preserve">Cystine</t>
  </si>
  <si>
    <t xml:space="preserve">Isoleucine50 oral powder 4g sachets</t>
  </si>
  <si>
    <t xml:space="preserve">Phenylalanine50 oral powder sachets</t>
  </si>
  <si>
    <t xml:space="preserve">L-Phenylalanine</t>
  </si>
  <si>
    <t xml:space="preserve">Tyrosine1000 oral powder 4g sachets</t>
  </si>
  <si>
    <t xml:space="preserve">GA gel oral powder 24g sachets</t>
  </si>
  <si>
    <t xml:space="preserve">GA1 Anamix Junior oral powder 18g sachets</t>
  </si>
  <si>
    <t xml:space="preserve">MMA / PA Anamix Junior oral powder 18g sachets</t>
  </si>
  <si>
    <t xml:space="preserve">MSUD Anamix Junior oral powder 36g sachets</t>
  </si>
  <si>
    <t xml:space="preserve">PKU Anamix First Spoon oral powder 12.5g sachets</t>
  </si>
  <si>
    <t xml:space="preserve">PKU Anamix Junior LQ liquid berry</t>
  </si>
  <si>
    <t xml:space="preserve">PKU Anamix Junior LQ liquid orange</t>
  </si>
  <si>
    <t xml:space="preserve">PKU Anamix Junior powder 36g sachets</t>
  </si>
  <si>
    <t xml:space="preserve">PKU Anamix Junior powder 36g sachets chocolate</t>
  </si>
  <si>
    <t xml:space="preserve">PKU Anamix Junior powder 36g sachets neutral</t>
  </si>
  <si>
    <t xml:space="preserve">PKU Anamix Junior powder 36g sachets orange</t>
  </si>
  <si>
    <t xml:space="preserve">PKU Anamix Junior powder 36g sachets vanilla</t>
  </si>
  <si>
    <t xml:space="preserve">PKU GoLike Plus 3-16 oral powder 24g sachets</t>
  </si>
  <si>
    <t xml:space="preserve">PKU explore10 oral powder 25g sachets</t>
  </si>
  <si>
    <t xml:space="preserve">PKU explore10 oral powder 25g sachets orange</t>
  </si>
  <si>
    <t xml:space="preserve">PKU explore5 oral powder 12.5g sachets</t>
  </si>
  <si>
    <t xml:space="preserve">PKU gel powder 24g sachets orange</t>
  </si>
  <si>
    <t xml:space="preserve">PKU squeezie liquid 85g pouches</t>
  </si>
  <si>
    <t xml:space="preserve">TYR Anamix Junior oral powder 29g sachets</t>
  </si>
  <si>
    <t xml:space="preserve">TYR Anamix Junior oral powder 36g sachets</t>
  </si>
  <si>
    <t xml:space="preserve">PKU Anamix Infant powder</t>
  </si>
  <si>
    <t xml:space="preserve">Lipistart powder</t>
  </si>
  <si>
    <t xml:space="preserve">Monogen powder</t>
  </si>
  <si>
    <t xml:space="preserve">Fate low protein all purpose mix</t>
  </si>
  <si>
    <t xml:space="preserve">Fate low protein chocolate cake mix</t>
  </si>
  <si>
    <t xml:space="preserve">Fate low protein plain cake mix</t>
  </si>
  <si>
    <t xml:space="preserve">Juvela low protein bread rolls</t>
  </si>
  <si>
    <t xml:space="preserve">Juvela low protein loaf sliced</t>
  </si>
  <si>
    <t xml:space="preserve">Juvela low protein mix</t>
  </si>
  <si>
    <t xml:space="preserve">Loprofin SNO-PRO drink</t>
  </si>
  <si>
    <t xml:space="preserve">Loprofin drink LQ</t>
  </si>
  <si>
    <t xml:space="preserve">Loprofin low protein breakfast flakes</t>
  </si>
  <si>
    <t xml:space="preserve">Loprofin low protein breakfast flakes chocolate</t>
  </si>
  <si>
    <t xml:space="preserve">Loprofin low protein breakfast flakes strawberry</t>
  </si>
  <si>
    <t xml:space="preserve">Loprofin low protein breakfast loops</t>
  </si>
  <si>
    <t xml:space="preserve">Loprofin low protein chocolate flavour cake mix</t>
  </si>
  <si>
    <t xml:space="preserve">Loprofin low protein crackers</t>
  </si>
  <si>
    <t xml:space="preserve">Loprofin low protein egg replacer</t>
  </si>
  <si>
    <t xml:space="preserve">Loprofin low protein egg white replacer</t>
  </si>
  <si>
    <t xml:space="preserve">Loprofin low protein herb crackers</t>
  </si>
  <si>
    <t xml:space="preserve">Loprofin low protein mix</t>
  </si>
  <si>
    <t xml:space="preserve">Loprofin low protein pasta animal shapes</t>
  </si>
  <si>
    <t xml:space="preserve">Loprofin low protein pasta fusilli</t>
  </si>
  <si>
    <t xml:space="preserve">Loprofin low protein pasta lasagne</t>
  </si>
  <si>
    <t xml:space="preserve">Loprofin low protein pasta macaroni</t>
  </si>
  <si>
    <t xml:space="preserve">Loprofin low protein pasta penne</t>
  </si>
  <si>
    <t xml:space="preserve">Loprofin low protein pasta spaghetti</t>
  </si>
  <si>
    <t xml:space="preserve">Loprofin low protein pasta tagliatelle</t>
  </si>
  <si>
    <t xml:space="preserve">Loprofin low protein rice replacer</t>
  </si>
  <si>
    <t xml:space="preserve">Mevalia low protein bread mix</t>
  </si>
  <si>
    <t xml:space="preserve">Mevalia low protein ciabattine</t>
  </si>
  <si>
    <t xml:space="preserve">Mevalia low protein cookies</t>
  </si>
  <si>
    <t xml:space="preserve">Mevalia low protein frollini biscuits</t>
  </si>
  <si>
    <t xml:space="preserve">Mevalia low protein fruit bar</t>
  </si>
  <si>
    <t xml:space="preserve">Mevalia low protein fusilli</t>
  </si>
  <si>
    <t xml:space="preserve">Mevalia low protein pan carre</t>
  </si>
  <si>
    <t xml:space="preserve">Mevalia low protein pan rustico</t>
  </si>
  <si>
    <t xml:space="preserve">Mevalia low protein pasta ditali</t>
  </si>
  <si>
    <t xml:space="preserve">Mevalia low protein penne</t>
  </si>
  <si>
    <t xml:space="preserve">Mevalia low protein pizza base</t>
  </si>
  <si>
    <t xml:space="preserve">Mevalia low protein rice replacer</t>
  </si>
  <si>
    <t xml:space="preserve">Mevalia low protein spaghetti</t>
  </si>
  <si>
    <t xml:space="preserve">Milupa LP drink</t>
  </si>
  <si>
    <t xml:space="preserve">PK Foods low protein flour mix</t>
  </si>
  <si>
    <t xml:space="preserve">PK Foods low protein pasta spirals</t>
  </si>
  <si>
    <t xml:space="preserve">ProZero liquid unflavoured</t>
  </si>
  <si>
    <t xml:space="preserve">Promin low protein 40g breakfast bars</t>
  </si>
  <si>
    <t xml:space="preserve">Promin low protein 40g breakfast bars apple &amp; cinnamon</t>
  </si>
  <si>
    <t xml:space="preserve">Promin low protein 40g breakfast bars banana</t>
  </si>
  <si>
    <t xml:space="preserve">Promin low protein 40g breakfast bars chocolate &amp; cranberry</t>
  </si>
  <si>
    <t xml:space="preserve">Promin low protein 40g breakfast bars cranberry</t>
  </si>
  <si>
    <t xml:space="preserve">Promin low protein Mac Pot</t>
  </si>
  <si>
    <t xml:space="preserve">Promin low protein Mac Pot cheese</t>
  </si>
  <si>
    <t xml:space="preserve">Promin low protein Mac Pot tomato</t>
  </si>
  <si>
    <t xml:space="preserve">Promin low protein Snax</t>
  </si>
  <si>
    <t xml:space="preserve">Promin low protein Snax cheese &amp; onion 25g sachets</t>
  </si>
  <si>
    <t xml:space="preserve">Promin low protein Snax jalapeno 25g sachets</t>
  </si>
  <si>
    <t xml:space="preserve">Promin low protein Snax ready salted 25g sachets</t>
  </si>
  <si>
    <t xml:space="preserve">Promin low protein Snax salt &amp; vinegar 25g sachets</t>
  </si>
  <si>
    <t xml:space="preserve">Promin low protein X-Pot all day scramble</t>
  </si>
  <si>
    <t xml:space="preserve">Promin low protein X-Pot beef &amp; tomato</t>
  </si>
  <si>
    <t xml:space="preserve">Promin low protein X-Pot chip shop curry</t>
  </si>
  <si>
    <t xml:space="preserve">Promin low protein X-Pot rogan style curry</t>
  </si>
  <si>
    <t xml:space="preserve">Promin low protein all purpose baking mix</t>
  </si>
  <si>
    <t xml:space="preserve">Promin low protein burger mix 62g sachets</t>
  </si>
  <si>
    <t xml:space="preserve">Promin low protein burger mix 62g sachets lamb &amp; mint</t>
  </si>
  <si>
    <t xml:space="preserve">Promin low protein burger mix 62g sachets original</t>
  </si>
  <si>
    <t xml:space="preserve">Promin low protein cheese sauce mix</t>
  </si>
  <si>
    <t xml:space="preserve">Promin low protein chocolate cake mix</t>
  </si>
  <si>
    <t xml:space="preserve">Promin low protein classic cake mix</t>
  </si>
  <si>
    <t xml:space="preserve">Promin low protein cous cous</t>
  </si>
  <si>
    <t xml:space="preserve">Promin low protein croutons 40g sachets</t>
  </si>
  <si>
    <t xml:space="preserve">Promin low protein dessert 36.5g sachets</t>
  </si>
  <si>
    <t xml:space="preserve">Promin low protein dessert 36.5g sachets caramel</t>
  </si>
  <si>
    <t xml:space="preserve">Promin low protein dessert 36.5g sachets chocolate &amp; banana</t>
  </si>
  <si>
    <t xml:space="preserve">Promin low protein dessert 36.5g sachets custard</t>
  </si>
  <si>
    <t xml:space="preserve">Promin low protein dessert 36.5g sachets strawberry &amp; vanilla</t>
  </si>
  <si>
    <t xml:space="preserve">Promin low protein farmhouse loaf</t>
  </si>
  <si>
    <t xml:space="preserve">Promin low protein fresh baked bread buns</t>
  </si>
  <si>
    <t xml:space="preserve">Promin low protein fresh baked bread sliced</t>
  </si>
  <si>
    <t xml:space="preserve">Promin low protein hot breakfast powder 56g sachets original</t>
  </si>
  <si>
    <t xml:space="preserve">Promin low protein hot breakfast powder 57g sachets apple &amp; cinnamon</t>
  </si>
  <si>
    <t xml:space="preserve">Promin low protein hot breakfast powder 57g sachets banana</t>
  </si>
  <si>
    <t xml:space="preserve">Promin low protein hot breakfast powder 57g sachets chocolate</t>
  </si>
  <si>
    <t xml:space="preserve">Promin low protein imitation rice</t>
  </si>
  <si>
    <t xml:space="preserve">Promin low protein imitation rice pudding 69g sachets</t>
  </si>
  <si>
    <t xml:space="preserve">Promin low protein imitation rice pudding 69g sachets apple</t>
  </si>
  <si>
    <t xml:space="preserve">Promin low protein imitation rice pudding 69g sachets banana</t>
  </si>
  <si>
    <t xml:space="preserve">Promin low protein imitation rice pudding 69g sachets original</t>
  </si>
  <si>
    <t xml:space="preserve">Promin low protein lasagne sheets</t>
  </si>
  <si>
    <t xml:space="preserve">Promin low protein pasta alphabets</t>
  </si>
  <si>
    <t xml:space="preserve">Promin low protein pasta flat noodles</t>
  </si>
  <si>
    <t xml:space="preserve">Promin low protein pasta in sauce 66g sachets cheese &amp; broccoli</t>
  </si>
  <si>
    <t xml:space="preserve">Promin low protein pasta in sauce 72g sachets tomato, pepper &amp; herb</t>
  </si>
  <si>
    <t xml:space="preserve">Promin low protein pasta macaroni</t>
  </si>
  <si>
    <t xml:space="preserve">Promin low protein pasta shells</t>
  </si>
  <si>
    <t xml:space="preserve">Promin low protein pasta short cut spaghetti</t>
  </si>
  <si>
    <t xml:space="preserve">Promin low protein pasta spirals</t>
  </si>
  <si>
    <t xml:space="preserve">Promin low protein pasta spirals in Moroccan type sauce 72g sachets</t>
  </si>
  <si>
    <t xml:space="preserve">Promin low protein pastameal</t>
  </si>
  <si>
    <t xml:space="preserve">Promin low protein potato cake mix</t>
  </si>
  <si>
    <t xml:space="preserve">Promin low protein potato pot with croutons cabbage &amp; bacon</t>
  </si>
  <si>
    <t xml:space="preserve">Promin low protein potato pot with croutons onion</t>
  </si>
  <si>
    <t xml:space="preserve">Promin low protein potato pot with croutons sausage</t>
  </si>
  <si>
    <t xml:space="preserve">Promin low protein sausage mix 30g sachets</t>
  </si>
  <si>
    <t xml:space="preserve">Promin low protein sausage mix 30g sachets apple &amp; sage</t>
  </si>
  <si>
    <t xml:space="preserve">Promin low protein sausage mix 30g sachets original</t>
  </si>
  <si>
    <t xml:space="preserve">Promin low protein sausage mix 30g sachets tomato &amp; basil</t>
  </si>
  <si>
    <t xml:space="preserve">Promin low protein soup with croutons oral powder 23g sachets creamy tomato</t>
  </si>
  <si>
    <t xml:space="preserve">Promin low protein soup with croutons oral powder 23g sachets pea and mint</t>
  </si>
  <si>
    <t xml:space="preserve">Promin low protein soup with croutons oral powder 28g sachets</t>
  </si>
  <si>
    <t xml:space="preserve">Promin low protein soup with croutons oral powder 28g sachets creamy chicken</t>
  </si>
  <si>
    <t xml:space="preserve">Promin low protein soup with croutons oral powder 28g sachets minestrone</t>
  </si>
  <si>
    <t xml:space="preserve">Promin low protein tricolour pasta alphabets</t>
  </si>
  <si>
    <t xml:space="preserve">Promin low protein tricolour pasta shells</t>
  </si>
  <si>
    <t xml:space="preserve">Promin low protein tricolour pasta spirals</t>
  </si>
  <si>
    <t xml:space="preserve">Taranis Dalia low protein milk</t>
  </si>
  <si>
    <t xml:space="preserve">Taranis Pause low protein dessert</t>
  </si>
  <si>
    <t xml:space="preserve">Taranis Pause low protein dessert caramel</t>
  </si>
  <si>
    <t xml:space="preserve">Taranis Pause low protein dessert strawberry</t>
  </si>
  <si>
    <t xml:space="preserve">Taranis low protein apricot cake</t>
  </si>
  <si>
    <t xml:space="preserve">Taranis low protein biscuits with caramel shards</t>
  </si>
  <si>
    <t xml:space="preserve">Taranis low protein chocolate chip biscuits</t>
  </si>
  <si>
    <t xml:space="preserve">Taranis low protein chocolate chip cookies</t>
  </si>
  <si>
    <t xml:space="preserve">Taranis low protein fish substitute</t>
  </si>
  <si>
    <t xml:space="preserve">Taranis low protein hazelnut spread</t>
  </si>
  <si>
    <t xml:space="preserve">Taranis low protein lemon cake</t>
  </si>
  <si>
    <t xml:space="preserve">Taranis low protein natural cake mix</t>
  </si>
  <si>
    <t xml:space="preserve">Taranis low protein pancakes and waffles mix</t>
  </si>
  <si>
    <t xml:space="preserve">Taranis low protein raspberry shortbread biscuits</t>
  </si>
  <si>
    <t xml:space="preserve">Taranis low protein shortbread biscuits</t>
  </si>
  <si>
    <t xml:space="preserve">VitaBite bar</t>
  </si>
  <si>
    <t xml:space="preserve">Vitaflo Choices mini crackers</t>
  </si>
  <si>
    <t xml:space="preserve">Barkat gluten free all purpose flour mix</t>
  </si>
  <si>
    <t xml:space="preserve">Barkat gluten free par baked baguettes</t>
  </si>
  <si>
    <t xml:space="preserve">Barkat gluten free par baked rolls</t>
  </si>
  <si>
    <t xml:space="preserve">Barkat gluten free par baked white bread sliced</t>
  </si>
  <si>
    <t xml:space="preserve">Barkat gluten free wholemeal bread sliced</t>
  </si>
  <si>
    <t xml:space="preserve">Finax gluten free coarse flour mix</t>
  </si>
  <si>
    <t xml:space="preserve">Finax gluten free fibre bread mix</t>
  </si>
  <si>
    <t xml:space="preserve">Finax gluten free flour mix</t>
  </si>
  <si>
    <t xml:space="preserve">Genius gluten free multi seeded farmhouse loaf</t>
  </si>
  <si>
    <t xml:space="preserve">Genius gluten free soft brown farmhouse loaf</t>
  </si>
  <si>
    <t xml:space="preserve">Genius gluten free soft white farmhouse loaf</t>
  </si>
  <si>
    <t xml:space="preserve">Glutafin gluten free 4 white rolls</t>
  </si>
  <si>
    <t xml:space="preserve">Glutafin gluten free Select bread mix</t>
  </si>
  <si>
    <t xml:space="preserve">Glutafin gluten free Select fibre bread mix</t>
  </si>
  <si>
    <t xml:space="preserve">Glutafin gluten free Select fibre loaf sliced</t>
  </si>
  <si>
    <t xml:space="preserve">Glutafin gluten free Select fresh brown loaf sliced</t>
  </si>
  <si>
    <t xml:space="preserve">Glutafin gluten free Select fresh seeded loaf sliced</t>
  </si>
  <si>
    <t xml:space="preserve">Glutafin gluten free Select fresh white loaf sliced</t>
  </si>
  <si>
    <t xml:space="preserve">Glutafin gluten free Select multipurpose fibre mix</t>
  </si>
  <si>
    <t xml:space="preserve">Glutafin gluten free Select multipurpose white mix</t>
  </si>
  <si>
    <t xml:space="preserve">Glutafin gluten free Select seeded loaf sliced</t>
  </si>
  <si>
    <t xml:space="preserve">Glutafin gluten free Select white loaf sliced</t>
  </si>
  <si>
    <t xml:space="preserve">Glutafin gluten free baguettes</t>
  </si>
  <si>
    <t xml:space="preserve">Glutafin gluten free bread mix</t>
  </si>
  <si>
    <t xml:space="preserve">Glutafin gluten free fibre bread mix</t>
  </si>
  <si>
    <t xml:space="preserve">Glutafin gluten free fibre loaf sliced</t>
  </si>
  <si>
    <t xml:space="preserve">Glutafin gluten free fresh white rolls</t>
  </si>
  <si>
    <t xml:space="preserve">Glutafin gluten free high fibre loaf sliced</t>
  </si>
  <si>
    <t xml:space="preserve">Glutafin gluten free multipurpose white mix</t>
  </si>
  <si>
    <t xml:space="preserve">Glutafin gluten free part baked 2 long white rolls</t>
  </si>
  <si>
    <t xml:space="preserve">Glutafin gluten free part baked 4 fibre rolls</t>
  </si>
  <si>
    <t xml:space="preserve">Glutafin gluten free part baked 4 white rolls</t>
  </si>
  <si>
    <t xml:space="preserve">Glutafin gluten free wheat free fibre mix</t>
  </si>
  <si>
    <t xml:space="preserve">Glutafin gluten free white loaf sliced</t>
  </si>
  <si>
    <t xml:space="preserve">Innovative Solutions Pure gluten free bakery blend mix</t>
  </si>
  <si>
    <t xml:space="preserve">Just: Gluten Free Good white bread sliced</t>
  </si>
  <si>
    <t xml:space="preserve">Just: Gluten Free white sandwich bread</t>
  </si>
  <si>
    <t xml:space="preserve">Juvela gluten free bread rolls</t>
  </si>
  <si>
    <t xml:space="preserve">Juvela gluten free fibre bread rolls</t>
  </si>
  <si>
    <t xml:space="preserve">Juvela gluten free fibre loaf sliced</t>
  </si>
  <si>
    <t xml:space="preserve">Juvela gluten free fibre loaf unsliced</t>
  </si>
  <si>
    <t xml:space="preserve">Juvela gluten free fibre mix</t>
  </si>
  <si>
    <t xml:space="preserve">Juvela gluten free fresh fibre loaf sliced</t>
  </si>
  <si>
    <t xml:space="preserve">Juvela gluten free fresh fibre rolls</t>
  </si>
  <si>
    <t xml:space="preserve">Juvela gluten free fresh white loaf sliced</t>
  </si>
  <si>
    <t xml:space="preserve">Juvela gluten free fresh white rolls</t>
  </si>
  <si>
    <t xml:space="preserve">Juvela gluten free harvest mix</t>
  </si>
  <si>
    <t xml:space="preserve">Juvela gluten free loaf sliced</t>
  </si>
  <si>
    <t xml:space="preserve">Juvela gluten free loaf unsliced</t>
  </si>
  <si>
    <t xml:space="preserve">Juvela gluten free mix</t>
  </si>
  <si>
    <t xml:space="preserve">Juvela gluten free part baked fibre bread rolls</t>
  </si>
  <si>
    <t xml:space="preserve">Juvela gluten free part baked fibre loaf</t>
  </si>
  <si>
    <t xml:space="preserve">Juvela gluten free part baked loaf</t>
  </si>
  <si>
    <t xml:space="preserve">Juvela gluten free part baked white bread rolls</t>
  </si>
  <si>
    <t xml:space="preserve">Proceli gluten free part baked baguettes</t>
  </si>
  <si>
    <t xml:space="preserve">Tobia Teff gluten free brown bread mix</t>
  </si>
  <si>
    <t xml:space="preserve">Tobia Teff gluten free white bread mix</t>
  </si>
  <si>
    <t xml:space="preserve">Tritamyl gluten free brown bread mix</t>
  </si>
  <si>
    <t xml:space="preserve">Tritamyl gluten free flour mix</t>
  </si>
  <si>
    <t xml:space="preserve">Tritamyl gluten free white bread mix</t>
  </si>
  <si>
    <t xml:space="preserve">Warburtons gluten free brown bread sliced</t>
  </si>
  <si>
    <t xml:space="preserve">Warburtons gluten free brown rolls</t>
  </si>
  <si>
    <t xml:space="preserve">Warburtons gluten free white bread sliced</t>
  </si>
  <si>
    <t xml:space="preserve">DEKAs Essential capsules</t>
  </si>
  <si>
    <t xml:space="preserve">DEKAs Plus chewable tablets</t>
  </si>
  <si>
    <t xml:space="preserve">DEKAs Plus softgels capsules</t>
  </si>
  <si>
    <t xml:space="preserve">Paravit-cf capsules</t>
  </si>
  <si>
    <t xml:space="preserve">Paravit-cf liquid</t>
  </si>
  <si>
    <t xml:space="preserve">Phlexy-Vits powder 7g sachets</t>
  </si>
  <si>
    <t xml:space="preserve">Phlexy-Vits tablets</t>
  </si>
  <si>
    <t xml:space="preserve">Energivit powder</t>
  </si>
  <si>
    <t xml:space="preserve">FruitiVits oral powder 6g sachets</t>
  </si>
  <si>
    <t xml:space="preserve">Seravit Paediatric powder pineapple</t>
  </si>
  <si>
    <t xml:space="preserve">Seravit Paediatric powder unflavoured</t>
  </si>
  <si>
    <t xml:space="preserve">Nutricia Flavour Modjul powder</t>
  </si>
  <si>
    <t xml:space="preserve">Nutricia Flavour Modjul powder pineapple</t>
  </si>
  <si>
    <t xml:space="preserve">Nutricia Flavour Sachets oral powder 5g sachets cherry-vanilla</t>
  </si>
  <si>
    <t xml:space="preserve">Nutricia Flavour Sachets oral powder 5g sachets grapefruit</t>
  </si>
  <si>
    <t xml:space="preserve">Nutricia Flavour Sachets oral powder 5g sachets lemon &amp; lime</t>
  </si>
  <si>
    <t xml:space="preserve">FlavourPac oral powder 4g sachets</t>
  </si>
  <si>
    <t xml:space="preserve">FlavourPac oral powder 4g sachets blackcurrant</t>
  </si>
  <si>
    <t xml:space="preserve">FlavourPac oral powder 4g sachets orange</t>
  </si>
  <si>
    <t xml:space="preserve">FlavourPac oral powder 4g sachets raspberry</t>
  </si>
  <si>
    <t xml:space="preserve">FlavourPac oral powder 4g sachets tropical</t>
  </si>
  <si>
    <t xml:space="preserve">Fortisip Yogurt Style liquid</t>
  </si>
  <si>
    <t xml:space="preserve">Meritene Energis Soup oral powder 50g sachets vegetable</t>
  </si>
  <si>
    <t xml:space="preserve">Nutricomp Drink Plus Fibre chocolate</t>
  </si>
  <si>
    <t xml:space="preserve">Nutricomp Drink Plus vanilla</t>
  </si>
  <si>
    <t xml:space="preserve">Aptamil Lactose Free powder</t>
  </si>
  <si>
    <t xml:space="preserve">Aptamil Anti-Reflux powder</t>
  </si>
  <si>
    <t xml:space="preserve">Aptamil Comfort milk</t>
  </si>
  <si>
    <t xml:space="preserve">Casilan 90 powder</t>
  </si>
  <si>
    <t xml:space="preserve">Multi-thick powder</t>
  </si>
  <si>
    <t xml:space="preserve">Resource ThickenUp powder</t>
  </si>
  <si>
    <t xml:space="preserve">Resource ThickenUp powder 4.5g sachets</t>
  </si>
  <si>
    <t xml:space="preserve">SLO Drink Stage 2: IDDSI 3 Moderately Thick oral powder</t>
  </si>
  <si>
    <t xml:space="preserve">GA1 Maxamum powder</t>
  </si>
  <si>
    <t xml:space="preserve">Complete Amino Acid Mix powder</t>
  </si>
  <si>
    <t xml:space="preserve">L-Arginine powder</t>
  </si>
  <si>
    <t xml:space="preserve">Arginine</t>
  </si>
  <si>
    <t xml:space="preserve">Starch maize powder</t>
  </si>
  <si>
    <t xml:space="preserve">Maize starch</t>
  </si>
  <si>
    <t xml:space="preserve">Mevalia low protein egg replacer</t>
  </si>
  <si>
    <t xml:space="preserve">Barkat gluten free bread mix</t>
  </si>
  <si>
    <t xml:space="preserve">Barkat gluten free cornflakes</t>
  </si>
  <si>
    <t xml:space="preserve">Barkat gluten free crispbread</t>
  </si>
  <si>
    <t xml:space="preserve">Barkat gluten free digestive biscuits</t>
  </si>
  <si>
    <t xml:space="preserve">Barkat gluten free matzo crackers</t>
  </si>
  <si>
    <t xml:space="preserve">Barkat gluten free organic porridge flakes</t>
  </si>
  <si>
    <t xml:space="preserve">Barkat gluten free pasta buckwheat penne</t>
  </si>
  <si>
    <t xml:space="preserve">Barkat gluten free pasta buckwheat spirals</t>
  </si>
  <si>
    <t xml:space="preserve">Barkat gluten free pasta macaroni</t>
  </si>
  <si>
    <t xml:space="preserve">Barkat gluten free pasta spaghetti</t>
  </si>
  <si>
    <t xml:space="preserve">Barkat gluten free pasta spirals</t>
  </si>
  <si>
    <t xml:space="preserve">Barkat gluten free potato pasta gnocchi</t>
  </si>
  <si>
    <t xml:space="preserve">Barkat gluten free xanthan gum</t>
  </si>
  <si>
    <t xml:space="preserve">Glutafin gluten free cornflakes</t>
  </si>
  <si>
    <t xml:space="preserve">Glutafin gluten free crackers</t>
  </si>
  <si>
    <t xml:space="preserve">Glutafin gluten free crispbread</t>
  </si>
  <si>
    <t xml:space="preserve">Glutafin gluten free digestive biscuits</t>
  </si>
  <si>
    <t xml:space="preserve">Glutafin gluten free mini crackers</t>
  </si>
  <si>
    <t xml:space="preserve">Glutafin gluten free pasta long-cut spaghetti</t>
  </si>
  <si>
    <t xml:space="preserve">Glutafin gluten free pasta macaroni penne</t>
  </si>
  <si>
    <t xml:space="preserve">Glutafin gluten free pasta spirals</t>
  </si>
  <si>
    <t xml:space="preserve">Glutafin gluten free pizza base</t>
  </si>
  <si>
    <t xml:space="preserve">Glutafin gluten free shortbread biscuits</t>
  </si>
  <si>
    <t xml:space="preserve">Innovative Solutions Pure gluten free brown rice flour</t>
  </si>
  <si>
    <t xml:space="preserve">Innovative Solutions Pure gluten free brown teff flour</t>
  </si>
  <si>
    <t xml:space="preserve">Innovative Solutions Pure gluten free potato flour</t>
  </si>
  <si>
    <t xml:space="preserve">Innovative Solutions Pure gluten free tapioca flour</t>
  </si>
  <si>
    <t xml:space="preserve">Innovative Solutions Pure gluten free white rice flour</t>
  </si>
  <si>
    <t xml:space="preserve">Innovative Solutions Pure gluten free white teff flour</t>
  </si>
  <si>
    <t xml:space="preserve">Juvela gluten free cornflakes</t>
  </si>
  <si>
    <t xml:space="preserve">Juvela gluten free crispbread</t>
  </si>
  <si>
    <t xml:space="preserve">Juvela gluten free crispy rice cereal</t>
  </si>
  <si>
    <t xml:space="preserve">Juvela gluten free digestive biscuits</t>
  </si>
  <si>
    <t xml:space="preserve">Juvela gluten free fibre flakes</t>
  </si>
  <si>
    <t xml:space="preserve">Juvela gluten free fibre penne</t>
  </si>
  <si>
    <t xml:space="preserve">Juvela gluten free flakes</t>
  </si>
  <si>
    <t xml:space="preserve">Juvela gluten free flakes red berries</t>
  </si>
  <si>
    <t xml:space="preserve">Juvela gluten free pasta fusilli</t>
  </si>
  <si>
    <t xml:space="preserve">Juvela gluten free pasta lasagne</t>
  </si>
  <si>
    <t xml:space="preserve">Juvela gluten free pasta macaroni</t>
  </si>
  <si>
    <t xml:space="preserve">Juvela gluten free pasta spaghetti</t>
  </si>
  <si>
    <t xml:space="preserve">Juvela gluten free pasta tagliatelle</t>
  </si>
  <si>
    <t xml:space="preserve">Juvela gluten free pizza base</t>
  </si>
  <si>
    <t xml:space="preserve">Juvela gluten free pure oats</t>
  </si>
  <si>
    <t xml:space="preserve">Juvela gluten free savoury biscuits</t>
  </si>
  <si>
    <t xml:space="preserve">Juvela gluten free sweet biscuits</t>
  </si>
  <si>
    <t xml:space="preserve">Lifestyle gluten free brown bread rolls</t>
  </si>
  <si>
    <t xml:space="preserve">Lifestyle gluten free brown bread sliced</t>
  </si>
  <si>
    <t xml:space="preserve">Lifestyle gluten free high fibre bread rolls</t>
  </si>
  <si>
    <t xml:space="preserve">Lifestyle gluten free white bread rolls</t>
  </si>
  <si>
    <t xml:space="preserve">Lifestyle gluten free white bread sliced</t>
  </si>
  <si>
    <t xml:space="preserve">Nairn's gluten free oat porridge</t>
  </si>
  <si>
    <t xml:space="preserve">Nairn's gluten free wholegrain crackers</t>
  </si>
  <si>
    <t xml:space="preserve">Orgran gluten free pasta rice &amp; corn macaroni</t>
  </si>
  <si>
    <t xml:space="preserve">Orgran gluten free pasta rice &amp; corn spirals</t>
  </si>
  <si>
    <t xml:space="preserve">Orgran gluten free self-raising flour</t>
  </si>
  <si>
    <t xml:space="preserve">Rizopia gluten free organic brown rice pasta fusilli</t>
  </si>
  <si>
    <t xml:space="preserve">Rizopia gluten free organic brown rice pasta lasagne</t>
  </si>
  <si>
    <t xml:space="preserve">Rizopia gluten free organic brown rice pasta penne</t>
  </si>
  <si>
    <t xml:space="preserve">Rizopia gluten free organic brown rice pasta spaghetti</t>
  </si>
  <si>
    <t xml:space="preserve">Thixo-D Cal-Free powder</t>
  </si>
  <si>
    <t xml:space="preserve">Aptamil First milk powder</t>
  </si>
  <si>
    <t xml:space="preserve">Aptamil Follow On milk</t>
  </si>
  <si>
    <t xml:space="preserve">Optifast shake oral powder 55g sachets</t>
  </si>
  <si>
    <t xml:space="preserve">Optifast shake oral powder 55g sachets chocolate</t>
  </si>
  <si>
    <t xml:space="preserve">VSL#3 Probiotic Food Supplement oral powder 4.4g sachets</t>
  </si>
  <si>
    <t xml:space="preserve">Vivomixx capsules</t>
  </si>
  <si>
    <t xml:space="preserve">Vivomixx oral powder 4.4g sachets</t>
  </si>
  <si>
    <t xml:space="preserve">GlucoRx Torq oral gel</t>
  </si>
  <si>
    <t xml:space="preserve">Lift Fast Acting Glucose Shot liquid</t>
  </si>
  <si>
    <t xml:space="preserve">Lift Fast Acting Glucose Shot liquid very berry</t>
  </si>
  <si>
    <t xml:space="preserve">Lift Fast Acting Glucose Shot liquid zesty lemon &amp; lime</t>
  </si>
  <si>
    <t xml:space="preserve">Lift Glucose tablets blueberry</t>
  </si>
  <si>
    <t xml:space="preserve">Lift Glucose tablets lemon and lime</t>
  </si>
  <si>
    <t xml:space="preserve">Lift Glucose tablets orange</t>
  </si>
  <si>
    <t xml:space="preserve">Lift Glucose tablets raspberry</t>
  </si>
  <si>
    <t xml:space="preserve">Souvenaid liquid</t>
  </si>
  <si>
    <t xml:space="preserve">Souvenaid liquid strawberry</t>
  </si>
  <si>
    <t xml:space="preserve">Souvenaid liquid vanilla</t>
  </si>
  <si>
    <t xml:space="preserve">Altrini Shake powder 44g sachets</t>
  </si>
  <si>
    <t xml:space="preserve">Altrini Shake powder 44g sachets natural</t>
  </si>
  <si>
    <t xml:space="preserve">Forticare liquid</t>
  </si>
  <si>
    <t xml:space="preserve">SMA Soya powder</t>
  </si>
  <si>
    <t xml:space="preserve">SLO Milkshake+ IDDSI 4 Extremely Thick oral powder 50g sachets</t>
  </si>
  <si>
    <t xml:space="preserve">SLO Milkshake+ IDDSI 4 Extremely Thick oral powder 50g sachets strawberry</t>
  </si>
  <si>
    <t xml:space="preserve">SLO Milkshake+ IDDSI Level 1 Slightly Thick oral powder 50g sachets</t>
  </si>
  <si>
    <t xml:space="preserve">SLO Milkshake+ IDDSI Level 1 Slightly Thick oral powder 50g sachets strawberry</t>
  </si>
  <si>
    <t xml:space="preserve">SLO Milkshake+ IDDSI Level 2 Mildly Thick oral powder 50g sachets</t>
  </si>
  <si>
    <t xml:space="preserve">SLO Milkshake+ IDDSI Level 2 Mildly Thick oral powder 50g sachets strawberry</t>
  </si>
  <si>
    <t xml:space="preserve">SLO Milkshake+ IDDSI Level 3 Moderately Thick oral powder 50g sachets</t>
  </si>
  <si>
    <t xml:space="preserve">SLO Milkshake+ IDDSI Level 3 Moderately Thick oral powder 50g sachets banana</t>
  </si>
  <si>
    <t xml:space="preserve">SLO Milkshake+ IDDSI Level 3 Moderately Thick oral powder 50g sachets chocolate</t>
  </si>
  <si>
    <t xml:space="preserve">SLO Milkshake+ IDDSI Level 3 Moderately Thick oral powder 50g sachets strawberry</t>
  </si>
  <si>
    <t xml:space="preserve">Compleat 1.5 HP tube feed liquid</t>
  </si>
  <si>
    <t xml:space="preserve">Enteral nutrition                                           </t>
  </si>
  <si>
    <t xml:space="preserve">Fresubin 1000 Complete liquid</t>
  </si>
  <si>
    <t xml:space="preserve">Fresubin 1200 Complete liquid</t>
  </si>
  <si>
    <t xml:space="preserve">Fresubin Energy Fibre tube feed liquid unflavoured</t>
  </si>
  <si>
    <t xml:space="preserve">Fresubin HP Energy Fibre liquid</t>
  </si>
  <si>
    <t xml:space="preserve">Fresubin Original tube feed liquid</t>
  </si>
  <si>
    <t xml:space="preserve">Jevity 1.5kcal liquid</t>
  </si>
  <si>
    <t xml:space="preserve">Jevity Plus HP gluten free liquid</t>
  </si>
  <si>
    <t xml:space="preserve">Jevity Plus liquid</t>
  </si>
  <si>
    <t xml:space="preserve">Jevity Promote liquid</t>
  </si>
  <si>
    <t xml:space="preserve">Jevity liquid</t>
  </si>
  <si>
    <t xml:space="preserve">Nutrison 1000 Complete Multi Fibre liquid</t>
  </si>
  <si>
    <t xml:space="preserve">Nutrison 1200 Complete Multi Fibre liquid</t>
  </si>
  <si>
    <t xml:space="preserve">Nutrison 800 Complete Multi Fibre liquid</t>
  </si>
  <si>
    <t xml:space="preserve">Nutrison Energy Multi Fibre Vanilla liquid</t>
  </si>
  <si>
    <t xml:space="preserve">Nutrison Energy Multi Fibre liquid</t>
  </si>
  <si>
    <t xml:space="preserve">Nutrison Energy liquid</t>
  </si>
  <si>
    <t xml:space="preserve">Nutrison Multi Fibre liquid</t>
  </si>
  <si>
    <t xml:space="preserve">Nutrison Protein Plus Multifibre liquid</t>
  </si>
  <si>
    <t xml:space="preserve">Nutrison Protein Plus liquid</t>
  </si>
  <si>
    <t xml:space="preserve">Nutrison liquid</t>
  </si>
  <si>
    <t xml:space="preserve">Osmolite 1.5kcal tube feed liquid</t>
  </si>
  <si>
    <t xml:space="preserve">Osmolite Plus liquid</t>
  </si>
  <si>
    <t xml:space="preserve">Osmolite liquid</t>
  </si>
  <si>
    <t xml:space="preserve">TwoCal Bolus liquid</t>
  </si>
  <si>
    <t xml:space="preserve">TwoCal liquid</t>
  </si>
  <si>
    <t xml:space="preserve">Compleat Paediatric</t>
  </si>
  <si>
    <t xml:space="preserve">Frebini Original Fibre liquid</t>
  </si>
  <si>
    <t xml:space="preserve">Nutrini Energy Multifibre liquid</t>
  </si>
  <si>
    <t xml:space="preserve">Nutrini Energy liquid</t>
  </si>
  <si>
    <t xml:space="preserve">Nutrini Low Energy Multifibre liquid</t>
  </si>
  <si>
    <t xml:space="preserve">Nutrini Multifibre liquid</t>
  </si>
  <si>
    <t xml:space="preserve">Nutrini liquid</t>
  </si>
  <si>
    <t xml:space="preserve">Tentrini Energy Multifibre liquid</t>
  </si>
  <si>
    <t xml:space="preserve">Tentrini Energy liquid</t>
  </si>
  <si>
    <t xml:space="preserve">Tentrini Multifibre liquid</t>
  </si>
  <si>
    <t xml:space="preserve">Tentrini liquid</t>
  </si>
  <si>
    <t xml:space="preserve">Nutrison Peptisorb liquid</t>
  </si>
  <si>
    <t xml:space="preserve">Peptamen HN liquid</t>
  </si>
  <si>
    <t xml:space="preserve">Perative liquid</t>
  </si>
  <si>
    <t xml:space="preserve">Vital 1.5kcal tube feed liquid vanilla</t>
  </si>
  <si>
    <t xml:space="preserve">Nutrison PlantBased Soya liquid</t>
  </si>
  <si>
    <t xml:space="preserve">Peptamen AF liquid</t>
  </si>
  <si>
    <t xml:space="preserve">Nutrini Peptisorb Energy liquid</t>
  </si>
  <si>
    <t xml:space="preserve">Nutrini Peptisorb liquid</t>
  </si>
  <si>
    <t xml:space="preserve">Peptamen Junior Advance liquid</t>
  </si>
  <si>
    <t xml:space="preserve">Peptamen Junior liquid</t>
  </si>
  <si>
    <t xml:space="preserve">Nutrison Protein Shot liquid</t>
  </si>
  <si>
    <t xml:space="preserve">ProSource TF ENFit liquid 60ml sachets</t>
  </si>
  <si>
    <t xml:space="preserve">ProSource TF liquid 45ml sachets</t>
  </si>
  <si>
    <t xml:space="preserve">HyFiber liquid</t>
  </si>
  <si>
    <t xml:space="preserve">HyFiber liquid 30ml sachets</t>
  </si>
  <si>
    <t xml:space="preserve">Nutrison Concentrated liquid</t>
  </si>
  <si>
    <t xml:space="preserve">Osmolite HP liquid</t>
  </si>
  <si>
    <t xml:space="preserve">Nutrison Low Sodium liquid</t>
  </si>
  <si>
    <t xml:space="preserve">Aceclofenac 100mg tablets</t>
  </si>
  <si>
    <t xml:space="preserve">Aceclofenac</t>
  </si>
  <si>
    <t xml:space="preserve">Musculoskeletal &amp; joint diseases                            </t>
  </si>
  <si>
    <t xml:space="preserve">Drugs used in rheumatic diseases &amp; gout                     </t>
  </si>
  <si>
    <t xml:space="preserve">Arcoxia 120mg tablets</t>
  </si>
  <si>
    <t xml:space="preserve">Etoricoxib</t>
  </si>
  <si>
    <t xml:space="preserve">Arcoxia 30mg tablets</t>
  </si>
  <si>
    <t xml:space="preserve">Arcoxia 60mg tablets</t>
  </si>
  <si>
    <t xml:space="preserve">Arcoxia 90mg tablets</t>
  </si>
  <si>
    <t xml:space="preserve">Arthrotec 50 gastro-resistant tablets</t>
  </si>
  <si>
    <t xml:space="preserve">Diclofenac sodium + Misoprostol</t>
  </si>
  <si>
    <t xml:space="preserve">Arthrotec 75 gastro-resistant tablets</t>
  </si>
  <si>
    <t xml:space="preserve">Brufen 100mg/5ml syrup</t>
  </si>
  <si>
    <t xml:space="preserve">Ibuprofen</t>
  </si>
  <si>
    <t xml:space="preserve">Brufen 400mg tablets</t>
  </si>
  <si>
    <t xml:space="preserve">Brufen 600mg effervescent granules sachets</t>
  </si>
  <si>
    <t xml:space="preserve">Brufen Retard 800mg tablets</t>
  </si>
  <si>
    <t xml:space="preserve">Calprofen 100mg/5ml oral suspension</t>
  </si>
  <si>
    <t xml:space="preserve">Care Ibuprofen for Children 100mg/5ml oral suspension</t>
  </si>
  <si>
    <t xml:space="preserve">Celebrex 100mg capsules</t>
  </si>
  <si>
    <t xml:space="preserve">Celecoxib</t>
  </si>
  <si>
    <t xml:space="preserve">Celebrex 200mg capsules</t>
  </si>
  <si>
    <t xml:space="preserve">Celecoxib 100mg capsules</t>
  </si>
  <si>
    <t xml:space="preserve">Celecoxib 200mg capsules</t>
  </si>
  <si>
    <t xml:space="preserve">Cuprofen Maximum Strength 400mg tablets</t>
  </si>
  <si>
    <t xml:space="preserve">Dexketoprofen 25mg tablets</t>
  </si>
  <si>
    <t xml:space="preserve">Dexketoprofen</t>
  </si>
  <si>
    <t xml:space="preserve">Diclofenac 100mg suppositories</t>
  </si>
  <si>
    <t xml:space="preserve">Diclofenac sodium</t>
  </si>
  <si>
    <t xml:space="preserve">Diclofenac 12.5mg suppositories</t>
  </si>
  <si>
    <t xml:space="preserve">Diclofenac 25mg suppositories</t>
  </si>
  <si>
    <t xml:space="preserve">Diclofenac 50mg suppositories</t>
  </si>
  <si>
    <t xml:space="preserve">Diclofenac 75mg/1ml solution for injection ampoules</t>
  </si>
  <si>
    <t xml:space="preserve">Diclofenac 75mg/3ml solution for injection ampoules</t>
  </si>
  <si>
    <t xml:space="preserve">Diclofenac potassium 50mg tablets</t>
  </si>
  <si>
    <t xml:space="preserve">Diclofenac potassium</t>
  </si>
  <si>
    <t xml:space="preserve">Diclofenac sodium 100mg modified-release capsules</t>
  </si>
  <si>
    <t xml:space="preserve">Diclofenac sodium 100mg modified-release tablets</t>
  </si>
  <si>
    <t xml:space="preserve">Diclofenac sodium 25mg gastro-resistant tablets</t>
  </si>
  <si>
    <t xml:space="preserve">Diclofenac sodium 50mg gastro-resistant / Misoprostol 200microgram tablets</t>
  </si>
  <si>
    <t xml:space="preserve">Diclofenac sodium 50mg gastro-resistant tablets</t>
  </si>
  <si>
    <t xml:space="preserve">Diclofenac sodium 75mg gastro-resistant / Misoprostol 200microgram tablets</t>
  </si>
  <si>
    <t xml:space="preserve">Diclofenac sodium 75mg gastro-resistant modified-release capsules</t>
  </si>
  <si>
    <t xml:space="preserve">Diclofenac sodium 75mg modified-release capsules</t>
  </si>
  <si>
    <t xml:space="preserve">Diclofenac sodium 75mg modified-release tablets</t>
  </si>
  <si>
    <t xml:space="preserve">Dicloflex 75mg SR tablets</t>
  </si>
  <si>
    <t xml:space="preserve">Dicloflex Retard 100mg tablets</t>
  </si>
  <si>
    <t xml:space="preserve">Diclomax Retard 100mg capsules</t>
  </si>
  <si>
    <t xml:space="preserve">Diclomax SR 75mg capsules</t>
  </si>
  <si>
    <t xml:space="preserve">Econac 100mg suppositories</t>
  </si>
  <si>
    <t xml:space="preserve">Etodolac 600mg modified-release tablets</t>
  </si>
  <si>
    <t xml:space="preserve">Etodolac</t>
  </si>
  <si>
    <t xml:space="preserve">Etopan XL 600mg tablets</t>
  </si>
  <si>
    <t xml:space="preserve">Etoricoxib 120mg tablets</t>
  </si>
  <si>
    <t xml:space="preserve">Etoricoxib 30mg tablets</t>
  </si>
  <si>
    <t xml:space="preserve">Etoricoxib 60mg tablets</t>
  </si>
  <si>
    <t xml:space="preserve">Etoricoxib 90mg tablets</t>
  </si>
  <si>
    <t xml:space="preserve">Feldene 10mg capsules</t>
  </si>
  <si>
    <t xml:space="preserve">Piroxicam</t>
  </si>
  <si>
    <t xml:space="preserve">Feldene 20 capsules</t>
  </si>
  <si>
    <t xml:space="preserve">Feldene Melt 20mg tablets</t>
  </si>
  <si>
    <t xml:space="preserve">Fenpaed 100mg/5ml oral suspension</t>
  </si>
  <si>
    <t xml:space="preserve">Flarin 200mg capsules</t>
  </si>
  <si>
    <t xml:space="preserve">Flurbiprofen 100mg tablets</t>
  </si>
  <si>
    <t xml:space="preserve">Flurbiprofen</t>
  </si>
  <si>
    <t xml:space="preserve">Flurbiprofen 50mg tablets</t>
  </si>
  <si>
    <t xml:space="preserve">Ibucalm 200mg tablets</t>
  </si>
  <si>
    <t xml:space="preserve">Ibucalm 400mg tablets</t>
  </si>
  <si>
    <t xml:space="preserve">Ibuprofen 100mg chewable capsules</t>
  </si>
  <si>
    <t xml:space="preserve">Ibuprofen 100mg/5ml oral suspension</t>
  </si>
  <si>
    <t xml:space="preserve">Ibuprofen 100mg/5ml oral suspension sugar free</t>
  </si>
  <si>
    <t xml:space="preserve">Ibuprofen 200mg / Codeine 12.8mg tablets</t>
  </si>
  <si>
    <t xml:space="preserve">Ibuprofen + Codeine</t>
  </si>
  <si>
    <t xml:space="preserve">Ibuprofen 200mg / Pseudoephedrine hydrochloride 30mg tablets</t>
  </si>
  <si>
    <t xml:space="preserve">Ibuprofen + Pseudoephedrine</t>
  </si>
  <si>
    <t xml:space="preserve">Ibuprofen 200mg capsules</t>
  </si>
  <si>
    <t xml:space="preserve">Ibuprofen 200mg orodispersible tablets sugar free</t>
  </si>
  <si>
    <t xml:space="preserve">Ibuprofen 200mg tablets</t>
  </si>
  <si>
    <t xml:space="preserve">Ibuprofen 200mg/5ml oral suspension sugar free</t>
  </si>
  <si>
    <t xml:space="preserve">Ibuprofen 300mg modified-release capsules</t>
  </si>
  <si>
    <t xml:space="preserve">Ibuprofen 400mg capsules</t>
  </si>
  <si>
    <t xml:space="preserve">Ibuprofen 400mg tablets</t>
  </si>
  <si>
    <t xml:space="preserve">Ibuprofen 600mg effervescent granules sachets</t>
  </si>
  <si>
    <t xml:space="preserve">Ibuprofen 600mg tablets</t>
  </si>
  <si>
    <t xml:space="preserve">Ibuprofen 800mg modified-release tablets</t>
  </si>
  <si>
    <t xml:space="preserve">Ibuprofen Seven Plus Pain Relief 200mg/5ml oral suspension</t>
  </si>
  <si>
    <t xml:space="preserve">Ibuprofen Twelve Plus Pain Relief 200mg/5ml oral suspension</t>
  </si>
  <si>
    <t xml:space="preserve">Ibuprofen lysine 342mg tablets</t>
  </si>
  <si>
    <t xml:space="preserve">Ibuprofen lysine 684mg tablets</t>
  </si>
  <si>
    <t xml:space="preserve">Indometacin 100mg suppositories</t>
  </si>
  <si>
    <t xml:space="preserve">Indometacin</t>
  </si>
  <si>
    <t xml:space="preserve">Indometacin 25mg capsules</t>
  </si>
  <si>
    <t xml:space="preserve">Indometacin 50mg capsules</t>
  </si>
  <si>
    <t xml:space="preserve">Junior Ibuprofen 100mg/5ml oral suspension</t>
  </si>
  <si>
    <t xml:space="preserve">Keral 25mg tablets</t>
  </si>
  <si>
    <t xml:space="preserve">Ketoprofen 100mg modified-release capsules</t>
  </si>
  <si>
    <t xml:space="preserve">Ketoprofen</t>
  </si>
  <si>
    <t xml:space="preserve">Ketoprofen 200mg modified-release capsules</t>
  </si>
  <si>
    <t xml:space="preserve">Lodine SR 600mg tablets</t>
  </si>
  <si>
    <t xml:space="preserve">Mefenamic acid 250mg capsules</t>
  </si>
  <si>
    <t xml:space="preserve">Mefenamic acid</t>
  </si>
  <si>
    <t xml:space="preserve">Mefenamic acid 250mg tablets</t>
  </si>
  <si>
    <t xml:space="preserve">Mefenamic acid 500mg tablets</t>
  </si>
  <si>
    <t xml:space="preserve">Mefenamic acid 50mg/5ml oral suspension</t>
  </si>
  <si>
    <t xml:space="preserve">Meloxicam 15mg orodispersible tablets sugar free</t>
  </si>
  <si>
    <t xml:space="preserve">Meloxicam</t>
  </si>
  <si>
    <t xml:space="preserve">Meloxicam 15mg tablets</t>
  </si>
  <si>
    <t xml:space="preserve">Meloxicam 7.5mg orodispersible tablets sugar free</t>
  </si>
  <si>
    <t xml:space="preserve">Meloxicam 7.5mg tablets</t>
  </si>
  <si>
    <t xml:space="preserve">Misofen 75mg/200microgram gastro-resistant tablets</t>
  </si>
  <si>
    <t xml:space="preserve">Mobiflex 20mg tablets</t>
  </si>
  <si>
    <t xml:space="preserve">Tenoxicam</t>
  </si>
  <si>
    <t xml:space="preserve">Motifene 75mg modified-release capsules</t>
  </si>
  <si>
    <t xml:space="preserve">Nabumetone 500mg tablets</t>
  </si>
  <si>
    <t xml:space="preserve">Nabumetone</t>
  </si>
  <si>
    <t xml:space="preserve">Naprosyn 250mg tablets</t>
  </si>
  <si>
    <t xml:space="preserve">Naproxen</t>
  </si>
  <si>
    <t xml:space="preserve">Naprosyn 500mg tablets</t>
  </si>
  <si>
    <t xml:space="preserve">Naprosyn EC 250mg tablets</t>
  </si>
  <si>
    <t xml:space="preserve">Naprosyn EC 375mg tablets</t>
  </si>
  <si>
    <t xml:space="preserve">Naprosyn EC 500mg tablets</t>
  </si>
  <si>
    <t xml:space="preserve">Naproxen 125mg/5ml oral suspension sugar free</t>
  </si>
  <si>
    <t xml:space="preserve">Naproxen 250mg effervescent tablets sugar free</t>
  </si>
  <si>
    <t xml:space="preserve">Naproxen 250mg gastro-resistant tablets</t>
  </si>
  <si>
    <t xml:space="preserve">Naproxen 250mg tablets</t>
  </si>
  <si>
    <t xml:space="preserve">Naproxen 250mg/5ml oral suspension</t>
  </si>
  <si>
    <t xml:space="preserve">Naproxen 375mg gastro-resistant tablets</t>
  </si>
  <si>
    <t xml:space="preserve">Naproxen 500mg / Esomeprazole 20mg modified-release tablets</t>
  </si>
  <si>
    <t xml:space="preserve">Naproxen + Esomeprazole</t>
  </si>
  <si>
    <t xml:space="preserve">Naproxen 500mg gastro-resistant tablets</t>
  </si>
  <si>
    <t xml:space="preserve">Naproxen 500mg tablets</t>
  </si>
  <si>
    <t xml:space="preserve">Nurofen Express 200mg liquid capsules</t>
  </si>
  <si>
    <t xml:space="preserve">Nurofen Express 400mg liquid capsules</t>
  </si>
  <si>
    <t xml:space="preserve">Nurofen Long Lasting Pain Relief PR 300mg capsules</t>
  </si>
  <si>
    <t xml:space="preserve">Nurofen Maximum Strength Migraine Pain 684mg caplets</t>
  </si>
  <si>
    <t xml:space="preserve">Nurofen Meltlets 200mg tablets</t>
  </si>
  <si>
    <t xml:space="preserve">Nurofen Migraine Pain 342mg caplets</t>
  </si>
  <si>
    <t xml:space="preserve">Nurofen Pain Relief 256mg caplets</t>
  </si>
  <si>
    <t xml:space="preserve">Nurofen Plus tablets</t>
  </si>
  <si>
    <t xml:space="preserve">Nurofen for Children 100mg chewable capsules</t>
  </si>
  <si>
    <t xml:space="preserve">Nurofen for Children 100mg/5ml oral suspension orange</t>
  </si>
  <si>
    <t xml:space="preserve">Nurofen for Children 100mg/5ml oral suspension strawberry</t>
  </si>
  <si>
    <t xml:space="preserve">Nurofen for Children Cold, Pain and Fever Orange Flavour 100mg/5ml oral suspension</t>
  </si>
  <si>
    <t xml:space="preserve">Oruvail 100 modified-release capsules</t>
  </si>
  <si>
    <t xml:space="preserve">Oruvail 200 modified-release capsules</t>
  </si>
  <si>
    <t xml:space="preserve">Piroxicam 10mg capsules</t>
  </si>
  <si>
    <t xml:space="preserve">Piroxicam 20mg capsules</t>
  </si>
  <si>
    <t xml:space="preserve">Piroxicam 20mg orodispersible tablets sugar free</t>
  </si>
  <si>
    <t xml:space="preserve">Ponstan 250mg capsules</t>
  </si>
  <si>
    <t xml:space="preserve">Ponstan Forte 500mg tablets</t>
  </si>
  <si>
    <t xml:space="preserve">Preservex 100mg tablets</t>
  </si>
  <si>
    <t xml:space="preserve">Sudafed Sinus Pressure &amp; Pain tablets</t>
  </si>
  <si>
    <t xml:space="preserve">Surgam 300mg tablets</t>
  </si>
  <si>
    <t xml:space="preserve">Tiaprofenic acid</t>
  </si>
  <si>
    <t xml:space="preserve">Vimovo 500mg/20mg modified-release tablets</t>
  </si>
  <si>
    <t xml:space="preserve">Voltarol 100mg suppositories</t>
  </si>
  <si>
    <t xml:space="preserve">Voltarol 12.5mg suppositories</t>
  </si>
  <si>
    <t xml:space="preserve">Voltarol 25mg suppositories</t>
  </si>
  <si>
    <t xml:space="preserve">Voltarol 50mg suppositories</t>
  </si>
  <si>
    <t xml:space="preserve">Voltarol 75mg/3ml solution for injection ampoules</t>
  </si>
  <si>
    <t xml:space="preserve">Voltarol Rapid 50mg tablets</t>
  </si>
  <si>
    <t xml:space="preserve">Adcortyl Intra-articular / Intradermal 50mg/5ml suspension for injection vials</t>
  </si>
  <si>
    <t xml:space="preserve">Triamcinolone acetonide</t>
  </si>
  <si>
    <t xml:space="preserve">Depo-Medrone 120mg/3ml suspension for injection vials</t>
  </si>
  <si>
    <t xml:space="preserve">Methylprednisolone acetate</t>
  </si>
  <si>
    <t xml:space="preserve">Depo-Medrone 40mg/1ml suspension for injection vials</t>
  </si>
  <si>
    <t xml:space="preserve">Depo-Medrone 80mg/2ml suspension for injection vials</t>
  </si>
  <si>
    <t xml:space="preserve">Depo-Medrone with Lidocaine suspension for injection 1ml vials</t>
  </si>
  <si>
    <t xml:space="preserve">Methylprednisolone + Lidocaine</t>
  </si>
  <si>
    <t xml:space="preserve">Depo-Medrone with Lidocaine suspension for injection 2ml vials</t>
  </si>
  <si>
    <t xml:space="preserve">Kenalog Intra-articular / Intramuscular 40mg/1ml suspension for injection vials</t>
  </si>
  <si>
    <t xml:space="preserve">Methylprednisolone 40mg/1ml / Lidocaine 10mg/1ml (1%) suspension for injection vials</t>
  </si>
  <si>
    <t xml:space="preserve">Methylprednisolone 80mg/2ml / Lidocaine 20mg/2ml (1%) suspension for injection vials</t>
  </si>
  <si>
    <t xml:space="preserve">Methylprednisolone acetate 120mg/3ml suspension for injection vials</t>
  </si>
  <si>
    <t xml:space="preserve">Methylprednisolone acetate 40mg/1ml suspension for injection vials</t>
  </si>
  <si>
    <t xml:space="preserve">Methylprednisolone acetate 80mg/2ml suspension for injection vials</t>
  </si>
  <si>
    <t xml:space="preserve">Triamcinolone acetonide 40mg/1ml suspension for injection vials</t>
  </si>
  <si>
    <t xml:space="preserve">Apremilast 30mg tablets</t>
  </si>
  <si>
    <t xml:space="preserve">Apremilast</t>
  </si>
  <si>
    <t xml:space="preserve">Arava 10mg tablets</t>
  </si>
  <si>
    <t xml:space="preserve">Leflunomide</t>
  </si>
  <si>
    <t xml:space="preserve">Arava 20mg tablets</t>
  </si>
  <si>
    <t xml:space="preserve">Baricitinib 2mg tablets</t>
  </si>
  <si>
    <t xml:space="preserve">Baricitinib</t>
  </si>
  <si>
    <t xml:space="preserve">Hydroxychloroquine 200mg tablets</t>
  </si>
  <si>
    <t xml:space="preserve">Hydroxychloroquine</t>
  </si>
  <si>
    <t xml:space="preserve">Hydroxychloroquine 300mg tablets</t>
  </si>
  <si>
    <t xml:space="preserve">Leflunomide 10mg tablets</t>
  </si>
  <si>
    <t xml:space="preserve">Leflunomide 15mg tablets</t>
  </si>
  <si>
    <t xml:space="preserve">Leflunomide 20mg tablets</t>
  </si>
  <si>
    <t xml:space="preserve">Maxtrex 2.5mg tablets</t>
  </si>
  <si>
    <t xml:space="preserve">Methofill 10mg/0.2ml solution for injection pre-filled injector</t>
  </si>
  <si>
    <t xml:space="preserve">Methofill 15mg/0.3ml solution for injection pre-filled injector</t>
  </si>
  <si>
    <t xml:space="preserve">Methofill 17.5mg/0.35ml solution for injection pre-filled injector</t>
  </si>
  <si>
    <t xml:space="preserve">Methofill 20mg/0.4ml solution for injection pre-filled injector</t>
  </si>
  <si>
    <t xml:space="preserve">Methofill 22.5mg/0.45ml solution for injection pre-filled injector</t>
  </si>
  <si>
    <t xml:space="preserve">Methofill 25mg/0.5ml solution for injection pre-filled injector</t>
  </si>
  <si>
    <t xml:space="preserve">Methofill 7.5mg/0.15ml solution for injection pre-filled injector</t>
  </si>
  <si>
    <t xml:space="preserve">Methotrexate 10mg tablets</t>
  </si>
  <si>
    <t xml:space="preserve">Methotrexate 10mg/0.2ml solution for injection pre-filled disposable devices</t>
  </si>
  <si>
    <t xml:space="preserve">Methotrexate 10mg/0.2ml solution for injection pre-filled syringes</t>
  </si>
  <si>
    <t xml:space="preserve">Methotrexate 12.5mg/0.25ml solution for injection pre-filled disposable devices</t>
  </si>
  <si>
    <t xml:space="preserve">Methotrexate 12.5mg/0.25ml solution for injection pre-filled syringes</t>
  </si>
  <si>
    <t xml:space="preserve">Methotrexate 15mg/0.3ml solution for injection pre-filled disposable devices</t>
  </si>
  <si>
    <t xml:space="preserve">Methotrexate 15mg/0.3ml solution for injection pre-filled syringes</t>
  </si>
  <si>
    <t xml:space="preserve">Methotrexate 17.5mg/0.35ml solution for injection pre-filled disposable devices</t>
  </si>
  <si>
    <t xml:space="preserve">Methotrexate 17.5mg/0.35ml solution for injection pre-filled syringes</t>
  </si>
  <si>
    <t xml:space="preserve">Methotrexate 2.5mg tablets</t>
  </si>
  <si>
    <t xml:space="preserve">Methotrexate 20mg/0.4ml solution for injection pre-filled disposable devices</t>
  </si>
  <si>
    <t xml:space="preserve">Methotrexate 20mg/0.4ml solution for injection pre-filled syringes</t>
  </si>
  <si>
    <t xml:space="preserve">Methotrexate 22.5mg/0.45ml solution for injection pre-filled disposable devices</t>
  </si>
  <si>
    <t xml:space="preserve">Methotrexate 25mg/0.5ml solution for injection pre-filled disposable devices</t>
  </si>
  <si>
    <t xml:space="preserve">Methotrexate 25mg/0.5ml solution for injection pre-filled syringes</t>
  </si>
  <si>
    <t xml:space="preserve">Methotrexate 27.5mg/0.55ml solution for injection pre-filled disposable devices</t>
  </si>
  <si>
    <t xml:space="preserve">Methotrexate 27.5mg/0.55ml solution for injection pre-filled syringes</t>
  </si>
  <si>
    <t xml:space="preserve">Methotrexate 2mg/ml oral solution sugar free</t>
  </si>
  <si>
    <t xml:space="preserve">Methotrexate 7.5mg/0.15ml solution for injection pre-filled disposable devices</t>
  </si>
  <si>
    <t xml:space="preserve">Methotrexate 7.5mg/0.15ml solution for injection pre-filled syringes</t>
  </si>
  <si>
    <t xml:space="preserve">Metoject PEN 10mg/0.2ml solution for injection pre-filled pens</t>
  </si>
  <si>
    <t xml:space="preserve">Metoject PEN 12.5mg/0.25ml solution for injection pre-filled pens</t>
  </si>
  <si>
    <t xml:space="preserve">Metoject PEN 15mg/0.3ml solution for injection pre-filled pens</t>
  </si>
  <si>
    <t xml:space="preserve">Metoject PEN 17.5mg/0.35ml solution for injection pre-filled pens</t>
  </si>
  <si>
    <t xml:space="preserve">Metoject PEN 20mg/0.4ml solution for injection pre-filled pens</t>
  </si>
  <si>
    <t xml:space="preserve">Metoject PEN 22.5mg/0.45ml solution for injection pre-filled pens</t>
  </si>
  <si>
    <t xml:space="preserve">Metoject PEN 25mg/0.5ml solution for injection pre-filled pens</t>
  </si>
  <si>
    <t xml:space="preserve">Metoject PEN 27.5mg/0.55ml solution for injection pre-filled pens</t>
  </si>
  <si>
    <t xml:space="preserve">Metoject PEN 30mg/0.6ml solution for injection pre-filled pens</t>
  </si>
  <si>
    <t xml:space="preserve">Metoject PEN 7.5mg/0.15ml solution for injection pre-filled pens</t>
  </si>
  <si>
    <t xml:space="preserve">Otezla 30mg tablets</t>
  </si>
  <si>
    <t xml:space="preserve">Otezla tablets treatment initiation pack</t>
  </si>
  <si>
    <t xml:space="preserve">Penicillamine 125mg tablets</t>
  </si>
  <si>
    <t xml:space="preserve">Penicillamine</t>
  </si>
  <si>
    <t xml:space="preserve">Penicillamine 250mg tablets</t>
  </si>
  <si>
    <t xml:space="preserve">Quinoric 200mg tablets</t>
  </si>
  <si>
    <t xml:space="preserve">Adenuric 120mg tablets</t>
  </si>
  <si>
    <t xml:space="preserve">Febuxostat</t>
  </si>
  <si>
    <t xml:space="preserve">Adenuric 80mg tablets</t>
  </si>
  <si>
    <t xml:space="preserve">Allopurinol 100mg tablets</t>
  </si>
  <si>
    <t xml:space="preserve">Allopurinol</t>
  </si>
  <si>
    <t xml:space="preserve">Allopurinol 300mg tablets</t>
  </si>
  <si>
    <t xml:space="preserve">Colchicine 500microgram tablets</t>
  </si>
  <si>
    <t xml:space="preserve">Colchicine</t>
  </si>
  <si>
    <t xml:space="preserve">Febuxostat 120mg tablets</t>
  </si>
  <si>
    <t xml:space="preserve">Febuxostat 80mg tablets</t>
  </si>
  <si>
    <t xml:space="preserve">Zyloric 100mg tablets</t>
  </si>
  <si>
    <t xml:space="preserve">Zyloric 300mg tablets</t>
  </si>
  <si>
    <t xml:space="preserve">Glucosamine sulfate 1.5g oral powder sachets sugar free</t>
  </si>
  <si>
    <t xml:space="preserve">Gosachew 1500mg chewable tablets</t>
  </si>
  <si>
    <t xml:space="preserve">Glucosamine hydrochloride</t>
  </si>
  <si>
    <t xml:space="preserve">Gosaveg 750mg tablets</t>
  </si>
  <si>
    <t xml:space="preserve">Agamree 40mg/ml oral suspension</t>
  </si>
  <si>
    <t xml:space="preserve">Vamorolone</t>
  </si>
  <si>
    <t xml:space="preserve">Drugs used in neuromuscular disorders                       </t>
  </si>
  <si>
    <t xml:space="preserve">Vamorolone 40mg/ml oral suspension sugar free</t>
  </si>
  <si>
    <t xml:space="preserve">Mestinon 60mg tablets</t>
  </si>
  <si>
    <t xml:space="preserve">Pyridostigmine</t>
  </si>
  <si>
    <t xml:space="preserve">Pyridostigmine bromide 12mg/1ml oral solution sugar free</t>
  </si>
  <si>
    <t xml:space="preserve">Pyridostigmine bromide 60mg tablets</t>
  </si>
  <si>
    <t xml:space="preserve">Baclofen 10mg tablets</t>
  </si>
  <si>
    <t xml:space="preserve">Baclofen</t>
  </si>
  <si>
    <t xml:space="preserve">Baclofen 10mg/5ml oral solution sugar free</t>
  </si>
  <si>
    <t xml:space="preserve">Baclofen 10mg/5ml solution for infusion ampoules</t>
  </si>
  <si>
    <t xml:space="preserve">Baclofen 5mg/5ml oral solution sugar free</t>
  </si>
  <si>
    <t xml:space="preserve">Dantrium 100mg capsules</t>
  </si>
  <si>
    <t xml:space="preserve">Dantrolene</t>
  </si>
  <si>
    <t xml:space="preserve">Dantrium 25mg capsules</t>
  </si>
  <si>
    <t xml:space="preserve">Dantrolene 100mg capsules</t>
  </si>
  <si>
    <t xml:space="preserve">Dantrolene 25mg capsules</t>
  </si>
  <si>
    <t xml:space="preserve">Lioresal 10mg tablets</t>
  </si>
  <si>
    <t xml:space="preserve">Lioresal 5mg/5ml liquid</t>
  </si>
  <si>
    <t xml:space="preserve">Lyflex 5mg/5ml oral solution</t>
  </si>
  <si>
    <t xml:space="preserve">Methocarbamol 1500mg tablets</t>
  </si>
  <si>
    <t xml:space="preserve">Methocarbamol</t>
  </si>
  <si>
    <t xml:space="preserve">Methocarbamol 750mg tablets</t>
  </si>
  <si>
    <t xml:space="preserve">Robaxin 750 tablets</t>
  </si>
  <si>
    <t xml:space="preserve">Sativex oromucosal spray</t>
  </si>
  <si>
    <t xml:space="preserve">Dronabinol + Cannabidiol</t>
  </si>
  <si>
    <t xml:space="preserve">Tizanidine 2mg tablets</t>
  </si>
  <si>
    <t xml:space="preserve">Tizanidine</t>
  </si>
  <si>
    <t xml:space="preserve">Tizanidine 4mg tablets</t>
  </si>
  <si>
    <t xml:space="preserve">Algesal cream</t>
  </si>
  <si>
    <t xml:space="preserve">Diethylamine salicylate</t>
  </si>
  <si>
    <t xml:space="preserve">Drugs for the relief of soft-tissue inflammation &amp; topical p</t>
  </si>
  <si>
    <t xml:space="preserve">Arnica montana gel</t>
  </si>
  <si>
    <t xml:space="preserve">Homeopathic arnica montana</t>
  </si>
  <si>
    <t xml:space="preserve">Atrogel Arnica gel</t>
  </si>
  <si>
    <t xml:space="preserve">Axsain 0.075% cream</t>
  </si>
  <si>
    <t xml:space="preserve">Capsaicin</t>
  </si>
  <si>
    <t xml:space="preserve">Balmosa cream</t>
  </si>
  <si>
    <t xml:space="preserve">Deep Heat Maximum Strength cream</t>
  </si>
  <si>
    <t xml:space="preserve">Methyl salicylate + Menthol</t>
  </si>
  <si>
    <t xml:space="preserve">Deep Relief gel</t>
  </si>
  <si>
    <t xml:space="preserve">Ibuprofen + Levomenthol</t>
  </si>
  <si>
    <t xml:space="preserve">Diclofenac 140mg medicated plasters</t>
  </si>
  <si>
    <t xml:space="preserve">Diclofenac diethylammonium 1.16% gel</t>
  </si>
  <si>
    <t xml:space="preserve">Diclofenac diethylammonium</t>
  </si>
  <si>
    <t xml:space="preserve">Diclofenac diethylammonium 2.32% gel</t>
  </si>
  <si>
    <t xml:space="preserve">Diclofenac sodium 1% gel</t>
  </si>
  <si>
    <t xml:space="preserve">Diethylamine salicylate 10% cream</t>
  </si>
  <si>
    <t xml:space="preserve">Difflam 3% cream</t>
  </si>
  <si>
    <t xml:space="preserve">Benzydamine</t>
  </si>
  <si>
    <t xml:space="preserve">Difflam-P 3% cream</t>
  </si>
  <si>
    <t xml:space="preserve">Feldene 0.5% gel</t>
  </si>
  <si>
    <t xml:space="preserve">Fenbid 5% gel</t>
  </si>
  <si>
    <t xml:space="preserve">Ibugel 5% gel</t>
  </si>
  <si>
    <t xml:space="preserve">Ibugel Forte 10% gel</t>
  </si>
  <si>
    <t xml:space="preserve">Ibuleve 5% gel</t>
  </si>
  <si>
    <t xml:space="preserve">Ibuleve Maximum Strength 10% gel</t>
  </si>
  <si>
    <t xml:space="preserve">Ibuleve Pain Relief 5% Gel</t>
  </si>
  <si>
    <t xml:space="preserve">Ibuprofen 10% gel</t>
  </si>
  <si>
    <t xml:space="preserve">Ibuprofen 200mg medicated plasters</t>
  </si>
  <si>
    <t xml:space="preserve">Ibuprofen 5% / Levomenthol 3% gel</t>
  </si>
  <si>
    <t xml:space="preserve">Ibuprofen 5% gel</t>
  </si>
  <si>
    <t xml:space="preserve">Ibuprofen 5% spray</t>
  </si>
  <si>
    <t xml:space="preserve">Ibuprofen Pain Relief Maximum Strength 10% gel</t>
  </si>
  <si>
    <t xml:space="preserve">Ibuspray 5% spray</t>
  </si>
  <si>
    <t xml:space="preserve">Kaolin poultices</t>
  </si>
  <si>
    <t xml:space="preserve">Kaolin</t>
  </si>
  <si>
    <t xml:space="preserve">Ketoprofen 2.5% gel</t>
  </si>
  <si>
    <t xml:space="preserve">Methyl salicylate 105mg / Levomenthol 31.5mg medicated plasters</t>
  </si>
  <si>
    <t xml:space="preserve">Methyl salicylate + Levomenthol</t>
  </si>
  <si>
    <t xml:space="preserve">Methyl salicylate 30% / Menthol 8% cream</t>
  </si>
  <si>
    <t xml:space="preserve">Movelat Relief cream</t>
  </si>
  <si>
    <t xml:space="preserve">Salicylic acid + Mucopolysaccharide polysulfate</t>
  </si>
  <si>
    <t xml:space="preserve">Movelat Relief gel</t>
  </si>
  <si>
    <t xml:space="preserve">Movelat cream</t>
  </si>
  <si>
    <t xml:space="preserve">Movelat gel</t>
  </si>
  <si>
    <t xml:space="preserve">Numark Ibuprofen Pain Relief 5% gel</t>
  </si>
  <si>
    <t xml:space="preserve">Nurofen Joint &amp; Back Pain Relief Max Strength 10% gel</t>
  </si>
  <si>
    <t xml:space="preserve">Nurofen Joint &amp; Muscular Pain Relief 200mg medicated plasters</t>
  </si>
  <si>
    <t xml:space="preserve">Phorpain 5% gel</t>
  </si>
  <si>
    <t xml:space="preserve">Phorpain Maximum Strength 10% gel</t>
  </si>
  <si>
    <t xml:space="preserve">Piroxicam 0.5% gel</t>
  </si>
  <si>
    <t xml:space="preserve">Powergel 2.5% gel</t>
  </si>
  <si>
    <t xml:space="preserve">Qutenza 179mg cutaneous patches</t>
  </si>
  <si>
    <t xml:space="preserve">Radian B Pain Relief spray</t>
  </si>
  <si>
    <t xml:space="preserve">Salicylic acid 2% / Mucopolysaccharide polysulfate 0.2% cream</t>
  </si>
  <si>
    <t xml:space="preserve">Salicylic acid 2% / Mucopolysaccharide polysulfate 0.2% gel</t>
  </si>
  <si>
    <t xml:space="preserve">Tiloket 2.5% gel</t>
  </si>
  <si>
    <t xml:space="preserve">Transvasin Heat Rub cream</t>
  </si>
  <si>
    <t xml:space="preserve">Voltarol 1.16% Emulgel</t>
  </si>
  <si>
    <t xml:space="preserve">Voltarol 12 Hour Emulgel P 2.32% gel</t>
  </si>
  <si>
    <t xml:space="preserve">Voltarol Back &amp; Muscle Pain Relief 1.16% gel</t>
  </si>
  <si>
    <t xml:space="preserve">Voltarol ONE A DAY Muscle Pain Relief 140mg medicated plaster</t>
  </si>
  <si>
    <t xml:space="preserve">Voltarol Osteoarthritis Joint Pain Relief 1.16% gel</t>
  </si>
  <si>
    <t xml:space="preserve">Zacin 0.025% cream</t>
  </si>
  <si>
    <t xml:space="preserve">Azithromycin 15mg/g eye drops 0.25g unit dose preservative free</t>
  </si>
  <si>
    <t xml:space="preserve">Eye                                                         </t>
  </si>
  <si>
    <t xml:space="preserve">Anti-infective eye preparations                             </t>
  </si>
  <si>
    <t xml:space="preserve">Azyter 15mg/g eye drops 0.25g unit dose</t>
  </si>
  <si>
    <t xml:space="preserve">Brolene 0.1% eye drops</t>
  </si>
  <si>
    <t xml:space="preserve">Propamidine</t>
  </si>
  <si>
    <t xml:space="preserve">Chloramphenicol 0.5% eye drops</t>
  </si>
  <si>
    <t xml:space="preserve">Chloramphenicol</t>
  </si>
  <si>
    <t xml:space="preserve">Chloramphenicol 0.5% eye drops 0.5ml unit dose preservative free</t>
  </si>
  <si>
    <t xml:space="preserve">Chloramphenicol 0.5% eye drops preservative free</t>
  </si>
  <si>
    <t xml:space="preserve">Chloramphenicol 1% eye ointment</t>
  </si>
  <si>
    <t xml:space="preserve">Ciloxan 0.3% eye drops</t>
  </si>
  <si>
    <t xml:space="preserve">Ciprofloxacin 0.3% eye drops</t>
  </si>
  <si>
    <t xml:space="preserve">Exocin 0.3% eye drops</t>
  </si>
  <si>
    <t xml:space="preserve">Eykappo 5mg/ml eye drops</t>
  </si>
  <si>
    <t xml:space="preserve">Fusidic acid 1% modified-release eye drops</t>
  </si>
  <si>
    <t xml:space="preserve">Gentamicin 0.3% ear/eye drops</t>
  </si>
  <si>
    <t xml:space="preserve">Golden Eye 0.15% ointment</t>
  </si>
  <si>
    <t xml:space="preserve">Dibrompropamidine</t>
  </si>
  <si>
    <t xml:space="preserve">Golden Eye Antibiotic 1% eye ointment</t>
  </si>
  <si>
    <t xml:space="preserve">Hydrocortisone sodium phosphate 3.35mg/ml eye drops 0.4ml unit dose preservative free</t>
  </si>
  <si>
    <t xml:space="preserve">Levofloxacin 5mg/ml eye drops</t>
  </si>
  <si>
    <t xml:space="preserve">Levofloxacin 5mg/ml eye drops 0.3ml unit dose preservative free</t>
  </si>
  <si>
    <t xml:space="preserve">Levofloxacin 5mg/ml eye drops 0.5ml unit dose preservative free</t>
  </si>
  <si>
    <t xml:space="preserve">Levofloxacin 5mg/ml eye drops preservative free</t>
  </si>
  <si>
    <t xml:space="preserve">Minims chloramphenicol 0.5% eye drops 0.5ml unit dose</t>
  </si>
  <si>
    <t xml:space="preserve">Ofloxacin 0.3% eye drops</t>
  </si>
  <si>
    <t xml:space="preserve">Oftaquix 5mg/ml eye drops</t>
  </si>
  <si>
    <t xml:space="preserve">Optrex Infected Eyes 0.5% eye drops</t>
  </si>
  <si>
    <t xml:space="preserve">Propamidine 0.1% eye drops</t>
  </si>
  <si>
    <t xml:space="preserve">Softacort 3.35mg/ml eye drops 0.4ml unit dose</t>
  </si>
  <si>
    <t xml:space="preserve">Aciclovir 30mg/g eye ointment</t>
  </si>
  <si>
    <t xml:space="preserve">Ganciclovir 0.15% eye gel</t>
  </si>
  <si>
    <t xml:space="preserve">Ganciclovir</t>
  </si>
  <si>
    <t xml:space="preserve">Virgan 0.15% eye gel</t>
  </si>
  <si>
    <t xml:space="preserve">Betamethasone 0.1% ear/eye/nose drops</t>
  </si>
  <si>
    <t xml:space="preserve">Corticosteroids &amp; other anti-inflammatory preparations      </t>
  </si>
  <si>
    <t xml:space="preserve">Betnesol 0.1% eye/ear/nose drops</t>
  </si>
  <si>
    <t xml:space="preserve">Dexafree 1mg/1ml eye drops 0.4ml unit dose</t>
  </si>
  <si>
    <t xml:space="preserve">Dexamethasone 0.1% / Tobramycin 0.3% eye drops</t>
  </si>
  <si>
    <t xml:space="preserve">Dexamethasone + Tobramycin</t>
  </si>
  <si>
    <t xml:space="preserve">Dexamethasone 0.1% eye drops</t>
  </si>
  <si>
    <t xml:space="preserve">Dexamethasone 0.1% eye drops 0.3ml unit dose preservative free</t>
  </si>
  <si>
    <t xml:space="preserve">Dexamethasone 0.1% eye drops 0.4ml unit dose preservative free</t>
  </si>
  <si>
    <t xml:space="preserve">Dexamethasone 0.1% eye drops 0.5ml unit dose preservative free</t>
  </si>
  <si>
    <t xml:space="preserve">Dexamethasone 0.1% eye drops preservative free</t>
  </si>
  <si>
    <t xml:space="preserve">Dexamethasone 1mg/ml / Levofloxacin 5mg/ml eye drops</t>
  </si>
  <si>
    <t xml:space="preserve">Dexamethasone + Levofloxacin</t>
  </si>
  <si>
    <t xml:space="preserve">Dropodex 0.1% eye drops 0.4ml unit dose</t>
  </si>
  <si>
    <t xml:space="preserve">Eythalm 1mg/ml eye drops</t>
  </si>
  <si>
    <t xml:space="preserve">FML Liquifilm 0.1% ophthalmic suspension</t>
  </si>
  <si>
    <t xml:space="preserve">Fluorometholone</t>
  </si>
  <si>
    <t xml:space="preserve">Fluorometholone 0.1% eye drops</t>
  </si>
  <si>
    <t xml:space="preserve">Lotemax 0.5% eye drops</t>
  </si>
  <si>
    <t xml:space="preserve">Loteprednol</t>
  </si>
  <si>
    <t xml:space="preserve">Loteprednol 0.5% eye drops</t>
  </si>
  <si>
    <t xml:space="preserve">Maxidex 0.1% eye drops</t>
  </si>
  <si>
    <t xml:space="preserve">Maxitrol eye drops</t>
  </si>
  <si>
    <t xml:space="preserve">Maxitrol eye ointment</t>
  </si>
  <si>
    <t xml:space="preserve">Minims dexamethasone 0.1% eye drops 0.5ml unit dose</t>
  </si>
  <si>
    <t xml:space="preserve">Minims prednisolone sodium phosphate 0.5% eye drops 0.5ml unit dose</t>
  </si>
  <si>
    <t xml:space="preserve">Netilmicin 3mg/ml / Dexamethasone 1mg/ml eye drops 0.3ml unit dose preservative free</t>
  </si>
  <si>
    <t xml:space="preserve">Netilmicin + Dexamethasone</t>
  </si>
  <si>
    <t xml:space="preserve">Pred Forte 1% eye drops</t>
  </si>
  <si>
    <t xml:space="preserve">Prednisolone acetate 1% eye drops</t>
  </si>
  <si>
    <t xml:space="preserve">Prednisolone sodium phosphate 0.5% ear/eye drops</t>
  </si>
  <si>
    <t xml:space="preserve">Prednisolone sodium phosphate 0.5% eye drops 0.5ml unit dose preservative free</t>
  </si>
  <si>
    <t xml:space="preserve">Tobradex 3mg/ml / 1mg/ml eye drops</t>
  </si>
  <si>
    <t xml:space="preserve">Vistamethasone 0.1% ear/eye/nose drops</t>
  </si>
  <si>
    <t xml:space="preserve">Alomide 0.1% eye drops</t>
  </si>
  <si>
    <t xml:space="preserve">Lodoxamide</t>
  </si>
  <si>
    <t xml:space="preserve">Antazoline 0.5% / Xylometazoline 0.05% eye drops</t>
  </si>
  <si>
    <t xml:space="preserve">Antazoline + Xylometazoline</t>
  </si>
  <si>
    <t xml:space="preserve">Aspire Allergy Relief 2% eye drops</t>
  </si>
  <si>
    <t xml:space="preserve">Azelastine 0.05% eye drops</t>
  </si>
  <si>
    <t xml:space="preserve">Azelastine</t>
  </si>
  <si>
    <t xml:space="preserve">Catacrom 2% eye drops 0.3ml unit dose</t>
  </si>
  <si>
    <t xml:space="preserve">Ciclosporin 1mg/ml eye drops 0.3ml unit dose</t>
  </si>
  <si>
    <t xml:space="preserve">Ciclosporin 900micrograms/ml eye drops 0.25ml unit dose preservative free</t>
  </si>
  <si>
    <t xml:space="preserve">Epinastine 500micrograms/ml eye drops</t>
  </si>
  <si>
    <t xml:space="preserve">Epinastine</t>
  </si>
  <si>
    <t xml:space="preserve">Hamamelis water 13% eye drops</t>
  </si>
  <si>
    <t xml:space="preserve">Ikervis 1mg/ml eye drops emulsion 0.3ml unit dose</t>
  </si>
  <si>
    <t xml:space="preserve">Ketofall 0.25mg/ml eye drops 0.4ml unit dose</t>
  </si>
  <si>
    <t xml:space="preserve">Ketotifen 250micrograms/ml eye drops</t>
  </si>
  <si>
    <t xml:space="preserve">Ketotifen 250micrograms/ml eye drops 0.4ml unit dose preservative free</t>
  </si>
  <si>
    <t xml:space="preserve">Lodoxamide 0.1% eye drops</t>
  </si>
  <si>
    <t xml:space="preserve">Murine hayfever relief 2% eye drops</t>
  </si>
  <si>
    <t xml:space="preserve">Murine irritation &amp; redness relief 0.012% eye drops</t>
  </si>
  <si>
    <t xml:space="preserve">Naphazoline</t>
  </si>
  <si>
    <t xml:space="preserve">Naphazoline 0.012% eye drops</t>
  </si>
  <si>
    <t xml:space="preserve">Numark Hayfever 2% eye drops</t>
  </si>
  <si>
    <t xml:space="preserve">Olopatadine 1mg/ml eye drops</t>
  </si>
  <si>
    <t xml:space="preserve">Olopatadine</t>
  </si>
  <si>
    <t xml:space="preserve">Opatanol 1mg/ml eye drops</t>
  </si>
  <si>
    <t xml:space="preserve">Opticrom Allergy 2% eye drops</t>
  </si>
  <si>
    <t xml:space="preserve">Opticrom Aqueous 2% eye drops</t>
  </si>
  <si>
    <t xml:space="preserve">Opticrom Hayfever 2% eye drops</t>
  </si>
  <si>
    <t xml:space="preserve">Optilast 0.05% eye drops</t>
  </si>
  <si>
    <t xml:space="preserve">Optrex Allergy 2% eye drops</t>
  </si>
  <si>
    <t xml:space="preserve">Optrex Bloodshot eye drops</t>
  </si>
  <si>
    <t xml:space="preserve">Hamamelis + Naphazoline</t>
  </si>
  <si>
    <t xml:space="preserve">Optrex Hayfever Relief 2% eye drops</t>
  </si>
  <si>
    <t xml:space="preserve">Optrex Sore Eyes 13% eye drops</t>
  </si>
  <si>
    <t xml:space="preserve">Otrivine Antistin 0.5%/0.05% eye drops</t>
  </si>
  <si>
    <t xml:space="preserve">Relestat 500micrograms/ml eye drops</t>
  </si>
  <si>
    <t xml:space="preserve">Sodium cromoglicate 2% eye drops</t>
  </si>
  <si>
    <t xml:space="preserve">Sodium cromoglicate 2% eye drops 0.3ml unit dose preservative free</t>
  </si>
  <si>
    <t xml:space="preserve">Sodium cromoglicate 2% eye drops preservative free</t>
  </si>
  <si>
    <t xml:space="preserve">Verkazia 1mg/ml eye drops emulsion 0.3ml unit dose</t>
  </si>
  <si>
    <t xml:space="preserve">Zaditen 250micrograms/ml eye drops</t>
  </si>
  <si>
    <t xml:space="preserve">Atropine 1% eye drops</t>
  </si>
  <si>
    <t xml:space="preserve">Atropine</t>
  </si>
  <si>
    <t xml:space="preserve">Mydriatics &amp; cycloplegics                                   </t>
  </si>
  <si>
    <t xml:space="preserve">Atropine 1% eye drops 0.5ml unit dose preservative free</t>
  </si>
  <si>
    <t xml:space="preserve">Cyclopentolate 0.5% eye drops</t>
  </si>
  <si>
    <t xml:space="preserve">Cyclopentolate</t>
  </si>
  <si>
    <t xml:space="preserve">Cyclopentolate 0.5% eye drops 0.5ml unit dose preservative free</t>
  </si>
  <si>
    <t xml:space="preserve">Cyclopentolate 1% eye drops</t>
  </si>
  <si>
    <t xml:space="preserve">Cyclopentolate 1% eye drops 0.5ml unit dose preservative free</t>
  </si>
  <si>
    <t xml:space="preserve">Minims atropine sulfate 1% eye drops 0.5ml unit dose</t>
  </si>
  <si>
    <t xml:space="preserve">Minims cyclopentolate hydrochloride 0.5% eye drops 0.5ml unit dose</t>
  </si>
  <si>
    <t xml:space="preserve">Minims cyclopentolate hydrochloride 1% eye drops 0.5ml unit dose</t>
  </si>
  <si>
    <t xml:space="preserve">Minims phenylephrine hydrochloride 10% eye drops 0.5ml unit dose</t>
  </si>
  <si>
    <t xml:space="preserve">Phenylephrine</t>
  </si>
  <si>
    <t xml:space="preserve">Minims tropicamide 0.5% eye drops 0.5ml unit dose</t>
  </si>
  <si>
    <t xml:space="preserve">Tropicamide</t>
  </si>
  <si>
    <t xml:space="preserve">Minims tropicamide 1% eye drops 0.5ml unit dose</t>
  </si>
  <si>
    <t xml:space="preserve">Mydriacyl 1% eye drops</t>
  </si>
  <si>
    <t xml:space="preserve">Mydrilate 0.5% solution</t>
  </si>
  <si>
    <t xml:space="preserve">Mydrilate 1% solution</t>
  </si>
  <si>
    <t xml:space="preserve">Phenylephrine 2.5% eye drops 0.5ml unit dose preservative free</t>
  </si>
  <si>
    <t xml:space="preserve">Tropicamide 0.5% eye drops 0.5ml unit dose preservative free</t>
  </si>
  <si>
    <t xml:space="preserve">Tropicamide 1% eye drops</t>
  </si>
  <si>
    <t xml:space="preserve">Tropicamide 1% eye drops 0.5ml unit dose preservative free</t>
  </si>
  <si>
    <t xml:space="preserve">Acetazolamide 250mg modified-release capsules</t>
  </si>
  <si>
    <t xml:space="preserve">Acetazolamide</t>
  </si>
  <si>
    <t xml:space="preserve">Treatment of glaucoma                                       </t>
  </si>
  <si>
    <t xml:space="preserve">Acetazolamide 250mg tablets</t>
  </si>
  <si>
    <t xml:space="preserve">Alphagan 0.2% eye drops</t>
  </si>
  <si>
    <t xml:space="preserve">Brimonidine</t>
  </si>
  <si>
    <t xml:space="preserve">Azarga 10mg/ml / 5mg/ml eye drops</t>
  </si>
  <si>
    <t xml:space="preserve">Brinzolamide + Timolol</t>
  </si>
  <si>
    <t xml:space="preserve">Azopt 10mg/ml eye drops</t>
  </si>
  <si>
    <t xml:space="preserve">Brinzolamide</t>
  </si>
  <si>
    <t xml:space="preserve">Betagan Unit Dose 0.5% eye drops 0.4ml unit dose</t>
  </si>
  <si>
    <t xml:space="preserve">Levobunolol</t>
  </si>
  <si>
    <t xml:space="preserve">Betaxolol 0.25% eye drops</t>
  </si>
  <si>
    <t xml:space="preserve">Betaxolol</t>
  </si>
  <si>
    <t xml:space="preserve">Betaxolol 0.25% eye drops 0.25ml unit dose preservative free</t>
  </si>
  <si>
    <t xml:space="preserve">Betaxolol 0.5% eye drops</t>
  </si>
  <si>
    <t xml:space="preserve">Betoptic 0.25% eye drops suspension 0.25ml unit dose</t>
  </si>
  <si>
    <t xml:space="preserve">Betoptic 0.25% suspension eye drops</t>
  </si>
  <si>
    <t xml:space="preserve">Betoptic 0.5% eye drops</t>
  </si>
  <si>
    <t xml:space="preserve">Bimatoprost 100micrograms/ml eye drops</t>
  </si>
  <si>
    <t xml:space="preserve">Bimatoprost</t>
  </si>
  <si>
    <t xml:space="preserve">Bimatoprost 300micrograms/ml / Timolol 5mg/ml eye drops</t>
  </si>
  <si>
    <t xml:space="preserve">Bimatoprost + Timolol</t>
  </si>
  <si>
    <t xml:space="preserve">Bimatoprost 300micrograms/ml / Timolol 5mg/ml eye drops 0.4ml unit dose preservative free</t>
  </si>
  <si>
    <t xml:space="preserve">Bimatoprost 300micrograms/ml / Timolol 5mg/ml eye drops preservative free</t>
  </si>
  <si>
    <t xml:space="preserve">Bimatoprost 300micrograms/ml eye drops</t>
  </si>
  <si>
    <t xml:space="preserve">Bimatoprost 300micrograms/ml eye drops 0.4ml unit dose preservative free</t>
  </si>
  <si>
    <t xml:space="preserve">Bimatoprost 300micrograms/ml eye drops preservative free</t>
  </si>
  <si>
    <t xml:space="preserve">Brimonidine 0.2% eye drops</t>
  </si>
  <si>
    <t xml:space="preserve">Brimonidine 2mg/ml / Timolol 5mg/ml eye drops</t>
  </si>
  <si>
    <t xml:space="preserve">Brimonidine + Timolol</t>
  </si>
  <si>
    <t xml:space="preserve">Brinzolamide 10mg/ml / Brimonidine 2mg/ml eye drops</t>
  </si>
  <si>
    <t xml:space="preserve">Brinzolamide + Brimonidine</t>
  </si>
  <si>
    <t xml:space="preserve">Brinzolamide 10mg/ml / Timolol 5mg/ml eye drops</t>
  </si>
  <si>
    <t xml:space="preserve">Brinzolamide 10mg/ml eye drops</t>
  </si>
  <si>
    <t xml:space="preserve">Combigan eye drops</t>
  </si>
  <si>
    <t xml:space="preserve">Cosopt 20mg/ml / 5mg/ml eye drops</t>
  </si>
  <si>
    <t xml:space="preserve">Dorzolamide + Timolol</t>
  </si>
  <si>
    <t xml:space="preserve">Cosopt 20mg/ml / 5mg/ml eye drops 0.2ml unit dose preservative free</t>
  </si>
  <si>
    <t xml:space="preserve">Cosopt iMulti 20mg/ml / 5mg/ml eye drops preservative free</t>
  </si>
  <si>
    <t xml:space="preserve">Diamox SR 250mg capsules</t>
  </si>
  <si>
    <t xml:space="preserve">Dorzolamide 20mg/ml / Timolol 5mg/ml eye drops</t>
  </si>
  <si>
    <t xml:space="preserve">Dorzolamide 20mg/ml / Timolol 5mg/ml eye drops 0.166ml unit dose preservative free</t>
  </si>
  <si>
    <t xml:space="preserve">Dorzolamide 20mg/ml / Timolol 5mg/ml eye drops 0.2ml unit dose preservative free</t>
  </si>
  <si>
    <t xml:space="preserve">Dorzolamide 20mg/ml / Timolol 5mg/ml eye drops preservative free</t>
  </si>
  <si>
    <t xml:space="preserve">Dorzolamide 20mg/ml eye drops</t>
  </si>
  <si>
    <t xml:space="preserve">Dorzolamide</t>
  </si>
  <si>
    <t xml:space="preserve">Dorzolamide 20mg/ml eye drops 0.2ml unit dose preservative free</t>
  </si>
  <si>
    <t xml:space="preserve">Dorzolamide 20mg/ml eye drops preservative free</t>
  </si>
  <si>
    <t xml:space="preserve">DuoTrav 40micrograms/ml / 5mg/ml eye drops</t>
  </si>
  <si>
    <t xml:space="preserve">Travoprost + Timolol</t>
  </si>
  <si>
    <t xml:space="preserve">Eydelto 20mg/ml eye drops</t>
  </si>
  <si>
    <t xml:space="preserve">Eylamdo 20mg/ml / 5mg/ml eye drops</t>
  </si>
  <si>
    <t xml:space="preserve">Eyreida 0.3mg/ml eye drops</t>
  </si>
  <si>
    <t xml:space="preserve">Eysano 2.5mg/ml eye drops</t>
  </si>
  <si>
    <t xml:space="preserve">Eysano 5mg/ml eye drops</t>
  </si>
  <si>
    <t xml:space="preserve">Fixapost 50micrograms/ml / 5mg/ml eye drops 0.2ml unit dose</t>
  </si>
  <si>
    <t xml:space="preserve">Latanoprost + Timolol</t>
  </si>
  <si>
    <t xml:space="preserve">Ganfort 0.3mg/ml / 5mg/ml eye drops</t>
  </si>
  <si>
    <t xml:space="preserve">Ganfort 0.3mg/ml / 5mg/ml eye drops 0.4ml unit dose</t>
  </si>
  <si>
    <t xml:space="preserve">Latanoprost 50micrograms/ml / Netarsudil 200micrograms/ml eye drops</t>
  </si>
  <si>
    <t xml:space="preserve">Latanoprost + Netarsudil</t>
  </si>
  <si>
    <t xml:space="preserve">Latanoprost 50micrograms/ml / Timolol 5mg/ml eye drops</t>
  </si>
  <si>
    <t xml:space="preserve">Latanoprost 50micrograms/ml / Timolol 5mg/ml eye drops 0.2ml unit dose preservative free</t>
  </si>
  <si>
    <t xml:space="preserve">Latanoprost 50micrograms/ml / Timolol 5mg/ml eye drops preservative free</t>
  </si>
  <si>
    <t xml:space="preserve">Latanoprost 50micrograms/ml eye drops</t>
  </si>
  <si>
    <t xml:space="preserve">Latanoprost</t>
  </si>
  <si>
    <t xml:space="preserve">Latanoprost 50micrograms/ml eye drops 0.2ml unit dose preservative free</t>
  </si>
  <si>
    <t xml:space="preserve">Latanoprost 50micrograms/ml eye drops preservative free</t>
  </si>
  <si>
    <t xml:space="preserve">Levobunolol 0.5% eye drops 0.4ml unit dose preservative free</t>
  </si>
  <si>
    <t xml:space="preserve">Lumigan 100micrograms/ml eye drops</t>
  </si>
  <si>
    <t xml:space="preserve">Lumigan 300micrograms/ml eye drops 0.4ml unit dose</t>
  </si>
  <si>
    <t xml:space="preserve">Minims pilocarpine nitrate 2% eye drops 0.5ml unit dose</t>
  </si>
  <si>
    <t xml:space="preserve">Pilocarpine</t>
  </si>
  <si>
    <t xml:space="preserve">Monopost 50micrograms/ml eye drops 0.2ml unit dose</t>
  </si>
  <si>
    <t xml:space="preserve">Pilocarpine hydrochloride 1% eye drops</t>
  </si>
  <si>
    <t xml:space="preserve">Pilocarpine hydrochloride 2% eye drops</t>
  </si>
  <si>
    <t xml:space="preserve">Pilocarpine hydrochloride 4% eye drops</t>
  </si>
  <si>
    <t xml:space="preserve">Pilocarpine nitrate 2% eye drops 0.5ml unit dose preservative free</t>
  </si>
  <si>
    <t xml:space="preserve">Roclanda 50micrograms/ml + 200micrograms/ml eye drops</t>
  </si>
  <si>
    <t xml:space="preserve">Saflutan 15micrograms/ml eye drops 0.3ml unit dose</t>
  </si>
  <si>
    <t xml:space="preserve">Tafluprost</t>
  </si>
  <si>
    <t xml:space="preserve">Simbrinza 10mg/ml / 2mg/ml eye drops</t>
  </si>
  <si>
    <t xml:space="preserve">Tafluprost 15micrograms/ml / Timolol 5mg/ml eye drops 0.3ml unit dose preservative free</t>
  </si>
  <si>
    <t xml:space="preserve">Tafluprost + Timolol</t>
  </si>
  <si>
    <t xml:space="preserve">Tafluprost 15micrograms/ml eye drops</t>
  </si>
  <si>
    <t xml:space="preserve">Tafluprost 15micrograms/ml eye drops 0.3ml unit dose preservative free</t>
  </si>
  <si>
    <t xml:space="preserve">Taptiqom 15micrograms/ml / 5mg/ml eye drops 0.3ml unit dose</t>
  </si>
  <si>
    <t xml:space="preserve">Timolol 0.25% eye drops</t>
  </si>
  <si>
    <t xml:space="preserve">Timolol 0.25% eye gel</t>
  </si>
  <si>
    <t xml:space="preserve">Timolol 0.5% eye drops</t>
  </si>
  <si>
    <t xml:space="preserve">Timolol 0.5% eye gel</t>
  </si>
  <si>
    <t xml:space="preserve">Timolol 1mg/g gel eye drops 0.4g unit dose preservative free</t>
  </si>
  <si>
    <t xml:space="preserve">Timolol 2.5mg/ml eye drops preservative free</t>
  </si>
  <si>
    <t xml:space="preserve">Timolol 5mg/ml eye drops preservative free</t>
  </si>
  <si>
    <t xml:space="preserve">Timoptol 0.25% eye drops</t>
  </si>
  <si>
    <t xml:space="preserve">Timoptol 0.5% eye drops</t>
  </si>
  <si>
    <t xml:space="preserve">Timoptol-LA 0.25% ophthalmic gel-forming solution</t>
  </si>
  <si>
    <t xml:space="preserve">Timoptol-LA 0.5% ophthalmic gel-forming solution</t>
  </si>
  <si>
    <t xml:space="preserve">Tiopex 1mg/g eye gel 0.4g unit dose</t>
  </si>
  <si>
    <t xml:space="preserve">Travatan 40micrograms/ml eye drops</t>
  </si>
  <si>
    <t xml:space="preserve">Travoprost</t>
  </si>
  <si>
    <t xml:space="preserve">Travoprost 40micrograms/ml / Timolol 5mg/ml eye drops</t>
  </si>
  <si>
    <t xml:space="preserve">Travoprost 40micrograms/ml eye drops</t>
  </si>
  <si>
    <t xml:space="preserve">Travoprost 40micrograms/ml eye drops 0.1ml unit dose preservative free</t>
  </si>
  <si>
    <t xml:space="preserve">Trusopt 20mg/ml eye drops</t>
  </si>
  <si>
    <t xml:space="preserve">Trusopt 20mg/ml eye drops 0.2ml unit dose preservative free</t>
  </si>
  <si>
    <t xml:space="preserve">Xalacom eye drops</t>
  </si>
  <si>
    <t xml:space="preserve">Xalatan 50micrograms/ml eye drops</t>
  </si>
  <si>
    <t xml:space="preserve">Lidocaine 4% / Fluorescein 0.25% eye drops 0.5ml unit dose preservative free</t>
  </si>
  <si>
    <t xml:space="preserve">Lidocaine + Fluorescein</t>
  </si>
  <si>
    <t xml:space="preserve">Local anaesthetics                                          </t>
  </si>
  <si>
    <t xml:space="preserve">Minims oxybuprocaine hydrochloride 0.4% eye drops 0.5ml unit dose</t>
  </si>
  <si>
    <t xml:space="preserve">Oxybuprocaine</t>
  </si>
  <si>
    <t xml:space="preserve">Minims proxymetacaine 0.5% eye drops 0.5ml unit dose</t>
  </si>
  <si>
    <t xml:space="preserve">Proxymetacaine</t>
  </si>
  <si>
    <t xml:space="preserve">Minims tetracaine hydrochloride 0.5% eye drops 0.5ml unit dose</t>
  </si>
  <si>
    <t xml:space="preserve">Tetracaine</t>
  </si>
  <si>
    <t xml:space="preserve">Minims tetracaine hydrochloride 1% eye drops 0.5ml unit dose</t>
  </si>
  <si>
    <t xml:space="preserve">Oxybuprocaine 0.4% eye drops 0.5ml unit dose preservative free</t>
  </si>
  <si>
    <t xml:space="preserve">Proxymetacaine 0.5% eye drops 0.5ml unit dose preservative free</t>
  </si>
  <si>
    <t xml:space="preserve">Tetracaine 0.5% eye drops 0.5ml unit dose preservative free</t>
  </si>
  <si>
    <t xml:space="preserve">Tetracaine 1% eye drops 0.5ml unit dose preservative free</t>
  </si>
  <si>
    <t xml:space="preserve">Acetylcysteine 5% eye drops</t>
  </si>
  <si>
    <t xml:space="preserve">Miscellaneous ophthalmic preparations                       </t>
  </si>
  <si>
    <t xml:space="preserve">AddTear Hypromellose 0.5% eye drops preservative free</t>
  </si>
  <si>
    <t xml:space="preserve">Hypromellose</t>
  </si>
  <si>
    <t xml:space="preserve">Artelac 0.32% eye drops</t>
  </si>
  <si>
    <t xml:space="preserve">Artelac Single Dose Unit 0.32% eye drops 0.5ml unit dose</t>
  </si>
  <si>
    <t xml:space="preserve">Blephasol lotion</t>
  </si>
  <si>
    <t xml:space="preserve">Carbomer '980' 0.2% eye drops</t>
  </si>
  <si>
    <t xml:space="preserve">Carbomer</t>
  </si>
  <si>
    <t xml:space="preserve">Carbomer '980' 0.2% eye drops 0.6ml unit dose preservative free</t>
  </si>
  <si>
    <t xml:space="preserve">Carbomer 974P 0.25% eye gel</t>
  </si>
  <si>
    <t xml:space="preserve">Carmellose 0.5% eye drops 0.4ml unit dose preservative free</t>
  </si>
  <si>
    <t xml:space="preserve">Carmellose</t>
  </si>
  <si>
    <t xml:space="preserve">Carmellose 1% eye drops 0.4ml unit dose preservative free</t>
  </si>
  <si>
    <t xml:space="preserve">Celluvisc 0.5% eye drops 0.4ml unit dose</t>
  </si>
  <si>
    <t xml:space="preserve">Celluvisc 1% eye drops 0.4ml unit dose</t>
  </si>
  <si>
    <t xml:space="preserve">Cystadrops 3.8mg/ml eye drops</t>
  </si>
  <si>
    <t xml:space="preserve">GelTears 0.2% gel</t>
  </si>
  <si>
    <t xml:space="preserve">Hyetellose 0.44% eye drops 0.5ml unit dose preservative free</t>
  </si>
  <si>
    <t xml:space="preserve">Hyetellose</t>
  </si>
  <si>
    <t xml:space="preserve">Hypromellose 0.32% eye drops</t>
  </si>
  <si>
    <t xml:space="preserve">Hypromellose 0.32% eye drops 0.5ml unit dose preservative free</t>
  </si>
  <si>
    <t xml:space="preserve">Ilube 5% eye drops</t>
  </si>
  <si>
    <t xml:space="preserve">Liquivisc 0.25% eye gel</t>
  </si>
  <si>
    <t xml:space="preserve">Minims artificial tears 0.44% eye drops 0.5ml unit dose</t>
  </si>
  <si>
    <t xml:space="preserve">Minims saline 0.9% eye drops 0.5ml unit dose</t>
  </si>
  <si>
    <t xml:space="preserve">Simple eye ointment</t>
  </si>
  <si>
    <t xml:space="preserve">Soft paraffin + Wool fat</t>
  </si>
  <si>
    <t xml:space="preserve">Sodium chloride 0.9% eye drops 0.5ml unit dose preservative free</t>
  </si>
  <si>
    <t xml:space="preserve">Systane lid wipes</t>
  </si>
  <si>
    <t xml:space="preserve">Viscotears 2mg/g eye gel 0.6ml unit dose</t>
  </si>
  <si>
    <t xml:space="preserve">Viscotears 2mg/g liquid gel</t>
  </si>
  <si>
    <t xml:space="preserve">Acular 0.5% eye drops</t>
  </si>
  <si>
    <t xml:space="preserve">Ketorolac</t>
  </si>
  <si>
    <t xml:space="preserve">Apraclonidine 1% eye drops 0.25ml unit dose preservative free</t>
  </si>
  <si>
    <t xml:space="preserve">Apraclonidine</t>
  </si>
  <si>
    <t xml:space="preserve">Apraclonidine 5mg/ml eye drops</t>
  </si>
  <si>
    <t xml:space="preserve">Bromfenac 900micrograms/ml eye drops</t>
  </si>
  <si>
    <t xml:space="preserve">Bromfenac</t>
  </si>
  <si>
    <t xml:space="preserve">Diclofenac 0.1% eye drops</t>
  </si>
  <si>
    <t xml:space="preserve">Diclofenac 0.1% eye drops 0.3ml unit dose preservative free</t>
  </si>
  <si>
    <t xml:space="preserve">Fluorescein 1% eye drops 0.5ml unit dose preservative free</t>
  </si>
  <si>
    <t xml:space="preserve">Fluorescein</t>
  </si>
  <si>
    <t xml:space="preserve">Fluorescein 2% eye drops 0.5ml unit dose preservative free</t>
  </si>
  <si>
    <t xml:space="preserve">Iopidine 1% eye drops 0.25ml unit dose</t>
  </si>
  <si>
    <t xml:space="preserve">Iopidine 5mg/ml eye drops</t>
  </si>
  <si>
    <t xml:space="preserve">Ketorolac 0.5% eye drops</t>
  </si>
  <si>
    <t xml:space="preserve">Minims fluorescein sodium 1% eye drops 0.5ml unit dose</t>
  </si>
  <si>
    <t xml:space="preserve">Minims fluorescein sodium 2% eye drops 0.5ml unit dose</t>
  </si>
  <si>
    <t xml:space="preserve">Moxifloxacin 0.5% eye drops</t>
  </si>
  <si>
    <t xml:space="preserve">Moxivig 0.5% eye drops</t>
  </si>
  <si>
    <t xml:space="preserve">Nepafenac 1mg/ml eye drops</t>
  </si>
  <si>
    <t xml:space="preserve">Nepafenac</t>
  </si>
  <si>
    <t xml:space="preserve">Nepafenac 3mg/ml eye drops</t>
  </si>
  <si>
    <t xml:space="preserve">Nevanac 1mg/ml eye drops</t>
  </si>
  <si>
    <t xml:space="preserve">Nevanac 3mg/ml eye drops</t>
  </si>
  <si>
    <t xml:space="preserve">Povidone-Iodine 5% eye drops 0.4ml unit dose preservative free</t>
  </si>
  <si>
    <t xml:space="preserve">Povidone-Iodine</t>
  </si>
  <si>
    <t xml:space="preserve">Voltarol Ophtha 0.1% eye drops 0.3ml unit dose</t>
  </si>
  <si>
    <t xml:space="preserve">Voltarol Ophtha Multidose 0.1% eye drops</t>
  </si>
  <si>
    <t xml:space="preserve">Yellox 900micrograms/ml eye drops</t>
  </si>
  <si>
    <t xml:space="preserve">Acetic acid (glacial) 2% ear spray</t>
  </si>
  <si>
    <t xml:space="preserve">Acetic acid</t>
  </si>
  <si>
    <t xml:space="preserve">Ear, nose &amp; oropharynx                                      </t>
  </si>
  <si>
    <t xml:space="preserve">Drugs acting on the ear                                     </t>
  </si>
  <si>
    <t xml:space="preserve">Betamethasone 0.1% / Neomycin 0.5% ear/eye/nose drops</t>
  </si>
  <si>
    <t xml:space="preserve">Betamethasone + Neomycin</t>
  </si>
  <si>
    <t xml:space="preserve">Betnesol-N ear/eye/nose drops</t>
  </si>
  <si>
    <t xml:space="preserve">Cetraxal 2mg/ml ear drops 0.25ml unit dose</t>
  </si>
  <si>
    <t xml:space="preserve">Cetraxal Plus 3mg/ml + 0.25mg/ml ear drops 0.25ml unit dose</t>
  </si>
  <si>
    <t xml:space="preserve">Ciprofloxacin + Fluocinolone acetonide</t>
  </si>
  <si>
    <t xml:space="preserve">Chloramphenicol 10% ear drops</t>
  </si>
  <si>
    <t xml:space="preserve">Chloramphenicol 5% ear drops</t>
  </si>
  <si>
    <t xml:space="preserve">Ciprofloxacin 0.3% / Dexamethasone 0.1% ear drops</t>
  </si>
  <si>
    <t xml:space="preserve">Ciprofloxacin + Dexamethasone</t>
  </si>
  <si>
    <t xml:space="preserve">Ciprofloxacin 2mg/ml ear drops 0.25ml unit dose preservative free</t>
  </si>
  <si>
    <t xml:space="preserve">Ciprofloxacin 3mg/ml / Fluocinolone acetonide 0.25mg/ml ear drops 0.25ml unit dose preservative free</t>
  </si>
  <si>
    <t xml:space="preserve">Dexamethasone 0.1% / Neomycin 0.5% / Acetic acid (glacial) 2% ear spray</t>
  </si>
  <si>
    <t xml:space="preserve">Dexamethasone + Neomycin + Acetic acid</t>
  </si>
  <si>
    <t xml:space="preserve">EarCalm 2% spray</t>
  </si>
  <si>
    <t xml:space="preserve">Flumetasone 0.02% / Clioquinol 1% ear drops</t>
  </si>
  <si>
    <t xml:space="preserve">Flumetasone + Clioquinol</t>
  </si>
  <si>
    <t xml:space="preserve">Gentamicin 0.3% / Hydrocortisone acetate 1% ear drops</t>
  </si>
  <si>
    <t xml:space="preserve">Gentamicin + Hydrocortisone</t>
  </si>
  <si>
    <t xml:space="preserve">Otigo 40mg/g / 10mg/g ear drops</t>
  </si>
  <si>
    <t xml:space="preserve">Phenazone + Lidocaine</t>
  </si>
  <si>
    <t xml:space="preserve">Otomize ear spray</t>
  </si>
  <si>
    <t xml:space="preserve">Otosporin ear drops</t>
  </si>
  <si>
    <t xml:space="preserve">Phenazone 40mg/g / Lidocaine 10mg/g ear drops</t>
  </si>
  <si>
    <t xml:space="preserve">Sofradex ear/eye drops</t>
  </si>
  <si>
    <t xml:space="preserve">Docusate sodium 0.5% ear drops</t>
  </si>
  <si>
    <t xml:space="preserve">Docusate sodium 5% ear drops</t>
  </si>
  <si>
    <t xml:space="preserve">Otex 5% ear drops</t>
  </si>
  <si>
    <t xml:space="preserve">Urea hydrogen peroxide</t>
  </si>
  <si>
    <t xml:space="preserve">Urea hydrogen peroxide 5% ear drops</t>
  </si>
  <si>
    <t xml:space="preserve">Waxsol ear drops</t>
  </si>
  <si>
    <t xml:space="preserve">Avamys 27.5micrograms/dose nasal spray</t>
  </si>
  <si>
    <t xml:space="preserve">Drugs acting on the nose                                    </t>
  </si>
  <si>
    <t xml:space="preserve">Azelair 0.15% nasal spray</t>
  </si>
  <si>
    <t xml:space="preserve">Azelastine 140micrograms/dose nasal spray</t>
  </si>
  <si>
    <t xml:space="preserve">Azelastine 210micrograms/dose nasal spray</t>
  </si>
  <si>
    <t xml:space="preserve">Beclometasone 50micrograms/dose nasal spray</t>
  </si>
  <si>
    <t xml:space="preserve">Beconase Aqueous 50micrograms/dose nasal spray</t>
  </si>
  <si>
    <t xml:space="preserve">Beconase Hayfever 50micrograms/dose nasal spray</t>
  </si>
  <si>
    <t xml:space="preserve">Beconase Hayfever Relief for Adults 50micrograms/dose nasal spray</t>
  </si>
  <si>
    <t xml:space="preserve">Budesonide 64micrograms/dose nasal spray</t>
  </si>
  <si>
    <t xml:space="preserve">Dymista 137micrograms/dose / 50micrograms/dose nasal spray</t>
  </si>
  <si>
    <t xml:space="preserve">Fluticasone + Azelastine</t>
  </si>
  <si>
    <t xml:space="preserve">Flixonase 50micrograms/dose aqueous nasal spray</t>
  </si>
  <si>
    <t xml:space="preserve">Flixonase Nasule 400microgram/unit dose nasal drops</t>
  </si>
  <si>
    <t xml:space="preserve">Fluticasone 400microgram/unit dose nasal drops</t>
  </si>
  <si>
    <t xml:space="preserve">Fluticasone furoate 27.5micrograms/dose nasal spray</t>
  </si>
  <si>
    <t xml:space="preserve">Fluticasone propionate 50micrograms/dose / Azelastine 137micrograms/dose nasal spray</t>
  </si>
  <si>
    <t xml:space="preserve">Fluticasone propionate 50micrograms/dose nasal spray</t>
  </si>
  <si>
    <t xml:space="preserve">Mometasone 25micrograms/dose / Olopatadine 600micrograms/dose nasal spray</t>
  </si>
  <si>
    <t xml:space="preserve">Mometasone + Olopatadine</t>
  </si>
  <si>
    <t xml:space="preserve">Mometasone 50micrograms/dose nasal spray</t>
  </si>
  <si>
    <t xml:space="preserve">Nasacort 55micrograms/dose nasal spray</t>
  </si>
  <si>
    <t xml:space="preserve">Nasacort Allergy 55micrograms/dose nasal spray</t>
  </si>
  <si>
    <t xml:space="preserve">Nasobec Aqueous 50micrograms/dose nasal spray</t>
  </si>
  <si>
    <t xml:space="preserve">Nasobec Hayfever 50micrograms/dose nasal spray</t>
  </si>
  <si>
    <t xml:space="preserve">Nasofan 50micrograms/dose aqueous nasal spray</t>
  </si>
  <si>
    <t xml:space="preserve">Nasofan Allergy 50micrograms/dose nasal spray</t>
  </si>
  <si>
    <t xml:space="preserve">Nasonex 50micrograms/dose nasal spray</t>
  </si>
  <si>
    <t xml:space="preserve">Numark Hayfever Relief 50micrograms/dose nasal spray</t>
  </si>
  <si>
    <t xml:space="preserve">Pirinase Hayfever 0.05% nasal spray</t>
  </si>
  <si>
    <t xml:space="preserve">Pirinase Hayfever Relief for Adults 0.05% nasal spray</t>
  </si>
  <si>
    <t xml:space="preserve">Pollenase Hayfever Relief for Adults 50micrograms/dose nasal spray</t>
  </si>
  <si>
    <t xml:space="preserve">Rhinolast 140micrograms/dose nasal spray</t>
  </si>
  <si>
    <t xml:space="preserve">Ryaltris 25micrograms/dose / 600micrograms/dose nasal spray</t>
  </si>
  <si>
    <t xml:space="preserve">Triamcinolone 55micrograms/dose nasal spray</t>
  </si>
  <si>
    <t xml:space="preserve">Ipratropium bromide 21micrograms/dose nasal spray</t>
  </si>
  <si>
    <t xml:space="preserve">Levomenthol 0.3% ointment</t>
  </si>
  <si>
    <t xml:space="preserve">Levomenthol</t>
  </si>
  <si>
    <t xml:space="preserve">Otrivine Adult 0.1% nasal drops</t>
  </si>
  <si>
    <t xml:space="preserve">Xylometazoline</t>
  </si>
  <si>
    <t xml:space="preserve">Otrivine Adult Measured Dose Sinusitis spray</t>
  </si>
  <si>
    <t xml:space="preserve">Otrivine Adult Metered Dose 0.1% nasal spray</t>
  </si>
  <si>
    <t xml:space="preserve">Otrivine Adult nasal spray</t>
  </si>
  <si>
    <t xml:space="preserve">Otrivine Allergy Relief 0.1% nasal spray</t>
  </si>
  <si>
    <t xml:space="preserve">Otrivine Child nasal drops</t>
  </si>
  <si>
    <t xml:space="preserve">Otrivine Congestion Relief 0.1% nasal spray</t>
  </si>
  <si>
    <t xml:space="preserve">Rinaspray 21micrograms/dose nasal spray</t>
  </si>
  <si>
    <t xml:space="preserve">Saline 0.9% nebuliser liquid 2.5ml Steri-Neb unit dose ampoules</t>
  </si>
  <si>
    <t xml:space="preserve">Saline Steripoules nebuliser liquid 2.5ml unit dose ampoules</t>
  </si>
  <si>
    <t xml:space="preserve">Sodium chloride 0.9% nebuliser liquid 2.5ml unit dose ampoules</t>
  </si>
  <si>
    <t xml:space="preserve">Sudafed Blocked Nose 0.1% spray</t>
  </si>
  <si>
    <t xml:space="preserve">Sudafed Sinus-Ease 0.1% nasal spray</t>
  </si>
  <si>
    <t xml:space="preserve">Xylometazoline 0.05% nasal drops</t>
  </si>
  <si>
    <t xml:space="preserve">Xylometazoline 0.1% nasal drops</t>
  </si>
  <si>
    <t xml:space="preserve">Xylometazoline 0.1% nasal spray</t>
  </si>
  <si>
    <t xml:space="preserve">Xylometazoline 70micrograms/dose / Ipratropium bromide 84micrograms/dose nasal spray</t>
  </si>
  <si>
    <t xml:space="preserve">Xylometazoline + Ipratropium</t>
  </si>
  <si>
    <t xml:space="preserve">Bactroban 2% nasal ointment</t>
  </si>
  <si>
    <t xml:space="preserve">Mupirocin</t>
  </si>
  <si>
    <t xml:space="preserve">Mupirocin 2% nasal ointment</t>
  </si>
  <si>
    <t xml:space="preserve">Naseptin nasal cream</t>
  </si>
  <si>
    <t xml:space="preserve">Neomycin + Chlorhexidine</t>
  </si>
  <si>
    <t xml:space="preserve">Neomycin 0.5% / Chlorhexidine hydrochloride 0.1% nasal cream</t>
  </si>
  <si>
    <t xml:space="preserve">Anbesol Adult Strength gel</t>
  </si>
  <si>
    <t xml:space="preserve">Drugs acting on the oropharynx                              </t>
  </si>
  <si>
    <t xml:space="preserve">Anbesol teething gel</t>
  </si>
  <si>
    <t xml:space="preserve">Benzocaine 10% dental gel sugar free</t>
  </si>
  <si>
    <t xml:space="preserve">Benzocaine</t>
  </si>
  <si>
    <t xml:space="preserve">Benzocaine 20% dental gel sugar free</t>
  </si>
  <si>
    <t xml:space="preserve">Benzydamine 0.15% mouthwash sugar free</t>
  </si>
  <si>
    <t xml:space="preserve">Benzydamine 0.15% oromucosal spray sugar free</t>
  </si>
  <si>
    <t xml:space="preserve">Benzydamine 0.30% oromucosal spray sugar free</t>
  </si>
  <si>
    <t xml:space="preserve">Bonjela Cool Mint gel</t>
  </si>
  <si>
    <t xml:space="preserve">Choline salicylate</t>
  </si>
  <si>
    <t xml:space="preserve">Bonjela Original gel</t>
  </si>
  <si>
    <t xml:space="preserve">Calgel teething gel</t>
  </si>
  <si>
    <t xml:space="preserve">Lidocaine + Cetylpyridinium</t>
  </si>
  <si>
    <t xml:space="preserve">Choline salicylate 8.7% oromucosal gel sugar free</t>
  </si>
  <si>
    <t xml:space="preserve">Dentinox teething gel</t>
  </si>
  <si>
    <t xml:space="preserve">Difflam 0.15% Sore Throat Rinse</t>
  </si>
  <si>
    <t xml:space="preserve">Difflam 0.15% spray</t>
  </si>
  <si>
    <t xml:space="preserve">Difflam Oral Rinse 0.15% solution</t>
  </si>
  <si>
    <t xml:space="preserve">Doxycycline 20mg tablets</t>
  </si>
  <si>
    <t xml:space="preserve">Flurbiprofen 8.75mg lozenges</t>
  </si>
  <si>
    <t xml:space="preserve">Hydrocortisone 2.5mg muco-adhesive buccal tablets sugar free</t>
  </si>
  <si>
    <t xml:space="preserve">Iglu oromucosal gel</t>
  </si>
  <si>
    <t xml:space="preserve">Lidocaine + Aminoacridine</t>
  </si>
  <si>
    <t xml:space="preserve">Lidocaine 0.33% / Cetylpyridinium chloride 0.1% oromucosal gel sugar free</t>
  </si>
  <si>
    <t xml:space="preserve">Medijel oromucosal gel</t>
  </si>
  <si>
    <t xml:space="preserve">Orajel 10% dental gel</t>
  </si>
  <si>
    <t xml:space="preserve">Orajel 10% mouth gel</t>
  </si>
  <si>
    <t xml:space="preserve">Orajel Extra Strength 20% dental gel</t>
  </si>
  <si>
    <t xml:space="preserve">Periostat 20mg tablets</t>
  </si>
  <si>
    <t xml:space="preserve">Strefen Honey and Lemon 8.75mg lozenges</t>
  </si>
  <si>
    <t xml:space="preserve">Daktarin 20mg/g oromucosal gel</t>
  </si>
  <si>
    <t xml:space="preserve">Miconazole 20mg/g oromucosal gel sugar free</t>
  </si>
  <si>
    <t xml:space="preserve">Benzocaine 1mg/dose oromucosal spray sugar free</t>
  </si>
  <si>
    <t xml:space="preserve">Benzydamine 3mg lozenges sugar free</t>
  </si>
  <si>
    <t xml:space="preserve">Covonia Sore Throat 0.2%/0.05% oromucosal spray lemon</t>
  </si>
  <si>
    <t xml:space="preserve">Lidocaine + Chlorhexidine</t>
  </si>
  <si>
    <t xml:space="preserve">Covonia Sore Throat 0.2%/0.05% oromucosal spray menthol</t>
  </si>
  <si>
    <t xml:space="preserve">Dichlorobenzyl alcohol 1.2mg / Amylmetacresol 600microgram lozenges</t>
  </si>
  <si>
    <t xml:space="preserve">Dichlorobenzyl alcohol + Amylmetacresol</t>
  </si>
  <si>
    <t xml:space="preserve">Lidocaine 0.05% / Chlorhexidine 0.2% oromucosal spray sugar free</t>
  </si>
  <si>
    <t xml:space="preserve">Strepsils Extra Triple Action Blackcurrant 2.4mg lozenges</t>
  </si>
  <si>
    <t xml:space="preserve">Hexylresorcinol</t>
  </si>
  <si>
    <t xml:space="preserve">Strepsils Honey and Lemon lozenges</t>
  </si>
  <si>
    <t xml:space="preserve">Strepsils Sore Throat and Blocked Nose lozenges</t>
  </si>
  <si>
    <t xml:space="preserve">Strepsils lozenges</t>
  </si>
  <si>
    <t xml:space="preserve">Ultra Chloraseptic 0.71% anaesthetic throat spray honey &amp; lemon</t>
  </si>
  <si>
    <t xml:space="preserve">Ultra Chloraseptic 0.71% anaesthetic throat spray original</t>
  </si>
  <si>
    <t xml:space="preserve">Anbesol liquid</t>
  </si>
  <si>
    <t xml:space="preserve">Chlorhexidine 1% dental gel sugar free</t>
  </si>
  <si>
    <t xml:space="preserve">Chlorhexidine gluconate 0.06% / Sodium fluoride 0.05% mouthwash sugar free</t>
  </si>
  <si>
    <t xml:space="preserve">Chlorhexidine + Sodium fluoride</t>
  </si>
  <si>
    <t xml:space="preserve">Chlorhexidine gluconate 0.2% mouthwash</t>
  </si>
  <si>
    <t xml:space="preserve">Corsodyl 0.2% mouthwash alcohol free</t>
  </si>
  <si>
    <t xml:space="preserve">Corsodyl 0.2% oral spray</t>
  </si>
  <si>
    <t xml:space="preserve">Corsodyl 1% dental gel</t>
  </si>
  <si>
    <t xml:space="preserve">Corsodyl Daily mouthwash cool mint</t>
  </si>
  <si>
    <t xml:space="preserve">Corsodyl Daily mouthwash fresh mint</t>
  </si>
  <si>
    <t xml:space="preserve">Corsodyl Mint 0.2% mouthwash</t>
  </si>
  <si>
    <t xml:space="preserve">Dentogen Clove Oil 20% dental gel</t>
  </si>
  <si>
    <t xml:space="preserve">Clove oil</t>
  </si>
  <si>
    <t xml:space="preserve">Hexetidine 0.1% mouthwash sugar free</t>
  </si>
  <si>
    <t xml:space="preserve">Hexetidine</t>
  </si>
  <si>
    <t xml:space="preserve">Hydrogen peroxide 1.5% mouthwash sugar free</t>
  </si>
  <si>
    <t xml:space="preserve">Hydrogen peroxide</t>
  </si>
  <si>
    <t xml:space="preserve">Oraldene 0.1% mouthwash peppermint</t>
  </si>
  <si>
    <t xml:space="preserve">Peroxyl 1.5% mouthwash</t>
  </si>
  <si>
    <t xml:space="preserve">UltraDEX Oral Rinse</t>
  </si>
  <si>
    <t xml:space="preserve">AS Saliva Orthana lozenges</t>
  </si>
  <si>
    <t xml:space="preserve">Mucin + Xylitol</t>
  </si>
  <si>
    <t xml:space="preserve">BioXtra Dry Mouth Mild toothpaste</t>
  </si>
  <si>
    <t xml:space="preserve">Biotene dry mouth antibacterial toothpaste original</t>
  </si>
  <si>
    <t xml:space="preserve">Pilocarpine 5mg tablets</t>
  </si>
  <si>
    <t xml:space="preserve">Salagen 5mg tablets</t>
  </si>
  <si>
    <t xml:space="preserve">Xerostom dry mouth spray</t>
  </si>
  <si>
    <t xml:space="preserve">Cetomacrogol cream (Formula A)</t>
  </si>
  <si>
    <t xml:space="preserve">Skin                                                        </t>
  </si>
  <si>
    <t xml:space="preserve">Management of skin conditions                               </t>
  </si>
  <si>
    <t xml:space="preserve">Aveeno Daily moisturising lotion</t>
  </si>
  <si>
    <t xml:space="preserve">Emollient &amp; barrier preparations                            </t>
  </si>
  <si>
    <t xml:space="preserve">Aveeno Skin Relief moisturising lotion with menthol</t>
  </si>
  <si>
    <t xml:space="preserve">Aveeno Skin Relief moisturising lotion with shea butter</t>
  </si>
  <si>
    <t xml:space="preserve">Aveeno cream</t>
  </si>
  <si>
    <t xml:space="preserve">Aveeno lotion</t>
  </si>
  <si>
    <t xml:space="preserve">Aveeno moisturising creamy oil</t>
  </si>
  <si>
    <t xml:space="preserve">Balmonds Daily Moisturising cream</t>
  </si>
  <si>
    <t xml:space="preserve">Balmonds Skin Salvation ointment</t>
  </si>
  <si>
    <t xml:space="preserve">Balneum Plus cream</t>
  </si>
  <si>
    <t xml:space="preserve">Urea + Lauromacrogols</t>
  </si>
  <si>
    <t xml:space="preserve">Bell's Emollient 50 ointment</t>
  </si>
  <si>
    <t xml:space="preserve">White soft paraffin + Liquid paraffin</t>
  </si>
  <si>
    <t xml:space="preserve">Bepanthen Nappy Care 5% ointment</t>
  </si>
  <si>
    <t xml:space="preserve">Dexpanthenol</t>
  </si>
  <si>
    <t xml:space="preserve">CCS Foot Care cream</t>
  </si>
  <si>
    <t xml:space="preserve">Dermol 500 lotion</t>
  </si>
  <si>
    <t xml:space="preserve">Dermol cream</t>
  </si>
  <si>
    <t xml:space="preserve">Dexpanthenol 5% ointment</t>
  </si>
  <si>
    <t xml:space="preserve">Doublebase Dayleve gel</t>
  </si>
  <si>
    <t xml:space="preserve">Liquid paraffin + Isopropyl myristate</t>
  </si>
  <si>
    <t xml:space="preserve">Doublebase emollient shower gel</t>
  </si>
  <si>
    <t xml:space="preserve">Doublebase emollient wash gel</t>
  </si>
  <si>
    <t xml:space="preserve">Doublebase gel</t>
  </si>
  <si>
    <t xml:space="preserve">E45 Itch Relief cream</t>
  </si>
  <si>
    <t xml:space="preserve">E45 cream</t>
  </si>
  <si>
    <t xml:space="preserve">E45 lotion</t>
  </si>
  <si>
    <t xml:space="preserve">Eucerin AntiREDNESS concealing day cream SPF25</t>
  </si>
  <si>
    <t xml:space="preserve">Eucerin AntiREDNESS soothing care cream</t>
  </si>
  <si>
    <t xml:space="preserve">Eucerin DermoCapillaire Calming urea scalp treatment</t>
  </si>
  <si>
    <t xml:space="preserve">Urea</t>
  </si>
  <si>
    <t xml:space="preserve">Eucerin DermoCapillaire Calming urea shampoo</t>
  </si>
  <si>
    <t xml:space="preserve">Eucerin Dry Skin Relief 5% cream</t>
  </si>
  <si>
    <t xml:space="preserve">Eucerin Dry Skin Relief 5% face cream</t>
  </si>
  <si>
    <t xml:space="preserve">Eucerin UreaRepair Plus 10% urea foot cream</t>
  </si>
  <si>
    <t xml:space="preserve">Eucerin UreaRepair Plus 10% urea lotion</t>
  </si>
  <si>
    <t xml:space="preserve">Isopropyl myristate 15% / Liquid paraffin 15% gel</t>
  </si>
  <si>
    <t xml:space="preserve">Lipobase cream</t>
  </si>
  <si>
    <t xml:space="preserve">Lotil cream</t>
  </si>
  <si>
    <t xml:space="preserve">Oilatum Junior cream</t>
  </si>
  <si>
    <t xml:space="preserve">Oilatum cream</t>
  </si>
  <si>
    <t xml:space="preserve">Ovelle Petroleum jelly white</t>
  </si>
  <si>
    <t xml:space="preserve">White soft paraffin</t>
  </si>
  <si>
    <t xml:space="preserve">Unguentum M cream</t>
  </si>
  <si>
    <t xml:space="preserve">Urea 5% / Lauromacrogols 3% cream</t>
  </si>
  <si>
    <t xml:space="preserve">Urea 5% cream</t>
  </si>
  <si>
    <t xml:space="preserve">Urea 5% scalp application</t>
  </si>
  <si>
    <t xml:space="preserve">White soft paraffin 15% / Liquid paraffin 6% cream</t>
  </si>
  <si>
    <t xml:space="preserve">White soft paraffin 15% / Liquid paraffin light 6% cream</t>
  </si>
  <si>
    <t xml:space="preserve">White soft paraffin 50% / Liquid paraffin 50% ointment</t>
  </si>
  <si>
    <t xml:space="preserve">Aqueous cream</t>
  </si>
  <si>
    <t xml:space="preserve">Emulsifying ointment + Phenoxyethanol</t>
  </si>
  <si>
    <t xml:space="preserve">Balneum 84.75% bath oil</t>
  </si>
  <si>
    <t xml:space="preserve">Soya oil</t>
  </si>
  <si>
    <t xml:space="preserve">Balneum Plus bath oil</t>
  </si>
  <si>
    <t xml:space="preserve">Soya oil + Lauromacrogols</t>
  </si>
  <si>
    <t xml:space="preserve">Cetraben emollient 82.8% bath additive</t>
  </si>
  <si>
    <t xml:space="preserve">Dermalo bath emollient</t>
  </si>
  <si>
    <t xml:space="preserve">Liquid paraffin + Acetylated wool alcohols</t>
  </si>
  <si>
    <t xml:space="preserve">Dermol 200 shower emollient</t>
  </si>
  <si>
    <t xml:space="preserve">Dermol 600 bath emollient</t>
  </si>
  <si>
    <t xml:space="preserve">Dermol Wash cutaneous emulsion</t>
  </si>
  <si>
    <t xml:space="preserve">Doublebase emollient bath additive</t>
  </si>
  <si>
    <t xml:space="preserve">E45 emollient bath oil</t>
  </si>
  <si>
    <t xml:space="preserve">E45 emollient wash cream</t>
  </si>
  <si>
    <t xml:space="preserve">Elave body wash</t>
  </si>
  <si>
    <t xml:space="preserve">Elave shampoo</t>
  </si>
  <si>
    <t xml:space="preserve">Emulsiderm emollient</t>
  </si>
  <si>
    <t xml:space="preserve">Liquid paraffin 65% bath additive</t>
  </si>
  <si>
    <t xml:space="preserve">Liquid paraffin light 63.4% bath additive</t>
  </si>
  <si>
    <t xml:space="preserve">Liquid paraffin light 70% gel</t>
  </si>
  <si>
    <t xml:space="preserve">Oilatum Bath Formula</t>
  </si>
  <si>
    <t xml:space="preserve">Oilatum Emollient</t>
  </si>
  <si>
    <t xml:space="preserve">Oilatum Junior bath additive</t>
  </si>
  <si>
    <t xml:space="preserve">Oilatum Plus bath additive</t>
  </si>
  <si>
    <t xml:space="preserve">Oilatum shower gel fragrance free</t>
  </si>
  <si>
    <t xml:space="preserve">Soya oil 82.95% / Lauromacrogols 15% bath oil</t>
  </si>
  <si>
    <t xml:space="preserve">Soya oil 84.75% bath oil</t>
  </si>
  <si>
    <t xml:space="preserve">Cetrimide 0.2% / Benzalkonium chloride 0.01% cream</t>
  </si>
  <si>
    <t xml:space="preserve">Cetrimide + Benzalkonium</t>
  </si>
  <si>
    <t xml:space="preserve">Conotrane cream</t>
  </si>
  <si>
    <t xml:space="preserve">Dimeticone + Benzalkonium</t>
  </si>
  <si>
    <t xml:space="preserve">Cymex cream</t>
  </si>
  <si>
    <t xml:space="preserve">Dimeticone 10% / Cetrimide 0.3% cream</t>
  </si>
  <si>
    <t xml:space="preserve">Dimeticone + Cetrimide</t>
  </si>
  <si>
    <t xml:space="preserve">Drapolene cream</t>
  </si>
  <si>
    <t xml:space="preserve">Metanium Nappy Rash ointment</t>
  </si>
  <si>
    <t xml:space="preserve">Siopel cream</t>
  </si>
  <si>
    <t xml:space="preserve">Sudocrem antiseptic healing cream</t>
  </si>
  <si>
    <t xml:space="preserve">Titanium ointment</t>
  </si>
  <si>
    <t xml:space="preserve">Zinc and Castor oil cream</t>
  </si>
  <si>
    <t xml:space="preserve">Zinc oxide + Castor oil</t>
  </si>
  <si>
    <t xml:space="preserve">Zinc and Castor oil ointment</t>
  </si>
  <si>
    <t xml:space="preserve">Anthisan Bite and Sting 2% cream</t>
  </si>
  <si>
    <t xml:space="preserve">Mepyramine</t>
  </si>
  <si>
    <t xml:space="preserve">Topical local anaesthetics &amp; antipuritics                   </t>
  </si>
  <si>
    <t xml:space="preserve">Aqueous calamine cream</t>
  </si>
  <si>
    <t xml:space="preserve">Calamine + Zinc oxide</t>
  </si>
  <si>
    <t xml:space="preserve">Calamine lotion</t>
  </si>
  <si>
    <t xml:space="preserve">Crotamiton 10% cream</t>
  </si>
  <si>
    <t xml:space="preserve">Crotamiton</t>
  </si>
  <si>
    <t xml:space="preserve">Dermacool 0.5% cream</t>
  </si>
  <si>
    <t xml:space="preserve">Menthol</t>
  </si>
  <si>
    <t xml:space="preserve">Dermacool 1% cream</t>
  </si>
  <si>
    <t xml:space="preserve">Dermacool 2% cream</t>
  </si>
  <si>
    <t xml:space="preserve">Dermacool 5% cream</t>
  </si>
  <si>
    <t xml:space="preserve">Diphenhydramine 2% cream</t>
  </si>
  <si>
    <t xml:space="preserve">Doxepin 5% cream</t>
  </si>
  <si>
    <t xml:space="preserve">Eurax 10% cream</t>
  </si>
  <si>
    <t xml:space="preserve">Lidocaine 2% cream</t>
  </si>
  <si>
    <t xml:space="preserve">Lidocaine</t>
  </si>
  <si>
    <t xml:space="preserve">Menthol 0.5% in Aqueous cream</t>
  </si>
  <si>
    <t xml:space="preserve">Menthol 1% in Aqueous cream</t>
  </si>
  <si>
    <t xml:space="preserve">Menthol 2% in Aqueous cream</t>
  </si>
  <si>
    <t xml:space="preserve">Mepyramine 2% cream</t>
  </si>
  <si>
    <t xml:space="preserve">Vagisil 2% medicated cream</t>
  </si>
  <si>
    <t xml:space="preserve">Xepin 5% cream</t>
  </si>
  <si>
    <t xml:space="preserve">Audavate 0.1% ointment</t>
  </si>
  <si>
    <t xml:space="preserve">Topical corticosteroids                                     </t>
  </si>
  <si>
    <t xml:space="preserve">Audavate RD 0.025% cream</t>
  </si>
  <si>
    <t xml:space="preserve">Beclometasone 0.025% cream</t>
  </si>
  <si>
    <t xml:space="preserve">Beclometasone 0.025% ointment</t>
  </si>
  <si>
    <t xml:space="preserve">Betacap 0.1% scalp application</t>
  </si>
  <si>
    <t xml:space="preserve">Betamethasone 0.1% foam</t>
  </si>
  <si>
    <t xml:space="preserve">Betamethasone dipropionate 0.05% / Salicylic acid 2% scalp application</t>
  </si>
  <si>
    <t xml:space="preserve">Salicylic acid + Betamethasone</t>
  </si>
  <si>
    <t xml:space="preserve">Betamethasone dipropionate 0.05% / Salicylic acid 3% ointment</t>
  </si>
  <si>
    <t xml:space="preserve">Betamethasone dipropionate 0.05% cream</t>
  </si>
  <si>
    <t xml:space="preserve">Betamethasone dipropionate 0.05% ointment</t>
  </si>
  <si>
    <t xml:space="preserve">Betamethasone dipropionate 0.05% scalp lotion</t>
  </si>
  <si>
    <t xml:space="preserve">Betamethasone dipropionate 0.064% / Clotrimazole 1% cream</t>
  </si>
  <si>
    <t xml:space="preserve">Betamethasone + Clotrimazole</t>
  </si>
  <si>
    <t xml:space="preserve">Betamethasone valerate 0.025% cream</t>
  </si>
  <si>
    <t xml:space="preserve">Betamethasone valerate 0.025% ointment</t>
  </si>
  <si>
    <t xml:space="preserve">Betamethasone valerate 0.1% / Clioquinol 3% cream</t>
  </si>
  <si>
    <t xml:space="preserve">Betamethasone + Clioquinol</t>
  </si>
  <si>
    <t xml:space="preserve">Betamethasone valerate 0.1% / Clioquinol 3% ointment</t>
  </si>
  <si>
    <t xml:space="preserve">Betamethasone valerate 0.1% / Fusidic acid 2% cream</t>
  </si>
  <si>
    <t xml:space="preserve">Betamethasone + Fusidic acid</t>
  </si>
  <si>
    <t xml:space="preserve">Betamethasone valerate 0.1% / Neomycin 0.5% cream</t>
  </si>
  <si>
    <t xml:space="preserve">Betamethasone valerate 0.1% / Neomycin 0.5% ointment</t>
  </si>
  <si>
    <t xml:space="preserve">Betamethasone valerate 0.1% cream</t>
  </si>
  <si>
    <t xml:space="preserve">Betamethasone valerate 0.1% lotion</t>
  </si>
  <si>
    <t xml:space="preserve">Betamethasone valerate 0.1% ointment</t>
  </si>
  <si>
    <t xml:space="preserve">Betamethasone valerate 0.1% scalp application</t>
  </si>
  <si>
    <t xml:space="preserve">Betamethasone valerate 2.25mg medicated plasters</t>
  </si>
  <si>
    <t xml:space="preserve">Betesil 2.25mg medicated plasters</t>
  </si>
  <si>
    <t xml:space="preserve">Betnovate 0.1% cream</t>
  </si>
  <si>
    <t xml:space="preserve">Betnovate 0.1% lotion</t>
  </si>
  <si>
    <t xml:space="preserve">Betnovate 0.1% ointment</t>
  </si>
  <si>
    <t xml:space="preserve">Betnovate 0.1% scalp application</t>
  </si>
  <si>
    <t xml:space="preserve">Betnovate RD 0.025% cream</t>
  </si>
  <si>
    <t xml:space="preserve">Betnovate RD 0.025% ointment</t>
  </si>
  <si>
    <t xml:space="preserve">Bettamousse 0.1% cutaneous foam</t>
  </si>
  <si>
    <t xml:space="preserve">Canesten HC cream</t>
  </si>
  <si>
    <t xml:space="preserve">Hydrocortisone + Clotrimazole</t>
  </si>
  <si>
    <t xml:space="preserve">Canesten Hydrocortisone Athlete's Foot 1% cream</t>
  </si>
  <si>
    <t xml:space="preserve">ClobaDerm 0.05% cream</t>
  </si>
  <si>
    <t xml:space="preserve">Clobetasol</t>
  </si>
  <si>
    <t xml:space="preserve">Clobavate 0.05% ointment</t>
  </si>
  <si>
    <t xml:space="preserve">Clobetasone</t>
  </si>
  <si>
    <t xml:space="preserve">Clobetasol 0.05% cream</t>
  </si>
  <si>
    <t xml:space="preserve">Clobetasol 0.05% ointment</t>
  </si>
  <si>
    <t xml:space="preserve">Clobetasol 0.05% scalp application</t>
  </si>
  <si>
    <t xml:space="preserve">Clobetasol 500microgram / Neomycin 5mg / Nystatin 100,000units/g cream</t>
  </si>
  <si>
    <t xml:space="preserve">Clobetasol + Neomycin + Nystatin</t>
  </si>
  <si>
    <t xml:space="preserve">Clobetasol 500microgram / Neomycin 5mg / Nystatin 100,000units/g ointment</t>
  </si>
  <si>
    <t xml:space="preserve">Clobetasol 500micrograms/g foam</t>
  </si>
  <si>
    <t xml:space="preserve">Clobetasol 500micrograms/g shampoo</t>
  </si>
  <si>
    <t xml:space="preserve">Clobetasone 0.05% / Oxytetracycline 3% / Nystatin 100,000units/g cream</t>
  </si>
  <si>
    <t xml:space="preserve">Clobetasone + Oxytetracycline + Nystatin</t>
  </si>
  <si>
    <t xml:space="preserve">Clobetasone 0.05% cream</t>
  </si>
  <si>
    <t xml:space="preserve">Clobetasone 0.05% ointment</t>
  </si>
  <si>
    <t xml:space="preserve">Cutivate 0.005% ointment</t>
  </si>
  <si>
    <t xml:space="preserve">Daktacort Hydrocortisone cream</t>
  </si>
  <si>
    <t xml:space="preserve">Hydrocortisone + Miconazole</t>
  </si>
  <si>
    <t xml:space="preserve">Daktacort ointment</t>
  </si>
  <si>
    <t xml:space="preserve">Dermovate 0.05% cream</t>
  </si>
  <si>
    <t xml:space="preserve">Dermovate 0.05% ointment</t>
  </si>
  <si>
    <t xml:space="preserve">Dermovate 0.05% scalp application</t>
  </si>
  <si>
    <t xml:space="preserve">Diprosalic 0.05%/2% scalp application</t>
  </si>
  <si>
    <t xml:space="preserve">Diprosalic 0.05%/3% ointment</t>
  </si>
  <si>
    <t xml:space="preserve">Diprosone 0.05% cream</t>
  </si>
  <si>
    <t xml:space="preserve">Diprosone 0.05% lotion</t>
  </si>
  <si>
    <t xml:space="preserve">Diprosone 0.05% ointment</t>
  </si>
  <si>
    <t xml:space="preserve">Elocon 0.1% cream</t>
  </si>
  <si>
    <t xml:space="preserve">Elocon 0.1% ointment</t>
  </si>
  <si>
    <t xml:space="preserve">Elocon 0.1% scalp lotion</t>
  </si>
  <si>
    <t xml:space="preserve">Etrivex 500micrograms/g shampoo</t>
  </si>
  <si>
    <t xml:space="preserve">Eumovate 0.05% cream</t>
  </si>
  <si>
    <t xml:space="preserve">Eumovate 0.05% ointment</t>
  </si>
  <si>
    <t xml:space="preserve">Eumovate Eczema and Dermatitis 0.05% cream</t>
  </si>
  <si>
    <t xml:space="preserve">Eurax Hc cream</t>
  </si>
  <si>
    <t xml:space="preserve">Hydrocortisone + Crotamiton</t>
  </si>
  <si>
    <t xml:space="preserve">Fludroxycortide 0.0125% cream</t>
  </si>
  <si>
    <t xml:space="preserve">Fludroxycortide</t>
  </si>
  <si>
    <t xml:space="preserve">Fludroxycortide 4micrograms/square cm tape 7.5cm</t>
  </si>
  <si>
    <t xml:space="preserve">Fluocinolone acetonide 0.00625% ointment</t>
  </si>
  <si>
    <t xml:space="preserve">Fluocinolone acetonide</t>
  </si>
  <si>
    <t xml:space="preserve">Fluocinolone acetonide 0.025% cream</t>
  </si>
  <si>
    <t xml:space="preserve">Fluocinolone acetonide 0.025% gel</t>
  </si>
  <si>
    <t xml:space="preserve">Fluocinolone acetonide 0.025% ointment</t>
  </si>
  <si>
    <t xml:space="preserve">Fluocinonide 0.05% cream</t>
  </si>
  <si>
    <t xml:space="preserve">Fluocinonide</t>
  </si>
  <si>
    <t xml:space="preserve">Fluocinonide 0.05% ointment</t>
  </si>
  <si>
    <t xml:space="preserve">Fluticasone 0.005% ointment</t>
  </si>
  <si>
    <t xml:space="preserve">Fluticasone 0.05% cream</t>
  </si>
  <si>
    <t xml:space="preserve">Fucibet Lipid cream</t>
  </si>
  <si>
    <t xml:space="preserve">Fucibet cream</t>
  </si>
  <si>
    <t xml:space="preserve">Fucidin H cream</t>
  </si>
  <si>
    <t xml:space="preserve">Hydrocortisone + Fusidic acid</t>
  </si>
  <si>
    <t xml:space="preserve">Hc45 Hydrocortisone 1% cream</t>
  </si>
  <si>
    <t xml:space="preserve">Hydrocortisone 0.1% cream</t>
  </si>
  <si>
    <t xml:space="preserve">Hydrocortisone 0.1% topical emulsion</t>
  </si>
  <si>
    <t xml:space="preserve">Hydrocortisone butyrate</t>
  </si>
  <si>
    <t xml:space="preserve">Hydrocortisone 0.25% / Crotamiton 10% cream</t>
  </si>
  <si>
    <t xml:space="preserve">Hydrocortisone 0.5% ointment</t>
  </si>
  <si>
    <t xml:space="preserve">Hydrocortisone 1% / Clotrimazole 1% cream</t>
  </si>
  <si>
    <t xml:space="preserve">Hydrocortisone 1% / Miconazole 2% cream</t>
  </si>
  <si>
    <t xml:space="preserve">Hydrocortisone 1% cream</t>
  </si>
  <si>
    <t xml:space="preserve">Hydrocortisone 1% ointment</t>
  </si>
  <si>
    <t xml:space="preserve">Hydrocortisone 2.5% cream</t>
  </si>
  <si>
    <t xml:space="preserve">Hydrocortisone 2.5% ointment</t>
  </si>
  <si>
    <t xml:space="preserve">Hydrocortisone acetate 1% / Fusidic acid 2% cream</t>
  </si>
  <si>
    <t xml:space="preserve">Hydrocortisone acetate 1% cream</t>
  </si>
  <si>
    <t xml:space="preserve">Hydrocortisone butyrate 0.1% cream</t>
  </si>
  <si>
    <t xml:space="preserve">Hydrocortisone butyrate 0.1% ointment</t>
  </si>
  <si>
    <t xml:space="preserve">Hydrocortisone butyrate 0.1% scalp lotion</t>
  </si>
  <si>
    <t xml:space="preserve">Locoid 0.1% Lipocream</t>
  </si>
  <si>
    <t xml:space="preserve">Locoid 0.1% cream</t>
  </si>
  <si>
    <t xml:space="preserve">Locoid 0.1% ointment</t>
  </si>
  <si>
    <t xml:space="preserve">Locoid 0.1% scalp lotion</t>
  </si>
  <si>
    <t xml:space="preserve">Locoid Crelo 0.1% topical emulsion</t>
  </si>
  <si>
    <t xml:space="preserve">Lotriderm cream</t>
  </si>
  <si>
    <t xml:space="preserve">Metosyn 0.05% ointment</t>
  </si>
  <si>
    <t xml:space="preserve">Metosyn FAPG 0.05% cream</t>
  </si>
  <si>
    <t xml:space="preserve">Mildison Lipocream 1% cream</t>
  </si>
  <si>
    <t xml:space="preserve">Mometasone 0.1% cream</t>
  </si>
  <si>
    <t xml:space="preserve">Mometasone 0.1% ointment</t>
  </si>
  <si>
    <t xml:space="preserve">Mometasone 0.1% scalp lotion</t>
  </si>
  <si>
    <t xml:space="preserve">Nystaform HC cream</t>
  </si>
  <si>
    <t xml:space="preserve">Nystatin + Chlorhexidine + Hydrocortisone</t>
  </si>
  <si>
    <t xml:space="preserve">Nystatin 100,000units/g / Chlorhexidine acetate 1% / Hydrocortisone 1% ointment</t>
  </si>
  <si>
    <t xml:space="preserve">Nystatin 100,000units/g / Chlorhexidine hydrochloride 1% / Hydrocortisone 0.5% cream</t>
  </si>
  <si>
    <t xml:space="preserve">Oxytetracycline 3% / Hydrocortisone 1% ointment</t>
  </si>
  <si>
    <t xml:space="preserve">Oxytetracycline + Hydrocortisone</t>
  </si>
  <si>
    <t xml:space="preserve">Synalar 0.025% cream</t>
  </si>
  <si>
    <t xml:space="preserve">Synalar 0.025% gel</t>
  </si>
  <si>
    <t xml:space="preserve">Synalar 0.025% ointment</t>
  </si>
  <si>
    <t xml:space="preserve">Synalar 1 in 4 Dilution 0.00625% cream</t>
  </si>
  <si>
    <t xml:space="preserve">Synalar 1 in 4 Dilution 0.00625% ointment</t>
  </si>
  <si>
    <t xml:space="preserve">Terra-Cortril ointment</t>
  </si>
  <si>
    <t xml:space="preserve">Timodine cream</t>
  </si>
  <si>
    <t xml:space="preserve">Trimovate cream</t>
  </si>
  <si>
    <t xml:space="preserve">Xemacort 20mg/g / 1mg/g cream</t>
  </si>
  <si>
    <t xml:space="preserve">Alitretinoin 30mg capsules</t>
  </si>
  <si>
    <t xml:space="preserve">Alitretinoin</t>
  </si>
  <si>
    <t xml:space="preserve">Preparations for eczema &amp; psoriasis                         </t>
  </si>
  <si>
    <t xml:space="preserve">Gamolen 40mg capsules</t>
  </si>
  <si>
    <t xml:space="preserve">Gamolenic acid</t>
  </si>
  <si>
    <t xml:space="preserve">Gamolen 80mg capsules</t>
  </si>
  <si>
    <t xml:space="preserve">Acitretin 10mg capsules</t>
  </si>
  <si>
    <t xml:space="preserve">Acitretin</t>
  </si>
  <si>
    <t xml:space="preserve">Acitretin 25mg capsules</t>
  </si>
  <si>
    <t xml:space="preserve">Calcipotriol 0.005% / Betamethasone dipropionate 0.05% cream</t>
  </si>
  <si>
    <t xml:space="preserve">Calcipotriol + Betamethasone</t>
  </si>
  <si>
    <t xml:space="preserve">Calcipotriol 0.005% / Betamethasone dipropionate 0.05% gel</t>
  </si>
  <si>
    <t xml:space="preserve">Calcipotriol 0.005% / Betamethasone dipropionate 0.05% ointment</t>
  </si>
  <si>
    <t xml:space="preserve">Calcipotriol 50micrograms/g / Betamethasone dipropionate 500micrograms/g foam</t>
  </si>
  <si>
    <t xml:space="preserve">Calcipotriol 50micrograms/g ointment</t>
  </si>
  <si>
    <t xml:space="preserve">Calcipotriol</t>
  </si>
  <si>
    <t xml:space="preserve">Calcipotriol 50micrograms/ml scalp solution</t>
  </si>
  <si>
    <t xml:space="preserve">Calcitriol 3micrograms/g ointment</t>
  </si>
  <si>
    <t xml:space="preserve">Coal tar 6% cream</t>
  </si>
  <si>
    <t xml:space="preserve">Coal tar</t>
  </si>
  <si>
    <t xml:space="preserve">Coal tar solution 5% cutaneous emulsion</t>
  </si>
  <si>
    <t xml:space="preserve">Cocois ointment</t>
  </si>
  <si>
    <t xml:space="preserve">Curatoderm 4micrograms/g lotion</t>
  </si>
  <si>
    <t xml:space="preserve">Tacalcitol</t>
  </si>
  <si>
    <t xml:space="preserve">Curatoderm 4micrograms/g ointment</t>
  </si>
  <si>
    <t xml:space="preserve">Dovobet gel</t>
  </si>
  <si>
    <t xml:space="preserve">Dovobet ointment</t>
  </si>
  <si>
    <t xml:space="preserve">Dovonex 50micrograms/g ointment</t>
  </si>
  <si>
    <t xml:space="preserve">Enstilar 50micrograms/g / 0.5 mg/g cutaneous foam</t>
  </si>
  <si>
    <t xml:space="preserve">Exorex lotion</t>
  </si>
  <si>
    <t xml:space="preserve">Psoriderm cream</t>
  </si>
  <si>
    <t xml:space="preserve">Salicylic acid 2% ointment</t>
  </si>
  <si>
    <t xml:space="preserve">Salicylic acid</t>
  </si>
  <si>
    <t xml:space="preserve">Sebco ointment</t>
  </si>
  <si>
    <t xml:space="preserve">Silkis ointment</t>
  </si>
  <si>
    <t xml:space="preserve">Tacalcitol 4micrograms/g ointment</t>
  </si>
  <si>
    <t xml:space="preserve">Wynzora 50micrograms/g / 0.5mg/g cream</t>
  </si>
  <si>
    <t xml:space="preserve">Elidel 1% cream</t>
  </si>
  <si>
    <t xml:space="preserve">Pimecrolimus</t>
  </si>
  <si>
    <t xml:space="preserve">Pimecrolimus 1% cream</t>
  </si>
  <si>
    <t xml:space="preserve">Protopic 0.03% ointment</t>
  </si>
  <si>
    <t xml:space="preserve">Protopic 0.1% ointment</t>
  </si>
  <si>
    <t xml:space="preserve">Tacrolimus 0.03% ointment</t>
  </si>
  <si>
    <t xml:space="preserve">Tacrolimus 0.1% ointment</t>
  </si>
  <si>
    <t xml:space="preserve">ACNECIDE GEL 5%</t>
  </si>
  <si>
    <t xml:space="preserve">Acne &amp; rosacea                                              </t>
  </si>
  <si>
    <t xml:space="preserve">Acnecide 5% gel</t>
  </si>
  <si>
    <t xml:space="preserve">Benzoyl peroxide</t>
  </si>
  <si>
    <t xml:space="preserve">Acnecide Wash 5% gel</t>
  </si>
  <si>
    <t xml:space="preserve">Adapalene 0.1% / Benzoyl peroxide 2.5% gel</t>
  </si>
  <si>
    <t xml:space="preserve">Adapalene + Benzoyl peroxide</t>
  </si>
  <si>
    <t xml:space="preserve">Adapalene 0.1% cream</t>
  </si>
  <si>
    <t xml:space="preserve">Adapalene</t>
  </si>
  <si>
    <t xml:space="preserve">Adapalene 0.1% gel</t>
  </si>
  <si>
    <t xml:space="preserve">Adapalene 0.3% / Benzoyl peroxide 2.5% gel</t>
  </si>
  <si>
    <t xml:space="preserve">Aklief 50micrograms/g cream</t>
  </si>
  <si>
    <t xml:space="preserve">Trifarotene</t>
  </si>
  <si>
    <t xml:space="preserve">Aknemycin Plus solution</t>
  </si>
  <si>
    <t xml:space="preserve">Tretinoin + Erythromycin</t>
  </si>
  <si>
    <t xml:space="preserve">Azelaic acid 15% gel</t>
  </si>
  <si>
    <t xml:space="preserve">Azelaic acid</t>
  </si>
  <si>
    <t xml:space="preserve">Azelaic acid 20% cream</t>
  </si>
  <si>
    <t xml:space="preserve">Benzoyl peroxide 3% / Clindamycin 1% gel</t>
  </si>
  <si>
    <t xml:space="preserve">Benzoyl peroxide + Clindamycin</t>
  </si>
  <si>
    <t xml:space="preserve">Benzoyl peroxide 5% / Clindamycin 1% gel</t>
  </si>
  <si>
    <t xml:space="preserve">Benzoyl peroxide 5% gel</t>
  </si>
  <si>
    <t xml:space="preserve">Clascoterone 10mg/g cream</t>
  </si>
  <si>
    <t xml:space="preserve">Clascoterone</t>
  </si>
  <si>
    <t xml:space="preserve">Clindamycin 1% / Tretinoin 0.025% gel</t>
  </si>
  <si>
    <t xml:space="preserve">Clindamycin + Tretinoin</t>
  </si>
  <si>
    <t xml:space="preserve">Clindamycin 1% aqueous lotion</t>
  </si>
  <si>
    <t xml:space="preserve">Clindamycin 1% gel</t>
  </si>
  <si>
    <t xml:space="preserve">Dalacin T 1% topical lotion</t>
  </si>
  <si>
    <t xml:space="preserve">Differin 0.1% cream</t>
  </si>
  <si>
    <t xml:space="preserve">Differin 0.1% gel</t>
  </si>
  <si>
    <t xml:space="preserve">Duac Once Daily gel (3% and 1%)</t>
  </si>
  <si>
    <t xml:space="preserve">Duac Once Daily gel (5% and 1%)</t>
  </si>
  <si>
    <t xml:space="preserve">Epiduo 0.1%/2.5% gel</t>
  </si>
  <si>
    <t xml:space="preserve">Erythromycin 40mg/ml / Zinc acetate 12mg/ml lotion</t>
  </si>
  <si>
    <t xml:space="preserve">Erythromycin + Zinc acetate</t>
  </si>
  <si>
    <t xml:space="preserve">Finacea 15% gel</t>
  </si>
  <si>
    <t xml:space="preserve">Freederm 4% gel</t>
  </si>
  <si>
    <t xml:space="preserve">Freederm Treatment 4% gel</t>
  </si>
  <si>
    <t xml:space="preserve">Nicotinamide 4% gel</t>
  </si>
  <si>
    <t xml:space="preserve">Skinoren 20% cream</t>
  </si>
  <si>
    <t xml:space="preserve">Treclin 1%/0.025% gel</t>
  </si>
  <si>
    <t xml:space="preserve">Tretinoin 0.025% / Erythromycin 4% solution</t>
  </si>
  <si>
    <t xml:space="preserve">Trifarotene 50micrograms/g cream</t>
  </si>
  <si>
    <t xml:space="preserve">Zindaclin 1% gel</t>
  </si>
  <si>
    <t xml:space="preserve">Zineryt lotion</t>
  </si>
  <si>
    <t xml:space="preserve">Clairette 2000/35 tablets</t>
  </si>
  <si>
    <t xml:space="preserve">Co-cyprindiol</t>
  </si>
  <si>
    <t xml:space="preserve">Co-cyprindiol 2000microgram/35microgram tablets</t>
  </si>
  <si>
    <t xml:space="preserve">Dianette tablets</t>
  </si>
  <si>
    <t xml:space="preserve">Isotretinoin 20mg capsules</t>
  </si>
  <si>
    <t xml:space="preserve">Isotretinoin</t>
  </si>
  <si>
    <t xml:space="preserve">Brimonidine 3mg/g gel</t>
  </si>
  <si>
    <t xml:space="preserve">Ivermectin 10mg/g cream</t>
  </si>
  <si>
    <t xml:space="preserve">Mirvaso 3mg/g gel</t>
  </si>
  <si>
    <t xml:space="preserve">Soolantra 10mg/g cream</t>
  </si>
  <si>
    <t xml:space="preserve">Aldara 5% cream 250mg sachets</t>
  </si>
  <si>
    <t xml:space="preserve">Imiquimod</t>
  </si>
  <si>
    <t xml:space="preserve">Preparations for warts &amp; calluses                           </t>
  </si>
  <si>
    <t xml:space="preserve">Avoca 40% silver nitrate pencils</t>
  </si>
  <si>
    <t xml:space="preserve">Silver nitrate</t>
  </si>
  <si>
    <t xml:space="preserve">Avoca 75% silver nitrate applicators</t>
  </si>
  <si>
    <t xml:space="preserve">Avoca 75% silver nitrate applicators with thick handles</t>
  </si>
  <si>
    <t xml:space="preserve">Avoca 95% silver nitrate applicators</t>
  </si>
  <si>
    <t xml:space="preserve">Avoca 95% silver nitrate pencils</t>
  </si>
  <si>
    <t xml:space="preserve">Avoca wart and verruca treatment set</t>
  </si>
  <si>
    <t xml:space="preserve">Bazuka Extra Strength 26% gel</t>
  </si>
  <si>
    <t xml:space="preserve">Bazuka Extra Strength Treatment 26% gel</t>
  </si>
  <si>
    <t xml:space="preserve">Bazuka Treatment gel</t>
  </si>
  <si>
    <t xml:space="preserve">Salicylic acid + Lactic acid</t>
  </si>
  <si>
    <t xml:space="preserve">Bazuka gel</t>
  </si>
  <si>
    <t xml:space="preserve">Camellia sinensis extract 10% ointment</t>
  </si>
  <si>
    <t xml:space="preserve">Catephen 10% ointment</t>
  </si>
  <si>
    <t xml:space="preserve">Condyline 0.5% solution</t>
  </si>
  <si>
    <t xml:space="preserve">Podophyllotoxin</t>
  </si>
  <si>
    <t xml:space="preserve">Duofilm paint</t>
  </si>
  <si>
    <t xml:space="preserve">Imiquimod 3.75% cream 250mg sachets</t>
  </si>
  <si>
    <t xml:space="preserve">Imiquimod 5% cream 250mg sachets</t>
  </si>
  <si>
    <t xml:space="preserve">OCCLUSAL SOLUTION 26%</t>
  </si>
  <si>
    <t xml:space="preserve">Occlusal 26% solution</t>
  </si>
  <si>
    <t xml:space="preserve">Podophyllotoxin 0.15% cream</t>
  </si>
  <si>
    <t xml:space="preserve">Podophyllotoxin 0.5% solution</t>
  </si>
  <si>
    <t xml:space="preserve">SALACTOL PAINT 16.7%</t>
  </si>
  <si>
    <t xml:space="preserve">SALATAC GEL 12% / 4%</t>
  </si>
  <si>
    <t xml:space="preserve">Salactol paint</t>
  </si>
  <si>
    <t xml:space="preserve">Salatac gel</t>
  </si>
  <si>
    <t xml:space="preserve">Salicylic acid 12% / Lactic acid 4% gel</t>
  </si>
  <si>
    <t xml:space="preserve">Salicylic acid 16.7% / Lactic acid 15% paint</t>
  </si>
  <si>
    <t xml:space="preserve">Salicylic acid 16.7% / Lactic acid 16.7% paint</t>
  </si>
  <si>
    <t xml:space="preserve">Salicylic acid 26% gel</t>
  </si>
  <si>
    <t xml:space="preserve">Salicylic acid 26% solution</t>
  </si>
  <si>
    <t xml:space="preserve">Salicylic acid 40% medicated plasters</t>
  </si>
  <si>
    <t xml:space="preserve">Scholl Corn Removal 40% plasters washproof</t>
  </si>
  <si>
    <t xml:space="preserve">Scholl Seal and Heal verruca removal gel</t>
  </si>
  <si>
    <t xml:space="preserve">Salicylic acid + Camphor</t>
  </si>
  <si>
    <t xml:space="preserve">Silver nitrate 40% caustic pencils</t>
  </si>
  <si>
    <t xml:space="preserve">Silver nitrate 75% caustic applicators</t>
  </si>
  <si>
    <t xml:space="preserve">Silver nitrate 95% caustic applicators</t>
  </si>
  <si>
    <t xml:space="preserve">Silver nitrate 95% caustic pencils</t>
  </si>
  <si>
    <t xml:space="preserve">Warticon 0.15% cream</t>
  </si>
  <si>
    <t xml:space="preserve">Warticon 0.5% solution</t>
  </si>
  <si>
    <t xml:space="preserve">Zyclara 3.75% cream 250mg sachets</t>
  </si>
  <si>
    <t xml:space="preserve">Actikerall 5mg/g / 100mg/g cutaneous solution</t>
  </si>
  <si>
    <t xml:space="preserve">Fluorouracil + Salicylic acid</t>
  </si>
  <si>
    <t xml:space="preserve">Sunscreens &amp; camouflagers                                   </t>
  </si>
  <si>
    <t xml:space="preserve">Anthelios sunscreen lotion SPF 50+</t>
  </si>
  <si>
    <t xml:space="preserve">Delph sun lotion SPF 30</t>
  </si>
  <si>
    <t xml:space="preserve">Delph sun lotion SPF 50+</t>
  </si>
  <si>
    <t xml:space="preserve">Diclofenac sodium 3% gel</t>
  </si>
  <si>
    <t xml:space="preserve">Efudix 5% cream</t>
  </si>
  <si>
    <t xml:space="preserve">Fluorouracil 0.5% / Salicylic acid 10% cutaneous solution</t>
  </si>
  <si>
    <t xml:space="preserve">Fluorouracil 5% cream</t>
  </si>
  <si>
    <t xml:space="preserve">Klisyri 10mg/g ointment 250mg sachets</t>
  </si>
  <si>
    <t xml:space="preserve">Tirbanibulin</t>
  </si>
  <si>
    <t xml:space="preserve">Riemann P20 lotion SPF 20</t>
  </si>
  <si>
    <t xml:space="preserve">Solaraze 3% gel</t>
  </si>
  <si>
    <t xml:space="preserve">Sunsense daily face cream SPF 50+</t>
  </si>
  <si>
    <t xml:space="preserve">Sunsense kids lotion SPF 50+</t>
  </si>
  <si>
    <t xml:space="preserve">Sunsense ultra lotion SPF 50+</t>
  </si>
  <si>
    <t xml:space="preserve">Tirbanibulin 10mg/g ointment 250mg sachets</t>
  </si>
  <si>
    <t xml:space="preserve">Ultrasun Family lotion SPF 30</t>
  </si>
  <si>
    <t xml:space="preserve">Uvistat lipscreen SPF 50</t>
  </si>
  <si>
    <t xml:space="preserve">Uvistat sun cream SPF 30</t>
  </si>
  <si>
    <t xml:space="preserve">Uvistat sun cream SPF 50</t>
  </si>
  <si>
    <t xml:space="preserve">Dermacolor body camouflage D18</t>
  </si>
  <si>
    <t xml:space="preserve">Dermacolor body camouflage DJ2</t>
  </si>
  <si>
    <t xml:space="preserve">Dermacolor camouflage creme D0</t>
  </si>
  <si>
    <t xml:space="preserve">Dermacolor camouflage creme D070</t>
  </si>
  <si>
    <t xml:space="preserve">Dermacolor camouflage creme D1</t>
  </si>
  <si>
    <t xml:space="preserve">Dermacolor camouflage creme D13</t>
  </si>
  <si>
    <t xml:space="preserve">Dermacolor camouflage creme D16</t>
  </si>
  <si>
    <t xml:space="preserve">Dermacolor camouflage creme D192</t>
  </si>
  <si>
    <t xml:space="preserve">Dermacolor camouflage creme D1W</t>
  </si>
  <si>
    <t xml:space="preserve">Dermacolor camouflage creme D2</t>
  </si>
  <si>
    <t xml:space="preserve">Dermacolor camouflage creme D2W</t>
  </si>
  <si>
    <t xml:space="preserve">Dermacolor camouflage creme D4</t>
  </si>
  <si>
    <t xml:space="preserve">Dermacolor camouflage creme D40</t>
  </si>
  <si>
    <t xml:space="preserve">Dermacolor camouflage creme D54</t>
  </si>
  <si>
    <t xml:space="preserve">Dermacolor camouflage creme D58</t>
  </si>
  <si>
    <t xml:space="preserve">Dermacolor camouflage creme D6</t>
  </si>
  <si>
    <t xml:space="preserve">Dermacolor camouflage creme D7</t>
  </si>
  <si>
    <t xml:space="preserve">Dermacolor camouflage creme D707</t>
  </si>
  <si>
    <t xml:space="preserve">Dermacolor camouflage creme D8</t>
  </si>
  <si>
    <t xml:space="preserve">Dermacolor camouflage creme DG178</t>
  </si>
  <si>
    <t xml:space="preserve">Dermacolor camouflage creme DM0</t>
  </si>
  <si>
    <t xml:space="preserve">Dermacolor camouflage creme DM0.5</t>
  </si>
  <si>
    <t xml:space="preserve">Dermacolor camouflage creme DM1</t>
  </si>
  <si>
    <t xml:space="preserve">Dermacolor camouflage creme DM2</t>
  </si>
  <si>
    <t xml:space="preserve">Dermacolor camouflage creme DM2.5</t>
  </si>
  <si>
    <t xml:space="preserve">Dermacolor fixing powder P2</t>
  </si>
  <si>
    <t xml:space="preserve">Dermacolor fixing powder P3</t>
  </si>
  <si>
    <t xml:space="preserve">Dermacolor fixing powder P4</t>
  </si>
  <si>
    <t xml:space="preserve">Dermacolor fixing powder P5</t>
  </si>
  <si>
    <t xml:space="preserve">Dermacolor fixing powder cool beige</t>
  </si>
  <si>
    <t xml:space="preserve">Keromask finishing powder light</t>
  </si>
  <si>
    <t xml:space="preserve">Keromask finishing powder medium</t>
  </si>
  <si>
    <t xml:space="preserve">Keromask finishing powder white translucent</t>
  </si>
  <si>
    <t xml:space="preserve">Keromask masking cream dark no 3</t>
  </si>
  <si>
    <t xml:space="preserve">Keromask masking cream dark no 9</t>
  </si>
  <si>
    <t xml:space="preserve">Keromask masking cream light no 1</t>
  </si>
  <si>
    <t xml:space="preserve">Keromask masking cream light no 11</t>
  </si>
  <si>
    <t xml:space="preserve">Keromask masking cream light no 13</t>
  </si>
  <si>
    <t xml:space="preserve">Keromask masking cream light no 15</t>
  </si>
  <si>
    <t xml:space="preserve">Keromask masking cream light no 3</t>
  </si>
  <si>
    <t xml:space="preserve">Keromask masking cream light no 5</t>
  </si>
  <si>
    <t xml:space="preserve">Keromask masking cream light no 7</t>
  </si>
  <si>
    <t xml:space="preserve">Keromask masking cream light no 9</t>
  </si>
  <si>
    <t xml:space="preserve">Keromask masking cream medium no 1</t>
  </si>
  <si>
    <t xml:space="preserve">Keromask masking cream medium no 7</t>
  </si>
  <si>
    <t xml:space="preserve">Keromask masking cream medium no 9</t>
  </si>
  <si>
    <t xml:space="preserve">Keromask masking cream mixer white</t>
  </si>
  <si>
    <t xml:space="preserve">Keromask masking cream mixer yellow</t>
  </si>
  <si>
    <t xml:space="preserve">Veil cover cream almond</t>
  </si>
  <si>
    <t xml:space="preserve">Veil cover cream beige</t>
  </si>
  <si>
    <t xml:space="preserve">Veil cover cream biscuit</t>
  </si>
  <si>
    <t xml:space="preserve">Veil cover cream brown</t>
  </si>
  <si>
    <t xml:space="preserve">Veil cover cream caramel</t>
  </si>
  <si>
    <t xml:space="preserve">Veil cover cream chestnut</t>
  </si>
  <si>
    <t xml:space="preserve">Veil cover cream cinnamon</t>
  </si>
  <si>
    <t xml:space="preserve">Veil cover cream coffee</t>
  </si>
  <si>
    <t xml:space="preserve">Veil cover cream dark</t>
  </si>
  <si>
    <t xml:space="preserve">Veil cover cream honey</t>
  </si>
  <si>
    <t xml:space="preserve">Veil cover cream latte</t>
  </si>
  <si>
    <t xml:space="preserve">Veil cover cream medium</t>
  </si>
  <si>
    <t xml:space="preserve">Veil cover cream natural</t>
  </si>
  <si>
    <t xml:space="preserve">Veil cover cream natural-light</t>
  </si>
  <si>
    <t xml:space="preserve">Veil cover cream natural-medium</t>
  </si>
  <si>
    <t xml:space="preserve">Veil cover cream natural-tan</t>
  </si>
  <si>
    <t xml:space="preserve">Veil cover cream no.3</t>
  </si>
  <si>
    <t xml:space="preserve">Veil cover cream oyster</t>
  </si>
  <si>
    <t xml:space="preserve">Veil cover cream peach</t>
  </si>
  <si>
    <t xml:space="preserve">Veil cover cream rose</t>
  </si>
  <si>
    <t xml:space="preserve">Veil cover cream suede</t>
  </si>
  <si>
    <t xml:space="preserve">Veil cover cream sunglow</t>
  </si>
  <si>
    <t xml:space="preserve">Veil cover cream suntan</t>
  </si>
  <si>
    <t xml:space="preserve">Veil cover cream tan</t>
  </si>
  <si>
    <t xml:space="preserve">Veil cover cream vanilla</t>
  </si>
  <si>
    <t xml:space="preserve">Veil finishing powder dusk</t>
  </si>
  <si>
    <t xml:space="preserve">Veil finishing powder translucent</t>
  </si>
  <si>
    <t xml:space="preserve">Benzalkonium chloride 0.5% shampoo</t>
  </si>
  <si>
    <t xml:space="preserve">Benzalkonium</t>
  </si>
  <si>
    <t xml:space="preserve">Shampoos &amp; other scalp preparations &amp; hair conditioners     </t>
  </si>
  <si>
    <t xml:space="preserve">Capasal Therapeutic shampoo</t>
  </si>
  <si>
    <t xml:space="preserve">Coal tar 2.5% scalp lotion</t>
  </si>
  <si>
    <t xml:space="preserve">Coal tar 4% shampoo</t>
  </si>
  <si>
    <t xml:space="preserve">Coal tar extract 2% shampoo</t>
  </si>
  <si>
    <t xml:space="preserve">Dandrazol 2% shampoo</t>
  </si>
  <si>
    <t xml:space="preserve">Ketoconazole</t>
  </si>
  <si>
    <t xml:space="preserve">Dandrazol Anti-dandruff 2% shampoo</t>
  </si>
  <si>
    <t xml:space="preserve">Dentinox Cradle Cap treatment shampoo</t>
  </si>
  <si>
    <t xml:space="preserve">Sodium lauryl ether sulfo-succinate + Sodium lauryl ether sulfate</t>
  </si>
  <si>
    <t xml:space="preserve">Dermax Therapeutic 0.5% shampoo</t>
  </si>
  <si>
    <t xml:space="preserve">Eflornithine 11.5% cream</t>
  </si>
  <si>
    <t xml:space="preserve">Eflornithine</t>
  </si>
  <si>
    <t xml:space="preserve">Ketoconazole 2% shampoo</t>
  </si>
  <si>
    <t xml:space="preserve">Minoxidil 5% foam</t>
  </si>
  <si>
    <t xml:space="preserve">Neutrogena T/Gel Therapeutic shampoo</t>
  </si>
  <si>
    <t xml:space="preserve">Nizoral 2% shampoo</t>
  </si>
  <si>
    <t xml:space="preserve">Nizoral Dandruff 2% shampoo</t>
  </si>
  <si>
    <t xml:space="preserve">Nizoral anti-dandruff 2% shampoo</t>
  </si>
  <si>
    <t xml:space="preserve">Polytar Scalp shampoo</t>
  </si>
  <si>
    <t xml:space="preserve">Psoriderm scalp lotion</t>
  </si>
  <si>
    <t xml:space="preserve">Vaniqa 11.5% cream</t>
  </si>
  <si>
    <t xml:space="preserve">Bactroban 2% cream</t>
  </si>
  <si>
    <t xml:space="preserve">Anti-infective skin preparations                            </t>
  </si>
  <si>
    <t xml:space="preserve">Bactroban 2% ointment</t>
  </si>
  <si>
    <t xml:space="preserve">Flamazine 1% cream</t>
  </si>
  <si>
    <t xml:space="preserve">Sulfadiazine silver</t>
  </si>
  <si>
    <t xml:space="preserve">Mupirocin 2% cream</t>
  </si>
  <si>
    <t xml:space="preserve">Mupirocin 2% ointment</t>
  </si>
  <si>
    <t xml:space="preserve">Sulfadiazine silver 1% cream</t>
  </si>
  <si>
    <t xml:space="preserve">Acea 0.75% gel</t>
  </si>
  <si>
    <t xml:space="preserve">Anabact 0.75% gel</t>
  </si>
  <si>
    <t xml:space="preserve">Fucidin 20mg/g cream</t>
  </si>
  <si>
    <t xml:space="preserve">Fucidin 20mg/g ointment</t>
  </si>
  <si>
    <t xml:space="preserve">Fusidic acid 2% cream</t>
  </si>
  <si>
    <t xml:space="preserve">Metrogel 0.75% gel</t>
  </si>
  <si>
    <t xml:space="preserve">Metronidazole 0.75% cream</t>
  </si>
  <si>
    <t xml:space="preserve">Metronidazole 0.75% gel</t>
  </si>
  <si>
    <t xml:space="preserve">Metrosa 0.75% gel</t>
  </si>
  <si>
    <t xml:space="preserve">Rozex 0.75% cream</t>
  </si>
  <si>
    <t xml:space="preserve">Rozex 0.75% gel</t>
  </si>
  <si>
    <t xml:space="preserve">Sodium fusidate 2% ointment</t>
  </si>
  <si>
    <t xml:space="preserve">Amorolfine 5% medicated nail lacquer</t>
  </si>
  <si>
    <t xml:space="preserve">Amorolfine</t>
  </si>
  <si>
    <t xml:space="preserve">Bifonazole 1% cream</t>
  </si>
  <si>
    <t xml:space="preserve">Bifonazole</t>
  </si>
  <si>
    <t xml:space="preserve">Canesten 1% cream</t>
  </si>
  <si>
    <t xml:space="preserve">Canesten 1% solution</t>
  </si>
  <si>
    <t xml:space="preserve">Canesten Antifungal cream</t>
  </si>
  <si>
    <t xml:space="preserve">Canesten Athlete's Foot 1% cream</t>
  </si>
  <si>
    <t xml:space="preserve">Canesten Bifonazole Once Daily Athlete's Foot 1% cream</t>
  </si>
  <si>
    <t xml:space="preserve">Canesten Dermatological 1% spray</t>
  </si>
  <si>
    <t xml:space="preserve">Clotrimazole 1% cream</t>
  </si>
  <si>
    <t xml:space="preserve">Clotrimazole 1% solution</t>
  </si>
  <si>
    <t xml:space="preserve">Clotrimazole 1% spray</t>
  </si>
  <si>
    <t xml:space="preserve">Curanail 5% medicated nail lacquer</t>
  </si>
  <si>
    <t xml:space="preserve">Daktarin 2% cream</t>
  </si>
  <si>
    <t xml:space="preserve">Daktarin Aktiv 0.16% spray powder</t>
  </si>
  <si>
    <t xml:space="preserve">Daktarin Aktiv 2% cream</t>
  </si>
  <si>
    <t xml:space="preserve">Daktarin Gold 2% cream</t>
  </si>
  <si>
    <t xml:space="preserve">Econazole 1% cream</t>
  </si>
  <si>
    <t xml:space="preserve">Ketoconazole 2% cream</t>
  </si>
  <si>
    <t xml:space="preserve">Lamisil 1% cream</t>
  </si>
  <si>
    <t xml:space="preserve">Lamisil AT 1% cream</t>
  </si>
  <si>
    <t xml:space="preserve">Lamisil AT 1% gel</t>
  </si>
  <si>
    <t xml:space="preserve">Lamisil AT 1% spray</t>
  </si>
  <si>
    <t xml:space="preserve">Lamisil Once 1% solution</t>
  </si>
  <si>
    <t xml:space="preserve">Loceryl 5% medicated nail lacquer</t>
  </si>
  <si>
    <t xml:space="preserve">Miconazole 0.16% dry powder spray</t>
  </si>
  <si>
    <t xml:space="preserve">Miconazole 2% cream</t>
  </si>
  <si>
    <t xml:space="preserve">Miconazole 2% powder</t>
  </si>
  <si>
    <t xml:space="preserve">Mycota cream</t>
  </si>
  <si>
    <t xml:space="preserve">Zinc undecenoate + Undecenoic acid</t>
  </si>
  <si>
    <t xml:space="preserve">Nizoral 2% cream</t>
  </si>
  <si>
    <t xml:space="preserve">Nystatin 100,000units/g / Chlorhexidine hydrochloride 1% cream</t>
  </si>
  <si>
    <t xml:space="preserve">Nystatin + Chlorhexidine</t>
  </si>
  <si>
    <t xml:space="preserve">Pevaryl 1% cream</t>
  </si>
  <si>
    <t xml:space="preserve">Terbinafine 1% cream</t>
  </si>
  <si>
    <t xml:space="preserve">Terbinafine 1% gel</t>
  </si>
  <si>
    <t xml:space="preserve">Terbinafine 1% solution</t>
  </si>
  <si>
    <t xml:space="preserve">Terbinafine 1% spray</t>
  </si>
  <si>
    <t xml:space="preserve">Tioconazole 283mg/ml medicated nail lacquer</t>
  </si>
  <si>
    <t xml:space="preserve">Tioconazole</t>
  </si>
  <si>
    <t xml:space="preserve">Tolnaftate 1% liquid spray</t>
  </si>
  <si>
    <t xml:space="preserve">Tolnaftate</t>
  </si>
  <si>
    <t xml:space="preserve">Trosyl 283mg/ml nail solution</t>
  </si>
  <si>
    <t xml:space="preserve">Aciclovir 5% cream</t>
  </si>
  <si>
    <t xml:space="preserve">Lipsore 5% cream</t>
  </si>
  <si>
    <t xml:space="preserve">Virasorb Cold Sore 5% cream</t>
  </si>
  <si>
    <t xml:space="preserve">Zovirax 5% cream</t>
  </si>
  <si>
    <t xml:space="preserve">Zovirax Cold Sore 5% cream</t>
  </si>
  <si>
    <t xml:space="preserve">Derbac-M 0.5% liquid</t>
  </si>
  <si>
    <t xml:space="preserve">Malathion</t>
  </si>
  <si>
    <t xml:space="preserve">Dimeticone 4% cutaneous spray</t>
  </si>
  <si>
    <t xml:space="preserve">Dimeticone</t>
  </si>
  <si>
    <t xml:space="preserve">Dimeticone 4% lotion</t>
  </si>
  <si>
    <t xml:space="preserve">Hedrin 4% lotion</t>
  </si>
  <si>
    <t xml:space="preserve">LYCLEAR DERMAL CREAM 5%</t>
  </si>
  <si>
    <t xml:space="preserve">Lyclear 1% creme rinse</t>
  </si>
  <si>
    <t xml:space="preserve">Permethrin</t>
  </si>
  <si>
    <t xml:space="preserve">Lyclear 5% dermal cream</t>
  </si>
  <si>
    <t xml:space="preserve">Malathion 0.5% aqueous liquid</t>
  </si>
  <si>
    <t xml:space="preserve">Permethrin 1% scalp application</t>
  </si>
  <si>
    <t xml:space="preserve">Permethrin 5% cream</t>
  </si>
  <si>
    <t xml:space="preserve">Acriflex 0.25% cream</t>
  </si>
  <si>
    <t xml:space="preserve">Cetavlex 0.5% cream</t>
  </si>
  <si>
    <t xml:space="preserve">Cetrimide</t>
  </si>
  <si>
    <t xml:space="preserve">Cetrimide 0.5% cream</t>
  </si>
  <si>
    <t xml:space="preserve">Chlorhexidine gluconate 0.1% / Cetrimide 0.5% cream</t>
  </si>
  <si>
    <t xml:space="preserve">Chlorhexidine + Cetrimide</t>
  </si>
  <si>
    <t xml:space="preserve">Chlorhexidine gluconate 0.25% cream</t>
  </si>
  <si>
    <t xml:space="preserve">Crystacide 1% cream</t>
  </si>
  <si>
    <t xml:space="preserve">Dibrompropamidine 0.15% cream</t>
  </si>
  <si>
    <t xml:space="preserve">Germolene antiseptic cream</t>
  </si>
  <si>
    <t xml:space="preserve">Phenol + Chlorhexidine</t>
  </si>
  <si>
    <t xml:space="preserve">Hydrogen peroxide 1% cream</t>
  </si>
  <si>
    <t xml:space="preserve">Magnesium sulfate paste</t>
  </si>
  <si>
    <t xml:space="preserve">Glycerol + Magnesium sulfate + Phenol</t>
  </si>
  <si>
    <t xml:space="preserve">Savlon antiseptic cream</t>
  </si>
  <si>
    <t xml:space="preserve">Surgical spirit</t>
  </si>
  <si>
    <t xml:space="preserve">Diethyl phthalate + Methyl salicylate</t>
  </si>
  <si>
    <t xml:space="preserve">Skin cleansers, antiseptics &amp; preparations for promoting wou</t>
  </si>
  <si>
    <t xml:space="preserve">Cepton 1% medicated skin wash</t>
  </si>
  <si>
    <t xml:space="preserve">ChloraPrep solution 1.5ml applicators</t>
  </si>
  <si>
    <t xml:space="preserve">Chlorhexidine + Isopropyl alcohol</t>
  </si>
  <si>
    <t xml:space="preserve">ChloraPrep solution 10.5ml applicators</t>
  </si>
  <si>
    <t xml:space="preserve">ChloraPrep solution 3ml applicators</t>
  </si>
  <si>
    <t xml:space="preserve">ChloraPrep with Tint solution 10.5ml applicators</t>
  </si>
  <si>
    <t xml:space="preserve">ChloraPrep with Tint solution 3ml applicators</t>
  </si>
  <si>
    <t xml:space="preserve">Chlorhexidine gluconate 0.5% solution</t>
  </si>
  <si>
    <t xml:space="preserve">Chlorhexidine gluconate 1% cream</t>
  </si>
  <si>
    <t xml:space="preserve">Chlorhexidine gluconate 1% solution</t>
  </si>
  <si>
    <t xml:space="preserve">Chlorhexidine gluconate 2% / Isopropyl alcohol 70% solution 26ml applicators</t>
  </si>
  <si>
    <t xml:space="preserve">Chlorhexidine gluconate 2% / Isopropyl alcohol 70% solution 3ml applicators</t>
  </si>
  <si>
    <t xml:space="preserve">Chlorhexidine gluconate 4% solution</t>
  </si>
  <si>
    <t xml:space="preserve">HiBi Liquid Hand Rub+ 0.5% solution</t>
  </si>
  <si>
    <t xml:space="preserve">HiBiScrub 4% solution</t>
  </si>
  <si>
    <t xml:space="preserve">Hibitane Obstetric 1% cream</t>
  </si>
  <si>
    <t xml:space="preserve">Hibiwash 4% solution</t>
  </si>
  <si>
    <t xml:space="preserve">Hydrex 4% Surgical Scrub</t>
  </si>
  <si>
    <t xml:space="preserve">Quinoderm facewash</t>
  </si>
  <si>
    <t xml:space="preserve">Sterets Tisept solution 100ml sachets</t>
  </si>
  <si>
    <t xml:space="preserve">Sterets Tisept solution 25ml sachets</t>
  </si>
  <si>
    <t xml:space="preserve">Sterets Unisept 0.05% solution 25ml sachets</t>
  </si>
  <si>
    <t xml:space="preserve">Cetaphil gentle skin cleanser</t>
  </si>
  <si>
    <t xml:space="preserve">Cetaphil moisturising lotion</t>
  </si>
  <si>
    <t xml:space="preserve">Povidone-Iodine 10% alcoholic solution</t>
  </si>
  <si>
    <t xml:space="preserve">Industrial methylated spirit + Povidone-Iodine</t>
  </si>
  <si>
    <t xml:space="preserve">Povidone-Iodine 7.5% surgical scrub solution</t>
  </si>
  <si>
    <t xml:space="preserve">Videne 10% alcoholic tincture</t>
  </si>
  <si>
    <t xml:space="preserve">Videne 10% antiseptic solution</t>
  </si>
  <si>
    <t xml:space="preserve">Videne 7.5% surgical scrub solution</t>
  </si>
  <si>
    <t xml:space="preserve">Dettol 4.8% liquid</t>
  </si>
  <si>
    <t xml:space="preserve">Chloroxylenol</t>
  </si>
  <si>
    <t xml:space="preserve">TCP antiseptic liquid</t>
  </si>
  <si>
    <t xml:space="preserve">Halogenated phenols + Phenol</t>
  </si>
  <si>
    <t xml:space="preserve">Distilled Witch Hazel</t>
  </si>
  <si>
    <t xml:space="preserve">Hydrogen peroxide 6% solution</t>
  </si>
  <si>
    <t xml:space="preserve">Permitabs 400mg tablets for cutaneous solution</t>
  </si>
  <si>
    <t xml:space="preserve">Potassium permanganate</t>
  </si>
  <si>
    <t xml:space="preserve">Potassium permanganate 400mg tablets for cutaneous solution</t>
  </si>
  <si>
    <t xml:space="preserve">Aluminium chloride 20% solution</t>
  </si>
  <si>
    <t xml:space="preserve">Aluminium chloride</t>
  </si>
  <si>
    <t xml:space="preserve">Antiperspirants                                             </t>
  </si>
  <si>
    <t xml:space="preserve">Aluminium chloride 20% spray</t>
  </si>
  <si>
    <t xml:space="preserve">Anhydrol Forte 20% solution</t>
  </si>
  <si>
    <t xml:space="preserve">Driclor 20% solution</t>
  </si>
  <si>
    <t xml:space="preserve">Odaban 20% spray</t>
  </si>
  <si>
    <t xml:space="preserve">Triple Dry Anti-perspirant roll-on</t>
  </si>
  <si>
    <t xml:space="preserve">Zinc oxide impregnated medicated stockings</t>
  </si>
  <si>
    <t xml:space="preserve">Wound management products                                   </t>
  </si>
  <si>
    <t xml:space="preserve">Zipzoc stockings</t>
  </si>
  <si>
    <t xml:space="preserve">Heparinoid 0.3% cream</t>
  </si>
  <si>
    <t xml:space="preserve">Heparinoid</t>
  </si>
  <si>
    <t xml:space="preserve">Topical Circulatory Preparations                            </t>
  </si>
  <si>
    <t xml:space="preserve">Heparinoid 0.3% gel</t>
  </si>
  <si>
    <t xml:space="preserve">Hirudoid 0.3% cream</t>
  </si>
  <si>
    <t xml:space="preserve">Hirudoid 0.3% gel</t>
  </si>
  <si>
    <t xml:space="preserve">Lipikar Baume AP+ Lipid-Replenishing balm</t>
  </si>
  <si>
    <t xml:space="preserve">Miscellaneous Topical Preparations                          </t>
  </si>
  <si>
    <t xml:space="preserve">MooGoo Scalp cream</t>
  </si>
  <si>
    <t xml:space="preserve">MooGoo Sensitive skin balm</t>
  </si>
  <si>
    <t xml:space="preserve">MooGoo Skin Milk Udder cream</t>
  </si>
  <si>
    <t xml:space="preserve">Ambirix vaccine suspension for injection 1ml pre-filled syringes</t>
  </si>
  <si>
    <t xml:space="preserve">Hepatitis A + B vaccine</t>
  </si>
  <si>
    <t xml:space="preserve">Immunological products &amp; vaccines                           </t>
  </si>
  <si>
    <t xml:space="preserve">Vaccines &amp; antisera                                         </t>
  </si>
  <si>
    <t xml:space="preserve">Avaxim Junior vaccine suspension for injection 0.5ml pre-filled syringes</t>
  </si>
  <si>
    <t xml:space="preserve">Hepatitis A vaccine</t>
  </si>
  <si>
    <t xml:space="preserve">Avaxim vaccine suspension for injection 0.5ml pre-filled syringes</t>
  </si>
  <si>
    <t xml:space="preserve">Bexsero vaccine suspension for injection 0.5ml pre-filled syringes</t>
  </si>
  <si>
    <t xml:space="preserve">Meningococcal group B vaccine</t>
  </si>
  <si>
    <t xml:space="preserve">Boostrix-IPV suspension for injection 0.5ml pre-filled syringes</t>
  </si>
  <si>
    <t xml:space="preserve">Diphtheria + Tetanus + Pertussis + Poliomyelitis vaccine</t>
  </si>
  <si>
    <t xml:space="preserve">Cholera vaccine (inactivated, oral) effervescent powder and suspension for oral suspension</t>
  </si>
  <si>
    <t xml:space="preserve">Cholera vaccine</t>
  </si>
  <si>
    <t xml:space="preserve">Diphtheria (low dose) / Tetanus / Pertussis (acellular component) / Poliomyelitis (inactivated) vaccine (adsorbed) suspension for injection 0.5ml pre-filled syringes</t>
  </si>
  <si>
    <t xml:space="preserve">Diphtheria / Tetanus / Poliomyelitis (inactivated) vaccine (adsorbed) suspension for injection 0.5ml pre-filled syringes</t>
  </si>
  <si>
    <t xml:space="preserve">Diphtheria + Tetanus + Poliomyelitis vaccine</t>
  </si>
  <si>
    <t xml:space="preserve">Dukoral cholera vaccine effervescent powder and suspension for oral suspension</t>
  </si>
  <si>
    <t xml:space="preserve">Engerix B 10micrograms/0.5ml vaccine suspension for injection pre-filled syringes</t>
  </si>
  <si>
    <t xml:space="preserve">Hepatitis B vaccine</t>
  </si>
  <si>
    <t xml:space="preserve">Engerix B 20micrograms/1ml vaccine suspension for injection pre-filled syringes</t>
  </si>
  <si>
    <t xml:space="preserve">Fendrix 20micrograms/0.5ml vaccine suspension for injection pre-filled syringes</t>
  </si>
  <si>
    <t xml:space="preserve">Flucelvax Tetra vaccine suspension for injection 0.5ml pre-filled syringes</t>
  </si>
  <si>
    <t xml:space="preserve">Influenza vaccine</t>
  </si>
  <si>
    <t xml:space="preserve">Gardasil 9 vaccine suspension for injection 0.5ml pre-filled syringes</t>
  </si>
  <si>
    <t xml:space="preserve">Human papillomavirus vaccine</t>
  </si>
  <si>
    <t xml:space="preserve">HBVAXPRO 5micrograms/0.5ml vaccine suspension for injection pre-filled syringes</t>
  </si>
  <si>
    <t xml:space="preserve">HBvaxPRO 40micrograms/1ml vaccine suspension for injection vials</t>
  </si>
  <si>
    <t xml:space="preserve">Haemophilus type b / Meningococcal C conjugate vaccine powder and solvent for solution for injection 0.5ml vials</t>
  </si>
  <si>
    <t xml:space="preserve">Haemophilus influenzae type b + Meningococcal group C vaccine</t>
  </si>
  <si>
    <t xml:space="preserve">Havrix Junior Monodose vaccine suspension for injection 0.5ml pre-filled syringes</t>
  </si>
  <si>
    <t xml:space="preserve">Havrix Monodose vaccine suspension for injection 1ml pre-filled syringes</t>
  </si>
  <si>
    <t xml:space="preserve">Hepatitis A (inactivated) / Hepatitis B (rDNA) vaccine (adsorbed) suspension for injection 0.5ml pre-filled syringes</t>
  </si>
  <si>
    <t xml:space="preserve">Hepatitis A (inactivated) / Hepatitis B (rDNA) vaccine (adsorbed) suspension for injection 1ml pre-filled syringes</t>
  </si>
  <si>
    <t xml:space="preserve">Hepatitis A GBM strain (adsorbed) / Typhoid polysaccharide vaccine suspension for injection 1ml pre-filled syringes</t>
  </si>
  <si>
    <t xml:space="preserve">Hepatitis A + Typhoid vaccine</t>
  </si>
  <si>
    <t xml:space="preserve">Hepatitis A vaccine (inactivated, adsorbed) suspension for injection 1ml pre-filled syringes</t>
  </si>
  <si>
    <t xml:space="preserve">Hepatitis B (rDNA) 10micrograms/0.5ml vaccine suspension for injection pre-filled syringes</t>
  </si>
  <si>
    <t xml:space="preserve">Hepatitis B (rDNA) 20micrograms/0.5ml vaccine suspension for injection pre-filled syringes</t>
  </si>
  <si>
    <t xml:space="preserve">Hepatitis B (rDNA) 20micrograms/1ml vaccine suspension for injection pre-filled syringes</t>
  </si>
  <si>
    <t xml:space="preserve">Hepatitis B (rDNA) 40micrograms/1ml vaccine suspension for injection vials</t>
  </si>
  <si>
    <t xml:space="preserve">Hepatitis B (rDNA) 5micrograms/0.5ml vaccine suspension for injection pre-filled syringes</t>
  </si>
  <si>
    <t xml:space="preserve">Human papillomavirus (type 6, 11, 16, 18, 31, 33, 45, 52, 58) vaccine (adsorbed) suspension for injection 0.5ml pre-filled syringes</t>
  </si>
  <si>
    <t xml:space="preserve">Infanrix-IPV + Hib vaccine powder and suspension for suspension for injection 0.5ml pre-filled syringes</t>
  </si>
  <si>
    <t xml:space="preserve">Diphtheria + Tetanus + Pertussis + Poliomyelitis + Haemophilus influenzae type B vaccine</t>
  </si>
  <si>
    <t xml:space="preserve">Influenza Tetra MYL vaccine suspension for injection 0.5ml pre-filled syringes</t>
  </si>
  <si>
    <t xml:space="preserve">Japanese encephalitis vaccine (inactivated, adsorbed) suspension for injection 0.5ml pre-filled syringes</t>
  </si>
  <si>
    <t xml:space="preserve">Japanese encephalitis vaccine</t>
  </si>
  <si>
    <t xml:space="preserve">M-M-RVAXPRO vaccine powder and solvent for suspension for injection 0.5ml pre-filled syringes</t>
  </si>
  <si>
    <t xml:space="preserve">Measles + Mumps + Rubella vaccine</t>
  </si>
  <si>
    <t xml:space="preserve">Measles, Mumps and Rubella vaccine (live) powder and solvent for solution for injection 0.5ml pre-filled syringes</t>
  </si>
  <si>
    <t xml:space="preserve">Measles, Mumps and Rubella vaccine (live) powder and solvent for suspension for injection 0.5ml pre-filled syringes</t>
  </si>
  <si>
    <t xml:space="preserve">Meningococcal oligosaccharide A, C, W135 and Y conjugate vaccine powder and solvent for solution for injection 0.5ml vials</t>
  </si>
  <si>
    <t xml:space="preserve">Meningococcal groups A + C + W135 + Y vaccine</t>
  </si>
  <si>
    <t xml:space="preserve">Meningococcal polysaccharide A, C, W135 and Y conjugate vaccine powder and solvent for solution for injection 0.5ml pre-filled syringes</t>
  </si>
  <si>
    <t xml:space="preserve">Menitorix vaccine powder and solvent for solution for injection 0.5ml vials</t>
  </si>
  <si>
    <t xml:space="preserve">Menveo vaccine powder and solvent for solution for injection 0.5ml vials</t>
  </si>
  <si>
    <t xml:space="preserve">Nimenrix vaccine powder and solvent for solution for injection 0.5ml pre-filled syringes</t>
  </si>
  <si>
    <t xml:space="preserve">Pneumococcal polysaccharide conjugated vaccine (adsorbed) suspension for injection 0.5ml pre-filled syringes</t>
  </si>
  <si>
    <t xml:space="preserve">Pneumococcal vaccine</t>
  </si>
  <si>
    <t xml:space="preserve">Pneumococcal polysaccharide vaccine solution for injection 0.5ml pre-filled syringes</t>
  </si>
  <si>
    <t xml:space="preserve">Pneumovax 23 solution for injection 0.5ml pre-filled syringes</t>
  </si>
  <si>
    <t xml:space="preserve">Prevenar 13 vaccine suspension for injection 0.5ml pre-filled syringes</t>
  </si>
  <si>
    <t xml:space="preserve">Priorix vaccine powder and solvent for solution for injection 0.5ml pre-filled syringes</t>
  </si>
  <si>
    <t xml:space="preserve">Quadrivalent influenza vaccine (split virion, inactivated) suspension for injection 0.5ml pre-filled syringes</t>
  </si>
  <si>
    <t xml:space="preserve">Rabipur vaccine powder and solvent for solution for injection 1ml pre-filled syringes</t>
  </si>
  <si>
    <t xml:space="preserve">Rabies vaccine</t>
  </si>
  <si>
    <t xml:space="preserve">Repevax vaccine suspension for injection 0.5ml pre-filled syringes</t>
  </si>
  <si>
    <t xml:space="preserve">Revaxis vaccine suspension for injection 0.5ml pre-filled syringes</t>
  </si>
  <si>
    <t xml:space="preserve">Shingrix (Herpes Zoster) adjuvanted recombinant vaccine powder and suspension for suspension for injection 0.5ml vials</t>
  </si>
  <si>
    <t xml:space="preserve">Shingles (Herpes Zoster) vaccine</t>
  </si>
  <si>
    <t xml:space="preserve">TicoVac Junior vaccine suspension for injection 0.25ml pre-filled syringes</t>
  </si>
  <si>
    <t xml:space="preserve">Tick-borne encephalitis vaccine</t>
  </si>
  <si>
    <t xml:space="preserve">Twinrix Adult vaccine suspension for injection 1ml pre-filled syringes</t>
  </si>
  <si>
    <t xml:space="preserve">Typhim Vi 25micrograms/0.5ml vaccine solution for injection pre-filled syringes</t>
  </si>
  <si>
    <t xml:space="preserve">Typhoid vaccine</t>
  </si>
  <si>
    <t xml:space="preserve">Typhoid polysaccharide 25micrograms/0.5ml vaccine solution for injection pre-filled syringes</t>
  </si>
  <si>
    <t xml:space="preserve">Typhoid vaccine (live, oral, strain ty21a) gastro-resistant capsules</t>
  </si>
  <si>
    <t xml:space="preserve">VAQTA Adult vaccine suspension for injection 1ml pre-filled syringes</t>
  </si>
  <si>
    <t xml:space="preserve">VAQTA Paediatric vaccine suspension for injection 0.5ml pre-filled syringes</t>
  </si>
  <si>
    <t xml:space="preserve">Varicella vaccine (live) powder and solvent for solution for injection 0.5ml vials</t>
  </si>
  <si>
    <t xml:space="preserve">Varicella vaccine</t>
  </si>
  <si>
    <t xml:space="preserve">Varicella vaccine (live) powder and solvent for suspension for injection 0.5ml vials</t>
  </si>
  <si>
    <t xml:space="preserve">Varilrix vaccine powder and solvent for solution for injection 0.5ml vials</t>
  </si>
  <si>
    <t xml:space="preserve">Varivax vaccine powder and solvent for suspension for injection 0.5ml vials</t>
  </si>
  <si>
    <t xml:space="preserve">ViATIM vaccine suspension for injection 1ml pre-filled syringes</t>
  </si>
  <si>
    <t xml:space="preserve">Vivotif vaccine gastro-resistant capsules</t>
  </si>
  <si>
    <t xml:space="preserve">Zostavax vaccine powder and solvent for suspension for injection 0.65ml pre-filled syringes</t>
  </si>
  <si>
    <t xml:space="preserve">Ketalar 200mg/20ml solution for injection vials</t>
  </si>
  <si>
    <t xml:space="preserve">Ketamine</t>
  </si>
  <si>
    <t xml:space="preserve">Anaesthesia                                                 </t>
  </si>
  <si>
    <t xml:space="preserve">General anaesthesia                                         </t>
  </si>
  <si>
    <t xml:space="preserve">Ketalar 500mg/10ml solution for injection vials</t>
  </si>
  <si>
    <t xml:space="preserve">Ketamine 200mg/20ml solution for injection vials</t>
  </si>
  <si>
    <t xml:space="preserve">Ketamine 500mg/10ml solution for injection vials</t>
  </si>
  <si>
    <t xml:space="preserve">Atropine 1mg/5ml solution for injection pre-filled syringes</t>
  </si>
  <si>
    <t xml:space="preserve">Atropine 3mg/10ml solution for injection pre-filled syringes</t>
  </si>
  <si>
    <t xml:space="preserve">Glycopyrronium bromide 200micrograms/1ml solution for injection ampoules</t>
  </si>
  <si>
    <t xml:space="preserve">Glycopyrronium bromide 600micrograms/3ml solution for injection ampoules</t>
  </si>
  <si>
    <t xml:space="preserve">Hyoscine hydrobromide 400micrograms/1ml solution for injection ampoules</t>
  </si>
  <si>
    <t xml:space="preserve">Hyoscine hydrobromide 600micrograms/1ml solution for injection ampoules</t>
  </si>
  <si>
    <t xml:space="preserve">Hypnovel 10mg/2ml solution for injection ampoules</t>
  </si>
  <si>
    <t xml:space="preserve">Midazolam 10mg/2ml solution for injection ampoules</t>
  </si>
  <si>
    <t xml:space="preserve">Midazolam 10mg/5ml solution for injection ampoules</t>
  </si>
  <si>
    <t xml:space="preserve">Midazolam 2mg/2ml solution for injection ampoules</t>
  </si>
  <si>
    <t xml:space="preserve">Midazolam 50mg/10ml solution for injection ampoules</t>
  </si>
  <si>
    <t xml:space="preserve">Midazolam 5mg/5ml solution for injection ampoules</t>
  </si>
  <si>
    <t xml:space="preserve">Dynastat 40mg powder and solvent for solution for injection vials</t>
  </si>
  <si>
    <t xml:space="preserve">Parecoxib</t>
  </si>
  <si>
    <t xml:space="preserve">Dynastat 40mg powder for solution for injection vials</t>
  </si>
  <si>
    <t xml:space="preserve">Parecoxib 40mg powder and solvent for solution for injection vials</t>
  </si>
  <si>
    <t xml:space="preserve">Parecoxib 40mg powder for solution for injection vials</t>
  </si>
  <si>
    <t xml:space="preserve">Alfentanil 1mg/2ml solution for injection ampoules</t>
  </si>
  <si>
    <t xml:space="preserve">Alfentanil</t>
  </si>
  <si>
    <t xml:space="preserve">Alfentanil 5mg/10ml solution for injection ampoules</t>
  </si>
  <si>
    <t xml:space="preserve">Alfentanil 5mg/1ml solution for injection ampoules</t>
  </si>
  <si>
    <t xml:space="preserve">Fentanyl 100micrograms/2ml solution for injection ampoules</t>
  </si>
  <si>
    <t xml:space="preserve">Fentanyl 500micrograms/10ml solution for injection ampoules</t>
  </si>
  <si>
    <t xml:space="preserve">Rapifen 1mg/2ml solution for injection ampoules</t>
  </si>
  <si>
    <t xml:space="preserve">Ametop 4% gel</t>
  </si>
  <si>
    <t xml:space="preserve">Local anaesthesia                                           </t>
  </si>
  <si>
    <t xml:space="preserve">Ametop 4% gel dispensing pack</t>
  </si>
  <si>
    <t xml:space="preserve">Bonjela Junior gel</t>
  </si>
  <si>
    <t xml:space="preserve">Bupivacaine 0.5% solution for injection 10ml Sure-Amp ampoules</t>
  </si>
  <si>
    <t xml:space="preserve">Bupivacaine</t>
  </si>
  <si>
    <t xml:space="preserve">Bupivacaine 25mg/10ml (0.25%) / Adrenaline (base) 50micrograms/10ml (1 in 200,000) solution for injection ampoules</t>
  </si>
  <si>
    <t xml:space="preserve">Bupivacaine + Adrenaline</t>
  </si>
  <si>
    <t xml:space="preserve">Bupivacaine 25mg/10ml (0.25%) solution for injection ampoules</t>
  </si>
  <si>
    <t xml:space="preserve">Bupivacaine 50mg/10ml (0.5%) / Adrenaline (base) 50micrograms/10ml (1 in 200,000) solution for injection ampoules</t>
  </si>
  <si>
    <t xml:space="preserve">Bupivacaine 50mg/10ml (0.5%) solution for injection ampoules</t>
  </si>
  <si>
    <t xml:space="preserve">Denela 5% cream</t>
  </si>
  <si>
    <t xml:space="preserve">Lidocaine + Prilocaine</t>
  </si>
  <si>
    <t xml:space="preserve">Emla 5% cream</t>
  </si>
  <si>
    <t xml:space="preserve">Instillagel gel</t>
  </si>
  <si>
    <t xml:space="preserve">LMX 4 cream</t>
  </si>
  <si>
    <t xml:space="preserve">Lidocaine 100mg/10ml (1%) solution for injection ampoules</t>
  </si>
  <si>
    <t xml:space="preserve">Lidocaine 100mg/5ml (2%) solution for injection ampoules</t>
  </si>
  <si>
    <t xml:space="preserve">Lidocaine 10mg/dose spray sugar free</t>
  </si>
  <si>
    <t xml:space="preserve">Lidocaine 2% and Chlorhexidine gel</t>
  </si>
  <si>
    <t xml:space="preserve">Lidocaine 2.5% / Prilocaine 2.5% cream</t>
  </si>
  <si>
    <t xml:space="preserve">Lidocaine 200mg/20ml (1%) / Adrenaline (base) 100micrograms/20ml (1 in 200,000) solution for injection vials</t>
  </si>
  <si>
    <t xml:space="preserve">Lidocaine + Adrenaline</t>
  </si>
  <si>
    <t xml:space="preserve">Lidocaine 200mg/20ml (1%) solution for injection ampoules</t>
  </si>
  <si>
    <t xml:space="preserve">Lidocaine 200mg/20ml (1%) solution for injection vials</t>
  </si>
  <si>
    <t xml:space="preserve">Lidocaine 20mg/2ml (1%) solution for injection ampoules</t>
  </si>
  <si>
    <t xml:space="preserve">Lidocaine 36mg/1.8ml (2%) / Adrenaline (base) 22.5micrograms/1.8ml (1 in 80,000) solution for injection cartridges</t>
  </si>
  <si>
    <t xml:space="preserve">Lidocaine 4% cream</t>
  </si>
  <si>
    <t xml:space="preserve">Lidocaine 400mg/20ml (2%) / Adrenaline (base) 100micrograms/20ml (1 in 200,000) solution for injection vials</t>
  </si>
  <si>
    <t xml:space="preserve">Lidocaine 400mg/20ml (2%) solution for injection ampoules</t>
  </si>
  <si>
    <t xml:space="preserve">Lidocaine 400mg/20ml (2%) solution for injection vials</t>
  </si>
  <si>
    <t xml:space="preserve">Lidocaine 40mg/2ml (2%) solution for injection ampoules</t>
  </si>
  <si>
    <t xml:space="preserve">Lidocaine 44mg/2.2ml (2%) / Adrenaline (base) 27.5micrograms/2.2ml (1 in 80,000) solution for injection cartridges</t>
  </si>
  <si>
    <t xml:space="preserve">Lidocaine 5% / Phenylephrine 0.5% nasal spray</t>
  </si>
  <si>
    <t xml:space="preserve">Lidocaine + Phenylephrine</t>
  </si>
  <si>
    <t xml:space="preserve">Lidocaine 5% ointment</t>
  </si>
  <si>
    <t xml:space="preserve">Lidocaine 50mg/10ml (0.5%) solution for injection ampoules</t>
  </si>
  <si>
    <t xml:space="preserve">Lidocaine 50mg/5ml (1%) solution for injection Mini-Plasco ampoules</t>
  </si>
  <si>
    <t xml:space="preserve">Lidocaine 50mg/5ml (1%) solution for injection ampoules</t>
  </si>
  <si>
    <t xml:space="preserve">Lidocaine 700mg medicated plasters</t>
  </si>
  <si>
    <t xml:space="preserve">Lidocaine hydrochloride 0.5% / Cetylpyridinium chloride 0.025% oromucosal gel sugar free</t>
  </si>
  <si>
    <t xml:space="preserve">Ralvo 700mg medicated plasters</t>
  </si>
  <si>
    <t xml:space="preserve">Tetracaine 4% gel</t>
  </si>
  <si>
    <t xml:space="preserve">Versatis 700mg medicated plasters</t>
  </si>
  <si>
    <t xml:space="preserve">Xylocaine 1% with Adrenaline 100micrograms/20ml (1 in 200,000) solution for injection vials</t>
  </si>
  <si>
    <t xml:space="preserve">Xylocaine 10mg/dose spray</t>
  </si>
  <si>
    <t xml:space="preserve">Xylocaine 2% with Adrenaline 100micrograms/20ml (1 in 200,000) solution for injection vials</t>
  </si>
  <si>
    <t xml:space="preserve">Arnica Bumps &amp; Bruises skin salve ointment</t>
  </si>
  <si>
    <t xml:space="preserve">Other drugs &amp; preparations                                  </t>
  </si>
  <si>
    <t xml:space="preserve">Selective preparations                                      </t>
  </si>
  <si>
    <t xml:space="preserve">Arnicare arnica cream</t>
  </si>
  <si>
    <t xml:space="preserve">Digestodoron 200mg tablets</t>
  </si>
  <si>
    <t xml:space="preserve">Teetha homeopathic granules 7g sachets sugar free</t>
  </si>
  <si>
    <t xml:space="preserve">Homeopathic chamomilla</t>
  </si>
  <si>
    <t xml:space="preserve">Aloe Pura Aloe Vera gel</t>
  </si>
  <si>
    <t xml:space="preserve">Aveeno Daily moisturising body cleansing oil</t>
  </si>
  <si>
    <t xml:space="preserve">Aveeno Skin Relief Soothing shampoo</t>
  </si>
  <si>
    <t xml:space="preserve">Aveeno body wash</t>
  </si>
  <si>
    <t xml:space="preserve">Avene XeraCalm A.D Lipid-Replenishing balm</t>
  </si>
  <si>
    <t xml:space="preserve">Avene XeraCalm A.D Lipid-Replenishing cream</t>
  </si>
  <si>
    <t xml:space="preserve">Bio-Oil liquid</t>
  </si>
  <si>
    <t xml:space="preserve">E45 Dry Scalp shampoo</t>
  </si>
  <si>
    <t xml:space="preserve">E45 Junior foaming bath milk</t>
  </si>
  <si>
    <t xml:space="preserve">E45 emollient shower cream</t>
  </si>
  <si>
    <t xml:space="preserve">Eucerin ATOControl Bath &amp; Shower oil</t>
  </si>
  <si>
    <t xml:space="preserve">Neutrogena T/Gel 2-in-1 anti-dandruff shampoo &amp; conditioner</t>
  </si>
  <si>
    <t xml:space="preserve">Neutrogena T/Gel dry hair anti-dandruff shampoo</t>
  </si>
  <si>
    <t xml:space="preserve">Neutrogena T/Gel oily scalp anti-dandruff shampoo</t>
  </si>
  <si>
    <t xml:space="preserve">Neutrogena T/Gel sensitive scalp anti-dandruff shampoo</t>
  </si>
  <si>
    <t xml:space="preserve">Octenisan Antimicrobial wash</t>
  </si>
  <si>
    <t xml:space="preserve">Oilatum scalp treatment shampoo</t>
  </si>
  <si>
    <t xml:space="preserve">Senset Skin Cleansing Foam</t>
  </si>
  <si>
    <t xml:space="preserve">Stellisept med 1% skin cleanser</t>
  </si>
  <si>
    <t xml:space="preserve">Didecyldimethylammonium chloride</t>
  </si>
  <si>
    <t xml:space="preserve">Veil toning lotion and skin freshener</t>
  </si>
  <si>
    <t xml:space="preserve">oraNurse unflavoured toothpaste 1450</t>
  </si>
  <si>
    <t xml:space="preserve">Acetylcysteine 2g/10ml solution for infusion ampoules</t>
  </si>
  <si>
    <t xml:space="preserve">Activated charcoal 300mg tablets</t>
  </si>
  <si>
    <t xml:space="preserve">Activated charcoal</t>
  </si>
  <si>
    <t xml:space="preserve">J.L. Bragg's Charcoal capsules</t>
  </si>
  <si>
    <t xml:space="preserve">J.L. Bragg's Medicinal Charcoal tablets</t>
  </si>
  <si>
    <t xml:space="preserve">Naloxone 1.26mg/0.1ml nasal spray unit dose</t>
  </si>
  <si>
    <t xml:space="preserve">Naloxone</t>
  </si>
  <si>
    <t xml:space="preserve">Naloxone 1.8mg/0.1ml nasal spray unit dose</t>
  </si>
  <si>
    <t xml:space="preserve">Naloxone 2mg/2ml solution for injection pre-filled syringes</t>
  </si>
  <si>
    <t xml:space="preserve">Glycerin liquid</t>
  </si>
  <si>
    <t xml:space="preserve">Single substances                                           </t>
  </si>
  <si>
    <t xml:space="preserve">Glycerol liquid</t>
  </si>
  <si>
    <t xml:space="preserve">MacuShield Gold capsules</t>
  </si>
  <si>
    <t xml:space="preserve">Other preparations                                          </t>
  </si>
  <si>
    <t xml:space="preserve">MacuShield capsules</t>
  </si>
  <si>
    <t xml:space="preserve">Vernagel 7g powder sachets</t>
  </si>
  <si>
    <t xml:space="preserve">Peppermint water BP 1973</t>
  </si>
  <si>
    <t xml:space="preserve">Acids                                                       </t>
  </si>
  <si>
    <t xml:space="preserve">Almond oil liquid</t>
  </si>
  <si>
    <t xml:space="preserve">Almond oil</t>
  </si>
  <si>
    <t xml:space="preserve">Bell's olive oil</t>
  </si>
  <si>
    <t xml:space="preserve">Olive oil</t>
  </si>
  <si>
    <t xml:space="preserve">Clove oil liquid</t>
  </si>
  <si>
    <t xml:space="preserve">Enive olive oil</t>
  </si>
  <si>
    <t xml:space="preserve">Samaritan olive oil</t>
  </si>
  <si>
    <t xml:space="preserve">Nutrison water for gastroenteral feeds 1litre bags</t>
  </si>
  <si>
    <t xml:space="preserve">Waters                                                      </t>
  </si>
  <si>
    <t xml:space="preserve">Purified water</t>
  </si>
  <si>
    <t xml:space="preserve">Absorbent cotton BP 1988</t>
  </si>
  <si>
    <t xml:space="preserve">Dressings                                                   </t>
  </si>
  <si>
    <t xml:space="preserve">Absorbent cottons                                           </t>
  </si>
  <si>
    <t xml:space="preserve">Absorbent cotton hospital quality</t>
  </si>
  <si>
    <t xml:space="preserve">Actico 2C Comfort layer bandage 10cm x 3.5m</t>
  </si>
  <si>
    <t xml:space="preserve">Arm sling/bandages                                          </t>
  </si>
  <si>
    <t xml:space="preserve">Actico 2C Compression layer bandage 10cm x 6m</t>
  </si>
  <si>
    <t xml:space="preserve">Actico 2C multi-layer compression bandage kit 18cm-25cm ankle circumference</t>
  </si>
  <si>
    <t xml:space="preserve">Actico 2C multi-layer compression bandage kit 25cm-32cm ankle circumference</t>
  </si>
  <si>
    <t xml:space="preserve">Actico bandage 10cm x 6m</t>
  </si>
  <si>
    <t xml:space="preserve">Actico bandage 12cm x 6m</t>
  </si>
  <si>
    <t xml:space="preserve">Actico bandage 4cm x 6m</t>
  </si>
  <si>
    <t xml:space="preserve">Actico bandage 6cm x 6m</t>
  </si>
  <si>
    <t xml:space="preserve">Actico bandage 8cm x 6m</t>
  </si>
  <si>
    <t xml:space="preserve">AndoFlex TLC Calamine Lite latex free multi-layer compression bandage kit 10cm</t>
  </si>
  <si>
    <t xml:space="preserve">AndoFlex TLC Calamine Lite latex free multi-layer compression bandage kit 7.62cm</t>
  </si>
  <si>
    <t xml:space="preserve">AndoFlex TLC Calamine latex free multi-layer compression bandage kit 10cm</t>
  </si>
  <si>
    <t xml:space="preserve">AndoFlex TLC Calamine latex free multi-layer compression bandage kit 7.62cm</t>
  </si>
  <si>
    <t xml:space="preserve">AndoFlex TLC Lite latex free multi-layer compression bandage kit</t>
  </si>
  <si>
    <t xml:space="preserve">AndoFlex TLC Zinc Lite latex free multi-layer compression bandage kit 10cm</t>
  </si>
  <si>
    <t xml:space="preserve">AndoFlex TLC Zinc Lite latex free multi-layer compression bandage kit 7.5cm</t>
  </si>
  <si>
    <t xml:space="preserve">AndoFlex TLC latex free multi-layer compression bandage kit</t>
  </si>
  <si>
    <t xml:space="preserve">AndoFlex TLC-XL latex free multi-layer compression bandage kit</t>
  </si>
  <si>
    <t xml:space="preserve">Cellona Undercast padding bandage 10cm x 2.7m</t>
  </si>
  <si>
    <t xml:space="preserve">Cellona Undercast padding bandage 15cm x 2.7m</t>
  </si>
  <si>
    <t xml:space="preserve">Cellona Undercast padding bandage 5cm x 2.7m</t>
  </si>
  <si>
    <t xml:space="preserve">Cellona Undercast padding bandage 7.5cm x 2.7m</t>
  </si>
  <si>
    <t xml:space="preserve">Coban 2 Comfort Foam Layer bandage 10cm x 3.5m</t>
  </si>
  <si>
    <t xml:space="preserve">Coban 2 Comfort Foam Layer bandage 15cm x 3.5m</t>
  </si>
  <si>
    <t xml:space="preserve">Coban 2 Comfort Foam Layer bandage 5cm x 1.2m</t>
  </si>
  <si>
    <t xml:space="preserve">Coban 2 Compression Layer bandage 10cm x 4.5m</t>
  </si>
  <si>
    <t xml:space="preserve">Coban 2 Compression Layer bandage 15cm x 4.5m</t>
  </si>
  <si>
    <t xml:space="preserve">Coban 2 Compression Layer bandage 5cm x 2.7m</t>
  </si>
  <si>
    <t xml:space="preserve">Coban 2 Lite Comfort Foam Layer bandage 10cm x 2.7m</t>
  </si>
  <si>
    <t xml:space="preserve">Coban 2 Lite Comfort Foam Layer bandage 15cm x 2.7m</t>
  </si>
  <si>
    <t xml:space="preserve">Coban 2 Lite Comfort Foam Layer bandage 7.5cm x 2.7m</t>
  </si>
  <si>
    <t xml:space="preserve">Coban 2 Lite Compression Layer bandage 10cm x 3.5m</t>
  </si>
  <si>
    <t xml:space="preserve">Coban 2 Lite Compression Layer bandage 2.5cm x 3.5m</t>
  </si>
  <si>
    <t xml:space="preserve">Coban 2 Lite Compression Layer bandage 7.5cm x 3.5m</t>
  </si>
  <si>
    <t xml:space="preserve">Coban 2 Lite multi-layer compression bandage kit</t>
  </si>
  <si>
    <t xml:space="preserve">Coban 2 multi-layer compression bandage kit 10cm x 3.5m</t>
  </si>
  <si>
    <t xml:space="preserve">Coban 2 multi-layer compression bandage kit 10cm x 4.5m</t>
  </si>
  <si>
    <t xml:space="preserve">Coban 2 multi-layer compression bandage kit 5cm x 2.7m</t>
  </si>
  <si>
    <t xml:space="preserve">Coban self-adherent bandage 10cm x 6m</t>
  </si>
  <si>
    <t xml:space="preserve">Comprilan bandage 10cm x 5m</t>
  </si>
  <si>
    <t xml:space="preserve">Comprilan bandage 12cm x 5m</t>
  </si>
  <si>
    <t xml:space="preserve">Comprilan bandage 6cm x 5m</t>
  </si>
  <si>
    <t xml:space="preserve">Comprilan bandage 8cm x 5m</t>
  </si>
  <si>
    <t xml:space="preserve">Cotton crepe bandage BP 1988 10cm x 4.5m</t>
  </si>
  <si>
    <t xml:space="preserve">Cotton crepe bandage BP 1988 7.5cm x 4.5m</t>
  </si>
  <si>
    <t xml:space="preserve">Crepe bandage BP 1988 10cm x 4.5m</t>
  </si>
  <si>
    <t xml:space="preserve">Crepe bandage BP 1988 15cm x 4.5m</t>
  </si>
  <si>
    <t xml:space="preserve">Crepe bandage BP 1988 5cm x 4.5m</t>
  </si>
  <si>
    <t xml:space="preserve">Crepe bandage BP 1988 7.5cm x 4.5m</t>
  </si>
  <si>
    <t xml:space="preserve">Easifix K bandage 10cm x 4m</t>
  </si>
  <si>
    <t xml:space="preserve">Easifix K bandage 15cm x 4m</t>
  </si>
  <si>
    <t xml:space="preserve">Easifix K bandage 2.5cm x 4m</t>
  </si>
  <si>
    <t xml:space="preserve">Easifix K bandage 5cm x 4m</t>
  </si>
  <si>
    <t xml:space="preserve">Easifix K bandage 7.5cm x 4m</t>
  </si>
  <si>
    <t xml:space="preserve">Easifix bandage 10cm x 4m</t>
  </si>
  <si>
    <t xml:space="preserve">Easifix bandage 15cm x 4m</t>
  </si>
  <si>
    <t xml:space="preserve">Easifix bandage 5cm x 4m</t>
  </si>
  <si>
    <t xml:space="preserve">Easifix bandage 7.5cm x 4m</t>
  </si>
  <si>
    <t xml:space="preserve">EasyPaste bandage 7.5cm x 6m</t>
  </si>
  <si>
    <t xml:space="preserve">Zinc oxide</t>
  </si>
  <si>
    <t xml:space="preserve">Elastic adhesive bandage BP 1993 10cm x 4.5m</t>
  </si>
  <si>
    <t xml:space="preserve">Elastic adhesive bandage BP 1993 5cm x 4.5m</t>
  </si>
  <si>
    <t xml:space="preserve">Elastic adhesive bandage BP 1993 7.5cm x 4.5m</t>
  </si>
  <si>
    <t xml:space="preserve">Elset S bandage 15cm x 12m</t>
  </si>
  <si>
    <t xml:space="preserve">Elset bandage 10cm x 6m</t>
  </si>
  <si>
    <t xml:space="preserve">Elset bandage 10cm x 8m</t>
  </si>
  <si>
    <t xml:space="preserve">Elset bandage 15cm x 6m</t>
  </si>
  <si>
    <t xml:space="preserve">Emcrepe bandage 10cm x 4.5m</t>
  </si>
  <si>
    <t xml:space="preserve">Emcrepe bandage 15cm x 4.5m</t>
  </si>
  <si>
    <t xml:space="preserve">Emcrepe bandage 5cm x 4.5m</t>
  </si>
  <si>
    <t xml:space="preserve">Emlite bandage 10cm x 4m</t>
  </si>
  <si>
    <t xml:space="preserve">Empress3A layer 3 bandage 10cm x 10.25m</t>
  </si>
  <si>
    <t xml:space="preserve">Empress3C layer 3 bandage 10cm x 3m</t>
  </si>
  <si>
    <t xml:space="preserve">EmpressSoft layer 1 bandage 10cm x 4.5m</t>
  </si>
  <si>
    <t xml:space="preserve">Emwrap bandage 10cm x 6m</t>
  </si>
  <si>
    <t xml:space="preserve">Flexi-Ban bandage 10cm x 3.5m</t>
  </si>
  <si>
    <t xml:space="preserve">Hero H-2 Lite layer 2 bandage 10cm x 5m</t>
  </si>
  <si>
    <t xml:space="preserve">Hero H-2 XL layer 1 bandage 10cm x 5m</t>
  </si>
  <si>
    <t xml:space="preserve">Hospicrepe 233 bandage 15cm x 4.5m</t>
  </si>
  <si>
    <t xml:space="preserve">Hospiform bandage 10cm x 4m</t>
  </si>
  <si>
    <t xml:space="preserve">Hospiform bandage 12cm x 4m</t>
  </si>
  <si>
    <t xml:space="preserve">Hospiform bandage 6cm x 4m</t>
  </si>
  <si>
    <t xml:space="preserve">Hospiform bandage 8cm x 4m</t>
  </si>
  <si>
    <t xml:space="preserve">Hospilite bandage 15cm x 4.5m</t>
  </si>
  <si>
    <t xml:space="preserve">Hospilite bandage 5cm x 4.5m</t>
  </si>
  <si>
    <t xml:space="preserve">Hospilite bandage 7.5cm x 4.5m</t>
  </si>
  <si>
    <t xml:space="preserve">Ichthopaste bandage 7.5cm x 6m</t>
  </si>
  <si>
    <t xml:space="preserve">Ichthammol + Zinc oxide</t>
  </si>
  <si>
    <t xml:space="preserve">Jobst Compri2 lite multi-layer compression bandage kit 18cm-25cm ankle circumference</t>
  </si>
  <si>
    <t xml:space="preserve">Jobst Compri2 lite multi-layer compression bandage kit 25cm-32cm ankle circumference</t>
  </si>
  <si>
    <t xml:space="preserve">K-Band bandage 10cm x 4m</t>
  </si>
  <si>
    <t xml:space="preserve">K-Band bandage 15cm x 4m</t>
  </si>
  <si>
    <t xml:space="preserve">K-Band bandage 5cm x 4m</t>
  </si>
  <si>
    <t xml:space="preserve">K-Band bandage 7cm x 4m</t>
  </si>
  <si>
    <t xml:space="preserve">K-Four Reduced Compression multi-layer compression bandage kit 18cm+ ankle circumference</t>
  </si>
  <si>
    <t xml:space="preserve">K-Four multi-layer compression bandage kit 18cm-25cm ankle circumference</t>
  </si>
  <si>
    <t xml:space="preserve">K-Four multi-layer compression bandage kit 25cm-30cm ankle circumference</t>
  </si>
  <si>
    <t xml:space="preserve">K-Four multi-layer compression bandage kit greater than 30cm ankle circumference</t>
  </si>
  <si>
    <t xml:space="preserve">K-Lite Long bandage 10cm x 5.25m</t>
  </si>
  <si>
    <t xml:space="preserve">K-Lite bandage 10cm x 4.5m</t>
  </si>
  <si>
    <t xml:space="preserve">K-Lite bandage 15cm x 4.5m</t>
  </si>
  <si>
    <t xml:space="preserve">K-Lite bandage 5cm x 4.5m</t>
  </si>
  <si>
    <t xml:space="preserve">K-Lite bandage 7cm x 4.5m</t>
  </si>
  <si>
    <t xml:space="preserve">K-Plus Long bandage 10cm x 10.25m</t>
  </si>
  <si>
    <t xml:space="preserve">K-Plus bandage 10cm x 8.7m</t>
  </si>
  <si>
    <t xml:space="preserve">K-Soft Long bandage 10cm x 4.5m</t>
  </si>
  <si>
    <t xml:space="preserve">K-Soft bandage 10cm x 3.5m</t>
  </si>
  <si>
    <t xml:space="preserve">K-ThreeC bandage 10cm x 3m</t>
  </si>
  <si>
    <t xml:space="preserve">Knit Fix bandage 10cm x 4m</t>
  </si>
  <si>
    <t xml:space="preserve">Knit Fix bandage 15cm x 4m</t>
  </si>
  <si>
    <t xml:space="preserve">Knit Fix bandage 5cm x 4m</t>
  </si>
  <si>
    <t xml:space="preserve">Knit Fix bandage 7cm x 4m</t>
  </si>
  <si>
    <t xml:space="preserve">Knit-Band bandage 10cm x 4m</t>
  </si>
  <si>
    <t xml:space="preserve">Knit-Firm bandage 15cm x 4.5m</t>
  </si>
  <si>
    <t xml:space="preserve">Knit-Firm bandage 5cm x 4.5m</t>
  </si>
  <si>
    <t xml:space="preserve">Ko-Flex Long bandage 10cm x 7m</t>
  </si>
  <si>
    <t xml:space="preserve">Ko-Flex bandage 10cm x 6m</t>
  </si>
  <si>
    <t xml:space="preserve">Kontour bandage 10cm x 4m</t>
  </si>
  <si>
    <t xml:space="preserve">Kontour bandage 15cm x 4m</t>
  </si>
  <si>
    <t xml:space="preserve">L3 bandage 10cm x 8.6m</t>
  </si>
  <si>
    <t xml:space="preserve">Mollelast bandage 4cm x 4m</t>
  </si>
  <si>
    <t xml:space="preserve">Neosport bandage 10cm x 4.5m</t>
  </si>
  <si>
    <t xml:space="preserve">Neosport bandage 7.5cm x 4.5m</t>
  </si>
  <si>
    <t xml:space="preserve">Open wove bandage type 1 BP 1988 10cm x 5m</t>
  </si>
  <si>
    <t xml:space="preserve">Open wove bandage type 1 BP 1988 2.5cm x 5m</t>
  </si>
  <si>
    <t xml:space="preserve">Open wove bandage type 1 BP 1988 5cm x 5m</t>
  </si>
  <si>
    <t xml:space="preserve">Open wove bandage type 1 BP 1988 7.5cm x 5m</t>
  </si>
  <si>
    <t xml:space="preserve">Ortho-Band Plus bandage 10cm x 3.5m</t>
  </si>
  <si>
    <t xml:space="preserve">Peha-haft bandage 10cm x 4m</t>
  </si>
  <si>
    <t xml:space="preserve">Peha-haft bandage 12cm x 4m</t>
  </si>
  <si>
    <t xml:space="preserve">Peha-haft bandage 4cm x 4m</t>
  </si>
  <si>
    <t xml:space="preserve">Peha-haft bandage 6cm x 4m</t>
  </si>
  <si>
    <t xml:space="preserve">Peha-haft bandage 8cm x 4m</t>
  </si>
  <si>
    <t xml:space="preserve">PremierBand bandage 10cm x 4.5m</t>
  </si>
  <si>
    <t xml:space="preserve">PremierBand bandage 15cm x 4m</t>
  </si>
  <si>
    <t xml:space="preserve">PremierBand bandage 5cm x 4m</t>
  </si>
  <si>
    <t xml:space="preserve">PremierBand bandage 7.5cm x 4m</t>
  </si>
  <si>
    <t xml:space="preserve">Profore #1 bandage 10cm x 3.5m</t>
  </si>
  <si>
    <t xml:space="preserve">Profore #1 latex free bandage 10cm x 3.5m</t>
  </si>
  <si>
    <t xml:space="preserve">Profore #2 bandage 10cm x 4.5m</t>
  </si>
  <si>
    <t xml:space="preserve">Profore #2 latex free bandage 10cm x 4.5m</t>
  </si>
  <si>
    <t xml:space="preserve">Profore #3 bandage 10cm x 8.7m</t>
  </si>
  <si>
    <t xml:space="preserve">Profore #3 latex free bandage 10cm x 8.7m</t>
  </si>
  <si>
    <t xml:space="preserve">Profore #4 bandage 10cm x 2.5m</t>
  </si>
  <si>
    <t xml:space="preserve">Profore #4 latex free bandage 10cm x 2.5m</t>
  </si>
  <si>
    <t xml:space="preserve">Profore + bandage 10cm x 3m</t>
  </si>
  <si>
    <t xml:space="preserve">Profore + latex free bandage 10cm x 3m</t>
  </si>
  <si>
    <t xml:space="preserve">Profore Lite latex free multi-layer compression bandage kit</t>
  </si>
  <si>
    <t xml:space="preserve">Profore Lite multi-layer compression bandage kit</t>
  </si>
  <si>
    <t xml:space="preserve">Profore latex free multi-layer compression bandage kit above 30cm ankle circumference</t>
  </si>
  <si>
    <t xml:space="preserve">Profore multi-layer compression bandage kit 18cm-25cm ankle circumference</t>
  </si>
  <si>
    <t xml:space="preserve">Profore multi-layer compression bandage kit above 30cm ankle circumference</t>
  </si>
  <si>
    <t xml:space="preserve">Profore wound contact layer 14cm x 20cm</t>
  </si>
  <si>
    <t xml:space="preserve">Rosidal K bandage 10cm x 10m</t>
  </si>
  <si>
    <t xml:space="preserve">Rosidal K bandage 10cm x 5m</t>
  </si>
  <si>
    <t xml:space="preserve">Rosidal K bandage 6cm x 5m</t>
  </si>
  <si>
    <t xml:space="preserve">Rosidal K bandage 8cm x 5m</t>
  </si>
  <si>
    <t xml:space="preserve">Rosidal Soft bandage 10cm x 2.5m</t>
  </si>
  <si>
    <t xml:space="preserve">Rosidal Soft bandage 15cm x 2.5m</t>
  </si>
  <si>
    <t xml:space="preserve">Setopress bandage 10cm x 3.5m</t>
  </si>
  <si>
    <t xml:space="preserve">Soffcrepe bandage 10cm x 4.5m</t>
  </si>
  <si>
    <t xml:space="preserve">Soffcrepe bandage 15cm x 4.5m</t>
  </si>
  <si>
    <t xml:space="preserve">Soffcrepe bandage 5cm x 4.5m</t>
  </si>
  <si>
    <t xml:space="preserve">Soffcrepe bandage 7.5cm x 4.5m</t>
  </si>
  <si>
    <t xml:space="preserve">Stayform bandage 10cm x 4m</t>
  </si>
  <si>
    <t xml:space="preserve">Stayform bandage 15cm x 4m</t>
  </si>
  <si>
    <t xml:space="preserve">Stayform bandage 5cm x 4m</t>
  </si>
  <si>
    <t xml:space="preserve">Stayform bandage 7.5cm x 4m</t>
  </si>
  <si>
    <t xml:space="preserve">Triangular calico bandage BP 1980 90cm x 127cm</t>
  </si>
  <si>
    <t xml:space="preserve">Ultra Fast cohesive bandage 10cm x 6.3m</t>
  </si>
  <si>
    <t xml:space="preserve">Ultra Lite bandage 10cm x 4.5m</t>
  </si>
  <si>
    <t xml:space="preserve">Ultra Plus bandage 10cm x 8.7m</t>
  </si>
  <si>
    <t xml:space="preserve">Ultra Soft wadding bandage 10cm x 3.5m</t>
  </si>
  <si>
    <t xml:space="preserve">UrgoKOne multi-layer compression bandage (10cm) 18cm-25cm ankle circumference</t>
  </si>
  <si>
    <t xml:space="preserve">UrgoKTwo Reduced latex free multi-layer compression bandage kit (10cm) 18cm-25cm ankle circumference</t>
  </si>
  <si>
    <t xml:space="preserve">UrgoKTwo Reduced latex free multi-layer compression bandage kit (10cm) 25cm-32cm ankle circumference</t>
  </si>
  <si>
    <t xml:space="preserve">UrgoKTwo Reduced multi-layer compression bandage kit 18cm-25cm ankle circumference</t>
  </si>
  <si>
    <t xml:space="preserve">UrgoKTwo Reduced multi-layer compression bandage kit 25cm-32cm ankle circumference</t>
  </si>
  <si>
    <t xml:space="preserve">UrgoKTwo latex free multi-layer compression bandage kit (10cm) 18cm-25cm ankle circumference</t>
  </si>
  <si>
    <t xml:space="preserve">UrgoKTwo latex free multi-layer compression bandage kit (10cm) 25cm-32cm ankle circumference</t>
  </si>
  <si>
    <t xml:space="preserve">UrgoKTwo multi-layer compression bandage kit (10cm) 18cm-25cm ankle circumference</t>
  </si>
  <si>
    <t xml:space="preserve">UrgoKTwo multi-layer compression bandage kit (10cm) 25cm-32cm ankle circumference</t>
  </si>
  <si>
    <t xml:space="preserve">UrgoKTwo multi-layer compression bandage kit (12cm) 18cm-25cm ankle circumference</t>
  </si>
  <si>
    <t xml:space="preserve">UrgoKTwo multi-layer compression bandage kit (12cm) 25cm-32cm ankle circumference</t>
  </si>
  <si>
    <t xml:space="preserve">UrgoKTwo multi-layer compression bandage kit (8cm) 18cm-25cm ankle circumference</t>
  </si>
  <si>
    <t xml:space="preserve">UrgoKTwo multi-layer compression bandage kit (8cm) 25cm-32cm ankle circumference</t>
  </si>
  <si>
    <t xml:space="preserve">UrgoKTwo with UrgoStart multi-layer compression bandage kit 18cm-25cm ankle circumference</t>
  </si>
  <si>
    <t xml:space="preserve">UrgoKTwo with UrgoStart multi-layer compression bandage kit 25cm-32cm ankle circumference</t>
  </si>
  <si>
    <t xml:space="preserve">Velband absorbent padding bandage 10cm x 4.5m</t>
  </si>
  <si>
    <t xml:space="preserve">Viscopaste PB7 bandage 7.5cm x 6m</t>
  </si>
  <si>
    <t xml:space="preserve">Cytasorb dressing 20cm x 30cm rectangular</t>
  </si>
  <si>
    <t xml:space="preserve">Wound management &amp; other dressings                          </t>
  </si>
  <si>
    <t xml:space="preserve">Exufiber Ag+ Ribbon dressing 2cm x 45cm</t>
  </si>
  <si>
    <t xml:space="preserve">Exufiber Ag+ dressing 10cm x 10cm square</t>
  </si>
  <si>
    <t xml:space="preserve">Exufiber Ag+ dressing 15cm x 15cm square</t>
  </si>
  <si>
    <t xml:space="preserve">Exufiber Ag+ dressing 20cm x 30cm rectangular</t>
  </si>
  <si>
    <t xml:space="preserve">Exufiber Ag+ dressing 4.5cm x 10cm rectangular</t>
  </si>
  <si>
    <t xml:space="preserve">Exufiber Ag+ dressing 4.5cm x 20cm rectangular</t>
  </si>
  <si>
    <t xml:space="preserve">Exufiber Ag+ dressing 5cm x 5cm square</t>
  </si>
  <si>
    <t xml:space="preserve">Pico Multisite dressing 15cm x 20cm</t>
  </si>
  <si>
    <t xml:space="preserve">Pico Multisite dressing 20cm x 25cm</t>
  </si>
  <si>
    <t xml:space="preserve">Pico dressing 10cm x 20cm</t>
  </si>
  <si>
    <t xml:space="preserve">Pico dressing 10cm x 30cm</t>
  </si>
  <si>
    <t xml:space="preserve">Pico dressing 15cm x 15cm</t>
  </si>
  <si>
    <t xml:space="preserve">Pico dressing 15cm x 20cm</t>
  </si>
  <si>
    <t xml:space="preserve">Pico dressing 15cm x 30cm</t>
  </si>
  <si>
    <t xml:space="preserve">Pico dressing 20cm x 20cm</t>
  </si>
  <si>
    <t xml:space="preserve">365 Community Woundcare Pack with large gloves</t>
  </si>
  <si>
    <t xml:space="preserve">365 Community Woundcare Pack with medium gloves</t>
  </si>
  <si>
    <t xml:space="preserve">365 Community Woundcare Pack with small gloves</t>
  </si>
  <si>
    <t xml:space="preserve">365 Film dressing 10cm x 12cm</t>
  </si>
  <si>
    <t xml:space="preserve">365 Film dressing 6cm x 7cm</t>
  </si>
  <si>
    <t xml:space="preserve">365 IV transparent IV dressing 10cm x 12cm</t>
  </si>
  <si>
    <t xml:space="preserve">365 IV transparent IV dressing 7cm x 9cm</t>
  </si>
  <si>
    <t xml:space="preserve">365 Non Woven Island dressing 10cm x 10cm</t>
  </si>
  <si>
    <t xml:space="preserve">365 Non Woven Island dressing 10cm x 15cm</t>
  </si>
  <si>
    <t xml:space="preserve">365 Non Woven Island dressing 10cm x 20cm</t>
  </si>
  <si>
    <t xml:space="preserve">365 Non Woven Island dressing 10cm x 25cm</t>
  </si>
  <si>
    <t xml:space="preserve">365 Non Woven Island dressing 5cm x 7.2cm</t>
  </si>
  <si>
    <t xml:space="preserve">365 Non Woven Island dressing 6cm x 8cm</t>
  </si>
  <si>
    <t xml:space="preserve">365 Super Absorbent dressing 10cm x 10cm</t>
  </si>
  <si>
    <t xml:space="preserve">365 Super Absorbent dressing 20cm x 30cm</t>
  </si>
  <si>
    <t xml:space="preserve">365 Transparent Island dressing 10cm x 12cm</t>
  </si>
  <si>
    <t xml:space="preserve">365 Transparent Island dressing 7.2cm x 5cm</t>
  </si>
  <si>
    <t xml:space="preserve">365 Transparent Island dressing 8.5cm x 9.5cm</t>
  </si>
  <si>
    <t xml:space="preserve">Absopad dressing 10cm x 10cm</t>
  </si>
  <si>
    <t xml:space="preserve">Absopad dressing 20cm x 10cm</t>
  </si>
  <si>
    <t xml:space="preserve">Absopad dressing 5cm x 5cm</t>
  </si>
  <si>
    <t xml:space="preserve">Adpore Ultra dressing 10cm x 30cm</t>
  </si>
  <si>
    <t xml:space="preserve">Adpore Ultra dressing 7cm x 8cm</t>
  </si>
  <si>
    <t xml:space="preserve">Adpore dressing 10cm x 10cm</t>
  </si>
  <si>
    <t xml:space="preserve">Adpore dressing 10cm x 15cm</t>
  </si>
  <si>
    <t xml:space="preserve">Adpore dressing 10cm x 30cm</t>
  </si>
  <si>
    <t xml:space="preserve">Adpore dressing 7cm x 8cm</t>
  </si>
  <si>
    <t xml:space="preserve">Advapore dressing 10cm x 10cm</t>
  </si>
  <si>
    <t xml:space="preserve">Advapore dressing 8cm x 10cm</t>
  </si>
  <si>
    <t xml:space="preserve">Alldress dressing 10cm x 10cm</t>
  </si>
  <si>
    <t xml:space="preserve">Alldress dressing 15cm x 20cm</t>
  </si>
  <si>
    <t xml:space="preserve">AquaBloc dressing 5cm x 7cm</t>
  </si>
  <si>
    <t xml:space="preserve">Atrauman dressing 10cm x 20cm</t>
  </si>
  <si>
    <t xml:space="preserve">Atrauman dressing 20cm x 30cm</t>
  </si>
  <si>
    <t xml:space="preserve">Atrauman dressing 5cm x 5cm</t>
  </si>
  <si>
    <t xml:space="preserve">Atrauman dressing 7.5cm x 10cm</t>
  </si>
  <si>
    <t xml:space="preserve">CelluDress dressing 10cm x 20cm</t>
  </si>
  <si>
    <t xml:space="preserve">CelluDress dressing 20cm x 30cm</t>
  </si>
  <si>
    <t xml:space="preserve">ClearFilm I.V. dressing 10cm x 12cm</t>
  </si>
  <si>
    <t xml:space="preserve">ClearFilm dressing 10cm x 12cm</t>
  </si>
  <si>
    <t xml:space="preserve">ClearFilm dressing 12cm x 12cm</t>
  </si>
  <si>
    <t xml:space="preserve">Clearpore dressing 10cm x 10cm</t>
  </si>
  <si>
    <t xml:space="preserve">Clearpore dressing 10cm x 15cm</t>
  </si>
  <si>
    <t xml:space="preserve">Clearpore dressing 10cm x 20cm</t>
  </si>
  <si>
    <t xml:space="preserve">Clearpore dressing 6cm x 10cm</t>
  </si>
  <si>
    <t xml:space="preserve">Clearpore dressing 6cm x 7cm</t>
  </si>
  <si>
    <t xml:space="preserve">Cosmopor E dressing 10cm x 20cm</t>
  </si>
  <si>
    <t xml:space="preserve">Cosmopor E dressing 10cm x 25cm</t>
  </si>
  <si>
    <t xml:space="preserve">Cosmopor E dressing 10cm x 35cm</t>
  </si>
  <si>
    <t xml:space="preserve">Cosmopor E dressing 5cm x 7.2cm</t>
  </si>
  <si>
    <t xml:space="preserve">Cosmopor E dressing 8cm x 10cm</t>
  </si>
  <si>
    <t xml:space="preserve">Cosmopor Transparent dressing 10cm x 20cm</t>
  </si>
  <si>
    <t xml:space="preserve">Cosmopor Transparent dressing 10cm x 25cm</t>
  </si>
  <si>
    <t xml:space="preserve">Cosmopor dressing 10cm x 25cm</t>
  </si>
  <si>
    <t xml:space="preserve">Cosmopor dressing 5cm x 7.2cm</t>
  </si>
  <si>
    <t xml:space="preserve">Cosmopor dressing 8cm x 10cm</t>
  </si>
  <si>
    <t xml:space="preserve">Cosmopor dressing 8cm x 15cm</t>
  </si>
  <si>
    <t xml:space="preserve">Cutiplast Steril dressing 10cm x 20cm</t>
  </si>
  <si>
    <t xml:space="preserve">Cutiplast Steril dressing 5cm x 7.2cm</t>
  </si>
  <si>
    <t xml:space="preserve">Cutiplast Steril dressing 8cm x 10cm</t>
  </si>
  <si>
    <t xml:space="preserve">Cutiplast Steril dressing 8cm x 15cm</t>
  </si>
  <si>
    <t xml:space="preserve">Dressfilm dressing 15cm x 20cm</t>
  </si>
  <si>
    <t xml:space="preserve">Dressit sterile dressing pack with medium/large gloves</t>
  </si>
  <si>
    <t xml:space="preserve">Dressit sterile dressing pack with small/medium gloves</t>
  </si>
  <si>
    <t xml:space="preserve">Drisorb dressing pad 10cm x 20cm</t>
  </si>
  <si>
    <t xml:space="preserve">EasI-V dressing 7cm x 7.5cm</t>
  </si>
  <si>
    <t xml:space="preserve">Eclypse Adherent dressing 10cm x 10cm</t>
  </si>
  <si>
    <t xml:space="preserve">Eclypse Adherent dressing 10cm x 20cm</t>
  </si>
  <si>
    <t xml:space="preserve">Eclypse Adherent dressing 15cm x 15cm</t>
  </si>
  <si>
    <t xml:space="preserve">Eclypse Adherent dressing 20cm x 30cm</t>
  </si>
  <si>
    <t xml:space="preserve">Eclypse Adherent dressing 22cm x 23cm sacral</t>
  </si>
  <si>
    <t xml:space="preserve">Eclypse Boot dressing 55cm x 47cm</t>
  </si>
  <si>
    <t xml:space="preserve">Eclypse Boot dressing 60cm x 70cm</t>
  </si>
  <si>
    <t xml:space="preserve">Eclypse Boot dressing 71cm x 80cm</t>
  </si>
  <si>
    <t xml:space="preserve">Eclypse Border Oval dressing 10cm x 20cm</t>
  </si>
  <si>
    <t xml:space="preserve">Eclypse Border Oval dressing 15cm x 20cm</t>
  </si>
  <si>
    <t xml:space="preserve">Eclypse Border Oval dressing 20cm x 30cm</t>
  </si>
  <si>
    <t xml:space="preserve">Eclypse Border dressing 15cm x 15cm</t>
  </si>
  <si>
    <t xml:space="preserve">Eclypse Border dressing 20cm x 30cm</t>
  </si>
  <si>
    <t xml:space="preserve">Eclypse Contour dressing 30cm x 51cm</t>
  </si>
  <si>
    <t xml:space="preserve">Eclypse Foot dressing 33cm x 48cm</t>
  </si>
  <si>
    <t xml:space="preserve">Eclypse dressing 10cm x 10cm</t>
  </si>
  <si>
    <t xml:space="preserve">Eclypse dressing 10cm x 20cm</t>
  </si>
  <si>
    <t xml:space="preserve">Eclypse dressing 15cm x 15cm</t>
  </si>
  <si>
    <t xml:space="preserve">Eclypse dressing 20cm x 20cm</t>
  </si>
  <si>
    <t xml:space="preserve">Eclypse dressing 20cm x 30cm</t>
  </si>
  <si>
    <t xml:space="preserve">Eclypse dressing 60cm x 40cm</t>
  </si>
  <si>
    <t xml:space="preserve">Exu-Dry dressing 10cm x 15cm</t>
  </si>
  <si>
    <t xml:space="preserve">Exu-Dry dressing 23cm x 38cm</t>
  </si>
  <si>
    <t xml:space="preserve">Hydrofilm dressing 10cm x 12.5cm</t>
  </si>
  <si>
    <t xml:space="preserve">Hydrofilm dressing 10cm x 15cm</t>
  </si>
  <si>
    <t xml:space="preserve">Hydrofilm dressing 10cm x 25cm</t>
  </si>
  <si>
    <t xml:space="preserve">Hydrofilm dressing 15cm x 20cm</t>
  </si>
  <si>
    <t xml:space="preserve">Hydrofilm dressing 6cm x 7cm</t>
  </si>
  <si>
    <t xml:space="preserve">Hypafix Transparent dressing 10cm x 2m</t>
  </si>
  <si>
    <t xml:space="preserve">IV3000 dressing 10cm x 12cm</t>
  </si>
  <si>
    <t xml:space="preserve">IV3000 dressing 11cm x 14cm</t>
  </si>
  <si>
    <t xml:space="preserve">IV3000 dressing 5cm x 6cm</t>
  </si>
  <si>
    <t xml:space="preserve">IV3000 dressing 6cm x 7cm</t>
  </si>
  <si>
    <t xml:space="preserve">IV3000 dressing 7cm x 9cm</t>
  </si>
  <si>
    <t xml:space="preserve">IV3000 dressing 9cm x 12cm</t>
  </si>
  <si>
    <t xml:space="preserve">Inadine dressing 5cm x 5cm</t>
  </si>
  <si>
    <t xml:space="preserve">Inadine dressing 9.5cm x 9.5cm</t>
  </si>
  <si>
    <t xml:space="preserve">Kendall Telfa Clear dressing 30cm x 60cm</t>
  </si>
  <si>
    <t xml:space="preserve">Leukomed T dressing 10cm x 12.5cm</t>
  </si>
  <si>
    <t xml:space="preserve">Leukomed T dressing 7.2cm x 5cm</t>
  </si>
  <si>
    <t xml:space="preserve">Leukomed T dressing 8cm x 10cm</t>
  </si>
  <si>
    <t xml:space="preserve">Leukomed T plus dressing 10cm x 20cm</t>
  </si>
  <si>
    <t xml:space="preserve">Leukomed T plus dressing 10cm x 25cm</t>
  </si>
  <si>
    <t xml:space="preserve">Leukomed T plus dressing 10cm x 30cm</t>
  </si>
  <si>
    <t xml:space="preserve">Leukomed T plus dressing 7.2cm x 5cm</t>
  </si>
  <si>
    <t xml:space="preserve">Leukomed T plus dressing 8cm x 10cm</t>
  </si>
  <si>
    <t xml:space="preserve">Leukomed dressing 10cm x 25cm</t>
  </si>
  <si>
    <t xml:space="preserve">Leukomed dressing 5cm x 7.2cm</t>
  </si>
  <si>
    <t xml:space="preserve">MeCoBo sterile dressing pack without gloves</t>
  </si>
  <si>
    <t xml:space="preserve">Medipore + Pads dressing 10cm x 10cm</t>
  </si>
  <si>
    <t xml:space="preserve">Medipore + Pads dressing 10cm x 15cm</t>
  </si>
  <si>
    <t xml:space="preserve">Medipore + Pads dressing 10cm x 35cm</t>
  </si>
  <si>
    <t xml:space="preserve">Medipore + Pads dressing 5cm x 7.2cm</t>
  </si>
  <si>
    <t xml:space="preserve">Medisafe dressing 6cm x 8cm</t>
  </si>
  <si>
    <t xml:space="preserve">Medisafe dressing 8cm x 10cm</t>
  </si>
  <si>
    <t xml:space="preserve">Medisafe dressing 9cm x 15cm</t>
  </si>
  <si>
    <t xml:space="preserve">Medisafe dressing 9cm x 20cm</t>
  </si>
  <si>
    <t xml:space="preserve">Medline Bordered Gauze dressing 5cm x 7cm</t>
  </si>
  <si>
    <t xml:space="preserve">Melolin dressing 10cm x 10cm</t>
  </si>
  <si>
    <t xml:space="preserve">Melolin dressing 20cm x 10cm</t>
  </si>
  <si>
    <t xml:space="preserve">Melolin dressing 5cm x 5cm</t>
  </si>
  <si>
    <t xml:space="preserve">Mepitel Film dressing 10.5cm x 12cm</t>
  </si>
  <si>
    <t xml:space="preserve">Mepitel Film dressing 10.5cm x 25cm</t>
  </si>
  <si>
    <t xml:space="preserve">Mepitel Film dressing 15.5cm x 20cm</t>
  </si>
  <si>
    <t xml:space="preserve">Mepore Film &amp; Pad dressing 4cm x 5cm</t>
  </si>
  <si>
    <t xml:space="preserve">Mepore Film &amp; Pad dressing 5cm x 7cm</t>
  </si>
  <si>
    <t xml:space="preserve">Mepore Film &amp; Pad dressing 9cm x 10cm</t>
  </si>
  <si>
    <t xml:space="preserve">Mepore Film &amp; Pad dressing 9cm x 15cm</t>
  </si>
  <si>
    <t xml:space="preserve">Mepore Film &amp; Pad dressing 9cm x 20cm</t>
  </si>
  <si>
    <t xml:space="preserve">Mepore Film &amp; Pad dressing 9cm x 25cm</t>
  </si>
  <si>
    <t xml:space="preserve">Mepore Film &amp; Pad dressing 9cm x 30cm</t>
  </si>
  <si>
    <t xml:space="preserve">Mepore Film &amp; Pad dressing 9cm x 35cm</t>
  </si>
  <si>
    <t xml:space="preserve">Mepore Film dressing 10cm x 12cm</t>
  </si>
  <si>
    <t xml:space="preserve">Mepore Film dressing 10cm x 25cm</t>
  </si>
  <si>
    <t xml:space="preserve">Mepore Film dressing 15cm x 20cm</t>
  </si>
  <si>
    <t xml:space="preserve">Mepore Film dressing 6cm x 7cm</t>
  </si>
  <si>
    <t xml:space="preserve">Mepore IV dressing 10cm x 11cm</t>
  </si>
  <si>
    <t xml:space="preserve">Mepore Ultra dressing 10cm x 11cm</t>
  </si>
  <si>
    <t xml:space="preserve">Mepore Ultra dressing 11cm x 15cm</t>
  </si>
  <si>
    <t xml:space="preserve">Mepore Ultra dressing 7cm x 8cm</t>
  </si>
  <si>
    <t xml:space="preserve">Mepore Ultra dressing 9cm x 20cm</t>
  </si>
  <si>
    <t xml:space="preserve">Mepore dressing 10cm x 11cm</t>
  </si>
  <si>
    <t xml:space="preserve">Mepore dressing 11cm x 15cm</t>
  </si>
  <si>
    <t xml:space="preserve">Mepore dressing 7cm x 8cm</t>
  </si>
  <si>
    <t xml:space="preserve">Mepore dressing 9cm x 20cm</t>
  </si>
  <si>
    <t xml:space="preserve">Mepore dressing 9cm x 25cm</t>
  </si>
  <si>
    <t xml:space="preserve">Mepore dressing 9cm x 30cm</t>
  </si>
  <si>
    <t xml:space="preserve">Mepore dressing 9cm x 35cm</t>
  </si>
  <si>
    <t xml:space="preserve">Mesorb dressing 10cm x 10cm</t>
  </si>
  <si>
    <t xml:space="preserve">Mesorb dressing 10cm x 15cm</t>
  </si>
  <si>
    <t xml:space="preserve">Mesorb dressing 10cm x 20cm</t>
  </si>
  <si>
    <t xml:space="preserve">Mesorb dressing 15cm x 20cm</t>
  </si>
  <si>
    <t xml:space="preserve">Mesorb dressing 20cm x 25cm</t>
  </si>
  <si>
    <t xml:space="preserve">Mesorb dressing 20cm x 30cm</t>
  </si>
  <si>
    <t xml:space="preserve">Multi-Pack sterile dressing pack with large gloves</t>
  </si>
  <si>
    <t xml:space="preserve">Multi-Pack sterile dressing pack with medium gloves</t>
  </si>
  <si>
    <t xml:space="preserve">Multi-Pack sterile dressing pack with small gloves</t>
  </si>
  <si>
    <t xml:space="preserve">Multiple pack dressing No 1</t>
  </si>
  <si>
    <t xml:space="preserve">N-A Ultra dressing 19cm x 9.5cm</t>
  </si>
  <si>
    <t xml:space="preserve">N-A Ultra dressing 9.5cm x 9.5cm</t>
  </si>
  <si>
    <t xml:space="preserve">N-A dressing 9.5cm x 9.5cm</t>
  </si>
  <si>
    <t xml:space="preserve">Nupore Plus dressing 10cm x 11cm</t>
  </si>
  <si>
    <t xml:space="preserve">Nupore Plus dressing 6cm x 7cm</t>
  </si>
  <si>
    <t xml:space="preserve">Nupore Plus dressing 7cm x 8cm</t>
  </si>
  <si>
    <t xml:space="preserve">Nurse It sterile dressing pack with medium/large gloves</t>
  </si>
  <si>
    <t xml:space="preserve">Nurse It sterile dressing pack with small/medium gloves</t>
  </si>
  <si>
    <t xml:space="preserve">OpSite Flexifix dressing 10cm x 1m</t>
  </si>
  <si>
    <t xml:space="preserve">OpSite Flexigrid dressing 12cm x 12cm</t>
  </si>
  <si>
    <t xml:space="preserve">OpSite Flexigrid dressing 15cm x 20cm</t>
  </si>
  <si>
    <t xml:space="preserve">OpSite Flexigrid dressing 6cm x 7cm</t>
  </si>
  <si>
    <t xml:space="preserve">OpSite Plus dressing 10cm x 12cm</t>
  </si>
  <si>
    <t xml:space="preserve">OpSite Plus dressing 10cm x 20cm</t>
  </si>
  <si>
    <t xml:space="preserve">OpSite Plus dressing 10cm x 35cm</t>
  </si>
  <si>
    <t xml:space="preserve">OpSite Plus dressing 6.5cm x 5cm</t>
  </si>
  <si>
    <t xml:space="preserve">OpSite Plus dressing 8.5cm x 9.5cm</t>
  </si>
  <si>
    <t xml:space="preserve">OpSite Post-Op dressing 10cm x 12cm</t>
  </si>
  <si>
    <t xml:space="preserve">OpSite Post-Op dressing 10cm x 20cm</t>
  </si>
  <si>
    <t xml:space="preserve">OpSite Post-Op dressing 10cm x 25cm</t>
  </si>
  <si>
    <t xml:space="preserve">OpSite Post-Op dressing 10cm x 30cm</t>
  </si>
  <si>
    <t xml:space="preserve">OpSite Post-Op dressing 10cm x 35cm</t>
  </si>
  <si>
    <t xml:space="preserve">OpSite Post-Op dressing 8.5cm x 15.5cm</t>
  </si>
  <si>
    <t xml:space="preserve">OpSite Post-Op dressing 8.5cm x 9.5cm</t>
  </si>
  <si>
    <t xml:space="preserve">Pharmapore-PU dressing 10cm x 30cm</t>
  </si>
  <si>
    <t xml:space="preserve">Pharmapore-PU-I.V dressing 7cm x 8.5cm</t>
  </si>
  <si>
    <t xml:space="preserve">Pharmapore-PU-I.V dressing 7cm x 9cm</t>
  </si>
  <si>
    <t xml:space="preserve">Polyfield Nitrile Patient Pack with large gloves</t>
  </si>
  <si>
    <t xml:space="preserve">Polyfield Nitrile Patient Pack with medium gloves</t>
  </si>
  <si>
    <t xml:space="preserve">Polyfield Nitrile Patient Pack with small gloves</t>
  </si>
  <si>
    <t xml:space="preserve">Povitulle dressing 5cm x 5cm</t>
  </si>
  <si>
    <t xml:space="preserve">Povitulle dressing 9.5cm x 9.5cm</t>
  </si>
  <si>
    <t xml:space="preserve">PremierPad dressing pad 10cm x 20cm</t>
  </si>
  <si>
    <t xml:space="preserve">PremierPad dressing pad 20cm x 20cm</t>
  </si>
  <si>
    <t xml:space="preserve">PremierPore VP dressing 10cm x 10cm</t>
  </si>
  <si>
    <t xml:space="preserve">PremierPore VP dressing 10cm x 15cm</t>
  </si>
  <si>
    <t xml:space="preserve">PremierPore VP dressing 10cm x 20cm</t>
  </si>
  <si>
    <t xml:space="preserve">PremierPore VP dressing 10cm x 25cm</t>
  </si>
  <si>
    <t xml:space="preserve">PremierPore VP dressing 10cm x 30cm</t>
  </si>
  <si>
    <t xml:space="preserve">PremierPore VP dressing 10cm x 35cm</t>
  </si>
  <si>
    <t xml:space="preserve">PremierPore VP dressing 5cm x 7cm</t>
  </si>
  <si>
    <t xml:space="preserve">PremierPore dressing 10cm x 10cm</t>
  </si>
  <si>
    <t xml:space="preserve">PremierPore dressing 10cm x 15cm</t>
  </si>
  <si>
    <t xml:space="preserve">PremierPore dressing 10cm x 20cm</t>
  </si>
  <si>
    <t xml:space="preserve">PremierPore dressing 10cm x 25cm</t>
  </si>
  <si>
    <t xml:space="preserve">PremierPore dressing 10cm x 30cm</t>
  </si>
  <si>
    <t xml:space="preserve">PremierPore dressing 10cm x 35cm</t>
  </si>
  <si>
    <t xml:space="preserve">PremierPore dressing 5cm x 7cm</t>
  </si>
  <si>
    <t xml:space="preserve">Primapore dressing 10cm x 20cm</t>
  </si>
  <si>
    <t xml:space="preserve">Primapore dressing 10cm x 25cm</t>
  </si>
  <si>
    <t xml:space="preserve">Primapore dressing 10cm x 30cm</t>
  </si>
  <si>
    <t xml:space="preserve">Primapore dressing 6cm x 8.3cm</t>
  </si>
  <si>
    <t xml:space="preserve">Primapore dressing 8cm x 10cm</t>
  </si>
  <si>
    <t xml:space="preserve">Primapore dressing 8cm x 15cm</t>
  </si>
  <si>
    <t xml:space="preserve">ProtectFilm dressing 10cm x 12cm</t>
  </si>
  <si>
    <t xml:space="preserve">Securfix Plus dressing 10cm x 10cm</t>
  </si>
  <si>
    <t xml:space="preserve">Skintact dressing 20cm x 10cm</t>
  </si>
  <si>
    <t xml:space="preserve">Skintact dressing 5cm x 5cm</t>
  </si>
  <si>
    <t xml:space="preserve">Soffix Med dressing 10cm x 10cm</t>
  </si>
  <si>
    <t xml:space="preserve">Soffix Med dressing 10cm x 15cm</t>
  </si>
  <si>
    <t xml:space="preserve">Soffix Med dressing 10cm x 20cm</t>
  </si>
  <si>
    <t xml:space="preserve">Softpore dressing 10cm x 10cm</t>
  </si>
  <si>
    <t xml:space="preserve">Softpore dressing 10cm x 15cm</t>
  </si>
  <si>
    <t xml:space="preserve">Softpore dressing 10cm x 20cm</t>
  </si>
  <si>
    <t xml:space="preserve">Softpore dressing 6cm x 7cm</t>
  </si>
  <si>
    <t xml:space="preserve">Solvaline N dressing 20cm x 10cm</t>
  </si>
  <si>
    <t xml:space="preserve">Solvaline N dressing 5cm x 5cm</t>
  </si>
  <si>
    <t xml:space="preserve">Spirit Non-Woven Absorbent Pad dressing 15cm x 20cm</t>
  </si>
  <si>
    <t xml:space="preserve">Spirit Super Absorbent dressing 10cm x 10cm</t>
  </si>
  <si>
    <t xml:space="preserve">Spirit Super Absorbent dressing 15cm x 20cm</t>
  </si>
  <si>
    <t xml:space="preserve">Sterile dressing pack specification 10</t>
  </si>
  <si>
    <t xml:space="preserve">Sterile dressing pack with non-woven pads specification 35</t>
  </si>
  <si>
    <t xml:space="preserve">Suprasorb F dressing 10cm x 12cm</t>
  </si>
  <si>
    <t xml:space="preserve">Suprasorb F dressing 15cm x 20cm</t>
  </si>
  <si>
    <t xml:space="preserve">Tegaderm + Pad dressing 5cm x 7cm</t>
  </si>
  <si>
    <t xml:space="preserve">Tegaderm + Pad dressing 9cm x 10cm</t>
  </si>
  <si>
    <t xml:space="preserve">Tegaderm + Pad dressing 9cm x 15cm</t>
  </si>
  <si>
    <t xml:space="preserve">Tegaderm + Pad dressing 9cm x 20cm</t>
  </si>
  <si>
    <t xml:space="preserve">Tegaderm + Pad dressing 9cm x 25cm</t>
  </si>
  <si>
    <t xml:space="preserve">Tegaderm + Pad dressing 9cm x 35cm</t>
  </si>
  <si>
    <t xml:space="preserve">Tegaderm Diamond dressing 10cm x 12cm</t>
  </si>
  <si>
    <t xml:space="preserve">Tegaderm Film dressing 12cm x 12cm</t>
  </si>
  <si>
    <t xml:space="preserve">Tegaderm Film dressing 15cm x 20cm</t>
  </si>
  <si>
    <t xml:space="preserve">Tegaderm Film dressing 6cm x 7cm</t>
  </si>
  <si>
    <t xml:space="preserve">Tegaderm IV Advanced dressing 8.5cm x 11.5cm</t>
  </si>
  <si>
    <t xml:space="preserve">Tegaderm IV Advanced dressing with securing tapes 10cm x 15.5cm</t>
  </si>
  <si>
    <t xml:space="preserve">Tegaderm IV Advanced dressing with securing tapes 7cm x 8.5cm</t>
  </si>
  <si>
    <t xml:space="preserve">Vellafilm dressing 12cm x 12cm</t>
  </si>
  <si>
    <t xml:space="preserve">Vellafilm dressing 12cm x 35cm</t>
  </si>
  <si>
    <t xml:space="preserve">Vellafilm dressing 15cm x 20cm</t>
  </si>
  <si>
    <t xml:space="preserve">Xupad dressing pad 10cm x 12cm</t>
  </si>
  <si>
    <t xml:space="preserve">Xupad dressing pad 10cm x 20cm</t>
  </si>
  <si>
    <t xml:space="preserve">Xupad dressing pad 20cm x 20cm</t>
  </si>
  <si>
    <t xml:space="preserve">Xupad dressing pad 20cm x 40cm</t>
  </si>
  <si>
    <t xml:space="preserve">Zetuvit E non-sterile dressing 10cm x 10cm</t>
  </si>
  <si>
    <t xml:space="preserve">Zetuvit E non-sterile dressing 10cm x 20cm</t>
  </si>
  <si>
    <t xml:space="preserve">Zetuvit E non-sterile dressing 20cm x 40cm</t>
  </si>
  <si>
    <t xml:space="preserve">Zetuvit sterile dressing 10cm x 10cm</t>
  </si>
  <si>
    <t xml:space="preserve">Zetuvit sterile dressing 20cm x 20cm</t>
  </si>
  <si>
    <t xml:space="preserve">Zetuvit sterile dressing 20cm x 40cm</t>
  </si>
  <si>
    <t xml:space="preserve">kliniderm superabsorbent dressing 10cm x 10cm square</t>
  </si>
  <si>
    <t xml:space="preserve">kliniderm superabsorbent dressing 10cm x 15cm rectangular</t>
  </si>
  <si>
    <t xml:space="preserve">kliniderm superabsorbent dressing 20cm x 20cm square</t>
  </si>
  <si>
    <t xml:space="preserve">kliniderm superabsorbent dressing 20cm x 30cm rectangular</t>
  </si>
  <si>
    <t xml:space="preserve">kliniderm superabsorbent dressing 20cm x 40cm rectangular</t>
  </si>
  <si>
    <t xml:space="preserve">ActivHeal Alginate dressing 10cm x 10cm</t>
  </si>
  <si>
    <t xml:space="preserve">ActivHeal Alginate dressing 10cm x 20cm</t>
  </si>
  <si>
    <t xml:space="preserve">ActivHeal Alginate dressing 5cm x 5cm</t>
  </si>
  <si>
    <t xml:space="preserve">Algi-White Standard dressing 10cm x 20cm</t>
  </si>
  <si>
    <t xml:space="preserve">Algi-White Standard dressing 15cm x 15cm</t>
  </si>
  <si>
    <t xml:space="preserve">Algi-White Standard dressing 5cm x 5cm</t>
  </si>
  <si>
    <t xml:space="preserve">AlgiSorb dressing 5cm x 5cm</t>
  </si>
  <si>
    <t xml:space="preserve">Algicell Ag dressing 10.8cm x 10.8cm</t>
  </si>
  <si>
    <t xml:space="preserve">Algicell Ag dressing 5cm x 5cm</t>
  </si>
  <si>
    <t xml:space="preserve">Algisite Ag dressing 10cm x 20cm</t>
  </si>
  <si>
    <t xml:space="preserve">Algisite Ag dressing 5cm x 5cm</t>
  </si>
  <si>
    <t xml:space="preserve">Algisite M dressing 10cm x 10cm</t>
  </si>
  <si>
    <t xml:space="preserve">Algisite M dressing 15cm x 20cm</t>
  </si>
  <si>
    <t xml:space="preserve">Algisite M dressing 5cm x 5cm</t>
  </si>
  <si>
    <t xml:space="preserve">Algivon Plus dressing 10cm x 10cm</t>
  </si>
  <si>
    <t xml:space="preserve">Algivon Plus dressing 5cm x 5cm</t>
  </si>
  <si>
    <t xml:space="preserve">Algivon dressing 10cm x 10cm</t>
  </si>
  <si>
    <t xml:space="preserve">Algivon dressing 5cm x 5cm</t>
  </si>
  <si>
    <t xml:space="preserve">Biatain Alginate dressing 15cm x 15cm</t>
  </si>
  <si>
    <t xml:space="preserve">Biatain Alginate dressing 5cm x 5cm</t>
  </si>
  <si>
    <t xml:space="preserve">CovaWound Alginate dressing 10cm x 10cm</t>
  </si>
  <si>
    <t xml:space="preserve">CovaWound Alginate dressing 10cm x 20cm</t>
  </si>
  <si>
    <t xml:space="preserve">Cutimed Alginate dressing 10cm x 10cm</t>
  </si>
  <si>
    <t xml:space="preserve">Cutimed Alginate dressing 10cm x 20cm</t>
  </si>
  <si>
    <t xml:space="preserve">Cutimed Alginate dressing 5cm x 5cm</t>
  </si>
  <si>
    <t xml:space="preserve">Kaltostat dressing 10cm x 20cm</t>
  </si>
  <si>
    <t xml:space="preserve">Kaltostat dressing 15cm x 25cm</t>
  </si>
  <si>
    <t xml:space="preserve">Kaltostat dressing 5cm x 5cm</t>
  </si>
  <si>
    <t xml:space="preserve">Kaltostat dressing 7.5cm x 12cm</t>
  </si>
  <si>
    <t xml:space="preserve">Melgisorb Ag dressing 10cm x 10cm</t>
  </si>
  <si>
    <t xml:space="preserve">Sorbsan Flat dressing 10cm x 20cm</t>
  </si>
  <si>
    <t xml:space="preserve">Sorbsan Silver Flat dressing 10cm x 20cm</t>
  </si>
  <si>
    <t xml:space="preserve">Sorbsan Silver Flat dressing 5cm x 5cm</t>
  </si>
  <si>
    <t xml:space="preserve">Suprasorb A + Ag dressing 10cm x 10cm</t>
  </si>
  <si>
    <t xml:space="preserve">Suprasorb A + Ag dressing 10cm x 20cm</t>
  </si>
  <si>
    <t xml:space="preserve">Suprasorb A + Ag dressing 5cm x 5cm</t>
  </si>
  <si>
    <t xml:space="preserve">Suprasorb A alginate dressing 10cm x 10cm</t>
  </si>
  <si>
    <t xml:space="preserve">Suprasorb A alginate dressing 5cm x 5cm</t>
  </si>
  <si>
    <t xml:space="preserve">Suprasorb X + PHMB dressing 14cm x 20cm rectangular</t>
  </si>
  <si>
    <t xml:space="preserve">Suprasorb X + PHMB dressing 2cm x 21cm rope</t>
  </si>
  <si>
    <t xml:space="preserve">Suprasorb X + PHMB dressing 5cm x 5cm square</t>
  </si>
  <si>
    <t xml:space="preserve">Suprasorb X + PHMB dressing 9cm x 9cm square</t>
  </si>
  <si>
    <t xml:space="preserve">Suprasorb X dressing 14cm x 20cm rectangular</t>
  </si>
  <si>
    <t xml:space="preserve">Suprasorb X dressing 2cm x 21cm rope</t>
  </si>
  <si>
    <t xml:space="preserve">Suprasorb X dressing 5cm x 5cm square</t>
  </si>
  <si>
    <t xml:space="preserve">Suprasorb X dressing 9cm x 9cm square</t>
  </si>
  <si>
    <t xml:space="preserve">Tegaderm Alginate dressing 10cm x 10cm</t>
  </si>
  <si>
    <t xml:space="preserve">Tegaderm Alginate dressing 5cm x 5cm</t>
  </si>
  <si>
    <t xml:space="preserve">Trionic dressing 10cm x 15cm</t>
  </si>
  <si>
    <t xml:space="preserve">Trionic dressing 10cm x 20cm</t>
  </si>
  <si>
    <t xml:space="preserve">Trionic dressing 5cm x 10cm</t>
  </si>
  <si>
    <t xml:space="preserve">Urgosorb Pad dressing 10cm x 10cm</t>
  </si>
  <si>
    <t xml:space="preserve">Urgosorb Pad dressing 10cm x 20cm</t>
  </si>
  <si>
    <t xml:space="preserve">Urgosorb Pad dressing 5cm x 5cm</t>
  </si>
  <si>
    <t xml:space="preserve">Urgosorb Silver dressing 10cm x 10cm</t>
  </si>
  <si>
    <t xml:space="preserve">Urgosorb Silver dressing 10cm x 20cm</t>
  </si>
  <si>
    <t xml:space="preserve">Urgosorb Silver dressing 5cm x 5cm</t>
  </si>
  <si>
    <t xml:space="preserve">Vacutex dressing 10cm x 10cm</t>
  </si>
  <si>
    <t xml:space="preserve">Vacutex dressing 10cm x 15cm</t>
  </si>
  <si>
    <t xml:space="preserve">Vacutex dressing 10cm x 20cm</t>
  </si>
  <si>
    <t xml:space="preserve">Activon Medical Grade Manuka Honey dressing</t>
  </si>
  <si>
    <t xml:space="preserve">Honey</t>
  </si>
  <si>
    <t xml:space="preserve">L-Mesitran SOFT ointment dressing</t>
  </si>
  <si>
    <t xml:space="preserve">L-Mesitran ointment dressing</t>
  </si>
  <si>
    <t xml:space="preserve">MANUKApli dressing</t>
  </si>
  <si>
    <t xml:space="preserve">Medihoney Antibacterial Wound Gel dressing</t>
  </si>
  <si>
    <t xml:space="preserve">Melloxy dressing</t>
  </si>
  <si>
    <t xml:space="preserve">Biatain Super dressing (adhesive) 10cm x 10cm square</t>
  </si>
  <si>
    <t xml:space="preserve">Biatain Super dressing (adhesive) 15cm x 15cm square</t>
  </si>
  <si>
    <t xml:space="preserve">Biatain Super dressing (non-adhesive) 12cm x 20cm rectangular</t>
  </si>
  <si>
    <t xml:space="preserve">Comfeel Plus Transparent dressing 15cm x 15cm square</t>
  </si>
  <si>
    <t xml:space="preserve">Comfeel Plus Transparent dressing 5cm x 15cm rectangular</t>
  </si>
  <si>
    <t xml:space="preserve">Comfeel Plus dressing 10cm x 10cm square</t>
  </si>
  <si>
    <t xml:space="preserve">Comfeel Plus dressing 4cm x 6cm rectangular</t>
  </si>
  <si>
    <t xml:space="preserve">CovaWound Hydrocolloid Border dressing 5cm x 5cm square</t>
  </si>
  <si>
    <t xml:space="preserve">CovaWound Hydrocolloid Thin/Transparent dressing 10cm x 10cm square</t>
  </si>
  <si>
    <t xml:space="preserve">CovaWound Hydrocolloid Thin/Transparent dressing 10cm x 15cm rectangular</t>
  </si>
  <si>
    <t xml:space="preserve">CovaWound Hydrocolloid Thin/Transparent dressing 5cm x 7cm rectangular</t>
  </si>
  <si>
    <t xml:space="preserve">CovaWound Hydrocolloid dressing 20cm x 20cm square</t>
  </si>
  <si>
    <t xml:space="preserve">DuoDERM Extra Thin dressing 10cm x 10cm square</t>
  </si>
  <si>
    <t xml:space="preserve">DuoDERM Extra Thin dressing 15cm x 15cm square</t>
  </si>
  <si>
    <t xml:space="preserve">DuoDERM Extra Thin dressing 5cm x 10cm rectangular</t>
  </si>
  <si>
    <t xml:space="preserve">DuoDERM Extra Thin dressing 7.5cm x 7.5cm square</t>
  </si>
  <si>
    <t xml:space="preserve">DuoDERM Extra Thin dressing 9cm x 15cm rectangular</t>
  </si>
  <si>
    <t xml:space="preserve">DuoDERM Extra Thin dressing 9cm x 25cm rectangular</t>
  </si>
  <si>
    <t xml:space="preserve">DuoDERM Extra Thin dressing 9cm x 35cm rectangular</t>
  </si>
  <si>
    <t xml:space="preserve">DuoDERM Signal dressing 10cm x 10cm square</t>
  </si>
  <si>
    <t xml:space="preserve">DuoDERM Signal dressing 14cm x 14cm square</t>
  </si>
  <si>
    <t xml:space="preserve">DuoDERM Signal dressing 20cm x 20cm square</t>
  </si>
  <si>
    <t xml:space="preserve">Exuderm Satin dressing 15cm x 16.5cm sacral</t>
  </si>
  <si>
    <t xml:space="preserve">Flexigran dressing 10cm x 10cm square</t>
  </si>
  <si>
    <t xml:space="preserve">Granuflex (modified) dressing 10cm x 10cm square</t>
  </si>
  <si>
    <t xml:space="preserve">Granuflex (modified) dressing 20cm x 20cm square</t>
  </si>
  <si>
    <t xml:space="preserve">Granuflex Bordered dressing 10cm x 10cm square</t>
  </si>
  <si>
    <t xml:space="preserve">Hydrocoll Basic dressing 10cm x 10cm square</t>
  </si>
  <si>
    <t xml:space="preserve">Hydrocoll Classic Thin dressing 7.5cm x 7.5cm square</t>
  </si>
  <si>
    <t xml:space="preserve">Hydrocoll Classic dressing 10cm x 10cm square</t>
  </si>
  <si>
    <t xml:space="preserve">Hydrocoll Classic dressing 15cm x 15cm square</t>
  </si>
  <si>
    <t xml:space="preserve">Hydrocoll Classic dressing 7.5cm x 7.5cm square</t>
  </si>
  <si>
    <t xml:space="preserve">Nu-Derm dressing 10cm x 10cm square</t>
  </si>
  <si>
    <t xml:space="preserve">Nu-Derm dressing 15cm x 18cm sacral</t>
  </si>
  <si>
    <t xml:space="preserve">Silvercel dressing 10cm x 20cm rectangular</t>
  </si>
  <si>
    <t xml:space="preserve">Silvercel dressing 11cm x 11cm square</t>
  </si>
  <si>
    <t xml:space="preserve">Silvercel dressing 5cm x 5cm square</t>
  </si>
  <si>
    <t xml:space="preserve">Spirit Thin Hydrocolloid dressing 5cm x 5cm square</t>
  </si>
  <si>
    <t xml:space="preserve">Spirit Thin Hydrocolloid dressing 7.5cm x 7.5cm square</t>
  </si>
  <si>
    <t xml:space="preserve">Tegaderm Hydrocolloid Thin dressing 10cm x 10cm square</t>
  </si>
  <si>
    <t xml:space="preserve">Tegaderm Hydrocolloid Thin dressing 10cm x 12cm oval</t>
  </si>
  <si>
    <t xml:space="preserve">Tegaderm Hydrocolloid Thin dressing 13cm x 15cm oval</t>
  </si>
  <si>
    <t xml:space="preserve">Tegaderm Hydrocolloid dressing 10cm x 12cm oval</t>
  </si>
  <si>
    <t xml:space="preserve">Tegaderm Hydrocolloid dressing 13cm x 15cm oval</t>
  </si>
  <si>
    <t xml:space="preserve">ActivHeal Hydrogel dressing</t>
  </si>
  <si>
    <t xml:space="preserve">Cutimed Gel dressing</t>
  </si>
  <si>
    <t xml:space="preserve">Flamozil Hydrocolloid Gel dressing</t>
  </si>
  <si>
    <t xml:space="preserve">GranuGEL Hydrocolloid Gel dressing</t>
  </si>
  <si>
    <t xml:space="preserve">IntraSite Gel dressing</t>
  </si>
  <si>
    <t xml:space="preserve">Iodoflex paste dressing</t>
  </si>
  <si>
    <t xml:space="preserve">Iodosorb ointment dressing</t>
  </si>
  <si>
    <t xml:space="preserve">Iodosorb powder dressing sachets</t>
  </si>
  <si>
    <t xml:space="preserve">Nu-Gel dressing</t>
  </si>
  <si>
    <t xml:space="preserve">Prontosan Wound Gel X dressing</t>
  </si>
  <si>
    <t xml:space="preserve">Prontosan Wound Gel gel dressing</t>
  </si>
  <si>
    <t xml:space="preserve">Purilon Gel dressing</t>
  </si>
  <si>
    <t xml:space="preserve">Spirit Amorphous Hydrogel dressing</t>
  </si>
  <si>
    <t xml:space="preserve">SurgihoneyRO dressing</t>
  </si>
  <si>
    <t xml:space="preserve">365 Foam dressing 7.5cm x 7.5cm square</t>
  </si>
  <si>
    <t xml:space="preserve">ActivHeal Foam Adhesive dressing 10cm x 10cm square</t>
  </si>
  <si>
    <t xml:space="preserve">ActivHeal Foam Adhesive dressing 12.5cm x 12.5cm square</t>
  </si>
  <si>
    <t xml:space="preserve">ActivHeal Foam Adhesive dressing 15cm x 15cm square</t>
  </si>
  <si>
    <t xml:space="preserve">ActivHeal Foam Adhesive dressing 20cm x 20cm square</t>
  </si>
  <si>
    <t xml:space="preserve">ActivHeal Foam Adhesive dressing 7.5cm x 7.5cm square</t>
  </si>
  <si>
    <t xml:space="preserve">ActivHeal Foam Heel dressing 12cm x 18cm</t>
  </si>
  <si>
    <t xml:space="preserve">ActivHeal Non-Adhesive Foam polyurethane dressing 10cm x 10cm square</t>
  </si>
  <si>
    <t xml:space="preserve">ActivHeal Non-Adhesive Foam polyurethane dressing 10cm x 20cm rectangular</t>
  </si>
  <si>
    <t xml:space="preserve">ActivHeal Non-Adhesive Foam polyurethane dressing 20cm x 20cm square</t>
  </si>
  <si>
    <t xml:space="preserve">ActivHeal Non-Adhesive Foam polyurethane dressing 5cm x 5cm square</t>
  </si>
  <si>
    <t xml:space="preserve">ActivHeal PHMB Foam Non-Adhesive dressing 10cm x 10cm square</t>
  </si>
  <si>
    <t xml:space="preserve">ActivHeal PHMB Foam Non-Adhesive dressing 10cm x 20cm rectangular</t>
  </si>
  <si>
    <t xml:space="preserve">ActivHeal PHMB Foam Non-Adhesive dressing 15cm x 15cm square</t>
  </si>
  <si>
    <t xml:space="preserve">ActivHeal PHMB Foam Non-Adhesive dressing 20cm x 20cm square</t>
  </si>
  <si>
    <t xml:space="preserve">ActivHeal PHMB Foam Non-Adhesive dressing 5cm x 5cm square</t>
  </si>
  <si>
    <t xml:space="preserve">ActivHeal PHMB Foam Non-Adhesive dressing 7.5cm x 7.5cm square</t>
  </si>
  <si>
    <t xml:space="preserve">ActivHeal Tracheostomy Foam dressing 10cm x 10cm square (fenestrated)</t>
  </si>
  <si>
    <t xml:space="preserve">Advazorb Heel dressing 17cm x 21cm</t>
  </si>
  <si>
    <t xml:space="preserve">Advazorb dressing 10cm x 10cm square</t>
  </si>
  <si>
    <t xml:space="preserve">Advazorb dressing 15cm x 15cm square</t>
  </si>
  <si>
    <t xml:space="preserve">Advazorb dressing 5cm x 5cm square</t>
  </si>
  <si>
    <t xml:space="preserve">Allevyn Adhesive dressing 10cm x 10cm square</t>
  </si>
  <si>
    <t xml:space="preserve">Allevyn Adhesive dressing 12.5cm x 12.5cm square</t>
  </si>
  <si>
    <t xml:space="preserve">Allevyn Adhesive dressing 12.5cm x 22.5cm rectangular</t>
  </si>
  <si>
    <t xml:space="preserve">Allevyn Adhesive dressing 17.5cm x 17.5cm square</t>
  </si>
  <si>
    <t xml:space="preserve">Allevyn Adhesive dressing 17cm x 17cm anatomically shaped sacral</t>
  </si>
  <si>
    <t xml:space="preserve">Allevyn Adhesive dressing 22.5cm x 22.5cm square</t>
  </si>
  <si>
    <t xml:space="preserve">Allevyn Adhesive dressing 22cm x 22cm anatomically shaped sacral</t>
  </si>
  <si>
    <t xml:space="preserve">Allevyn Adhesive dressing 7.5cm x 7.5cm square</t>
  </si>
  <si>
    <t xml:space="preserve">Allevyn Ag Adhesive dressing 10cm x 10cm square</t>
  </si>
  <si>
    <t xml:space="preserve">Allevyn Ag Adhesive dressing 12.5cm x 12.5cm square</t>
  </si>
  <si>
    <t xml:space="preserve">Allevyn Ag Adhesive dressing 17.5cm x 17.5cm square</t>
  </si>
  <si>
    <t xml:space="preserve">Allevyn Ag Adhesive dressing 17cm x 17cm sacral</t>
  </si>
  <si>
    <t xml:space="preserve">Allevyn Ag Adhesive dressing 22cm x 22cm sacral</t>
  </si>
  <si>
    <t xml:space="preserve">Allevyn Ag Adhesive dressing 7.5cm x 7.5cm square</t>
  </si>
  <si>
    <t xml:space="preserve">Allevyn Ag Heel Non-Adhesive dressing 10.5cm x 13.5cm</t>
  </si>
  <si>
    <t xml:space="preserve">Allevyn Ag Non-Adhesive dressing 10cm x 10cm square</t>
  </si>
  <si>
    <t xml:space="preserve">Allevyn Ag Non-Adhesive dressing 15cm x 15cm square</t>
  </si>
  <si>
    <t xml:space="preserve">Allevyn Ag Non-Adhesive dressing 5cm x 5cm square</t>
  </si>
  <si>
    <t xml:space="preserve">Allevyn dressing (non-adhesive) 10.5cm x 13.5cm heel (cup shaped)</t>
  </si>
  <si>
    <t xml:space="preserve">Allevyn dressing (non-adhesive) 10cm x 10cm square</t>
  </si>
  <si>
    <t xml:space="preserve">Allevyn dressing (non-adhesive) 10cm x 20cm rectangular</t>
  </si>
  <si>
    <t xml:space="preserve">Allevyn dressing (non-adhesive) 20cm x 20cm square</t>
  </si>
  <si>
    <t xml:space="preserve">Allevyn dressing (non-adhesive) 5cm x 5cm square</t>
  </si>
  <si>
    <t xml:space="preserve">Askina Heel dressing 12cm x 20cm</t>
  </si>
  <si>
    <t xml:space="preserve">Biatain Adhesive dressing 10cm x 10cm square</t>
  </si>
  <si>
    <t xml:space="preserve">Biatain Adhesive dressing 12.5cm x 12.5cm square</t>
  </si>
  <si>
    <t xml:space="preserve">Biatain Ag dressing 10cm x 10cm square</t>
  </si>
  <si>
    <t xml:space="preserve">Biatain Ag dressing 10cm x 20cm rectangular</t>
  </si>
  <si>
    <t xml:space="preserve">Biatain Ag dressing 15cm x 15cm square</t>
  </si>
  <si>
    <t xml:space="preserve">Biatain Ag dressing 20cm x 20cm square</t>
  </si>
  <si>
    <t xml:space="preserve">Biatain Non-Adhesive dressing 10cm x 20cm rectangular</t>
  </si>
  <si>
    <t xml:space="preserve">Biatain Non-Adhesive dressing 5cm x 7cm rectangular</t>
  </si>
  <si>
    <t xml:space="preserve">Biatain-Ibu Non-Adhesive dressing 10cm x 12cm rectangular</t>
  </si>
  <si>
    <t xml:space="preserve">Biatain-Ibu Non-Adhesive dressing 10cm x 22.5cm rectangular</t>
  </si>
  <si>
    <t xml:space="preserve">Biatain-Ibu Soft-Hold dressing 15cm x 15cm square</t>
  </si>
  <si>
    <t xml:space="preserve">ComfiHEAL dressing 10cm x 10cm square</t>
  </si>
  <si>
    <t xml:space="preserve">ComfiHEAL dressing 7.5cm x 7.5cm square</t>
  </si>
  <si>
    <t xml:space="preserve">CovaWound Non-Adherent Foam Border dressing 15cm x 15cm square</t>
  </si>
  <si>
    <t xml:space="preserve">CovaWound Non-Adherent Foam dressing 10cm x 10cm square</t>
  </si>
  <si>
    <t xml:space="preserve">CovaWound Non-Adherent Foam dressing 10cm x 13cm heel</t>
  </si>
  <si>
    <t xml:space="preserve">CovaWound Non-Adherent Foam dressing 15cm x 15cm square</t>
  </si>
  <si>
    <t xml:space="preserve">CovaWound Non-Adherent Foam dressing 20cm x 20cm square</t>
  </si>
  <si>
    <t xml:space="preserve">CovaWound Non-Adherent Foam dressing 5cm x 5cm square</t>
  </si>
  <si>
    <t xml:space="preserve">Kendall AMD Antimicrobial Plus foam dressing 10cm x 10cm square</t>
  </si>
  <si>
    <t xml:space="preserve">Kendall AMD Antimicrobial Plus foam dressing 8.8cm x 7.5cm rectangular (fenestrated)</t>
  </si>
  <si>
    <t xml:space="preserve">Kendall AMD Antimicrobial foam dressing 10cm x 10cm square</t>
  </si>
  <si>
    <t xml:space="preserve">Kendall AMD Antimicrobial foam dressing 10cm x 20cm rectangular</t>
  </si>
  <si>
    <t xml:space="preserve">Kendall AMD Antimicrobial foam dressing 15cm x 15cm square</t>
  </si>
  <si>
    <t xml:space="preserve">Kendall AMD Antimicrobial foam dressing 20cm x 20cm square</t>
  </si>
  <si>
    <t xml:space="preserve">Kendall AMD Antimicrobial foam dressing 5cm x 5cm square</t>
  </si>
  <si>
    <t xml:space="preserve">Kendall AMD Antimicrobial foam dressing 8.8cm x 7.5cm rectangular (fenestrated)</t>
  </si>
  <si>
    <t xml:space="preserve">PermaFoam Classic dressing (non-adhesive) 8cm x 8cm square (fenestrated)</t>
  </si>
  <si>
    <t xml:space="preserve">PolyMem Max dressing 20cm x 20cm square</t>
  </si>
  <si>
    <t xml:space="preserve">PolyMem dressing (adhesive) 5cm x 5cm square</t>
  </si>
  <si>
    <t xml:space="preserve">PolyMem dressing (non-adhesive) 10cm x 10cm square</t>
  </si>
  <si>
    <t xml:space="preserve">PolyMem dressing (non-adhesive) 10cm x 61cm roll</t>
  </si>
  <si>
    <t xml:space="preserve">PolyMem dressing (non-adhesive) 17cm x 19cm rectangular</t>
  </si>
  <si>
    <t xml:space="preserve">PolyMem dressing (non-adhesive) 20cm x 60cm roll</t>
  </si>
  <si>
    <t xml:space="preserve">PolyMem dressing finger/toe size 3</t>
  </si>
  <si>
    <t xml:space="preserve">PolyMem dressing finger/toe size 5</t>
  </si>
  <si>
    <t xml:space="preserve">Spirit Foam dressing (non-adhesive) 10cm x 10cm square</t>
  </si>
  <si>
    <t xml:space="preserve">Tegaderm Foam dressing (adhesive) 10cm x 11cm oval</t>
  </si>
  <si>
    <t xml:space="preserve">Tegaderm Foam dressing (adhesive) 13.9cm x 13.9cm circular (heel)</t>
  </si>
  <si>
    <t xml:space="preserve">Tegaderm Foam dressing (adhesive) 14.3cm x 14.3cm square</t>
  </si>
  <si>
    <t xml:space="preserve">Tegaderm Foam dressing (adhesive) 14.3cm x 15.6cm oval</t>
  </si>
  <si>
    <t xml:space="preserve">Tegaderm Foam dressing (adhesive) 19cm x 22.2cm oval</t>
  </si>
  <si>
    <t xml:space="preserve">Tegaderm Foam dressing (adhesive) 6.9cm x 6.9cm soft cloth border</t>
  </si>
  <si>
    <t xml:space="preserve">Tegaderm Foam dressing (adhesive) 6.9cm x 7.6cm oval</t>
  </si>
  <si>
    <t xml:space="preserve">Tegaderm Foam dressing 10cm x 10cm square</t>
  </si>
  <si>
    <t xml:space="preserve">Tegaderm Foam dressing 10cm x 20cm rectangular</t>
  </si>
  <si>
    <t xml:space="preserve">Tegaderm Foam dressing 20cm x 20cm square</t>
  </si>
  <si>
    <t xml:space="preserve">Tegaderm Foam dressing 8.8cm x 8.8cm square (fenestrated)</t>
  </si>
  <si>
    <t xml:space="preserve">Transorbent dressing (adhesive) 15cm x 15cm square</t>
  </si>
  <si>
    <t xml:space="preserve">V.A.C. Freedom Canister with gel</t>
  </si>
  <si>
    <t xml:space="preserve">Xtrasorb Foam dressing (adhesive) 8cm x 8cm square</t>
  </si>
  <si>
    <t xml:space="preserve">Actisorb Silver 220 dressing 10.5cm x 10.5cm</t>
  </si>
  <si>
    <t xml:space="preserve">Actisorb Silver 220 dressing 10.5cm x 19cm</t>
  </si>
  <si>
    <t xml:space="preserve">Actisorb Silver 220 dressing 6.5cm x 9.5cm</t>
  </si>
  <si>
    <t xml:space="preserve">Acticoat Flex 7 dressing 2.5cm x 60cm</t>
  </si>
  <si>
    <t xml:space="preserve">ActivHeal Alginate Rope dressing 2.5cm x 30cm</t>
  </si>
  <si>
    <t xml:space="preserve">ActivHeal Aquafiber Rope dressing 2cm x 42cm</t>
  </si>
  <si>
    <t xml:space="preserve">Algi-White Standard dressing 2.5cm x 30cm</t>
  </si>
  <si>
    <t xml:space="preserve">Algicell Ag rope dressing 1.9cm x 30.5cm</t>
  </si>
  <si>
    <t xml:space="preserve">Algisite Ag dressing 2g</t>
  </si>
  <si>
    <t xml:space="preserve">Algivon Plus Ribbon dressing 2.5cm x 20cm</t>
  </si>
  <si>
    <t xml:space="preserve">Aquacel Ag+ Ribbon dressing 1cm x 45cm</t>
  </si>
  <si>
    <t xml:space="preserve">Aquacel Ag+ Ribbon dressing 2cm x 45cm</t>
  </si>
  <si>
    <t xml:space="preserve">Aquacel Ribbon dressing 1cm x 45cm</t>
  </si>
  <si>
    <t xml:space="preserve">Aquacel Ribbon dressing 2cm x 45cm</t>
  </si>
  <si>
    <t xml:space="preserve">CovaWound Alginate Rope dressing 2cm x 30cm</t>
  </si>
  <si>
    <t xml:space="preserve">Cutimed Alginate dressing 2.5cm x 30cm</t>
  </si>
  <si>
    <t xml:space="preserve">Cutimed Sorbact Ribbon dressing 2cm x 50cm</t>
  </si>
  <si>
    <t xml:space="preserve">Cutimed Sorbact Ribbon dressing 5cm x 200cm</t>
  </si>
  <si>
    <t xml:space="preserve">Cutimed Sorbion Sana Gentle dressing 22cm x 22cm</t>
  </si>
  <si>
    <t xml:space="preserve">Exufiber dressing 1cm x 45cm</t>
  </si>
  <si>
    <t xml:space="preserve">Kaltostat dressing 2g</t>
  </si>
  <si>
    <t xml:space="preserve">Sorbsan Silver Packing dressing 2g</t>
  </si>
  <si>
    <t xml:space="preserve">Suprasorb A + Ag rope dressing 2g</t>
  </si>
  <si>
    <t xml:space="preserve">Suprasorb A cavity dressing 2g</t>
  </si>
  <si>
    <t xml:space="preserve">UrgoClean rope dressing 2.5cm x 40cm</t>
  </si>
  <si>
    <t xml:space="preserve">UrgoClean rope dressing 5cm x 40cm</t>
  </si>
  <si>
    <t xml:space="preserve">Urgosorb Silver Rope dressing 2.5cm x 30cm</t>
  </si>
  <si>
    <t xml:space="preserve">365 Silicone Foam dressing 10cm x 10cm</t>
  </si>
  <si>
    <t xml:space="preserve">365 Silicone Foam dressing 10cm x 20cm</t>
  </si>
  <si>
    <t xml:space="preserve">365 Silicone Foam dressing 7.5cm x 7.5cm</t>
  </si>
  <si>
    <t xml:space="preserve">ActivHeal Silicone Foam Border Lite dressing 10cm x 10cm</t>
  </si>
  <si>
    <t xml:space="preserve">ActivHeal Silicone Foam Border Lite dressing 10cm x 20cm</t>
  </si>
  <si>
    <t xml:space="preserve">ActivHeal Silicone Foam Border Lite dressing 10cm x 30cm</t>
  </si>
  <si>
    <t xml:space="preserve">ActivHeal Silicone Foam Border Lite dressing 15cm x 15cm</t>
  </si>
  <si>
    <t xml:space="preserve">ActivHeal Silicone Foam Border Lite dressing 5.5cm x 12cm</t>
  </si>
  <si>
    <t xml:space="preserve">ActivHeal Silicone Foam Border Lite dressing 5cm x 5cm</t>
  </si>
  <si>
    <t xml:space="preserve">ActivHeal Silicone Foam Border Lite dressing 7.5cm x 7.5cm</t>
  </si>
  <si>
    <t xml:space="preserve">ActivHeal Silicone Foam Border dressing 10cm x 10cm</t>
  </si>
  <si>
    <t xml:space="preserve">ActivHeal Silicone Foam Border dressing 10cm x 20cm</t>
  </si>
  <si>
    <t xml:space="preserve">ActivHeal Silicone Foam Border dressing 12.5cm x 12.5cm</t>
  </si>
  <si>
    <t xml:space="preserve">ActivHeal Silicone Foam Border dressing 15cm x 15cm</t>
  </si>
  <si>
    <t xml:space="preserve">ActivHeal Silicone Foam Border dressing 18cm x 18.5cm sacral</t>
  </si>
  <si>
    <t xml:space="preserve">ActivHeal Silicone Foam Border dressing 20cm x 20cm</t>
  </si>
  <si>
    <t xml:space="preserve">ActivHeal Silicone Foam Border dressing 7.5cm x 7.5cm</t>
  </si>
  <si>
    <t xml:space="preserve">ActivHeal Silicone Foam Lite dressing 10cm x 10cm</t>
  </si>
  <si>
    <t xml:space="preserve">ActivHeal Silicone Foam Lite dressing 10cm x 20cm</t>
  </si>
  <si>
    <t xml:space="preserve">ActivHeal Silicone Foam Lite dressing 7.5cm x 7.5cm</t>
  </si>
  <si>
    <t xml:space="preserve">ActivHeal Silicone Foam dressing 10cm x 10cm</t>
  </si>
  <si>
    <t xml:space="preserve">ActivHeal Silicone Foam dressing 10cm x 20cm</t>
  </si>
  <si>
    <t xml:space="preserve">ActivHeal Silicone Foam dressing 15cm x 15cm</t>
  </si>
  <si>
    <t xml:space="preserve">ActivHeal Silicone Foam dressing 20cm x 20cm</t>
  </si>
  <si>
    <t xml:space="preserve">ActivHeal Silicone Foam dressing 5cm x 5cm</t>
  </si>
  <si>
    <t xml:space="preserve">ActivHeal Silicone Foam dressing 7.5cm x 7.5cm</t>
  </si>
  <si>
    <t xml:space="preserve">ActivHeal Silicone wound contact layer dressing 10cm x 10cm</t>
  </si>
  <si>
    <t xml:space="preserve">ActivHeal Silicone wound contact layer dressing 10cm x 20cm</t>
  </si>
  <si>
    <t xml:space="preserve">ActivHeal Silicone wound contact layer dressing 15cm x 15cm</t>
  </si>
  <si>
    <t xml:space="preserve">ActivHeal Silicone wound contact layer dressing 5cm x 7.5cm</t>
  </si>
  <si>
    <t xml:space="preserve">Adaptic Digit dressing finger extra large</t>
  </si>
  <si>
    <t xml:space="preserve">Adaptic Digit dressing finger large</t>
  </si>
  <si>
    <t xml:space="preserve">Adaptic Digit dressing finger medium</t>
  </si>
  <si>
    <t xml:space="preserve">Adaptic Digit dressing finger small</t>
  </si>
  <si>
    <t xml:space="preserve">Adaptic Digit dressing toe</t>
  </si>
  <si>
    <t xml:space="preserve">Adaptic Touch dressing 12.7cm x 15cm</t>
  </si>
  <si>
    <t xml:space="preserve">Adaptic Touch dressing 20cm x 32cm</t>
  </si>
  <si>
    <t xml:space="preserve">Adaptic Touch dressing 5cm x 7.6cm</t>
  </si>
  <si>
    <t xml:space="preserve">Adaptic Touch dressing 7.6cm x 11cm</t>
  </si>
  <si>
    <t xml:space="preserve">Advazorb Border Lite dressing 10cm x 20cm</t>
  </si>
  <si>
    <t xml:space="preserve">Advazorb Border Lite dressing 10cm x 30cm</t>
  </si>
  <si>
    <t xml:space="preserve">Advazorb Border Lite dressing 20cm x 20cm</t>
  </si>
  <si>
    <t xml:space="preserve">Advazorb Border dressing 10cm x 10cm</t>
  </si>
  <si>
    <t xml:space="preserve">Advazorb Border dressing 12.5cm x 12.5cm</t>
  </si>
  <si>
    <t xml:space="preserve">Advazorb Border dressing 15cm x 15cm</t>
  </si>
  <si>
    <t xml:space="preserve">Advazorb Border dressing 7.5cm x 7.5cm</t>
  </si>
  <si>
    <t xml:space="preserve">Advazorb Sacral dressing 17cm x 19cm</t>
  </si>
  <si>
    <t xml:space="preserve">Advazorb Silfix dressing 10cm x 10cm</t>
  </si>
  <si>
    <t xml:space="preserve">Advazorb Silfix dressing 10cm x 20cm</t>
  </si>
  <si>
    <t xml:space="preserve">Advazorb Silfix dressing 12.5cm x 12.5cm</t>
  </si>
  <si>
    <t xml:space="preserve">Advazorb Silfix dressing 15cm x 15cm</t>
  </si>
  <si>
    <t xml:space="preserve">Advazorb Silfix dressing 20cm x 20cm</t>
  </si>
  <si>
    <t xml:space="preserve">Advazorb Silfix dressing 7.5cm x 7.5cm</t>
  </si>
  <si>
    <t xml:space="preserve">Allevyn Gentle Border Heel dressing 23cm x 23.2cm</t>
  </si>
  <si>
    <t xml:space="preserve">Allevyn Gentle Border Lite Multisite dressing 8cm x 8.4cm</t>
  </si>
  <si>
    <t xml:space="preserve">Allevyn Gentle Border Lite dressing 10cm x 10cm</t>
  </si>
  <si>
    <t xml:space="preserve">Allevyn Gentle Border Lite dressing 10cm x 20cm</t>
  </si>
  <si>
    <t xml:space="preserve">Allevyn Gentle Border Lite dressing 15.2cm x 13.1cm oval</t>
  </si>
  <si>
    <t xml:space="preserve">Allevyn Gentle Border Lite dressing 15cm x 15cm</t>
  </si>
  <si>
    <t xml:space="preserve">Allevyn Gentle Border Lite dressing 5.5cm x 12cm</t>
  </si>
  <si>
    <t xml:space="preserve">Allevyn Gentle Border Lite dressing 5cm x 5cm</t>
  </si>
  <si>
    <t xml:space="preserve">Allevyn Gentle Border Lite dressing 7.5cm x 7.5cm</t>
  </si>
  <si>
    <t xml:space="preserve">Allevyn Gentle Border Lite dressing 8.6cm x 7.7cm oval</t>
  </si>
  <si>
    <t xml:space="preserve">Allevyn Gentle Border Lite dressing 8cm x 15cm</t>
  </si>
  <si>
    <t xml:space="preserve">Allevyn Gentle Border Multisite dressing 17.1cm x 17.9cm</t>
  </si>
  <si>
    <t xml:space="preserve">Allevyn Gentle Border Sacrum dressing 16.8cm x 17.1cm</t>
  </si>
  <si>
    <t xml:space="preserve">Allevyn Gentle Border Sacrum dressing 21.6cm x 23cm</t>
  </si>
  <si>
    <t xml:space="preserve">Allevyn Gentle Border dressing 10cm x 10cm</t>
  </si>
  <si>
    <t xml:space="preserve">Allevyn Gentle Border dressing 10cm x 20cm</t>
  </si>
  <si>
    <t xml:space="preserve">Allevyn Gentle Border dressing 10cm x 25cm</t>
  </si>
  <si>
    <t xml:space="preserve">Allevyn Gentle Border dressing 10cm x 30cm</t>
  </si>
  <si>
    <t xml:space="preserve">Allevyn Gentle Border dressing 12.5cm x 12.5cm</t>
  </si>
  <si>
    <t xml:space="preserve">Allevyn Gentle Border dressing 15cm x 15cm</t>
  </si>
  <si>
    <t xml:space="preserve">Allevyn Gentle Border dressing 17.5cm x 17.5cm</t>
  </si>
  <si>
    <t xml:space="preserve">Allevyn Gentle Border dressing 7.5cm x 7.5cm</t>
  </si>
  <si>
    <t xml:space="preserve">Allevyn Life Heel dressing 25cm x 25.2cm</t>
  </si>
  <si>
    <t xml:space="preserve">Allevyn Life Non-Bordered dressing 21cm x 21cm</t>
  </si>
  <si>
    <t xml:space="preserve">Allevyn Life Sacrum dressing 17.2cm x 17.5cm</t>
  </si>
  <si>
    <t xml:space="preserve">Allevyn Life Sacrum dressing 21.6cm x 23cm</t>
  </si>
  <si>
    <t xml:space="preserve">Allevyn Life dressing 10.3cm x 10.3cm</t>
  </si>
  <si>
    <t xml:space="preserve">Allevyn Life dressing 12.9cm x 12.9cm</t>
  </si>
  <si>
    <t xml:space="preserve">Askina DresSil Border dressing 15cm x 20cm</t>
  </si>
  <si>
    <t xml:space="preserve">Askina DresSil dressing 15cm x 15cm</t>
  </si>
  <si>
    <t xml:space="preserve">Askina DresSil dressing 20cm x 20cm</t>
  </si>
  <si>
    <t xml:space="preserve">Atrauman Silicone dressing 10cm x 20cm</t>
  </si>
  <si>
    <t xml:space="preserve">Atrauman Silicone dressing 20cm x 30cm</t>
  </si>
  <si>
    <t xml:space="preserve">Atrauman Silicone dressing 5cm x 7cm</t>
  </si>
  <si>
    <t xml:space="preserve">Atrauman Silicone dressing 7.5cm x 10cm</t>
  </si>
  <si>
    <t xml:space="preserve">Biatain Silicone Ag dressing 12.5cm x 12.5cm</t>
  </si>
  <si>
    <t xml:space="preserve">Biatain Silicone Ag dressing 15cm x 15cm</t>
  </si>
  <si>
    <t xml:space="preserve">Biatain Silicone Ag dressing 7.5cm x 7.5cm</t>
  </si>
  <si>
    <t xml:space="preserve">Biatain Silicone Lite dressing 10cm x 10cm</t>
  </si>
  <si>
    <t xml:space="preserve">Biatain Silicone Lite dressing 12.5cm x 12.5cm</t>
  </si>
  <si>
    <t xml:space="preserve">Biatain Silicone Lite dressing 7.5cm x 7.5cm</t>
  </si>
  <si>
    <t xml:space="preserve">Biatain Silicone dressing 10cm x 10cm</t>
  </si>
  <si>
    <t xml:space="preserve">Biatain Silicone dressing 10cm x 30cm</t>
  </si>
  <si>
    <t xml:space="preserve">Biatain Silicone dressing 12.5cm x 12.5cm</t>
  </si>
  <si>
    <t xml:space="preserve">Biatain Silicone dressing 15cm x 15cm</t>
  </si>
  <si>
    <t xml:space="preserve">Biatain Silicone dressing 15cm x 19cm sacral</t>
  </si>
  <si>
    <t xml:space="preserve">Biatain Silicone dressing 18cm x 18cm heel</t>
  </si>
  <si>
    <t xml:space="preserve">Biatain Silicone dressing 25cm x 25cm sacral</t>
  </si>
  <si>
    <t xml:space="preserve">Biatain Silicone dressing 7.5cm x 7.5cm</t>
  </si>
  <si>
    <t xml:space="preserve">C-Foam Silicone Border dressing 10cm x 10cm</t>
  </si>
  <si>
    <t xml:space="preserve">C-Foam Silicone dressing 10cm x 10cm</t>
  </si>
  <si>
    <t xml:space="preserve">C-Foam Silicone dressing 7.5cm x 7.5cm</t>
  </si>
  <si>
    <t xml:space="preserve">CovaWound Silicone Foam Border Lite dressing 10cm x 10cm</t>
  </si>
  <si>
    <t xml:space="preserve">CovaWound Silicone Foam Border Lite dressing 5cm x 12.5cm</t>
  </si>
  <si>
    <t xml:space="preserve">CovaWound Silicone Foam Border Lite dressing 7.5cm x 7.5cm</t>
  </si>
  <si>
    <t xml:space="preserve">CovaWound Silicone Foam Border dressing 10cm x 20cm</t>
  </si>
  <si>
    <t xml:space="preserve">CovaWound Silicone Foam Border dressing 15cm x 20cm</t>
  </si>
  <si>
    <t xml:space="preserve">CovaWound Silicone Foam dressing 10cm x 20cm</t>
  </si>
  <si>
    <t xml:space="preserve">CovaWound Silicone Foam dressing 20cm x 20cm</t>
  </si>
  <si>
    <t xml:space="preserve">CovaWound Silicone Foam dressing 20cm x 50cm</t>
  </si>
  <si>
    <t xml:space="preserve">CovaWound Silicone Foam dressing 5cm x 7cm</t>
  </si>
  <si>
    <t xml:space="preserve">Cuticell Contact dressing 10cm x 18cm</t>
  </si>
  <si>
    <t xml:space="preserve">Cuticell Contact dressing 7.5cm x 10cm</t>
  </si>
  <si>
    <t xml:space="preserve">Cutimed Siltec B dressing 17.5cm x 17.5cm</t>
  </si>
  <si>
    <t xml:space="preserve">Cutimed Siltec Plus Heel dressing 16cm x 24cm</t>
  </si>
  <si>
    <t xml:space="preserve">Cutimed Siltec Plus dressing 10cm x 10cm</t>
  </si>
  <si>
    <t xml:space="preserve">Cutimed Siltec Plus dressing 20cm x 20cm</t>
  </si>
  <si>
    <t xml:space="preserve">Cutimed Siltec dressing 20cm x 20cm</t>
  </si>
  <si>
    <t xml:space="preserve">Cytafoam dressing 15cm x 15cm</t>
  </si>
  <si>
    <t xml:space="preserve">Cytafoam dressing 17cm x 17.5cm sacral</t>
  </si>
  <si>
    <t xml:space="preserve">Cytafoam dressing 5cm x 5cm</t>
  </si>
  <si>
    <t xml:space="preserve">FoamLite dressing 10cm x 10cm</t>
  </si>
  <si>
    <t xml:space="preserve">FoamLite dressing 10cm x 20cm</t>
  </si>
  <si>
    <t xml:space="preserve">FoamLite dressing 15cm x 15cm</t>
  </si>
  <si>
    <t xml:space="preserve">FoamLite dressing 8cm x 8cm</t>
  </si>
  <si>
    <t xml:space="preserve">GentilFoam Border dressing 15cm x 15cm</t>
  </si>
  <si>
    <t xml:space="preserve">Mepilex Ag dressing 10cm x 10cm</t>
  </si>
  <si>
    <t xml:space="preserve">Mepilex Ag dressing 10cm x 20cm</t>
  </si>
  <si>
    <t xml:space="preserve">Mepilex Ag dressing 15cm x 15cm</t>
  </si>
  <si>
    <t xml:space="preserve">Mepilex Ag dressing 20cm x 20cm</t>
  </si>
  <si>
    <t xml:space="preserve">Mepilex Border Ag dressing 10cm x 12.5cm</t>
  </si>
  <si>
    <t xml:space="preserve">Mepilex Border Ag dressing 10cm x 20cm</t>
  </si>
  <si>
    <t xml:space="preserve">Mepilex Border Ag dressing 10cm x 25cm</t>
  </si>
  <si>
    <t xml:space="preserve">Mepilex Border Ag dressing 10cm x 30cm</t>
  </si>
  <si>
    <t xml:space="preserve">Mepilex Border Ag dressing 15cm x 17.5cm</t>
  </si>
  <si>
    <t xml:space="preserve">Mepilex Border Ag dressing 17cm x 20cm</t>
  </si>
  <si>
    <t xml:space="preserve">Mepilex Border Ag dressing 7cm x 7.5cm</t>
  </si>
  <si>
    <t xml:space="preserve">Mepilex Border Comfort dressing 10cm x 10cm</t>
  </si>
  <si>
    <t xml:space="preserve">Mepilex Border Comfort dressing 10cm x 20cm</t>
  </si>
  <si>
    <t xml:space="preserve">Mepilex Border Comfort dressing 10cm x 30cm</t>
  </si>
  <si>
    <t xml:space="preserve">Mepilex Border Comfort dressing 12.5cm x 12.5cm</t>
  </si>
  <si>
    <t xml:space="preserve">Mepilex Border Comfort dressing 15cm x 15cm</t>
  </si>
  <si>
    <t xml:space="preserve">Mepilex Border Comfort dressing 15cm x 20cm</t>
  </si>
  <si>
    <t xml:space="preserve">Mepilex Border Comfort dressing 7.5cm x 7.5cm</t>
  </si>
  <si>
    <t xml:space="preserve">Mepilex Border Flex dressing 13cm x 16cm oval</t>
  </si>
  <si>
    <t xml:space="preserve">Mepilex Border Flex dressing 15cm x 19cm oval</t>
  </si>
  <si>
    <t xml:space="preserve">Mepilex Border Heel dressing 22cm x 23cm</t>
  </si>
  <si>
    <t xml:space="preserve">Mepilex Border Sacrum Ag dressing 18cm x 18cm</t>
  </si>
  <si>
    <t xml:space="preserve">Mepilex Border Sacrum Ag dressing 20cm x 20cm</t>
  </si>
  <si>
    <t xml:space="preserve">Mepilex Border Sacrum Ag dressing 23cm x 23cm</t>
  </si>
  <si>
    <t xml:space="preserve">Mepilex Border Sacrum dressing 15cm x 15cm</t>
  </si>
  <si>
    <t xml:space="preserve">Mepilex Border Sacrum dressing 16cm x 20cm</t>
  </si>
  <si>
    <t xml:space="preserve">Mepilex Border Sacrum dressing 22cm x 25cm</t>
  </si>
  <si>
    <t xml:space="preserve">Mepilex Border dressing 10cm x 10.5cm</t>
  </si>
  <si>
    <t xml:space="preserve">Mepilex Heel Ag dressing 13cm x 20cm</t>
  </si>
  <si>
    <t xml:space="preserve">Mepilex Heel Ag dressing 15cm x 22cm</t>
  </si>
  <si>
    <t xml:space="preserve">Mepilex Heel dressing 13cm x 20cm</t>
  </si>
  <si>
    <t xml:space="preserve">Mepilex Heel dressing 15cm x 22cm</t>
  </si>
  <si>
    <t xml:space="preserve">Mepilex Lite dressing 10cm x 10cm</t>
  </si>
  <si>
    <t xml:space="preserve">Mepilex Lite dressing 15cm x 15cm</t>
  </si>
  <si>
    <t xml:space="preserve">Mepilex Lite dressing 20cm x 50cm</t>
  </si>
  <si>
    <t xml:space="preserve">Mepilex Lite dressing 6cm x 8.5cm</t>
  </si>
  <si>
    <t xml:space="preserve">Mepilex Transfer dressing 10cm x 12cm</t>
  </si>
  <si>
    <t xml:space="preserve">Mepilex Transfer dressing 15cm x 20cm</t>
  </si>
  <si>
    <t xml:space="preserve">Mepilex Transfer dressing 20cm x 50cm</t>
  </si>
  <si>
    <t xml:space="preserve">Mepilex Transfer dressing 7.5cm x 8.5cm</t>
  </si>
  <si>
    <t xml:space="preserve">Mepilex XT dressing 10cm x 11cm</t>
  </si>
  <si>
    <t xml:space="preserve">Mepilex XT dressing 11cm x 20cm</t>
  </si>
  <si>
    <t xml:space="preserve">Mepilex XT dressing 15cm x 16cm</t>
  </si>
  <si>
    <t xml:space="preserve">Mepilex XT dressing 20cm x 21cm</t>
  </si>
  <si>
    <t xml:space="preserve">Mepilex dressing 11cm x 20cm</t>
  </si>
  <si>
    <t xml:space="preserve">Mepilex dressing 20cm x 21cm</t>
  </si>
  <si>
    <t xml:space="preserve">Mepilex dressing 20cm x 50cm</t>
  </si>
  <si>
    <t xml:space="preserve">Mepilex dressing 5cm x 5cm</t>
  </si>
  <si>
    <t xml:space="preserve">Mepitel One dressing 13cm x 15cm</t>
  </si>
  <si>
    <t xml:space="preserve">Mepitel One dressing 24cm x 27.5cm</t>
  </si>
  <si>
    <t xml:space="preserve">Mepitel One dressing 6cm x 7cm</t>
  </si>
  <si>
    <t xml:space="preserve">Mepitel One dressing 9cm x 10cm</t>
  </si>
  <si>
    <t xml:space="preserve">Mepitel dressing 12cm x 15cm</t>
  </si>
  <si>
    <t xml:space="preserve">Mepitel dressing 20cm x 32cm</t>
  </si>
  <si>
    <t xml:space="preserve">Mepitel dressing 5cm x 7cm</t>
  </si>
  <si>
    <t xml:space="preserve">Mepitel dressing 8cm x 10cm</t>
  </si>
  <si>
    <t xml:space="preserve">SilTact dressing 5cm x 7.5cm</t>
  </si>
  <si>
    <t xml:space="preserve">Silflex dressing 12cm x 15cm</t>
  </si>
  <si>
    <t xml:space="preserve">Silflex dressing 20cm x 30cm</t>
  </si>
  <si>
    <t xml:space="preserve">Silflex dressing 35cm x 60cm</t>
  </si>
  <si>
    <t xml:space="preserve">Silflex dressing 5cm x 7cm</t>
  </si>
  <si>
    <t xml:space="preserve">Silflex dressing 8cm x 10cm</t>
  </si>
  <si>
    <t xml:space="preserve">Spirit Silicone Foam Border dressing 7.5cm x 7.5cm</t>
  </si>
  <si>
    <t xml:space="preserve">Tegaderm Silicone Foam Border dressing 10cm x 10cm</t>
  </si>
  <si>
    <t xml:space="preserve">Tegaderm Silicone Foam Border dressing 15cm x 15cm</t>
  </si>
  <si>
    <t xml:space="preserve">UrgoStart Border dressing 10cm x 10cm</t>
  </si>
  <si>
    <t xml:space="preserve">UrgoStart Border dressing 13cm x 13cm</t>
  </si>
  <si>
    <t xml:space="preserve">UrgoStart Border dressing 15cm x 20cm</t>
  </si>
  <si>
    <t xml:space="preserve">UrgoStart Border dressing 8cm x 8cm</t>
  </si>
  <si>
    <t xml:space="preserve">UrgoTul Absorb Border dressing 10cm x 10cm</t>
  </si>
  <si>
    <t xml:space="preserve">UrgoTul Absorb Border dressing 10cm x 25cm</t>
  </si>
  <si>
    <t xml:space="preserve">UrgoTul Absorb Border dressing 13cm x 13cm</t>
  </si>
  <si>
    <t xml:space="preserve">UrgoTul Absorb Border dressing 15cm x 20cm</t>
  </si>
  <si>
    <t xml:space="preserve">UrgoTul Absorb Border dressing 20cm x 20cm sacrum</t>
  </si>
  <si>
    <t xml:space="preserve">UrgoTul Absorb Border dressing 6.5cm x 10cm</t>
  </si>
  <si>
    <t xml:space="preserve">UrgoTul Absorb Border dressing 8cm x 15cm</t>
  </si>
  <si>
    <t xml:space="preserve">UrgoTul Absorb Border dressing 8cm x 8cm</t>
  </si>
  <si>
    <t xml:space="preserve">kliniderm Foam Silicone Border dressing 10cm x 10cm</t>
  </si>
  <si>
    <t xml:space="preserve">kliniderm Foam Silicone Border dressing 10cm x 20cm</t>
  </si>
  <si>
    <t xml:space="preserve">kliniderm Foam Silicone Border dressing 10cm x 30cm</t>
  </si>
  <si>
    <t xml:space="preserve">kliniderm Foam Silicone Border dressing 12.5cm x 12.5cm</t>
  </si>
  <si>
    <t xml:space="preserve">kliniderm Foam Silicone Border dressing 7.5cm x 7.5cm</t>
  </si>
  <si>
    <t xml:space="preserve">kliniderm Foam Silicone Lite Border dressing 5cm x 12.5cm</t>
  </si>
  <si>
    <t xml:space="preserve">kliniderm Foam Silicone Lite dressing 10cm x 10cm</t>
  </si>
  <si>
    <t xml:space="preserve">kliniderm Foam Silicone Lite dressing 15cm x 15cm</t>
  </si>
  <si>
    <t xml:space="preserve">kliniderm Foam Silicone Sacrum Border dressing 18cm x 18cm</t>
  </si>
  <si>
    <t xml:space="preserve">kliniderm Foam Silicone dressing 5cm x 5cm</t>
  </si>
  <si>
    <t xml:space="preserve">kliniderm Silicone wound contact layer dressing 10cm x 18cm</t>
  </si>
  <si>
    <t xml:space="preserve">Askina Carbosorb dressing 10cm x 10cm</t>
  </si>
  <si>
    <t xml:space="preserve">Askina Carbosorb dressing 10cm x 20cm</t>
  </si>
  <si>
    <t xml:space="preserve">CarboFlex dressing 10cm x 10cm</t>
  </si>
  <si>
    <t xml:space="preserve">CarboFlex dressing 15cm x 20cm</t>
  </si>
  <si>
    <t xml:space="preserve">CarboFlex dressing 8cm x 15cm oval</t>
  </si>
  <si>
    <t xml:space="preserve">CliniSorb dressing 10cm x 10cm</t>
  </si>
  <si>
    <t xml:space="preserve">CliniSorb dressing 10cm x 20cm</t>
  </si>
  <si>
    <t xml:space="preserve">CliniSorb dressing 15cm x 25cm</t>
  </si>
  <si>
    <t xml:space="preserve">ODOLOCK dressing 10.5cm x 10.5cm</t>
  </si>
  <si>
    <t xml:space="preserve">ODOLOCK dressing 10.5cm x 19cm</t>
  </si>
  <si>
    <t xml:space="preserve">Aquaflo sheet 12cm discs</t>
  </si>
  <si>
    <t xml:space="preserve">Aquaflo sheet 7.5cm discs</t>
  </si>
  <si>
    <t xml:space="preserve">Coolie sheet 7cm discs</t>
  </si>
  <si>
    <t xml:space="preserve">Cutimed Sorbact Hydro dressing 7.5cm x 15cm rectangular</t>
  </si>
  <si>
    <t xml:space="preserve">Cutimed Sorbact Hydro dressing 7.5cm x 7.5cm square</t>
  </si>
  <si>
    <t xml:space="preserve">Gel FX sheet 10cm x 10cm square</t>
  </si>
  <si>
    <t xml:space="preserve">Gel FX sheet 15cm x 15cm square</t>
  </si>
  <si>
    <t xml:space="preserve">Geliperm sheet 10cm x 10cm square</t>
  </si>
  <si>
    <t xml:space="preserve">IntraSite Conformable dressing 10cm x 10cm square</t>
  </si>
  <si>
    <t xml:space="preserve">IntraSite Conformable dressing 10cm x 20cm rectangular</t>
  </si>
  <si>
    <t xml:space="preserve">IntraSite Conformable dressing 10cm x 40cm rectangular</t>
  </si>
  <si>
    <t xml:space="preserve">KerraLite Cool Adhesive sheet 11cm x 11cm square</t>
  </si>
  <si>
    <t xml:space="preserve">KerraLite Cool Adhesive sheet 15cm x 15cm square</t>
  </si>
  <si>
    <t xml:space="preserve">KerraLite Cool Adhesive sheet 8cm x 8cm square</t>
  </si>
  <si>
    <t xml:space="preserve">KerraLite Cool Non-Adhesive sheet 18cm x 12.5cm rectangular</t>
  </si>
  <si>
    <t xml:space="preserve">KerraLite Cool Non-Adhesive sheet 6cm x 6cm square</t>
  </si>
  <si>
    <t xml:space="preserve">KerraLite Cool Non-Adhesive sheet 8.5cm x 12cm rectangular</t>
  </si>
  <si>
    <t xml:space="preserve">L-Mesitran Border sheet 10cm x 10cm square</t>
  </si>
  <si>
    <t xml:space="preserve">L-Mesitran Hydro sheet 10cm x 10cm square</t>
  </si>
  <si>
    <t xml:space="preserve">L-Mesitran Net sheet 10cm x 10cm square</t>
  </si>
  <si>
    <t xml:space="preserve">Novogel sheet 5cm x 7.5cm rectangular</t>
  </si>
  <si>
    <t xml:space="preserve">Spirit Hydrogel dressing 10cm x 10cm square</t>
  </si>
  <si>
    <t xml:space="preserve">Vacunet dressing 10cm x 15cm rectangular</t>
  </si>
  <si>
    <t xml:space="preserve">Advasil Conform sheet 10cm x 10cm square</t>
  </si>
  <si>
    <t xml:space="preserve">Advasil Conform sheet 15cm x 10cm rectangular</t>
  </si>
  <si>
    <t xml:space="preserve">Bapscarcare S sheet 10cm x 15cm rectangular</t>
  </si>
  <si>
    <t xml:space="preserve">Bapscarcare T sheet 5cm x 30cm rectangular</t>
  </si>
  <si>
    <t xml:space="preserve">Cica-Care sheet 15cm x 12cm rectangular</t>
  </si>
  <si>
    <t xml:space="preserve">Cica-Care sheet 6cm x 12cm rectangular</t>
  </si>
  <si>
    <t xml:space="preserve">Dermatix Clear sheet 4cm x 13cm rectangular</t>
  </si>
  <si>
    <t xml:space="preserve">Mepiform sheet 4cm x 31cm rectangular</t>
  </si>
  <si>
    <t xml:space="preserve">Mepiform sheet 5cm x 7cm rectangular</t>
  </si>
  <si>
    <t xml:space="preserve">Mepiform sheet 9cm x 18cm rectangular</t>
  </si>
  <si>
    <t xml:space="preserve">Scar Fx sheet 10cm x 20cm rectangular</t>
  </si>
  <si>
    <t xml:space="preserve">Scar Fx sheet 22.5cm x 14.5cm shaped</t>
  </si>
  <si>
    <t xml:space="preserve">Scar Fx sheet 25.5cm x 30.5cm rectangular</t>
  </si>
  <si>
    <t xml:space="preserve">Scar Fx sheet 3.75cm x 22.5cm rectangular</t>
  </si>
  <si>
    <t xml:space="preserve">Scar Fx sheet 7.5cm diameter shaped</t>
  </si>
  <si>
    <t xml:space="preserve">Silgel sheet 46cm x 8.5cm shaped</t>
  </si>
  <si>
    <t xml:space="preserve">Silgel sheet 5.5cm diameter shaped</t>
  </si>
  <si>
    <t xml:space="preserve">Silgel sheet 5cm diameter shaped</t>
  </si>
  <si>
    <t xml:space="preserve">Alhydran SPF 30 cream</t>
  </si>
  <si>
    <t xml:space="preserve">Alhydran cream</t>
  </si>
  <si>
    <t xml:space="preserve">Bapscarcare gel</t>
  </si>
  <si>
    <t xml:space="preserve">Silicone</t>
  </si>
  <si>
    <t xml:space="preserve">Bapscarcare gel SPF</t>
  </si>
  <si>
    <t xml:space="preserve">Ciltech gel</t>
  </si>
  <si>
    <t xml:space="preserve">Dermatix gel</t>
  </si>
  <si>
    <t xml:space="preserve">Kelo-cote UV gel</t>
  </si>
  <si>
    <t xml:space="preserve">Kelo-cote gel</t>
  </si>
  <si>
    <t xml:space="preserve">Kelo-cote spray</t>
  </si>
  <si>
    <t xml:space="preserve">Nourisil MD gel</t>
  </si>
  <si>
    <t xml:space="preserve">Pro-Sil gel</t>
  </si>
  <si>
    <t xml:space="preserve">ScarSil gel</t>
  </si>
  <si>
    <t xml:space="preserve">SilDerm scar spray</t>
  </si>
  <si>
    <t xml:space="preserve">Confidence wound drainage bag for horizontal wounds small</t>
  </si>
  <si>
    <t xml:space="preserve">Eakin access window large</t>
  </si>
  <si>
    <t xml:space="preserve">Eakin wound drainage bag with bung closure for horizontal wounds, extra large</t>
  </si>
  <si>
    <t xml:space="preserve">Eakin wound drainage bag with bung closure for vertical incision wounds, extra large</t>
  </si>
  <si>
    <t xml:space="preserve">Eakin wound drainage bag with bung closure for vertical wounds, extra large</t>
  </si>
  <si>
    <t xml:space="preserve">Eakin wound drainage bag with bung closure, large</t>
  </si>
  <si>
    <t xml:space="preserve">Eakin wound drainage bag with bung closure, medium</t>
  </si>
  <si>
    <t xml:space="preserve">Eakin wound drainage bag with bung closure, small</t>
  </si>
  <si>
    <t xml:space="preserve">Eakin wound drainage bag with bung closure, small plus</t>
  </si>
  <si>
    <t xml:space="preserve">Eakin wound drainage bag with fold and tuck closure, large</t>
  </si>
  <si>
    <t xml:space="preserve">Eakin wound drainage bag with fold and tuck closure, medium</t>
  </si>
  <si>
    <t xml:space="preserve">Eakin wound drainage bag with fold and tuck closure, small</t>
  </si>
  <si>
    <t xml:space="preserve">Independence Easy Access wound drainage bag</t>
  </si>
  <si>
    <t xml:space="preserve">Independence Extra Sticky wound drainage bag</t>
  </si>
  <si>
    <t xml:space="preserve">Independence Xtra large wound drainage bag with extra dressing</t>
  </si>
  <si>
    <t xml:space="preserve">Independence wound drainage bag with extra dressing</t>
  </si>
  <si>
    <t xml:space="preserve">Option wound manager bag extra small</t>
  </si>
  <si>
    <t xml:space="preserve">Option wound manager bag large</t>
  </si>
  <si>
    <t xml:space="preserve">Option wound manager bag with access port, large</t>
  </si>
  <si>
    <t xml:space="preserve">Option wound manager bag with access port, small</t>
  </si>
  <si>
    <t xml:space="preserve">Option wound manager bag with access port, square</t>
  </si>
  <si>
    <t xml:space="preserve">Welland Fistula wound drainage bag</t>
  </si>
  <si>
    <t xml:space="preserve">Welland Wound Manager bag small</t>
  </si>
  <si>
    <t xml:space="preserve">Welland Wound Manager bag with inspection window large</t>
  </si>
  <si>
    <t xml:space="preserve">Allevyn Ag Gentle Border dressing 10cm x 10cm</t>
  </si>
  <si>
    <t xml:space="preserve">Allevyn Ag Gentle Border dressing 12.5cm x 12.5cm</t>
  </si>
  <si>
    <t xml:space="preserve">Allevyn Ag Gentle Border dressing 17.5cm x 17.5cm</t>
  </si>
  <si>
    <t xml:space="preserve">Allevyn Ag Gentle Border dressing 7.5cm x 7.5cm</t>
  </si>
  <si>
    <t xml:space="preserve">Allevyn Ag Gentle dressing 10cm x 10cm</t>
  </si>
  <si>
    <t xml:space="preserve">Allevyn Ag Gentle dressing 10cm x 20cm</t>
  </si>
  <si>
    <t xml:space="preserve">Allevyn Ag Gentle dressing 15cm x 15cm</t>
  </si>
  <si>
    <t xml:space="preserve">Allevyn Ag Gentle dressing 20cm x 20cm</t>
  </si>
  <si>
    <t xml:space="preserve">Allevyn Ag Gentle dressing 5cm x 5cm</t>
  </si>
  <si>
    <t xml:space="preserve">Aquacel Ag Foam dressing (adhesive) 10cm x 10cm</t>
  </si>
  <si>
    <t xml:space="preserve">Aquacel Ag Foam dressing (adhesive) 12.5cm x 12.5cm</t>
  </si>
  <si>
    <t xml:space="preserve">Aquacel Ag Foam dressing (adhesive) 17.5cm x 17.5cm</t>
  </si>
  <si>
    <t xml:space="preserve">Aquacel Ag Foam dressing (adhesive) 19.8cm x 14cm heel</t>
  </si>
  <si>
    <t xml:space="preserve">Aquacel Ag Foam dressing (adhesive) 20cm x 16.9cm sacral</t>
  </si>
  <si>
    <t xml:space="preserve">Aquacel Ag Foam dressing (adhesive) 21cm x 21cm</t>
  </si>
  <si>
    <t xml:space="preserve">Aquacel Ag Foam dressing (adhesive) 25cm x 30cm</t>
  </si>
  <si>
    <t xml:space="preserve">Aquacel Ag Foam dressing (adhesive) 8cm x 8cm</t>
  </si>
  <si>
    <t xml:space="preserve">Aquacel Ag Foam dressing (non-adhesive) 10cm x 10cm</t>
  </si>
  <si>
    <t xml:space="preserve">Aquacel Ag Foam dressing (non-adhesive) 15cm x 15cm</t>
  </si>
  <si>
    <t xml:space="preserve">Aquacel Ag Foam dressing (non-adhesive) 15cm x 20cm</t>
  </si>
  <si>
    <t xml:space="preserve">Aquacel Ag Foam dressing (non-adhesive) 20cm x 20cm</t>
  </si>
  <si>
    <t xml:space="preserve">Aquacel Ag Foam dressing (non-adhesive) 5cm x 5cm</t>
  </si>
  <si>
    <t xml:space="preserve">Aquacel Foam dressing (adhesive) 10cm x 10cm</t>
  </si>
  <si>
    <t xml:space="preserve">Aquacel Foam dressing (adhesive) 10cm x 20cm</t>
  </si>
  <si>
    <t xml:space="preserve">Aquacel Foam dressing (adhesive) 10cm x 30cm</t>
  </si>
  <si>
    <t xml:space="preserve">Aquacel Foam dressing (adhesive) 12.5cm x 12.5cm</t>
  </si>
  <si>
    <t xml:space="preserve">Aquacel Foam dressing (adhesive) 15cm x 15cm</t>
  </si>
  <si>
    <t xml:space="preserve">Aquacel Foam dressing (adhesive) 17.5cm x 17.5cm</t>
  </si>
  <si>
    <t xml:space="preserve">Aquacel Foam dressing (adhesive) 19.8cm x 14cm heel</t>
  </si>
  <si>
    <t xml:space="preserve">Aquacel Foam dressing (adhesive) 20cm x 16.9cm sacral</t>
  </si>
  <si>
    <t xml:space="preserve">Aquacel Foam dressing (adhesive) 21cm x 21cm</t>
  </si>
  <si>
    <t xml:space="preserve">Aquacel Foam dressing (adhesive) 24cm x 21.5cm sacral</t>
  </si>
  <si>
    <t xml:space="preserve">Aquacel Foam dressing (adhesive) 25cm x 30cm</t>
  </si>
  <si>
    <t xml:space="preserve">Aquacel Foam dressing (adhesive) 8cm x 13cm</t>
  </si>
  <si>
    <t xml:space="preserve">Aquacel Foam dressing (adhesive) 8cm x 8cm</t>
  </si>
  <si>
    <t xml:space="preserve">Aquacel Foam dressing (non-adhesive) 10cm x 10cm</t>
  </si>
  <si>
    <t xml:space="preserve">Aquacel Foam dressing (non-adhesive) 10cm x 20cm</t>
  </si>
  <si>
    <t xml:space="preserve">Aquacel Foam dressing (non-adhesive) 15cm x 15cm</t>
  </si>
  <si>
    <t xml:space="preserve">Aquacel Foam dressing (non-adhesive) 15cm x 20cm</t>
  </si>
  <si>
    <t xml:space="preserve">Aquacel Foam dressing (non-adhesive) 20cm x 20cm</t>
  </si>
  <si>
    <t xml:space="preserve">Aquacel Foam dressing (non-adhesive) 5cm x 5cm</t>
  </si>
  <si>
    <t xml:space="preserve">Atrauman Ag dressing 10cm x 10cm</t>
  </si>
  <si>
    <t xml:space="preserve">Atrauman Ag dressing 10cm x 20cm</t>
  </si>
  <si>
    <t xml:space="preserve">Atrauman Ag dressing 5cm x 5cm</t>
  </si>
  <si>
    <t xml:space="preserve">Cutimed Siltec Sorbact B dressing 12.5cm x 12.5cm</t>
  </si>
  <si>
    <t xml:space="preserve">Cutimed Siltec Sorbact B dressing 15cm x 15cm</t>
  </si>
  <si>
    <t xml:space="preserve">Cutimed Siltec Sorbact B dressing 17.5cm x 17.5cm</t>
  </si>
  <si>
    <t xml:space="preserve">Cutimed Siltec Sorbact B dressing 17.5cm x 17.5cm sacral</t>
  </si>
  <si>
    <t xml:space="preserve">Cutimed Siltec Sorbact B dressing 23cm x 23cm sacral</t>
  </si>
  <si>
    <t xml:space="preserve">Cutimed Siltec Sorbact B dressing 7.5cm x 7.5cm</t>
  </si>
  <si>
    <t xml:space="preserve">Cutimed Sorbact Hydroactive B dressing 10cm x 10cm</t>
  </si>
  <si>
    <t xml:space="preserve">Cutimed Sorbact Hydroactive B dressing 15cm x 15cm</t>
  </si>
  <si>
    <t xml:space="preserve">Cutimed Sorbact Hydroactive B dressing 5cm x 6.5cm</t>
  </si>
  <si>
    <t xml:space="preserve">Cutimed Sorbact Hydroactive dressing 14cm x 24cm</t>
  </si>
  <si>
    <t xml:space="preserve">Cutimed Sorbact Hydroactive dressing 19cm x 19cm</t>
  </si>
  <si>
    <t xml:space="preserve">Cutimed Sorbact Hydroactive dressing 24cm x 24cm</t>
  </si>
  <si>
    <t xml:space="preserve">Cutimed Sorbact Hydroactive dressing 7cm x 8.5cm</t>
  </si>
  <si>
    <t xml:space="preserve">Cutimed Sorbion Contact dressing 10cm x 20cm</t>
  </si>
  <si>
    <t xml:space="preserve">Cutimed Sorbion Contact dressing 20cm x 30cm</t>
  </si>
  <si>
    <t xml:space="preserve">Cutimed Sorbion Contact dressing 7.5cm x 7.5cm</t>
  </si>
  <si>
    <t xml:space="preserve">HydroTac Comfort dressing (adhesive) 15cm x 15cm</t>
  </si>
  <si>
    <t xml:space="preserve">HydroTac Comfort dressing (adhesive) 20cm x 20cm</t>
  </si>
  <si>
    <t xml:space="preserve">Lomatuell Pro dressing 10cm x 10cm</t>
  </si>
  <si>
    <t xml:space="preserve">Lomatuell Pro dressing 10cm x 20cm</t>
  </si>
  <si>
    <t xml:space="preserve">Lomatuell Pro dressing 10cm x 30cm</t>
  </si>
  <si>
    <t xml:space="preserve">Lomatuell Pro dressing 5cm x 5cm</t>
  </si>
  <si>
    <t xml:space="preserve">Tegaderm Contact dressing 20cm x 25cm</t>
  </si>
  <si>
    <t xml:space="preserve">Tegaderm Contact dressing 7.5cm x 10cm</t>
  </si>
  <si>
    <t xml:space="preserve">UrgoStart Contact dressing 10cm x 10cm</t>
  </si>
  <si>
    <t xml:space="preserve">UrgoStart Contact dressing 15cm x 20cm</t>
  </si>
  <si>
    <t xml:space="preserve">UrgoStart Contact dressing 5cm x 7cm</t>
  </si>
  <si>
    <t xml:space="preserve">UrgoStart dressing 10cm x 10cm</t>
  </si>
  <si>
    <t xml:space="preserve">UrgoStart dressing 12cm x 19cm heel</t>
  </si>
  <si>
    <t xml:space="preserve">UrgoStart dressing 15cm x 20cm</t>
  </si>
  <si>
    <t xml:space="preserve">UrgoStart dressing 6cm x 6cm</t>
  </si>
  <si>
    <t xml:space="preserve">UrgoTul Absorb dressing 10cm x 10cm</t>
  </si>
  <si>
    <t xml:space="preserve">UrgoTul Absorb dressing 12cm x 19cm heel</t>
  </si>
  <si>
    <t xml:space="preserve">UrgoTul Absorb dressing 15cm x 20cm</t>
  </si>
  <si>
    <t xml:space="preserve">UrgoTul Absorb dressing 6cm x 6cm</t>
  </si>
  <si>
    <t xml:space="preserve">Urgotul Silver dressing 10cm x 12cm</t>
  </si>
  <si>
    <t xml:space="preserve">Urgotul Silver dressing 15cm x 20cm</t>
  </si>
  <si>
    <t xml:space="preserve">Urgotul dressing 10cm x 10cm</t>
  </si>
  <si>
    <t xml:space="preserve">Urgotul dressing 10cm x 40cm</t>
  </si>
  <si>
    <t xml:space="preserve">Urgotul dressing 15cm x 15cm</t>
  </si>
  <si>
    <t xml:space="preserve">Urgotul dressing 15cm x 20cm</t>
  </si>
  <si>
    <t xml:space="preserve">Urgotul dressing 20cm x 30cm</t>
  </si>
  <si>
    <t xml:space="preserve">Urgotul dressing 5cm x 5cm</t>
  </si>
  <si>
    <t xml:space="preserve">UrgotulDuo dressing 10cm x 12cm</t>
  </si>
  <si>
    <t xml:space="preserve">UrgotulDuo dressing 15cm x 20cm</t>
  </si>
  <si>
    <t xml:space="preserve">UrgotulDuo dressing 5cm x 10cm</t>
  </si>
  <si>
    <t xml:space="preserve">ActivHeal Aquafiber Ag dressing 10cm x 10cm square</t>
  </si>
  <si>
    <t xml:space="preserve">ActivHeal Aquafiber Ag dressing 15cm x 15cm square</t>
  </si>
  <si>
    <t xml:space="preserve">ActivHeal Aquafiber Ag dressing 2.7cm x 32cm rope</t>
  </si>
  <si>
    <t xml:space="preserve">ActivHeal Aquafiber Ag dressing 5cm x 5cm square</t>
  </si>
  <si>
    <t xml:space="preserve">ActivHeal Aquafiber Extra dressing 10cm x 10cm square</t>
  </si>
  <si>
    <t xml:space="preserve">ActivHeal Aquafiber Extra dressing 15cm x 15cm square</t>
  </si>
  <si>
    <t xml:space="preserve">ActivHeal Aquafiber Extra dressing 2.5cm x 30.5cm rope</t>
  </si>
  <si>
    <t xml:space="preserve">ActivHeal Aquafiber Extra dressing 20cm x 30cm rectangular</t>
  </si>
  <si>
    <t xml:space="preserve">ActivHeal Aquafiber Extra dressing 2cm x 46cm rope</t>
  </si>
  <si>
    <t xml:space="preserve">ActivHeal Aquafiber Extra dressing 5cm x 5cm square</t>
  </si>
  <si>
    <t xml:space="preserve">ActivHeal Aquafiber dressing 10cm x 10cm</t>
  </si>
  <si>
    <t xml:space="preserve">ActivHeal Aquafiber dressing 15cm x 15cm</t>
  </si>
  <si>
    <t xml:space="preserve">ActivHeal Aquafiber dressing 5cm x 5cm</t>
  </si>
  <si>
    <t xml:space="preserve">Aquacel Ag+ Extra dressing 10cm x 10cm square</t>
  </si>
  <si>
    <t xml:space="preserve">Aquacel Ag+ Extra dressing 15cm x 15cm square</t>
  </si>
  <si>
    <t xml:space="preserve">Aquacel Ag+ Extra dressing 20cm x 30cm rectangular</t>
  </si>
  <si>
    <t xml:space="preserve">Aquacel Ag+ Extra dressing 4cm x 10cm rectangular</t>
  </si>
  <si>
    <t xml:space="preserve">Aquacel Ag+ Extra dressing 4cm x 20cm rectangular</t>
  </si>
  <si>
    <t xml:space="preserve">Aquacel Ag+ Extra dressing 4cm x 30cm rectangular</t>
  </si>
  <si>
    <t xml:space="preserve">Aquacel Ag+ Extra dressing 5cm x 5cm square</t>
  </si>
  <si>
    <t xml:space="preserve">Aquacel Extra dressing 10cm x 10cm square</t>
  </si>
  <si>
    <t xml:space="preserve">Aquacel Extra dressing 15cm x 15cm square</t>
  </si>
  <si>
    <t xml:space="preserve">Aquacel Extra dressing 4cm x 10cm rectangular</t>
  </si>
  <si>
    <t xml:space="preserve">Aquacel Extra dressing 4cm x 20cm rectangular</t>
  </si>
  <si>
    <t xml:space="preserve">Aquacel Extra dressing 4cm x 30cm rectangular</t>
  </si>
  <si>
    <t xml:space="preserve">Aquacel Extra dressing 5cm x 5cm square</t>
  </si>
  <si>
    <t xml:space="preserve">C-Sorb dressing 10cm x 10cm square</t>
  </si>
  <si>
    <t xml:space="preserve">CovaWound SuperAbsorbent dressing 10cm x 10cm square</t>
  </si>
  <si>
    <t xml:space="preserve">CovaWound SuperAbsorbent dressing 12cm x 20cm rectangular</t>
  </si>
  <si>
    <t xml:space="preserve">CovaWound SuperAbsorbent dressing 15cm x 15cm square</t>
  </si>
  <si>
    <t xml:space="preserve">CovaWound SuperAbsorbent dressing 20cm x 20cm square</t>
  </si>
  <si>
    <t xml:space="preserve">CovaWound SuperAbsorbent dressing 20cm x 30cm rectangular</t>
  </si>
  <si>
    <t xml:space="preserve">Curea P1 dressing 20cm x 20cm square</t>
  </si>
  <si>
    <t xml:space="preserve">Curea P2 dressing 15cm x 15cm square</t>
  </si>
  <si>
    <t xml:space="preserve">Cutimed Sorbion Sachet Extra dressing 10cm x 10cm</t>
  </si>
  <si>
    <t xml:space="preserve">Cutimed Sorbion Sachet Extra dressing 20cm x 10cm</t>
  </si>
  <si>
    <t xml:space="preserve">Cutimed Sorbion Sachet Extra dressing 20cm x 20cm</t>
  </si>
  <si>
    <t xml:space="preserve">Cutimed Sorbion Sachet Extra dressing 30cm x 20cm</t>
  </si>
  <si>
    <t xml:space="preserve">Cutimed Sorbion Sachet Extra dressing 5cm x 5cm</t>
  </si>
  <si>
    <t xml:space="preserve">Cutimed Sorbion Sachet Extra dressing 7.5cm x 7.5cm</t>
  </si>
  <si>
    <t xml:space="preserve">Cutimed Sorbion Sachet Multi Star dressing 14cm x 14cm</t>
  </si>
  <si>
    <t xml:space="preserve">Cutimed Sorbion Sachet Multi Star dressing 8cm x 8cm</t>
  </si>
  <si>
    <t xml:space="preserve">Cutimed Sorbion Sachet S drainage dressing 10cm x 10cm</t>
  </si>
  <si>
    <t xml:space="preserve">Cutimed Sorbion Sachet S dressing 10cm x 10cm square</t>
  </si>
  <si>
    <t xml:space="preserve">Cutimed Sorbion Sachet S dressing 10cm x 20cm rectangular</t>
  </si>
  <si>
    <t xml:space="preserve">Cutimed Sorbion Sachet S dressing 15cm x 15cm square</t>
  </si>
  <si>
    <t xml:space="preserve">Cutimed Sorbion Sachet S dressing 20cm x 20cm square</t>
  </si>
  <si>
    <t xml:space="preserve">Cutimed Sorbion Sachet S dressing 20cm x 30cm rectangular</t>
  </si>
  <si>
    <t xml:space="preserve">Cutimed Sorbion Sachet S dressing 7.5cm x 7.5cm square</t>
  </si>
  <si>
    <t xml:space="preserve">Cutimed Sorbion Sachet XL dressing 45cm x 25cm rectangular</t>
  </si>
  <si>
    <t xml:space="preserve">Cutimed Sorbion Sorbact dressing 10cm x 10cm square</t>
  </si>
  <si>
    <t xml:space="preserve">Cutimed Sorbion Sorbact dressing 10cm x 20cm rectangular</t>
  </si>
  <si>
    <t xml:space="preserve">Cutimed Sorbion Sorbact dressing 20cm x 20cm square</t>
  </si>
  <si>
    <t xml:space="preserve">Cutimed Sorbion Sorbact dressing 20cm x 30cm rectangular</t>
  </si>
  <si>
    <t xml:space="preserve">Drawtex dressing 10cm x 10cm</t>
  </si>
  <si>
    <t xml:space="preserve">DryMax Super dressing 20cm x 20cm square</t>
  </si>
  <si>
    <t xml:space="preserve">DryMax Super dressing 20cm x 30cm rectangular</t>
  </si>
  <si>
    <t xml:space="preserve">DryMax Super dressing 37cm x 56cm rectangular</t>
  </si>
  <si>
    <t xml:space="preserve">Durafiber Ag dressing 4cm x 10cm rectangular</t>
  </si>
  <si>
    <t xml:space="preserve">Durafiber Ag dressing 5cm x 5cm square</t>
  </si>
  <si>
    <t xml:space="preserve">Durafiber dressing 10cm x 10cm square</t>
  </si>
  <si>
    <t xml:space="preserve">Durafiber dressing 15cm x 15cm square</t>
  </si>
  <si>
    <t xml:space="preserve">Durafiber dressing 2cm x 45cm rectangular</t>
  </si>
  <si>
    <t xml:space="preserve">Durafiber dressing 4cm x 20cm rectangular</t>
  </si>
  <si>
    <t xml:space="preserve">Exufiber dressing 10cm x 10cm square</t>
  </si>
  <si>
    <t xml:space="preserve">Exufiber dressing 15cm x 15cm square</t>
  </si>
  <si>
    <t xml:space="preserve">Exufiber dressing 20cm x 30cm rectangular</t>
  </si>
  <si>
    <t xml:space="preserve">Exufiber dressing 2cm x 45cm</t>
  </si>
  <si>
    <t xml:space="preserve">Exufiber dressing 4.5cm x 10cm rectangular</t>
  </si>
  <si>
    <t xml:space="preserve">Exufiber dressing 4.5cm x 20cm rectangular</t>
  </si>
  <si>
    <t xml:space="preserve">Exufiber dressing 5cm x 5cm square</t>
  </si>
  <si>
    <t xml:space="preserve">FarlaSORB dressing 10cm x 20cm rectangular</t>
  </si>
  <si>
    <t xml:space="preserve">FarlaSORB dressing 15cm x 20cm rectangular</t>
  </si>
  <si>
    <t xml:space="preserve">FarlaSORB dressing 20cm x 20cm square</t>
  </si>
  <si>
    <t xml:space="preserve">Flaminal Forte gel dressing</t>
  </si>
  <si>
    <t xml:space="preserve">Flaminal Hydro gel dressing</t>
  </si>
  <si>
    <t xml:space="preserve">KerraCel dressing 10cm x 10cm square</t>
  </si>
  <si>
    <t xml:space="preserve">KerraCel dressing 2.5cm x 45cm ribbon</t>
  </si>
  <si>
    <t xml:space="preserve">KerraCel dressing 5cm x 5cm square</t>
  </si>
  <si>
    <t xml:space="preserve">KerraMaxCare Border Adhesive dressing 26cm x 26cm square</t>
  </si>
  <si>
    <t xml:space="preserve">KerraMaxCare Multisite dressing 21cm x 23cm</t>
  </si>
  <si>
    <t xml:space="preserve">KerraMaxCare dressing 20cm x 22cm rectangular</t>
  </si>
  <si>
    <t xml:space="preserve">KerraMaxCare dressing 5cm x 5cm square</t>
  </si>
  <si>
    <t xml:space="preserve">KytoCel dressing 10cm x 10cm square</t>
  </si>
  <si>
    <t xml:space="preserve">KytoCel dressing 15cm x 15cm square</t>
  </si>
  <si>
    <t xml:space="preserve">KytoCel dressing 2.5cm x 45cm rectangular</t>
  </si>
  <si>
    <t xml:space="preserve">KytoCel dressing 4cm x 10cm rectangular</t>
  </si>
  <si>
    <t xml:space="preserve">KytoCel dressing 4cm x 30cm rectangular</t>
  </si>
  <si>
    <t xml:space="preserve">Medihoney Antibacterial Honey Apinate dressing 10cm x 10cm square</t>
  </si>
  <si>
    <t xml:space="preserve">Medihoney Antibacterial Honey Apinate dressing 5cm x 5cm square</t>
  </si>
  <si>
    <t xml:space="preserve">Mextra Superabsorbent dressing 22.5cm x 27.5cm rectangular</t>
  </si>
  <si>
    <t xml:space="preserve">Mextra Superabsorbent dressing 22.5cm x 32.5cm rectangular</t>
  </si>
  <si>
    <t xml:space="preserve">Mextra Superabsorbent dressing 22.5cm x 42.5cm rectangular</t>
  </si>
  <si>
    <t xml:space="preserve">Promogran Prisma dressing 123 square cm</t>
  </si>
  <si>
    <t xml:space="preserve">RespoSorb Silicone dressing 8cm x 8cm square</t>
  </si>
  <si>
    <t xml:space="preserve">UrgoClean Ag dressing 10cm x 10cm square</t>
  </si>
  <si>
    <t xml:space="preserve">UrgoClean Ag dressing 15cm x 20cm rectangular</t>
  </si>
  <si>
    <t xml:space="preserve">UrgoClean Ag dressing 6cm x 6cm square</t>
  </si>
  <si>
    <t xml:space="preserve">UrgoClean Pad dressing 10cm x 10cm square</t>
  </si>
  <si>
    <t xml:space="preserve">UrgoClean Pad dressing 15cm x 15cm square</t>
  </si>
  <si>
    <t xml:space="preserve">UrgoClean Pad dressing 20cm x 15cm rectangular</t>
  </si>
  <si>
    <t xml:space="preserve">UrgoClean Pad dressing 6cm x 6cm square</t>
  </si>
  <si>
    <t xml:space="preserve">UrgoStart plus Absorb dressing 10cm x 10cm square</t>
  </si>
  <si>
    <t xml:space="preserve">UrgoStart plus Absorb dressing 6cm x 6cm square</t>
  </si>
  <si>
    <t xml:space="preserve">UrgoStart plus Border dressing 10cm x 10cm square</t>
  </si>
  <si>
    <t xml:space="preserve">UrgoStart plus Border dressing 13cm x 13cm square</t>
  </si>
  <si>
    <t xml:space="preserve">UrgoStart plus Border dressing 15cm x 20cm rectangular</t>
  </si>
  <si>
    <t xml:space="preserve">UrgoStart plus Border dressing 20cm x 20cm sacrum</t>
  </si>
  <si>
    <t xml:space="preserve">UrgoStart plus Border dressing 8cm x 8cm square</t>
  </si>
  <si>
    <t xml:space="preserve">UrgoStart plus Pad dressing 10cm x 10cm square</t>
  </si>
  <si>
    <t xml:space="preserve">UrgoStart plus Pad dressing 15cm x 20cm rectangular</t>
  </si>
  <si>
    <t xml:space="preserve">UrgoStart plus Pad dressing 6cm x 6cm square</t>
  </si>
  <si>
    <t xml:space="preserve">Vliwasorb Adhesive dressing 12cm x 12cm square</t>
  </si>
  <si>
    <t xml:space="preserve">Vliwasorb Adhesive dressing 15cm x 15cm square</t>
  </si>
  <si>
    <t xml:space="preserve">Vliwasorb Adhesive dressing 15cm x 25cm rectangular</t>
  </si>
  <si>
    <t xml:space="preserve">Vliwasorb Pro dressing 12.5cm x 12.5cm square</t>
  </si>
  <si>
    <t xml:space="preserve">Vliwasorb Pro dressing 12.5cm x 22.5cm rectangular</t>
  </si>
  <si>
    <t xml:space="preserve">Vliwasorb Pro dressing 22cm x 22cm square</t>
  </si>
  <si>
    <t xml:space="preserve">Vliwasorb Pro dressing 22cm x 32cm rectangular</t>
  </si>
  <si>
    <t xml:space="preserve">Xtrasorb HCS dressing 11cm x 11cm square</t>
  </si>
  <si>
    <t xml:space="preserve">Zetuvit Plus Superabsorber dressing 10cm x 10cm</t>
  </si>
  <si>
    <t xml:space="preserve">Zetuvit Plus Superabsorber dressing 10cm x 20cm</t>
  </si>
  <si>
    <t xml:space="preserve">Zetuvit Plus Superabsorber dressing 15cm x 20cm</t>
  </si>
  <si>
    <t xml:space="preserve">Zetuvit Plus Superabsorber dressing 20cm x 25cm</t>
  </si>
  <si>
    <t xml:space="preserve">Zetuvit Plus Superabsorber dressing 20cm x 40cm</t>
  </si>
  <si>
    <t xml:space="preserve">Zorflex dressing 10cm x 10cm square</t>
  </si>
  <si>
    <t xml:space="preserve">Zorflex dressing 10cm x 20cm rectangular</t>
  </si>
  <si>
    <t xml:space="preserve">Acticoat 7 dressing 10cm x 12.5cm rectangular</t>
  </si>
  <si>
    <t xml:space="preserve">Acticoat 7 dressing 15cm x 15cm square</t>
  </si>
  <si>
    <t xml:space="preserve">Acticoat 7 dressing 5cm x 5cm square</t>
  </si>
  <si>
    <t xml:space="preserve">Acticoat Flex 3 dressing 10cm x 10cm square</t>
  </si>
  <si>
    <t xml:space="preserve">Acticoat Flex 3 dressing 10cm x 20cm rectangular</t>
  </si>
  <si>
    <t xml:space="preserve">Acticoat Flex 3 dressing 20cm x 40cm rectangular</t>
  </si>
  <si>
    <t xml:space="preserve">Acticoat Flex 3 dressing 5cm x 5cm square</t>
  </si>
  <si>
    <t xml:space="preserve">Acticoat Flex 7 dressing 10cm x 12.5cm rectangular</t>
  </si>
  <si>
    <t xml:space="preserve">Acticoat Flex 7 dressing 15cm x 15cm square</t>
  </si>
  <si>
    <t xml:space="preserve">Acticoat Flex 7 dressing 5cm x 5cm square</t>
  </si>
  <si>
    <t xml:space="preserve">Acticoat Moisture Control dressing 10cm x 10cm square</t>
  </si>
  <si>
    <t xml:space="preserve">Acticoat Moisture Control dressing 10cm x 20cm rectangular</t>
  </si>
  <si>
    <t xml:space="preserve">Acticoat Moisture Control dressing 5cm x 5cm square</t>
  </si>
  <si>
    <t xml:space="preserve">Acticoat dressing 10cm x 10cm square</t>
  </si>
  <si>
    <t xml:space="preserve">Acticoat dressing 10cm x 20cm rectangular</t>
  </si>
  <si>
    <t xml:space="preserve">Acticoat dressing 5cm x 5cm square</t>
  </si>
  <si>
    <t xml:space="preserve">Askina Calgitrol Thin dressing 5cm x 5cm square</t>
  </si>
  <si>
    <t xml:space="preserve">Avelle dressing 12cm x 21cm</t>
  </si>
  <si>
    <t xml:space="preserve">Avelle dressing 16cm x 16cm</t>
  </si>
  <si>
    <t xml:space="preserve">Avelle dressing 16cm x 21cm</t>
  </si>
  <si>
    <t xml:space="preserve">Gauze Dressing with V.A.C. Therapy accessories kit</t>
  </si>
  <si>
    <t xml:space="preserve">Pico 7 Multisite dressing kit 15cm x 20cm</t>
  </si>
  <si>
    <t xml:space="preserve">Pico 7 dressing kit 10cm x 20cm</t>
  </si>
  <si>
    <t xml:space="preserve">Pico 7 dressing kit 10cm x 30cm</t>
  </si>
  <si>
    <t xml:space="preserve">Pico 7 dressing kit 10cm x 40cm</t>
  </si>
  <si>
    <t xml:space="preserve">Pico 7 dressing kit 15cm x 15cm</t>
  </si>
  <si>
    <t xml:space="preserve">Pico 7 dressing kit 15cm x 20cm</t>
  </si>
  <si>
    <t xml:space="preserve">Pico 7 dressing kit 15cm x 30cm</t>
  </si>
  <si>
    <t xml:space="preserve">Pico 7 dressing kit 20cm x 20cm</t>
  </si>
  <si>
    <t xml:space="preserve">Pico 7 dressing kit 25cm x 25cm</t>
  </si>
  <si>
    <t xml:space="preserve">Renasys-F Foam dressing kit with soft port large</t>
  </si>
  <si>
    <t xml:space="preserve">Renasys-F Foam dressing kit with soft port medium</t>
  </si>
  <si>
    <t xml:space="preserve">Renasys-F Foam dressing kit with soft port small</t>
  </si>
  <si>
    <t xml:space="preserve">Renasys-G Gauze dressing kit with soft port large</t>
  </si>
  <si>
    <t xml:space="preserve">Renasys-G Gauze dressing kit with soft port medium</t>
  </si>
  <si>
    <t xml:space="preserve">Renasys-G Gauze dressing kit with soft port small</t>
  </si>
  <si>
    <t xml:space="preserve">Renasys-G dressing kit channel drain 15fr</t>
  </si>
  <si>
    <t xml:space="preserve">Snap foam dressing kit 10cm x 10cm</t>
  </si>
  <si>
    <t xml:space="preserve">UNO dressing 15cm x 20cm</t>
  </si>
  <si>
    <t xml:space="preserve">UNO dressing 15cm x 30cm</t>
  </si>
  <si>
    <t xml:space="preserve">V.A.C. GranuFoam Bridge dressing kit</t>
  </si>
  <si>
    <t xml:space="preserve">V.A.C. GranuFoam Silver with SensaT.R.A.C dressing kit medium</t>
  </si>
  <si>
    <t xml:space="preserve">V.A.C. GranuFoam dressing kit large</t>
  </si>
  <si>
    <t xml:space="preserve">V.A.C. GranuFoam dressing kit medium</t>
  </si>
  <si>
    <t xml:space="preserve">V.A.C. GranuFoam dressing kit small</t>
  </si>
  <si>
    <t xml:space="preserve">V.A.C. Simplace EX dressing kit medium</t>
  </si>
  <si>
    <t xml:space="preserve">V.A.C. WhiteFoam dressing kit large</t>
  </si>
  <si>
    <t xml:space="preserve">V.A.C. WhiteFoam dressing kit small</t>
  </si>
  <si>
    <t xml:space="preserve">V.A.C. WhiteFoam dressing large</t>
  </si>
  <si>
    <t xml:space="preserve">V.A.C. WhiteFoam dressing small</t>
  </si>
  <si>
    <t xml:space="preserve">Venturi foam wound care set portal drain small</t>
  </si>
  <si>
    <t xml:space="preserve">Venturi gauze wound care set portal drain standard</t>
  </si>
  <si>
    <t xml:space="preserve">XLR8 Foam dressing kit medium</t>
  </si>
  <si>
    <t xml:space="preserve">XLR8 Foam dressing kit small</t>
  </si>
  <si>
    <t xml:space="preserve">XLR8 Gauze dressing kit small</t>
  </si>
  <si>
    <t xml:space="preserve">ActiV.A.C canister with gel</t>
  </si>
  <si>
    <t xml:space="preserve">Independence small wound drainage bag with extra dressing</t>
  </si>
  <si>
    <t xml:space="preserve">Renasys Go canister kit small</t>
  </si>
  <si>
    <t xml:space="preserve">Renasys Touch canister</t>
  </si>
  <si>
    <t xml:space="preserve">Renasys canister kit small</t>
  </si>
  <si>
    <t xml:space="preserve">S-Canister kit</t>
  </si>
  <si>
    <t xml:space="preserve">Uno+ canister</t>
  </si>
  <si>
    <t xml:space="preserve">Venturi Compact canister kit</t>
  </si>
  <si>
    <t xml:space="preserve">Venturi MiNO canister</t>
  </si>
  <si>
    <t xml:space="preserve">Venturi MiNO slim foam wound care set portal drain 10cm x 15cm x 1.5cm</t>
  </si>
  <si>
    <t xml:space="preserve">Leukomed Control dressing 5cm x 7cm</t>
  </si>
  <si>
    <t xml:space="preserve">Tegaderm Absorbent Clear Acrylic dressing 14.2cm x 15.8cm oval</t>
  </si>
  <si>
    <t xml:space="preserve">Tegaderm Absorbent Clear Acrylic dressing 14.9cm x 15.2cm rectangular</t>
  </si>
  <si>
    <t xml:space="preserve">Tegaderm Absorbent Clear Acrylic dressing 7.6cm x 9.5cm oval</t>
  </si>
  <si>
    <t xml:space="preserve">Avelle pump</t>
  </si>
  <si>
    <t xml:space="preserve">Foam wound dressing</t>
  </si>
  <si>
    <t xml:space="preserve">Kerlix AMD Antimicrobial gauze dressing 11.4cm x 3.7m</t>
  </si>
  <si>
    <t xml:space="preserve">Renasys Port kit</t>
  </si>
  <si>
    <t xml:space="preserve">Renasys Soft Port</t>
  </si>
  <si>
    <t xml:space="preserve">Renasys adhesive gel patch</t>
  </si>
  <si>
    <t xml:space="preserve">Renasys connector for use with soft port</t>
  </si>
  <si>
    <t xml:space="preserve">SensaT.R.A.C. pad</t>
  </si>
  <si>
    <t xml:space="preserve">Snap Plus cartridge device 125mmHg</t>
  </si>
  <si>
    <t xml:space="preserve">Snap Plus straps for 150ml cartridges medium</t>
  </si>
  <si>
    <t xml:space="preserve">Snap cartridge device 125mmHg</t>
  </si>
  <si>
    <t xml:space="preserve">Snap cartridge device 75mmHg</t>
  </si>
  <si>
    <t xml:space="preserve">Snap straps for 60ml cartridges large</t>
  </si>
  <si>
    <t xml:space="preserve">Snap straps for 60ml cartridges medium</t>
  </si>
  <si>
    <t xml:space="preserve">Snap straps for 60ml cartridges small</t>
  </si>
  <si>
    <t xml:space="preserve">T.R.A.C. connector</t>
  </si>
  <si>
    <t xml:space="preserve">V.A.C. drape</t>
  </si>
  <si>
    <t xml:space="preserve">V.A.C. gel strips</t>
  </si>
  <si>
    <t xml:space="preserve">Askina Calgitrol Paste dressing</t>
  </si>
  <si>
    <t xml:space="preserve">#AOne Foam dressing (adhesive) 12.5cm x 12.5cm square</t>
  </si>
  <si>
    <t xml:space="preserve">#AOne Foam dressing (adhesive) 15cm x 15cm square</t>
  </si>
  <si>
    <t xml:space="preserve">#AOne Foam dressing (adhesive) 7.5cm x 7.5cm square</t>
  </si>
  <si>
    <t xml:space="preserve">#AOne Foam dressing (non-adhesive) 10cm x 10cm square</t>
  </si>
  <si>
    <t xml:space="preserve">#AOne Foam dressing (non-adhesive) 12.5cm x 12.5cm square</t>
  </si>
  <si>
    <t xml:space="preserve">#AOne Foam dressing (non-adhesive) 15cm x 15cm square</t>
  </si>
  <si>
    <t xml:space="preserve">#AOne Foam dressing (non-adhesive) 20cm x 20cm square</t>
  </si>
  <si>
    <t xml:space="preserve">#AOne Gelling Fibre dressing 10cm x 10cm square</t>
  </si>
  <si>
    <t xml:space="preserve">#AOne Gelling Fibre dressing 2cm x 45cm ribbon</t>
  </si>
  <si>
    <t xml:space="preserve">#AOne Gelling Fibre dressing 5cm x 5cm square</t>
  </si>
  <si>
    <t xml:space="preserve">#AOne Silicone Foam Border dressing 10cm x 10cm</t>
  </si>
  <si>
    <t xml:space="preserve">#AOne Silicone Foam Border dressing 12.5cm x 12.5cm</t>
  </si>
  <si>
    <t xml:space="preserve">#AOne Silicone Foam Border dressing 15cm x 15cm</t>
  </si>
  <si>
    <t xml:space="preserve">#AOne Silicone Foam Border dressing 17.5cm x 17.5cm</t>
  </si>
  <si>
    <t xml:space="preserve">#AOne Silicone Foam Border dressing 20cm x 20cm</t>
  </si>
  <si>
    <t xml:space="preserve">#AOne Silicone Foam Border dressing 23.5cm x 25cm heel</t>
  </si>
  <si>
    <t xml:space="preserve">#AOne Silicone Foam Border dressing 23cm x 23cm sacral</t>
  </si>
  <si>
    <t xml:space="preserve">#AOne Silicone Foam Border dressing 7.5cm x 7.5cm</t>
  </si>
  <si>
    <t xml:space="preserve">#AOne Silicone Foam Non-Border dressing 10cm x 10cm</t>
  </si>
  <si>
    <t xml:space="preserve">#AOne Silicone Foam Non-Border dressing 12.5cm x 12.5cm</t>
  </si>
  <si>
    <t xml:space="preserve">#AOne Silicone Foam Non-Border dressing 15cm x 15cm</t>
  </si>
  <si>
    <t xml:space="preserve">#AOne Silicone Foam Non-Border dressing 5cm x 5cm</t>
  </si>
  <si>
    <t xml:space="preserve">#AOne Silicone Foam Non-Border dressing 5cm x 7cm</t>
  </si>
  <si>
    <t xml:space="preserve">#AOne Silicone Foam Non-Border dressing 7.5cm x 7.5cm</t>
  </si>
  <si>
    <t xml:space="preserve">6D Tape 5cm x 12cm</t>
  </si>
  <si>
    <t xml:space="preserve">6D Tape 5cm x 1m</t>
  </si>
  <si>
    <t xml:space="preserve">ActivHeal PHMB Foam Silicone Border dressing 10cm x 10cm</t>
  </si>
  <si>
    <t xml:space="preserve">ActivHeal PHMB Foam Silicone Border dressing 10cm x 20cm</t>
  </si>
  <si>
    <t xml:space="preserve">ActivHeal PHMB Foam Silicone Border dressing 12.5cm x 12.5cm</t>
  </si>
  <si>
    <t xml:space="preserve">ActivHeal PHMB Foam Silicone Border dressing 15cm x 15cm</t>
  </si>
  <si>
    <t xml:space="preserve">ActivHeal PHMB Foam Silicone Border dressing 18.5cm x 19.5cm sacral</t>
  </si>
  <si>
    <t xml:space="preserve">ActivHeal PHMB Foam Silicone Border dressing 20cm x 20cm</t>
  </si>
  <si>
    <t xml:space="preserve">ActivHeal PHMB Foam Silicone Border dressing 8cm x 8cm</t>
  </si>
  <si>
    <t xml:space="preserve">Actolind w Gel dressing</t>
  </si>
  <si>
    <t xml:space="preserve">Allevyn Gentle dressing 10cm x 10cm</t>
  </si>
  <si>
    <t xml:space="preserve">Allevyn Gentle dressing 10cm x 20cm</t>
  </si>
  <si>
    <t xml:space="preserve">Allevyn Gentle dressing 15cm x 15cm</t>
  </si>
  <si>
    <t xml:space="preserve">Allevyn Gentle dressing 5cm x 5cm</t>
  </si>
  <si>
    <t xml:space="preserve">Aquacel Extra dressing 20cm x 24cm rectangular</t>
  </si>
  <si>
    <t xml:space="preserve">Aquacel Foam Pro dressing (adhesive) 10cm x 10cm</t>
  </si>
  <si>
    <t xml:space="preserve">Aquacel Foam Pro dressing (adhesive) 15cm x 15cm</t>
  </si>
  <si>
    <t xml:space="preserve">Aquacel Foam Pro dressing (adhesive) 19.8cm x 14cm heel</t>
  </si>
  <si>
    <t xml:space="preserve">Aquacel Foam Pro dressing (adhesive) 20cm x 16.9cm sacral</t>
  </si>
  <si>
    <t xml:space="preserve">Aquacel Foam Pro dressing (adhesive) 24cm x 21.5cm sacral</t>
  </si>
  <si>
    <t xml:space="preserve">Aquacel Foam Pro dressing (adhesive) 8cm x 8cm</t>
  </si>
  <si>
    <t xml:space="preserve">Askina Carbosorb dressing 20cm x 20cm</t>
  </si>
  <si>
    <t xml:space="preserve">Avance Solo Adapt dressing kit with foam, film and transfer port</t>
  </si>
  <si>
    <t xml:space="preserve">Avance Solo Border dressing 10cm x 30cm</t>
  </si>
  <si>
    <t xml:space="preserve">Avance Solo Border dressing 15cm x 15cm</t>
  </si>
  <si>
    <t xml:space="preserve">Avance Solo Border dressing 20cm x 20cm</t>
  </si>
  <si>
    <t xml:space="preserve">Biatain Contact dressing 5cm x 7.5cm</t>
  </si>
  <si>
    <t xml:space="preserve">Biatain Fiber dressing 2.5cm x 46cm rope</t>
  </si>
  <si>
    <t xml:space="preserve">Biatain Fiber dressing 5cm x 5cm square</t>
  </si>
  <si>
    <t xml:space="preserve">Biatain Silicone Non-Border dressing 12.5cm x 12.5cm</t>
  </si>
  <si>
    <t xml:space="preserve">Biatain Silicone Non-Border dressing 15cm x 15cm</t>
  </si>
  <si>
    <t xml:space="preserve">Biatain Silicone Non-Border dressing 20cm x 20cm</t>
  </si>
  <si>
    <t xml:space="preserve">Biatain Silicone Non-Border dressing 7.5cm x 7.5cm</t>
  </si>
  <si>
    <t xml:space="preserve">Biopatch dressing 1.9cm (1.5mm hole) disc</t>
  </si>
  <si>
    <t xml:space="preserve">Biopatch dressing 2.5cm (4mm hole) disc</t>
  </si>
  <si>
    <t xml:space="preserve">Biopatch dressing 2.5cm (7mm hole) disc</t>
  </si>
  <si>
    <t xml:space="preserve">C-Sorb Carbon dressing 10cm x 10cm</t>
  </si>
  <si>
    <t xml:space="preserve">C-Sorb Carbon dressing 12.5cm x 12.5cm</t>
  </si>
  <si>
    <t xml:space="preserve">C-Sorb Carbon dressing 20cm x 20cm</t>
  </si>
  <si>
    <t xml:space="preserve">C-Sorb Silicone dressing 10cm x 10cm</t>
  </si>
  <si>
    <t xml:space="preserve">C-Sorb Silicone dressing 7.5cm x 7.5cm</t>
  </si>
  <si>
    <t xml:space="preserve">Cavilon Advanced liquid dressing</t>
  </si>
  <si>
    <t xml:space="preserve">Cinesteam dressing 11cm x 19cm</t>
  </si>
  <si>
    <t xml:space="preserve">Clarity Care Silicone Foam Border Lite dressing 10cm x 10cm</t>
  </si>
  <si>
    <t xml:space="preserve">Clarity Care Silicone Foam Border Lite dressing 5cm x 12.5cm</t>
  </si>
  <si>
    <t xml:space="preserve">Clarity Care Silicone Foam Border Lite dressing 5cm x 5cm</t>
  </si>
  <si>
    <t xml:space="preserve">Clarity Care Silicone Foam Border Lite dressing 7.5cm x 7.5cm</t>
  </si>
  <si>
    <t xml:space="preserve">Clarity Care Silicone Foam Border dressing 10cm x 25cm</t>
  </si>
  <si>
    <t xml:space="preserve">Clarity Care Silicone Foam Border dressing 10cm x 30cm</t>
  </si>
  <si>
    <t xml:space="preserve">Clarity Care Silicone Foam Border dressing 12.5cm x 12.5cm</t>
  </si>
  <si>
    <t xml:space="preserve">Clarity Care Silicone Foam Border dressing 15cm x 20cm</t>
  </si>
  <si>
    <t xml:space="preserve">Clarity Care Silicone Foam Border dressing 23.5cm x 25cm heel</t>
  </si>
  <si>
    <t xml:space="preserve">Clarity Care Silicone Foam Non-Border dressing 10cm x 10cm</t>
  </si>
  <si>
    <t xml:space="preserve">Clarity Care Silicone Foam Non-Border dressing 10cm x 20cm</t>
  </si>
  <si>
    <t xml:space="preserve">Clarity Care Silicone Foam Non-Border dressing 7.5cm x 7.5cm</t>
  </si>
  <si>
    <t xml:space="preserve">Clarity Care Silicone Postoperative dressing 10cm x 10cm</t>
  </si>
  <si>
    <t xml:space="preserve">Clarity Care Silicone Postoperative dressing 10cm x 15cm</t>
  </si>
  <si>
    <t xml:space="preserve">Clarity Care Silicone Postoperative dressing 10cm x 30cm</t>
  </si>
  <si>
    <t xml:space="preserve">Clarity Care Silicone Postoperative dressing 10cm x 35cm</t>
  </si>
  <si>
    <t xml:space="preserve">Clarity Care Silicone Postoperative dressing 15cm x 17.5cm</t>
  </si>
  <si>
    <t xml:space="preserve">Clarity Care Silicone Postoperative dressing 6cm x 9cm</t>
  </si>
  <si>
    <t xml:space="preserve">Clarity Care Silicone Wound Contact Layer One Sided Adhesive dressing 10cm x 10cm</t>
  </si>
  <si>
    <t xml:space="preserve">Clarity Care Silicone Wound Contact Layer One Sided Adhesive dressing 10cm x 18cm</t>
  </si>
  <si>
    <t xml:space="preserve">Clarity Care Silicone Wound Contact Layer One Sided Adhesive dressing 7.5cm x 10cm</t>
  </si>
  <si>
    <t xml:space="preserve">Clarity Care Silicone Wound Contact Layer Two Sided Adhesive dressing 10cm x 10cm</t>
  </si>
  <si>
    <t xml:space="preserve">Clarity Care Silicone Wound Contact Layer Two Sided Adhesive dressing 12cm x 15cm</t>
  </si>
  <si>
    <t xml:space="preserve">Clarity Care Silicone Wound Contact Layer Two Sided Adhesive dressing 5cm x 7cm</t>
  </si>
  <si>
    <t xml:space="preserve">ConvaMax Superabsorber dressing (adhesive) 15cm x 15cm square</t>
  </si>
  <si>
    <t xml:space="preserve">ConvaMax Superabsorber dressing (adhesive) 20cm x 20cm square</t>
  </si>
  <si>
    <t xml:space="preserve">ConvaMax Superabsorber dressing (non-adhesive) 10cm x 10cm square</t>
  </si>
  <si>
    <t xml:space="preserve">ConvaMax Superabsorber dressing (non-adhesive) 10cm x 20cm rectangular</t>
  </si>
  <si>
    <t xml:space="preserve">ConvaMax Superabsorber dressing (non-adhesive) 12.5cm x 12.5cm square</t>
  </si>
  <si>
    <t xml:space="preserve">ConvaMax Superabsorber dressing (non-adhesive) 15cm x 20cm rectangular</t>
  </si>
  <si>
    <t xml:space="preserve">ConvaMax Superabsorber dressing (non-adhesive) 20cm x 20cm square</t>
  </si>
  <si>
    <t xml:space="preserve">ConvaMax Superabsorber dressing (non-adhesive) 20cm x 30cm rectangular</t>
  </si>
  <si>
    <t xml:space="preserve">ConvaMax Superabsorber dressing (non-adhesive) 20cm x 40cm rectangular</t>
  </si>
  <si>
    <t xml:space="preserve">ConvaMax Superabsorber dressing (non-adhesive) 7.5cm x 7.5cm square</t>
  </si>
  <si>
    <t xml:space="preserve">ConvaTec Hydrocolloid sealing strip 5cm x 20cm</t>
  </si>
  <si>
    <t xml:space="preserve">CovaWound Alginate dressing 15cm x 15cm</t>
  </si>
  <si>
    <t xml:space="preserve">CovaWound Silicone Foam dressing 12.5cm x 12.5cm</t>
  </si>
  <si>
    <t xml:space="preserve">CuraScar sheet 10cm x 26cm rectangular</t>
  </si>
  <si>
    <t xml:space="preserve">Cutimed Epiona dressing 10cm x 10cm square</t>
  </si>
  <si>
    <t xml:space="preserve">Cutimed Epiona dressing 5cm x 5cm square</t>
  </si>
  <si>
    <t xml:space="preserve">Cutimed Sorbion Border dressing 10cm x 10cm square</t>
  </si>
  <si>
    <t xml:space="preserve">Cutimed Sorbion Border dressing 15cm x 15cm square</t>
  </si>
  <si>
    <t xml:space="preserve">Cutimed Sorbion Border dressing 20cm x 20cm square</t>
  </si>
  <si>
    <t xml:space="preserve">DryMax Blue dressing 10cm x 11cm</t>
  </si>
  <si>
    <t xml:space="preserve">DryMax Blue dressing 11cm x 20cm</t>
  </si>
  <si>
    <t xml:space="preserve">DryMax Blue dressing 20cm x 20cm</t>
  </si>
  <si>
    <t xml:space="preserve">DryMax Blue dressing 20cm x 30cm</t>
  </si>
  <si>
    <t xml:space="preserve">DryMax Border dressing 10cm x 10cm</t>
  </si>
  <si>
    <t xml:space="preserve">DryMax Border dressing 10cm x 20cm</t>
  </si>
  <si>
    <t xml:space="preserve">DryMax Border dressing 15cm x 15cm</t>
  </si>
  <si>
    <t xml:space="preserve">DryMax Foam dressing 10cm x 10cm</t>
  </si>
  <si>
    <t xml:space="preserve">DryMax Foam dressing 10cm x 20cm</t>
  </si>
  <si>
    <t xml:space="preserve">DryMax Super dressing 10cm x 11cm rectangular</t>
  </si>
  <si>
    <t xml:space="preserve">DryMax Super dressing 11cm x 20cm rectangular</t>
  </si>
  <si>
    <t xml:space="preserve">Durafiber Ag Pro dressing 10cm x 10cm square</t>
  </si>
  <si>
    <t xml:space="preserve">Durafiber Ag Pro dressing 20cm x 30cm rectangular</t>
  </si>
  <si>
    <t xml:space="preserve">Eclypse Non-Backed dressing 10cm x 10cm square</t>
  </si>
  <si>
    <t xml:space="preserve">Eclypse Non-Backed dressing 10cm x 20cm rectangular</t>
  </si>
  <si>
    <t xml:space="preserve">Eclypse Non-Backed dressing 20cm x 20cm square</t>
  </si>
  <si>
    <t xml:space="preserve">Eclypse Non-Backed dressing 20cm x 30cm rectangular</t>
  </si>
  <si>
    <t xml:space="preserve">EmDress sterile dressing pack with large gloves</t>
  </si>
  <si>
    <t xml:space="preserve">EmDress sterile dressing pack with medium gloves</t>
  </si>
  <si>
    <t xml:space="preserve">EmDress sterile dressing pack with small gloves</t>
  </si>
  <si>
    <t xml:space="preserve">EmWound sterile dressing pack with large gloves</t>
  </si>
  <si>
    <t xml:space="preserve">EmWound sterile dressing pack with medium gloves</t>
  </si>
  <si>
    <t xml:space="preserve">EmWound sterile dressing pack with small gloves</t>
  </si>
  <si>
    <t xml:space="preserve">Emfilm IV dressing 4.4cm x 4.4cm</t>
  </si>
  <si>
    <t xml:space="preserve">Emfilm Plus dressing 10cm x 15cm</t>
  </si>
  <si>
    <t xml:space="preserve">Emfilm Plus dressing 4cm x 5cm</t>
  </si>
  <si>
    <t xml:space="preserve">Emfilm Post-Op dressing 10cm x 25cm</t>
  </si>
  <si>
    <t xml:space="preserve">Emfilm Post-Op dressing 10cm x 35cm</t>
  </si>
  <si>
    <t xml:space="preserve">Emfilm dressing 10cm x 15cm</t>
  </si>
  <si>
    <t xml:space="preserve">Emfilm dressing 8cm x 10cm</t>
  </si>
  <si>
    <t xml:space="preserve">Empad dressing pad 20cm x 40cm</t>
  </si>
  <si>
    <t xml:space="preserve">Emplin NA dressing 10cm x 10cm</t>
  </si>
  <si>
    <t xml:space="preserve">Emplin NA dressing 5cm x 5cm</t>
  </si>
  <si>
    <t xml:space="preserve">Empore dressing 10cm x 30cm</t>
  </si>
  <si>
    <t xml:space="preserve">Empore dressing 10cm x 35cm</t>
  </si>
  <si>
    <t xml:space="preserve">FarlaCONTACT dressing 5cm x 7.5cm</t>
  </si>
  <si>
    <t xml:space="preserve">FarlaFOAM S dressing 10cm x 10cm</t>
  </si>
  <si>
    <t xml:space="preserve">FarlaFOAM S dressing 15cm x 15cm</t>
  </si>
  <si>
    <t xml:space="preserve">FarlaFOAM S dressing 17cm x 18cm</t>
  </si>
  <si>
    <t xml:space="preserve">FarlaFOAM S dressing 7.5cm x 7.5cm</t>
  </si>
  <si>
    <t xml:space="preserve">FarlaLITE dressing 5cm x 5cm square</t>
  </si>
  <si>
    <t xml:space="preserve">HidraWear AX T-shirt XX large</t>
  </si>
  <si>
    <t xml:space="preserve">HidraWear AX T-shirt extra large</t>
  </si>
  <si>
    <t xml:space="preserve">HidraWear AX T-shirt large</t>
  </si>
  <si>
    <t xml:space="preserve">HidraWear AX T-shirt medium</t>
  </si>
  <si>
    <t xml:space="preserve">HidraWear AX crop top female XX large</t>
  </si>
  <si>
    <t xml:space="preserve">HidraWear AX crop top female extra large</t>
  </si>
  <si>
    <t xml:space="preserve">HidraWear AX crop top female large</t>
  </si>
  <si>
    <t xml:space="preserve">HidraWear AX crop top female medium</t>
  </si>
  <si>
    <t xml:space="preserve">HidraWear BB boxer briefs male XX large</t>
  </si>
  <si>
    <t xml:space="preserve">HidraWear BB boxer briefs male extra large</t>
  </si>
  <si>
    <t xml:space="preserve">HidraWear BB boxer briefs male large</t>
  </si>
  <si>
    <t xml:space="preserve">HidraWear BB boxer briefs male medium</t>
  </si>
  <si>
    <t xml:space="preserve">HidraWear BB boxer briefs male small</t>
  </si>
  <si>
    <t xml:space="preserve">HidraWear BB briefs female XX large</t>
  </si>
  <si>
    <t xml:space="preserve">HidraWear BB briefs female extra large</t>
  </si>
  <si>
    <t xml:space="preserve">HidraWear BB briefs female large</t>
  </si>
  <si>
    <t xml:space="preserve">HidraWear BB briefs female medium</t>
  </si>
  <si>
    <t xml:space="preserve">HidraWear BB briefs female small</t>
  </si>
  <si>
    <t xml:space="preserve">HidraWear Foam dressing 10cm x 15cm</t>
  </si>
  <si>
    <t xml:space="preserve">HidraWear Superabsorbent dressing 13.5cm x 19cm</t>
  </si>
  <si>
    <t xml:space="preserve">HidraWear Superabsorbent dressing 7.5cm x 12cm</t>
  </si>
  <si>
    <t xml:space="preserve">Hydraseal Border dressing 10cm x 10cm square</t>
  </si>
  <si>
    <t xml:space="preserve">Hydraseal Border dressing 15cm x 15cm square</t>
  </si>
  <si>
    <t xml:space="preserve">Hydraseal Border dressing 20cm x 20cm square</t>
  </si>
  <si>
    <t xml:space="preserve">Hydraseal Border dressing 5cm x 5cm square</t>
  </si>
  <si>
    <t xml:space="preserve">Hydraseal dressing 10cm x 20cm rectangular</t>
  </si>
  <si>
    <t xml:space="preserve">Hydraseal dressing 15cm x 15cm square</t>
  </si>
  <si>
    <t xml:space="preserve">Hydraseal dressing 7.5cm x 7.5cm square</t>
  </si>
  <si>
    <t xml:space="preserve">HydroTac transparent Comfort sheet 8cm x 8cm square</t>
  </si>
  <si>
    <t xml:space="preserve">HydroTac transparent sheet 10cm x 10cm square</t>
  </si>
  <si>
    <t xml:space="preserve">Hydrocyn Aqua Gel dressing</t>
  </si>
  <si>
    <t xml:space="preserve">Hydrocyn Aqua Gel spray dressing</t>
  </si>
  <si>
    <t xml:space="preserve">Kendall AMD Antimicrobial foam dressing 2.5cm (4mm hole) (fenestrated) disc</t>
  </si>
  <si>
    <t xml:space="preserve">Kendall AMD Antimicrobial foam dressing 2.5cm (7mm hole) (fenestrated) disc</t>
  </si>
  <si>
    <t xml:space="preserve">KerraCel Ag dressing 10cm x 12.5cm rectangular</t>
  </si>
  <si>
    <t xml:space="preserve">KerraCel Ag dressing 2cm x 45cm</t>
  </si>
  <si>
    <t xml:space="preserve">Lomatuell Pro dressing 15cm x 30cm</t>
  </si>
  <si>
    <t xml:space="preserve">Manuka Fill dressing</t>
  </si>
  <si>
    <t xml:space="preserve">MaxioCel dressing 10cm x 10cm square</t>
  </si>
  <si>
    <t xml:space="preserve">MaxioCel dressing 15cm x 15cm square</t>
  </si>
  <si>
    <t xml:space="preserve">MaxioCel dressing 2.5cm x 30cm rectangular</t>
  </si>
  <si>
    <t xml:space="preserve">MaxioCel dressing 20cm x 30cm rectangular</t>
  </si>
  <si>
    <t xml:space="preserve">MaxioCel dressing 45cm x 45cm square</t>
  </si>
  <si>
    <t xml:space="preserve">MaxioCel dressing 5cm x 5cm square</t>
  </si>
  <si>
    <t xml:space="preserve">MedCu dressing 10cm x 12cm</t>
  </si>
  <si>
    <t xml:space="preserve">MedCu dressing 10cm x 20cm</t>
  </si>
  <si>
    <t xml:space="preserve">MedCu dressing 20cm x 20cm</t>
  </si>
  <si>
    <t xml:space="preserve">MedCu dressing 5cm x 6cm</t>
  </si>
  <si>
    <t xml:space="preserve">MedCu dressing with adhesive border 10cm x 10cm</t>
  </si>
  <si>
    <t xml:space="preserve">MedCu dressing with adhesive border 10cm x 25cm</t>
  </si>
  <si>
    <t xml:space="preserve">MediScar silicone gel</t>
  </si>
  <si>
    <t xml:space="preserve">Mepilex Border Comfort Lite dressing 10cm x 10cm</t>
  </si>
  <si>
    <t xml:space="preserve">Mepilex Border Comfort Lite dressing 15cm x 15cm</t>
  </si>
  <si>
    <t xml:space="preserve">Mepilex Border Comfort Lite dressing 4cm x 5cm</t>
  </si>
  <si>
    <t xml:space="preserve">Mepilex Border Comfort Lite dressing 5cm x 12.5cm</t>
  </si>
  <si>
    <t xml:space="preserve">Mepilex Border Comfort Lite dressing 7.5cm x 7.5cm</t>
  </si>
  <si>
    <t xml:space="preserve">Mepilex Up dressing 10cm x 11cm</t>
  </si>
  <si>
    <t xml:space="preserve">Mepilex Up dressing 11cm x 20cm</t>
  </si>
  <si>
    <t xml:space="preserve">Mepilex Up dressing 15cm x 16cm</t>
  </si>
  <si>
    <t xml:space="preserve">Mepilex Up dressing 20cm x 21cm</t>
  </si>
  <si>
    <t xml:space="preserve">Mepitel Film dressing 6cm x 7cm</t>
  </si>
  <si>
    <t xml:space="preserve">Moderex Border Plus dressing 23.5cm x 25cm sacral</t>
  </si>
  <si>
    <t xml:space="preserve">Moderex Border Sensitive Plus dressing 10cm x 20cm</t>
  </si>
  <si>
    <t xml:space="preserve">Moderex Hydro-cool Non-Adhesive sheet 10cm x 15cm rectangular</t>
  </si>
  <si>
    <t xml:space="preserve">Moderex Hydro-cool Non-Adhesive sheet 5.5cm x 9cm rectangular</t>
  </si>
  <si>
    <t xml:space="preserve">Moderex Hydro-cool sheet 15cm x 15cm square</t>
  </si>
  <si>
    <t xml:space="preserve">Moderex Hydro-cool sheet 7.5cm x 10cm rectangular</t>
  </si>
  <si>
    <t xml:space="preserve">Moderex Non-Adhesive dressing 10cm x 13cm shaped</t>
  </si>
  <si>
    <t xml:space="preserve">Moderex Non-Adhesive dressing 20cm x 20cm square</t>
  </si>
  <si>
    <t xml:space="preserve">Moderex Non-Adhesive dressing 5cm x 5cm square</t>
  </si>
  <si>
    <t xml:space="preserve">Moderex Plus dressing 13cm x 20cm</t>
  </si>
  <si>
    <t xml:space="preserve">Moderex Post-Op dressing 10cm x 15cm</t>
  </si>
  <si>
    <t xml:space="preserve">NEXA Foam dressing 15cm x 7.5cm x 2cm</t>
  </si>
  <si>
    <t xml:space="preserve">Pico 14 dressing kit 10cm x 20cm</t>
  </si>
  <si>
    <t xml:space="preserve">Pico 14 dressing kit 10cm x 30cm</t>
  </si>
  <si>
    <t xml:space="preserve">Pico 14 dressing kit 10cm x 40cm</t>
  </si>
  <si>
    <t xml:space="preserve">Pico 14 dressing kit 15cm x 15cm</t>
  </si>
  <si>
    <t xml:space="preserve">Pico 14 dressing kit 15cm x 20cm</t>
  </si>
  <si>
    <t xml:space="preserve">Pico 14 multisite dressing kit 15cm x 20cm</t>
  </si>
  <si>
    <t xml:space="preserve">PolyMem Silicone Border dressing 16.5cm x 20.9cm oval</t>
  </si>
  <si>
    <t xml:space="preserve">PolyMem Silicone Border dressing 5cm x 7.6cm oval</t>
  </si>
  <si>
    <t xml:space="preserve">Polyfield Dressing Pack + with large gloves</t>
  </si>
  <si>
    <t xml:space="preserve">Polyfield Dressing Pack + with medium gloves</t>
  </si>
  <si>
    <t xml:space="preserve">Polyfield Dressing Pack + with small gloves</t>
  </si>
  <si>
    <t xml:space="preserve">RespoSorb Silicone Border dressing 10cm x 10cm square</t>
  </si>
  <si>
    <t xml:space="preserve">RespoSorb Silicone Border dressing 12.5cm x 12.5cm square</t>
  </si>
  <si>
    <t xml:space="preserve">RespoSorb Silicone Border dressing 12cm x 23cm oval</t>
  </si>
  <si>
    <t xml:space="preserve">RespoSorb Silicone Border dressing 13cm x 15.5cm oval</t>
  </si>
  <si>
    <t xml:space="preserve">RespoSorb Silicone Border dressing 15cm x 15cm square</t>
  </si>
  <si>
    <t xml:space="preserve">RespoSorb Silicone Border dressing 16cm x 26cm rectangular</t>
  </si>
  <si>
    <t xml:space="preserve">RespoSorb Silicone Border dressing 18cm x 18cm sacrum</t>
  </si>
  <si>
    <t xml:space="preserve">RespoSorb Silicone Border dressing 20cm x 20cm square</t>
  </si>
  <si>
    <t xml:space="preserve">RespoSorb Silicone Border dressing 23cm x 23cm sacrum</t>
  </si>
  <si>
    <t xml:space="preserve">RespoSorb Silicone Border dressing 25cm x 25cm heel</t>
  </si>
  <si>
    <t xml:space="preserve">RespoSorb Silicone Border dressing 8cm x 8cm square</t>
  </si>
  <si>
    <t xml:space="preserve">Revamil Balm 2g sachet</t>
  </si>
  <si>
    <t xml:space="preserve">Revamil Melginate dressing 5cm x 5cm</t>
  </si>
  <si>
    <t xml:space="preserve">Revamil single dose cavity dressing 2g</t>
  </si>
  <si>
    <t xml:space="preserve">Rocialle Universal Aseptic Pack with large gloves</t>
  </si>
  <si>
    <t xml:space="preserve">Rocialle Universal Aseptic Pack with medium gloves</t>
  </si>
  <si>
    <t xml:space="preserve">Sorbex dressing 10cm x 10cm</t>
  </si>
  <si>
    <t xml:space="preserve">Sorbex dressing 10cm x 20cm</t>
  </si>
  <si>
    <t xml:space="preserve">Sorbex with silicone layer dressing 15cm x 15cm</t>
  </si>
  <si>
    <t xml:space="preserve">Sorbex with silicone layer dressing 20cm x 40cm</t>
  </si>
  <si>
    <t xml:space="preserve">Sorbsan cavity dressing probe</t>
  </si>
  <si>
    <t xml:space="preserve">Suprasorb F Protect dressing 10cm x 12cm</t>
  </si>
  <si>
    <t xml:space="preserve">Suprasorb F Protect dressing 15cm x 20cm</t>
  </si>
  <si>
    <t xml:space="preserve">Suprasorb Liquacel Ag dressing 10cm x 10cm square</t>
  </si>
  <si>
    <t xml:space="preserve">Suprasorb Liquacel Ag dressing 15cm x 15cm square</t>
  </si>
  <si>
    <t xml:space="preserve">Suprasorb Liquacel Ag dressing 2cm x 45cm rope</t>
  </si>
  <si>
    <t xml:space="preserve">Suprasorb Liquacel Ag dressing 5cm x 5cm square</t>
  </si>
  <si>
    <t xml:space="preserve">Suprasorb Liquacel Pro dressing 10cm x 10cm square</t>
  </si>
  <si>
    <t xml:space="preserve">Suprasorb Liquacel Pro dressing 15cm x 15cm square</t>
  </si>
  <si>
    <t xml:space="preserve">Suprasorb Liquacel Pro dressing 2cm x 45cm rope</t>
  </si>
  <si>
    <t xml:space="preserve">Suprasorb Liquacel Pro dressing 5cm x 5cm square</t>
  </si>
  <si>
    <t xml:space="preserve">Suprasorb P SensiFlex border dressing 10cm x 30cm</t>
  </si>
  <si>
    <t xml:space="preserve">Suprasorb P SensiFlex border dressing 15cm x 15cm</t>
  </si>
  <si>
    <t xml:space="preserve">Suprasorb P SensiFlex border dressing 15cm x 20cm</t>
  </si>
  <si>
    <t xml:space="preserve">Suprasorb P SensiFlex border dressing 20cm x 20cm</t>
  </si>
  <si>
    <t xml:space="preserve">Suprasorb P SensiFlex border lite dressing 10cm x 20cm</t>
  </si>
  <si>
    <t xml:space="preserve">Suprasorb P SensiFlex border lite dressing 15cm x 15cm</t>
  </si>
  <si>
    <t xml:space="preserve">Suprasorb P SensiFlex border lite dressing 15cm x 20cm</t>
  </si>
  <si>
    <t xml:space="preserve">Suprasorb P SensiFlex multisite border dressing 12cm x 15cm</t>
  </si>
  <si>
    <t xml:space="preserve">Suprasorb P SensiFlex multisite border dressing 7.5cm x 9.5cm</t>
  </si>
  <si>
    <t xml:space="preserve">Suprasorb P SensiFlex multisite border lite dressing 7.5cm x 9.5cm</t>
  </si>
  <si>
    <t xml:space="preserve">Suprasorb P sensitive border dressing 10cm x 10cm</t>
  </si>
  <si>
    <t xml:space="preserve">Suprasorb P sensitive border dressing 12.5cm x 12.5cm</t>
  </si>
  <si>
    <t xml:space="preserve">Suprasorb P sensitive border dressing 15cm x 15cm</t>
  </si>
  <si>
    <t xml:space="preserve">Suprasorb P sensitive border dressing 20cm x 20cm</t>
  </si>
  <si>
    <t xml:space="preserve">Suprasorb P sensitive border dressing 7.5cm x 8.5cm</t>
  </si>
  <si>
    <t xml:space="preserve">Suprasorb P sensitive border lite dressing 10cm x 10cm</t>
  </si>
  <si>
    <t xml:space="preserve">Suprasorb P sensitive border lite dressing 10cm x 20cm</t>
  </si>
  <si>
    <t xml:space="preserve">Suprasorb P sensitive border lite dressing 5cm x 10cm</t>
  </si>
  <si>
    <t xml:space="preserve">Suprasorb P sensitive border lite dressing 5cm x 5cm</t>
  </si>
  <si>
    <t xml:space="preserve">Suprasorb P sensitive border lite dressing 7.5cm x 8.5cm</t>
  </si>
  <si>
    <t xml:space="preserve">Suprasorb P sensitive border lite dressing 9cm x 15cm</t>
  </si>
  <si>
    <t xml:space="preserve">Suprasorb P sensitive heel dressing 23.5cm x 25cm</t>
  </si>
  <si>
    <t xml:space="preserve">Suprasorb P sensitive multisite dressing 12cm x 15cm</t>
  </si>
  <si>
    <t xml:space="preserve">Suprasorb P sensitive non border dressing 10cm x 10cm</t>
  </si>
  <si>
    <t xml:space="preserve">Suprasorb P sensitive non border dressing 10cm x 20cm</t>
  </si>
  <si>
    <t xml:space="preserve">Suprasorb P sensitive non border dressing 15cm x 15cm</t>
  </si>
  <si>
    <t xml:space="preserve">Suprasorb P sensitive non border dressing 15cm x 20cm</t>
  </si>
  <si>
    <t xml:space="preserve">Suprasorb P sensitive non border dressing 20cm x 20cm</t>
  </si>
  <si>
    <t xml:space="preserve">Suprasorb P sensitive non border dressing 5cm x 5cm</t>
  </si>
  <si>
    <t xml:space="preserve">Suprasorb P sensitive non border dressing 7.5cm x 7.5cm</t>
  </si>
  <si>
    <t xml:space="preserve">Suprasorb P sensitive sacrum dressing 17cm x 17.5cm</t>
  </si>
  <si>
    <t xml:space="preserve">Suprasorb P sensitive sacrum dressing 23cm x 23cm</t>
  </si>
  <si>
    <t xml:space="preserve">UNO+ Hybrid dressing 10cm x 30cm</t>
  </si>
  <si>
    <t xml:space="preserve">UNO+ Hybrid dressing 15cm x 20cm</t>
  </si>
  <si>
    <t xml:space="preserve">UNO+ Hybrid dressing 15cm x 30cm</t>
  </si>
  <si>
    <t xml:space="preserve">Venturi Avanti canister</t>
  </si>
  <si>
    <t xml:space="preserve">Xtrasorb Super Absorbent dressing 10.1cm x 12.7cm rectangular</t>
  </si>
  <si>
    <t xml:space="preserve">Zetuvit Plus Superabsorber dressing 20cm x 60cm</t>
  </si>
  <si>
    <t xml:space="preserve">kliniderm Foam Border dressing 7.5cm x 7.5cm square</t>
  </si>
  <si>
    <t xml:space="preserve">kliniderm Foam Silicone Multisite Border dressing 20cm x 20cm</t>
  </si>
  <si>
    <t xml:space="preserve">kliniderm Foam dressing 10cm x 18cm rectangular</t>
  </si>
  <si>
    <t xml:space="preserve">kliniderm Foam dressing 15cm x 15cm square</t>
  </si>
  <si>
    <t xml:space="preserve">kliniderm Foam dressing 20cm x 20cm square</t>
  </si>
  <si>
    <t xml:space="preserve">kliniderm Hydrocolloid Border dressing 7cm x 7cm square</t>
  </si>
  <si>
    <t xml:space="preserve">kliniderm Hydrocolloid dressing 20cm x 20cm square</t>
  </si>
  <si>
    <t xml:space="preserve">kliniderm Silicone wound contact layer dressing 12cm x 15cm</t>
  </si>
  <si>
    <t xml:space="preserve">kliniderm Silicone wound contact layer dressing 24cm x 27.5cm</t>
  </si>
  <si>
    <t xml:space="preserve">Absorbent cotton and viscose ribbon gauze BP 1988 sterile 1.25cm</t>
  </si>
  <si>
    <t xml:space="preserve">Gauzes &amp; gauze tissue                                       </t>
  </si>
  <si>
    <t xml:space="preserve">Absorbent cotton and viscose ribbon gauze BP 1988 sterile 2.5cm</t>
  </si>
  <si>
    <t xml:space="preserve">Absorbent cotton gauze type 13 light BP 1988 not sterilised</t>
  </si>
  <si>
    <t xml:space="preserve">Absorbent cotton gauze type 13 light BP 1988 sterile 90cm</t>
  </si>
  <si>
    <t xml:space="preserve">Actilite gauze dressing 10cm x 10cm</t>
  </si>
  <si>
    <t xml:space="preserve">Actilite gauze dressing 10cm x 20cm</t>
  </si>
  <si>
    <t xml:space="preserve">Actilite gauze dressing 20cm x 30cm</t>
  </si>
  <si>
    <t xml:space="preserve">Actilite gauze dressing 30cm x 60cm</t>
  </si>
  <si>
    <t xml:space="preserve">Actilite gauze dressing 5cm x 5cm</t>
  </si>
  <si>
    <t xml:space="preserve">Activon Tulle gauze dressing 10cm x 10cm</t>
  </si>
  <si>
    <t xml:space="preserve">Activon Tulle gauze dressing 5cm x 5cm</t>
  </si>
  <si>
    <t xml:space="preserve">Chlorhexidine gauze dressing BP 10cm x 10cm</t>
  </si>
  <si>
    <t xml:space="preserve">Chlorhexidine gauze dressing BP 5cm x 5cm</t>
  </si>
  <si>
    <t xml:space="preserve">Cuticell Classic dressing 10cm x 10cm</t>
  </si>
  <si>
    <t xml:space="preserve">Cutimed Sorbact Contact swab 4cm x 6cm</t>
  </si>
  <si>
    <t xml:space="preserve">Cutimed Sorbact Contact swab 7cm x 9cm</t>
  </si>
  <si>
    <t xml:space="preserve">Cutimed Sorbact Pad dressing 10cm x 10cm</t>
  </si>
  <si>
    <t xml:space="preserve">Cutimed Sorbact Pad dressing 10cm x 20cm</t>
  </si>
  <si>
    <t xml:space="preserve">Cutimed Sorbact Pad dressing 7cm x 9cm</t>
  </si>
  <si>
    <t xml:space="preserve">Jelonet dressing 10cm x 10cm</t>
  </si>
  <si>
    <t xml:space="preserve">Medihoney Tulle dressing 10cm x 10cm</t>
  </si>
  <si>
    <t xml:space="preserve">Medihoney Tulle dressing 5cm x 5cm</t>
  </si>
  <si>
    <t xml:space="preserve">Melladerm Plus Tulle dressing 10cm x 10cm</t>
  </si>
  <si>
    <t xml:space="preserve">Neotulle dressing 10cm x 10cm</t>
  </si>
  <si>
    <t xml:space="preserve">Gauze and cotton tissue BP 1988</t>
  </si>
  <si>
    <t xml:space="preserve">Gauze and cotton tissue Drug Tariff</t>
  </si>
  <si>
    <t xml:space="preserve">Zelaffin dressing 5cm x 5cm</t>
  </si>
  <si>
    <t xml:space="preserve">Provox Life LaryButton</t>
  </si>
  <si>
    <t xml:space="preserve">Tracheostomy &amp; laryngectomy appliances                      </t>
  </si>
  <si>
    <t xml:space="preserve">StomaSoft laryngectomy tube 36mm length (fenestrated)</t>
  </si>
  <si>
    <t xml:space="preserve">StomaSoft laryngectomy tube 55mm length (non-fenestrated)</t>
  </si>
  <si>
    <t xml:space="preserve">Blue Line Ultra inner cannula cleaning brush</t>
  </si>
  <si>
    <t xml:space="preserve">Kapitex tracheostomy cleaning brush 10mm</t>
  </si>
  <si>
    <t xml:space="preserve">Kapitex tracheostomy cleaning brush 12mm</t>
  </si>
  <si>
    <t xml:space="preserve">Kapitex tracheostomy cleaning brush 14mm</t>
  </si>
  <si>
    <t xml:space="preserve">Kapitex tracheostomy cleaning brush 8mm</t>
  </si>
  <si>
    <t xml:space="preserve">Provox TubeBrush tracheostomy cleaning brush 12mm</t>
  </si>
  <si>
    <t xml:space="preserve">Breeze Wet Protect laryngectomy protector</t>
  </si>
  <si>
    <t xml:space="preserve">Buchanan Lite laryngectomy protector</t>
  </si>
  <si>
    <t xml:space="preserve">Buchanan laryngectomy protector</t>
  </si>
  <si>
    <t xml:space="preserve">Cascade shower protector</t>
  </si>
  <si>
    <t xml:space="preserve">Laryngofoam laryngectomy protector</t>
  </si>
  <si>
    <t xml:space="preserve">Laryngofoam laryngectomy protector large</t>
  </si>
  <si>
    <t xml:space="preserve">Nex Mac showering aid</t>
  </si>
  <si>
    <t xml:space="preserve">Nex foam collar filter</t>
  </si>
  <si>
    <t xml:space="preserve">Nex laryngectomy T collar</t>
  </si>
  <si>
    <t xml:space="preserve">Provox ShowerAid</t>
  </si>
  <si>
    <t xml:space="preserve">Provox Tracheofix laryngectomy protector</t>
  </si>
  <si>
    <t xml:space="preserve">Provox protector</t>
  </si>
  <si>
    <t xml:space="preserve">Provox protector Air</t>
  </si>
  <si>
    <t xml:space="preserve">Provox protector Slim</t>
  </si>
  <si>
    <t xml:space="preserve">Sofshield laryngectomy protector</t>
  </si>
  <si>
    <t xml:space="preserve">SpiroTect protector antibacterial</t>
  </si>
  <si>
    <t xml:space="preserve">TracFlex Plus shower cap</t>
  </si>
  <si>
    <t xml:space="preserve">Blom-Singer adhesive tape disc standard heavy duty</t>
  </si>
  <si>
    <t xml:space="preserve">Blom-Singer adhesive tape disc standard regular</t>
  </si>
  <si>
    <t xml:space="preserve">Blom-Singer adhesive tape disc standard thin</t>
  </si>
  <si>
    <t xml:space="preserve">Duratwix Uni-Vario Lingo tracheostomy tube with two inner cannulas standard 88mm length</t>
  </si>
  <si>
    <t xml:space="preserve">Kapi-Gel spacer thick (5mm)</t>
  </si>
  <si>
    <t xml:space="preserve">Kapi-Gel spacer thin (3mm)</t>
  </si>
  <si>
    <t xml:space="preserve">Laryngotec Kombi Lingo laryngectomy tube 44mm length (fenestrated)</t>
  </si>
  <si>
    <t xml:space="preserve">Laryngotec Kombi Lingo laryngectomy tube 65mm length (fenestrated)</t>
  </si>
  <si>
    <t xml:space="preserve">Laryngotec Kombi Stoma Button Fix short</t>
  </si>
  <si>
    <t xml:space="preserve">Laryngotec Kombi laryngectomy tube 44mm length (non-fenestrated)</t>
  </si>
  <si>
    <t xml:space="preserve">Laryngotec Kombi laryngectomy tube 62mm length (non-fenestrated)</t>
  </si>
  <si>
    <t xml:space="preserve">Laryngotec Kombi laryngectomy tube 87mm length (non-fenestrated)</t>
  </si>
  <si>
    <t xml:space="preserve">Laryvox Extra HME Sport filter cassette</t>
  </si>
  <si>
    <t xml:space="preserve">Laryvox HME HighFlow filter cassette</t>
  </si>
  <si>
    <t xml:space="preserve">Laryvox HME filter cassette</t>
  </si>
  <si>
    <t xml:space="preserve">Laryvox Touch HME HighFlow filter cassette Silver</t>
  </si>
  <si>
    <t xml:space="preserve">Provox FreeHands HME Flow filter cassette</t>
  </si>
  <si>
    <t xml:space="preserve">Provox FreeHands HME Moist filter cassette</t>
  </si>
  <si>
    <t xml:space="preserve">Provox FreeHands HME silicone glue</t>
  </si>
  <si>
    <t xml:space="preserve">Provox FreeHands Support adhesive</t>
  </si>
  <si>
    <t xml:space="preserve">Provox HME stomafilter with FlexiDerm Plus adhesive</t>
  </si>
  <si>
    <t xml:space="preserve">Provox HME stomafilter with FlexiDerm adhesive oval</t>
  </si>
  <si>
    <t xml:space="preserve">Provox HME stomafilter with FlexiDerm adhesive round</t>
  </si>
  <si>
    <t xml:space="preserve">Provox HME stomafilter with OptiDerm Plus adhesive</t>
  </si>
  <si>
    <t xml:space="preserve">Provox HME stomafilter with OptiDerm adhesive oval</t>
  </si>
  <si>
    <t xml:space="preserve">Provox HME stomafilter with OptiDerm adhesive round</t>
  </si>
  <si>
    <t xml:space="preserve">Provox HME stomafilter with StabiliBase OptiDerm adhesive</t>
  </si>
  <si>
    <t xml:space="preserve">Provox HME stomafilter with StabiliBase adhesive</t>
  </si>
  <si>
    <t xml:space="preserve">Provox HME stomafilter with XtraBase adhesive</t>
  </si>
  <si>
    <t xml:space="preserve">Provox LaryButton</t>
  </si>
  <si>
    <t xml:space="preserve">Provox LaryClip (8 clips)</t>
  </si>
  <si>
    <t xml:space="preserve">Provox LaryTube 27mm length (standard)</t>
  </si>
  <si>
    <t xml:space="preserve">Provox LaryTube 36mm length (fenestrated)</t>
  </si>
  <si>
    <t xml:space="preserve">Provox LaryTube 36mm length (standard)</t>
  </si>
  <si>
    <t xml:space="preserve">Provox LaryTube 55mm length (fenestrated)</t>
  </si>
  <si>
    <t xml:space="preserve">Provox LaryTube 55mm length (standard)</t>
  </si>
  <si>
    <t xml:space="preserve">Provox Luna HME filter cassette</t>
  </si>
  <si>
    <t xml:space="preserve">Provox Luna adhesive</t>
  </si>
  <si>
    <t xml:space="preserve">Provox Micron HME filter cassette</t>
  </si>
  <si>
    <t xml:space="preserve">Provox TrachPhone HME filter cassette</t>
  </si>
  <si>
    <t xml:space="preserve">Provox XtraFlow HME filter cassette</t>
  </si>
  <si>
    <t xml:space="preserve">Provox XtraMoist HME filter cassette</t>
  </si>
  <si>
    <t xml:space="preserve">Provox adhesive remover wipes</t>
  </si>
  <si>
    <t xml:space="preserve">Provox skin barrier wipes</t>
  </si>
  <si>
    <t xml:space="preserve">Shiley uncuffed tracheostomy tube with reusable inner cannula 81mm length</t>
  </si>
  <si>
    <t xml:space="preserve">Shiley uncuffed tracheostomy tube with reusable inner cannula 81mm length (fenestrated)</t>
  </si>
  <si>
    <t xml:space="preserve">SpiroTect antibacterial cassette Touch2Speak</t>
  </si>
  <si>
    <t xml:space="preserve">SpiroTect baseplate clear &amp; strong oval</t>
  </si>
  <si>
    <t xml:space="preserve">SpiroTect baseplate clear &amp; strong round</t>
  </si>
  <si>
    <t xml:space="preserve">SpiroTect baseplate extra sticky round</t>
  </si>
  <si>
    <t xml:space="preserve">SpiroTect baseplate fabric round</t>
  </si>
  <si>
    <t xml:space="preserve">SpiroTect baseplate secure convex</t>
  </si>
  <si>
    <t xml:space="preserve">SpiroTect baseplate sensitive oval</t>
  </si>
  <si>
    <t xml:space="preserve">Trachie-Voice speaking valve</t>
  </si>
  <si>
    <t xml:space="preserve">Advadraw (T) tracheostomy dressing 8cm x 8cm</t>
  </si>
  <si>
    <t xml:space="preserve">Advazorb (T) Lite tracheostomy dressing 8cm x 8cm</t>
  </si>
  <si>
    <t xml:space="preserve">Advazorb Plus (T) tracheostomy dressing 8cm x 8cm</t>
  </si>
  <si>
    <t xml:space="preserve">Excilon AMD sponges 5cm x 5cm</t>
  </si>
  <si>
    <t xml:space="preserve">Metalline tracheostomy dressing 8cm x 9cm</t>
  </si>
  <si>
    <t xml:space="preserve">Optifahl cleaning wipes</t>
  </si>
  <si>
    <t xml:space="preserve">Optigard protective dressing wipes</t>
  </si>
  <si>
    <t xml:space="preserve">Provox Swab cleaning swab large</t>
  </si>
  <si>
    <t xml:space="preserve">Provox Swab cleaning swab medium</t>
  </si>
  <si>
    <t xml:space="preserve">Provox cleaning towel</t>
  </si>
  <si>
    <t xml:space="preserve">SpiroTect tube cleaning swab</t>
  </si>
  <si>
    <t xml:space="preserve">Tracheostomy cannula cleaning swab large</t>
  </si>
  <si>
    <t xml:space="preserve">Tracheostomy cannula cleaning swab small</t>
  </si>
  <si>
    <t xml:space="preserve">Trachi-Dress tracheostomy dressing large 80mm x 100mm</t>
  </si>
  <si>
    <t xml:space="preserve">Trachi-Dress tracheostomy dressing small 60mm x 82mm</t>
  </si>
  <si>
    <t xml:space="preserve">Trachi-Swab cleaning swab extra large</t>
  </si>
  <si>
    <t xml:space="preserve">Trachi-Swab cleaning swab large</t>
  </si>
  <si>
    <t xml:space="preserve">Trachi-Swab cleaning swab small</t>
  </si>
  <si>
    <t xml:space="preserve">Trachi-Wipe skin wipes</t>
  </si>
  <si>
    <t xml:space="preserve">FreeVent neckband</t>
  </si>
  <si>
    <t xml:space="preserve">Insight two piece adjustable tracheostomy tube holder latex free</t>
  </si>
  <si>
    <t xml:space="preserve">Nex tracheostomy tube holder</t>
  </si>
  <si>
    <t xml:space="preserve">Portex tracheostomy tube holder with velcro fastening</t>
  </si>
  <si>
    <t xml:space="preserve">Provox TubeHolder tracheostomy tube holder</t>
  </si>
  <si>
    <t xml:space="preserve">Trachi-Hold tracheostomy tube holder</t>
  </si>
  <si>
    <t xml:space="preserve">BLUselect tracheostomy tube Soft-Seal cuff 75.5mm length (fenestrated)</t>
  </si>
  <si>
    <t xml:space="preserve">BLUselect tracheostomy tube Soft-Seal cuff 78mm length</t>
  </si>
  <si>
    <t xml:space="preserve">BLUselect tracheostomy tube inner cannula 70mm length</t>
  </si>
  <si>
    <t xml:space="preserve">BLUselect tracheostomy tube inner cannula 70mm length (fenestrated)</t>
  </si>
  <si>
    <t xml:space="preserve">BLUselect tracheostomy tube inner cannula 78mm length</t>
  </si>
  <si>
    <t xml:space="preserve">Blom-Singer AccuFit baseplate oval extra</t>
  </si>
  <si>
    <t xml:space="preserve">Blom-Singer AccuFit baseplate round</t>
  </si>
  <si>
    <t xml:space="preserve">Blom-Singer Day&amp;Night HME cartridge ClassicFlow</t>
  </si>
  <si>
    <t xml:space="preserve">Blom-Singer Day&amp;Night HME cartridge EasyFlow</t>
  </si>
  <si>
    <t xml:space="preserve">Blom-Singer HydroFit hydrocolloid baseplate oval extra</t>
  </si>
  <si>
    <t xml:space="preserve">Blom-Singer HydroFit hydrocolloid baseplate round</t>
  </si>
  <si>
    <t xml:space="preserve">Blom-Singer SpeakFree HME hands free valve with ClassicFlow</t>
  </si>
  <si>
    <t xml:space="preserve">Blom-Singer voice prosthesis cleaning brush medium</t>
  </si>
  <si>
    <t xml:space="preserve">Blom-Singer voice prosthesis cleaning brush small</t>
  </si>
  <si>
    <t xml:space="preserve">Freevent DualCare HME filter cassette</t>
  </si>
  <si>
    <t xml:space="preserve">Freevent DualCare HME speaking valve tinted</t>
  </si>
  <si>
    <t xml:space="preserve">Freevent XtraCare HME filter cassette</t>
  </si>
  <si>
    <t xml:space="preserve">Insight voice prosthesis cleaning brush</t>
  </si>
  <si>
    <t xml:space="preserve">Laryngotec Kombi Lingo laryngectomy tube 62mm length (fenestrated) (non-sterile)</t>
  </si>
  <si>
    <t xml:space="preserve">Laryvox Duo voice prosthesis cleaning brush</t>
  </si>
  <si>
    <t xml:space="preserve">Laryvox adhesive foam disc large</t>
  </si>
  <si>
    <t xml:space="preserve">Laryvox tape hydrosoft extra large oval</t>
  </si>
  <si>
    <t xml:space="preserve">Laryvox tape hydrosoft oval</t>
  </si>
  <si>
    <t xml:space="preserve">Laryvox tape hydrosoft round</t>
  </si>
  <si>
    <t xml:space="preserve">Laryvox tape standard oval</t>
  </si>
  <si>
    <t xml:space="preserve">Laryvox tape standard round</t>
  </si>
  <si>
    <t xml:space="preserve">Marpac tracheostomy collar adult with twill ties latex free</t>
  </si>
  <si>
    <t xml:space="preserve">Marpac tracheostomy collar neo-natal/paediatric latex free</t>
  </si>
  <si>
    <t xml:space="preserve">Marpac tracheostomy tube holder adult with twill ties latex free</t>
  </si>
  <si>
    <t xml:space="preserve">Marpac tracheostomy tube holder paediatric with twill ties latex free</t>
  </si>
  <si>
    <t xml:space="preserve">Opticlear adhesive remover wipes</t>
  </si>
  <si>
    <t xml:space="preserve">Phoniq DigiClose Active HME filter</t>
  </si>
  <si>
    <t xml:space="preserve">Phoniq DigiClose Comfort HME filter</t>
  </si>
  <si>
    <t xml:space="preserve">Phoniq baseplate hydrocolloid oval</t>
  </si>
  <si>
    <t xml:space="preserve">Phoniq laryngectomy tube 20mm length (non-fenestrated)</t>
  </si>
  <si>
    <t xml:space="preserve">Phoniq low profile HME filter</t>
  </si>
  <si>
    <t xml:space="preserve">Provox Life Energy HME filter cassette</t>
  </si>
  <si>
    <t xml:space="preserve">Provox Life FreeHands HME filter cassette</t>
  </si>
  <si>
    <t xml:space="preserve">Provox Life Go HME filter cassette</t>
  </si>
  <si>
    <t xml:space="preserve">Provox Life Home HME filter cassette</t>
  </si>
  <si>
    <t xml:space="preserve">Provox Life LaryTube 27mm length (standard)</t>
  </si>
  <si>
    <t xml:space="preserve">Provox Life LaryTube 36mm length (fenestrated with ring)</t>
  </si>
  <si>
    <t xml:space="preserve">Provox Life LaryTube 36mm length (fenestrated)</t>
  </si>
  <si>
    <t xml:space="preserve">Provox Life LaryTube 36mm length (standard)</t>
  </si>
  <si>
    <t xml:space="preserve">Provox Life LaryTube 36mm length (with ring)</t>
  </si>
  <si>
    <t xml:space="preserve">Provox Life Night HME filter cassette</t>
  </si>
  <si>
    <t xml:space="preserve">Provox Life Night adhesive</t>
  </si>
  <si>
    <t xml:space="preserve">Provox Life Protect HME filter cassette</t>
  </si>
  <si>
    <t xml:space="preserve">Provox Life Sensitive adhesive oval</t>
  </si>
  <si>
    <t xml:space="preserve">Provox Life Sensitive adhesive plus</t>
  </si>
  <si>
    <t xml:space="preserve">Provox Life Sensitive adhesive round</t>
  </si>
  <si>
    <t xml:space="preserve">Provox Life Shower tracheostomy protector</t>
  </si>
  <si>
    <t xml:space="preserve">Provox Life Stability adhesive</t>
  </si>
  <si>
    <t xml:space="preserve">Provox Life Standard adhesive oval</t>
  </si>
  <si>
    <t xml:space="preserve">Provox Life Standard adhesive plus</t>
  </si>
  <si>
    <t xml:space="preserve">Provox Life Standard adhesive round</t>
  </si>
  <si>
    <t xml:space="preserve">Provox XL voice prosthesis cleaning brush</t>
  </si>
  <si>
    <t xml:space="preserve">Provox voice prosthesis cleaning brush</t>
  </si>
  <si>
    <t xml:space="preserve">Rusch neckband</t>
  </si>
  <si>
    <t xml:space="preserve">SpiroTect tracheostomy tube holder</t>
  </si>
  <si>
    <t xml:space="preserve">Thermovent T HME cassette</t>
  </si>
  <si>
    <t xml:space="preserve">Tracoe Purofoam tracheostomy dressing large 9cm x 10cm</t>
  </si>
  <si>
    <t xml:space="preserve">Tracoe Purofoam tracheostomy dressing small 6.5cm x 6.5cm</t>
  </si>
  <si>
    <t xml:space="preserve">Voiceline voice prosthesis cleaning brush</t>
  </si>
  <si>
    <t xml:space="preserve">Latex foam adhesive 22.5cm x 45cm x 7mm</t>
  </si>
  <si>
    <t xml:space="preserve">Foam                                                        </t>
  </si>
  <si>
    <t xml:space="preserve">Absorbent lint BPC</t>
  </si>
  <si>
    <t xml:space="preserve">Lints                                                       </t>
  </si>
  <si>
    <t xml:space="preserve">Acti-Fast 2-way stretch stockinette 10.75cm</t>
  </si>
  <si>
    <t xml:space="preserve">Stockinette                                                 </t>
  </si>
  <si>
    <t xml:space="preserve">Acti-Fast 2-way stretch stockinette 17.5cm</t>
  </si>
  <si>
    <t xml:space="preserve">Acti-Fast 2-way stretch stockinette 20cm</t>
  </si>
  <si>
    <t xml:space="preserve">Acti-Fast 2-way stretch stockinette 3.5cm</t>
  </si>
  <si>
    <t xml:space="preserve">Acti-Fast 2-way stretch stockinette 5cm</t>
  </si>
  <si>
    <t xml:space="preserve">Acti-Fast 2-way stretch stockinette 7.5cm</t>
  </si>
  <si>
    <t xml:space="preserve">CLINIgrip bandage 10cm size F</t>
  </si>
  <si>
    <t xml:space="preserve">CLINIgrip bandage 12cm size G</t>
  </si>
  <si>
    <t xml:space="preserve">CLINIgrip bandage 17.5cm size J</t>
  </si>
  <si>
    <t xml:space="preserve">CLINIgrip bandage 4.5cm size A</t>
  </si>
  <si>
    <t xml:space="preserve">CLINIgrip bandage 6.25cm size B</t>
  </si>
  <si>
    <t xml:space="preserve">CLINIgrip bandage 6.75cm size C</t>
  </si>
  <si>
    <t xml:space="preserve">CLINIgrip bandage 7.5cm size D</t>
  </si>
  <si>
    <t xml:space="preserve">CLINIgrip bandage 8.75cm size E</t>
  </si>
  <si>
    <t xml:space="preserve">CliniFast stockinette 10.75cm</t>
  </si>
  <si>
    <t xml:space="preserve">CliniFast stockinette 17.5cm</t>
  </si>
  <si>
    <t xml:space="preserve">CliniFast stockinette 3.5cm</t>
  </si>
  <si>
    <t xml:space="preserve">CliniFast stockinette 5cm</t>
  </si>
  <si>
    <t xml:space="preserve">CliniFast stockinette 7.5cm</t>
  </si>
  <si>
    <t xml:space="preserve">CliniFast stockinette clava 5-14 years</t>
  </si>
  <si>
    <t xml:space="preserve">CliniFast stockinette cycle shorts large adult</t>
  </si>
  <si>
    <t xml:space="preserve">CliniFast stockinette cycle shorts medium adult</t>
  </si>
  <si>
    <t xml:space="preserve">CliniFast stockinette gloves large adult</t>
  </si>
  <si>
    <t xml:space="preserve">CliniFast stockinette gloves large child/small adult</t>
  </si>
  <si>
    <t xml:space="preserve">CliniFast stockinette gloves medium adult</t>
  </si>
  <si>
    <t xml:space="preserve">CliniFast stockinette gloves small child</t>
  </si>
  <si>
    <t xml:space="preserve">CliniFast stockinette leggings 11-14 years</t>
  </si>
  <si>
    <t xml:space="preserve">CliniFast stockinette leggings 2-5 years</t>
  </si>
  <si>
    <t xml:space="preserve">CliniFast stockinette leggings large adult</t>
  </si>
  <si>
    <t xml:space="preserve">CliniFast stockinette leggings medium adult</t>
  </si>
  <si>
    <t xml:space="preserve">CliniFast stockinette leggings small adult</t>
  </si>
  <si>
    <t xml:space="preserve">CliniFast stockinette mittens 2-8 years</t>
  </si>
  <si>
    <t xml:space="preserve">CliniFast stockinette socks 8-14 years</t>
  </si>
  <si>
    <t xml:space="preserve">CliniFast stockinette socks up to 8 years</t>
  </si>
  <si>
    <t xml:space="preserve">CliniFast stockinette tights 6-24 months</t>
  </si>
  <si>
    <t xml:space="preserve">CliniFast stockinette vest long sleeve 11-14 years</t>
  </si>
  <si>
    <t xml:space="preserve">CliniFast stockinette vest long sleeve 2-5 years</t>
  </si>
  <si>
    <t xml:space="preserve">CliniFast stockinette vest long sleeve 5-8 years</t>
  </si>
  <si>
    <t xml:space="preserve">CliniFast stockinette vest long sleeve 6-24 months</t>
  </si>
  <si>
    <t xml:space="preserve">CliniFast stockinette vest long sleeve 8-11 years</t>
  </si>
  <si>
    <t xml:space="preserve">CliniFast stockinette vest long sleeve large adult</t>
  </si>
  <si>
    <t xml:space="preserve">CliniFast stockinette vest long sleeve medium adult</t>
  </si>
  <si>
    <t xml:space="preserve">CliniFast stockinette vest long sleeve small adult</t>
  </si>
  <si>
    <t xml:space="preserve">CliniFast stockinette vest short sleeve large adult</t>
  </si>
  <si>
    <t xml:space="preserve">CliniFast stockinette vest short sleeve medium adult</t>
  </si>
  <si>
    <t xml:space="preserve">CliniFast stockinette vest short sleeve small adult</t>
  </si>
  <si>
    <t xml:space="preserve">Comfifast Easywrap stockinette clava 5-14 years</t>
  </si>
  <si>
    <t xml:space="preserve">Comfifast Easywrap stockinette leggings 11-14 years</t>
  </si>
  <si>
    <t xml:space="preserve">Comfifast Easywrap stockinette leggings 2-5 years</t>
  </si>
  <si>
    <t xml:space="preserve">Comfifast Easywrap stockinette leggings 5-8 years</t>
  </si>
  <si>
    <t xml:space="preserve">Comfifast Easywrap stockinette leggings 8-11 years</t>
  </si>
  <si>
    <t xml:space="preserve">Comfifast Easywrap stockinette leggings large adult</t>
  </si>
  <si>
    <t xml:space="preserve">Comfifast Easywrap stockinette leggings medium adult</t>
  </si>
  <si>
    <t xml:space="preserve">Comfifast Easywrap stockinette leggings small adult</t>
  </si>
  <si>
    <t xml:space="preserve">Comfifast Easywrap stockinette mittens 2-8 years</t>
  </si>
  <si>
    <t xml:space="preserve">Comfifast Easywrap stockinette mittens 8-14 years</t>
  </si>
  <si>
    <t xml:space="preserve">Comfifast Easywrap stockinette mittens up to 24 months</t>
  </si>
  <si>
    <t xml:space="preserve">Comfifast Easywrap stockinette socks 8-14 years</t>
  </si>
  <si>
    <t xml:space="preserve">Comfifast Easywrap stockinette socks up to 8 years</t>
  </si>
  <si>
    <t xml:space="preserve">Comfifast Easywrap stockinette tights 6-24 months</t>
  </si>
  <si>
    <t xml:space="preserve">Comfifast Easywrap stockinette vest long sleeve 11-14 years</t>
  </si>
  <si>
    <t xml:space="preserve">Comfifast Easywrap stockinette vest long sleeve 2-5 years</t>
  </si>
  <si>
    <t xml:space="preserve">Comfifast Easywrap stockinette vest long sleeve 5-8 years</t>
  </si>
  <si>
    <t xml:space="preserve">Comfifast Easywrap stockinette vest long sleeve 6-24 months</t>
  </si>
  <si>
    <t xml:space="preserve">Comfifast Easywrap stockinette vest long sleeve 8-11years</t>
  </si>
  <si>
    <t xml:space="preserve">Comfifast Easywrap stockinette vest long sleeve large adult</t>
  </si>
  <si>
    <t xml:space="preserve">Comfifast Easywrap stockinette vest long sleeve medium adult</t>
  </si>
  <si>
    <t xml:space="preserve">Comfifast Easywrap stockinette vest long sleeve small adult</t>
  </si>
  <si>
    <t xml:space="preserve">Comfifast MultiStretch 2-way stretch stockinette 10.75cm</t>
  </si>
  <si>
    <t xml:space="preserve">Comfifast MultiStretch 2-way stretch stockinette 3.5cm</t>
  </si>
  <si>
    <t xml:space="preserve">Comfifast MultiStretch 2-way stretch stockinette 5cm</t>
  </si>
  <si>
    <t xml:space="preserve">Comfifast MultiStretch 2-way stretch stockinette 7.5cm</t>
  </si>
  <si>
    <t xml:space="preserve">Comfifast stockinette 10.75cm</t>
  </si>
  <si>
    <t xml:space="preserve">Comfifast stockinette 3.5cm</t>
  </si>
  <si>
    <t xml:space="preserve">Comfifast stockinette 5cm</t>
  </si>
  <si>
    <t xml:space="preserve">Comfifast stockinette 7.5cm</t>
  </si>
  <si>
    <t xml:space="preserve">Comfigrip bandage 10cm size F</t>
  </si>
  <si>
    <t xml:space="preserve">Comfigrip bandage 12cm size G</t>
  </si>
  <si>
    <t xml:space="preserve">Comfigrip bandage 6.25cm size B</t>
  </si>
  <si>
    <t xml:space="preserve">Comfigrip bandage 6.75cm size C</t>
  </si>
  <si>
    <t xml:space="preserve">Comfigrip bandage 7.5cm size D</t>
  </si>
  <si>
    <t xml:space="preserve">Comfigrip bandage 8.75cm size E</t>
  </si>
  <si>
    <t xml:space="preserve">Cotton stockinette bleached BP 1988 heavyweight 10cm</t>
  </si>
  <si>
    <t xml:space="preserve">Cotton stockinette bleached BP 1988 heavyweight 2.5cm</t>
  </si>
  <si>
    <t xml:space="preserve">Cotton stockinette bleached BP 1988 heavyweight 5cm</t>
  </si>
  <si>
    <t xml:space="preserve">Easifast stockinette 10.75cm</t>
  </si>
  <si>
    <t xml:space="preserve">Easifast stockinette 3.5cm</t>
  </si>
  <si>
    <t xml:space="preserve">Easifast stockinette 5cm</t>
  </si>
  <si>
    <t xml:space="preserve">Easifast stockinette 7.5cm</t>
  </si>
  <si>
    <t xml:space="preserve">Eesiban ESTS bandage 10cm size F</t>
  </si>
  <si>
    <t xml:space="preserve">Eesiban ESTS bandage 6.75cm size C</t>
  </si>
  <si>
    <t xml:space="preserve">Eesiban ESTS bandage 8.75cm size E</t>
  </si>
  <si>
    <t xml:space="preserve">Eesiban stockinette 15cm</t>
  </si>
  <si>
    <t xml:space="preserve">Eesiban stockinette 20cm</t>
  </si>
  <si>
    <t xml:space="preserve">Fortuna Fast stockinette 5cm</t>
  </si>
  <si>
    <t xml:space="preserve">Fortuna Fast stockinette 7.5cm</t>
  </si>
  <si>
    <t xml:space="preserve">Skinnies AM adult dermasock extra large</t>
  </si>
  <si>
    <t xml:space="preserve">Skinnies AM adult dermasock large</t>
  </si>
  <si>
    <t xml:space="preserve">Skinnies AM adult dermasock medium</t>
  </si>
  <si>
    <t xml:space="preserve">Skinnies AM adult dermasock small</t>
  </si>
  <si>
    <t xml:space="preserve">Skinnies AM adult gloves large</t>
  </si>
  <si>
    <t xml:space="preserve">Skinnies AM adult gloves medium</t>
  </si>
  <si>
    <t xml:space="preserve">Skinnies AM adult gloves small</t>
  </si>
  <si>
    <t xml:space="preserve">Skinnies AM adult shorts large</t>
  </si>
  <si>
    <t xml:space="preserve">Skinnies AM adult shorts medium</t>
  </si>
  <si>
    <t xml:space="preserve">Skinnies AM adult vest short sleeved large</t>
  </si>
  <si>
    <t xml:space="preserve">Skinnies AM adult vest short sleeved medium</t>
  </si>
  <si>
    <t xml:space="preserve">Skinnies AM adult vest sleeveless medium</t>
  </si>
  <si>
    <t xml:space="preserve">Skinnies AM adult vest sleeveless small</t>
  </si>
  <si>
    <t xml:space="preserve">Skinnies AM babygrow 0-3 months</t>
  </si>
  <si>
    <t xml:space="preserve">Skinnies AM babygrow 3-6 months</t>
  </si>
  <si>
    <t xml:space="preserve">Skinnies AM babygrow 6-12 months</t>
  </si>
  <si>
    <t xml:space="preserve">Skinnies AM child dermasock large</t>
  </si>
  <si>
    <t xml:space="preserve">Skinnies AM child dermasock medium</t>
  </si>
  <si>
    <t xml:space="preserve">Skinnies AM child dermasock small</t>
  </si>
  <si>
    <t xml:space="preserve">Skinnies AM child gloves large</t>
  </si>
  <si>
    <t xml:space="preserve">Skinnies AM child gloves medium</t>
  </si>
  <si>
    <t xml:space="preserve">Skinnies AM child gloves small</t>
  </si>
  <si>
    <t xml:space="preserve">Skinnies AM clava 6 months-5 years</t>
  </si>
  <si>
    <t xml:space="preserve">Skinnies AM legs 11-14 years</t>
  </si>
  <si>
    <t xml:space="preserve">Skinnies AM legs 2-5 years</t>
  </si>
  <si>
    <t xml:space="preserve">Skinnies AM legs 5-8 years</t>
  </si>
  <si>
    <t xml:space="preserve">Skinnies AM legs 6-24 months</t>
  </si>
  <si>
    <t xml:space="preserve">Skinnies AM legs 8-11 years</t>
  </si>
  <si>
    <t xml:space="preserve">Skinnies AM legs adult large</t>
  </si>
  <si>
    <t xml:space="preserve">Skinnies AM legs adult medium</t>
  </si>
  <si>
    <t xml:space="preserve">Skinnies AM legs adult small</t>
  </si>
  <si>
    <t xml:space="preserve">Skinnies AM mittens 0-24 months</t>
  </si>
  <si>
    <t xml:space="preserve">Skinnies AM mittens 2-8 years</t>
  </si>
  <si>
    <t xml:space="preserve">Skinnies AM mittens 8-14 years</t>
  </si>
  <si>
    <t xml:space="preserve">Skinnies AM shorts 11-14 years</t>
  </si>
  <si>
    <t xml:space="preserve">Skinnies AM shorts 2-5 years</t>
  </si>
  <si>
    <t xml:space="preserve">Skinnies AM socks 6 months-8 years</t>
  </si>
  <si>
    <t xml:space="preserve">Skinnies AM socks 8-14 years</t>
  </si>
  <si>
    <t xml:space="preserve">Skinnies AM tops 11-14 years</t>
  </si>
  <si>
    <t xml:space="preserve">Skinnies AM tops 2-5 years</t>
  </si>
  <si>
    <t xml:space="preserve">Skinnies AM tops 5-8 years</t>
  </si>
  <si>
    <t xml:space="preserve">Skinnies AM tops 6-24 months</t>
  </si>
  <si>
    <t xml:space="preserve">Skinnies AM tops 8-11 years</t>
  </si>
  <si>
    <t xml:space="preserve">Skinnies AM tops adult large</t>
  </si>
  <si>
    <t xml:space="preserve">Skinnies AM tops adult medium</t>
  </si>
  <si>
    <t xml:space="preserve">Skinnies AM tops adult small</t>
  </si>
  <si>
    <t xml:space="preserve">Skinnies AM tubules elbow</t>
  </si>
  <si>
    <t xml:space="preserve">Skinnies AM tubules knee</t>
  </si>
  <si>
    <t xml:space="preserve">Skinnies AM vest short sleeved 2-5 years</t>
  </si>
  <si>
    <t xml:space="preserve">Skinnies AM vest short sleeved 5-8 years</t>
  </si>
  <si>
    <t xml:space="preserve">Skinnies AM vest short sleeved 6-24 months</t>
  </si>
  <si>
    <t xml:space="preserve">Skinnies AM vest short sleeved 8-11 years</t>
  </si>
  <si>
    <t xml:space="preserve">Skinnies AM vest sleeveless 11-14 years</t>
  </si>
  <si>
    <t xml:space="preserve">Skinnies AM vest sleeveless 2-5 years</t>
  </si>
  <si>
    <t xml:space="preserve">Skinnies AM vest sleeveless 6-24 months</t>
  </si>
  <si>
    <t xml:space="preserve">Skinnies Viscose stockinette body suit 3-6 months</t>
  </si>
  <si>
    <t xml:space="preserve">Skinnies Viscose stockinette body suit 6-12 months</t>
  </si>
  <si>
    <t xml:space="preserve">Skinnies Viscose stockinette body suit up to 3 months</t>
  </si>
  <si>
    <t xml:space="preserve">Skinnies Viscose stockinette clava 5-14 years</t>
  </si>
  <si>
    <t xml:space="preserve">Skinnies Viscose stockinette clava 6 months-5 years</t>
  </si>
  <si>
    <t xml:space="preserve">Skinnies Viscose stockinette gloves large adult</t>
  </si>
  <si>
    <t xml:space="preserve">Skinnies Viscose stockinette gloves large child</t>
  </si>
  <si>
    <t xml:space="preserve">Skinnies Viscose stockinette gloves medium adult</t>
  </si>
  <si>
    <t xml:space="preserve">Skinnies Viscose stockinette gloves medium child</t>
  </si>
  <si>
    <t xml:space="preserve">Skinnies Viscose stockinette gloves small adult</t>
  </si>
  <si>
    <t xml:space="preserve">Skinnies Viscose stockinette gloves small child</t>
  </si>
  <si>
    <t xml:space="preserve">Skinnies Viscose stockinette knee length shorts 2-5 years</t>
  </si>
  <si>
    <t xml:space="preserve">Skinnies Viscose stockinette knee length shorts large adult</t>
  </si>
  <si>
    <t xml:space="preserve">Skinnies Viscose stockinette knee length shorts small adult</t>
  </si>
  <si>
    <t xml:space="preserve">Skinnies Viscose stockinette knee socks extra large adult 11+</t>
  </si>
  <si>
    <t xml:space="preserve">Skinnies Viscose stockinette knee socks large adult 8-11</t>
  </si>
  <si>
    <t xml:space="preserve">Skinnies Viscose stockinette knee socks large child 2-4</t>
  </si>
  <si>
    <t xml:space="preserve">Skinnies Viscose stockinette knee socks medium adult 6-8</t>
  </si>
  <si>
    <t xml:space="preserve">Skinnies Viscose stockinette knee socks medium child 1-2</t>
  </si>
  <si>
    <t xml:space="preserve">Skinnies Viscose stockinette knee socks small adult 4-6</t>
  </si>
  <si>
    <t xml:space="preserve">Skinnies Viscose stockinette knee socks small child 0-1</t>
  </si>
  <si>
    <t xml:space="preserve">Skinnies Viscose stockinette leggings 11-14 years</t>
  </si>
  <si>
    <t xml:space="preserve">Skinnies Viscose stockinette leggings 2-5 years</t>
  </si>
  <si>
    <t xml:space="preserve">Skinnies Viscose stockinette leggings 5-8 years</t>
  </si>
  <si>
    <t xml:space="preserve">Skinnies Viscose stockinette leggings 6-24 months</t>
  </si>
  <si>
    <t xml:space="preserve">Skinnies Viscose stockinette leggings 8-11 years</t>
  </si>
  <si>
    <t xml:space="preserve">Skinnies Viscose stockinette leggings large adult</t>
  </si>
  <si>
    <t xml:space="preserve">Skinnies Viscose stockinette leggings medium adult</t>
  </si>
  <si>
    <t xml:space="preserve">Skinnies Viscose stockinette leggings small adult</t>
  </si>
  <si>
    <t xml:space="preserve">Skinnies Viscose stockinette mittens 2-8 years</t>
  </si>
  <si>
    <t xml:space="preserve">Skinnies Viscose stockinette mittens 8-14 years</t>
  </si>
  <si>
    <t xml:space="preserve">Skinnies Viscose stockinette mittens up to 24 months</t>
  </si>
  <si>
    <t xml:space="preserve">Skinnies Viscose stockinette socks 6 months-8 years</t>
  </si>
  <si>
    <t xml:space="preserve">Skinnies Viscose stockinette socks 8-14 years</t>
  </si>
  <si>
    <t xml:space="preserve">Skinnies Viscose stockinette vest long sleeve 11-14 years</t>
  </si>
  <si>
    <t xml:space="preserve">Skinnies Viscose stockinette vest long sleeve 2-5 years</t>
  </si>
  <si>
    <t xml:space="preserve">Skinnies Viscose stockinette vest long sleeve 5-8 years</t>
  </si>
  <si>
    <t xml:space="preserve">Skinnies Viscose stockinette vest long sleeve 6-24 months</t>
  </si>
  <si>
    <t xml:space="preserve">Skinnies Viscose stockinette vest long sleeve 8-11 years</t>
  </si>
  <si>
    <t xml:space="preserve">Skinnies Viscose stockinette vest long sleeve large adult</t>
  </si>
  <si>
    <t xml:space="preserve">Skinnies Viscose stockinette vest long sleeve medium adult</t>
  </si>
  <si>
    <t xml:space="preserve">Skinnies Viscose stockinette vest long sleeve small adult</t>
  </si>
  <si>
    <t xml:space="preserve">Skinnies Viscose stockinette vest short sleeve 2-5 years</t>
  </si>
  <si>
    <t xml:space="preserve">Skinnies Viscose stockinette vest short sleeve 5-8 years</t>
  </si>
  <si>
    <t xml:space="preserve">Skinnies Viscose stockinette vest short sleeve 6-24 months</t>
  </si>
  <si>
    <t xml:space="preserve">Skinnies Viscose stockinette vest short sleeve large adult</t>
  </si>
  <si>
    <t xml:space="preserve">Skinnies Viscose stockinette vest short sleeve medium adult</t>
  </si>
  <si>
    <t xml:space="preserve">Skinnies Viscose stockinette vest short sleeve small adult</t>
  </si>
  <si>
    <t xml:space="preserve">Skinnies Viscose stockinette vest sleeveless 11-14 years</t>
  </si>
  <si>
    <t xml:space="preserve">Skinnies Viscose stockinette vest sleeveless 2-5 years</t>
  </si>
  <si>
    <t xml:space="preserve">Skinnies Viscose stockinette vest sleeveless 5-8 years</t>
  </si>
  <si>
    <t xml:space="preserve">Skinnies Viscose stockinette vest sleeveless 6-24 months</t>
  </si>
  <si>
    <t xml:space="preserve">Skinnies Viscose stockinette vest sleeveless medium adult</t>
  </si>
  <si>
    <t xml:space="preserve">Skinnies Viscose stockinette vest sleeveless small adult</t>
  </si>
  <si>
    <t xml:space="preserve">Skinnies WEB stockinette arm tube 0-5 years</t>
  </si>
  <si>
    <t xml:space="preserve">Skinnies WEB stockinette arm tube 5-11 years</t>
  </si>
  <si>
    <t xml:space="preserve">Skinnies WEB stockinette arm tube adult large</t>
  </si>
  <si>
    <t xml:space="preserve">Skinnies WEB stockinette arm tube adult small</t>
  </si>
  <si>
    <t xml:space="preserve">Skinnies WEB stockinette clava 0-5 years</t>
  </si>
  <si>
    <t xml:space="preserve">Skinnies WEB stockinette clava 11-14 years</t>
  </si>
  <si>
    <t xml:space="preserve">Skinnies WEB stockinette clava 5-11 years</t>
  </si>
  <si>
    <t xml:space="preserve">Skinnies WEB stockinette clava adult large</t>
  </si>
  <si>
    <t xml:space="preserve">Skinnies WEB stockinette crotchless shorts adult extra large</t>
  </si>
  <si>
    <t xml:space="preserve">Skinnies WEB stockinette crotchless shorts adult large</t>
  </si>
  <si>
    <t xml:space="preserve">Skinnies WEB stockinette gloves 2 digit adult large</t>
  </si>
  <si>
    <t xml:space="preserve">Skinnies WEB stockinette gloves full 5 digit 0-5 years</t>
  </si>
  <si>
    <t xml:space="preserve">Skinnies WEB stockinette gloves full 5 digit 11-14 years</t>
  </si>
  <si>
    <t xml:space="preserve">Skinnies WEB stockinette gloves full 5 digit adult medium</t>
  </si>
  <si>
    <t xml:space="preserve">Skinnies WEB stockinette gloves half 5 digit 0-5 years</t>
  </si>
  <si>
    <t xml:space="preserve">Skinnies WEB stockinette gloves half 5 digit adult large</t>
  </si>
  <si>
    <t xml:space="preserve">Skinnies WEB stockinette high top long sleeve 0-24 months</t>
  </si>
  <si>
    <t xml:space="preserve">Skinnies WEB stockinette high top long sleeve 11-14 years</t>
  </si>
  <si>
    <t xml:space="preserve">Skinnies WEB stockinette high top long sleeve 2-7 years</t>
  </si>
  <si>
    <t xml:space="preserve">Skinnies WEB stockinette high top long sleeve adult medium</t>
  </si>
  <si>
    <t xml:space="preserve">Skinnies WEB stockinette high top short sleeve adult extra small</t>
  </si>
  <si>
    <t xml:space="preserve">Skinnies WEB stockinette leggings 11-14 years</t>
  </si>
  <si>
    <t xml:space="preserve">Skinnies WEB stockinette leggings 2-7 years</t>
  </si>
  <si>
    <t xml:space="preserve">Skinnies WEB stockinette leggings adult extra large</t>
  </si>
  <si>
    <t xml:space="preserve">Skinnies WEB stockinette leggings adult large</t>
  </si>
  <si>
    <t xml:space="preserve">Skinnies WEB stockinette leggings adult medium</t>
  </si>
  <si>
    <t xml:space="preserve">Skinnies WEB stockinette leggings adult small</t>
  </si>
  <si>
    <t xml:space="preserve">Skinnies WEB stockinette round top long sleeve 7-11 years</t>
  </si>
  <si>
    <t xml:space="preserve">Skinnies WEB stockinette round top long sleeve adult extra large</t>
  </si>
  <si>
    <t xml:space="preserve">Skinnies WEB stockinette round top long sleeve adult medium</t>
  </si>
  <si>
    <t xml:space="preserve">Skinnies WEB stockinette round top long sleeve adult small</t>
  </si>
  <si>
    <t xml:space="preserve">Skinnies WEB stockinette round top short sleeve 0-24 months</t>
  </si>
  <si>
    <t xml:space="preserve">Skinnies WEB stockinette round top short sleeve adult small</t>
  </si>
  <si>
    <t xml:space="preserve">Skinnies WEB stockinette shorts 0-24 months</t>
  </si>
  <si>
    <t xml:space="preserve">Skinnies WEB stockinette shorts 11-14 years</t>
  </si>
  <si>
    <t xml:space="preserve">Skinnies WEB stockinette shorts 2-7 years</t>
  </si>
  <si>
    <t xml:space="preserve">Skinnies WEB stockinette shorts 7-11 years</t>
  </si>
  <si>
    <t xml:space="preserve">Skinnies WEB stockinette single leg shorts adult medium</t>
  </si>
  <si>
    <t xml:space="preserve">Skinnies WEB stockinette skull cap 0-5 years</t>
  </si>
  <si>
    <t xml:space="preserve">Skinnies WEB stockinette skull cap 5-11 years</t>
  </si>
  <si>
    <t xml:space="preserve">Skinnies WEB stockinette socks 0-5 years</t>
  </si>
  <si>
    <t xml:space="preserve">Skinnies WEB stockinette socks 11-14 years</t>
  </si>
  <si>
    <t xml:space="preserve">Skinnies WEB stockinette socks 5-11 years</t>
  </si>
  <si>
    <t xml:space="preserve">Skinnies WEB stockinette socks adult small</t>
  </si>
  <si>
    <t xml:space="preserve">Skinnies WEB stockinette upper leg tube 11-14 years</t>
  </si>
  <si>
    <t xml:space="preserve">Skinnies WEB stockinette upper leg tube 5-11 years</t>
  </si>
  <si>
    <t xml:space="preserve">Skinnies WEB stockinette upper leg tube adult large</t>
  </si>
  <si>
    <t xml:space="preserve">Skinnies WEB stockinette upper leg tube adult medium</t>
  </si>
  <si>
    <t xml:space="preserve">Skinnies WEB stockinette waist tube 0-5 years</t>
  </si>
  <si>
    <t xml:space="preserve">Skinnies WEB stockinette waist tube adult large</t>
  </si>
  <si>
    <t xml:space="preserve">Skinnies WEB stockinette wrap top long sleeve adult extra large</t>
  </si>
  <si>
    <t xml:space="preserve">Skinnies WEB stockinette wrap top short sleeve adult large</t>
  </si>
  <si>
    <t xml:space="preserve">Skinnies WEB stockinette wrap top short sleeve adult small</t>
  </si>
  <si>
    <t xml:space="preserve">Surgrip bandage 10cm size F</t>
  </si>
  <si>
    <t xml:space="preserve">Surgrip bandage 12cm size G</t>
  </si>
  <si>
    <t xml:space="preserve">Surgrip bandage 6.25cm size B</t>
  </si>
  <si>
    <t xml:space="preserve">Surgrip bandage 6.75cm size C</t>
  </si>
  <si>
    <t xml:space="preserve">Surgrip bandage 7.5cm size D</t>
  </si>
  <si>
    <t xml:space="preserve">Surgrip bandage 8.75cm size E</t>
  </si>
  <si>
    <t xml:space="preserve">Tubifast 2-way stretch stockinette 10.75cm</t>
  </si>
  <si>
    <t xml:space="preserve">Tubifast 2-way stretch stockinette 20cm</t>
  </si>
  <si>
    <t xml:space="preserve">Tubifast 2-way stretch stockinette 3.5cm</t>
  </si>
  <si>
    <t xml:space="preserve">Tubifast 2-way stretch stockinette 5cm</t>
  </si>
  <si>
    <t xml:space="preserve">Tubifast 2-way stretch stockinette 7.5cm</t>
  </si>
  <si>
    <t xml:space="preserve">Tubifast 2-way stretch stockinette gloves extra small child</t>
  </si>
  <si>
    <t xml:space="preserve">Tubifast 2-way stretch stockinette gloves medium/large adult</t>
  </si>
  <si>
    <t xml:space="preserve">Tubifast 2-way stretch stockinette gloves small child</t>
  </si>
  <si>
    <t xml:space="preserve">Tubifast 2-way stretch stockinette gloves small/medium adult, medium/large child</t>
  </si>
  <si>
    <t xml:space="preserve">Tubifast 2-way stretch stockinette leggings 11-14 years</t>
  </si>
  <si>
    <t xml:space="preserve">Tubifast 2-way stretch stockinette leggings 2-5 years</t>
  </si>
  <si>
    <t xml:space="preserve">Tubifast 2-way stretch stockinette leggings 5-8 years</t>
  </si>
  <si>
    <t xml:space="preserve">Tubifast 2-way stretch stockinette leggings 8-11 years</t>
  </si>
  <si>
    <t xml:space="preserve">Tubifast 2-way stretch stockinette socks (one size)</t>
  </si>
  <si>
    <t xml:space="preserve">Tubifast 2-way stretch stockinette tights 6-24 months</t>
  </si>
  <si>
    <t xml:space="preserve">Tubifast 2-way stretch stockinette vest long sleeve 11-14 years</t>
  </si>
  <si>
    <t xml:space="preserve">Tubifast 2-way stretch stockinette vest long sleeve 2-5 years</t>
  </si>
  <si>
    <t xml:space="preserve">Tubifast 2-way stretch stockinette vest long sleeve 5-8 years</t>
  </si>
  <si>
    <t xml:space="preserve">Tubifast 2-way stretch stockinette vest long sleeve 6-24 months</t>
  </si>
  <si>
    <t xml:space="preserve">Tubifast 2-way stretch stockinette vest long sleeve 8-11 years</t>
  </si>
  <si>
    <t xml:space="preserve">Tubigrip bandage 10cm size F</t>
  </si>
  <si>
    <t xml:space="preserve">Tubigrip bandage 12cm size G</t>
  </si>
  <si>
    <t xml:space="preserve">Tubigrip bandage 6.25cm size B</t>
  </si>
  <si>
    <t xml:space="preserve">Tubigrip bandage 6.75cm size C</t>
  </si>
  <si>
    <t xml:space="preserve">Tubigrip bandage 7.5cm size D</t>
  </si>
  <si>
    <t xml:space="preserve">Tubigrip bandage 8.75cm size E</t>
  </si>
  <si>
    <t xml:space="preserve">easiGRIP bandage 12cm size G</t>
  </si>
  <si>
    <t xml:space="preserve">easiGRIP bandage 6.25cm size B</t>
  </si>
  <si>
    <t xml:space="preserve">easiGRIP bandage 6.75cm size C</t>
  </si>
  <si>
    <t xml:space="preserve">easiGRIP bandage 7.5cm size D</t>
  </si>
  <si>
    <t xml:space="preserve">easiGRIP bandage 8.75cm size E</t>
  </si>
  <si>
    <t xml:space="preserve">skintoskin T-shirt long sleeve 2-3 years</t>
  </si>
  <si>
    <t xml:space="preserve">skintoskin T-shirt long sleeve adult extra large</t>
  </si>
  <si>
    <t xml:space="preserve">skintoskin T-shirt long sleeve adult large</t>
  </si>
  <si>
    <t xml:space="preserve">skintoskin T-shirt short sleeve 8-10 years</t>
  </si>
  <si>
    <t xml:space="preserve">skintoskin T-shirt short sleeve adult extra large</t>
  </si>
  <si>
    <t xml:space="preserve">skintoskin babygrow 12-18 months</t>
  </si>
  <si>
    <t xml:space="preserve">skintoskin babygrow 18-24 months</t>
  </si>
  <si>
    <t xml:space="preserve">skintoskin babygrow 3-6 months</t>
  </si>
  <si>
    <t xml:space="preserve">skintoskin babygrow 6-9 months</t>
  </si>
  <si>
    <t xml:space="preserve">skintoskin babygrow 9-12 months</t>
  </si>
  <si>
    <t xml:space="preserve">skintoskin body suit winter 3-6 months</t>
  </si>
  <si>
    <t xml:space="preserve">skintoskin body suit winter 6-9 months</t>
  </si>
  <si>
    <t xml:space="preserve">skintoskin body suit winter 9-12 months</t>
  </si>
  <si>
    <t xml:space="preserve">skintoskin boxer shorts 11-13 years male</t>
  </si>
  <si>
    <t xml:space="preserve">skintoskin boxer shorts 2-3 years female</t>
  </si>
  <si>
    <t xml:space="preserve">skintoskin boxer shorts 2-3 years male</t>
  </si>
  <si>
    <t xml:space="preserve">skintoskin boxer shorts 4-5 years male</t>
  </si>
  <si>
    <t xml:space="preserve">skintoskin footless leggings 11-13 years</t>
  </si>
  <si>
    <t xml:space="preserve">skintoskin footless leggings adult extra large female</t>
  </si>
  <si>
    <t xml:space="preserve">skintoskin leggings with feet 0-3 months</t>
  </si>
  <si>
    <t xml:space="preserve">skintoskin leggings with feet 18-24 months</t>
  </si>
  <si>
    <t xml:space="preserve">skintoskin leggings with feet 3-6 months</t>
  </si>
  <si>
    <t xml:space="preserve">skintoskin newborn kit summer</t>
  </si>
  <si>
    <t xml:space="preserve">skintoskin newborn kit winter</t>
  </si>
  <si>
    <t xml:space="preserve">skintoskin socks adult 39-41</t>
  </si>
  <si>
    <t xml:space="preserve">skintoskin socks adult 42-45</t>
  </si>
  <si>
    <t xml:space="preserve">skintoskin socks child 22-24</t>
  </si>
  <si>
    <t xml:space="preserve">skintoskin socks child 25-27</t>
  </si>
  <si>
    <t xml:space="preserve">skintoskin socks child 28-30</t>
  </si>
  <si>
    <t xml:space="preserve">skintoskin socks child 31-33</t>
  </si>
  <si>
    <t xml:space="preserve">skintoskin socks child 37-39</t>
  </si>
  <si>
    <t xml:space="preserve">3M Micropore Silicone tape 2.5cm</t>
  </si>
  <si>
    <t xml:space="preserve">Surgical adhesive tapes                                     </t>
  </si>
  <si>
    <t xml:space="preserve">3M Micropore Silicone tape 5cm</t>
  </si>
  <si>
    <t xml:space="preserve">A+E Microporous tape 1.25cm</t>
  </si>
  <si>
    <t xml:space="preserve">A+E Microporous tape 2.5cm</t>
  </si>
  <si>
    <t xml:space="preserve">A+E Microporous tape 5cm</t>
  </si>
  <si>
    <t xml:space="preserve">Blenderm tape 5cm</t>
  </si>
  <si>
    <t xml:space="preserve">Blue Dot Microporous tape 2.5cm</t>
  </si>
  <si>
    <t xml:space="preserve">Blue Dot Silk tape 1.25cm</t>
  </si>
  <si>
    <t xml:space="preserve">Blue Dot Zinc Oxide tape 2.5cm</t>
  </si>
  <si>
    <t xml:space="preserve">Blue Dot plastic perforated medical tape 1.25cm</t>
  </si>
  <si>
    <t xml:space="preserve">Blue Dot plastic perforated medical tape 2.5cm</t>
  </si>
  <si>
    <t xml:space="preserve">Blue Dot retention soft cloth surgical tape 10cm</t>
  </si>
  <si>
    <t xml:space="preserve">Blue Dot retention soft cloth surgical tape 5cm</t>
  </si>
  <si>
    <t xml:space="preserve">Blue Dot tape 2.5cm</t>
  </si>
  <si>
    <t xml:space="preserve">Blue Dot tape 7.5cm</t>
  </si>
  <si>
    <t xml:space="preserve">Clinipore tape 1.25cm</t>
  </si>
  <si>
    <t xml:space="preserve">Clinipore tape 2.5cm</t>
  </si>
  <si>
    <t xml:space="preserve">Clinipore tape 5cm</t>
  </si>
  <si>
    <t xml:space="preserve">Elastic adhesive tape BP 1988 2.5cm</t>
  </si>
  <si>
    <t xml:space="preserve">EmFix tape 10cm</t>
  </si>
  <si>
    <t xml:space="preserve">EmZinc tape 5cm</t>
  </si>
  <si>
    <t xml:space="preserve">Empore tape 1.25cm</t>
  </si>
  <si>
    <t xml:space="preserve">Empore tape 2.5cm</t>
  </si>
  <si>
    <t xml:space="preserve">Hygiofix dressing retention strip 2.5cm</t>
  </si>
  <si>
    <t xml:space="preserve">Hygiofix dressing retention strip 20cm</t>
  </si>
  <si>
    <t xml:space="preserve">Hygiofix dressing retention strip 5cm</t>
  </si>
  <si>
    <t xml:space="preserve">Hypafix skin sensitive tape 10cm</t>
  </si>
  <si>
    <t xml:space="preserve">Hypafix skin sensitive tape 5cm</t>
  </si>
  <si>
    <t xml:space="preserve">Hypafix tape 10cm</t>
  </si>
  <si>
    <t xml:space="preserve">Hypafix tape 15cm</t>
  </si>
  <si>
    <t xml:space="preserve">Hypafix tape 2.5cm</t>
  </si>
  <si>
    <t xml:space="preserve">Hypafix tape 5cm</t>
  </si>
  <si>
    <t xml:space="preserve">Impermeable plastic adhesive tape BP 1988 2.5cm</t>
  </si>
  <si>
    <t xml:space="preserve">Impermeable plastic adhesive tape BP 1988 5cm</t>
  </si>
  <si>
    <t xml:space="preserve">Impermeable plastic adhesive tape BP 1988 7.5cm</t>
  </si>
  <si>
    <t xml:space="preserve">Insil tape 2cm</t>
  </si>
  <si>
    <t xml:space="preserve">Insil tape 4cm</t>
  </si>
  <si>
    <t xml:space="preserve">Leukofix tape 1.25cm</t>
  </si>
  <si>
    <t xml:space="preserve">Leukofix tape 2.5cm</t>
  </si>
  <si>
    <t xml:space="preserve">Leukopor tape 1.25cm</t>
  </si>
  <si>
    <t xml:space="preserve">Leukopor tape 2.5cm</t>
  </si>
  <si>
    <t xml:space="preserve">Leukopor tape 5cm</t>
  </si>
  <si>
    <t xml:space="preserve">Mediplast Zinc Oxide plaster 1.25cm</t>
  </si>
  <si>
    <t xml:space="preserve">Mediplast Zinc Oxide plaster 2.5cm</t>
  </si>
  <si>
    <t xml:space="preserve">Mediplast Zinc Oxide plaster 7.5cm</t>
  </si>
  <si>
    <t xml:space="preserve">Mediplast tape 1.25cm</t>
  </si>
  <si>
    <t xml:space="preserve">Mediplast tape 2.5cm</t>
  </si>
  <si>
    <t xml:space="preserve">Mefix tape 10cm</t>
  </si>
  <si>
    <t xml:space="preserve">Mefix tape 15cm</t>
  </si>
  <si>
    <t xml:space="preserve">Mefix tape 2.5cm</t>
  </si>
  <si>
    <t xml:space="preserve">Mefix tape 20cm</t>
  </si>
  <si>
    <t xml:space="preserve">Mefix tape 30cm</t>
  </si>
  <si>
    <t xml:space="preserve">Mefix tape 5cm</t>
  </si>
  <si>
    <t xml:space="preserve">Mepitac tape 2cm</t>
  </si>
  <si>
    <t xml:space="preserve">Mepitac tape 4cm</t>
  </si>
  <si>
    <t xml:space="preserve">Micropore tape 1.25cm</t>
  </si>
  <si>
    <t xml:space="preserve">Micropore tape 2.5cm</t>
  </si>
  <si>
    <t xml:space="preserve">Micropore tape 5cm</t>
  </si>
  <si>
    <t xml:space="preserve">Omnifix tape 10cm</t>
  </si>
  <si>
    <t xml:space="preserve">Omnifix tape 15cm</t>
  </si>
  <si>
    <t xml:space="preserve">Omnifix tape 5cm</t>
  </si>
  <si>
    <t xml:space="preserve">OpSite Flexifix Gentle tape 2.5cm</t>
  </si>
  <si>
    <t xml:space="preserve">OpSite Flexifix Gentle tape 5cm</t>
  </si>
  <si>
    <t xml:space="preserve">Primafix tape 10cm</t>
  </si>
  <si>
    <t xml:space="preserve">Primafix tape 20cm</t>
  </si>
  <si>
    <t xml:space="preserve">Primafix tape 5cm</t>
  </si>
  <si>
    <t xml:space="preserve">Scanpor tape 1.25cm</t>
  </si>
  <si>
    <t xml:space="preserve">Scanpor tape 2.5cm</t>
  </si>
  <si>
    <t xml:space="preserve">Scanpor tape 5cm</t>
  </si>
  <si>
    <t xml:space="preserve">Scanpor tape 7.5cm</t>
  </si>
  <si>
    <t xml:space="preserve">Siltape 2cm</t>
  </si>
  <si>
    <t xml:space="preserve">Siltape 4cm</t>
  </si>
  <si>
    <t xml:space="preserve">Transpore tape 2.5cm</t>
  </si>
  <si>
    <t xml:space="preserve">Transpore tape 5cm</t>
  </si>
  <si>
    <t xml:space="preserve">Zinc oxide adhesive tape BP 1988 1.25cm</t>
  </si>
  <si>
    <t xml:space="preserve">Zinc oxide adhesive tape BP 1988 2.5cm</t>
  </si>
  <si>
    <t xml:space="preserve">Zinc oxide adhesive tape BP 1988 5cm</t>
  </si>
  <si>
    <t xml:space="preserve">Zinc oxide adhesive tape BP 1988 7.5cm</t>
  </si>
  <si>
    <t xml:space="preserve">Dafilon suture 1.5gauge 45cm length with 19mm 3/8 curved reverse cutting needle</t>
  </si>
  <si>
    <t xml:space="preserve">Surgical sutures                                            </t>
  </si>
  <si>
    <t xml:space="preserve">Ethilon suture 3gauge 45cm length with 26mm reverse cutting needle</t>
  </si>
  <si>
    <t xml:space="preserve">Ethilon suture 4gauge 45cm length with 19mm reverse cutting needle</t>
  </si>
  <si>
    <t xml:space="preserve">Ethilon suture 6gauge 45cm length with 16mm conventional cutting needle</t>
  </si>
  <si>
    <t xml:space="preserve">Prolene suture 1.5gauge 45cm length with 26mm curved cutting P needle</t>
  </si>
  <si>
    <t xml:space="preserve">Vicryl Plus suture 1.5gauge 45cm length with 19mm curved reverse cutting needle</t>
  </si>
  <si>
    <t xml:space="preserve">Vicryl Rapide suture 1.5gauge 75cm length with 16mm curved cutting P needle</t>
  </si>
  <si>
    <t xml:space="preserve">Vicryl Rapide suture 1.5gauge 75cm length with 19mm curved reverse cutting P needle</t>
  </si>
  <si>
    <t xml:space="preserve">Vicryl Rapide suture 1gauge 45cm length with 12mm curved reverse cutting P needle</t>
  </si>
  <si>
    <t xml:space="preserve">Vicryl Rapide suture 2gauge 75cm length with 19mm curved reverse cutting P needle</t>
  </si>
  <si>
    <t xml:space="preserve">Vicryl Rapide suture 2gauge 75cm length with 26mm curved reverse cutting P needle</t>
  </si>
  <si>
    <t xml:space="preserve">Filmated non-woven fabric swab 8ply non-sterile 10cm x 10cm</t>
  </si>
  <si>
    <t xml:space="preserve">Swabs                                                       </t>
  </si>
  <si>
    <t xml:space="preserve">Gauze swab type 13 light BP 1988 8ply non-sterile 10cm x 10cm</t>
  </si>
  <si>
    <t xml:space="preserve">Gauze swab type 13 light BP 1988 8ply non-sterile 7.5cm x 7.5cm</t>
  </si>
  <si>
    <t xml:space="preserve">Gauze swab type 13 light BP 1988 8ply sterile 10cm x 10cm</t>
  </si>
  <si>
    <t xml:space="preserve">Gauze swab type 13 light BP 1988 8ply sterile 7.5cm x 7.5cm</t>
  </si>
  <si>
    <t xml:space="preserve">Non-woven fabric swab 4ply non-sterile 10cm x 10cm</t>
  </si>
  <si>
    <t xml:space="preserve">Non-woven fabric swab 4ply sterile 10cm x 10cm</t>
  </si>
  <si>
    <t xml:space="preserve">Non-woven fabric swab 4ply sterile 7.5cm x 7.5cm</t>
  </si>
  <si>
    <t xml:space="preserve">Non-woven fabric swab 6ply sterile 10cm x 10cm</t>
  </si>
  <si>
    <t xml:space="preserve">365 Strips skin closure strips 6mm x 75mm</t>
  </si>
  <si>
    <t xml:space="preserve">Skin closure strips, sterile                                </t>
  </si>
  <si>
    <t xml:space="preserve">Leukostrip skin closure strips 6.4mm x 76mm</t>
  </si>
  <si>
    <t xml:space="preserve">Omnistrip skin closure strips sterile 6mm x 76mm</t>
  </si>
  <si>
    <t xml:space="preserve">Steri-strip skin closure strips 6mm x 75mm</t>
  </si>
  <si>
    <t xml:space="preserve">Dermabond ProPen skin adhesive</t>
  </si>
  <si>
    <t xml:space="preserve">Skin adhesive,sterile                                       </t>
  </si>
  <si>
    <t xml:space="preserve">Histoacryl L skin adhesive</t>
  </si>
  <si>
    <t xml:space="preserve">Histoacryl skin adhesive</t>
  </si>
  <si>
    <t xml:space="preserve">Indermil skin adhesive</t>
  </si>
  <si>
    <t xml:space="preserve">LiquiBand flow control tissue adhesive</t>
  </si>
  <si>
    <t xml:space="preserve">LiquiBand tissue adhesive</t>
  </si>
  <si>
    <t xml:space="preserve">DermaSilk body suit 12-18 months</t>
  </si>
  <si>
    <t xml:space="preserve">Silk garments                                               </t>
  </si>
  <si>
    <t xml:space="preserve">DermaSilk body suit 18-24 months</t>
  </si>
  <si>
    <t xml:space="preserve">DermaSilk body suit 24-36 months</t>
  </si>
  <si>
    <t xml:space="preserve">DermaSilk body suit 3-4 years</t>
  </si>
  <si>
    <t xml:space="preserve">DermaSilk body suit 3-6 months</t>
  </si>
  <si>
    <t xml:space="preserve">DermaSilk body suit 6-9 months</t>
  </si>
  <si>
    <t xml:space="preserve">DermaSilk body suit 9-12 months</t>
  </si>
  <si>
    <t xml:space="preserve">DermaSilk boxer shorts male adult extra large/XX large</t>
  </si>
  <si>
    <t xml:space="preserve">DermaSilk boxer shorts male adult extra small/small</t>
  </si>
  <si>
    <t xml:space="preserve">DermaSilk boxer shorts male adult medium/large</t>
  </si>
  <si>
    <t xml:space="preserve">DermaSilk briefs 3-6 years girl</t>
  </si>
  <si>
    <t xml:space="preserve">DermaSilk briefs 7-10 years boy</t>
  </si>
  <si>
    <t xml:space="preserve">DermaSilk briefs 7-10 years girl</t>
  </si>
  <si>
    <t xml:space="preserve">DermaSilk briefs female adult medium-large</t>
  </si>
  <si>
    <t xml:space="preserve">DermaSilk comfort socks adult 11 - 13</t>
  </si>
  <si>
    <t xml:space="preserve">DermaSilk comfort socks adult 5 - 6 1/2</t>
  </si>
  <si>
    <t xml:space="preserve">DermaSilk comfort socks adult 7 - 8 1/2</t>
  </si>
  <si>
    <t xml:space="preserve">DermaSilk comfort socks adult 9 - 10 1/2</t>
  </si>
  <si>
    <t xml:space="preserve">DermaSilk eye mask</t>
  </si>
  <si>
    <t xml:space="preserve">DermaSilk facial mask child</t>
  </si>
  <si>
    <t xml:space="preserve">DermaSilk fingerless gloves 3-4 years</t>
  </si>
  <si>
    <t xml:space="preserve">DermaSilk fingerless gloves 5-9 years</t>
  </si>
  <si>
    <t xml:space="preserve">DermaSilk fingerless gloves medium adult</t>
  </si>
  <si>
    <t xml:space="preserve">DermaSilk gloves extra large adult</t>
  </si>
  <si>
    <t xml:space="preserve">DermaSilk gloves large adult</t>
  </si>
  <si>
    <t xml:space="preserve">DermaSilk gloves medium adult</t>
  </si>
  <si>
    <t xml:space="preserve">DermaSilk gloves medium child</t>
  </si>
  <si>
    <t xml:space="preserve">DermaSilk gloves small adult</t>
  </si>
  <si>
    <t xml:space="preserve">DermaSilk gloves small child</t>
  </si>
  <si>
    <t xml:space="preserve">DermaSilk knee length undersocks longer length</t>
  </si>
  <si>
    <t xml:space="preserve">DermaSilk leggings 12-18 months</t>
  </si>
  <si>
    <t xml:space="preserve">DermaSilk leggings 18-24 months</t>
  </si>
  <si>
    <t xml:space="preserve">DermaSilk leggings 24-36 months</t>
  </si>
  <si>
    <t xml:space="preserve">DermaSilk leggings 3-4 years</t>
  </si>
  <si>
    <t xml:space="preserve">DermaSilk leggings 6-9 months</t>
  </si>
  <si>
    <t xml:space="preserve">DermaSilk leggings adult female large</t>
  </si>
  <si>
    <t xml:space="preserve">DermaSilk leggings adult female medium</t>
  </si>
  <si>
    <t xml:space="preserve">DermaSilk leggings adult female small</t>
  </si>
  <si>
    <t xml:space="preserve">DermaSilk leggings adult male extra large</t>
  </si>
  <si>
    <t xml:space="preserve">DermaSilk leggings adult male large</t>
  </si>
  <si>
    <t xml:space="preserve">DermaSilk leggings adult male medium</t>
  </si>
  <si>
    <t xml:space="preserve">DermaSilk leggings adult male small</t>
  </si>
  <si>
    <t xml:space="preserve">DermaSilk mini shorts extra small-small adult female</t>
  </si>
  <si>
    <t xml:space="preserve">DermaSilk pyjamas 10-12 years</t>
  </si>
  <si>
    <t xml:space="preserve">DermaSilk pyjamas 3-4 years</t>
  </si>
  <si>
    <t xml:space="preserve">DermaSilk pyjamas 5-6 years</t>
  </si>
  <si>
    <t xml:space="preserve">DermaSilk pyjamas 7-8 years</t>
  </si>
  <si>
    <t xml:space="preserve">DermaSilk roll neck shirt 5-6 years</t>
  </si>
  <si>
    <t xml:space="preserve">DermaSilk roll neck shirt 7-8 years</t>
  </si>
  <si>
    <t xml:space="preserve">DermaSilk round neck shirt adult female large</t>
  </si>
  <si>
    <t xml:space="preserve">DermaSilk round neck shirt adult female small</t>
  </si>
  <si>
    <t xml:space="preserve">DermaSilk round neck shirt adult male XX large</t>
  </si>
  <si>
    <t xml:space="preserve">DermaSilk round neck shirt adult male extra large</t>
  </si>
  <si>
    <t xml:space="preserve">DermaSilk round neck shirt adult male large</t>
  </si>
  <si>
    <t xml:space="preserve">DermaSilk round neck shirt adult male medium</t>
  </si>
  <si>
    <t xml:space="preserve">DermaSilk round neck shirt adult male small</t>
  </si>
  <si>
    <t xml:space="preserve">DermaSilk thigh length undersocks longer length</t>
  </si>
  <si>
    <t xml:space="preserve">DermaSilk tubular sleeves</t>
  </si>
  <si>
    <t xml:space="preserve">DermaSilk undersocks adult 11-13</t>
  </si>
  <si>
    <t xml:space="preserve">DermaSilk undersocks adult 7 - 8 1/2</t>
  </si>
  <si>
    <t xml:space="preserve">DermaSilk undersocks child 3-8</t>
  </si>
  <si>
    <t xml:space="preserve">DermaSilk undersocks child 9-1</t>
  </si>
  <si>
    <t xml:space="preserve">DermaSilk unisex roll neck shirt adult large</t>
  </si>
  <si>
    <t xml:space="preserve">DreamSkin baby leggings with foldaway feet 0-3 months</t>
  </si>
  <si>
    <t xml:space="preserve">DreamSkin baby leggings with foldaway feet 6-9 months</t>
  </si>
  <si>
    <t xml:space="preserve">DreamSkin baby leggings with foldaway feet 9-12 months</t>
  </si>
  <si>
    <t xml:space="preserve">DreamSkin body suit 0-3 months</t>
  </si>
  <si>
    <t xml:space="preserve">DreamSkin body suit 12-18 months</t>
  </si>
  <si>
    <t xml:space="preserve">DreamSkin body suit 18-24 months</t>
  </si>
  <si>
    <t xml:space="preserve">DreamSkin body suit 3-6 months</t>
  </si>
  <si>
    <t xml:space="preserve">DreamSkin body suit 6-9 months</t>
  </si>
  <si>
    <t xml:space="preserve">DreamSkin boxer shorts 7-8 years</t>
  </si>
  <si>
    <t xml:space="preserve">DreamSkin boxer shorts male adult small</t>
  </si>
  <si>
    <t xml:space="preserve">DreamSkin briefs 11-12 years</t>
  </si>
  <si>
    <t xml:space="preserve">DreamSkin briefs 9-10 years</t>
  </si>
  <si>
    <t xml:space="preserve">DreamSkin briefs female adult medium</t>
  </si>
  <si>
    <t xml:space="preserve">DreamSkin footless leggings 11-12 years</t>
  </si>
  <si>
    <t xml:space="preserve">DreamSkin footless leggings 3-4 years</t>
  </si>
  <si>
    <t xml:space="preserve">DreamSkin footless leggings 5-6 years</t>
  </si>
  <si>
    <t xml:space="preserve">DreamSkin footless leggings 7-8 years</t>
  </si>
  <si>
    <t xml:space="preserve">DreamSkin footless leggings 9-10 years</t>
  </si>
  <si>
    <t xml:space="preserve">DreamSkin footless leggings adult female extra large</t>
  </si>
  <si>
    <t xml:space="preserve">DreamSkin footless leggings adult female large</t>
  </si>
  <si>
    <t xml:space="preserve">DreamSkin footless leggings adult female medium</t>
  </si>
  <si>
    <t xml:space="preserve">DreamSkin footless leggings adult female small</t>
  </si>
  <si>
    <t xml:space="preserve">DreamSkin gloves extra large adult</t>
  </si>
  <si>
    <t xml:space="preserve">DreamSkin gloves large adult</t>
  </si>
  <si>
    <t xml:space="preserve">DreamSkin gloves medium adult</t>
  </si>
  <si>
    <t xml:space="preserve">DreamSkin gloves small adult</t>
  </si>
  <si>
    <t xml:space="preserve">DreamSkin gloves small child</t>
  </si>
  <si>
    <t xml:space="preserve">DreamSkin head mask child</t>
  </si>
  <si>
    <t xml:space="preserve">DreamSkin head mask infant</t>
  </si>
  <si>
    <t xml:space="preserve">DreamSkin heel-less undersocks</t>
  </si>
  <si>
    <t xml:space="preserve">DreamSkin liner socks adult female 4 - 5 1/2</t>
  </si>
  <si>
    <t xml:space="preserve">DreamSkin liner socks adult female 6 - 8 1/2</t>
  </si>
  <si>
    <t xml:space="preserve">DreamSkin liner socks adult male 9 - 11</t>
  </si>
  <si>
    <t xml:space="preserve">DreamSkin liner socks child 12 1/2 - 3 1/2</t>
  </si>
  <si>
    <t xml:space="preserve">DreamSkin liner socks child 3 - 5 1/2</t>
  </si>
  <si>
    <t xml:space="preserve">DreamSkin liner socks child 4 - 5 1/2</t>
  </si>
  <si>
    <t xml:space="preserve">DreamSkin liner socks child 9 - 12</t>
  </si>
  <si>
    <t xml:space="preserve">DreamSkin polo neck shirt 11-12 years</t>
  </si>
  <si>
    <t xml:space="preserve">DreamSkin polo neck shirt 9-10 years</t>
  </si>
  <si>
    <t xml:space="preserve">DreamSkin polo neck shirt adult female XX large</t>
  </si>
  <si>
    <t xml:space="preserve">DreamSkin pyjamas 5-6 years</t>
  </si>
  <si>
    <t xml:space="preserve">DreamSkin round neck shirt 11-12 years</t>
  </si>
  <si>
    <t xml:space="preserve">DreamSkin round neck shirt 5-6 years</t>
  </si>
  <si>
    <t xml:space="preserve">DreamSkin round neck shirt 7-8 years</t>
  </si>
  <si>
    <t xml:space="preserve">DreamSkin round neck shirt 9-10 years</t>
  </si>
  <si>
    <t xml:space="preserve">DreamSkin round neck shirt adult female large</t>
  </si>
  <si>
    <t xml:space="preserve">DreamSkin round neck shirt adult female small</t>
  </si>
  <si>
    <t xml:space="preserve">DreamSkin tubular sleeves</t>
  </si>
  <si>
    <t xml:space="preserve">Skinnies Silk baby grow 0-3 months</t>
  </si>
  <si>
    <t xml:space="preserve">Skinnies Silk baby grow 3-6 months</t>
  </si>
  <si>
    <t xml:space="preserve">Skinnies Silk baby grow 6-12 months</t>
  </si>
  <si>
    <t xml:space="preserve">Skinnies Silk clava 5-14 years</t>
  </si>
  <si>
    <t xml:space="preserve">Skinnies Silk clava 6 months-5 years</t>
  </si>
  <si>
    <t xml:space="preserve">Skinnies Silk gloves large adult</t>
  </si>
  <si>
    <t xml:space="preserve">Skinnies Silk gloves large child</t>
  </si>
  <si>
    <t xml:space="preserve">Skinnies Silk gloves medium adult</t>
  </si>
  <si>
    <t xml:space="preserve">Skinnies Silk gloves medium child</t>
  </si>
  <si>
    <t xml:space="preserve">Skinnies Silk gloves small adult</t>
  </si>
  <si>
    <t xml:space="preserve">Skinnies Silk gloves small child</t>
  </si>
  <si>
    <t xml:space="preserve">Skinnies Silk knee length socks adult extra large</t>
  </si>
  <si>
    <t xml:space="preserve">Skinnies Silk knee length socks adult large</t>
  </si>
  <si>
    <t xml:space="preserve">Skinnies Silk knee length socks adult medium</t>
  </si>
  <si>
    <t xml:space="preserve">Skinnies Silk knee length socks adult small</t>
  </si>
  <si>
    <t xml:space="preserve">Skinnies Silk knee length socks child large</t>
  </si>
  <si>
    <t xml:space="preserve">Skinnies Silk knee length socks child medium</t>
  </si>
  <si>
    <t xml:space="preserve">Skinnies Silk knee length socks child small</t>
  </si>
  <si>
    <t xml:space="preserve">Skinnies Silk leggings 11-14 years</t>
  </si>
  <si>
    <t xml:space="preserve">Skinnies Silk leggings 2-5 years</t>
  </si>
  <si>
    <t xml:space="preserve">Skinnies Silk leggings 5-8 years</t>
  </si>
  <si>
    <t xml:space="preserve">Skinnies Silk leggings 6-24 months</t>
  </si>
  <si>
    <t xml:space="preserve">Skinnies Silk leggings 8-11 years</t>
  </si>
  <si>
    <t xml:space="preserve">Skinnies Silk leggings adult large</t>
  </si>
  <si>
    <t xml:space="preserve">Skinnies Silk leggings adult medium</t>
  </si>
  <si>
    <t xml:space="preserve">Skinnies Silk leggings adult small</t>
  </si>
  <si>
    <t xml:space="preserve">Skinnies Silk mittens 2-8 years</t>
  </si>
  <si>
    <t xml:space="preserve">Skinnies Silk mittens up to 24 months</t>
  </si>
  <si>
    <t xml:space="preserve">Skinnies Silk shorts 11-14 years</t>
  </si>
  <si>
    <t xml:space="preserve">Skinnies Silk shorts 2-5 years</t>
  </si>
  <si>
    <t xml:space="preserve">Skinnies Silk socks child 6 months-8 years</t>
  </si>
  <si>
    <t xml:space="preserve">Skinnies Silk socks child 8-14 years</t>
  </si>
  <si>
    <t xml:space="preserve">Skinnies Silk top 11-14 years</t>
  </si>
  <si>
    <t xml:space="preserve">Skinnies Silk top 2-5 years</t>
  </si>
  <si>
    <t xml:space="preserve">Skinnies Silk top 5-8 years</t>
  </si>
  <si>
    <t xml:space="preserve">Skinnies Silk top 6-24 months</t>
  </si>
  <si>
    <t xml:space="preserve">Skinnies Silk top 8-11 years</t>
  </si>
  <si>
    <t xml:space="preserve">Skinnies Silk top adult large</t>
  </si>
  <si>
    <t xml:space="preserve">Skinnies Silk top adult medium</t>
  </si>
  <si>
    <t xml:space="preserve">Skinnies Silk top adult small</t>
  </si>
  <si>
    <t xml:space="preserve">Skinnies Silk tubular sleeves</t>
  </si>
  <si>
    <t xml:space="preserve">Skinnies Silk vest short sleeve 11-14 years</t>
  </si>
  <si>
    <t xml:space="preserve">Skinnies Silk vest short sleeve 2-5 years</t>
  </si>
  <si>
    <t xml:space="preserve">Skinnies Silk vest short sleeve 5-8 years</t>
  </si>
  <si>
    <t xml:space="preserve">Skinnies Silk vest short sleeve 6-24 months</t>
  </si>
  <si>
    <t xml:space="preserve">Skinnies Silk vest short sleeve medium adult</t>
  </si>
  <si>
    <t xml:space="preserve">Skinnies Silk vest sleeveless 5-8 years</t>
  </si>
  <si>
    <t xml:space="preserve">OXYGEN CONNECTING TUBING NO D FEE</t>
  </si>
  <si>
    <t xml:space="preserve">Appliances                                                  </t>
  </si>
  <si>
    <t xml:space="preserve">Other appliances                                            </t>
  </si>
  <si>
    <t xml:space="preserve">Olive oil ear drops</t>
  </si>
  <si>
    <t xml:space="preserve">Sodium bicarbonate 5% ear drops</t>
  </si>
  <si>
    <t xml:space="preserve">Estriol vaginal applicator type 1</t>
  </si>
  <si>
    <t xml:space="preserve">Acapella Choice Blue mucus clearance device</t>
  </si>
  <si>
    <t xml:space="preserve">Aerobika mucus clearance device</t>
  </si>
  <si>
    <t xml:space="preserve">Flutter mucus clearance device</t>
  </si>
  <si>
    <t xml:space="preserve">A2A Spacer</t>
  </si>
  <si>
    <t xml:space="preserve">A2A Spacer with medium mask</t>
  </si>
  <si>
    <t xml:space="preserve">A2A Spacer with small mask</t>
  </si>
  <si>
    <t xml:space="preserve">Able Spacer 2</t>
  </si>
  <si>
    <t xml:space="preserve">Able Spacer 2 with large mask</t>
  </si>
  <si>
    <t xml:space="preserve">Able Spacer 2 with medium mask</t>
  </si>
  <si>
    <t xml:space="preserve">Able Spacer 2 with small mask</t>
  </si>
  <si>
    <t xml:space="preserve">AeroChamber Plus</t>
  </si>
  <si>
    <t xml:space="preserve">AeroChamber Plus Flow-Vu Anti-Static</t>
  </si>
  <si>
    <t xml:space="preserve">AeroChamber Plus Flow-Vu Anti-Static with adult large mask</t>
  </si>
  <si>
    <t xml:space="preserve">AeroChamber Plus Flow-Vu Anti-Static with adult small mask</t>
  </si>
  <si>
    <t xml:space="preserve">AeroChamber Plus Flow-Vu Anti-Static with medium mask child 1-5 years</t>
  </si>
  <si>
    <t xml:space="preserve">AeroChamber Plus Flow-Vu Anti-Static with small mask infant 0-18 months</t>
  </si>
  <si>
    <t xml:space="preserve">AeroChamber Plus Flow-Vu Anti-Static youth 5+ years</t>
  </si>
  <si>
    <t xml:space="preserve">AeroChamber Plus with adult mask</t>
  </si>
  <si>
    <t xml:space="preserve">AeroChamber Plus with child mask</t>
  </si>
  <si>
    <t xml:space="preserve">AeroChamber Plus with infant mask</t>
  </si>
  <si>
    <t xml:space="preserve">Antistatic Space Chamber Plus Compact with large mask</t>
  </si>
  <si>
    <t xml:space="preserve">Antistatic Space Chamber Plus Compact with medium mask</t>
  </si>
  <si>
    <t xml:space="preserve">Antistatic Space Chamber Plus Compact with small mask</t>
  </si>
  <si>
    <t xml:space="preserve">Antistatic Space Chamber Plus with large mask</t>
  </si>
  <si>
    <t xml:space="preserve">Antistatic Space Chamber Plus with medium mask</t>
  </si>
  <si>
    <t xml:space="preserve">Antistatic Space Chamber Plus with small mask</t>
  </si>
  <si>
    <t xml:space="preserve">EasyChamber Spacer</t>
  </si>
  <si>
    <t xml:space="preserve">EasyChamber Spacer with adult mask 6 years - adult</t>
  </si>
  <si>
    <t xml:space="preserve">EasyChamber Spacer with child mask 2-6 years</t>
  </si>
  <si>
    <t xml:space="preserve">EasyChamber Spacer with infant mask 0-24 months</t>
  </si>
  <si>
    <t xml:space="preserve">OptiChamber</t>
  </si>
  <si>
    <t xml:space="preserve">OptiChamber Diamond</t>
  </si>
  <si>
    <t xml:space="preserve">POWERbreathe Medic muscle training device</t>
  </si>
  <si>
    <t xml:space="preserve">Pocket Chamber</t>
  </si>
  <si>
    <t xml:space="preserve">Pocket Chamber with adult mask</t>
  </si>
  <si>
    <t xml:space="preserve">Pocket Chamber with child mask</t>
  </si>
  <si>
    <t xml:space="preserve">Space Chamber Plus</t>
  </si>
  <si>
    <t xml:space="preserve">Space Chamber Plus Compact</t>
  </si>
  <si>
    <t xml:space="preserve">Space Chamber Plus Compact with large mask</t>
  </si>
  <si>
    <t xml:space="preserve">Space Chamber Plus Compact with medium mask</t>
  </si>
  <si>
    <t xml:space="preserve">Space Chamber Plus Compact with small mask</t>
  </si>
  <si>
    <t xml:space="preserve">Space Chamber Plus with large mask</t>
  </si>
  <si>
    <t xml:space="preserve">Space Chamber Plus with medium mask</t>
  </si>
  <si>
    <t xml:space="preserve">Space Chamber Plus with small mask</t>
  </si>
  <si>
    <t xml:space="preserve">Volumatic</t>
  </si>
  <si>
    <t xml:space="preserve">Volumatic with paediatric mask</t>
  </si>
  <si>
    <t xml:space="preserve">Finger cot</t>
  </si>
  <si>
    <t xml:space="preserve">4SURE hypodermic insulin needles for pre-filled / reusable pen injectors screw on 4mm/31gauge</t>
  </si>
  <si>
    <t xml:space="preserve">4SURE hypodermic insulin needles for pre-filled / reusable pen injectors screw on 4mm/32gauge</t>
  </si>
  <si>
    <t xml:space="preserve">4SURE hypodermic insulin needles for pre-filled / reusable pen injectors screw on 5mm/31gauge</t>
  </si>
  <si>
    <t xml:space="preserve">4SURE hypodermic insulin needles for pre-filled / reusable pen injectors screw on 5mm/32gauge</t>
  </si>
  <si>
    <t xml:space="preserve">4SURE hypodermic insulin needles for pre-filled / reusable pen injectors screw on 6mm/31gauge</t>
  </si>
  <si>
    <t xml:space="preserve">4SURE hypodermic insulin needles for pre-filled / reusable pen injectors screw on 6mm/32gauge</t>
  </si>
  <si>
    <t xml:space="preserve">4SURE hypodermic insulin needles for pre-filled / reusable pen injectors screw on 8mm/31gauge</t>
  </si>
  <si>
    <t xml:space="preserve">4SURE lancets sterile single use 0.195mm/33gauge</t>
  </si>
  <si>
    <t xml:space="preserve">4SURE lancets sterile single use 0.32mm/30gauge</t>
  </si>
  <si>
    <t xml:space="preserve">Acti-Lance lancets 1.5mm/28gauge</t>
  </si>
  <si>
    <t xml:space="preserve">Acti-Lance lancets 1.8mm/23gauge</t>
  </si>
  <si>
    <t xml:space="preserve">Acti-Lance lancets 2mm/17gauge</t>
  </si>
  <si>
    <t xml:space="preserve">Advocate lancets 0.31mm/30gauge</t>
  </si>
  <si>
    <t xml:space="preserve">AgaMatrix Ultra-Thin lancets 0.2mm/33gauge</t>
  </si>
  <si>
    <t xml:space="preserve">AgaMatrix Ultra-Thin lancets 0.35mm/28gauge</t>
  </si>
  <si>
    <t xml:space="preserve">AllStar Pro hypodermic insulin injection pen reusable for 3ml cartridge 1 unit dial up / range 1-80 units</t>
  </si>
  <si>
    <t xml:space="preserve">Apollo pressure-activated safety lancets 1.8mm/26gauge</t>
  </si>
  <si>
    <t xml:space="preserve">Apollo pressure-activated safety lancets 1.8mm/28gauge</t>
  </si>
  <si>
    <t xml:space="preserve">Apollo twist lancets 0.36mm/28gauge</t>
  </si>
  <si>
    <t xml:space="preserve">Autopen Classic hypodermic insulin injection pen reusable for 3ml cartridge 1 unit dial up / range 1-21 units</t>
  </si>
  <si>
    <t xml:space="preserve">Autopen Classic hypodermic insulin injection pen reusable for 3ml cartridge 2 unit dial up / range 2-42 units</t>
  </si>
  <si>
    <t xml:space="preserve">BD AutoShield Duo hypodermic insulin needles for pre-filled / reusable pen injectors screw on 5mm/30gauge</t>
  </si>
  <si>
    <t xml:space="preserve">BD Micro-Fine + hypodermic insulin needles for pre-filled / reusable pen injectors screw on 8mm/31gauge</t>
  </si>
  <si>
    <t xml:space="preserve">BD Micro-Fine Ultra hypodermic insulin needles for pre-filled / reusable pen injectors screw on 4mm/32gauge</t>
  </si>
  <si>
    <t xml:space="preserve">BD Micro-Fine Ultra hypodermic insulin needles for pre-filled / reusable pen injectors screw on 5mm/31gauge</t>
  </si>
  <si>
    <t xml:space="preserve">BD SafetyGlide hypodermic U100 insulin syringe sterile single use / single patient use 0.3ml with 8mm safety needle 0.25mm/31gauge</t>
  </si>
  <si>
    <t xml:space="preserve">BD SafetyGlide hypodermic U100 insulin syringe sterile single use / single patient use 0.5ml with 12mm safety needle 0.33mm/29gauge</t>
  </si>
  <si>
    <t xml:space="preserve">BD SafetyGlide hypodermic U100 insulin syringe sterile single use / single patient use 0.5ml with 8mm safety needle 0.3mm/30gauge</t>
  </si>
  <si>
    <t xml:space="preserve">BD SafetyGlide hypodermic U100 insulin syringe sterile single use / single patient use 1ml with 12mm safety needle 0.33mm/29gauge</t>
  </si>
  <si>
    <t xml:space="preserve">CareSens lancets 0.31mm/30gauge</t>
  </si>
  <si>
    <t xml:space="preserve">CareSens lancets 0.36mm/28gauge</t>
  </si>
  <si>
    <t xml:space="preserve">Cleo 90 subcutaneous drug delivery device 107cm tubing 9mm inserter/retractor</t>
  </si>
  <si>
    <t xml:space="preserve">Cleo 90 subcutaneous drug delivery device 61cm tubing 6mm inserter/retractor</t>
  </si>
  <si>
    <t xml:space="preserve">Cleo 90 subcutaneous drug delivery device 61cm tubing 9mm inserter/retractor</t>
  </si>
  <si>
    <t xml:space="preserve">Cleo 90 subcutaneous drug delivery device 79cm tubing 9mm inserter/retractor</t>
  </si>
  <si>
    <t xml:space="preserve">CoaguChek Softclix lancets 0.8mm/21gauge</t>
  </si>
  <si>
    <t xml:space="preserve">Dario lancets 0.31mm/30gauge</t>
  </si>
  <si>
    <t xml:space="preserve">Droplet lancets 0.31mm/30gauge</t>
  </si>
  <si>
    <t xml:space="preserve">Droplet lancets 0.36mm/28gauge</t>
  </si>
  <si>
    <t xml:space="preserve">Dropsafe Safety Pen hypodermic insulin needles for pre-filled / reusable pen injectors screw on 6mm/31gauge</t>
  </si>
  <si>
    <t xml:space="preserve">FastClix lancets 0.3mm/30gauge</t>
  </si>
  <si>
    <t xml:space="preserve">FreeStyle lancets 0.5mm/28gauge</t>
  </si>
  <si>
    <t xml:space="preserve">GlucoDock lancets 0.35mm/28gauge</t>
  </si>
  <si>
    <t xml:space="preserve">GlucoRx CarePoint Ultra hypodermic insulin needles for pre-filled / reusable pen injectors screw on 4mm/32gauge</t>
  </si>
  <si>
    <t xml:space="preserve">GlucoRx CarePoint hypodermic insulin needles for pre-filled / reusable pen injectors screw on 10mm/29gauge</t>
  </si>
  <si>
    <t xml:space="preserve">GlucoRx CarePoint hypodermic insulin needles for pre-filled / reusable pen injectors screw on 12mm/29gauge</t>
  </si>
  <si>
    <t xml:space="preserve">GlucoRx CarePoint hypodermic insulin needles for pre-filled / reusable pen injectors screw on 4mm/31gauge</t>
  </si>
  <si>
    <t xml:space="preserve">GlucoRx CarePoint hypodermic insulin needles for pre-filled / reusable pen injectors screw on 5mm/31gauge</t>
  </si>
  <si>
    <t xml:space="preserve">GlucoRx CarePoint hypodermic insulin needles for pre-filled / reusable pen injectors screw on 6mm/31gauge</t>
  </si>
  <si>
    <t xml:space="preserve">GlucoRx CarePoint hypodermic insulin needles for pre-filled / reusable pen injectors screw on 8mm/31gauge</t>
  </si>
  <si>
    <t xml:space="preserve">GlucoRx FinePoint Ultra hypodermic insulin needles for pre-filled / reusable pen injectors screw on 4mm/32gauge</t>
  </si>
  <si>
    <t xml:space="preserve">GlucoRx FinePoint hypodermic insulin needles for pre-filled / reusable pen injectors screw on 10mm/29gauge</t>
  </si>
  <si>
    <t xml:space="preserve">GlucoRx FinePoint hypodermic insulin needles for pre-filled / reusable pen injectors screw on 12mm/29gauge</t>
  </si>
  <si>
    <t xml:space="preserve">GlucoRx FinePoint hypodermic insulin needles for pre-filled / reusable pen injectors screw on 4mm/31gauge</t>
  </si>
  <si>
    <t xml:space="preserve">GlucoRx FinePoint hypodermic insulin needles for pre-filled / reusable pen injectors screw on 5mm/31gauge</t>
  </si>
  <si>
    <t xml:space="preserve">GlucoRx FinePoint hypodermic insulin needles for pre-filled / reusable pen injectors screw on 6mm/31gauge</t>
  </si>
  <si>
    <t xml:space="preserve">GlucoRx FinePoint hypodermic insulin needles for pre-filled / reusable pen injectors screw on 8mm/31gauge</t>
  </si>
  <si>
    <t xml:space="preserve">GlucoRx Safety Pen hypodermic insulin needles for pre-filled / reusable pen injectors screw on 5mm/30gauge</t>
  </si>
  <si>
    <t xml:space="preserve">GlucoRx Safety Pen hypodermic insulin needles for pre-filled / reusable pen injectors screw on 8mm/30gauge</t>
  </si>
  <si>
    <t xml:space="preserve">GlucoRx Safety lancets 1.6mm/30gauge</t>
  </si>
  <si>
    <t xml:space="preserve">GlucoRx Safety lancets 1.8mm/26gauge</t>
  </si>
  <si>
    <t xml:space="preserve">GlucoRx Safety lancets 1.8mm/28gauge</t>
  </si>
  <si>
    <t xml:space="preserve">GlucoRx Safety lancets 2.2mm/23gauge</t>
  </si>
  <si>
    <t xml:space="preserve">GlucoRx lancets 0.31mm/30gauge</t>
  </si>
  <si>
    <t xml:space="preserve">Glucoject hypodermic insulin needles for pre-filled / reusable pen injectors screw on 10mm/29gauge</t>
  </si>
  <si>
    <t xml:space="preserve">Glucoject hypodermic insulin needles for pre-filled / reusable pen injectors screw on 12mm/29gauge</t>
  </si>
  <si>
    <t xml:space="preserve">Glucoject hypodermic insulin needles for pre-filled / reusable pen injectors screw on 4mm/32gauge</t>
  </si>
  <si>
    <t xml:space="preserve">Glucoject hypodermic insulin needles for pre-filled / reusable pen injectors screw on 5mm/31gauge</t>
  </si>
  <si>
    <t xml:space="preserve">Glucoject hypodermic insulin needles for pre-filled / reusable pen injectors screw on 6mm/31gauge</t>
  </si>
  <si>
    <t xml:space="preserve">Glucoject hypodermic insulin needles for pre-filled / reusable pen injectors screw on 8mm/31gauge</t>
  </si>
  <si>
    <t xml:space="preserve">Glucoject lancets PLUS 0.2mm/33gauge</t>
  </si>
  <si>
    <t xml:space="preserve">GreenFine hypodermic insulin needles for pre-filled / reusable pen injectors screw on 4mm/32gauge</t>
  </si>
  <si>
    <t xml:space="preserve">GreenFine hypodermic insulin needles for pre-filled / reusable pen injectors screw on 5mm/31gauge</t>
  </si>
  <si>
    <t xml:space="preserve">GreenFine hypodermic insulin needles for pre-filled / reusable pen injectors screw on 6mm/31gauge</t>
  </si>
  <si>
    <t xml:space="preserve">GreenFine hypodermic insulin needles for pre-filled / reusable pen injectors screw on 8mm/31gauge</t>
  </si>
  <si>
    <t xml:space="preserve">Greenlan lancets 0.35mm/28gauge</t>
  </si>
  <si>
    <t xml:space="preserve">HaemoFine hypodermic insulin needles for pre-filled / reusable pen injectors screw on 10mm/29gauge</t>
  </si>
  <si>
    <t xml:space="preserve">HaemoFine hypodermic insulin needles for pre-filled / reusable pen injectors screw on 12mm/29gauge</t>
  </si>
  <si>
    <t xml:space="preserve">HaemoFine hypodermic insulin needles for pre-filled / reusable pen injectors screw on 4mm/32gauge</t>
  </si>
  <si>
    <t xml:space="preserve">HaemoFine hypodermic insulin needles for pre-filled / reusable pen injectors screw on 5mm/31gauge</t>
  </si>
  <si>
    <t xml:space="preserve">HaemoFine hypodermic insulin needles for pre-filled / reusable pen injectors screw on 5mm/32gauge</t>
  </si>
  <si>
    <t xml:space="preserve">HaemoFine hypodermic insulin needles for pre-filled / reusable pen injectors screw on 6mm/31gauge</t>
  </si>
  <si>
    <t xml:space="preserve">HaemoFine hypodermic insulin needles for pre-filled / reusable pen injectors screw on 6mm/32gauge</t>
  </si>
  <si>
    <t xml:space="preserve">HaemoFine hypodermic insulin needles for pre-filled / reusable pen injectors screw on 8mm/31gauge</t>
  </si>
  <si>
    <t xml:space="preserve">HaemoFine hypodermic insulin needles for pre-filled / reusable pen injectors screw on 8mm/32gauge</t>
  </si>
  <si>
    <t xml:space="preserve">HumaPen Savvio hypodermic insulin injection pen reusable for 3ml cartridge 1 unit dial up / range 1-60 units</t>
  </si>
  <si>
    <t xml:space="preserve">Hypodermic U100 insulin syringe sterile single use / single patient use 0.3ml with 8mm needle 0.3mm/30gauge</t>
  </si>
  <si>
    <t xml:space="preserve">Hypodermic U100 insulin syringe sterile single use / single patient use 0.3ml with not less than 12mm needle 0.33mm/29gauge</t>
  </si>
  <si>
    <t xml:space="preserve">Hypodermic U100 insulin syringe sterile single use / single patient use 0.5ml with 8mm needle 0.3mm/30gauge</t>
  </si>
  <si>
    <t xml:space="preserve">Hypodermic U100 insulin syringe sterile single use / single patient use 0.5ml with not less than 12mm needle 0.36mm/28gauge</t>
  </si>
  <si>
    <t xml:space="preserve">Hypodermic U100 insulin syringe sterile single use / single patient use 1ml with 8mm needle 0.3mm/30gauge</t>
  </si>
  <si>
    <t xml:space="preserve">Hypodermic U100 insulin syringe sterile single use / single patient use 1ml with not less than 12mm needle 0.36mm/28gauge</t>
  </si>
  <si>
    <t xml:space="preserve">Hypodermic needle sterile single use 0.45mm/26gauge 12mm</t>
  </si>
  <si>
    <t xml:space="preserve">Hypodermic needle sterile single use 0.4mm/27gauge 12mm</t>
  </si>
  <si>
    <t xml:space="preserve">Hypodermic needle sterile single use 0.5mm/25gauge 16mm</t>
  </si>
  <si>
    <t xml:space="preserve">Injex 4 monthly refill pack</t>
  </si>
  <si>
    <t xml:space="preserve">InsuJet 3ml cartridge adaptor pack 5 pieces</t>
  </si>
  <si>
    <t xml:space="preserve">InsuJet nozzle pack 5 pieces</t>
  </si>
  <si>
    <t xml:space="preserve">InsuJet starter set</t>
  </si>
  <si>
    <t xml:space="preserve">Insupen hypodermic insulin needles for pre-filled / reusable pen injectors screw on 6mm/31gauge</t>
  </si>
  <si>
    <t xml:space="preserve">Insupen hypodermic insulin needles for pre-filled / reusable pen injectors screw on 6mm/32gauge</t>
  </si>
  <si>
    <t xml:space="preserve">Insupen hypodermic insulin needles for pre-filled / reusable pen injectors screw on 8mm/31gauge</t>
  </si>
  <si>
    <t xml:space="preserve">Insupen hypodermic insulin needles for pre-filled / reusable pen injectors screw on 8mm/32gauge</t>
  </si>
  <si>
    <t xml:space="preserve">JuniorSTAR hypodermic insulin injection pen reusable for 3ml cartridge 0.5 unit dial up / range 1-30 units</t>
  </si>
  <si>
    <t xml:space="preserve">Kendall Magellan hypodermic U100 insulin syringe sterile single use / single patient use 0.3ml with 12mm safety needle 0.33mm/29gauge</t>
  </si>
  <si>
    <t xml:space="preserve">Kendall Magellan hypodermic U100 insulin syringe sterile single use / single patient use 0.3ml with 8mm safety needle 0.3mm/30gauge</t>
  </si>
  <si>
    <t xml:space="preserve">Kendall Magellan hypodermic U100 insulin syringe sterile single use / single patient use 0.5ml with 12mm safety needle 0.33mm/29gauge</t>
  </si>
  <si>
    <t xml:space="preserve">Kendall Magellan hypodermic U100 insulin syringe sterile single use / single patient use 0.5ml with 8mm safety needle 0.3mm/30gauge</t>
  </si>
  <si>
    <t xml:space="preserve">Kendall Magellan hypodermic U100 insulin syringe sterile single use / single patient use 1ml with 12mm safety needle 0.33mm/29gauge</t>
  </si>
  <si>
    <t xml:space="preserve">Kendall Magellan hypodermic U100 insulin syringe sterile single use / single patient use 1ml with 8mm safety needle 0.3mm/30gauge</t>
  </si>
  <si>
    <t xml:space="preserve">Kinetik Wellbeing lancets 0.28mm/30 gauge</t>
  </si>
  <si>
    <t xml:space="preserve">MediTouch lancets 0.34mm/28gauge</t>
  </si>
  <si>
    <t xml:space="preserve">Medlance Plus lancets 1.2mm/30gauge</t>
  </si>
  <si>
    <t xml:space="preserve">Medlance Plus lancets 1.5mm/25gauge</t>
  </si>
  <si>
    <t xml:space="preserve">Medlance Plus lancets 1.8mm/21gauge</t>
  </si>
  <si>
    <t xml:space="preserve">Medlance Plus lancets 2.4mm/21gauge</t>
  </si>
  <si>
    <t xml:space="preserve">Medlance Plus lancets 2mm/0.8mm blade</t>
  </si>
  <si>
    <t xml:space="preserve">Microdot Droplet hypodermic insulin needles for pre-filled / reusable pen injectors screw on 4mm/32gauge</t>
  </si>
  <si>
    <t xml:space="preserve">Microdot Droplet hypodermic insulin needles for pre-filled / reusable pen injectors screw on 6mm/31gauge</t>
  </si>
  <si>
    <t xml:space="preserve">Microdot Droplet hypodermic insulin needles for pre-filled / reusable pen injectors screw on 8mm/31gauge</t>
  </si>
  <si>
    <t xml:space="preserve">Microdot Dual Safety Pen hypodermic insulin needles for pre-filled / reusable pen injectors screw on 4mm/31gauge</t>
  </si>
  <si>
    <t xml:space="preserve">Microdot Lite lancets 1.8mm/28gauge</t>
  </si>
  <si>
    <t xml:space="preserve">Microdot Max Safety Pen hypodermic insulin needles for pre-filled / reusable pen injectors screw on 5mm/30gauge</t>
  </si>
  <si>
    <t xml:space="preserve">Microdot Max hypodermic insulin needles for pre-filled / reusable pen injectors screw on 4mm/32gauge</t>
  </si>
  <si>
    <t xml:space="preserve">Microdot Max hypodermic insulin needles for pre-filled / reusable pen injectors screw on 6mm/31gauge</t>
  </si>
  <si>
    <t xml:space="preserve">Microdot Plus lancets 0.2mm/33gauge</t>
  </si>
  <si>
    <t xml:space="preserve">Microdot Plus lancets 0.3mm/30gauge</t>
  </si>
  <si>
    <t xml:space="preserve">Microdot Professional lancets 2.2mm/23gauge</t>
  </si>
  <si>
    <t xml:space="preserve">Microdot Safety Pen hypodermic insulin needles for pre-filled / reusable pen injectors screw on 5mm/30gauge</t>
  </si>
  <si>
    <t xml:space="preserve">Microdot SuperLite lancets 1.8mm/30gauge</t>
  </si>
  <si>
    <t xml:space="preserve">Microdot lancets 0.31mm/30gauge</t>
  </si>
  <si>
    <t xml:space="preserve">Microlet lancets 0.5mm/28gauge</t>
  </si>
  <si>
    <t xml:space="preserve">Milward Steri-Let lancets 0.66mm/23gauge</t>
  </si>
  <si>
    <t xml:space="preserve">MySharps disposal unit pocket container</t>
  </si>
  <si>
    <t xml:space="preserve">Mylife Clickfine hypodermic insulin needles for pre-filled / reusable pen injectors snap on 10mm/29gauge</t>
  </si>
  <si>
    <t xml:space="preserve">Mylife Clickfine hypodermic insulin needles for pre-filled / reusable pen injectors snap on 12mm/29gauge</t>
  </si>
  <si>
    <t xml:space="preserve">Mylife Clickfine hypodermic insulin needles for pre-filled / reusable pen injectors snap on 4mm/32gauge</t>
  </si>
  <si>
    <t xml:space="preserve">Mylife Clickfine hypodermic insulin needles for pre-filled / reusable pen injectors snap on 6mm/31gauge</t>
  </si>
  <si>
    <t xml:space="preserve">Mylife Clickfine hypodermic insulin needles for pre-filled / reusable pen injectors snap on 8mm/31gauge</t>
  </si>
  <si>
    <t xml:space="preserve">Mylife Penfine Classic hypodermic insulin needles for pre-filled / reusable pen injectors screw on 4mm/32gauge</t>
  </si>
  <si>
    <t xml:space="preserve">Mylife Penfine Classic hypodermic insulin needles for pre-filled / reusable pen injectors screw on 5mm/31gauge</t>
  </si>
  <si>
    <t xml:space="preserve">Mylife Penfine Classic hypodermic insulin needles for pre-filled / reusable pen injectors screw on 6mm/32gauge</t>
  </si>
  <si>
    <t xml:space="preserve">Mylife Penfine Classic hypodermic insulin needles for pre-filled / reusable pen injectors screw on 8mm/31gauge</t>
  </si>
  <si>
    <t xml:space="preserve">Mylife Safety Comfort lancets 0.32mm/30gauge</t>
  </si>
  <si>
    <t xml:space="preserve">Mylife Safety lancets 0.36mm/28gauge</t>
  </si>
  <si>
    <t xml:space="preserve">Mylife lancets 0.3mm/30gauge</t>
  </si>
  <si>
    <t xml:space="preserve">Mylife lancets multicolour 0.3mm/30gauge</t>
  </si>
  <si>
    <t xml:space="preserve">Nanopass hypodermic insulin needles for pre-filled / reusable pen injectors screw on 4mm/32.5gauge</t>
  </si>
  <si>
    <t xml:space="preserve">Nanopass hypodermic insulin needles for pre-filled / reusable pen injectors screw on 6mm/32.5gauge</t>
  </si>
  <si>
    <t xml:space="preserve">Nanopass hypodermic insulin needles for pre-filled / reusable pen injectors screw on 8mm/32.5gauge</t>
  </si>
  <si>
    <t xml:space="preserve">Needle clipping / chopping device</t>
  </si>
  <si>
    <t xml:space="preserve">NeedleBay Fine Pen hypodermic insulin needles for pre-filled / reusable pen injectors screw on 4mm/32gauge</t>
  </si>
  <si>
    <t xml:space="preserve">NeedleBay Fine Pen hypodermic insulin needles for pre-filled / reusable pen injectors screw on 5mm/31gauge</t>
  </si>
  <si>
    <t xml:space="preserve">NeedleBay Fine Pen hypodermic insulin needles for pre-filled / reusable pen injectors screw on 8mm/31gauge</t>
  </si>
  <si>
    <t xml:space="preserve">Neon Verifine Safety hypodermic insulin needles for pre-filled / reusable pen injectors screw on 5mm/31gauge</t>
  </si>
  <si>
    <t xml:space="preserve">Neon Verifine Safety hypodermic insulin needles for pre-filled / reusable pen injectors screw on 8mm/30gauge</t>
  </si>
  <si>
    <t xml:space="preserve">Neon Verifine Safety lancets 1.8mm/23gauge</t>
  </si>
  <si>
    <t xml:space="preserve">Neon Verifine Safety lancets 1.8mm/28gauge</t>
  </si>
  <si>
    <t xml:space="preserve">Neon Verifine Ultra hypodermic insulin needles for pre-filled / reusable pen injectors screw on 4mm/32gauge</t>
  </si>
  <si>
    <t xml:space="preserve">Neon Verifine hypodermic insulin needles for pre-filled / reusable pen injectors screw on 10mm/30gauge</t>
  </si>
  <si>
    <t xml:space="preserve">Neon Verifine hypodermic insulin needles for pre-filled / reusable pen injectors screw on 4mm/31gauge</t>
  </si>
  <si>
    <t xml:space="preserve">Neon Verifine hypodermic insulin needles for pre-filled / reusable pen injectors screw on 5mm/31gauge</t>
  </si>
  <si>
    <t xml:space="preserve">Neon Verifine hypodermic insulin needles for pre-filled / reusable pen injectors screw on 6mm/31gauge</t>
  </si>
  <si>
    <t xml:space="preserve">Neon Verifine hypodermic insulin needles for pre-filled / reusable pen injectors screw on 8mm/31gauge</t>
  </si>
  <si>
    <t xml:space="preserve">Neria Multi subcutaneous drug delivery device 100cm tubing 2 x 10mm needle 27gauge</t>
  </si>
  <si>
    <t xml:space="preserve">Neria Multi subcutaneous drug delivery device 100cm tubing 2 x 8mm needle 27gauge</t>
  </si>
  <si>
    <t xml:space="preserve">Neria Multi subcutaneous drug delivery device 100cm tubing 3 x 10mm needle 27gauge</t>
  </si>
  <si>
    <t xml:space="preserve">Neria Multi subcutaneous drug delivery device 100cm tubing 3 x 12mm needle 27gauge</t>
  </si>
  <si>
    <t xml:space="preserve">Neria Multi subcutaneous drug delivery device 100cm tubing 3 x 8mm needle 27gauge</t>
  </si>
  <si>
    <t xml:space="preserve">Neria Multi subcutaneous drug delivery device 100cm tubing 4 x 12mm needle 27gauge</t>
  </si>
  <si>
    <t xml:space="preserve">Neria Soft 90 subcutaneous drug delivery device 110cm tubing 9mm needle 27gauge</t>
  </si>
  <si>
    <t xml:space="preserve">Neria Soft 90 subcutaneous drug delivery device 60cm tubing 9mm needle 27gauge</t>
  </si>
  <si>
    <t xml:space="preserve">Neria guard subcutaneous drug delivery device 110cm tubing 6mm needle 27gauge</t>
  </si>
  <si>
    <t xml:space="preserve">Neria guard subcutaneous drug delivery device 110cm tubing 9mm needle 27gauge</t>
  </si>
  <si>
    <t xml:space="preserve">Neria guard subcutaneous drug delivery device 12cm tubing 6mm needle 27gauge</t>
  </si>
  <si>
    <t xml:space="preserve">Neria guard subcutaneous drug delivery device 60cm tubing 6mm needle 27gauge</t>
  </si>
  <si>
    <t xml:space="preserve">Neria guard subcutaneous drug delivery device 60cm tubing 9mm needle 27gauge</t>
  </si>
  <si>
    <t xml:space="preserve">Neria subcutaneous drug delivery device 110cm tubing 10mm needle 27gauge</t>
  </si>
  <si>
    <t xml:space="preserve">Neria subcutaneous drug delivery device 110cm tubing 6mm needle 27gauge</t>
  </si>
  <si>
    <t xml:space="preserve">Neria subcutaneous drug delivery device 110cm tubing 8mm needle 27gauge</t>
  </si>
  <si>
    <t xml:space="preserve">Neria subcutaneous drug delivery device 110cm tubing 8mm needle 29gauge</t>
  </si>
  <si>
    <t xml:space="preserve">Neria subcutaneous drug delivery device 60cm tubing 10mm needle 29gauge</t>
  </si>
  <si>
    <t xml:space="preserve">Neria subcutaneous drug delivery device 60cm tubing 8mm needle 29gauge</t>
  </si>
  <si>
    <t xml:space="preserve">NovoFine Autocover hypodermic insulin needles for pre-filled / reusable pen injectors screw on 8mm/30gauge</t>
  </si>
  <si>
    <t xml:space="preserve">NovoFine hypodermic insulin needles for pre-filled / reusable pen injectors screw on 6mm/31gauge</t>
  </si>
  <si>
    <t xml:space="preserve">NovoFine hypodermic insulin needles for pre-filled / reusable pen injectors screw on 8mm/30gauge</t>
  </si>
  <si>
    <t xml:space="preserve">Omnican Fine hypodermic insulin needles for pre-filled / reusable pen injectors screw on 4mm/31gauge</t>
  </si>
  <si>
    <t xml:space="preserve">Omnican Fine hypodermic insulin needles for pre-filled / reusable pen injectors screw on 4mm/32gauge</t>
  </si>
  <si>
    <t xml:space="preserve">Omnican Fine hypodermic insulin needles for pre-filled / reusable pen injectors screw on 5mm/31gauge</t>
  </si>
  <si>
    <t xml:space="preserve">Omnican Fine hypodermic insulin needles for pre-filled / reusable pen injectors screw on 5mm/32gauge</t>
  </si>
  <si>
    <t xml:space="preserve">Omnican Fine hypodermic insulin needles for pre-filled / reusable pen injectors screw on 6mm/31gauge</t>
  </si>
  <si>
    <t xml:space="preserve">Omnican Fine hypodermic insulin needles for pre-filled / reusable pen injectors screw on 6mm/32gauge</t>
  </si>
  <si>
    <t xml:space="preserve">Omnican Fine hypodermic insulin needles for pre-filled / reusable pen injectors screw on 8mm/31gauge</t>
  </si>
  <si>
    <t xml:space="preserve">OneTouch Delica Plus lancets 0.32mm/30gauge</t>
  </si>
  <si>
    <t xml:space="preserve">OneTouch UltraSoft lancets 0.4mm/28gauge</t>
  </si>
  <si>
    <t xml:space="preserve">PROFine hypodermic insulin needles for pre-filled / reusable pen injectors screw on 12mm/29gauge</t>
  </si>
  <si>
    <t xml:space="preserve">PROFine hypodermic insulin needles for pre-filled / reusable pen injectors screw on 4mm/32gauge</t>
  </si>
  <si>
    <t xml:space="preserve">PROFine hypodermic insulin needles for pre-filled / reusable pen injectors screw on 5mm/31gauge</t>
  </si>
  <si>
    <t xml:space="preserve">PROFine hypodermic insulin needles for pre-filled / reusable pen injectors screw on 6mm/31gauge</t>
  </si>
  <si>
    <t xml:space="preserve">PROFine hypodermic insulin needles for pre-filled / reusable pen injectors screw on 8mm/31gauge</t>
  </si>
  <si>
    <t xml:space="preserve">Safe-T-Lance Plus lancets 1.4mm/25gauge</t>
  </si>
  <si>
    <t xml:space="preserve">Safe-T-Lance Plus lancets 1.6mm/28gauge</t>
  </si>
  <si>
    <t xml:space="preserve">Safe-T-Lance Plus lancets 1.8mm/21gauge</t>
  </si>
  <si>
    <t xml:space="preserve">Saflo 90 subcutaneous drug delivery device 100cm tubing 6mm needle 24gauge</t>
  </si>
  <si>
    <t xml:space="preserve">Sarstedt safety lancets 1.6mm/28gauge</t>
  </si>
  <si>
    <t xml:space="preserve">Sarstedt safety lancets 1.8mm/18gauge</t>
  </si>
  <si>
    <t xml:space="preserve">Sarstedt safety lancets 1.8mm/21gauge</t>
  </si>
  <si>
    <t xml:space="preserve">Sharpsafe disposal unit</t>
  </si>
  <si>
    <t xml:space="preserve">Sharpsguard disposal unit</t>
  </si>
  <si>
    <t xml:space="preserve">TRUEplus lancets 0.195mm/33gauge</t>
  </si>
  <si>
    <t xml:space="preserve">TRUEplus lancets 0.32mm/30gauge</t>
  </si>
  <si>
    <t xml:space="preserve">TRUEplus lancets 0.36mm/28gauge</t>
  </si>
  <si>
    <t xml:space="preserve">TriCare hypodermic insulin needles for pre-filled / reusable pen injectors screw on 4mm/32gauge</t>
  </si>
  <si>
    <t xml:space="preserve">TriCare hypodermic insulin needles for pre-filled / reusable pen injectors screw on 5mm/31gauge</t>
  </si>
  <si>
    <t xml:space="preserve">TriCare hypodermic insulin needles for pre-filled / reusable pen injectors screw on 6mm/31gauge</t>
  </si>
  <si>
    <t xml:space="preserve">TriCare hypodermic insulin needles for pre-filled / reusable pen injectors screw on 8mm/31gauge</t>
  </si>
  <si>
    <t xml:space="preserve">Unifine Pentips Plus hypodermic insulin needles for pre-filled / reusable pen injectors screw on 12mm/29gauge</t>
  </si>
  <si>
    <t xml:space="preserve">Unifine Pentips Plus hypodermic insulin needles for pre-filled / reusable pen injectors screw on 4mm/32gauge</t>
  </si>
  <si>
    <t xml:space="preserve">Unifine Pentips Plus hypodermic insulin needles for pre-filled / reusable pen injectors screw on 5mm/31gauge</t>
  </si>
  <si>
    <t xml:space="preserve">Unifine Pentips Plus hypodermic insulin needles for pre-filled / reusable pen injectors screw on 6mm/31gauge</t>
  </si>
  <si>
    <t xml:space="preserve">Unifine Pentips Plus hypodermic insulin needles for pre-filled / reusable pen injectors screw on 8mm/31gauge</t>
  </si>
  <si>
    <t xml:space="preserve">Unifine Pentips hypodermic insulin needles for pre-filled / reusable pen injectors screw on 12mm/29gauge</t>
  </si>
  <si>
    <t xml:space="preserve">Unifine Pentips hypodermic insulin needles for pre-filled / reusable pen injectors screw on 4mm/32gauge</t>
  </si>
  <si>
    <t xml:space="preserve">Unifine Pentips hypodermic insulin needles for pre-filled / reusable pen injectors screw on 4mm/33gauge</t>
  </si>
  <si>
    <t xml:space="preserve">Unifine Pentips hypodermic insulin needles for pre-filled / reusable pen injectors screw on 5mm/31gauge</t>
  </si>
  <si>
    <t xml:space="preserve">Unifine Pentips hypodermic insulin needles for pre-filled / reusable pen injectors screw on 6mm/31gauge</t>
  </si>
  <si>
    <t xml:space="preserve">Unifine Pentips hypodermic insulin needles for pre-filled / reusable pen injectors screw on 8mm/31gauge</t>
  </si>
  <si>
    <t xml:space="preserve">Unilet Eco lancets sterile single use 0.375mm/28gauge</t>
  </si>
  <si>
    <t xml:space="preserve">Unistik 3 Comfort lancets 1.8mm/28gauge</t>
  </si>
  <si>
    <t xml:space="preserve">Unistik 3 Extra lancets 2mm/21gauge</t>
  </si>
  <si>
    <t xml:space="preserve">Unistik 3 Gentle lancets 1.5mm/30gauge</t>
  </si>
  <si>
    <t xml:space="preserve">Unistik 3 Normal lancets 1.8mm/23gauge</t>
  </si>
  <si>
    <t xml:space="preserve">Unistik Touch lancets 1.5mm/30gauge</t>
  </si>
  <si>
    <t xml:space="preserve">Unistik Touch lancets 1.8mm/28gauge</t>
  </si>
  <si>
    <t xml:space="preserve">Unistik Touch lancets 2mm/21gauge</t>
  </si>
  <si>
    <t xml:space="preserve">Unistik Touch lancets 2mm/23gauge</t>
  </si>
  <si>
    <t xml:space="preserve">Vitrex Gentle lancets 0.36mm/28gauge</t>
  </si>
  <si>
    <t xml:space="preserve">Vitrex Lite III safety lancets 1.8mm/18gauge</t>
  </si>
  <si>
    <t xml:space="preserve">Vitrex Lite III safety lancets 1.8mm/21gauge</t>
  </si>
  <si>
    <t xml:space="preserve">Vitrex Lite III safety lancets 1.8mm/26gauge</t>
  </si>
  <si>
    <t xml:space="preserve">Vitrex Lite III safety lancets 1.8mm/28gauge</t>
  </si>
  <si>
    <t xml:space="preserve">Vitrex Lite III safety lancets 2.4mm/21gauge</t>
  </si>
  <si>
    <t xml:space="preserve">Vitrex Lite III safety lancets 2.4mm/26gauge</t>
  </si>
  <si>
    <t xml:space="preserve">Vitrex Soft lancets 0.65mm/23gauge</t>
  </si>
  <si>
    <t xml:space="preserve">Viva hypodermic insulin needles for pre-filled / reusable pen injectors screw on 4mm/32gauge</t>
  </si>
  <si>
    <t xml:space="preserve">Viva hypodermic insulin needles for pre-filled / reusable pen injectors screw on 5mm/31gauge</t>
  </si>
  <si>
    <t xml:space="preserve">Viva hypodermic insulin needles for pre-filled / reusable pen injectors screw on 6mm/31gauge</t>
  </si>
  <si>
    <t xml:space="preserve">Viva hypodermic insulin needles for pre-filled / reusable pen injectors screw on 8mm/31gauge</t>
  </si>
  <si>
    <t xml:space="preserve">VivaChek lancets 0.37mm/28gauge</t>
  </si>
  <si>
    <t xml:space="preserve">palmdoc iCare Advanced lancets 0.38mm/30gauge</t>
  </si>
  <si>
    <t xml:space="preserve">palmdoc lancets sterile single use 0.38mm/30gauge</t>
  </si>
  <si>
    <t xml:space="preserve">Breast shields</t>
  </si>
  <si>
    <t xml:space="preserve">Bioteque America gellhorn pessary size 5, 70mm diameter, silicone, standard stem</t>
  </si>
  <si>
    <t xml:space="preserve">Bioteque America ring pessary size 1, 51mm diameter, silicone without support</t>
  </si>
  <si>
    <t xml:space="preserve">GBUK gellhorn pessary size 0, 38mm diameter, silicone, standard stem</t>
  </si>
  <si>
    <t xml:space="preserve">GBUK gellhorn pessary size 1, 45mm diameter, silicone, short stem</t>
  </si>
  <si>
    <t xml:space="preserve">GBUK gellhorn pessary size 3, 57mm diameter, silicone, short stem</t>
  </si>
  <si>
    <t xml:space="preserve">GBUK gellhorn pessary size 4, 64mm diameter, silicone, short stem</t>
  </si>
  <si>
    <t xml:space="preserve">GBUK gellhorn pessary size 4, 64mm diameter, silicone, standard stem</t>
  </si>
  <si>
    <t xml:space="preserve">GBUK gellhorn pessary size 5, 70mm diameter, silicone, short stem</t>
  </si>
  <si>
    <t xml:space="preserve">GBUK gellhorn pessary size 5, 70mm diameter, silicone, standard stem</t>
  </si>
  <si>
    <t xml:space="preserve">GBUK gellhorn pessary size 6, 76mm diameter, silicone, short stem</t>
  </si>
  <si>
    <t xml:space="preserve">GBUK gellhorn pessary size 6, 76mm diameter, silicone, standard stem</t>
  </si>
  <si>
    <t xml:space="preserve">GBUK gellhorn pessary size 7, 83mm diameter, silicone, short stem</t>
  </si>
  <si>
    <t xml:space="preserve">GBUK gellhorn pessary size 7, 83mm diameter, silicone, standard stem</t>
  </si>
  <si>
    <t xml:space="preserve">GBUK gellhorn pessary size 8, 89mm diameter, silicone, standard stem</t>
  </si>
  <si>
    <t xml:space="preserve">GBUK ring pessary size 0, 44mm diameter, silicone without support</t>
  </si>
  <si>
    <t xml:space="preserve">GBUK ring pessary size 3, 64mm diameter, silicone without support</t>
  </si>
  <si>
    <t xml:space="preserve">GBUK ring pessary size 4, 70mm diameter, silicone without support</t>
  </si>
  <si>
    <t xml:space="preserve">GBUK ring pessary size 5, 76mm diameter, silicone without support</t>
  </si>
  <si>
    <t xml:space="preserve">Milex gellhorn pessary 57mm diameter, silicone, short stem</t>
  </si>
  <si>
    <t xml:space="preserve">Milex gellhorn pessary 64mm diameter, silicone, short stem</t>
  </si>
  <si>
    <t xml:space="preserve">Milex gellhorn pessary 70mm diameter, silicone, flexible</t>
  </si>
  <si>
    <t xml:space="preserve">Milex ring pessary size 0, 44mm diameter, silicone with support/folding</t>
  </si>
  <si>
    <t xml:space="preserve">Milex ring pessary size 0, 44mm diameter, silicone without support/folding</t>
  </si>
  <si>
    <t xml:space="preserve">Milex ring pessary size 1, 51mm diameter, silicone with support/folding</t>
  </si>
  <si>
    <t xml:space="preserve">Milex ring pessary size 1, 51mm diameter, silicone without support/folding</t>
  </si>
  <si>
    <t xml:space="preserve">Milex ring pessary size 10, 108mm diameter, silicone without support/folding</t>
  </si>
  <si>
    <t xml:space="preserve">Milex ring pessary size 12, 121mm diameter, silicone with support/folding</t>
  </si>
  <si>
    <t xml:space="preserve">Milex ring pessary size 12, 121mm diameter, silicone without support/folding</t>
  </si>
  <si>
    <t xml:space="preserve">Milex ring pessary size 13, 127mm diameter, silicone with support/folding</t>
  </si>
  <si>
    <t xml:space="preserve">Milex ring pessary size 13, 127mm diameter, silicone without support/folding</t>
  </si>
  <si>
    <t xml:space="preserve">Milex ring pessary size 2, 57mm diameter, silicone with support/folding</t>
  </si>
  <si>
    <t xml:space="preserve">Milex ring pessary size 2, 57mm diameter, silicone without support/folding</t>
  </si>
  <si>
    <t xml:space="preserve">Milex ring pessary size 3, 64mm diameter, silicone with support/folding</t>
  </si>
  <si>
    <t xml:space="preserve">Milex ring pessary size 3, 64mm diameter, silicone without support/folding</t>
  </si>
  <si>
    <t xml:space="preserve">Milex ring pessary size 4, 70mm diameter, silicone with support/folding</t>
  </si>
  <si>
    <t xml:space="preserve">Milex ring pessary size 4, 70mm diameter, silicone without support/folding</t>
  </si>
  <si>
    <t xml:space="preserve">Milex ring pessary size 5, 76mm diameter, silicone with support/folding</t>
  </si>
  <si>
    <t xml:space="preserve">Milex ring pessary size 5, 76mm diameter, silicone without support/folding</t>
  </si>
  <si>
    <t xml:space="preserve">Milex ring pessary size 6, 83mm diameter, silicone with support/folding</t>
  </si>
  <si>
    <t xml:space="preserve">Milex ring pessary size 6, 83mm diameter, silicone without support/folding</t>
  </si>
  <si>
    <t xml:space="preserve">Milex ring pessary size 7, 89mm diameter, silicone with support/folding</t>
  </si>
  <si>
    <t xml:space="preserve">Milex ring pessary size 7, 89mm diameter, silicone without support/folding</t>
  </si>
  <si>
    <t xml:space="preserve">Ring pessary 1.25cm thick, 100mm diameter, PVC</t>
  </si>
  <si>
    <t xml:space="preserve">Ring pessary 1.25cm thick, 110mm diameter, PVC</t>
  </si>
  <si>
    <t xml:space="preserve">Ring pessary 1.25cm thick, 50mm diameter, PVC</t>
  </si>
  <si>
    <t xml:space="preserve">Ring pessary 1.25cm thick, 53mm diameter, PVC</t>
  </si>
  <si>
    <t xml:space="preserve">Ring pessary 1.25cm thick, 56mm diameter, PVC</t>
  </si>
  <si>
    <t xml:space="preserve">Ring pessary 1.25cm thick, 59mm diameter, PVC</t>
  </si>
  <si>
    <t xml:space="preserve">Ring pessary 1.25cm thick, 62mm diameter, PVC</t>
  </si>
  <si>
    <t xml:space="preserve">Ring pessary 1.25cm thick, 65mm diameter, PVC</t>
  </si>
  <si>
    <t xml:space="preserve">Ring pessary 1.25cm thick, 68mm diameter, PVC</t>
  </si>
  <si>
    <t xml:space="preserve">Ring pessary 1.25cm thick, 71mm diameter, PVC</t>
  </si>
  <si>
    <t xml:space="preserve">Ring pessary 1.25cm thick, 74mm diameter, PVC</t>
  </si>
  <si>
    <t xml:space="preserve">Ring pessary 1.25cm thick, 77mm diameter, PVC</t>
  </si>
  <si>
    <t xml:space="preserve">Ring pessary 1.25cm thick, 80mm diameter, PVC</t>
  </si>
  <si>
    <t xml:space="preserve">Ring pessary 1.25cm thick, 85mm diameter, PVC</t>
  </si>
  <si>
    <t xml:space="preserve">Ring pessary 1.25cm thick, 90mm diameter, PVC</t>
  </si>
  <si>
    <t xml:space="preserve">Ring pessary 1.25cm thick, 95mm diameter, PVC</t>
  </si>
  <si>
    <t xml:space="preserve">Ring pessary 7.5mm thick, 100mm diameter, polythene</t>
  </si>
  <si>
    <t xml:space="preserve">Ring pessary 7.5mm thick, 50mm diameter, polythene</t>
  </si>
  <si>
    <t xml:space="preserve">Ring pessary 7.5mm thick, 53mm diameter, polythene</t>
  </si>
  <si>
    <t xml:space="preserve">Ring pessary 7.5mm thick, 56mm diameter, polythene</t>
  </si>
  <si>
    <t xml:space="preserve">Ring pessary 7.5mm thick, 59mm diameter, polythene</t>
  </si>
  <si>
    <t xml:space="preserve">Ring pessary 7.5mm thick, 62mm diameter, polythene</t>
  </si>
  <si>
    <t xml:space="preserve">Ring pessary 7.5mm thick, 65mm diameter, polythene</t>
  </si>
  <si>
    <t xml:space="preserve">Ring pessary 7.5mm thick, 68mm diameter, polythene</t>
  </si>
  <si>
    <t xml:space="preserve">Ring pessary 7.5mm thick, 71mm diameter, polythene</t>
  </si>
  <si>
    <t xml:space="preserve">Ring pessary 7.5mm thick, 74mm diameter, polythene</t>
  </si>
  <si>
    <t xml:space="preserve">Ring pessary 7.5mm thick, 77mm diameter, polythene</t>
  </si>
  <si>
    <t xml:space="preserve">Ring pessary 7.5mm thick, 80mm diameter, polythene</t>
  </si>
  <si>
    <t xml:space="preserve">Ring pessary 7.5mm thick, 85mm diameter, polythene</t>
  </si>
  <si>
    <t xml:space="preserve">Ring pessary 7.5mm thick, 90mm diameter, polythene</t>
  </si>
  <si>
    <t xml:space="preserve">Ring pessary 7.5mm thick, 95mm diameter, polythene</t>
  </si>
  <si>
    <t xml:space="preserve">Bloccs Waterproof Cast &amp; Dressing Cover limb protector adult elbow/PICC medium</t>
  </si>
  <si>
    <t xml:space="preserve">Bloccs Waterproof Cast &amp; Dressing Cover limb protector adult long arm</t>
  </si>
  <si>
    <t xml:space="preserve">Bloccs Waterproof Cast &amp; Dressing Cover limb protector adult long leg</t>
  </si>
  <si>
    <t xml:space="preserve">Bloccs Waterproof Cast &amp; Dressing Cover limb protector adult short arm</t>
  </si>
  <si>
    <t xml:space="preserve">Ethiparat Dispos-A-Gloves non-sterile large</t>
  </si>
  <si>
    <t xml:space="preserve">Ethiparat Dispos-A-Gloves non-sterile medium</t>
  </si>
  <si>
    <t xml:space="preserve">Ethiparat Dispos-A-Gloves non-sterile small</t>
  </si>
  <si>
    <t xml:space="preserve">Finite P Indigo AF gloves large</t>
  </si>
  <si>
    <t xml:space="preserve">Finite P Indigo AF gloves medium</t>
  </si>
  <si>
    <t xml:space="preserve">Finite P Indigo AF gloves small</t>
  </si>
  <si>
    <t xml:space="preserve">Gloves disposable 100 gauge polythene</t>
  </si>
  <si>
    <t xml:space="preserve">LimbO limb protector adult elbow medium to large build</t>
  </si>
  <si>
    <t xml:space="preserve">LimbO limb protector adult elbow slim to medium build</t>
  </si>
  <si>
    <t xml:space="preserve">LimbO limb protector adult half leg large build short</t>
  </si>
  <si>
    <t xml:space="preserve">LimbO limb protector adult half leg large build standard</t>
  </si>
  <si>
    <t xml:space="preserve">LimbO limb protector adult half leg normal build short</t>
  </si>
  <si>
    <t xml:space="preserve">LimbO limb protector adult half leg normal build standard</t>
  </si>
  <si>
    <t xml:space="preserve">LimbO limb protector adult half leg slim build short</t>
  </si>
  <si>
    <t xml:space="preserve">LimbO limb protector adult half leg slim build standard</t>
  </si>
  <si>
    <t xml:space="preserve">Microair Barrier ankle socks 6 - 6 1/2</t>
  </si>
  <si>
    <t xml:space="preserve">Nitrile-Pro gloves extra large</t>
  </si>
  <si>
    <t xml:space="preserve">Nitrile-Pro gloves large</t>
  </si>
  <si>
    <t xml:space="preserve">Nitrile-Pro gloves medium</t>
  </si>
  <si>
    <t xml:space="preserve">Nitrile-Pro gloves small</t>
  </si>
  <si>
    <t xml:space="preserve">Premier Prestige Nitrile Blue gloves extra large</t>
  </si>
  <si>
    <t xml:space="preserve">Premier Prestige Nitrile Blue gloves large</t>
  </si>
  <si>
    <t xml:space="preserve">Premier Prestige Nitrile Blue gloves medium</t>
  </si>
  <si>
    <t xml:space="preserve">Premier Prestige Nitrile Blue gloves small</t>
  </si>
  <si>
    <t xml:space="preserve">Seal-Tight limb protector PICC/dressing mid-arm cover large</t>
  </si>
  <si>
    <t xml:space="preserve">Seal-Tight limb protector PICC/dressing mid-arm cover medium</t>
  </si>
  <si>
    <t xml:space="preserve">Seal-Tight limb protector foot/ankle</t>
  </si>
  <si>
    <t xml:space="preserve">Seal-Tight limb protector short leg</t>
  </si>
  <si>
    <t xml:space="preserve">Seal-Tight limb protector wide short leg</t>
  </si>
  <si>
    <t xml:space="preserve">Vitrex gloves large</t>
  </si>
  <si>
    <t xml:space="preserve">Vitrex gloves medium</t>
  </si>
  <si>
    <t xml:space="preserve">Vitrex gloves small</t>
  </si>
  <si>
    <t xml:space="preserve">buddy limb protector arm medium medium aperture size 40mm</t>
  </si>
  <si>
    <t xml:space="preserve">buddy limb protector isolated wounds 50mm top and 40mm lower apertures</t>
  </si>
  <si>
    <t xml:space="preserve">buddy limb protector leg short large aperture size 50mm</t>
  </si>
  <si>
    <t xml:space="preserve">buddy limb protector leg short small aperture size 30mm</t>
  </si>
  <si>
    <t xml:space="preserve">Bladder irrigating syringe 100ml</t>
  </si>
  <si>
    <t xml:space="preserve">Durolane 60mg/3ml injection pre-filled syringes</t>
  </si>
  <si>
    <t xml:space="preserve">Ostenil 20mg/2ml injection pre-filled syringes</t>
  </si>
  <si>
    <t xml:space="preserve">Ostenil Plus 40mg/2ml injection pre-filled syringes</t>
  </si>
  <si>
    <t xml:space="preserve">Synolis 40mg/2ml injection pre-filled syringes</t>
  </si>
  <si>
    <t xml:space="preserve">Bladder infusion kit</t>
  </si>
  <si>
    <t xml:space="preserve">Cath-It Catheter Insertion/Removal Pack large/extra large</t>
  </si>
  <si>
    <t xml:space="preserve">Cath-It Catheter Insertion/Removal Pack medium/large</t>
  </si>
  <si>
    <t xml:space="preserve">Cath-It Catheter Insertion/Removal Pack small/medium</t>
  </si>
  <si>
    <t xml:space="preserve">CliniFix catheter tube holder</t>
  </si>
  <si>
    <t xml:space="preserve">FIX Strip catheter retaining strap</t>
  </si>
  <si>
    <t xml:space="preserve">Grip-Lok Foley catheter securement device</t>
  </si>
  <si>
    <t xml:space="preserve">Grip-Lok catheter securement device large</t>
  </si>
  <si>
    <t xml:space="preserve">Grip-Lok catheter securement device medium</t>
  </si>
  <si>
    <t xml:space="preserve">MultiFix Gentle catheter securement device small</t>
  </si>
  <si>
    <t xml:space="preserve">P.Grip catheter retaining strap</t>
  </si>
  <si>
    <t xml:space="preserve">SpeediBag Compact catheter disposable collection bag</t>
  </si>
  <si>
    <t xml:space="preserve">StatLock all silicone foley catheter stabilisation device</t>
  </si>
  <si>
    <t xml:space="preserve">Ugo fix gentle catheter clip</t>
  </si>
  <si>
    <t xml:space="preserve">Otovent glue ear treatment</t>
  </si>
  <si>
    <t xml:space="preserve">Bug Buster kit</t>
  </si>
  <si>
    <t xml:space="preserve">Chemists' Own head lice spray</t>
  </si>
  <si>
    <t xml:space="preserve">Full Marks solution</t>
  </si>
  <si>
    <t xml:space="preserve">Cyclomethicone + Isopropyl myristate</t>
  </si>
  <si>
    <t xml:space="preserve">Hedrin Kills Head Lice liquid gel</t>
  </si>
  <si>
    <t xml:space="preserve">Hedrin Kills Head Lice spray gel</t>
  </si>
  <si>
    <t xml:space="preserve">Vamousse head lice treatment</t>
  </si>
  <si>
    <t xml:space="preserve">AactiWax Olive Oil ear spray</t>
  </si>
  <si>
    <t xml:space="preserve">Arjun ear drops</t>
  </si>
  <si>
    <t xml:space="preserve">Care olive oil ear drops</t>
  </si>
  <si>
    <t xml:space="preserve">Gepan Instill 0.2% bladder instillation pre-filled syringe</t>
  </si>
  <si>
    <t xml:space="preserve">Chondroitin</t>
  </si>
  <si>
    <t xml:space="preserve">Hyacyst 120mg bladder instillation pre-filled syringe</t>
  </si>
  <si>
    <t xml:space="preserve">Sodium hyaluronate</t>
  </si>
  <si>
    <t xml:space="preserve">Hyacyst 40mg bladder instillation pre-filled syringe</t>
  </si>
  <si>
    <t xml:space="preserve">Instylan 80mg bladder instillation</t>
  </si>
  <si>
    <t xml:space="preserve">KliarVax Olive Oil ear drops</t>
  </si>
  <si>
    <t xml:space="preserve">KliarVax Sodium Bicarbonate ear drops</t>
  </si>
  <si>
    <t xml:space="preserve">Magicool Plus prickly heat spray</t>
  </si>
  <si>
    <t xml:space="preserve">MolluDab 5% solution</t>
  </si>
  <si>
    <t xml:space="preserve">Potassium hydroxide</t>
  </si>
  <si>
    <t xml:space="preserve">Molutrex 5% solution</t>
  </si>
  <si>
    <t xml:space="preserve">OLIVE OIL EAR DROP</t>
  </si>
  <si>
    <t xml:space="preserve">iAluRil bladder instillation</t>
  </si>
  <si>
    <t xml:space="preserve">Sodium hyaluronate + Chondroitin</t>
  </si>
  <si>
    <t xml:space="preserve">AactiWax Olive Oil ear drops</t>
  </si>
  <si>
    <t xml:space="preserve">AactiWax Sodium Bicarbonate 5% ear drops</t>
  </si>
  <si>
    <t xml:space="preserve">AgaMatrix Comfort Twist lancets 0.32mm/30gauge</t>
  </si>
  <si>
    <t xml:space="preserve">Apollo BV Pen hypodermic insulin needles for pre-filled / reusable pen injectors screw on 4mm/32gauge</t>
  </si>
  <si>
    <t xml:space="preserve">Apollo BV Pen hypodermic insulin needles for pre-filled / reusable pen injectors screw on 5mm/31gauge</t>
  </si>
  <si>
    <t xml:space="preserve">Apollo BV safety lancets 1.8mm/30gauge</t>
  </si>
  <si>
    <t xml:space="preserve">Apollo Pro-Shield Duo Safety Pen hypodermic insulin needles for pre-filled / reusable pen injectors screw on 5mm/30gauge</t>
  </si>
  <si>
    <t xml:space="preserve">Apollo Pro-Shield Safety Pen hypodermic insulin needles for pre-filled / reusable pen injectors screw on 4mm/31gauge</t>
  </si>
  <si>
    <t xml:space="preserve">Apollo Pro-Shield Safety Pen hypodermic insulin needles for pre-filled / reusable pen injectors screw on 5mm/30gauge</t>
  </si>
  <si>
    <t xml:space="preserve">Apollo Pro-Shield Safety Pen hypodermic insulin needles for pre-filled / reusable pen injectors screw on 8mm/30gauge</t>
  </si>
  <si>
    <t xml:space="preserve">Apollo Sensitive Pen hypodermic insulin needles for pre-filled / reusable pen injectors screw on 4mm/33gauge</t>
  </si>
  <si>
    <t xml:space="preserve">Apollo Tri-Plus safety lancets 1.3mm/1.8mm/2.3mm/23gauge</t>
  </si>
  <si>
    <t xml:space="preserve">Apollo Tri-Plus safety lancets 1.3mm/1.8mm/2.3mm/28gauge</t>
  </si>
  <si>
    <t xml:space="preserve">Balance ring pessary size 0, 45mm diameter, silicone with support/folding</t>
  </si>
  <si>
    <t xml:space="preserve">Balance ring pessary size 0, 45mm diameter, silicone without support/folding</t>
  </si>
  <si>
    <t xml:space="preserve">Balance ring pessary size 1, 51mm diameter, silicone with support/folding</t>
  </si>
  <si>
    <t xml:space="preserve">Balance ring pessary size 1, 51mm diameter, silicone without support/folding</t>
  </si>
  <si>
    <t xml:space="preserve">Balance ring pessary size 2, 57mm diameter, silicone with support/folding</t>
  </si>
  <si>
    <t xml:space="preserve">Balance ring pessary size 2, 57mm diameter, silicone without support/folding</t>
  </si>
  <si>
    <t xml:space="preserve">Balance ring pessary size 3, 64mm diameter, silicone with support/folding</t>
  </si>
  <si>
    <t xml:space="preserve">Balance ring pessary size 3, 64mm diameter, silicone without support/folding</t>
  </si>
  <si>
    <t xml:space="preserve">Balance ring pessary size 4, 70mm diameter, silicone with support/folding</t>
  </si>
  <si>
    <t xml:space="preserve">Balance ring pessary size 4, 70mm diameter, silicone without support/folding</t>
  </si>
  <si>
    <t xml:space="preserve">Balance ring pessary size 5, 76mm diameter, silicone with support/folding</t>
  </si>
  <si>
    <t xml:space="preserve">Balance ring pessary size 5, 76mm diameter, silicone without support/folding</t>
  </si>
  <si>
    <t xml:space="preserve">Balance ring pessary size 6, 83mm diameter, silicone with support/folding</t>
  </si>
  <si>
    <t xml:space="preserve">Balance ring pessary size 6, 83mm diameter, silicone without support/folding</t>
  </si>
  <si>
    <t xml:space="preserve">Balance ring pessary size 7, 89mm diameter, silicone with support/folding</t>
  </si>
  <si>
    <t xml:space="preserve">Balance ring pessary size 7, 89mm diameter, silicone without support/folding</t>
  </si>
  <si>
    <t xml:space="preserve">Balance ring pessary size 8, 95mm diameter, silicone with support/folding</t>
  </si>
  <si>
    <t xml:space="preserve">Balance ring pessary size 9, 102mm diameter, silicone with support/folding</t>
  </si>
  <si>
    <t xml:space="preserve">Betachek C50 lancets 0.4mm/28gauge</t>
  </si>
  <si>
    <t xml:space="preserve">D-mine Infset subcutaneous drug delivery device 80cm tubing 8mm needle 28gauge</t>
  </si>
  <si>
    <t xml:space="preserve">Drain-Guard catheter securement device</t>
  </si>
  <si>
    <t xml:space="preserve">EasyCyst 100mg bladder instillation</t>
  </si>
  <si>
    <t xml:space="preserve">Enterosgel oral suspension</t>
  </si>
  <si>
    <t xml:space="preserve">Enterosgel oral suspension 15g sachets</t>
  </si>
  <si>
    <t xml:space="preserve">GlucoRx Dual-Safe Pen hypodermic insulin needles for pre-filled / reusable pen injectors screw on 4mm/31gauge</t>
  </si>
  <si>
    <t xml:space="preserve">GlucoRx Dual-Safe Pen hypodermic insulin needles for pre-filled / reusable pen injectors screw on 5mm/31gauge</t>
  </si>
  <si>
    <t xml:space="preserve">GlucoRx Lite Safety lancets 1.8mm/23gauge</t>
  </si>
  <si>
    <t xml:space="preserve">GlucoRx Lite Safety lancets 1.8mm/30gauge</t>
  </si>
  <si>
    <t xml:space="preserve">Glucoject hypodermic insulin needles for pre-filled / reusable pen injectors screw on 4mm/33gauge</t>
  </si>
  <si>
    <t xml:space="preserve">Glucoject lancets Extra 0.2mm/33gauge</t>
  </si>
  <si>
    <t xml:space="preserve">IQoro neuromuscular treatment device adult</t>
  </si>
  <si>
    <t xml:space="preserve">IQoro neuromuscular treatment device child</t>
  </si>
  <si>
    <t xml:space="preserve">Insupen Original hypodermic insulin needles for pre-filled / reusable pen injectors screw on 12mm/29gauge</t>
  </si>
  <si>
    <t xml:space="preserve">Insupen Original hypodermic insulin needles for pre-filled / reusable pen injectors screw on 4mm/32gauge</t>
  </si>
  <si>
    <t xml:space="preserve">Insupen Original hypodermic insulin needles for pre-filled / reusable pen injectors screw on 4mm/33gauge</t>
  </si>
  <si>
    <t xml:space="preserve">Insupen Original hypodermic insulin needles for pre-filled / reusable pen injectors screw on 5mm/31gauge</t>
  </si>
  <si>
    <t xml:space="preserve">Insupen Original hypodermic insulin needles for pre-filled / reusable pen injectors screw on 6mm/31gauge</t>
  </si>
  <si>
    <t xml:space="preserve">Insupen Original hypodermic insulin needles for pre-filled / reusable pen injectors screw on 6mm/32gauge</t>
  </si>
  <si>
    <t xml:space="preserve">Insupen Original hypodermic insulin needles for pre-filled / reusable pen injectors screw on 8mm/30gauge</t>
  </si>
  <si>
    <t xml:space="preserve">Insupen Original hypodermic insulin needles for pre-filled / reusable pen injectors screw on 8mm/31gauge</t>
  </si>
  <si>
    <t xml:space="preserve">Insupen Original hypodermic insulin needles for pre-filled / reusable pen injectors screw on 8mm/32gauge</t>
  </si>
  <si>
    <t xml:space="preserve">Klinion Soft Fine Plus Pen hypodermic insulin needles for pre-filled / reusable pen injectors screw on 4mm/32gauge</t>
  </si>
  <si>
    <t xml:space="preserve">Klinion Soft Fine Plus Pen hypodermic insulin needles for pre-filled / reusable pen injectors screw on 5mm/32gauge</t>
  </si>
  <si>
    <t xml:space="preserve">Klinion Soft Fine Plus Pen hypodermic insulin needles for pre-filled / reusable pen injectors screw on 6mm/31gauge</t>
  </si>
  <si>
    <t xml:space="preserve">Klinion Soft Fine Plus Pen hypodermic insulin needles for pre-filled / reusable pen injectors screw on 6mm/32gauge</t>
  </si>
  <si>
    <t xml:space="preserve">LimbO limb protector adult elbow extra large</t>
  </si>
  <si>
    <t xml:space="preserve">LimbO limb protector adult elbow extra slim</t>
  </si>
  <si>
    <t xml:space="preserve">LimbO limb protector adult foot large</t>
  </si>
  <si>
    <t xml:space="preserve">LimbO limb protector adult foot small</t>
  </si>
  <si>
    <t xml:space="preserve">LimbO limb protector adult full arm large build</t>
  </si>
  <si>
    <t xml:space="preserve">LimbO limb protector adult full arm slim build</t>
  </si>
  <si>
    <t xml:space="preserve">LimbO limb protector adult full arm standard build</t>
  </si>
  <si>
    <t xml:space="preserve">LimbO limb protector adult full leg extra large</t>
  </si>
  <si>
    <t xml:space="preserve">LimbO limb protector adult full leg slim build</t>
  </si>
  <si>
    <t xml:space="preserve">LimbO limb protector adult full leg standard build</t>
  </si>
  <si>
    <t xml:space="preserve">LimbO limb protector adult full leg standard build long</t>
  </si>
  <si>
    <t xml:space="preserve">LimbO limb protector adult full leg standard build short</t>
  </si>
  <si>
    <t xml:space="preserve">LimbO limb protector adult half leg extra large</t>
  </si>
  <si>
    <t xml:space="preserve">MyPen2 hypodermic insulin injection pen reusable for 3ml cartridge 1 unit dial up / range 1-60 units</t>
  </si>
  <si>
    <t xml:space="preserve">MySugarWatch lancets 0.31mm/30gauge</t>
  </si>
  <si>
    <t xml:space="preserve">NovoFine hypodermic insulin needles for pre-filled / reusable pen injectors screw on 4mm/32gauge</t>
  </si>
  <si>
    <t xml:space="preserve">NovoPen 6 hypodermic insulin injection pen reusable for 3ml cartridge 1 unit dial up / range 1-60 units</t>
  </si>
  <si>
    <t xml:space="preserve">NovoPen Echo Plus hypodermic insulin injection pen reusable for 3ml cartridge 0.5 unit dial up / range 0.5-30 units</t>
  </si>
  <si>
    <t xml:space="preserve">Otadrop olive oil ear drops</t>
  </si>
  <si>
    <t xml:space="preserve">Otinova ear spray</t>
  </si>
  <si>
    <t xml:space="preserve">Aluminium acetate</t>
  </si>
  <si>
    <t xml:space="preserve">Provizio SEM Scanner S sensor</t>
  </si>
  <si>
    <t xml:space="preserve">Sealcuff Waterproof Cast &amp; Bandage limb protector adult IV &amp; PICC lines large</t>
  </si>
  <si>
    <t xml:space="preserve">Sealcuff Waterproof Cast &amp; Bandage limb protector adult foot</t>
  </si>
  <si>
    <t xml:space="preserve">Sharpak disposal unit</t>
  </si>
  <si>
    <t xml:space="preserve">Skater Fix catheter securement device</t>
  </si>
  <si>
    <t xml:space="preserve">TRUEplus 5-Bevel Pen hypodermic insulin needles for pre-filled / reusable pen injectors screw on 6mm/31gauge</t>
  </si>
  <si>
    <t xml:space="preserve">Transurethral Catheter Safety Valve</t>
  </si>
  <si>
    <t xml:space="preserve">Unifine SafeControl Safety Pen hypodermic insulin needles for pre-filled / reusable pen injectors screw on 5mm/30gauge</t>
  </si>
  <si>
    <t xml:space="preserve">buddy limb protector hand &amp; foot free 70cm top and 50cm lower apertures</t>
  </si>
  <si>
    <t xml:space="preserve">2 way foley all silicone catheter female 12Ch</t>
  </si>
  <si>
    <t xml:space="preserve">Catheters                                                   </t>
  </si>
  <si>
    <t xml:space="preserve">2 way foley all silicone catheter female 14Ch</t>
  </si>
  <si>
    <t xml:space="preserve">2 way foley all silicone catheter female 16Ch</t>
  </si>
  <si>
    <t xml:space="preserve">2 way foley all silicone catheter male 12Ch</t>
  </si>
  <si>
    <t xml:space="preserve">2 way foley all silicone catheter male 14Ch</t>
  </si>
  <si>
    <t xml:space="preserve">2 way foley all silicone catheter male 16Ch</t>
  </si>
  <si>
    <t xml:space="preserve">2 way foley all silicone catheter male open tip 14Ch</t>
  </si>
  <si>
    <t xml:space="preserve">2 way foley all silicone catheter paediatric 8Ch</t>
  </si>
  <si>
    <t xml:space="preserve">2 way foley all silicone catheter with glycerine filled syringe for balloon inflation and empty syringe for balloon deflation female 14Ch</t>
  </si>
  <si>
    <t xml:space="preserve">2 way foley all silicone catheter with glycerine filled syringe for balloon inflation and empty syringe for balloon deflation female 16Ch</t>
  </si>
  <si>
    <t xml:space="preserve">2 way foley all silicone catheter with glycerine filled syringe for balloon inflation and empty syringe for balloon deflation female 18Ch</t>
  </si>
  <si>
    <t xml:space="preserve">2 way foley all silicone catheter with glycerine filled syringe for balloon inflation and empty syringe for balloon deflation female 20Ch</t>
  </si>
  <si>
    <t xml:space="preserve">2 way foley all silicone catheter with glycerine filled syringe for balloon inflation and empty syringe for balloon deflation male 16Ch</t>
  </si>
  <si>
    <t xml:space="preserve">2 way foley all silicone catheter with glycerine filled syringe for balloon inflation and empty syringe for balloon deflation male 18Ch</t>
  </si>
  <si>
    <t xml:space="preserve">2 way foley all silicone catheter with glycerine filled syringe for balloon inflation and empty syringe for balloon deflation male 20Ch</t>
  </si>
  <si>
    <t xml:space="preserve">2 way foley all silicone catheter with glycerine filled syringe for balloon inflation and empty syringe for balloon deflation male 22Ch</t>
  </si>
  <si>
    <t xml:space="preserve">2 way foley all silicone catheter with glycerine filled syringe for balloon inflation and empty syringe for balloon deflation male Tiemann tip 12Ch</t>
  </si>
  <si>
    <t xml:space="preserve">2 way foley all silicone catheter with glycerine filled syringe for balloon inflation and empty syringe for balloon deflation male Tiemann tip 14Ch</t>
  </si>
  <si>
    <t xml:space="preserve">2 way foley all silicone catheter with glycerine filled syringe for balloon inflation and empty syringe for balloon deflation male Tiemann tip 16Ch</t>
  </si>
  <si>
    <t xml:space="preserve">2 way foley all silicone catheter with glycerine filled syringe for balloon inflation and empty syringe for balloon deflation male Tiemann tip 20Ch</t>
  </si>
  <si>
    <t xml:space="preserve">2 way foley all silicone catheter with stylet and sterile water filled syringe for balloon inflation and empty syringe for balloon deflation paediatric 10Ch</t>
  </si>
  <si>
    <t xml:space="preserve">Actreen Glys luer lock catheter female 14Ch</t>
  </si>
  <si>
    <t xml:space="preserve">Actreen Glys luer lock catheter female 16Ch</t>
  </si>
  <si>
    <t xml:space="preserve">Actreen Glys luer lock catheter female 8Ch</t>
  </si>
  <si>
    <t xml:space="preserve">Actreen Glys luer lock catheter male 14Ch</t>
  </si>
  <si>
    <t xml:space="preserve">Actreen Glys luer lock catheter male 8Ch</t>
  </si>
  <si>
    <t xml:space="preserve">Actreen Glys luer lock catheter male olive Tiemann tip 8Ch</t>
  </si>
  <si>
    <t xml:space="preserve">Actreen Glys set catheter female 10Ch</t>
  </si>
  <si>
    <t xml:space="preserve">Actreen Glys set catheter female 12Ch</t>
  </si>
  <si>
    <t xml:space="preserve">Actreen Glys set catheter female 14Ch</t>
  </si>
  <si>
    <t xml:space="preserve">Actreen Glys set catheter female 8Ch</t>
  </si>
  <si>
    <t xml:space="preserve">Actreen Glys set catheter male 10Ch</t>
  </si>
  <si>
    <t xml:space="preserve">Actreen Glys set catheter male 12Ch</t>
  </si>
  <si>
    <t xml:space="preserve">Actreen Glys set catheter male 14Ch</t>
  </si>
  <si>
    <t xml:space="preserve">Actreen Glys set catheter male 16Ch</t>
  </si>
  <si>
    <t xml:space="preserve">Actreen Glys set catheter male 8Ch</t>
  </si>
  <si>
    <t xml:space="preserve">Actreen Glys set catheter male Tiemann tip 12Ch</t>
  </si>
  <si>
    <t xml:space="preserve">Actreen Glys set catheter male Tiemann tip 14Ch</t>
  </si>
  <si>
    <t xml:space="preserve">Actreen Glys set catheter male Tiemann tip 8Ch</t>
  </si>
  <si>
    <t xml:space="preserve">Actreen Hi-Lite catheter female 10Ch</t>
  </si>
  <si>
    <t xml:space="preserve">Actreen Hi-Lite catheter female 12Ch</t>
  </si>
  <si>
    <t xml:space="preserve">Actreen Hi-Lite catheter female 14Ch</t>
  </si>
  <si>
    <t xml:space="preserve">Actreen Hi-Lite catheter female 16Ch</t>
  </si>
  <si>
    <t xml:space="preserve">Actreen Hi-Lite catheter male 10Ch</t>
  </si>
  <si>
    <t xml:space="preserve">Actreen Hi-Lite catheter male 12Ch</t>
  </si>
  <si>
    <t xml:space="preserve">Actreen Hi-Lite catheter male 14Ch</t>
  </si>
  <si>
    <t xml:space="preserve">Actreen Hi-Lite catheter male 16Ch</t>
  </si>
  <si>
    <t xml:space="preserve">Actreen Hi-Lite catheter male Tiemann tip 10Ch</t>
  </si>
  <si>
    <t xml:space="preserve">Actreen Hi-Lite catheter male Tiemann tip 12Ch</t>
  </si>
  <si>
    <t xml:space="preserve">Actreen Hi-Lite catheter male Tiemann tip 14Ch</t>
  </si>
  <si>
    <t xml:space="preserve">Actreen Hi-Lite catheter male Tiemann tip 16Ch</t>
  </si>
  <si>
    <t xml:space="preserve">Actreen Hi-Lite catheter male Tiemann tip 8Ch</t>
  </si>
  <si>
    <t xml:space="preserve">Actreen Hi-Lite set catheter male 10Ch</t>
  </si>
  <si>
    <t xml:space="preserve">Actreen Hi-Lite set catheter male 12Ch</t>
  </si>
  <si>
    <t xml:space="preserve">Actreen Hi-Lite set catheter male 14Ch</t>
  </si>
  <si>
    <t xml:space="preserve">Actreen Hi-Lite set catheter male 16Ch</t>
  </si>
  <si>
    <t xml:space="preserve">Actreen Hi-Lite set catheter male Tiemann tip 12Ch</t>
  </si>
  <si>
    <t xml:space="preserve">Actreen Hi-Lite set catheter male Tiemann tip 14Ch</t>
  </si>
  <si>
    <t xml:space="preserve">Actreen Hi-Lite set catheter male Tiemann tip 18Ch</t>
  </si>
  <si>
    <t xml:space="preserve">Actreen Lite Cath catheter female/paediatric 10Ch</t>
  </si>
  <si>
    <t xml:space="preserve">Actreen Lite Cath catheter female/paediatric 14Ch</t>
  </si>
  <si>
    <t xml:space="preserve">Actreen Lite Cath catheter male 12Ch</t>
  </si>
  <si>
    <t xml:space="preserve">Actreen Lite Cath catheter male 14Ch</t>
  </si>
  <si>
    <t xml:space="preserve">Actreen Lite Cath catheter male 18Ch</t>
  </si>
  <si>
    <t xml:space="preserve">Actreen Lite Cath catheter male olive Tiemann tip 10Ch</t>
  </si>
  <si>
    <t xml:space="preserve">Actreen Lite Cath catheter male olive Tiemann tip 12Ch</t>
  </si>
  <si>
    <t xml:space="preserve">Actreen Lite Cath catheter male olive Tiemann tip 18Ch</t>
  </si>
  <si>
    <t xml:space="preserve">Actreen Mini Cath catheter female 10Ch</t>
  </si>
  <si>
    <t xml:space="preserve">Actreen Mini Cath catheter female 12Ch</t>
  </si>
  <si>
    <t xml:space="preserve">Actreen Mini Cath catheter female 14Ch</t>
  </si>
  <si>
    <t xml:space="preserve">Actreen Mini Cath catheter female 16Ch</t>
  </si>
  <si>
    <t xml:space="preserve">Actreen Mini set catheter female 10Ch</t>
  </si>
  <si>
    <t xml:space="preserve">Actreen Mini set catheter female 12Ch</t>
  </si>
  <si>
    <t xml:space="preserve">Actreen Mini set catheter female 14Ch</t>
  </si>
  <si>
    <t xml:space="preserve">Advance Plus catheter 12Ch</t>
  </si>
  <si>
    <t xml:space="preserve">Advance Plus catheter 14Ch</t>
  </si>
  <si>
    <t xml:space="preserve">Advance Plus catheter 16Ch</t>
  </si>
  <si>
    <t xml:space="preserve">Advance Plus catheter male Tiemann tip 12Ch</t>
  </si>
  <si>
    <t xml:space="preserve">Advance Plus catheter male Tiemann tip 14Ch</t>
  </si>
  <si>
    <t xml:space="preserve">Advance Plus catheter male Tiemann tip 16Ch</t>
  </si>
  <si>
    <t xml:space="preserve">Advance catheter female 12Ch</t>
  </si>
  <si>
    <t xml:space="preserve">Advance catheter female 14Ch</t>
  </si>
  <si>
    <t xml:space="preserve">Advance catheter male 10Ch</t>
  </si>
  <si>
    <t xml:space="preserve">Advance catheter male 12Ch</t>
  </si>
  <si>
    <t xml:space="preserve">Advance catheter male 14Ch</t>
  </si>
  <si>
    <t xml:space="preserve">Advance catheter male 16Ch</t>
  </si>
  <si>
    <t xml:space="preserve">Advance catheter male 18Ch</t>
  </si>
  <si>
    <t xml:space="preserve">Aloe Hydro Plus catheter female 12Ch</t>
  </si>
  <si>
    <t xml:space="preserve">Aloe Hydro Plus catheter female 14Ch</t>
  </si>
  <si>
    <t xml:space="preserve">Aloe Hydro Plus catheter female 8Ch</t>
  </si>
  <si>
    <t xml:space="preserve">Aloe Hydro Plus catheter male 10Ch</t>
  </si>
  <si>
    <t xml:space="preserve">Aloe Hydro catheter paediatric 10Ch</t>
  </si>
  <si>
    <t xml:space="preserve">Aloe Meatal Plus catheter male 10Ch</t>
  </si>
  <si>
    <t xml:space="preserve">Aloe Meatal Plus catheter male 14Ch</t>
  </si>
  <si>
    <t xml:space="preserve">Aloe Meatal Plus catheter male 16Ch</t>
  </si>
  <si>
    <t xml:space="preserve">Aloe Meatal catheter male 16Ch</t>
  </si>
  <si>
    <t xml:space="preserve">Aloe Original catheter female 10Ch</t>
  </si>
  <si>
    <t xml:space="preserve">Aloe Original catheter female 14Ch</t>
  </si>
  <si>
    <t xml:space="preserve">BD Ready-To-Use hydrophilic catheter female 12Ch</t>
  </si>
  <si>
    <t xml:space="preserve">BD Ready-To-Use hydrophilic catheter female 14Ch</t>
  </si>
  <si>
    <t xml:space="preserve">BD Ready-To-Use hydrophilic catheter male 12Ch</t>
  </si>
  <si>
    <t xml:space="preserve">BD Ready-To-Use hydrophilic catheter male 14Ch</t>
  </si>
  <si>
    <t xml:space="preserve">BD Ready-To-Use hydrophilic catheter male 16Ch</t>
  </si>
  <si>
    <t xml:space="preserve">BD Ready-To-Use hydrophilic catheter male Coude tip 12Ch</t>
  </si>
  <si>
    <t xml:space="preserve">BD Ready-To-Use hydrophilic catheter male Coude tip 16Ch</t>
  </si>
  <si>
    <t xml:space="preserve">BD Ready-To-Use hydrophilic catheter paediatric 10Ch</t>
  </si>
  <si>
    <t xml:space="preserve">BD Ready-To-Use hydrophilic catheter paediatric 8Ch</t>
  </si>
  <si>
    <t xml:space="preserve">Bardex I.C. Bard Tray catheter female 12Ch</t>
  </si>
  <si>
    <t xml:space="preserve">Bardex I.C. Bard Tray catheter female 14Ch</t>
  </si>
  <si>
    <t xml:space="preserve">Bardex I.C. Bard Tray catheter female 16Ch</t>
  </si>
  <si>
    <t xml:space="preserve">Bardex I.C. Bard Tray catheter male 12Ch</t>
  </si>
  <si>
    <t xml:space="preserve">Bardex I.C. Bard Tray catheter male 14Ch</t>
  </si>
  <si>
    <t xml:space="preserve">Bardex I.C. Bard Tray catheter male 16Ch</t>
  </si>
  <si>
    <t xml:space="preserve">Bardex I.C. silver alloy coated pre-filled catheter male 12Ch</t>
  </si>
  <si>
    <t xml:space="preserve">Bardex I.C. silver alloy coated pre-filled catheter male 14Ch</t>
  </si>
  <si>
    <t xml:space="preserve">Bardex I.C. silver alloy coated pre-filled catheter male 16Ch</t>
  </si>
  <si>
    <t xml:space="preserve">Bardex I.C. silver alloy coated pre-filled catheter male 18Ch</t>
  </si>
  <si>
    <t xml:space="preserve">Bardex I.C. silver alloy coated pre-filled catheter male 20Ch</t>
  </si>
  <si>
    <t xml:space="preserve">Biocath Aquamatic hydrogel coated pre-filled catheter female 12Ch</t>
  </si>
  <si>
    <t xml:space="preserve">Biocath Aquamatic hydrogel coated pre-filled catheter female 14Ch</t>
  </si>
  <si>
    <t xml:space="preserve">Biocath Aquamatic hydrogel coated pre-filled catheter female 16Ch</t>
  </si>
  <si>
    <t xml:space="preserve">Biocath Aquamatic hydrogel coated pre-filled catheter female 18Ch</t>
  </si>
  <si>
    <t xml:space="preserve">Biocath Aquamatic hydrogel coated pre-filled catheter female 20Ch</t>
  </si>
  <si>
    <t xml:space="preserve">Biocath Aquamatic hydrogel coated pre-filled catheter male 12Ch</t>
  </si>
  <si>
    <t xml:space="preserve">Biocath Aquamatic hydrogel coated pre-filled catheter male 14Ch</t>
  </si>
  <si>
    <t xml:space="preserve">Biocath Aquamatic hydrogel coated pre-filled catheter male 16Ch</t>
  </si>
  <si>
    <t xml:space="preserve">Biocath Aquamatic hydrogel coated pre-filled catheter male 18Ch</t>
  </si>
  <si>
    <t xml:space="preserve">Biocath Aquamatic hydrogel coated pre-filled catheter male 20Ch</t>
  </si>
  <si>
    <t xml:space="preserve">Biocath Aquamatic hydrogel coated pre-filled catheter male 22Ch</t>
  </si>
  <si>
    <t xml:space="preserve">Biocath Comprehensive Care Foley Tray catheter female 12Ch</t>
  </si>
  <si>
    <t xml:space="preserve">Biocath Comprehensive Care Foley Tray catheter female 14Ch</t>
  </si>
  <si>
    <t xml:space="preserve">Biocath Comprehensive Care Foley Tray catheter female 16Ch</t>
  </si>
  <si>
    <t xml:space="preserve">Biocath Comprehensive Care Foley Tray catheter male 12Ch</t>
  </si>
  <si>
    <t xml:space="preserve">Biocath Comprehensive Care Foley Tray catheter male 14Ch</t>
  </si>
  <si>
    <t xml:space="preserve">Biocath Comprehensive Care Foley Tray catheter male 16Ch</t>
  </si>
  <si>
    <t xml:space="preserve">Biocath hydrogel coated catheter female 12Ch</t>
  </si>
  <si>
    <t xml:space="preserve">Biocath hydrogel coated catheter female 14Ch</t>
  </si>
  <si>
    <t xml:space="preserve">Biocath hydrogel coated catheter female 16Ch</t>
  </si>
  <si>
    <t xml:space="preserve">Biocath hydrogel coated catheter female 18Ch</t>
  </si>
  <si>
    <t xml:space="preserve">Biocath hydrogel coated catheter female 20Ch</t>
  </si>
  <si>
    <t xml:space="preserve">Biocath hydrogel coated catheter male 12Ch</t>
  </si>
  <si>
    <t xml:space="preserve">Biocath hydrogel coated catheter male 14Ch</t>
  </si>
  <si>
    <t xml:space="preserve">Biocath hydrogel coated catheter male 16Ch</t>
  </si>
  <si>
    <t xml:space="preserve">Biocath hydrogel coated catheter male 18Ch</t>
  </si>
  <si>
    <t xml:space="preserve">Biocath hydrogel coated catheter male 20Ch</t>
  </si>
  <si>
    <t xml:space="preserve">Biocath hydrogel coated catheter male 22Ch</t>
  </si>
  <si>
    <t xml:space="preserve">Biocath hydrogel coated catheter male 24Ch</t>
  </si>
  <si>
    <t xml:space="preserve">Biocath hydrogel coated catheter male 26Ch</t>
  </si>
  <si>
    <t xml:space="preserve">Biocath hydrogel coated catheter paediatric 10Ch</t>
  </si>
  <si>
    <t xml:space="preserve">Biocath hydrogel coated catheter paediatric 8Ch</t>
  </si>
  <si>
    <t xml:space="preserve">Brillant AquaFlate all silicone catheter female 12Ch</t>
  </si>
  <si>
    <t xml:space="preserve">Brillant AquaFlate all silicone catheter female 14Ch</t>
  </si>
  <si>
    <t xml:space="preserve">Brillant AquaFlate all silicone catheter female 16Ch</t>
  </si>
  <si>
    <t xml:space="preserve">Brillant AquaFlate all silicone catheter female 18Ch</t>
  </si>
  <si>
    <t xml:space="preserve">Brillant AquaFlate all silicone catheter female 20Ch</t>
  </si>
  <si>
    <t xml:space="preserve">Brillant AquaFlate all silicone catheter male 12Ch</t>
  </si>
  <si>
    <t xml:space="preserve">Brillant AquaFlate all silicone catheter male 14Ch</t>
  </si>
  <si>
    <t xml:space="preserve">Brillant AquaFlate all silicone catheter male 16Ch</t>
  </si>
  <si>
    <t xml:space="preserve">Brillant AquaFlate all silicone catheter male 18Ch</t>
  </si>
  <si>
    <t xml:space="preserve">Brillant AquaFlate all silicone catheter male 20Ch</t>
  </si>
  <si>
    <t xml:space="preserve">Brillant AquaFlate all silicone catheter male 22Ch</t>
  </si>
  <si>
    <t xml:space="preserve">Brillant Plus AquaFlate all silicone catheter male 12Ch Tiemann tip</t>
  </si>
  <si>
    <t xml:space="preserve">Brillant Plus AquaFlate all silicone catheter male 14Ch Cylindrical tip</t>
  </si>
  <si>
    <t xml:space="preserve">Brillant Plus AquaFlate all silicone catheter male 14Ch Tiemann tip</t>
  </si>
  <si>
    <t xml:space="preserve">Brillant Plus AquaFlate all silicone catheter male 16Ch Tiemann tip</t>
  </si>
  <si>
    <t xml:space="preserve">Brillant Plus AquaFlate all silicone catheter male 18Ch Tiemann tip</t>
  </si>
  <si>
    <t xml:space="preserve">Brillant Plus AquaFlate all silicone catheter male 20Ch Tiemann tip</t>
  </si>
  <si>
    <t xml:space="preserve">CompactCath catheter female 18Ch</t>
  </si>
  <si>
    <t xml:space="preserve">CompactCath catheter male 10Ch</t>
  </si>
  <si>
    <t xml:space="preserve">CompactCath catheter male 14Ch</t>
  </si>
  <si>
    <t xml:space="preserve">CompactCath catheter male 16Ch</t>
  </si>
  <si>
    <t xml:space="preserve">CompactCath catheter male 18Ch</t>
  </si>
  <si>
    <t xml:space="preserve">CompactCath catheter male Tiemann tip 10Ch</t>
  </si>
  <si>
    <t xml:space="preserve">CompactCath catheter male Tiemann tip 16Ch</t>
  </si>
  <si>
    <t xml:space="preserve">Conveen EasiCath catheter female 10Ch</t>
  </si>
  <si>
    <t xml:space="preserve">Conveen EasiCath catheter female 12Ch</t>
  </si>
  <si>
    <t xml:space="preserve">Conveen EasiCath catheter female 14Ch</t>
  </si>
  <si>
    <t xml:space="preserve">Conveen EasiCath catheter male 10Ch</t>
  </si>
  <si>
    <t xml:space="preserve">Conveen EasiCath catheter male 12Ch</t>
  </si>
  <si>
    <t xml:space="preserve">Conveen EasiCath catheter male 14Ch</t>
  </si>
  <si>
    <t xml:space="preserve">Conveen EasiCath catheter male 16Ch</t>
  </si>
  <si>
    <t xml:space="preserve">Conveen EasiCath catheter male 8Ch</t>
  </si>
  <si>
    <t xml:space="preserve">Conveen EasiCath catheter male Tiemann tip 16Ch</t>
  </si>
  <si>
    <t xml:space="preserve">Curan Advantage catheter male Tiemann tip 12Ch</t>
  </si>
  <si>
    <t xml:space="preserve">Curan Advantage catheter male Tiemann tip 14Ch</t>
  </si>
  <si>
    <t xml:space="preserve">Curan Advantage catheter unisex 12Ch</t>
  </si>
  <si>
    <t xml:space="preserve">Curan Lady catheter female 10Ch</t>
  </si>
  <si>
    <t xml:space="preserve">Curan Lady catheter female 12Ch</t>
  </si>
  <si>
    <t xml:space="preserve">Curan Lady catheter female 14Ch</t>
  </si>
  <si>
    <t xml:space="preserve">Curan Man catheter male 14Ch</t>
  </si>
  <si>
    <t xml:space="preserve">Curan Man catheter male 16Ch</t>
  </si>
  <si>
    <t xml:space="preserve">Cure Dextra catheter male 12Ch</t>
  </si>
  <si>
    <t xml:space="preserve">Cure Ultra catheter male 16Ch</t>
  </si>
  <si>
    <t xml:space="preserve">FOLEY FEMALE LONG TERM CATHETER </t>
  </si>
  <si>
    <t xml:space="preserve">FOLEY MALE LONG TERM CATHETER </t>
  </si>
  <si>
    <t xml:space="preserve">FlexiCath silicone catheter female 12Ch</t>
  </si>
  <si>
    <t xml:space="preserve">FlexiCath silicone catheter with pre-filled syringe for balloon inflation and supplementary syringe for balloon deflation female 12Ch</t>
  </si>
  <si>
    <t xml:space="preserve">FlexiCath silicone catheter with pre-filled syringe for balloon inflation and supplementary syringe for balloon deflation standard 12Ch</t>
  </si>
  <si>
    <t xml:space="preserve">FlexiCath silicone catheter with pre-filled syringe for balloon inflation and supplementary syringe for balloon deflation standard 14Ch</t>
  </si>
  <si>
    <t xml:space="preserve">FlexiCath silicone catheter with pre-filled syringe for balloon inflation and supplementary syringe for balloon deflation standard 18Ch</t>
  </si>
  <si>
    <t xml:space="preserve">FlexiCath silicone catheter with pre-filled syringe for balloon inflation and supplementary syringe for balloon deflation standard 20Ch</t>
  </si>
  <si>
    <t xml:space="preserve">FlexiCath silicone catheter with pre-filled syringe for balloon inflation and supplementary syringe for balloon deflation standard 22Ch</t>
  </si>
  <si>
    <t xml:space="preserve">FlexiCath silicone catheter with pre-filled syringe for balloon inflation and supplementary syringe for balloon deflation standard 24Ch</t>
  </si>
  <si>
    <t xml:space="preserve">Flocath Hydro Gel catheter female 14Ch</t>
  </si>
  <si>
    <t xml:space="preserve">Flocath Hydro Gel catheter female 16Ch</t>
  </si>
  <si>
    <t xml:space="preserve">Flocath Hydro Gel catheter male Tiemann tip 10Ch</t>
  </si>
  <si>
    <t xml:space="preserve">Flocath Hydro Gel catheter male Tiemann tip 14Ch</t>
  </si>
  <si>
    <t xml:space="preserve">Flocath Quick catheter female 12Ch with 0.9% sterile saline solution</t>
  </si>
  <si>
    <t xml:space="preserve">Flocath Quick catheter female 14Ch with 0.9% sterile saline solution</t>
  </si>
  <si>
    <t xml:space="preserve">Flocath Quick catheter female 20Ch with 0.9% sterile saline solution</t>
  </si>
  <si>
    <t xml:space="preserve">Flocath Quick catheter male 10Ch with 0.9% sterile saline solution</t>
  </si>
  <si>
    <t xml:space="preserve">Flocath Quick catheter male 14Ch with 0.9% sterile saline solution</t>
  </si>
  <si>
    <t xml:space="preserve">Foley all silicone catheter female 12Ch</t>
  </si>
  <si>
    <t xml:space="preserve">Foley all silicone catheter male 12Ch</t>
  </si>
  <si>
    <t xml:space="preserve">Foley all silicone catheter male 14Ch</t>
  </si>
  <si>
    <t xml:space="preserve">Foley all silicone catheter male 16Ch</t>
  </si>
  <si>
    <t xml:space="preserve">Foley all silicone catheter male 18Ch</t>
  </si>
  <si>
    <t xml:space="preserve">Foley all silicone catheter male 20Ch</t>
  </si>
  <si>
    <t xml:space="preserve">Foley catheter female 12Ch</t>
  </si>
  <si>
    <t xml:space="preserve">Foley catheter male 12Ch</t>
  </si>
  <si>
    <t xml:space="preserve">Folysil X-Tra silicone open ended catheter with pre-filled syringe for balloon inflation and empty syringe for balloon deflation male 12Ch</t>
  </si>
  <si>
    <t xml:space="preserve">Folysil X-Tra silicone open ended catheter with pre-filled syringe for balloon inflation and empty syringe for balloon deflation male 14Ch</t>
  </si>
  <si>
    <t xml:space="preserve">Folysil X-Tra silicone open ended catheter with pre-filled syringe for balloon inflation and empty syringe for balloon deflation male 16Ch</t>
  </si>
  <si>
    <t xml:space="preserve">Folysil X-Tra silicone open ended catheter with pre-filled syringe for balloon inflation and empty syringe for balloon deflation male 18Ch</t>
  </si>
  <si>
    <t xml:space="preserve">Folysil X-Tra silicone pre-filled catheter with empty syringe for balloon deflation female 12Ch</t>
  </si>
  <si>
    <t xml:space="preserve">Folysil X-Tra silicone pre-filled catheter with empty syringe for balloon deflation female 14Ch</t>
  </si>
  <si>
    <t xml:space="preserve">Folysil X-Tra silicone pre-filled catheter with empty syringe for balloon deflation female 16Ch</t>
  </si>
  <si>
    <t xml:space="preserve">Folysil X-Tra silicone pre-filled catheter with empty syringe for balloon deflation female 18Ch</t>
  </si>
  <si>
    <t xml:space="preserve">Folysil X-Tra silicone pre-filled catheter with empty syringe for balloon deflation male 12Ch</t>
  </si>
  <si>
    <t xml:space="preserve">Folysil X-Tra silicone pre-filled catheter with empty syringe for balloon deflation male 14Ch</t>
  </si>
  <si>
    <t xml:space="preserve">Folysil X-Tra silicone pre-filled catheter with empty syringe for balloon deflation male 16Ch</t>
  </si>
  <si>
    <t xml:space="preserve">Folysil X-Tra silicone pre-filled catheter with empty syringe for balloon deflation male 18Ch</t>
  </si>
  <si>
    <t xml:space="preserve">Folysil X-Tra silicone pre-filled catheter with empty syringe for balloon deflation male 20Ch</t>
  </si>
  <si>
    <t xml:space="preserve">Folysil all silicone catheter female 12Ch</t>
  </si>
  <si>
    <t xml:space="preserve">Folysil all silicone catheter female 14Ch</t>
  </si>
  <si>
    <t xml:space="preserve">Folysil all silicone catheter female 16Ch</t>
  </si>
  <si>
    <t xml:space="preserve">Folysil all silicone catheter male 12Ch</t>
  </si>
  <si>
    <t xml:space="preserve">Folysil all silicone catheter male 14Ch</t>
  </si>
  <si>
    <t xml:space="preserve">Folysil all silicone catheter male 16Ch</t>
  </si>
  <si>
    <t xml:space="preserve">Folysil all silicone catheter male 18Ch</t>
  </si>
  <si>
    <t xml:space="preserve">Folysil all silicone catheter male 20Ch</t>
  </si>
  <si>
    <t xml:space="preserve">Folysil all silicone catheter paediatric 10Ch</t>
  </si>
  <si>
    <t xml:space="preserve">Folysil all silicone catheter paediatric 6Ch</t>
  </si>
  <si>
    <t xml:space="preserve">Folysil all silicone catheter paediatric 8Ch</t>
  </si>
  <si>
    <t xml:space="preserve">Folysil all silicone open ended catheter male 14Ch</t>
  </si>
  <si>
    <t xml:space="preserve">Folysil all silicone open ended catheter male 16Ch</t>
  </si>
  <si>
    <t xml:space="preserve">Folysil all silicone open ended catheter male 18Ch</t>
  </si>
  <si>
    <t xml:space="preserve">GC Air catheter female 10Ch</t>
  </si>
  <si>
    <t xml:space="preserve">GC Air catheter female 14Ch</t>
  </si>
  <si>
    <t xml:space="preserve">GC Air catheter male 10Ch</t>
  </si>
  <si>
    <t xml:space="preserve">GC Air catheter male 12Ch</t>
  </si>
  <si>
    <t xml:space="preserve">GC Air catheter male 14Ch</t>
  </si>
  <si>
    <t xml:space="preserve">GC Air catheter male 16Ch</t>
  </si>
  <si>
    <t xml:space="preserve">GC Air catheter male 18Ch</t>
  </si>
  <si>
    <t xml:space="preserve">GC Air catheter male 8Ch</t>
  </si>
  <si>
    <t xml:space="preserve">GC Air catheter male Tiemann tip 10Ch</t>
  </si>
  <si>
    <t xml:space="preserve">GC Air catheter male Tiemann tip 12Ch</t>
  </si>
  <si>
    <t xml:space="preserve">GC Air catheter male Tiemann tip 14Ch</t>
  </si>
  <si>
    <t xml:space="preserve">GC Air catheter male Tiemann tip 16Ch</t>
  </si>
  <si>
    <t xml:space="preserve">GC Air catheter male Tiemann tip 18Ch</t>
  </si>
  <si>
    <t xml:space="preserve">GC Air catheter male Tiemann tip 8Ch</t>
  </si>
  <si>
    <t xml:space="preserve">GC Glide hydrophilic catheter male 8Ch</t>
  </si>
  <si>
    <t xml:space="preserve">GC Glide hydrophilic catheter male Tiemann tip 12Ch</t>
  </si>
  <si>
    <t xml:space="preserve">GC Glide hydrophilic catheter male Tiemann tip 14Ch</t>
  </si>
  <si>
    <t xml:space="preserve">GC Glide hydrophilic catheter male Tiemann tip 16Ch</t>
  </si>
  <si>
    <t xml:space="preserve">GentleCath Glide hydrophilic catheter female 10Ch</t>
  </si>
  <si>
    <t xml:space="preserve">GentleCath Glide hydrophilic catheter female 12Ch</t>
  </si>
  <si>
    <t xml:space="preserve">GentleCath Glide hydrophilic catheter female 14Ch</t>
  </si>
  <si>
    <t xml:space="preserve">GentleCath Glide hydrophilic catheter female 16Ch</t>
  </si>
  <si>
    <t xml:space="preserve">GentleCath Glide hydrophilic catheter male 10Ch</t>
  </si>
  <si>
    <t xml:space="preserve">GentleCath Glide hydrophilic catheter male 12Ch</t>
  </si>
  <si>
    <t xml:space="preserve">GentleCath Glide hydrophilic catheter male 14Ch</t>
  </si>
  <si>
    <t xml:space="preserve">GentleCath Glide hydrophilic catheter male 16Ch</t>
  </si>
  <si>
    <t xml:space="preserve">Hi-Slip Kit hydrophilic catheter female 8Ch</t>
  </si>
  <si>
    <t xml:space="preserve">Hi-Slip Kit hydrophilic catheter male 12Ch</t>
  </si>
  <si>
    <t xml:space="preserve">Hi-Slip Plus hydrophilic catheter male 12Ch</t>
  </si>
  <si>
    <t xml:space="preserve">Hi-Slip Plus hydrophilic catheter male Tiemann tip 10Ch</t>
  </si>
  <si>
    <t xml:space="preserve">Hi-Slip Plus hydrophilic catheter male Tiemann tip 14Ch</t>
  </si>
  <si>
    <t xml:space="preserve">Hi-Slip Plus hydrophilic catheter paediatric 6Ch</t>
  </si>
  <si>
    <t xml:space="preserve">Hi-Slip hydrophilic catheter female 10Ch</t>
  </si>
  <si>
    <t xml:space="preserve">Hi-Slip hydrophilic catheter female 8Ch</t>
  </si>
  <si>
    <t xml:space="preserve">Hi-Slip hydrophilic catheter male Tiemann tip 10Ch</t>
  </si>
  <si>
    <t xml:space="preserve">Hi-Slip hydrophilic catheter male Tiemann tip 16Ch</t>
  </si>
  <si>
    <t xml:space="preserve">Hi-Slip hydrophilic catheter paediatric 6Ch</t>
  </si>
  <si>
    <t xml:space="preserve">HunterCath non-coated ISC catheter male 12Ch</t>
  </si>
  <si>
    <t xml:space="preserve">HunterCath non-coated ISC catheter male 14Ch</t>
  </si>
  <si>
    <t xml:space="preserve">HydroSil Silicone Hydrophilic Personal catheter female 10Ch</t>
  </si>
  <si>
    <t xml:space="preserve">HydroSil Silicone Hydrophilic Personal catheter female 16Ch</t>
  </si>
  <si>
    <t xml:space="preserve">HydroSil Silicone Hydrophilic Personal catheter male 10Ch</t>
  </si>
  <si>
    <t xml:space="preserve">HydroSil Silicone Hydrophilic Personal catheter male 14Ch</t>
  </si>
  <si>
    <t xml:space="preserve">HydroSil Silicone Hydrophilic Personal catheter male 16Ch</t>
  </si>
  <si>
    <t xml:space="preserve">HydroSil Silicone Hydrophilic Personal catheter paediatric 6Ch</t>
  </si>
  <si>
    <t xml:space="preserve">HydroSil discreet catheter female 10Ch</t>
  </si>
  <si>
    <t xml:space="preserve">HydroSil gripper catheter male 10Ch</t>
  </si>
  <si>
    <t xml:space="preserve">HydroSil gripper catheter male 12Ch</t>
  </si>
  <si>
    <t xml:space="preserve">HydroSil gripper catheter male 14Ch</t>
  </si>
  <si>
    <t xml:space="preserve">HydroSil gripper catheter male 16Ch</t>
  </si>
  <si>
    <t xml:space="preserve">HydroSil gripper catheter male 18Ch</t>
  </si>
  <si>
    <t xml:space="preserve">HydroSil rose catheter female 10Ch</t>
  </si>
  <si>
    <t xml:space="preserve">HydroSil rose catheter female 12Ch</t>
  </si>
  <si>
    <t xml:space="preserve">HydroSil rose catheter female 14Ch</t>
  </si>
  <si>
    <t xml:space="preserve">Idrocath Kit catheter female 10Ch</t>
  </si>
  <si>
    <t xml:space="preserve">Idrocath Kit catheter male 10Ch</t>
  </si>
  <si>
    <t xml:space="preserve">Idrocath Kit catheter male 18Ch</t>
  </si>
  <si>
    <t xml:space="preserve">Idrocath Kit catheter paediatric 8Ch</t>
  </si>
  <si>
    <t xml:space="preserve">Idrocath catheter child 10Ch</t>
  </si>
  <si>
    <t xml:space="preserve">Idrocath catheter male 16Ch</t>
  </si>
  <si>
    <t xml:space="preserve">Idrocath catheter paediatric 10Ch</t>
  </si>
  <si>
    <t xml:space="preserve">Infyna Chic hydrophilic catheter female 10Ch</t>
  </si>
  <si>
    <t xml:space="preserve">Infyna Chic hydrophilic catheter female 12Ch</t>
  </si>
  <si>
    <t xml:space="preserve">Infyna Chic hydrophilic catheter female 14Ch</t>
  </si>
  <si>
    <t xml:space="preserve">Infyna Chic hydrophilic catheter female 8Ch</t>
  </si>
  <si>
    <t xml:space="preserve">Infyna Plus hydrophilic catheter female 10Ch</t>
  </si>
  <si>
    <t xml:space="preserve">Infyna Plus hydrophilic catheter female 12Ch</t>
  </si>
  <si>
    <t xml:space="preserve">Infyna hydrophilic catheter female 10Ch</t>
  </si>
  <si>
    <t xml:space="preserve">Infyna hydrophilic catheter female 12Ch</t>
  </si>
  <si>
    <t xml:space="preserve">Infyna hydrophilic catheter female 14Ch</t>
  </si>
  <si>
    <t xml:space="preserve">InstantCath catheter female 10Ch</t>
  </si>
  <si>
    <t xml:space="preserve">InstantCath catheter female 12Ch</t>
  </si>
  <si>
    <t xml:space="preserve">InstantCath catheter female 14Ch</t>
  </si>
  <si>
    <t xml:space="preserve">InstantCath catheter male 12Ch</t>
  </si>
  <si>
    <t xml:space="preserve">InstantCath catheter male 14Ch</t>
  </si>
  <si>
    <t xml:space="preserve">InstantCath catheter male 16Ch</t>
  </si>
  <si>
    <t xml:space="preserve">LINC all silicone catheter with glycerine filled syringe male 12Ch Tiemann tip</t>
  </si>
  <si>
    <t xml:space="preserve">LINC all silicone catheter with glycerine filled syringe male 14Ch Tiemann tip</t>
  </si>
  <si>
    <t xml:space="preserve">LINC all silicone catheter with glycerine filled syringe male 16Ch Tiemann tip</t>
  </si>
  <si>
    <t xml:space="preserve">LINC all silicone catheter with glycerine filled syringe male 18Ch Tiemann tip</t>
  </si>
  <si>
    <t xml:space="preserve">LINC all silicone catheter with integral balloon and glycerine filled syringe female 16Ch</t>
  </si>
  <si>
    <t xml:space="preserve">LINC all silicone catheter with integral balloon and glycerine filled syringe male 14Ch</t>
  </si>
  <si>
    <t xml:space="preserve">LINC all silicone catheter with integral balloon and glycerine filled syringe male 16Ch</t>
  </si>
  <si>
    <t xml:space="preserve">LINC all silicone catheter with integral balloon and glycerine filled syringe paediatric 10Ch</t>
  </si>
  <si>
    <t xml:space="preserve">LINC all silicone catheter with integral balloon and glycerine filled syringe standard 12Ch</t>
  </si>
  <si>
    <t xml:space="preserve">LINC all silicone catheter with integral balloon and glycerine filled syringe standard 16Ch</t>
  </si>
  <si>
    <t xml:space="preserve">LINC all silicone catheter with integral balloon and water filled syringe paediatric 10Ch</t>
  </si>
  <si>
    <t xml:space="preserve">LINC all silicone catheter with integral balloon and water filled syringe paediatric 6Ch</t>
  </si>
  <si>
    <t xml:space="preserve">LINC all silicone catheter with integral balloon and water filled syringe paediatric 8Ch</t>
  </si>
  <si>
    <t xml:space="preserve">LINC all silicone catheter with integral balloon and water filled syringe standard 16Ch</t>
  </si>
  <si>
    <t xml:space="preserve">LINC all silicone open tipped suprapubic catheter with integral balloon and glycerine filled syringe standard 14Ch</t>
  </si>
  <si>
    <t xml:space="preserve">LINC all silicone open tipped suprapubic catheter with integral balloon and glycerine filled syringe standard 16Ch</t>
  </si>
  <si>
    <t xml:space="preserve">LINC all silicone open tipped suprapubic catheter with integral balloon and glycerine filled syringe standard 18Ch</t>
  </si>
  <si>
    <t xml:space="preserve">LINC all silicone open tipped suprapubic catheter with integral balloon and water filled syringe standard 12Ch</t>
  </si>
  <si>
    <t xml:space="preserve">LINC all silicone open tipped suprapubic catheter with integral balloon and water filled syringe standard 14Ch</t>
  </si>
  <si>
    <t xml:space="preserve">LINC all silicone open tipped suprapubic catheter with integral balloon and water filled syringe standard 16Ch</t>
  </si>
  <si>
    <t xml:space="preserve">LINC all silicone open tipped suprapubic catheter with integral balloon and water filled syringe standard 20Ch</t>
  </si>
  <si>
    <t xml:space="preserve">LentisCath catheter female 10Ch</t>
  </si>
  <si>
    <t xml:space="preserve">LentisCath catheter male Tiemann tip 8Ch</t>
  </si>
  <si>
    <t xml:space="preserve">Libra Cath Kit catheter male 12Ch</t>
  </si>
  <si>
    <t xml:space="preserve">Libra Cath Kit catheter male 14Ch</t>
  </si>
  <si>
    <t xml:space="preserve">Libra Cath Kit catheter male 16Ch</t>
  </si>
  <si>
    <t xml:space="preserve">Libra all silicone catheter with pre-filled syringe of purified water for balloon inflation and empty syringe for balloon deflation male 18Ch</t>
  </si>
  <si>
    <t xml:space="preserve">Libra all silicone catheter with pre-filled syringe of purified water for balloon inflation and empty syringe for balloon deflation male 20Ch</t>
  </si>
  <si>
    <t xml:space="preserve">Liquick Base catheter male 12Ch</t>
  </si>
  <si>
    <t xml:space="preserve">Liquick Base catheter male 16Ch</t>
  </si>
  <si>
    <t xml:space="preserve">Liquick Base catheter male Tiemann tip 12Ch</t>
  </si>
  <si>
    <t xml:space="preserve">Liquick Base catheter male Tiemann tip 14Ch</t>
  </si>
  <si>
    <t xml:space="preserve">Liquick Base catheter male Tiemann tip 16Ch</t>
  </si>
  <si>
    <t xml:space="preserve">Liquick Pure catheter female 10Ch</t>
  </si>
  <si>
    <t xml:space="preserve">Liquick X-treme Plus catheter female 12Ch</t>
  </si>
  <si>
    <t xml:space="preserve">Liquick X-treme Plus catheter male 12Ch</t>
  </si>
  <si>
    <t xml:space="preserve">Liquick X-treme Plus catheter male Tiemann tip 12Ch</t>
  </si>
  <si>
    <t xml:space="preserve">Liquick X-treme Plus catheter male Tiemann tip 14Ch</t>
  </si>
  <si>
    <t xml:space="preserve">Liquick X-treme Plus catheter male Tiemann tip 16Ch</t>
  </si>
  <si>
    <t xml:space="preserve">Liquick X-treme Plus catheter paediatric 10Ch</t>
  </si>
  <si>
    <t xml:space="preserve">Liquick X-treme catheter female 6Ch</t>
  </si>
  <si>
    <t xml:space="preserve">Liquick X-treme catheter male Tiemann tip 12Ch</t>
  </si>
  <si>
    <t xml:space="preserve">Liquick X-treme catheter male Tiemann tip 14Ch</t>
  </si>
  <si>
    <t xml:space="preserve">Liquick X-treme catheter male Tiemann tip 16Ch</t>
  </si>
  <si>
    <t xml:space="preserve">Liquick X-treme catheter paediatric 10Ch</t>
  </si>
  <si>
    <t xml:space="preserve">LoFric Dila-Cath catheter male non PVC 16Ch</t>
  </si>
  <si>
    <t xml:space="preserve">LoFric Elle catheter female 10Ch</t>
  </si>
  <si>
    <t xml:space="preserve">LoFric Elle catheter female 12Ch</t>
  </si>
  <si>
    <t xml:space="preserve">LoFric Hydro-Kit catheter female 10Ch</t>
  </si>
  <si>
    <t xml:space="preserve">LoFric Hydro-Kit catheter female 12Ch</t>
  </si>
  <si>
    <t xml:space="preserve">LoFric Hydro-Kit catheter male non PVC 12Ch</t>
  </si>
  <si>
    <t xml:space="preserve">LoFric Hydro-Kit catheter male non PVC 14Ch</t>
  </si>
  <si>
    <t xml:space="preserve">LoFric Hydro-Kit catheter male non PVC Tiemann tip 16Ch</t>
  </si>
  <si>
    <t xml:space="preserve">LoFric Insti-Cath catheter female 14Ch</t>
  </si>
  <si>
    <t xml:space="preserve">LoFric Insti-Cath catheter male 10Ch</t>
  </si>
  <si>
    <t xml:space="preserve">LoFric Insti-Cath catheter male 14Ch</t>
  </si>
  <si>
    <t xml:space="preserve">LoFric Origo Sleeve catheter male 12Ch</t>
  </si>
  <si>
    <t xml:space="preserve">LoFric Origo Sleeve catheter male 14Ch</t>
  </si>
  <si>
    <t xml:space="preserve">LoFric Origo Sleeve catheter male flexible 12Ch</t>
  </si>
  <si>
    <t xml:space="preserve">LoFric Origo catheter male 12Ch</t>
  </si>
  <si>
    <t xml:space="preserve">LoFric Origo catheter male 14Ch</t>
  </si>
  <si>
    <t xml:space="preserve">LoFric Origo catheter male 16Ch</t>
  </si>
  <si>
    <t xml:space="preserve">LoFric Origo catheter male 18Ch</t>
  </si>
  <si>
    <t xml:space="preserve">LoFric Origo catheter male Tiemann tip 12Ch</t>
  </si>
  <si>
    <t xml:space="preserve">LoFric Origo catheter male Tiemann tip 14Ch</t>
  </si>
  <si>
    <t xml:space="preserve">LoFric Origo catheter male Tiemann tip 16Ch</t>
  </si>
  <si>
    <t xml:space="preserve">LoFric Origo catheter male flexible 12Ch</t>
  </si>
  <si>
    <t xml:space="preserve">LoFric Origo catheter male flexible 14Ch</t>
  </si>
  <si>
    <t xml:space="preserve">LoFric Origo catheter paediatric 10Ch</t>
  </si>
  <si>
    <t xml:space="preserve">LoFric Origo catheter paediatric 12Ch</t>
  </si>
  <si>
    <t xml:space="preserve">LoFric Origo catheter paediatric 8Ch</t>
  </si>
  <si>
    <t xml:space="preserve">LoFric Primo catheter female non PVC 10Ch</t>
  </si>
  <si>
    <t xml:space="preserve">LoFric Primo catheter female non PVC 12Ch</t>
  </si>
  <si>
    <t xml:space="preserve">LoFric Primo catheter female non PVC 14Ch</t>
  </si>
  <si>
    <t xml:space="preserve">LoFric Primo catheter female non PVC 8Ch</t>
  </si>
  <si>
    <t xml:space="preserve">LoFric Primo catheter male non PVC 12Ch</t>
  </si>
  <si>
    <t xml:space="preserve">LoFric Primo catheter male non PVC 14Ch</t>
  </si>
  <si>
    <t xml:space="preserve">LoFric Primo catheter male non PVC 16Ch</t>
  </si>
  <si>
    <t xml:space="preserve">LoFric Primo catheter male non PVC 18Ch</t>
  </si>
  <si>
    <t xml:space="preserve">LoFric Primo catheter male non PVC Tiemann tip 12Ch</t>
  </si>
  <si>
    <t xml:space="preserve">LoFric Primo catheter male non PVC Tiemann tip 14Ch</t>
  </si>
  <si>
    <t xml:space="preserve">LoFric Primo catheter male non PVC Tiemann tip 16Ch</t>
  </si>
  <si>
    <t xml:space="preserve">LoFric Primo catheter paediatric non PVC 6Ch</t>
  </si>
  <si>
    <t xml:space="preserve">LoFric Sense hydrophilic catheter female 10Ch</t>
  </si>
  <si>
    <t xml:space="preserve">LoFric Sense hydrophilic catheter female 12Ch</t>
  </si>
  <si>
    <t xml:space="preserve">LoFric Sense hydrophilic catheter female 14Ch</t>
  </si>
  <si>
    <t xml:space="preserve">LoFric Sense hydrophilic catheter female 8Ch</t>
  </si>
  <si>
    <t xml:space="preserve">LoFric catheter female non PVC 10Ch</t>
  </si>
  <si>
    <t xml:space="preserve">LoFric catheter female non PVC 12Ch</t>
  </si>
  <si>
    <t xml:space="preserve">LoFric catheter female non PVC 14Ch</t>
  </si>
  <si>
    <t xml:space="preserve">LoFric catheter male non PVC 10Ch</t>
  </si>
  <si>
    <t xml:space="preserve">LoFric catheter male non PVC 12Ch</t>
  </si>
  <si>
    <t xml:space="preserve">LoFric catheter male non PVC 14Ch</t>
  </si>
  <si>
    <t xml:space="preserve">LoFric catheter male non PVC 16Ch</t>
  </si>
  <si>
    <t xml:space="preserve">LoFric catheter male non PVC 8Ch</t>
  </si>
  <si>
    <t xml:space="preserve">LoFric catheter male non PVC Tiemann tip 10Ch</t>
  </si>
  <si>
    <t xml:space="preserve">LoFric catheter male non PVC Tiemann tip 14Ch</t>
  </si>
  <si>
    <t xml:space="preserve">LoFric catheter male non PVC Tiemann tip 16Ch</t>
  </si>
  <si>
    <t xml:space="preserve">LoFric catheter paediatric non PVC 8Ch</t>
  </si>
  <si>
    <t xml:space="preserve">Lubri-Sil Aquafil hydrogel coated silicone catheter female 12Ch</t>
  </si>
  <si>
    <t xml:space="preserve">Lubri-Sil Aquafil hydrogel coated silicone catheter female 14Ch</t>
  </si>
  <si>
    <t xml:space="preserve">Lubri-Sil Aquafil hydrogel coated silicone catheter female 16Ch</t>
  </si>
  <si>
    <t xml:space="preserve">Lubri-Sil Aquafil hydrogel coated silicone catheter male 12Ch</t>
  </si>
  <si>
    <t xml:space="preserve">Lubri-Sil Aquafil hydrogel coated silicone catheter male 14Ch</t>
  </si>
  <si>
    <t xml:space="preserve">Lubri-Sil Aquafil hydrogel coated silicone catheter male 16Ch</t>
  </si>
  <si>
    <t xml:space="preserve">Lubri-Sil Aquafil hydrogel coated silicone catheter male 18Ch</t>
  </si>
  <si>
    <t xml:space="preserve">Lubri-Sil Aquafil hydrogel coated silicone catheter male 20Ch</t>
  </si>
  <si>
    <t xml:space="preserve">Lubri-Sil Aquafil hydrogel coated silicone catheter male 22Ch</t>
  </si>
  <si>
    <t xml:space="preserve">Lubri-Sil Comprehensive Care Foley Tray catheter female 12Ch</t>
  </si>
  <si>
    <t xml:space="preserve">Lubri-Sil Comprehensive Care Foley Tray catheter female 14Ch</t>
  </si>
  <si>
    <t xml:space="preserve">Lubri-Sil Comprehensive Care Foley Tray catheter male 12Ch</t>
  </si>
  <si>
    <t xml:space="preserve">Lubri-Sil Comprehensive Care Foley Tray catheter male 14Ch</t>
  </si>
  <si>
    <t xml:space="preserve">Lubri-Sil Comprehensive Care Foley Tray catheter male 16Ch</t>
  </si>
  <si>
    <t xml:space="preserve">Lubri-Sil hydrogel coated silicone catheter paediatric 10Ch</t>
  </si>
  <si>
    <t xml:space="preserve">Lubri-Sil hydrogel coated silicone catheter paediatric 8Ch</t>
  </si>
  <si>
    <t xml:space="preserve">Luja catheter female 10Ch</t>
  </si>
  <si>
    <t xml:space="preserve">Luja catheter female 12Ch</t>
  </si>
  <si>
    <t xml:space="preserve">Luja catheter female 14Ch</t>
  </si>
  <si>
    <t xml:space="preserve">Luja catheter male 10Ch</t>
  </si>
  <si>
    <t xml:space="preserve">Luja catheter male 12Ch</t>
  </si>
  <si>
    <t xml:space="preserve">Luja catheter male 14Ch</t>
  </si>
  <si>
    <t xml:space="preserve">Luja catheter male 16Ch</t>
  </si>
  <si>
    <t xml:space="preserve">Luja catheter male 18Ch</t>
  </si>
  <si>
    <t xml:space="preserve">Luja pocket size catheter male 10Ch</t>
  </si>
  <si>
    <t xml:space="preserve">Luja pocket size catheter male 12Ch</t>
  </si>
  <si>
    <t xml:space="preserve">Luja pocket size catheter male 14Ch</t>
  </si>
  <si>
    <t xml:space="preserve">Luja pocket size catheter male 8Ch</t>
  </si>
  <si>
    <t xml:space="preserve">Mac-Cath Complete catheter female 8Ch</t>
  </si>
  <si>
    <t xml:space="preserve">Nelaton catheter female 10Ch</t>
  </si>
  <si>
    <t xml:space="preserve">Nelaton catheter female 12Ch</t>
  </si>
  <si>
    <t xml:space="preserve">Nelaton catheter female 14Ch</t>
  </si>
  <si>
    <t xml:space="preserve">Nelaton catheter male 10Ch</t>
  </si>
  <si>
    <t xml:space="preserve">Nelaton catheter male 12Ch</t>
  </si>
  <si>
    <t xml:space="preserve">Nelaton catheter male 14Ch</t>
  </si>
  <si>
    <t xml:space="preserve">Nelaton catheter paediatric 10Ch</t>
  </si>
  <si>
    <t xml:space="preserve">Nelaton catheter paediatric 8Ch</t>
  </si>
  <si>
    <t xml:space="preserve">OptiSmooth Mitro XL catheter male 10Ch</t>
  </si>
  <si>
    <t xml:space="preserve">OptiSmooth Mitro XL catheter male 12Ch</t>
  </si>
  <si>
    <t xml:space="preserve">OptiSmooth Mitro XL catheter male 14Ch</t>
  </si>
  <si>
    <t xml:space="preserve">OptiSmooth Mitro catheter male 10Ch</t>
  </si>
  <si>
    <t xml:space="preserve">OptiSmooth Mitro catheter male 12Ch</t>
  </si>
  <si>
    <t xml:space="preserve">OptiSmooth Mitro catheter male 14Ch</t>
  </si>
  <si>
    <t xml:space="preserve">OptiSmooth Mitro catheter male 16Ch</t>
  </si>
  <si>
    <t xml:space="preserve">OptiSmooth hydrophilic catheter female 8Ch</t>
  </si>
  <si>
    <t xml:space="preserve">OptiSmooth hydrophilic catheter male 12Ch</t>
  </si>
  <si>
    <t xml:space="preserve">OptiSmooth hydrophilic catheter male 8Ch</t>
  </si>
  <si>
    <t xml:space="preserve">OptiSmooth hydrophilic catheter paediatric 6Ch</t>
  </si>
  <si>
    <t xml:space="preserve">OptiTip all silicone suprapubic catheter 12Ch</t>
  </si>
  <si>
    <t xml:space="preserve">Optismooth MD hydrophilic meatal dilatation catheter male taper tip 18Ch</t>
  </si>
  <si>
    <t xml:space="preserve">PTFE AquaFlate coated latex catheter female 12Ch</t>
  </si>
  <si>
    <t xml:space="preserve">PTFE AquaFlate coated latex catheter female 14Ch</t>
  </si>
  <si>
    <t xml:space="preserve">PTFE AquaFlate coated latex catheter male 12Ch</t>
  </si>
  <si>
    <t xml:space="preserve">PTFE AquaFlate coated latex catheter male 14Ch</t>
  </si>
  <si>
    <t xml:space="preserve">PTFE AquaFlate coated latex catheter male 18Ch</t>
  </si>
  <si>
    <t xml:space="preserve">Prosys Vesica Community Catheterisation Pack</t>
  </si>
  <si>
    <t xml:space="preserve">Prosys Vesica Community Catheterisation Pack LT</t>
  </si>
  <si>
    <t xml:space="preserve">Prosys all silicone catheter female 12Ch</t>
  </si>
  <si>
    <t xml:space="preserve">Prosys all silicone catheter female 14Ch</t>
  </si>
  <si>
    <t xml:space="preserve">Prosys all silicone catheter female 16Ch</t>
  </si>
  <si>
    <t xml:space="preserve">Prosys all silicone catheter female 18Ch</t>
  </si>
  <si>
    <t xml:space="preserve">Prosys all silicone catheter male 12Ch</t>
  </si>
  <si>
    <t xml:space="preserve">Prosys all silicone catheter male 14Ch</t>
  </si>
  <si>
    <t xml:space="preserve">Prosys all silicone catheter male 16Ch</t>
  </si>
  <si>
    <t xml:space="preserve">Prosys all silicone catheter male 18Ch</t>
  </si>
  <si>
    <t xml:space="preserve">Prosys all silicone open ended catheter male 12Ch</t>
  </si>
  <si>
    <t xml:space="preserve">Prosys all silicone open ended catheter male 14Ch</t>
  </si>
  <si>
    <t xml:space="preserve">Prosys all silicone open ended catheter male 16Ch</t>
  </si>
  <si>
    <t xml:space="preserve">Prosys all silicone open ended catheter male 18Ch</t>
  </si>
  <si>
    <t xml:space="preserve">ReadyCath Flex hydrophilic catheter male 12Ch</t>
  </si>
  <si>
    <t xml:space="preserve">Riplex Jaques catheter female PVC 10Ch</t>
  </si>
  <si>
    <t xml:space="preserve">Riplex Jaques catheter female PVC 12Ch</t>
  </si>
  <si>
    <t xml:space="preserve">Riplex Jaques catheter female PVC 14Ch</t>
  </si>
  <si>
    <t xml:space="preserve">Riplex Jaques catheter female PVC 16Ch</t>
  </si>
  <si>
    <t xml:space="preserve">Riplex Jaques catheter male PVC 10Ch</t>
  </si>
  <si>
    <t xml:space="preserve">Riplex Jaques catheter male PVC 12Ch</t>
  </si>
  <si>
    <t xml:space="preserve">Riplex Jaques catheter male PVC 14Ch</t>
  </si>
  <si>
    <t xml:space="preserve">Riplex Jaques catheter male PVC 16Ch</t>
  </si>
  <si>
    <t xml:space="preserve">SafetyCat Active catheter male 12Ch</t>
  </si>
  <si>
    <t xml:space="preserve">SafetyCat Active catheter male Tiemann tip 16Ch</t>
  </si>
  <si>
    <t xml:space="preserve">SafetyCat Active catheter paediatric Ergothan tip 10Ch</t>
  </si>
  <si>
    <t xml:space="preserve">SafetyCat non-coated ISC catheter female 16Ch</t>
  </si>
  <si>
    <t xml:space="preserve">SafetyCat non-coated ISC catheter paediatric 10Ch</t>
  </si>
  <si>
    <t xml:space="preserve">Self-Cath catheter female 10Ch</t>
  </si>
  <si>
    <t xml:space="preserve">Self-Cath catheter female 12Ch</t>
  </si>
  <si>
    <t xml:space="preserve">Self-Cath catheter female 14Ch</t>
  </si>
  <si>
    <t xml:space="preserve">Self-Cath catheter male 12Ch</t>
  </si>
  <si>
    <t xml:space="preserve">Self-Cath catheter male 14Ch</t>
  </si>
  <si>
    <t xml:space="preserve">Self-Cath catheter male 16Ch</t>
  </si>
  <si>
    <t xml:space="preserve">Self-Cath catheter male 8Ch</t>
  </si>
  <si>
    <t xml:space="preserve">Self-Cath catheter male coude olive tip 10Ch</t>
  </si>
  <si>
    <t xml:space="preserve">Self-Cath catheter male coude taper tip 12Ch</t>
  </si>
  <si>
    <t xml:space="preserve">SensaCath Aqua hydrophilic catheter female 14Ch</t>
  </si>
  <si>
    <t xml:space="preserve">SensaCath Aqua hydrophilic catheter male 16Ch</t>
  </si>
  <si>
    <t xml:space="preserve">SensaCath Aqua hydrophilic catheter male Tiemann tip 18Ch</t>
  </si>
  <si>
    <t xml:space="preserve">SensaCath Flex catheter male 16Ch</t>
  </si>
  <si>
    <t xml:space="preserve">SensaCath hydrophilic catheter female 12Ch</t>
  </si>
  <si>
    <t xml:space="preserve">SensaCath hydrophilic catheter female 14Ch</t>
  </si>
  <si>
    <t xml:space="preserve">SensaCath hydrophilic catheter male Tiemann tip 14Ch</t>
  </si>
  <si>
    <t xml:space="preserve">SensaCath hydrophilic catheter male Tiemann tip 16Ch</t>
  </si>
  <si>
    <t xml:space="preserve">Silastic silicone coated catheter male 14Ch</t>
  </si>
  <si>
    <t xml:space="preserve">Silastic silicone coated catheter male 16Ch</t>
  </si>
  <si>
    <t xml:space="preserve">Silastic silicone coated catheter male 20Ch</t>
  </si>
  <si>
    <t xml:space="preserve">Silastic silicone coated catheter male 26Ch</t>
  </si>
  <si>
    <t xml:space="preserve">Smooth Nelaton catheter male 8Ch</t>
  </si>
  <si>
    <t xml:space="preserve">Smooth Nelaton catheter paediatric 6Ch</t>
  </si>
  <si>
    <t xml:space="preserve">Soft red rubber Jaques catheter male 10Ch</t>
  </si>
  <si>
    <t xml:space="preserve">SpeediCath Compact Eve catheter female 10Ch</t>
  </si>
  <si>
    <t xml:space="preserve">SpeediCath Compact Eve catheter female 12Ch</t>
  </si>
  <si>
    <t xml:space="preserve">SpeediCath Compact Eve catheter female 14Ch</t>
  </si>
  <si>
    <t xml:space="preserve">SpeediCath Compact Plus catheter female 10Ch</t>
  </si>
  <si>
    <t xml:space="preserve">SpeediCath Compact Plus catheter female 12Ch</t>
  </si>
  <si>
    <t xml:space="preserve">SpeediCath Compact Plus catheter female 14Ch</t>
  </si>
  <si>
    <t xml:space="preserve">SpeediCath Compact Set catheter female 10Ch</t>
  </si>
  <si>
    <t xml:space="preserve">SpeediCath Compact Set catheter female 14Ch</t>
  </si>
  <si>
    <t xml:space="preserve">SpeediCath Compact catheter female 10Ch</t>
  </si>
  <si>
    <t xml:space="preserve">SpeediCath Compact catheter female 12Ch</t>
  </si>
  <si>
    <t xml:space="preserve">SpeediCath Compact catheter female 14Ch</t>
  </si>
  <si>
    <t xml:space="preserve">SpeediCath Compact catheter female 6Ch</t>
  </si>
  <si>
    <t xml:space="preserve">SpeediCath Compact catheter female 8Ch</t>
  </si>
  <si>
    <t xml:space="preserve">SpeediCath Compact catheter male one size (12-18Ch)</t>
  </si>
  <si>
    <t xml:space="preserve">SpeediCath Compact set catheter female 12Ch</t>
  </si>
  <si>
    <t xml:space="preserve">SpeediCath Compact set catheter male one size (12-18Ch)</t>
  </si>
  <si>
    <t xml:space="preserve">SpeediCath Control catheter male 12Ch</t>
  </si>
  <si>
    <t xml:space="preserve">SpeediCath Flex Set catheter male 10Ch</t>
  </si>
  <si>
    <t xml:space="preserve">SpeediCath Flex Set catheter male 12Ch</t>
  </si>
  <si>
    <t xml:space="preserve">SpeediCath Flex Set catheter male 14Ch</t>
  </si>
  <si>
    <t xml:space="preserve">SpeediCath Flex Set catheter male 16Ch</t>
  </si>
  <si>
    <t xml:space="preserve">SpeediCath Flex catheter male 10Ch</t>
  </si>
  <si>
    <t xml:space="preserve">SpeediCath Flex catheter male 12Ch</t>
  </si>
  <si>
    <t xml:space="preserve">SpeediCath Flex catheter male 14Ch</t>
  </si>
  <si>
    <t xml:space="preserve">SpeediCath Flex catheter male 16Ch</t>
  </si>
  <si>
    <t xml:space="preserve">SpeediCath Flex pocket size catheter male 10Ch</t>
  </si>
  <si>
    <t xml:space="preserve">SpeediCath Flex pocket size catheter male 12Ch</t>
  </si>
  <si>
    <t xml:space="preserve">SpeediCath Flex pocket size catheter male 14Ch</t>
  </si>
  <si>
    <t xml:space="preserve">SpeediCath catheter boy 10Ch</t>
  </si>
  <si>
    <t xml:space="preserve">SpeediCath catheter boy 12Ch</t>
  </si>
  <si>
    <t xml:space="preserve">SpeediCath catheter boy 6Ch</t>
  </si>
  <si>
    <t xml:space="preserve">SpeediCath catheter female 10Ch</t>
  </si>
  <si>
    <t xml:space="preserve">SpeediCath catheter female 12Ch</t>
  </si>
  <si>
    <t xml:space="preserve">SpeediCath catheter female 14Ch</t>
  </si>
  <si>
    <t xml:space="preserve">SpeediCath catheter female 16Ch</t>
  </si>
  <si>
    <t xml:space="preserve">SpeediCath catheter female 6Ch</t>
  </si>
  <si>
    <t xml:space="preserve">SpeediCath catheter female 8Ch</t>
  </si>
  <si>
    <t xml:space="preserve">SpeediCath catheter male 10Ch</t>
  </si>
  <si>
    <t xml:space="preserve">SpeediCath catheter male 12Ch</t>
  </si>
  <si>
    <t xml:space="preserve">SpeediCath catheter male 14Ch</t>
  </si>
  <si>
    <t xml:space="preserve">SpeediCath catheter male 16Ch</t>
  </si>
  <si>
    <t xml:space="preserve">SpeediCath catheter male 18Ch</t>
  </si>
  <si>
    <t xml:space="preserve">SpeediCath catheter male 8Ch</t>
  </si>
  <si>
    <t xml:space="preserve">SpeediCath catheter male Tiemann tip 12Ch</t>
  </si>
  <si>
    <t xml:space="preserve">SpeediCath catheter male Tiemann tip 14Ch</t>
  </si>
  <si>
    <t xml:space="preserve">SpeediCath catheter male Tiemann tip 16Ch</t>
  </si>
  <si>
    <t xml:space="preserve">SpeediCath catheter paediatric 10Ch</t>
  </si>
  <si>
    <t xml:space="preserve">SpeediCath catheter paediatric 6Ch</t>
  </si>
  <si>
    <t xml:space="preserve">SpeediCath catheter paediatric 8Ch</t>
  </si>
  <si>
    <t xml:space="preserve">SpiritCare all silicone catheter with pre-filled syringe for balloon inflation and supplementary syringe for balloon deflation male 16Ch</t>
  </si>
  <si>
    <t xml:space="preserve">SpiritCare hydrophilic catheter female 16Ch</t>
  </si>
  <si>
    <t xml:space="preserve">SpiritCare hydrophilic catheter male 12Ch</t>
  </si>
  <si>
    <t xml:space="preserve">Sympacath AquaFlate hydrogel coated latex catheter female 12Ch</t>
  </si>
  <si>
    <t xml:space="preserve">Sympacath AquaFlate hydrogel coated latex catheter female 14Ch</t>
  </si>
  <si>
    <t xml:space="preserve">Sympacath AquaFlate hydrogel coated latex catheter female 20Ch</t>
  </si>
  <si>
    <t xml:space="preserve">Sympacath AquaFlate hydrogel coated latex catheter male 12Ch</t>
  </si>
  <si>
    <t xml:space="preserve">Sympacath AquaFlate hydrogel coated latex catheter male 14Ch</t>
  </si>
  <si>
    <t xml:space="preserve">Sympacath AquaFlate hydrogel coated latex catheter male 20Ch</t>
  </si>
  <si>
    <t xml:space="preserve">The Ugobox Ugo 1C CHG free catheter male 16Ch</t>
  </si>
  <si>
    <t xml:space="preserve">The Ugobox Ugo 1C catheter male 16Ch</t>
  </si>
  <si>
    <t xml:space="preserve">Transurethral Catheter Safety System 12Ch</t>
  </si>
  <si>
    <t xml:space="preserve">Transurethral Catheter Safety System 14Ch</t>
  </si>
  <si>
    <t xml:space="preserve">Transurethral Catheter Safety System 16Ch</t>
  </si>
  <si>
    <t xml:space="preserve">Transurethral Catheter Safety System 18Ch</t>
  </si>
  <si>
    <t xml:space="preserve">UCath hydrophilic catheter female 10Ch</t>
  </si>
  <si>
    <t xml:space="preserve">UCath hydrophilic catheter female 12Ch</t>
  </si>
  <si>
    <t xml:space="preserve">UCath hydrophilic catheter female 16Ch</t>
  </si>
  <si>
    <t xml:space="preserve">UCath hydrophilic catheter male 8Ch</t>
  </si>
  <si>
    <t xml:space="preserve">Ugo 100% silicone catheter male 14Ch</t>
  </si>
  <si>
    <t xml:space="preserve">Ugo 100% silicone catheter male 16Ch</t>
  </si>
  <si>
    <t xml:space="preserve">Ugo 100% silicone open ended catheter male 12Ch</t>
  </si>
  <si>
    <t xml:space="preserve">Ugo 100% silicone open ended catheter male 16Ch</t>
  </si>
  <si>
    <t xml:space="preserve">Ugopro Catheterisation Procedure Pack</t>
  </si>
  <si>
    <t xml:space="preserve">UltraSmooth Aqua hydrophilic catheter female 12Ch</t>
  </si>
  <si>
    <t xml:space="preserve">UltraSmooth Aqua hydrophilic catheter female 16Ch</t>
  </si>
  <si>
    <t xml:space="preserve">UltraSmooth Aqua hydrophilic catheter male Tiemann tip 10Ch</t>
  </si>
  <si>
    <t xml:space="preserve">UltraSmooth Plus hydrophilic catheter male 12Ch</t>
  </si>
  <si>
    <t xml:space="preserve">UltraSmooth Plus hydrophilic catheter male 8Ch</t>
  </si>
  <si>
    <t xml:space="preserve">UltraSmooth hydrophilic dilatation catheter male 12Ch</t>
  </si>
  <si>
    <t xml:space="preserve">UltraSmooth hydrophilic meatal dilatation catheter male taper tip 14Ch</t>
  </si>
  <si>
    <t xml:space="preserve">UltraSmooth hydrophilic meatal dilatation catheter male taper tip 16Ch</t>
  </si>
  <si>
    <t xml:space="preserve">UltraSmooth meatal dilatation catheter male 12Ch</t>
  </si>
  <si>
    <t xml:space="preserve">UltraSmooth meatal dilatation catheter male 14Ch</t>
  </si>
  <si>
    <t xml:space="preserve">UltraSmooth meatal dilatation catheter male 16Ch</t>
  </si>
  <si>
    <t xml:space="preserve">Uniflo-Xtra all silicone catheter female 12Ch</t>
  </si>
  <si>
    <t xml:space="preserve">Uniflo-Xtra all silicone catheter female 14Ch</t>
  </si>
  <si>
    <t xml:space="preserve">Uniflo-Xtra all silicone catheter female 16Ch</t>
  </si>
  <si>
    <t xml:space="preserve">Uniflo-Xtra all silicone catheter male 14Ch</t>
  </si>
  <si>
    <t xml:space="preserve">Urinary all silicone foley catheter with guidewire hole and glycerine filled syringe standard 16Ch</t>
  </si>
  <si>
    <t xml:space="preserve">Urinary all silicone foley catheter with guidewire hole and sterile water filled syringe standard 14Ch</t>
  </si>
  <si>
    <t xml:space="preserve">Urinary all silicone foley catheter with guidewire hole and sterile water filled syringe standard 16Ch</t>
  </si>
  <si>
    <t xml:space="preserve">Urinary all silicone foley catheter with guidewire hole and sterile water filled syringe standard 20Ch</t>
  </si>
  <si>
    <t xml:space="preserve">VaPro F-Style No Touch catheter male 10Ch</t>
  </si>
  <si>
    <t xml:space="preserve">VaPro F-Style No Touch catheter male 12Ch</t>
  </si>
  <si>
    <t xml:space="preserve">VaPro F-Style No Touch catheter male 14Ch</t>
  </si>
  <si>
    <t xml:space="preserve">VaPro F-Style No Touch catheter male 16Ch</t>
  </si>
  <si>
    <t xml:space="preserve">VaPro No Touch catheter female 10Ch</t>
  </si>
  <si>
    <t xml:space="preserve">VaPro No Touch catheter female 12Ch</t>
  </si>
  <si>
    <t xml:space="preserve">VaPro No Touch catheter male 10Ch</t>
  </si>
  <si>
    <t xml:space="preserve">VaPro No Touch catheter male 12Ch</t>
  </si>
  <si>
    <t xml:space="preserve">VaPro No Touch catheter male 14Ch</t>
  </si>
  <si>
    <t xml:space="preserve">VaPro No Touch catheter male 16Ch</t>
  </si>
  <si>
    <t xml:space="preserve">VaPro Plus F-Style No Touch catheter male 14Ch</t>
  </si>
  <si>
    <t xml:space="preserve">VaPro Plus No Touch catheter female 12Ch</t>
  </si>
  <si>
    <t xml:space="preserve">VaPro Plus No Touch catheter female 14Ch</t>
  </si>
  <si>
    <t xml:space="preserve">VaPro Plus No Touch catheter male 12Ch</t>
  </si>
  <si>
    <t xml:space="preserve">VaPro Plus No Touch catheter male 14Ch</t>
  </si>
  <si>
    <t xml:space="preserve">VaPro Plus Pocket No Touch catheter female 10Ch</t>
  </si>
  <si>
    <t xml:space="preserve">VaPro Plus Pocket No Touch catheter female 12Ch</t>
  </si>
  <si>
    <t xml:space="preserve">VaPro Plus Pocket No Touch catheter female 8Ch</t>
  </si>
  <si>
    <t xml:space="preserve">VaPro Plus Pocket No Touch catheter male 10Ch</t>
  </si>
  <si>
    <t xml:space="preserve">VaPro Plus Pocket No Touch catheter male 12Ch</t>
  </si>
  <si>
    <t xml:space="preserve">VaPro Plus Pocket No Touch catheter male 14Ch</t>
  </si>
  <si>
    <t xml:space="preserve">VaPro Plus Pocket No Touch catheter male 16Ch</t>
  </si>
  <si>
    <t xml:space="preserve">VaPro Plus Pocket No Touch catheter male 8Ch</t>
  </si>
  <si>
    <t xml:space="preserve">VaPro Pocket No Touch hydrophilic catheter female 12Ch</t>
  </si>
  <si>
    <t xml:space="preserve">VaPro Pocket No Touch hydrophilic catheter male 10Ch</t>
  </si>
  <si>
    <t xml:space="preserve">VaPro Pocket No Touch hydrophilic catheter male 12Ch</t>
  </si>
  <si>
    <t xml:space="preserve">VaPro Pocket No Touch hydrophilic catheter male 14Ch</t>
  </si>
  <si>
    <t xml:space="preserve">VaPro Pocket No Touch hydrophilic catheter male 16Ch</t>
  </si>
  <si>
    <t xml:space="preserve">VaPro hydrophilic catheter male Tiemann tip 12Ch</t>
  </si>
  <si>
    <t xml:space="preserve">VaPro hydrophilic catheter male Tiemann tip 14Ch</t>
  </si>
  <si>
    <t xml:space="preserve">VaPro hydrophilic catheter male Tiemann tip 16Ch</t>
  </si>
  <si>
    <t xml:space="preserve">WyCath H2O hydrophilic catheter female 12Ch</t>
  </si>
  <si>
    <t xml:space="preserve">WyCath H2O hydrophilic catheter male 10Ch</t>
  </si>
  <si>
    <t xml:space="preserve">WyCath H2O hydrophilic catheter male 4 eyelets soft tip 10Ch</t>
  </si>
  <si>
    <t xml:space="preserve">WyCath H2O hydrophilic catheter male 4 eyelets soft tip 12Ch</t>
  </si>
  <si>
    <t xml:space="preserve">WyCath H2O hydrophilic catheter male 4 eyelets soft tip 16Ch</t>
  </si>
  <si>
    <t xml:space="preserve">WyCath H2O hydrophilic catheter male soft tip 16Ch</t>
  </si>
  <si>
    <t xml:space="preserve">WyCath H2O hydrophilic catheter male taper tip 18Ch</t>
  </si>
  <si>
    <t xml:space="preserve">WyCath H2O hydrophilic catheter paediatric soft tip 10Ch</t>
  </si>
  <si>
    <t xml:space="preserve">WyCath H2O hydrophilic catheter paediatric soft tip 8Ch</t>
  </si>
  <si>
    <t xml:space="preserve">WyCath H2O hydrophilic catheter paediatric taper tip 6Ch</t>
  </si>
  <si>
    <t xml:space="preserve">WyCath H2O hydrophilic catheter paediatric taper tip 8Ch</t>
  </si>
  <si>
    <t xml:space="preserve">WyCath hydrophilic meatal dilatation catheter male 12Ch</t>
  </si>
  <si>
    <t xml:space="preserve">WyCath hydrophilic meatal dilatation catheter male 14Ch</t>
  </si>
  <si>
    <t xml:space="preserve">WyCath hydrophilic meatal dilatation catheter male 16Ch</t>
  </si>
  <si>
    <t xml:space="preserve">WyCath hydrophilic meatal dilatation catheter male 18Ch</t>
  </si>
  <si>
    <t xml:space="preserve">WyCath hydrophilic meatal dilatation catheter male taper tip 12Ch</t>
  </si>
  <si>
    <t xml:space="preserve">WyCath hydrophilic meatal dilatation catheter male taper tip 14Ch</t>
  </si>
  <si>
    <t xml:space="preserve">WyCath hydrophilic meatal dilatation catheter male taper tip 16Ch</t>
  </si>
  <si>
    <t xml:space="preserve">WyCath hydrophilic meatal dilatation catheter male taper tip 18Ch</t>
  </si>
  <si>
    <t xml:space="preserve">WyCath hydrophilic meatal dilatation catheter male taper tip 20Ch</t>
  </si>
  <si>
    <t xml:space="preserve">WyCath uncoated catheter female taper tip 8Ch</t>
  </si>
  <si>
    <t xml:space="preserve">WyCath uncoated catheter paediatric Tiemann tip 8Ch</t>
  </si>
  <si>
    <t xml:space="preserve">WyCath uncoated catheter paediatric soft tip 10Ch</t>
  </si>
  <si>
    <t xml:space="preserve">WyCath uncoated catheter paediatric soft tip 8Ch</t>
  </si>
  <si>
    <t xml:space="preserve">iQ Cath Gel+ catheter male 10Ch</t>
  </si>
  <si>
    <t xml:space="preserve">iQ Cath Solo for Gel catheter male 12Ch</t>
  </si>
  <si>
    <t xml:space="preserve">iQ Cath catheter male 10Ch</t>
  </si>
  <si>
    <t xml:space="preserve">iQ Cath hydrophilic catheter female 10Ch</t>
  </si>
  <si>
    <t xml:space="preserve">iQ Cath hydrophilic catheter female 14Ch</t>
  </si>
  <si>
    <t xml:space="preserve">iQ Cath hydrophilic catheter with sleeve male 12Ch</t>
  </si>
  <si>
    <t xml:space="preserve">iQ Cath hydrophilic catheter with sleeve male 14Ch</t>
  </si>
  <si>
    <t xml:space="preserve">iQ Cath hydrophilic catheter with sleeve male 16Ch</t>
  </si>
  <si>
    <t xml:space="preserve">iQ Cath hydrophilic catheter with sleeve paediatric 10Ch</t>
  </si>
  <si>
    <t xml:space="preserve">iQ Cath hydrophilic catheter with sleeve paediatric 12Ch</t>
  </si>
  <si>
    <t xml:space="preserve">iQ Cath set catheter male soft tip 12Ch</t>
  </si>
  <si>
    <t xml:space="preserve">iQ Cath set catheter male soft tip 16Ch</t>
  </si>
  <si>
    <t xml:space="preserve">mtg EZ-Advancer Adolescent catheter paediatric 10Ch</t>
  </si>
  <si>
    <t xml:space="preserve">mtg EZ-Gripper catheter male 16Ch</t>
  </si>
  <si>
    <t xml:space="preserve">Adhesive felt 10cm x 22.5cm x 5mm</t>
  </si>
  <si>
    <t xml:space="preserve">Chiropody appliances                                        </t>
  </si>
  <si>
    <t xml:space="preserve">Adhesive felt 11.5cm x 7.5cm x 5mm</t>
  </si>
  <si>
    <t xml:space="preserve">Bunion rings</t>
  </si>
  <si>
    <t xml:space="preserve">Corn rings 5mm</t>
  </si>
  <si>
    <t xml:space="preserve">Copper T380 A intrauterine contraceptive device</t>
  </si>
  <si>
    <t xml:space="preserve">Contraceptive devices                                       </t>
  </si>
  <si>
    <t xml:space="preserve">Eurogine T 380 Ag intrauterine contraceptive device normal</t>
  </si>
  <si>
    <t xml:space="preserve">Eurogine T 380 Cu intrauterine contraceptive device normal</t>
  </si>
  <si>
    <t xml:space="preserve">FemCap 22mm</t>
  </si>
  <si>
    <t xml:space="preserve">Flexi-T+ 380 intrauterine contraceptive device</t>
  </si>
  <si>
    <t xml:space="preserve">Mini TT380 Slimline intrauterine contraceptive device</t>
  </si>
  <si>
    <t xml:space="preserve">Neo-Safe T380 intrauterine contraceptive device</t>
  </si>
  <si>
    <t xml:space="preserve">Nova-T 380 intrauterine contraceptive device</t>
  </si>
  <si>
    <t xml:space="preserve">Optima TCu 380A intrauterine contraceptive device</t>
  </si>
  <si>
    <t xml:space="preserve">T-Safe 380A QL intrauterine contraceptive device</t>
  </si>
  <si>
    <t xml:space="preserve">TT380 Slimline intrauterine contraceptive device</t>
  </si>
  <si>
    <t xml:space="preserve">UT380 Standard intrauterine contraceptive device</t>
  </si>
  <si>
    <t xml:space="preserve">ELASTIC BAND UMBILICAL TRUSS SNGLE EXT</t>
  </si>
  <si>
    <t xml:space="preserve">Trusses                                                     </t>
  </si>
  <si>
    <t xml:space="preserve">SPRING SCROTAL TRUSS DBLE EXT</t>
  </si>
  <si>
    <t xml:space="preserve">SPRING SCROTAL TRUSS SNGLE EXT</t>
  </si>
  <si>
    <t xml:space="preserve">Spring truss back pad fixed</t>
  </si>
  <si>
    <t xml:space="preserve">Spring truss femoral understrap</t>
  </si>
  <si>
    <t xml:space="preserve">Spring truss inguinal rat-tail double</t>
  </si>
  <si>
    <t xml:space="preserve">Spring truss inguinal rat-tail single left</t>
  </si>
  <si>
    <t xml:space="preserve">Spring truss inguinal single left</t>
  </si>
  <si>
    <t xml:space="preserve">Spring truss scrotal single left</t>
  </si>
  <si>
    <t xml:space="preserve">Spring truss slotted ends single</t>
  </si>
  <si>
    <t xml:space="preserve">ELASTIC BAND SPECIAL TRUSS DBLE EXT</t>
  </si>
  <si>
    <t xml:space="preserve">Elastic band truss inguinal double</t>
  </si>
  <si>
    <t xml:space="preserve">Elastic band truss inguinal single left</t>
  </si>
  <si>
    <t xml:space="preserve">Elastic band truss scrotal double</t>
  </si>
  <si>
    <t xml:space="preserve">Elastic band truss umbilical double belt</t>
  </si>
  <si>
    <t xml:space="preserve">Elastic band truss umbilical single belt left</t>
  </si>
  <si>
    <t xml:space="preserve">Spare suspender for thigh stocking</t>
  </si>
  <si>
    <t xml:space="preserve">Elastic hosiery                                             </t>
  </si>
  <si>
    <t xml:space="preserve">Suspender belt</t>
  </si>
  <si>
    <t xml:space="preserve">Compression hosiery class I below knee stocking circular knit made to measure</t>
  </si>
  <si>
    <t xml:space="preserve">Compression hosiery class I below knee stocking circular knit standard stock size</t>
  </si>
  <si>
    <t xml:space="preserve">Compression hosiery class I thigh length stocking circular knit made to measure</t>
  </si>
  <si>
    <t xml:space="preserve">Compression hosiery class I thigh length stocking circular knit standard stock size</t>
  </si>
  <si>
    <t xml:space="preserve">Compression hosiery class II anklet circular knit made to measure</t>
  </si>
  <si>
    <t xml:space="preserve">Compression hosiery class II anklet circular knit standard stock size</t>
  </si>
  <si>
    <t xml:space="preserve">Compression hosiery class II below knee stocking circular knit made to measure</t>
  </si>
  <si>
    <t xml:space="preserve">Compression hosiery class II below knee stocking circular knit standard stock size</t>
  </si>
  <si>
    <t xml:space="preserve">Compression hosiery class II kneecap circular knit standard stock size</t>
  </si>
  <si>
    <t xml:space="preserve">Compression hosiery class II thigh length stocking circular knit made to measure</t>
  </si>
  <si>
    <t xml:space="preserve">Compression hosiery class II thigh length stocking circular knit standard stock size</t>
  </si>
  <si>
    <t xml:space="preserve">Compression hosiery class II anklet flatbed knit made to measure</t>
  </si>
  <si>
    <t xml:space="preserve">Compression hosiery class II anklet flatbed knit standard stock size</t>
  </si>
  <si>
    <t xml:space="preserve">Compression hosiery class II below knee stocking flatbed knit made to measure</t>
  </si>
  <si>
    <t xml:space="preserve">Compression hosiery class II kneecap flatbed knit made to measure</t>
  </si>
  <si>
    <t xml:space="preserve">Compression hosiery class II kneecap flatbed knit standard stock size</t>
  </si>
  <si>
    <t xml:space="preserve">Compression hosiery class II thigh length stocking flatbed knit made to measure</t>
  </si>
  <si>
    <t xml:space="preserve">Compression hosiery class III anklet circular knit made to measure</t>
  </si>
  <si>
    <t xml:space="preserve">Compression hosiery class III below knee stocking circular knit made to measure</t>
  </si>
  <si>
    <t xml:space="preserve">Compression hosiery class III below knee stocking circular knit standard stock size</t>
  </si>
  <si>
    <t xml:space="preserve">Compression hosiery class III kneecap circular knit standard stock size</t>
  </si>
  <si>
    <t xml:space="preserve">Compression hosiery class III thigh length stocking circular knit made to measure</t>
  </si>
  <si>
    <t xml:space="preserve">Compression hosiery class III thigh length stocking circular knit standard stock size</t>
  </si>
  <si>
    <t xml:space="preserve">Compression hosiery class III anklet flatbed knit standard stock size</t>
  </si>
  <si>
    <t xml:space="preserve">Compression hosiery class III kneecap flatbed knit standard stock size</t>
  </si>
  <si>
    <t xml:space="preserve">Acti-Glide compression hosiery applicator</t>
  </si>
  <si>
    <t xml:space="preserve">Doff N' Donner Cone compression hosiery applicator</t>
  </si>
  <si>
    <t xml:space="preserve">Doff N' Donner Rolly compression hosiery applicator</t>
  </si>
  <si>
    <t xml:space="preserve">Easy-Slide Arm compression hosiery applicator large</t>
  </si>
  <si>
    <t xml:space="preserve">Easy-Slide Arm compression hosiery applicator medium</t>
  </si>
  <si>
    <t xml:space="preserve">Easy-Slide compression hosiery applicator extra large</t>
  </si>
  <si>
    <t xml:space="preserve">Easy-Slide compression hosiery applicator large</t>
  </si>
  <si>
    <t xml:space="preserve">Easy-Slide compression hosiery applicator medium</t>
  </si>
  <si>
    <t xml:space="preserve">Easy-Slide compression hosiery applicator small</t>
  </si>
  <si>
    <t xml:space="preserve">EzyAs compression hosiery applicator extra large</t>
  </si>
  <si>
    <t xml:space="preserve">EzyAs compression hosiery applicator handle</t>
  </si>
  <si>
    <t xml:space="preserve">EzyAs compression hosiery applicator large</t>
  </si>
  <si>
    <t xml:space="preserve">EzyAs compression hosiery applicator medium</t>
  </si>
  <si>
    <t xml:space="preserve">EzyAs compression hosiery applicator small</t>
  </si>
  <si>
    <t xml:space="preserve">GUS Comfort compression hosiery applicator</t>
  </si>
  <si>
    <t xml:space="preserve">Magnide compression hosiery applicator extra large</t>
  </si>
  <si>
    <t xml:space="preserve">Magnide compression hosiery applicator large</t>
  </si>
  <si>
    <t xml:space="preserve">Magnide compression hosiery applicator medium</t>
  </si>
  <si>
    <t xml:space="preserve">Mediven 2in1 compression hosiery applicator</t>
  </si>
  <si>
    <t xml:space="preserve">Sigvaris Melany compression hosiery applicator extra small</t>
  </si>
  <si>
    <t xml:space="preserve">Sigvaris Melany compression hosiery applicator large</t>
  </si>
  <si>
    <t xml:space="preserve">Sigvaris Melany compression hosiery applicator medium</t>
  </si>
  <si>
    <t xml:space="preserve">Sigvaris Melany compression hosiery applicator small</t>
  </si>
  <si>
    <t xml:space="preserve">Sockaid compression hosiery applicator</t>
  </si>
  <si>
    <t xml:space="preserve">Steve+ Handles compression hosiery applicator handle large</t>
  </si>
  <si>
    <t xml:space="preserve">Steve+ Handles compression hosiery applicator handle small</t>
  </si>
  <si>
    <t xml:space="preserve">Steve+ Ring compression hosiery applicator extra small</t>
  </si>
  <si>
    <t xml:space="preserve">Steve+ Ring compression hosiery applicator medium</t>
  </si>
  <si>
    <t xml:space="preserve">Steve+ Ring compression hosiery applicator small</t>
  </si>
  <si>
    <t xml:space="preserve">medi Big Butler compression hosiery applicator</t>
  </si>
  <si>
    <t xml:space="preserve">medi Export Butler compression hosiery applicator</t>
  </si>
  <si>
    <t xml:space="preserve">Intersurgical 010 28% mask</t>
  </si>
  <si>
    <t xml:space="preserve">Oxygen masks                                                </t>
  </si>
  <si>
    <t xml:space="preserve">OXYGEN INTERSURGICAL 0100 28% MASK DISP FEE</t>
  </si>
  <si>
    <t xml:space="preserve">OXYGEN VENTICARE MASK NO D FEE</t>
  </si>
  <si>
    <t xml:space="preserve">OXYGEN VENTIMASK MK IV 28% MASK NO D FEE</t>
  </si>
  <si>
    <t xml:space="preserve">Oxygen Intersurgical 005 mask</t>
  </si>
  <si>
    <t xml:space="preserve">Oxygen Venticaire mask</t>
  </si>
  <si>
    <t xml:space="preserve">Oxygen Ventimask Mk IV 28%</t>
  </si>
  <si>
    <t xml:space="preserve">1 Easy peak flow meter low range</t>
  </si>
  <si>
    <t xml:space="preserve">Peak flow meters                                            </t>
  </si>
  <si>
    <t xml:space="preserve">1 Easy peak flow meter standard range</t>
  </si>
  <si>
    <t xml:space="preserve">AerEase peak flow meter low range</t>
  </si>
  <si>
    <t xml:space="preserve">AerEase peak flow meter standard range</t>
  </si>
  <si>
    <t xml:space="preserve">AirZone peak flow meter standard range</t>
  </si>
  <si>
    <t xml:space="preserve">Fyne Dynamics Pinnacle peak flow meter standard range</t>
  </si>
  <si>
    <t xml:space="preserve">Medi peak flow meter low range</t>
  </si>
  <si>
    <t xml:space="preserve">Medi peak flow meter standard range</t>
  </si>
  <si>
    <t xml:space="preserve">MicroPeak peak flow meter replacement mouthpiece plastic</t>
  </si>
  <si>
    <t xml:space="preserve">MicroPeak peak flow meter standard range</t>
  </si>
  <si>
    <t xml:space="preserve">Mini-Wright peak flow meter low range</t>
  </si>
  <si>
    <t xml:space="preserve">Mini-Wright peak flow meter replacement mouthpiece plastic</t>
  </si>
  <si>
    <t xml:space="preserve">Mini-Wright peak flow meter standard range</t>
  </si>
  <si>
    <t xml:space="preserve">Mini-Wright with windmill trainer peak flow meter low range</t>
  </si>
  <si>
    <t xml:space="preserve">Rossmax peak flow meter low range</t>
  </si>
  <si>
    <t xml:space="preserve">Rossmax peak flow meter standard range</t>
  </si>
  <si>
    <t xml:space="preserve">Vitalograph Child peak flow meter standard range</t>
  </si>
  <si>
    <t xml:space="preserve">Vitalograph myPEF peak flow meter standard range</t>
  </si>
  <si>
    <t xml:space="preserve">Vitalograph peak flow meter standard range</t>
  </si>
  <si>
    <t xml:space="preserve">nSpire PiKo-1 peak flow meter standard range</t>
  </si>
  <si>
    <t xml:space="preserve">nSpire Pocket Peak peak flow meter low range</t>
  </si>
  <si>
    <t xml:space="preserve">nSpire Pocket Peak peak flow meter standard range</t>
  </si>
  <si>
    <t xml:space="preserve">nSpire peak flow meter replacement mouthpiece plastic</t>
  </si>
  <si>
    <t xml:space="preserve">OptiFlo G citric acid 3.23% catheter maintenance solution</t>
  </si>
  <si>
    <t xml:space="preserve">Catheter maintenance solutions                              </t>
  </si>
  <si>
    <t xml:space="preserve">OptiFlo R citric acid 6% catheter maintenance solution</t>
  </si>
  <si>
    <t xml:space="preserve">OptiFlo S saline 0.9% catheter maintenance solution</t>
  </si>
  <si>
    <t xml:space="preserve">Uro-Tainer PHMB polihexanide 0.02% catheter maintenance solution</t>
  </si>
  <si>
    <t xml:space="preserve">Polihexanide</t>
  </si>
  <si>
    <t xml:space="preserve">Uro-Tainer Twin Solutio R citric acid 6% catheter maintenance solution</t>
  </si>
  <si>
    <t xml:space="preserve">Uro-Tainer Twin Suby G citric acid 3.23% catheter maintenance solution</t>
  </si>
  <si>
    <t xml:space="preserve">Uro-Tainer sodium chloride 0.9% catheter maintenance solution</t>
  </si>
  <si>
    <t xml:space="preserve">Curion CuriFlush Solutio G citric acid 3.23% catheter maintenance solution</t>
  </si>
  <si>
    <t xml:space="preserve">Curion CuriFlush Solutio R citric acid 6% catheter maintenance solution</t>
  </si>
  <si>
    <t xml:space="preserve">Curion CuriFlush sodium chloride 0.9% catheter maintenance solution</t>
  </si>
  <si>
    <t xml:space="preserve">UroFlush G citric acid 3.23% catheter maintenance solution</t>
  </si>
  <si>
    <t xml:space="preserve">UroFlush R citric acid 6% catheter maintenance solution</t>
  </si>
  <si>
    <t xml:space="preserve">UroFlush Saline 0.9% catheter maintenance solution</t>
  </si>
  <si>
    <t xml:space="preserve">Aquagel lubricating jelly</t>
  </si>
  <si>
    <t xml:space="preserve">Lubricant gels                                              </t>
  </si>
  <si>
    <t xml:space="preserve">Cathejell Lidocain</t>
  </si>
  <si>
    <t xml:space="preserve">Cathejell Lidocaine C</t>
  </si>
  <si>
    <t xml:space="preserve">Cathejell Mono</t>
  </si>
  <si>
    <t xml:space="preserve">EasyLube Plus sterile lubricating jelly</t>
  </si>
  <si>
    <t xml:space="preserve">EasyLube sterile lubricating jelly</t>
  </si>
  <si>
    <t xml:space="preserve">Elite lubricating jelly</t>
  </si>
  <si>
    <t xml:space="preserve">Liberty Gel Combi lubricating gel</t>
  </si>
  <si>
    <t xml:space="preserve">Liberty Hydro-Caine Gel</t>
  </si>
  <si>
    <t xml:space="preserve">Liberty Hydro-Caine Gel pre-filled syringes</t>
  </si>
  <si>
    <t xml:space="preserve">Lube in a Tube lubricating jelly</t>
  </si>
  <si>
    <t xml:space="preserve">MediLube sterilised lubricating jelly</t>
  </si>
  <si>
    <t xml:space="preserve">OptiLube Active CHG Free sterile lubricating jelly</t>
  </si>
  <si>
    <t xml:space="preserve">OptiLube Active sterile lubricating jelly</t>
  </si>
  <si>
    <t xml:space="preserve">OptiLube sterile lubricating jelly</t>
  </si>
  <si>
    <t xml:space="preserve">OptiLube sterile lubricating jelly pre-filled syringes</t>
  </si>
  <si>
    <t xml:space="preserve">Flowfusor sodium chloride 0.9% irrigation solution 120ml bottles</t>
  </si>
  <si>
    <t xml:space="preserve">Irrigation solutions                                        </t>
  </si>
  <si>
    <t xml:space="preserve">Normasol sodium chloride 0.9% irrigation solution 100ml sachets</t>
  </si>
  <si>
    <t xml:space="preserve">Normasol sodium chloride 0.9% irrigation solution 25ml sachets</t>
  </si>
  <si>
    <t xml:space="preserve">Octenilin irrigation solution 350ml bottles</t>
  </si>
  <si>
    <t xml:space="preserve">Prontosan irrigation solution 350ml bottles</t>
  </si>
  <si>
    <t xml:space="preserve">Prontosan irrigation solution 40ml unit dose</t>
  </si>
  <si>
    <t xml:space="preserve">Sodium chloride 0.9% irrigation solution 1litre bottles</t>
  </si>
  <si>
    <t xml:space="preserve">Sodium chloride 0.9% irrigation solution 20ml AactiPod unit dose</t>
  </si>
  <si>
    <t xml:space="preserve">Sodium chloride 0.9% irrigation solution 20ml Alvita unit dose</t>
  </si>
  <si>
    <t xml:space="preserve">Sodium chloride 0.9% irrigation solution 20ml Clinipod unit dose</t>
  </si>
  <si>
    <t xml:space="preserve">Sodium chloride 0.9% irrigation solution 20ml EasyPod unit dose</t>
  </si>
  <si>
    <t xml:space="preserve">Sodium chloride 0.9% irrigation solution 20ml ISO-POD unit dose</t>
  </si>
  <si>
    <t xml:space="preserve">Sodium chloride 0.9% irrigation solution 20ml Irripod unit dose</t>
  </si>
  <si>
    <t xml:space="preserve">Sodium chloride 0.9% irrigation solution 20ml Knoxzy unit dose</t>
  </si>
  <si>
    <t xml:space="preserve">Sodium chloride 0.9% irrigation solution 20ml Sal-e Pods unit dose</t>
  </si>
  <si>
    <t xml:space="preserve">Sodium chloride 0.9% irrigation solution 20ml Salipod unit dose</t>
  </si>
  <si>
    <t xml:space="preserve">Sodium chloride 0.9% irrigation solution 20ml Sterowash unit dose</t>
  </si>
  <si>
    <t xml:space="preserve">Sodium chloride 0.9% irrigation solution 20ml unit dose</t>
  </si>
  <si>
    <t xml:space="preserve">Stericlens sodium chloride 0.9% irrigation solution aerosol spray</t>
  </si>
  <si>
    <t xml:space="preserve">Water for irrigation 1litre bottles</t>
  </si>
  <si>
    <t xml:space="preserve">Assist maintenance system</t>
  </si>
  <si>
    <t xml:space="preserve">Vacuum pumps for erectile dysfunction                       </t>
  </si>
  <si>
    <t xml:space="preserve">Confidence ring firm</t>
  </si>
  <si>
    <t xml:space="preserve">Genesis 3H constrictor ring size 3</t>
  </si>
  <si>
    <t xml:space="preserve">Genesis 3H constrictor ring size 4</t>
  </si>
  <si>
    <t xml:space="preserve">Genesis 3H constrictor ring size 8</t>
  </si>
  <si>
    <t xml:space="preserve">Genesis constrictor ring</t>
  </si>
  <si>
    <t xml:space="preserve">Osbon ErecAid Standard tension ring</t>
  </si>
  <si>
    <t xml:space="preserve">Pos-T-Vac vacuum pump manual</t>
  </si>
  <si>
    <t xml:space="preserve">Select maintenance ring set</t>
  </si>
  <si>
    <t xml:space="preserve">SomaCorrect Xtra vacuum pump</t>
  </si>
  <si>
    <t xml:space="preserve">SomaCorrect vacuum pump</t>
  </si>
  <si>
    <t xml:space="preserve">SomaErect Response II XL vacuum pump</t>
  </si>
  <si>
    <t xml:space="preserve">SomaErect Response II vacuum pump</t>
  </si>
  <si>
    <t xml:space="preserve">SureEase maintenance ring set</t>
  </si>
  <si>
    <t xml:space="preserve">Ultimate (Surefit) maintenance ring set</t>
  </si>
  <si>
    <t xml:space="preserve">Ultra maintenance ring set</t>
  </si>
  <si>
    <t xml:space="preserve">VaxAid Hydropump V30 vacuum pump</t>
  </si>
  <si>
    <t xml:space="preserve">VaxAid erection ring</t>
  </si>
  <si>
    <t xml:space="preserve">Caphosol mouthrinse</t>
  </si>
  <si>
    <t xml:space="preserve">Oral film forming agents                                    </t>
  </si>
  <si>
    <t xml:space="preserve">Episil oral spray</t>
  </si>
  <si>
    <t xml:space="preserve">Gelclair concentrated oral gel 15ml sachets</t>
  </si>
  <si>
    <t xml:space="preserve">Gengigel gel</t>
  </si>
  <si>
    <t xml:space="preserve">Gengigel mouthrinse</t>
  </si>
  <si>
    <t xml:space="preserve">MuGard mucoadhesive oral rinse</t>
  </si>
  <si>
    <t xml:space="preserve">Mucosamin mouthwash</t>
  </si>
  <si>
    <t xml:space="preserve">gelX oral spray</t>
  </si>
  <si>
    <t xml:space="preserve">ActiLymph Hosiery Kit medical stocking and compression liner XX large</t>
  </si>
  <si>
    <t xml:space="preserve">Venous ulcer compression system                             </t>
  </si>
  <si>
    <t xml:space="preserve">ActiLymph Hosiery Kit medical stocking and compression liner extra large</t>
  </si>
  <si>
    <t xml:space="preserve">ActiLymph Hosiery Kit medical stocking and compression liner large</t>
  </si>
  <si>
    <t xml:space="preserve">ActiLymph Hosiery Kit medical stocking and compression liner medium</t>
  </si>
  <si>
    <t xml:space="preserve">Activa Leg Ulcer Hosiery Kit (10mmHg) closed toe compression liner pack XX large</t>
  </si>
  <si>
    <t xml:space="preserve">Activa Leg Ulcer Hosiery Kit (10mmHg) closed toe compression liner pack extra large</t>
  </si>
  <si>
    <t xml:space="preserve">Activa Leg Ulcer Hosiery Kit (10mmHg) closed toe compression liner pack large</t>
  </si>
  <si>
    <t xml:space="preserve">Activa Leg Ulcer Hosiery Kit (10mmHg) closed toe compression liner pack medium</t>
  </si>
  <si>
    <t xml:space="preserve">Activa Leg Ulcer Hosiery Kit (10mmHg) closed toe compression liner pack small</t>
  </si>
  <si>
    <t xml:space="preserve">Activa Leg Ulcer Hosiery Kit (10mmHg) open toe compression liner pack XX large</t>
  </si>
  <si>
    <t xml:space="preserve">Activa Leg Ulcer Hosiery Kit (10mmHg) open toe compression liner pack extra large</t>
  </si>
  <si>
    <t xml:space="preserve">Activa Leg Ulcer Hosiery Kit (10mmHg) open toe compression liner pack large</t>
  </si>
  <si>
    <t xml:space="preserve">Activa Leg Ulcer Hosiery Kit (10mmHg) open toe compression liner pack medium</t>
  </si>
  <si>
    <t xml:space="preserve">Activa Leg Ulcer Hosiery Kit (10mmHg) open toe compression liner pack small</t>
  </si>
  <si>
    <t xml:space="preserve">Activa Leg Ulcer Hosiery Kit (40mmHg) medical stocking and compression liner XX large</t>
  </si>
  <si>
    <t xml:space="preserve">Activa Leg Ulcer Hosiery Kit (40mmHg) medical stocking and compression liner extra large</t>
  </si>
  <si>
    <t xml:space="preserve">Activa Leg Ulcer Hosiery Kit (40mmHg) medical stocking and compression liner large</t>
  </si>
  <si>
    <t xml:space="preserve">Activa Leg Ulcer Hosiery Kit (40mmHg) medical stocking and compression liner medium</t>
  </si>
  <si>
    <t xml:space="preserve">Activa Leg Ulcer Hosiery Kit (40mmHg) medical stocking and compression liner small</t>
  </si>
  <si>
    <t xml:space="preserve">Altipress 40 Ulcer Kit medical stocking and compression liner long extra large</t>
  </si>
  <si>
    <t xml:space="preserve">Altipress 40 Ulcer Kit medical stocking and compression liner regular XX large</t>
  </si>
  <si>
    <t xml:space="preserve">Altipress 40 Ulcer Kit medical stocking and compression liner regular medium</t>
  </si>
  <si>
    <t xml:space="preserve">Altipress 40 Ulcer Kit medical stocking and compression liner short XX large</t>
  </si>
  <si>
    <t xml:space="preserve">Altipress Made to Measure compression liner pack</t>
  </si>
  <si>
    <t xml:space="preserve">Altipress compression liner long XX large</t>
  </si>
  <si>
    <t xml:space="preserve">Altipress compression liner long extra large</t>
  </si>
  <si>
    <t xml:space="preserve">Altipress compression liner long large</t>
  </si>
  <si>
    <t xml:space="preserve">Altipress compression liner long small</t>
  </si>
  <si>
    <t xml:space="preserve">Altipress compression liner regular extra large</t>
  </si>
  <si>
    <t xml:space="preserve">Altipress compression liner regular large</t>
  </si>
  <si>
    <t xml:space="preserve">Altipress compression liner regular medium</t>
  </si>
  <si>
    <t xml:space="preserve">Altipress compression liner regular small</t>
  </si>
  <si>
    <t xml:space="preserve">Altipress compression liner short XX large</t>
  </si>
  <si>
    <t xml:space="preserve">Altipress compression liner short medium</t>
  </si>
  <si>
    <t xml:space="preserve">Carolon compression understocking pack regular size A</t>
  </si>
  <si>
    <t xml:space="preserve">Carolon graduated compression system regular size B</t>
  </si>
  <si>
    <t xml:space="preserve">Carolon graduated compression system regular size F</t>
  </si>
  <si>
    <t xml:space="preserve">Carolon graduated compression system short size F</t>
  </si>
  <si>
    <t xml:space="preserve">CoolFlex Standard Calf (20-50mmHg) compression system regular extra large/XX large left</t>
  </si>
  <si>
    <t xml:space="preserve">CoolFlex Standard Calf (20-50mmHg) compression system regular extra large/XX large right</t>
  </si>
  <si>
    <t xml:space="preserve">Jobst FarrowHybrid AD1 (20-30mmHg) compression liner pack standard extra large</t>
  </si>
  <si>
    <t xml:space="preserve">Jobst FarrowHybrid AD1 (20-30mmHg) compression liner pack standard large</t>
  </si>
  <si>
    <t xml:space="preserve">Jobst FarrowHybrid AD1 (20-30mmHg) compression liner pack standard medium</t>
  </si>
  <si>
    <t xml:space="preserve">Jobst FarrowHybrid AD1 (20-30mmHg) compression liner pack standard small</t>
  </si>
  <si>
    <t xml:space="preserve">Jobst FarrowHybrid AD1 (20-30mmHg) compression liner pack wide extra large</t>
  </si>
  <si>
    <t xml:space="preserve">Jobst FarrowHybrid AD1 (20-30mmHg) compression liner pack wide large</t>
  </si>
  <si>
    <t xml:space="preserve">Jobst FarrowHybrid AD1 (20-30mmHg) compression liner pack wide medium</t>
  </si>
  <si>
    <t xml:space="preserve">Jobst FarrowHybrid AD1 (20-30mmHg) compression liner pack wide small</t>
  </si>
  <si>
    <t xml:space="preserve">Jobst FarrowWrap 4000 compression system regular extra small</t>
  </si>
  <si>
    <t xml:space="preserve">Jobst FarrowWrap 4000 compression system regular large</t>
  </si>
  <si>
    <t xml:space="preserve">Jobst FarrowWrap 4000 compression system regular medium</t>
  </si>
  <si>
    <t xml:space="preserve">Jobst FarrowWrap 4000 compression system regular small</t>
  </si>
  <si>
    <t xml:space="preserve">Jobst FarrowWrap 4000 compression system tall large</t>
  </si>
  <si>
    <t xml:space="preserve">Jobst FarrowWrap 4000 compression system tall medium</t>
  </si>
  <si>
    <t xml:space="preserve">Jobst FarrowWrap 4000 compression system tall small</t>
  </si>
  <si>
    <t xml:space="preserve">Jobst UlcerCARE compression liner pack XX large</t>
  </si>
  <si>
    <t xml:space="preserve">Jobst UlcerCARE compression liner pack XXX large</t>
  </si>
  <si>
    <t xml:space="preserve">Jobst UlcerCARE compression liner pack XXXX large</t>
  </si>
  <si>
    <t xml:space="preserve">Jobst UlcerCARE compression liner pack extra large</t>
  </si>
  <si>
    <t xml:space="preserve">Jobst UlcerCARE compression liner pack large</t>
  </si>
  <si>
    <t xml:space="preserve">Jobst UlcerCARE compression liner pack medium</t>
  </si>
  <si>
    <t xml:space="preserve">Jobst UlcerCARE compression liner pack small</t>
  </si>
  <si>
    <t xml:space="preserve">Jobst UlcerCARE medical stocking and compression liner with zip to left extra large</t>
  </si>
  <si>
    <t xml:space="preserve">Jobst UlcerCARE medical stocking and compression liner with zip to left large</t>
  </si>
  <si>
    <t xml:space="preserve">Jobst UlcerCARE medical stocking and compression liner with zip to left medium</t>
  </si>
  <si>
    <t xml:space="preserve">Jobst UlcerCARE medical stocking and compression liner with zip to right XX large</t>
  </si>
  <si>
    <t xml:space="preserve">Jobst UlcerCARE medical stocking and compression liner with zip to right large</t>
  </si>
  <si>
    <t xml:space="preserve">Jobst UlcerCARE medical stocking and compression liner with zip to right medium</t>
  </si>
  <si>
    <t xml:space="preserve">Jobst UlcerCARE medical stocking and compression liner with zip to right small</t>
  </si>
  <si>
    <t xml:space="preserve">Jobst UlcerCARE medical stocking and compression liner without zip XX large</t>
  </si>
  <si>
    <t xml:space="preserve">Jobst UlcerCARE medical stocking and compression liner without zip XXX large</t>
  </si>
  <si>
    <t xml:space="preserve">Jobst UlcerCARE medical stocking and compression liner without zip XXXX large</t>
  </si>
  <si>
    <t xml:space="preserve">Jobst UlcerCARE medical stocking and compression liner without zip extra large</t>
  </si>
  <si>
    <t xml:space="preserve">Jobst UlcerCARE medical stocking and compression liner without zip large</t>
  </si>
  <si>
    <t xml:space="preserve">Jobst UlcerCARE medical stocking and compression liner without zip medium</t>
  </si>
  <si>
    <t xml:space="preserve">Jobst UlcerCARE medical stocking and compression liner without zip small</t>
  </si>
  <si>
    <t xml:space="preserve">JuxtaLite compression system long medium</t>
  </si>
  <si>
    <t xml:space="preserve">Juzo Ulcer System medical stocking and compression liner short size 2</t>
  </si>
  <si>
    <t xml:space="preserve">Mediven Ulcer Kit compression liner pack size VI</t>
  </si>
  <si>
    <t xml:space="preserve">Mediven Ulcer Kit medical stocking and compression liner petite size I</t>
  </si>
  <si>
    <t xml:space="preserve">Mediven Ulcer Kit medical stocking and compression liner petite size VII</t>
  </si>
  <si>
    <t xml:space="preserve">Ulcer X closed toe compression liner long medium</t>
  </si>
  <si>
    <t xml:space="preserve">Ulcer X closed toe compression liner long small</t>
  </si>
  <si>
    <t xml:space="preserve">Ulcer X closed toe compression liner short large</t>
  </si>
  <si>
    <t xml:space="preserve">Ulcer X open toe medical stocking and compression liner long medium</t>
  </si>
  <si>
    <t xml:space="preserve">Ulcerkit Pro 35 compression system max strong fabric short extra large</t>
  </si>
  <si>
    <t xml:space="preserve">Ulcerkit Pro 40 compression system cotton fabric long extra large</t>
  </si>
  <si>
    <t xml:space="preserve">Ulcerkit Pro 40 compression system max cotton fabric long extra large</t>
  </si>
  <si>
    <t xml:space="preserve">Ulcerkit Pro 40 compression system max strong fabric short large</t>
  </si>
  <si>
    <t xml:space="preserve">Venosan 8000 Ulcerfit (8000) compression liner pack extra large</t>
  </si>
  <si>
    <t xml:space="preserve">Venosan 8000 Ulcerfit (8000) compression liner pack medium</t>
  </si>
  <si>
    <t xml:space="preserve">Venosan 8000 Ulcerfit (8002) medical stocking and compression liner long large</t>
  </si>
  <si>
    <t xml:space="preserve">AS Saliva Orthana spray</t>
  </si>
  <si>
    <t xml:space="preserve">Dry mouth products                                          </t>
  </si>
  <si>
    <t xml:space="preserve">AS Saliva Orthana spray refill</t>
  </si>
  <si>
    <t xml:space="preserve">Aequasyal protective mouth spray</t>
  </si>
  <si>
    <t xml:space="preserve">BioXtra Dry Mouth Gel Mouthspray</t>
  </si>
  <si>
    <t xml:space="preserve">BioXtra Dry Mouth Ultra Mild Mouthrinse</t>
  </si>
  <si>
    <t xml:space="preserve">BioXtra Dry Mouth oral gel</t>
  </si>
  <si>
    <t xml:space="preserve">Biotene Moisturising mouthwash</t>
  </si>
  <si>
    <t xml:space="preserve">Biotene Oralbalance dry mouth saliva replacement gel</t>
  </si>
  <si>
    <t xml:space="preserve">Oralieve moisturising mouth gel</t>
  </si>
  <si>
    <t xml:space="preserve">Oralieve moisturising mouth spray</t>
  </si>
  <si>
    <t xml:space="preserve">SST saliva stimulating tablets</t>
  </si>
  <si>
    <t xml:space="preserve">Saliveze mouth spray</t>
  </si>
  <si>
    <t xml:space="preserve">Salivix Plus pastilles</t>
  </si>
  <si>
    <t xml:space="preserve">Salivix pastilles</t>
  </si>
  <si>
    <t xml:space="preserve">Salivix spray</t>
  </si>
  <si>
    <t xml:space="preserve">Xerotin spray</t>
  </si>
  <si>
    <t xml:space="preserve">AAA Menthol 1% in Aqueous cream</t>
  </si>
  <si>
    <t xml:space="preserve">Emollients                                                  </t>
  </si>
  <si>
    <t xml:space="preserve">AactiMed Aqueous cream</t>
  </si>
  <si>
    <t xml:space="preserve">AactiMed Emulsifying ointment</t>
  </si>
  <si>
    <t xml:space="preserve">Emulsifying wax + Liquid paraffin + White soft paraffin</t>
  </si>
  <si>
    <t xml:space="preserve">AactiMed Liquid Paraffin &amp; White Soft Paraffin 50:50 ointment</t>
  </si>
  <si>
    <t xml:space="preserve">Adex gel</t>
  </si>
  <si>
    <t xml:space="preserve">AquaDerm Aqueous cream</t>
  </si>
  <si>
    <t xml:space="preserve">AquaDerm Hydrous ointment</t>
  </si>
  <si>
    <t xml:space="preserve">AquaDerm Liquid Paraffin 50% in White Soft Paraffin ointment</t>
  </si>
  <si>
    <t xml:space="preserve">AquaSoothe 1% cream</t>
  </si>
  <si>
    <t xml:space="preserve">AquaSoothe 2% cream</t>
  </si>
  <si>
    <t xml:space="preserve">Aquadrate 10% cream</t>
  </si>
  <si>
    <t xml:space="preserve">Aquamax cream</t>
  </si>
  <si>
    <t xml:space="preserve">Aquamax wash</t>
  </si>
  <si>
    <t xml:space="preserve">Arjun 0.5% cream</t>
  </si>
  <si>
    <t xml:space="preserve">Arjun 1% cream</t>
  </si>
  <si>
    <t xml:space="preserve">Arjun 2% cream</t>
  </si>
  <si>
    <t xml:space="preserve">Balneum Intensiv cream</t>
  </si>
  <si>
    <t xml:space="preserve">Care ViraSoothe gel</t>
  </si>
  <si>
    <t xml:space="preserve">Cetraben cream</t>
  </si>
  <si>
    <t xml:space="preserve">Cetraben lotion</t>
  </si>
  <si>
    <t xml:space="preserve">Cetraben ointment</t>
  </si>
  <si>
    <t xml:space="preserve">ClearZal Hard Skin Remover</t>
  </si>
  <si>
    <t xml:space="preserve">Dermatonics Dry Skin Balm</t>
  </si>
  <si>
    <t xml:space="preserve">Dermatonics Once Callus Removing Balm</t>
  </si>
  <si>
    <t xml:space="preserve">Dermatonics Once Heel Balm</t>
  </si>
  <si>
    <t xml:space="preserve">Dexeryl cream</t>
  </si>
  <si>
    <t xml:space="preserve">Diprobase Advanced Eczema cream</t>
  </si>
  <si>
    <t xml:space="preserve">Diprobase cream</t>
  </si>
  <si>
    <t xml:space="preserve">Doublebase Once gel</t>
  </si>
  <si>
    <t xml:space="preserve">E45 Eczema Repair cream</t>
  </si>
  <si>
    <t xml:space="preserve">Emelpin ointment</t>
  </si>
  <si>
    <t xml:space="preserve">Emulsifying wax + Yellow soft paraffin</t>
  </si>
  <si>
    <t xml:space="preserve">Emollin aerosol spray</t>
  </si>
  <si>
    <t xml:space="preserve">EmulsifEss ointment</t>
  </si>
  <si>
    <t xml:space="preserve">Emulsifying ointment</t>
  </si>
  <si>
    <t xml:space="preserve">Enopen cream</t>
  </si>
  <si>
    <t xml:space="preserve">Epaderm Junior cream</t>
  </si>
  <si>
    <t xml:space="preserve">Epaderm Junior ointment</t>
  </si>
  <si>
    <t xml:space="preserve">Epaderm cream</t>
  </si>
  <si>
    <t xml:space="preserve">Epaderm ointment</t>
  </si>
  <si>
    <t xml:space="preserve">Epimax excetra cream</t>
  </si>
  <si>
    <t xml:space="preserve">Epimax gentle wash</t>
  </si>
  <si>
    <t xml:space="preserve">Epimax intensive cream</t>
  </si>
  <si>
    <t xml:space="preserve">Epimax isomol gel</t>
  </si>
  <si>
    <t xml:space="preserve">Epimax moisturising cream</t>
  </si>
  <si>
    <t xml:space="preserve">Epimax oatmeal cream</t>
  </si>
  <si>
    <t xml:space="preserve">Epimax ointment</t>
  </si>
  <si>
    <t xml:space="preserve">Epimax original cream</t>
  </si>
  <si>
    <t xml:space="preserve">Epimax paraffin-free ointment</t>
  </si>
  <si>
    <t xml:space="preserve">ExoCream</t>
  </si>
  <si>
    <t xml:space="preserve">Fifty:50 ointment</t>
  </si>
  <si>
    <t xml:space="preserve">Flamigel RT gel</t>
  </si>
  <si>
    <t xml:space="preserve">Flexitol 10% Urea cream</t>
  </si>
  <si>
    <t xml:space="preserve">Flexitol 25% Urea Heel Balm</t>
  </si>
  <si>
    <t xml:space="preserve">Flexitol Hand Balm</t>
  </si>
  <si>
    <t xml:space="preserve">Flexitol Skin Balm</t>
  </si>
  <si>
    <t xml:space="preserve">Footmender All in One Diabetic</t>
  </si>
  <si>
    <t xml:space="preserve">GlucoRx Allpresan diabetic foam cream Basic</t>
  </si>
  <si>
    <t xml:space="preserve">GlucoRx Allpresan diabetic foam cream Intensive</t>
  </si>
  <si>
    <t xml:space="preserve">Hydromol 2.5% cream</t>
  </si>
  <si>
    <t xml:space="preserve">Hydromol Bath &amp; Shower emollient</t>
  </si>
  <si>
    <t xml:space="preserve">Hydromol Intensive 10% cream</t>
  </si>
  <si>
    <t xml:space="preserve">Hydromol Relief cream</t>
  </si>
  <si>
    <t xml:space="preserve">Hydromol ointment</t>
  </si>
  <si>
    <t xml:space="preserve">KreaMoint 50:50 ointment</t>
  </si>
  <si>
    <t xml:space="preserve">LPL 63.4 bath additive and emollient</t>
  </si>
  <si>
    <t xml:space="preserve">Linovera oil</t>
  </si>
  <si>
    <t xml:space="preserve">Miclaro Oat cream</t>
  </si>
  <si>
    <t xml:space="preserve">MyriBase cream</t>
  </si>
  <si>
    <t xml:space="preserve">MyriBase gel</t>
  </si>
  <si>
    <t xml:space="preserve">Ovelle Cetomacrogol cream (Formula A)</t>
  </si>
  <si>
    <t xml:space="preserve">Pure Health Liquid Paraffin 50% in White Soft Paraffin ointment</t>
  </si>
  <si>
    <t xml:space="preserve">QV 5% skin lotion</t>
  </si>
  <si>
    <t xml:space="preserve">QV Gentle wash</t>
  </si>
  <si>
    <t xml:space="preserve">QV Intensive ointment</t>
  </si>
  <si>
    <t xml:space="preserve">QV cream</t>
  </si>
  <si>
    <t xml:space="preserve">Thirty:30 ointment</t>
  </si>
  <si>
    <t xml:space="preserve">Ultraveen Itch Relief cream</t>
  </si>
  <si>
    <t xml:space="preserve">ZeroAQS emollient cream</t>
  </si>
  <si>
    <t xml:space="preserve">Zerobase 11% cream</t>
  </si>
  <si>
    <t xml:space="preserve">Zerocream</t>
  </si>
  <si>
    <t xml:space="preserve">Zeroderm ointment</t>
  </si>
  <si>
    <t xml:space="preserve">Zerodouble gel</t>
  </si>
  <si>
    <t xml:space="preserve">Zeroguent cream</t>
  </si>
  <si>
    <t xml:space="preserve">Zerolatum Emollient bath additive</t>
  </si>
  <si>
    <t xml:space="preserve">Zeroneum 83.35% bath additive</t>
  </si>
  <si>
    <t xml:space="preserve">Zeroveen cream</t>
  </si>
  <si>
    <t xml:space="preserve">imuDERM emollient</t>
  </si>
  <si>
    <t xml:space="preserve">ActiGYN vaginal gel</t>
  </si>
  <si>
    <t xml:space="preserve">Vaginal moisturisers                                        </t>
  </si>
  <si>
    <t xml:space="preserve">ActiGYN vaginal gel pre-filled applicators</t>
  </si>
  <si>
    <t xml:space="preserve">Balance Activ Hervitality Menopause vaginal moisture 2g pessaries</t>
  </si>
  <si>
    <t xml:space="preserve">Balance Activ Hervitality Menopause vaginal moisturising gel</t>
  </si>
  <si>
    <t xml:space="preserve">Dr. Wolff's V-san moisturising cream vaginal moisturiser</t>
  </si>
  <si>
    <t xml:space="preserve">Feminesse vaginal moisturiser tube</t>
  </si>
  <si>
    <t xml:space="preserve">Gynomunal vaginal moisturiser</t>
  </si>
  <si>
    <t xml:space="preserve">Hyalofemme vaginal moisturiser</t>
  </si>
  <si>
    <t xml:space="preserve">Regelle vaginal moisturiser</t>
  </si>
  <si>
    <t xml:space="preserve">ReplensMD vaginal moisturiser tube</t>
  </si>
  <si>
    <t xml:space="preserve">ReplensMD vaginal moisturiser unit dose</t>
  </si>
  <si>
    <t xml:space="preserve">Sylk vaginal moisturiser</t>
  </si>
  <si>
    <t xml:space="preserve">Vagisil Internal Hydrating gel</t>
  </si>
  <si>
    <t xml:space="preserve">YES VM vaginal moisturiser pre-filled applicators</t>
  </si>
  <si>
    <t xml:space="preserve">YES VM vaginal moisturiser tube</t>
  </si>
  <si>
    <t xml:space="preserve">YES WB water based vaginal lubricant tube</t>
  </si>
  <si>
    <t xml:space="preserve">YES WB water-based vaginal lubricant pre-filled applicator</t>
  </si>
  <si>
    <t xml:space="preserve">AactiNose 0.9% nasal drops</t>
  </si>
  <si>
    <t xml:space="preserve">Nasal products                                              </t>
  </si>
  <si>
    <t xml:space="preserve">AactiNose nasal spray</t>
  </si>
  <si>
    <t xml:space="preserve">Aqua Maris Junior nasal spray</t>
  </si>
  <si>
    <t xml:space="preserve">GeloSitin nasal spray</t>
  </si>
  <si>
    <t xml:space="preserve">Sesame oil</t>
  </si>
  <si>
    <t xml:space="preserve">Glycerdex 25% nasal drops</t>
  </si>
  <si>
    <t xml:space="preserve">Mandanol 0.9% nasal drops</t>
  </si>
  <si>
    <t xml:space="preserve">NoseFrida hygiene filters</t>
  </si>
  <si>
    <t xml:space="preserve">NoseFrida nasal aspirator</t>
  </si>
  <si>
    <t xml:space="preserve">Nozoil nasal spray</t>
  </si>
  <si>
    <t xml:space="preserve">Sodium chloride 0.9% nasal drops</t>
  </si>
  <si>
    <t xml:space="preserve">Sterimar 31.8% isotonic nasal spray</t>
  </si>
  <si>
    <t xml:space="preserve">Sterimar 75% hypertonic nasal spray</t>
  </si>
  <si>
    <t xml:space="preserve">Sterimar Baby 31.8% isotonic nasal spray</t>
  </si>
  <si>
    <t xml:space="preserve">Sterimar Kids 60% hypertonic nasal spray</t>
  </si>
  <si>
    <t xml:space="preserve">Amielle Care vaginal dilator</t>
  </si>
  <si>
    <t xml:space="preserve">Vaginal dilators                                            </t>
  </si>
  <si>
    <t xml:space="preserve">Amielle Comfort vaginal dilator</t>
  </si>
  <si>
    <t xml:space="preserve">Femmax vaginal dilator</t>
  </si>
  <si>
    <t xml:space="preserve">ActiLymph MTM Dura Slipform for lymphoedema garment</t>
  </si>
  <si>
    <t xml:space="preserve">Lymphoedema garments                                        </t>
  </si>
  <si>
    <t xml:space="preserve">ActiLymph MTM Dura T-Heel ankle seam for lymphoedema garment</t>
  </si>
  <si>
    <t xml:space="preserve">ActiLymph MTM Dura class 2 (23-32mmHg) below knee open toe lymphoedema garment</t>
  </si>
  <si>
    <t xml:space="preserve">ActiLymph MTM Dura class 2 (23-32mmHg) cycle style pants lymphoedema garment</t>
  </si>
  <si>
    <t xml:space="preserve">ActiLymph MTM Dura class 2 (23-32mmHg) thigh length open toe lymphoedema garment</t>
  </si>
  <si>
    <t xml:space="preserve">ActiLymph MTM Dura class 3 (34-46mmHg) below knee open toe lymphoedema garment</t>
  </si>
  <si>
    <t xml:space="preserve">ActiLymph MTM Dura class 3 (34-46mmHg) cycle style pants lymphoedema garment</t>
  </si>
  <si>
    <t xml:space="preserve">ActiLymph MTM Dura class 3 (34-46mmHg) thigh length open toe lymphoedema garment</t>
  </si>
  <si>
    <t xml:space="preserve">ActiLymph MTM Dura closed toe for lymphoedema garment</t>
  </si>
  <si>
    <t xml:space="preserve">ActiLymph MTM Dura full compression body part for lymphoedema garment</t>
  </si>
  <si>
    <t xml:space="preserve">ActiLymph MTM Dura oblique toe for lymphoedema garment</t>
  </si>
  <si>
    <t xml:space="preserve">ActiLymph MTM Dura silicone band for lymphoedema garment lower extremities</t>
  </si>
  <si>
    <t xml:space="preserve">ActiLymph MTM Ease T-Heel ankle seam for lymphoedema garment</t>
  </si>
  <si>
    <t xml:space="preserve">ActiLymph MTM Ease class 1 (18-21mmHg) below knee open toe lymphoedema garment</t>
  </si>
  <si>
    <t xml:space="preserve">ActiLymph MTM Ease class 1 (18-21mmHg) cycle style pants lymphoedema garment</t>
  </si>
  <si>
    <t xml:space="preserve">ActiLymph MTM Ease class 1 (18-21mmHg) thigh length open toe lymphoedema garment</t>
  </si>
  <si>
    <t xml:space="preserve">ActiLymph MTM Ease class 2 (23-32mmHg) below knee open toe lymphoedema garment</t>
  </si>
  <si>
    <t xml:space="preserve">ActiLymph MTM Ease class 2 (23-32mmHg) cycle style pants lymphoedema garment</t>
  </si>
  <si>
    <t xml:space="preserve">ActiLymph MTM Ease class 2 (23-32mmHg) thigh length open toe lymphoedema garment</t>
  </si>
  <si>
    <t xml:space="preserve">ActiLymph MTM Ease class 2 (23-32mmHg) thigh length open toe with waist attachment lymphoedema garment</t>
  </si>
  <si>
    <t xml:space="preserve">ActiLymph MTM Ease class 3 (34-46mmHg) below knee open toe lymphoedema garment</t>
  </si>
  <si>
    <t xml:space="preserve">ActiLymph MTM Ease closed toe for lymphoedema garment</t>
  </si>
  <si>
    <t xml:space="preserve">ActiLymph MTM Ease full compression body part for lymphoedema garment</t>
  </si>
  <si>
    <t xml:space="preserve">ActiLymph MTM Ease oblique toe for lymphoedema garment</t>
  </si>
  <si>
    <t xml:space="preserve">ActiLymph MTM Ease silicone band for lymphoedema garment lower extremities</t>
  </si>
  <si>
    <t xml:space="preserve">ActiLymph class 1 (18-21mmHg) armsleeve lymphoedema garment standard extra large</t>
  </si>
  <si>
    <t xml:space="preserve">ActiLymph class 1 (18-21mmHg) armsleeve lymphoedema garment standard large</t>
  </si>
  <si>
    <t xml:space="preserve">ActiLymph class 1 (18-21mmHg) armsleeve lymphoedema garment standard medium</t>
  </si>
  <si>
    <t xml:space="preserve">ActiLymph class 1 (18-21mmHg) armsleeve lymphoedema garment standard small</t>
  </si>
  <si>
    <t xml:space="preserve">ActiLymph class 1 (18-21mmHg) armsleeve with top band lymphoedema garment long small</t>
  </si>
  <si>
    <t xml:space="preserve">ActiLymph class 1 (18-21mmHg) armsleeve with top band lymphoedema garment standard large</t>
  </si>
  <si>
    <t xml:space="preserve">ActiLymph class 1 (18-21mmHg) armsleeve with top band lymphoedema garment standard medium</t>
  </si>
  <si>
    <t xml:space="preserve">ActiLymph class 1 (18-21mmHg) armsleeve with top band lymphoedema garment standard small</t>
  </si>
  <si>
    <t xml:space="preserve">ActiLymph class 1 (18-21mmHg) below knee closed toe lymphoedema garment petite extra large</t>
  </si>
  <si>
    <t xml:space="preserve">ActiLymph class 1 (18-21mmHg) below knee closed toe lymphoedema garment petite large</t>
  </si>
  <si>
    <t xml:space="preserve">ActiLymph class 1 (18-21mmHg) below knee closed toe lymphoedema garment petite medium</t>
  </si>
  <si>
    <t xml:space="preserve">ActiLymph class 1 (18-21mmHg) below knee closed toe lymphoedema garment petite small</t>
  </si>
  <si>
    <t xml:space="preserve">ActiLymph class 1 (18-21mmHg) below knee closed toe lymphoedema garment standard XX large</t>
  </si>
  <si>
    <t xml:space="preserve">ActiLymph class 1 (18-21mmHg) below knee closed toe lymphoedema garment standard extra large</t>
  </si>
  <si>
    <t xml:space="preserve">ActiLymph class 1 (18-21mmHg) below knee closed toe lymphoedema garment standard large</t>
  </si>
  <si>
    <t xml:space="preserve">ActiLymph class 1 (18-21mmHg) below knee closed toe lymphoedema garment standard medium</t>
  </si>
  <si>
    <t xml:space="preserve">ActiLymph class 1 (18-21mmHg) below knee closed toe lymphoedema garment standard small</t>
  </si>
  <si>
    <t xml:space="preserve">ActiLymph class 1 (18-21mmHg) below knee open toe lymphoedema garment standard XX large</t>
  </si>
  <si>
    <t xml:space="preserve">ActiLymph class 1 (18-21mmHg) below knee open toe lymphoedema garment standard extra large</t>
  </si>
  <si>
    <t xml:space="preserve">ActiLymph class 1 (18-21mmHg) below knee open toe lymphoedema garment standard large</t>
  </si>
  <si>
    <t xml:space="preserve">ActiLymph class 1 (18-21mmHg) below knee open toe lymphoedema garment standard medium</t>
  </si>
  <si>
    <t xml:space="preserve">ActiLymph class 1 (18-21mmHg) below knee open toe lymphoedema garment standard small</t>
  </si>
  <si>
    <t xml:space="preserve">ActiLymph class 1 (18-21mmHg) combined armsleeve lymphoedema garment standard large</t>
  </si>
  <si>
    <t xml:space="preserve">ActiLymph class 1 (18-21mmHg) combined armsleeve lymphoedema garment standard medium</t>
  </si>
  <si>
    <t xml:space="preserve">ActiLymph class 1 (18-21mmHg) combined armsleeve with top band lymphoedema garment long large</t>
  </si>
  <si>
    <t xml:space="preserve">ActiLymph class 1 (18-21mmHg) combined armsleeve with top band lymphoedema garment long medium</t>
  </si>
  <si>
    <t xml:space="preserve">ActiLymph class 1 (18-21mmHg) combined armsleeve with top band lymphoedema garment standard medium</t>
  </si>
  <si>
    <t xml:space="preserve">ActiLymph class 1 (18-21mmHg) combined armsleeve with top band lymphoedema garment standard small</t>
  </si>
  <si>
    <t xml:space="preserve">ActiLymph class 1 (18-21mmHg) thigh length closed toe with regular top band lymphoedema garment standard extra large</t>
  </si>
  <si>
    <t xml:space="preserve">ActiLymph class 1 (18-21mmHg) thigh length closed toe with regular top band lymphoedema garment standard large</t>
  </si>
  <si>
    <t xml:space="preserve">ActiLymph class 1 (18-21mmHg) thigh length closed toe with regular top band lymphoedema garment standard medium</t>
  </si>
  <si>
    <t xml:space="preserve">ActiLymph class 1 (18-21mmHg) thigh length closed toe with regular top band lymphoedema garment standard small</t>
  </si>
  <si>
    <t xml:space="preserve">ActiLymph class 1 (18-21mmHg) thigh length closed toe with wide top band lymphoedema garment standard extra large</t>
  </si>
  <si>
    <t xml:space="preserve">ActiLymph class 1 (18-21mmHg) thigh length closed toe with wide top band lymphoedema garment standard large</t>
  </si>
  <si>
    <t xml:space="preserve">ActiLymph class 1 (18-21mmHg) thigh length closed toe with wide top band lymphoedema garment standard medium</t>
  </si>
  <si>
    <t xml:space="preserve">ActiLymph class 1 (18-21mmHg) thigh length closed toe with wide top band lymphoedema garment standard small</t>
  </si>
  <si>
    <t xml:space="preserve">ActiLymph class 1 (18-21mmHg) thigh length open toe with regular top band lymphoedema garment standard XX large</t>
  </si>
  <si>
    <t xml:space="preserve">ActiLymph class 1 (18-21mmHg) thigh length open toe with regular top band lymphoedema garment standard extra large</t>
  </si>
  <si>
    <t xml:space="preserve">ActiLymph class 1 (18-21mmHg) thigh length open toe with regular top band lymphoedema garment standard large</t>
  </si>
  <si>
    <t xml:space="preserve">ActiLymph class 1 (18-21mmHg) thigh length open toe with regular top band lymphoedema garment standard medium</t>
  </si>
  <si>
    <t xml:space="preserve">ActiLymph class 1 (18-21mmHg) thigh length open toe with regular top band lymphoedema garment standard small</t>
  </si>
  <si>
    <t xml:space="preserve">ActiLymph class 2 (23-32mmHg) armsleeve lymphoedema garment standard small</t>
  </si>
  <si>
    <t xml:space="preserve">ActiLymph class 2 (23-32mmHg) armsleeve with top band lymphoedema garment long large</t>
  </si>
  <si>
    <t xml:space="preserve">ActiLymph class 2 (23-32mmHg) armsleeve with top band lymphoedema garment standard extra large</t>
  </si>
  <si>
    <t xml:space="preserve">ActiLymph class 2 (23-32mmHg) armsleeve with top band lymphoedema garment standard medium</t>
  </si>
  <si>
    <t xml:space="preserve">ActiLymph class 2 (23-32mmHg) below knee closed toe lymphoedema garment petite extra large</t>
  </si>
  <si>
    <t xml:space="preserve">ActiLymph class 2 (23-32mmHg) below knee closed toe lymphoedema garment petite large</t>
  </si>
  <si>
    <t xml:space="preserve">ActiLymph class 2 (23-32mmHg) below knee closed toe lymphoedema garment petite medium</t>
  </si>
  <si>
    <t xml:space="preserve">ActiLymph class 2 (23-32mmHg) below knee closed toe lymphoedema garment petite small</t>
  </si>
  <si>
    <t xml:space="preserve">ActiLymph class 2 (23-32mmHg) below knee closed toe lymphoedema garment standard extra large</t>
  </si>
  <si>
    <t xml:space="preserve">ActiLymph class 2 (23-32mmHg) below knee closed toe lymphoedema garment standard large</t>
  </si>
  <si>
    <t xml:space="preserve">ActiLymph class 2 (23-32mmHg) below knee closed toe lymphoedema garment standard medium</t>
  </si>
  <si>
    <t xml:space="preserve">ActiLymph class 2 (23-32mmHg) below knee closed toe lymphoedema garment standard small</t>
  </si>
  <si>
    <t xml:space="preserve">ActiLymph class 2 (23-32mmHg) below knee open toe lymphoedema garment petite extra large</t>
  </si>
  <si>
    <t xml:space="preserve">ActiLymph class 2 (23-32mmHg) below knee open toe lymphoedema garment petite large</t>
  </si>
  <si>
    <t xml:space="preserve">ActiLymph class 2 (23-32mmHg) below knee open toe lymphoedema garment petite medium</t>
  </si>
  <si>
    <t xml:space="preserve">ActiLymph class 2 (23-32mmHg) below knee open toe lymphoedema garment petite small</t>
  </si>
  <si>
    <t xml:space="preserve">ActiLymph class 2 (23-32mmHg) below knee open toe lymphoedema garment standard XX large</t>
  </si>
  <si>
    <t xml:space="preserve">ActiLymph class 2 (23-32mmHg) below knee open toe lymphoedema garment standard extra large</t>
  </si>
  <si>
    <t xml:space="preserve">ActiLymph class 2 (23-32mmHg) below knee open toe lymphoedema garment standard large</t>
  </si>
  <si>
    <t xml:space="preserve">ActiLymph class 2 (23-32mmHg) below knee open toe lymphoedema garment standard medium</t>
  </si>
  <si>
    <t xml:space="preserve">ActiLymph class 2 (23-32mmHg) below knee open toe lymphoedema garment standard small</t>
  </si>
  <si>
    <t xml:space="preserve">ActiLymph class 2 (23-32mmHg) combined armsleeve with top band lymphoedema garment standard medium</t>
  </si>
  <si>
    <t xml:space="preserve">ActiLymph class 2 (23-32mmHg) combined armsleeve with top band lymphoedema garment standard small</t>
  </si>
  <si>
    <t xml:space="preserve">ActiLymph class 2 (23-32mmHg) thigh length closed toe with regular top band lymphoedema garment standard extra large</t>
  </si>
  <si>
    <t xml:space="preserve">ActiLymph class 2 (23-32mmHg) thigh length closed toe with regular top band lymphoedema garment standard large</t>
  </si>
  <si>
    <t xml:space="preserve">ActiLymph class 2 (23-32mmHg) thigh length closed toe with regular top band lymphoedema garment standard medium</t>
  </si>
  <si>
    <t xml:space="preserve">ActiLymph class 2 (23-32mmHg) thigh length closed toe with regular top band lymphoedema garment standard small</t>
  </si>
  <si>
    <t xml:space="preserve">ActiLymph class 2 (23-32mmHg) thigh length closed toe with wide top band lymphoedema garment standard extra large</t>
  </si>
  <si>
    <t xml:space="preserve">ActiLymph class 2 (23-32mmHg) thigh length closed toe with wide top band lymphoedema garment standard large</t>
  </si>
  <si>
    <t xml:space="preserve">ActiLymph class 2 (23-32mmHg) thigh length closed toe with wide top band lymphoedema garment standard medium</t>
  </si>
  <si>
    <t xml:space="preserve">ActiLymph class 2 (23-32mmHg) thigh length closed toe with wide top band lymphoedema garment standard small</t>
  </si>
  <si>
    <t xml:space="preserve">ActiLymph class 2 (23-32mmHg) thigh length open toe with regular top band lymphoedema garment standard extra large</t>
  </si>
  <si>
    <t xml:space="preserve">ActiLymph class 2 (23-32mmHg) thigh length open toe with regular top band lymphoedema garment standard large</t>
  </si>
  <si>
    <t xml:space="preserve">ActiLymph class 2 (23-32mmHg) thigh length open toe with regular top band lymphoedema garment standard medium</t>
  </si>
  <si>
    <t xml:space="preserve">ActiLymph class 2 (23-32mmHg) thigh length open toe with regular top band lymphoedema garment standard small</t>
  </si>
  <si>
    <t xml:space="preserve">ActiLymph class 2 (23-32mmHg) thigh length open toe with wide top band lymphoedema garment standard extra large</t>
  </si>
  <si>
    <t xml:space="preserve">ActiLymph class 2 (23-32mmHg) thigh length open toe with wide top band lymphoedema garment standard large</t>
  </si>
  <si>
    <t xml:space="preserve">ActiLymph class 3 (34-46mmHg) below knee open toe lymphoedema garment standard extra large</t>
  </si>
  <si>
    <t xml:space="preserve">ActiLymph class 3 (34-46mmHg) below knee open toe lymphoedema garment standard large</t>
  </si>
  <si>
    <t xml:space="preserve">ActiLymph class 3 (34-46mmHg) below knee open toe lymphoedema garment standard medium</t>
  </si>
  <si>
    <t xml:space="preserve">ActiLymph class 3 (34-46mmHg) thigh length open toe with wide top band lymphoedema garment standard large</t>
  </si>
  <si>
    <t xml:space="preserve">Active class 2 (23-32mmHg) leggings lymphoedema garment XX large</t>
  </si>
  <si>
    <t xml:space="preserve">Active class 2 (23-32mmHg) leggings lymphoedema garment XX large plus</t>
  </si>
  <si>
    <t xml:space="preserve">Active class 2 (23-32mmHg) leggings lymphoedema garment XXX large</t>
  </si>
  <si>
    <t xml:space="preserve">Active class 2 (23-32mmHg) leggings lymphoedema garment XXX large plus</t>
  </si>
  <si>
    <t xml:space="preserve">Active class 2 (23-32mmHg) leggings lymphoedema garment extra large</t>
  </si>
  <si>
    <t xml:space="preserve">Active class 2 (23-32mmHg) leggings lymphoedema garment extra large plus</t>
  </si>
  <si>
    <t xml:space="preserve">Active class 2 (23-32mmHg) leggings lymphoedema garment large</t>
  </si>
  <si>
    <t xml:space="preserve">Active class 2 (23-32mmHg) leggings lymphoedema garment large plus</t>
  </si>
  <si>
    <t xml:space="preserve">Active class 2 (23-32mmHg) leggings lymphoedema garment small plus</t>
  </si>
  <si>
    <t xml:space="preserve">Adore class 1 (18-21mmHg) below knee closed toe lymphoedema garment petite extra large</t>
  </si>
  <si>
    <t xml:space="preserve">Adore class 1 (18-21mmHg) below knee closed toe lymphoedema garment petite large</t>
  </si>
  <si>
    <t xml:space="preserve">Adore class 1 (18-21mmHg) below knee closed toe lymphoedema garment petite medium</t>
  </si>
  <si>
    <t xml:space="preserve">Adore class 1 (18-21mmHg) below knee closed toe lymphoedema garment petite small</t>
  </si>
  <si>
    <t xml:space="preserve">Adore class 1 (18-21mmHg) below knee closed toe lymphoedema garment standard extra large</t>
  </si>
  <si>
    <t xml:space="preserve">Adore class 1 (18-21mmHg) below knee closed toe lymphoedema garment standard large</t>
  </si>
  <si>
    <t xml:space="preserve">Adore class 1 (18-21mmHg) below knee closed toe lymphoedema garment standard medium</t>
  </si>
  <si>
    <t xml:space="preserve">Adore class 1 (18-21mmHg) below knee closed toe lymphoedema garment standard small</t>
  </si>
  <si>
    <t xml:space="preserve">Adore class 1 (18-21mmHg) thigh length closed toe lymphoedema garment standard extra large</t>
  </si>
  <si>
    <t xml:space="preserve">Adore class 1 (18-21mmHg) thigh length closed toe lymphoedema garment standard large</t>
  </si>
  <si>
    <t xml:space="preserve">Adore class 1 (18-21mmHg) thigh length closed toe lymphoedema garment standard medium</t>
  </si>
  <si>
    <t xml:space="preserve">Adore class 1 (18-21mmHg) thigh length closed toe lymphoedema garment standard small</t>
  </si>
  <si>
    <t xml:space="preserve">Adore class 2 (23-32mmHg) below knee closed toe lymphoedema garment petite extra large</t>
  </si>
  <si>
    <t xml:space="preserve">Adore class 2 (23-32mmHg) below knee closed toe lymphoedema garment petite large</t>
  </si>
  <si>
    <t xml:space="preserve">Adore class 2 (23-32mmHg) below knee closed toe lymphoedema garment petite medium</t>
  </si>
  <si>
    <t xml:space="preserve">Adore class 2 (23-32mmHg) below knee closed toe lymphoedema garment petite small</t>
  </si>
  <si>
    <t xml:space="preserve">Adore class 2 (23-32mmHg) below knee closed toe lymphoedema garment standard extra large</t>
  </si>
  <si>
    <t xml:space="preserve">Adore class 2 (23-32mmHg) below knee closed toe lymphoedema garment standard large</t>
  </si>
  <si>
    <t xml:space="preserve">Adore class 2 (23-32mmHg) below knee closed toe lymphoedema garment standard medium</t>
  </si>
  <si>
    <t xml:space="preserve">Adore class 2 (23-32mmHg) below knee closed toe lymphoedema garment standard small</t>
  </si>
  <si>
    <t xml:space="preserve">Adore class 2 (23-32mmHg) thigh length closed toe lymphoedema garment standard extra large</t>
  </si>
  <si>
    <t xml:space="preserve">Adore class 2 (23-32mmHg) thigh length closed toe lymphoedema garment standard large</t>
  </si>
  <si>
    <t xml:space="preserve">Adore class 2 (23-32mmHg) thigh length closed toe lymphoedema garment standard medium</t>
  </si>
  <si>
    <t xml:space="preserve">Adore class 2 (23-32mmHg) thigh length closed toe lymphoedema garment standard small</t>
  </si>
  <si>
    <t xml:space="preserve">Altiven class 1 (18-21mmHg) armsleeve with grip top and elbow pocket lymphoedema garment regular size I</t>
  </si>
  <si>
    <t xml:space="preserve">Altiven class 1 (18-21mmHg) armsleeve with grip top lymphoedema garment regular size I</t>
  </si>
  <si>
    <t xml:space="preserve">Altiven class 1 (18-21mmHg) armsleeve with mitten and elbow pocket lymphoedema garment regular size I</t>
  </si>
  <si>
    <t xml:space="preserve">Altiven class 1 (18-21mmHg) below knee closed toe lymphoedema garment regular size I</t>
  </si>
  <si>
    <t xml:space="preserve">Altiven class 1 (18-21mmHg) below knee open toe lymphoedema garment regular size I</t>
  </si>
  <si>
    <t xml:space="preserve">Altiven class 1 (18-21mmHg) made to measure thigh length closed toe lymphoedema garment</t>
  </si>
  <si>
    <t xml:space="preserve">Altiven class 1 (18-21mmHg) made to measure thigh length closed toe with waist attachment lymphoedema garment</t>
  </si>
  <si>
    <t xml:space="preserve">Altiven class 1 (18-21mmHg) made to measure thigh length open toe with waist attachment lymphoedema garment</t>
  </si>
  <si>
    <t xml:space="preserve">Altiven class 1 (18-21mmHg) made to measure tights closed toe lymphoedema garment</t>
  </si>
  <si>
    <t xml:space="preserve">Altiven class 1 (18-21mmHg) thigh length closed toe lymphoedema garment extra wide regular size I</t>
  </si>
  <si>
    <t xml:space="preserve">Altiven class 1 (18-21mmHg) thigh length closed toe lymphoedema garment extra wide short size I</t>
  </si>
  <si>
    <t xml:space="preserve">Altiven class 1 (18-21mmHg) thigh length closed toe lymphoedema garment regular size I</t>
  </si>
  <si>
    <t xml:space="preserve">Altiven class 1 (18-21mmHg) thigh length closed toe with waist attachment lymphoedema garment regular size I left</t>
  </si>
  <si>
    <t xml:space="preserve">Altiven class 1 (18-21mmHg) tights closed toe lymphoedema garment regular size I</t>
  </si>
  <si>
    <t xml:space="preserve">Altiven class 1 (18-21mmHg) tights closed toe lymphoedema garment regular size IV</t>
  </si>
  <si>
    <t xml:space="preserve">Altiven class 2 (23-32mmHg) armsleeve with grip top and elbow pocket lymphoedema garment regular size I</t>
  </si>
  <si>
    <t xml:space="preserve">Altiven class 2 (23-32mmHg) below knee closed toe lymphoedema garment regular size I</t>
  </si>
  <si>
    <t xml:space="preserve">Altiven class 2 (23-32mmHg) below knee open toe lymphoedema garment regular size I</t>
  </si>
  <si>
    <t xml:space="preserve">Altiven class 2 (23-32mmHg) made to measure below knee closed toe lymphoedema garment</t>
  </si>
  <si>
    <t xml:space="preserve">Altiven class 2 (23-32mmHg) made to measure thigh length closed toe lymphoedema garment</t>
  </si>
  <si>
    <t xml:space="preserve">Altiven class 2 (23-32mmHg) made to measure thigh length closed toe with waist attachment lymphoedema garment</t>
  </si>
  <si>
    <t xml:space="preserve">Altiven class 2 (23-32mmHg) thigh length closed toe lymphoedema garment regular size VII</t>
  </si>
  <si>
    <t xml:space="preserve">Altiven class 2 (23-32mmHg) thigh length closed toe with waist attachment lymphoedema garment regular size I left</t>
  </si>
  <si>
    <t xml:space="preserve">Altiven class 2 (23-32mmHg) thigh length open toe lymphoedema garment extra wide regular size I</t>
  </si>
  <si>
    <t xml:space="preserve">Altiven class 2 (23-32mmHg) tights closed toe lymphoedema garment regular size VI</t>
  </si>
  <si>
    <t xml:space="preserve">Altiven class 2 (23-32mmHg) tights closed toe lymphoedema garment short size II</t>
  </si>
  <si>
    <t xml:space="preserve">Altiven class 2 (23-32mmHg) tights open toe lymphoedema garment regular size I</t>
  </si>
  <si>
    <t xml:space="preserve">Altiven class 3 (34-46mmHg) below knee closed toe lymphoedema garment regular size VII</t>
  </si>
  <si>
    <t xml:space="preserve">Altiven class 3 (34-46mmHg) below knee open toe lymphoedema garment regular size I</t>
  </si>
  <si>
    <t xml:space="preserve">Altiven class 3 (34-46mmHg) thigh length closed toe lymphoedema garment extra wide short size I</t>
  </si>
  <si>
    <t xml:space="preserve">Altiven class 3 (34-46mmHg) thigh length closed toe with waist attachment lymphoedema garment regular size I left</t>
  </si>
  <si>
    <t xml:space="preserve">Altiven class 3 (34-46mmHg) thigh length open toe lymphoedema garment extra wide regular size I</t>
  </si>
  <si>
    <t xml:space="preserve">Altiven class 3 (34-46mmHg) thigh length open toe lymphoedema garment regular size I</t>
  </si>
  <si>
    <t xml:space="preserve">Altiven class 3 (34-46mmHg) tights closed toe lymphoedema garment regular size I</t>
  </si>
  <si>
    <t xml:space="preserve">Altiven class 3 (34-46mmHg) tights open toe lymphoedema garment regular size I</t>
  </si>
  <si>
    <t xml:space="preserve">Altiven low compression (12-16mmHg) made to measure armsleeve lymphoedema garment</t>
  </si>
  <si>
    <t xml:space="preserve">Altiven low compression (12-16mmHg) made to measure armsleeve with grip top lymphoedema garment</t>
  </si>
  <si>
    <t xml:space="preserve">Altiven low compression (12-16mmHg) made to measure armsleeve with grip top, mitten and elbow pocket lymphoedema garment</t>
  </si>
  <si>
    <t xml:space="preserve">Altiven low compression (14-18mmHg) made to measure below knee closed toe lymphoedema garment</t>
  </si>
  <si>
    <t xml:space="preserve">Altiven low compression (14-18mmHg) made to measure thigh length closed toe with waist attachment lymphoedema garment</t>
  </si>
  <si>
    <t xml:space="preserve">Altiven low compression (14-18mmHg) made to measure thigh length open toe with waist attachment lymphoedema garment</t>
  </si>
  <si>
    <t xml:space="preserve">Altiven low compression (14-18mmHg) made to measure tights closed toe lymphoedema garment</t>
  </si>
  <si>
    <t xml:space="preserve">Biflex Self Adjust arm lymphoedema garment size 2</t>
  </si>
  <si>
    <t xml:space="preserve">Biflex Self Adjust arm lymphoedema garment size 4</t>
  </si>
  <si>
    <t xml:space="preserve">Biflex Self Adjust calf lymphoedema garment tall size 2</t>
  </si>
  <si>
    <t xml:space="preserve">Biflex Self Adjust foot lymphoedema garment size 3</t>
  </si>
  <si>
    <t xml:space="preserve">Biflex Self Adjust thigh lymphoedema garment tall size 1</t>
  </si>
  <si>
    <t xml:space="preserve">Carolon class 1 (14-17mmHg) cushion sock lymphoedema garment regular size A</t>
  </si>
  <si>
    <t xml:space="preserve">Carolon class 2 (18-24mmHg) thigh length closed toe with silicone top band lymphoedema garment regular size A</t>
  </si>
  <si>
    <t xml:space="preserve">Cicatrex (20-36mmHg) armsleeve lymphoedema garment size 4</t>
  </si>
  <si>
    <t xml:space="preserve">Cicatrex (20-36mmHg) glove with open fingers lymphoedema garment size 1</t>
  </si>
  <si>
    <t xml:space="preserve">Cicatrex (20-36mmHg) glove with open fingers lymphoedema garment size 5</t>
  </si>
  <si>
    <t xml:space="preserve">Cicatrex (20-36mmHg) glove with open fingers lymphoedema garment size 8</t>
  </si>
  <si>
    <t xml:space="preserve">Comfy Care class 2 (23-32mmHg) below knee open toe lymphoedema garment extra large</t>
  </si>
  <si>
    <t xml:space="preserve">Comfy Care class 2 (23-32mmHg) thigh length closed toe lymphoedema garment extra large</t>
  </si>
  <si>
    <t xml:space="preserve">Euroform 3 Sense non-standard colour for lymphoedema garment lower extremities</t>
  </si>
  <si>
    <t xml:space="preserve">Eurostar 2 Sense anatomically flexed form for lymphoedema garment</t>
  </si>
  <si>
    <t xml:space="preserve">Fitlegs class 2 (23-32mmHg) below knee closed toe lymphoedema garment medium</t>
  </si>
  <si>
    <t xml:space="preserve">Fitlegs class 2 (23-32mmHg) tights closed toe lymphoedema garment large</t>
  </si>
  <si>
    <t xml:space="preserve">Gloria Med Comfort class 1 (18-21mmHg) below knee closed toe lymphoedema garment short large</t>
  </si>
  <si>
    <t xml:space="preserve">Gloria Med Comfort class 1 (18-21mmHg) below knee closed toe max lymphoedema garment long extra small</t>
  </si>
  <si>
    <t xml:space="preserve">Gloria Med Comfort class 1 (18-21mmHg) below knee closed toe max lymphoedema garment short small</t>
  </si>
  <si>
    <t xml:space="preserve">Gloria Med Comfort class 1 (18-21mmHg) below knee open toe lymphoedema garment long large</t>
  </si>
  <si>
    <t xml:space="preserve">Gloria Med Comfort class 1 (18-21mmHg) below knee open toe lymphoedema garment long small</t>
  </si>
  <si>
    <t xml:space="preserve">Gloria Med Comfort class 1 (18-21mmHg) below knee open toe lymphoedema garment short medium</t>
  </si>
  <si>
    <t xml:space="preserve">Gloria Med Comfort class 1 (18-21mmHg) below knee open toe max lymphoedema garment long extra large</t>
  </si>
  <si>
    <t xml:space="preserve">Gloria Med Comfort class 1 (18-21mmHg) below knee open toe max lymphoedema garment short small</t>
  </si>
  <si>
    <t xml:space="preserve">Gloria Med Comfort class 1 (18-21mmHg) thigh length open toe lymphoedema garment long large</t>
  </si>
  <si>
    <t xml:space="preserve">Gloria Med Comfort class 1 (18-21mmHg) thigh length open toe lymphoedema garment short extra small</t>
  </si>
  <si>
    <t xml:space="preserve">Gloria Med Comfort class 1 (18-21mmHg) thigh length open toe lymphoedema garment short large</t>
  </si>
  <si>
    <t xml:space="preserve">Gloria Med Comfort class 1 (18-21mmHg) thigh length open toe max lymphoedema garment short extra small</t>
  </si>
  <si>
    <t xml:space="preserve">Gloria Med Comfort class 1 (18-21mmHg) thigh length open toe with silicone top band lymphoedema garment long extra large</t>
  </si>
  <si>
    <t xml:space="preserve">Gloria Med Comfort class 1 (18-21mmHg) thigh length open toe with silicone top band lymphoedema garment short extra large</t>
  </si>
  <si>
    <t xml:space="preserve">Gloria Med Comfort class 1 (18-21mmHg) thigh length open toe with silicone top band lymphoedema garment short medium</t>
  </si>
  <si>
    <t xml:space="preserve">Gloria Med Comfort class 1 (18-21mmHg) thigh length open toe with silicone top band max lymphoedema garment long medium</t>
  </si>
  <si>
    <t xml:space="preserve">Gloria Med Comfort class 1 (18-21mmHg) thigh length open toe with silicone top band max lymphoedema garment short extra large</t>
  </si>
  <si>
    <t xml:space="preserve">Gloria Med Comfort class 1 (18-21mmHg) thigh length open toe with silicone top band max lymphoedema garment short large</t>
  </si>
  <si>
    <t xml:space="preserve">Gloria Med Comfort class 1 (18-21mmHg) thigh length open toe with silicone top band max lymphoedema garment short medium</t>
  </si>
  <si>
    <t xml:space="preserve">Gloria Med Comfort class 1 (18-21mmHg) thigh length open toe with waist attachment max lymphoedema garment long large right</t>
  </si>
  <si>
    <t xml:space="preserve">Gloria Med Comfort class 1 (18-21mmHg) thigh length open toe with waist attachment max lymphoedema garment short large right</t>
  </si>
  <si>
    <t xml:space="preserve">Gloria Med Comfort class 1 (18-21mmHg) thigh length open toe with waist attachment max lymphoedema garment short small left</t>
  </si>
  <si>
    <t xml:space="preserve">Gloria Med Comfort class 2 (23-32mmHg) below knee closed toe lymphoedema garment long large</t>
  </si>
  <si>
    <t xml:space="preserve">Gloria Med Comfort class 2 (23-32mmHg) below knee closed toe lymphoedema garment long medium</t>
  </si>
  <si>
    <t xml:space="preserve">Gloria Med Comfort class 2 (23-32mmHg) below knee closed toe lymphoedema garment short extra small</t>
  </si>
  <si>
    <t xml:space="preserve">Gloria Med Comfort class 2 (23-32mmHg) below knee closed toe lymphoedema garment short medium</t>
  </si>
  <si>
    <t xml:space="preserve">Gloria Med Comfort class 2 (23-32mmHg) below knee closed toe max lymphoedema garment long extra large</t>
  </si>
  <si>
    <t xml:space="preserve">Gloria Med Comfort class 2 (23-32mmHg) below knee closed toe max lymphoedema garment long extra small</t>
  </si>
  <si>
    <t xml:space="preserve">Gloria Med Comfort class 2 (23-32mmHg) below knee closed toe max lymphoedema garment long large</t>
  </si>
  <si>
    <t xml:space="preserve">Gloria Med Comfort class 2 (23-32mmHg) below knee closed toe max lymphoedema garment short medium</t>
  </si>
  <si>
    <t xml:space="preserve">Gloria Med Comfort class 2 (23-32mmHg) below knee open toe lymphoedema garment short extra small</t>
  </si>
  <si>
    <t xml:space="preserve">Gloria Med Comfort class 2 (23-32mmHg) below knee open toe lymphoedema garment short medium</t>
  </si>
  <si>
    <t xml:space="preserve">Gloria Med Comfort class 2 (23-32mmHg) below knee open toe max lymphoedema garment long extra small</t>
  </si>
  <si>
    <t xml:space="preserve">Gloria Med Comfort class 2 (23-32mmHg) below knee open toe max lymphoedema garment short extra large</t>
  </si>
  <si>
    <t xml:space="preserve">Gloria Med Comfort class 2 (23-32mmHg) below knee open toe max lymphoedema garment short large</t>
  </si>
  <si>
    <t xml:space="preserve">Gloria Med Comfort class 2 (23-32mmHg) below knee open toe max lymphoedema garment short small</t>
  </si>
  <si>
    <t xml:space="preserve">Gloria Med Comfort class 2 (23-32mmHg) thigh length open toe lymphoedema garment long small</t>
  </si>
  <si>
    <t xml:space="preserve">Gloria Med Comfort class 2 (23-32mmHg) thigh length open toe max lymphoedema garment short medium</t>
  </si>
  <si>
    <t xml:space="preserve">Gloria Med Comfort class 2 (23-32mmHg) thigh length open toe with silicone top band lymphoedema garment long large</t>
  </si>
  <si>
    <t xml:space="preserve">Gloria Med Comfort class 2 (23-32mmHg) thigh length open toe with silicone top band max lymphoedema garment long extra small</t>
  </si>
  <si>
    <t xml:space="preserve">Gloria Med Comfort class 2 (23-32mmHg) thigh length open toe with silicone top band max lymphoedema garment long medium</t>
  </si>
  <si>
    <t xml:space="preserve">Gloria Med Comfort class 2 (23-32mmHg) thigh length open toe with silicone top band max lymphoedema garment long small</t>
  </si>
  <si>
    <t xml:space="preserve">Gloria Med Comfort class 2 (23-32mmHg) thigh length open toe with waist attachment lymphoedema garment long extra large left</t>
  </si>
  <si>
    <t xml:space="preserve">Gloria Med Comfort class 2 (23-32mmHg) thigh length open toe with waist attachment lymphoedema garment long small right</t>
  </si>
  <si>
    <t xml:space="preserve">Gloria Med Comfort class 2 (23-32mmHg) thigh length open toe with waist attachment lymphoedema garment short medium left</t>
  </si>
  <si>
    <t xml:space="preserve">Gloria Med Comfort class 2 (23-32mmHg) thigh length open toe with waist attachment max lymphoedema garment long small right</t>
  </si>
  <si>
    <t xml:space="preserve">Gloria Med Comfort class 2 (23-32mmHg) thigh length open toe with waist attachment max lymphoedema garment short extra small left</t>
  </si>
  <si>
    <t xml:space="preserve">Gloria Med Micro class 1 (18-21mmHg) below knee closed toe lymphoedema garment long extra large</t>
  </si>
  <si>
    <t xml:space="preserve">Gloria Med Micro class 1 (18-21mmHg) below knee closed toe lymphoedema garment long extra small</t>
  </si>
  <si>
    <t xml:space="preserve">Gloria Med Micro class 1 (18-21mmHg) below knee closed toe lymphoedema garment long large</t>
  </si>
  <si>
    <t xml:space="preserve">Gloria Med Micro class 1 (18-21mmHg) below knee closed toe lymphoedema garment long small</t>
  </si>
  <si>
    <t xml:space="preserve">Gloria Med Micro class 1 (18-21mmHg) below knee closed toe lymphoedema garment short extra large</t>
  </si>
  <si>
    <t xml:space="preserve">Gloria Med Micro class 1 (18-21mmHg) below knee closed toe lymphoedema garment short extra small</t>
  </si>
  <si>
    <t xml:space="preserve">Gloria Med Micro class 1 (18-21mmHg) below knee closed toe lymphoedema garment short medium</t>
  </si>
  <si>
    <t xml:space="preserve">Gloria Med Micro class 1 (18-21mmHg) below knee closed toe max lymphoedema garment long extra large</t>
  </si>
  <si>
    <t xml:space="preserve">Gloria Med Micro class 1 (18-21mmHg) below knee closed toe max lymphoedema garment long medium</t>
  </si>
  <si>
    <t xml:space="preserve">Gloria Med Micro class 1 (18-21mmHg) below knee closed toe max lymphoedema garment long small</t>
  </si>
  <si>
    <t xml:space="preserve">Gloria Med Micro class 1 (18-21mmHg) below knee closed toe max lymphoedema garment short extra large</t>
  </si>
  <si>
    <t xml:space="preserve">Gloria Med Micro class 1 (18-21mmHg) below knee closed toe max lymphoedema garment short large</t>
  </si>
  <si>
    <t xml:space="preserve">Gloria Med Micro class 1 (18-21mmHg) below knee closed toe max lymphoedema garment short small</t>
  </si>
  <si>
    <t xml:space="preserve">Gloria Med Micro class 1 (18-21mmHg) below knee open toe lymphoedema garment long extra large</t>
  </si>
  <si>
    <t xml:space="preserve">Gloria Med Micro class 1 (18-21mmHg) below knee open toe lymphoedema garment long extra small</t>
  </si>
  <si>
    <t xml:space="preserve">Gloria Med Micro class 1 (18-21mmHg) below knee open toe lymphoedema garment long large</t>
  </si>
  <si>
    <t xml:space="preserve">Gloria Med Micro class 1 (18-21mmHg) below knee open toe lymphoedema garment short extra small</t>
  </si>
  <si>
    <t xml:space="preserve">Gloria Med Micro class 1 (18-21mmHg) below knee open toe max lymphoedema garment long extra large</t>
  </si>
  <si>
    <t xml:space="preserve">Gloria Med Micro class 1 (18-21mmHg) below knee open toe max lymphoedema garment long large</t>
  </si>
  <si>
    <t xml:space="preserve">Gloria Med Micro class 1 (18-21mmHg) below knee open toe max lymphoedema garment short extra large</t>
  </si>
  <si>
    <t xml:space="preserve">Gloria Med Micro class 1 (18-21mmHg) below knee open toe max lymphoedema garment short extra small</t>
  </si>
  <si>
    <t xml:space="preserve">Gloria Med Micro class 1 (18-21mmHg) below knee open toe max lymphoedema garment short small</t>
  </si>
  <si>
    <t xml:space="preserve">Gloria Med Micro class 1 (18-21mmHg) thigh length closed toe with silicone top band lymphoedema garment long medium</t>
  </si>
  <si>
    <t xml:space="preserve">Gloria Med Micro class 1 (18-21mmHg) thigh length closed toe with silicone top band lymphoedema garment short extra small</t>
  </si>
  <si>
    <t xml:space="preserve">Gloria Med Micro class 1 (18-21mmHg) thigh length closed toe with silicone top band max lymphoedema garment long extra large</t>
  </si>
  <si>
    <t xml:space="preserve">Gloria Med Micro class 1 (18-21mmHg) thigh length closed toe with silicone top band max lymphoedema garment long extra small</t>
  </si>
  <si>
    <t xml:space="preserve">Gloria Med Micro class 1 (18-21mmHg) thigh length closed toe with silicone top band max lymphoedema garment short large</t>
  </si>
  <si>
    <t xml:space="preserve">Gloria Med Micro class 1 (18-21mmHg) thigh length closed toe with silicone top band max lymphoedema garment short small</t>
  </si>
  <si>
    <t xml:space="preserve">Gloria Med Micro class 1 (18-21mmHg) thigh length open toe with silicone top band lymphoedema garment long extra large</t>
  </si>
  <si>
    <t xml:space="preserve">Gloria Med Micro class 1 (18-21mmHg) thigh length open toe with silicone top band lymphoedema garment long extra small</t>
  </si>
  <si>
    <t xml:space="preserve">Gloria Med Micro class 1 (18-21mmHg) thigh length open toe with silicone top band lymphoedema garment long medium</t>
  </si>
  <si>
    <t xml:space="preserve">Gloria Med Micro class 1 (18-21mmHg) thigh length open toe with silicone top band lymphoedema garment long small</t>
  </si>
  <si>
    <t xml:space="preserve">Gloria Med Micro class 1 (18-21mmHg) thigh length open toe with silicone top band lymphoedema garment short extra large</t>
  </si>
  <si>
    <t xml:space="preserve">Gloria Med Micro class 1 (18-21mmHg) thigh length open toe with silicone top band lymphoedema garment short large</t>
  </si>
  <si>
    <t xml:space="preserve">Gloria Med Micro class 1 (18-21mmHg) thigh length open toe with silicone top band lymphoedema garment short medium</t>
  </si>
  <si>
    <t xml:space="preserve">Gloria Med Micro class 1 (18-21mmHg) thigh length open toe with silicone top band lymphoedema garment short small</t>
  </si>
  <si>
    <t xml:space="preserve">Gloria Med Micro class 1 (18-21mmHg) thigh length open toe with silicone top band max lymphoedema garment long extra small</t>
  </si>
  <si>
    <t xml:space="preserve">Gloria Med Micro class 1 (18-21mmHg) thigh length open toe with silicone top band max lymphoedema garment short large</t>
  </si>
  <si>
    <t xml:space="preserve">Gloria Med Micro class 1 (18-21mmHg) tights closed toe lymphoedema garment long small</t>
  </si>
  <si>
    <t xml:space="preserve">Gloria Med Micro class 1 (18-21mmHg) tights closed toe lymphoedema garment short large</t>
  </si>
  <si>
    <t xml:space="preserve">Gloria Med Micro class 1 (18-21mmHg) tights closed toe max lymphoedema garment long large</t>
  </si>
  <si>
    <t xml:space="preserve">Gloria Med Micro class 1 (18-21mmHg) tights closed toe max lymphoedema garment long medium</t>
  </si>
  <si>
    <t xml:space="preserve">Gloria Med Micro class 1 (18-21mmHg) tights closed toe max lymphoedema garment short extra small</t>
  </si>
  <si>
    <t xml:space="preserve">Gloria Med Micro class 1 (18-21mmHg) tights closed toe max lymphoedema garment short medium</t>
  </si>
  <si>
    <t xml:space="preserve">Gloria Med Micro class 2 (23-32mmHg) below knee closed toe lymphoedema garment long large</t>
  </si>
  <si>
    <t xml:space="preserve">Gloria Med Micro class 2 (23-32mmHg) below knee closed toe lymphoedema garment short large</t>
  </si>
  <si>
    <t xml:space="preserve">Gloria Med Micro class 2 (23-32mmHg) below knee closed toe max lymphoedema garment long medium</t>
  </si>
  <si>
    <t xml:space="preserve">Gloria Med Micro class 2 (23-32mmHg) below knee open toe lymphoedema garment long extra large</t>
  </si>
  <si>
    <t xml:space="preserve">Gloria Med Micro class 2 (23-32mmHg) below knee open toe lymphoedema garment long large</t>
  </si>
  <si>
    <t xml:space="preserve">Gloria Med Micro class 2 (23-32mmHg) below knee open toe lymphoedema garment short extra large</t>
  </si>
  <si>
    <t xml:space="preserve">Gloria Med Micro class 2 (23-32mmHg) below knee open toe lymphoedema garment short medium</t>
  </si>
  <si>
    <t xml:space="preserve">Gloria Med Micro class 2 (23-32mmHg) below knee open toe max lymphoedema garment long extra large</t>
  </si>
  <si>
    <t xml:space="preserve">Gloria Med Micro class 2 (23-32mmHg) below knee open toe max lymphoedema garment long small</t>
  </si>
  <si>
    <t xml:space="preserve">Gloria Med Micro class 2 (23-32mmHg) below knee open toe max lymphoedema garment short medium</t>
  </si>
  <si>
    <t xml:space="preserve">Gloria Med Micro class 2 (23-32mmHg) thigh length closed toe with silicone top band lymphoedema garment long medium</t>
  </si>
  <si>
    <t xml:space="preserve">Gloria Med Micro class 2 (23-32mmHg) thigh length closed toe with silicone top band max lymphoedema garment long extra large</t>
  </si>
  <si>
    <t xml:space="preserve">Gloria Med Micro class 2 (23-32mmHg) thigh length open toe with waist attachment lymphoedema garment long large right</t>
  </si>
  <si>
    <t xml:space="preserve">Gloria Med Micro class 2 (23-32mmHg) thigh length open toe with waist attachment lymphoedema garment short small right</t>
  </si>
  <si>
    <t xml:space="preserve">Gloria Med Micro class 2 (23-32mmHg) tights closed toe lymphoedema garment short extra small</t>
  </si>
  <si>
    <t xml:space="preserve">Gloria Med Micro class 2 (23-32mmHg) tights closed toe lymphoedema garment short small</t>
  </si>
  <si>
    <t xml:space="preserve">Gloria Med Micro class 2 (23-32mmHg) tights closed toe max lymphoedema garment short large</t>
  </si>
  <si>
    <t xml:space="preserve">Gloria Med Micro class 2 (23-32mmHg) tights closed toe max lymphoedema garment short medium</t>
  </si>
  <si>
    <t xml:space="preserve">Gloria Med Soft class 1 (18-21mmHg) below knee closed toe lymphoedema garment short medium</t>
  </si>
  <si>
    <t xml:space="preserve">Gloria Med Soft class 1 (18-21mmHg) below knee closed toe max lymphoedema garment long extra large</t>
  </si>
  <si>
    <t xml:space="preserve">Gloria Med Soft class 1 (18-21mmHg) below knee closed toe max lymphoedema garment short extra large</t>
  </si>
  <si>
    <t xml:space="preserve">Gloria Med Soft class 1 (18-21mmHg) below knee closed toe max lymphoedema garment short medium</t>
  </si>
  <si>
    <t xml:space="preserve">Gloria Med Soft class 1 (18-21mmHg) below knee open toe lymphoedema garment short extra large</t>
  </si>
  <si>
    <t xml:space="preserve">Gloria Med Soft class 1 (18-21mmHg) below knee open toe max lymphoedema garment long large</t>
  </si>
  <si>
    <t xml:space="preserve">Gloria Med Soft class 1 (18-21mmHg) below knee open toe max lymphoedema garment long medium</t>
  </si>
  <si>
    <t xml:space="preserve">Gloria Med Soft class 1 (18-21mmHg) below knee open toe max lymphoedema garment short extra large</t>
  </si>
  <si>
    <t xml:space="preserve">Gloria Med Soft class 1 (18-21mmHg) below knee open toe max lymphoedema garment short medium</t>
  </si>
  <si>
    <t xml:space="preserve">Gloria Med Soft class 1 (18-21mmHg) thigh length open toe with waist attachment lymphoedema garment long medium right</t>
  </si>
  <si>
    <t xml:space="preserve">Gloria Med Soft class 1 (18-21mmHg) thigh length open toe with waist attachment lymphoedema garment short medium right</t>
  </si>
  <si>
    <t xml:space="preserve">Gloria Med Soft class 1 (18-21mmHg) thigh length open toe with waist attachment max lymphoedema garment long medium left</t>
  </si>
  <si>
    <t xml:space="preserve">Gloria Med Soft class 1 (18-21mmHg) thigh length open toe with waist attachment max lymphoedema garment short large right</t>
  </si>
  <si>
    <t xml:space="preserve">Gloria Med Soft class 2 (23-32mmHg) below knee closed toe max lymphoedema garment long medium</t>
  </si>
  <si>
    <t xml:space="preserve">Gloria Med Soft class 2 (23-32mmHg) below knee closed toe max lymphoedema garment short large</t>
  </si>
  <si>
    <t xml:space="preserve">Gloria Med Soft class 2 (23-32mmHg) below knee open toe lymphoedema garment long medium</t>
  </si>
  <si>
    <t xml:space="preserve">Gloria Med Soft class 2 (23-32mmHg) below knee open toe lymphoedema garment short extra large</t>
  </si>
  <si>
    <t xml:space="preserve">Gloria Med Soft class 2 (23-32mmHg) below knee open toe lymphoedema garment short medium</t>
  </si>
  <si>
    <t xml:space="preserve">Gloria Med Soft class 2 (23-32mmHg) below knee open toe max lymphoedema garment long extra large</t>
  </si>
  <si>
    <t xml:space="preserve">Gloria Med Soft class 2 (23-32mmHg) below knee open toe max lymphoedema garment long large</t>
  </si>
  <si>
    <t xml:space="preserve">Gloria Med Soft class 2 (23-32mmHg) below knee open toe max lymphoedema garment short medium</t>
  </si>
  <si>
    <t xml:space="preserve">Gloria Med Soft class 2 (23-32mmHg) thigh length open toe with waist attachment max lymphoedema garment long medium left</t>
  </si>
  <si>
    <t xml:space="preserve">Gloria Med Soft class 2 (23-32mmHg) thigh length open toe with waist attachment max lymphoedema garment long medium right</t>
  </si>
  <si>
    <t xml:space="preserve">Gloria Med Soft class 2 (23-32mmHg) thigh length open toe with waist attachment max lymphoedema garment short extra large left</t>
  </si>
  <si>
    <t xml:space="preserve">Gloria Med Soft class 2 (23-32mmHg) thigh length open toe with waist attachment max lymphoedema garment short medium right</t>
  </si>
  <si>
    <t xml:space="preserve">Gloria Med Strong class 2 (23-32mmHg) below knee open toe max lymphoedema garment short extra large</t>
  </si>
  <si>
    <t xml:space="preserve">Gloria Med Strong class 2 (23-32mmHg) thigh length open toe max lymphoedema garment long large</t>
  </si>
  <si>
    <t xml:space="preserve">Gloria Med Strong class 2 (23-32mmHg) thigh length open toe with silicone grip top lymphoedema garment long extra large</t>
  </si>
  <si>
    <t xml:space="preserve">Gloria Med Strong class 3 (34-46mmHg) below knee open toe lymphoedema garment long XX large</t>
  </si>
  <si>
    <t xml:space="preserve">Gloria Med Strong class 3 (34-46mmHg) thigh length open toe with waist attachment max lymphoedema garment long medium right</t>
  </si>
  <si>
    <t xml:space="preserve">Gloria Med class 1 (18-21mmHg) combined armsleeve with silicone grip top and mitten lymphoedema garment short medium</t>
  </si>
  <si>
    <t xml:space="preserve">Haddenham Comfiwave (15-21mmHg) armsleeve lymphoedema garment regular large</t>
  </si>
  <si>
    <t xml:space="preserve">Haddenham Comfiwave (15-21mmHg) armsleeve lymphoedema garment regular medium</t>
  </si>
  <si>
    <t xml:space="preserve">Haddenham Comfiwave (15-21mmHg) armsleeve lymphoedema garment regular small</t>
  </si>
  <si>
    <t xml:space="preserve">Haddenham Comfiwave (15-21mmHg) armsleeve lymphoedema garment short large</t>
  </si>
  <si>
    <t xml:space="preserve">Haddenham Comfiwave (15-21mmHg) armsleeve lymphoedema garment short medium</t>
  </si>
  <si>
    <t xml:space="preserve">Haddenham Comfiwave (15-21mmHg) armsleeve lymphoedema garment short small</t>
  </si>
  <si>
    <t xml:space="preserve">Haddenham Comfiwave (15-21mmHg) armsleeve with mitten lymphoedema garment regular large</t>
  </si>
  <si>
    <t xml:space="preserve">Haddenham Comfiwave (15-21mmHg) armsleeve with mitten lymphoedema garment regular medium</t>
  </si>
  <si>
    <t xml:space="preserve">Haddenham Comfiwave (15-21mmHg) armsleeve with mitten lymphoedema garment regular small</t>
  </si>
  <si>
    <t xml:space="preserve">Haddenham Comfiwave (15-21mmHg) armsleeve with mitten lymphoedema garment short large</t>
  </si>
  <si>
    <t xml:space="preserve">Haddenham Comfiwave (15-21mmHg) armsleeve with mitten lymphoedema garment short medium</t>
  </si>
  <si>
    <t xml:space="preserve">Haddenham Comfiwave (15-21mmHg) armsleeve with mitten lymphoedema garment short small</t>
  </si>
  <si>
    <t xml:space="preserve">Haddenham Comfiwave (15-21mmHg) below knee open toe lymphoedema garment long extra large</t>
  </si>
  <si>
    <t xml:space="preserve">Haddenham Comfiwave (15-21mmHg) below knee open toe lymphoedema garment long large</t>
  </si>
  <si>
    <t xml:space="preserve">Haddenham Comfiwave (15-21mmHg) below knee open toe lymphoedema garment long medium</t>
  </si>
  <si>
    <t xml:space="preserve">Haddenham Comfiwave (15-21mmHg) below knee open toe lymphoedema garment long small</t>
  </si>
  <si>
    <t xml:space="preserve">Haddenham Comfiwave (15-21mmHg) below knee open toe lymphoedema garment regular extra large</t>
  </si>
  <si>
    <t xml:space="preserve">Haddenham Comfiwave (15-21mmHg) below knee open toe lymphoedema garment regular large</t>
  </si>
  <si>
    <t xml:space="preserve">Haddenham Comfiwave (15-21mmHg) below knee open toe lymphoedema garment regular medium</t>
  </si>
  <si>
    <t xml:space="preserve">Haddenham Comfiwave (15-21mmHg) below knee open toe lymphoedema garment regular small</t>
  </si>
  <si>
    <t xml:space="preserve">Haddenham Comfiwave (15-21mmHg) below knee open toe lymphoedema garment short extra large</t>
  </si>
  <si>
    <t xml:space="preserve">Haddenham Comfiwave (15-21mmHg) below knee open toe lymphoedema garment short large</t>
  </si>
  <si>
    <t xml:space="preserve">Haddenham Comfiwave (15-21mmHg) below knee open toe lymphoedema garment short medium</t>
  </si>
  <si>
    <t xml:space="preserve">Haddenham Comfiwave (15-21mmHg) below knee open toe lymphoedema garment short small</t>
  </si>
  <si>
    <t xml:space="preserve">Haddenham Comfiwave (15-21mmHg) breastband lymphoedema garment extra large</t>
  </si>
  <si>
    <t xml:space="preserve">Haddenham Comfiwave (15-21mmHg) breastband lymphoedema garment large</t>
  </si>
  <si>
    <t xml:space="preserve">Haddenham Comfiwave (15-21mmHg) breastband lymphoedema garment medium</t>
  </si>
  <si>
    <t xml:space="preserve">Haddenham Comfiwave (15-21mmHg) breastband lymphoedema garment small</t>
  </si>
  <si>
    <t xml:space="preserve">Haddenham Comfiwave (15-21mmHg) thigh length open toe lymphoedema garment long extra large</t>
  </si>
  <si>
    <t xml:space="preserve">Haddenham Comfiwave (15-21mmHg) thigh length open toe lymphoedema garment long large</t>
  </si>
  <si>
    <t xml:space="preserve">Haddenham Comfiwave (15-21mmHg) thigh length open toe lymphoedema garment long medium</t>
  </si>
  <si>
    <t xml:space="preserve">Haddenham Comfiwave (15-21mmHg) thigh length open toe lymphoedema garment long small</t>
  </si>
  <si>
    <t xml:space="preserve">Haddenham Comfiwave (15-21mmHg) thigh length open toe lymphoedema garment regular XX large</t>
  </si>
  <si>
    <t xml:space="preserve">Haddenham Comfiwave (15-21mmHg) thigh length open toe lymphoedema garment regular extra large</t>
  </si>
  <si>
    <t xml:space="preserve">Haddenham Comfiwave (15-21mmHg) thigh length open toe lymphoedema garment regular large</t>
  </si>
  <si>
    <t xml:space="preserve">Haddenham Comfiwave (15-21mmHg) thigh length open toe lymphoedema garment regular medium</t>
  </si>
  <si>
    <t xml:space="preserve">Haddenham Comfiwave (15-21mmHg) thigh length open toe lymphoedema garment regular small</t>
  </si>
  <si>
    <t xml:space="preserve">Haddenham Comfiwave (15-21mmHg) thigh length open toe lymphoedema garment short extra large</t>
  </si>
  <si>
    <t xml:space="preserve">Haddenham Comfiwave (15-21mmHg) thigh length open toe lymphoedema garment short large</t>
  </si>
  <si>
    <t xml:space="preserve">Haddenham Comfiwave (15-21mmHg) thigh length open toe lymphoedema garment short medium</t>
  </si>
  <si>
    <t xml:space="preserve">Haddenham Doktus MTO class 2 (23-32mmHg) below knee closed toe lymphoedema garment</t>
  </si>
  <si>
    <t xml:space="preserve">Haddenham Doktus MTO class 2 (23-32mmHg) below knee closed toe with grip top lymphoedema garment</t>
  </si>
  <si>
    <t xml:space="preserve">Haddenham Doktus MTO class 2 (23-32mmHg) thigh length closed toe with waist attachment lymphoedema garment right</t>
  </si>
  <si>
    <t xml:space="preserve">Haddenham Doktus MTO class 3 (34-46mmHg) below knee closed toe lymphoedema garment</t>
  </si>
  <si>
    <t xml:space="preserve">Haddenham Doktus MTO class 3 (34-46mmHg) below knee closed toe with grip top lymphoedema garment</t>
  </si>
  <si>
    <t xml:space="preserve">Haddenham Doktus MTO class 3 (34-46mmHg) thigh length closed toe with waist attachment lymphoedema garment right</t>
  </si>
  <si>
    <t xml:space="preserve">Haddenham Doktus MTO class 3 (34-46mmHg) tights closed toe lymphoedema garment</t>
  </si>
  <si>
    <t xml:space="preserve">Haddenham Doktus class 2 (23-32mmHg) armsleeve lymphoedema garment regular large</t>
  </si>
  <si>
    <t xml:space="preserve">Haddenham Doktus class 2 (23-32mmHg) armsleeve lymphoedema garment regular small</t>
  </si>
  <si>
    <t xml:space="preserve">Haddenham Doktus class 2 (23-32mmHg) armsleeve with grip top and mitten lymphoedema garment extra wide long small</t>
  </si>
  <si>
    <t xml:space="preserve">Haddenham Doktus class 2 (23-32mmHg) armsleeve with grip top and mitten lymphoedema garment long large</t>
  </si>
  <si>
    <t xml:space="preserve">Haddenham Doktus class 2 (23-32mmHg) armsleeve with grip top and mitten lymphoedema garment regular large</t>
  </si>
  <si>
    <t xml:space="preserve">Haddenham Doktus class 2 (23-32mmHg) armsleeve with grip top and mitten lymphoedema garment regular medium</t>
  </si>
  <si>
    <t xml:space="preserve">Haddenham Doktus class 2 (23-32mmHg) armsleeve with grip top lymphoedema garment extra wide regular small</t>
  </si>
  <si>
    <t xml:space="preserve">Haddenham Doktus class 2 (23-32mmHg) armsleeve with grip top lymphoedema garment long medium</t>
  </si>
  <si>
    <t xml:space="preserve">Haddenham Doktus class 2 (23-32mmHg) armsleeve with grip top lymphoedema garment long small</t>
  </si>
  <si>
    <t xml:space="preserve">Haddenham Doktus class 2 (23-32mmHg) armsleeve with grip top lymphoedema garment regular medium</t>
  </si>
  <si>
    <t xml:space="preserve">Haddenham Doktus class 3 (34-46mmHg) armsleeve lymphoedema garment extra wide regular small</t>
  </si>
  <si>
    <t xml:space="preserve">Haddenham Doktus class 3 (34-46mmHg) armsleeve with grip top lymphoedema garment regular small</t>
  </si>
  <si>
    <t xml:space="preserve">Haddenham Doktus class 3 (34-46mmHg) armsleeve with mitten lymphoedema garment regular extra small</t>
  </si>
  <si>
    <t xml:space="preserve">Haddenham Doktus class 3 (34-46mmHg) armsleeve with mitten lymphoedema garment regular medium</t>
  </si>
  <si>
    <t xml:space="preserve">Haddenham EasyWrap Light (20-30mmHg) arm lymphoedema garment long extra large left</t>
  </si>
  <si>
    <t xml:space="preserve">Haddenham EasyWrap Light (20-30mmHg) arm lymphoedema garment long extra large right</t>
  </si>
  <si>
    <t xml:space="preserve">Haddenham EasyWrap Light (20-30mmHg) arm lymphoedema garment long large left</t>
  </si>
  <si>
    <t xml:space="preserve">Haddenham EasyWrap Light (20-30mmHg) arm lymphoedema garment long medium left</t>
  </si>
  <si>
    <t xml:space="preserve">Haddenham EasyWrap Light (20-30mmHg) arm lymphoedema garment long small left</t>
  </si>
  <si>
    <t xml:space="preserve">Haddenham EasyWrap Light (20-30mmHg) arm lymphoedema garment regular extra large right</t>
  </si>
  <si>
    <t xml:space="preserve">Haddenham EasyWrap Light (20-30mmHg) arm lymphoedema garment regular large left</t>
  </si>
  <si>
    <t xml:space="preserve">Haddenham EasyWrap Light (20-30mmHg) arm lymphoedema garment regular large right</t>
  </si>
  <si>
    <t xml:space="preserve">Haddenham EasyWrap Light (20-30mmHg) arm lymphoedema garment regular medium left</t>
  </si>
  <si>
    <t xml:space="preserve">Haddenham EasyWrap Light (20-30mmHg) arm lymphoedema garment regular medium right</t>
  </si>
  <si>
    <t xml:space="preserve">Haddenham EasyWrap Light (20-30mmHg) arm lymphoedema garment regular small left</t>
  </si>
  <si>
    <t xml:space="preserve">Haddenham EasyWrap Light (20-30mmHg) arm lymphoedema garment regular small right</t>
  </si>
  <si>
    <t xml:space="preserve">Haddenham EasyWrap Light (20-30mmHg) arm lymphoedema garment short medium left</t>
  </si>
  <si>
    <t xml:space="preserve">Haddenham EasyWrap Light (20-30mmHg) foot lymphoedema garment long extra large</t>
  </si>
  <si>
    <t xml:space="preserve">Haddenham EasyWrap Light (20-30mmHg) foot lymphoedema garment long extra small</t>
  </si>
  <si>
    <t xml:space="preserve">Haddenham EasyWrap Light (20-30mmHg) foot lymphoedema garment long large</t>
  </si>
  <si>
    <t xml:space="preserve">Haddenham EasyWrap Light (20-30mmHg) foot lymphoedema garment long medium</t>
  </si>
  <si>
    <t xml:space="preserve">Haddenham EasyWrap Light (20-30mmHg) foot lymphoedema garment long small</t>
  </si>
  <si>
    <t xml:space="preserve">Haddenham EasyWrap Light (20-30mmHg) foot lymphoedema garment regular extra large</t>
  </si>
  <si>
    <t xml:space="preserve">Haddenham EasyWrap Light (20-30mmHg) foot lymphoedema garment regular extra small</t>
  </si>
  <si>
    <t xml:space="preserve">Haddenham EasyWrap Light (20-30mmHg) foot lymphoedema garment regular large</t>
  </si>
  <si>
    <t xml:space="preserve">Haddenham EasyWrap Light (20-30mmHg) foot lymphoedema garment regular medium</t>
  </si>
  <si>
    <t xml:space="preserve">Haddenham EasyWrap Light (20-30mmHg) foot lymphoedema garment regular small</t>
  </si>
  <si>
    <t xml:space="preserve">Haddenham EasyWrap Light (20-30mmHg) hand lymphoedema garment extra small left</t>
  </si>
  <si>
    <t xml:space="preserve">Haddenham EasyWrap Light (20-30mmHg) hand lymphoedema garment large left</t>
  </si>
  <si>
    <t xml:space="preserve">Haddenham EasyWrap Light (20-30mmHg) hand lymphoedema garment medium left</t>
  </si>
  <si>
    <t xml:space="preserve">Haddenham EasyWrap Light (20-30mmHg) hand lymphoedema garment medium right</t>
  </si>
  <si>
    <t xml:space="preserve">Haddenham EasyWrap Light (20-30mmHg) hand lymphoedema garment small left</t>
  </si>
  <si>
    <t xml:space="preserve">Haddenham EasyWrap Light (20-30mmHg) hand lymphoedema garment small right</t>
  </si>
  <si>
    <t xml:space="preserve">Haddenham EasyWrap Light (20-30mmHg) leg lymphoedema garment regular extra large</t>
  </si>
  <si>
    <t xml:space="preserve">Haddenham EasyWrap Light (20-30mmHg) leg lymphoedema garment regular extra small</t>
  </si>
  <si>
    <t xml:space="preserve">Haddenham EasyWrap Light (20-30mmHg) leg lymphoedema garment regular large</t>
  </si>
  <si>
    <t xml:space="preserve">Haddenham EasyWrap Light (20-30mmHg) leg lymphoedema garment regular medium</t>
  </si>
  <si>
    <t xml:space="preserve">Haddenham EasyWrap Light (20-30mmHg) leg lymphoedema garment regular small</t>
  </si>
  <si>
    <t xml:space="preserve">Haddenham EasyWrap Light (20-30mmHg) leg lymphoedema garment tall extra large</t>
  </si>
  <si>
    <t xml:space="preserve">Haddenham EasyWrap Light (20-30mmHg) leg lymphoedema garment tall extra small</t>
  </si>
  <si>
    <t xml:space="preserve">Haddenham EasyWrap Light (20-30mmHg) leg lymphoedema garment tall large</t>
  </si>
  <si>
    <t xml:space="preserve">Haddenham EasyWrap Light (20-30mmHg) leg lymphoedema garment tall medium</t>
  </si>
  <si>
    <t xml:space="preserve">Haddenham EasyWrap Light (20-30mmHg) leg lymphoedema garment tall small</t>
  </si>
  <si>
    <t xml:space="preserve">Haddenham EasyWrap Light (20-30mmHg) thigh lymphoedema garment regular extra small</t>
  </si>
  <si>
    <t xml:space="preserve">Haddenham EasyWrap Light (20-30mmHg) thigh lymphoedema garment regular large</t>
  </si>
  <si>
    <t xml:space="preserve">Haddenham EasyWrap Light (20-30mmHg) thigh lymphoedema garment regular medium</t>
  </si>
  <si>
    <t xml:space="preserve">Haddenham EasyWrap Light (20-30mmHg) thigh lymphoedema garment regular small</t>
  </si>
  <si>
    <t xml:space="preserve">Haddenham EasyWrap Light (20-30mmHg) thigh lymphoedema garment short extra large</t>
  </si>
  <si>
    <t xml:space="preserve">Haddenham EasyWrap Light (20-30mmHg) thigh lymphoedema garment short extra small</t>
  </si>
  <si>
    <t xml:space="preserve">Haddenham EasyWrap Light (20-30mmHg) thigh lymphoedema garment short large</t>
  </si>
  <si>
    <t xml:space="preserve">Haddenham EasyWrap Light (20-30mmHg) thigh lymphoedema garment short medium</t>
  </si>
  <si>
    <t xml:space="preserve">Haddenham EasyWrap Light (20-30mmHg) thigh lymphoedema garment short small</t>
  </si>
  <si>
    <t xml:space="preserve">Haddenham EasyWrap Light (20-30mmHg) thigh lymphoedema garment tall extra large</t>
  </si>
  <si>
    <t xml:space="preserve">Haddenham EasyWrap Light (20-30mmHg) thigh lymphoedema garment tall large</t>
  </si>
  <si>
    <t xml:space="preserve">Haddenham EasyWrap Light (20-30mmHg) thigh lymphoedema garment tall medium</t>
  </si>
  <si>
    <t xml:space="preserve">Haddenham EasyWrap Strong (30-40mmHg) foot lymphoedema garment long extra large</t>
  </si>
  <si>
    <t xml:space="preserve">Haddenham EasyWrap Strong (30-40mmHg) foot lymphoedema garment long extra small</t>
  </si>
  <si>
    <t xml:space="preserve">Haddenham EasyWrap Strong (30-40mmHg) foot lymphoedema garment long large</t>
  </si>
  <si>
    <t xml:space="preserve">Haddenham EasyWrap Strong (30-40mmHg) foot lymphoedema garment long medium</t>
  </si>
  <si>
    <t xml:space="preserve">Haddenham EasyWrap Strong (30-40mmHg) foot lymphoedema garment long small</t>
  </si>
  <si>
    <t xml:space="preserve">Haddenham EasyWrap Strong (30-40mmHg) foot lymphoedema garment regular extra large</t>
  </si>
  <si>
    <t xml:space="preserve">Haddenham EasyWrap Strong (30-40mmHg) foot lymphoedema garment regular extra small</t>
  </si>
  <si>
    <t xml:space="preserve">Haddenham EasyWrap Strong (30-40mmHg) foot lymphoedema garment regular large</t>
  </si>
  <si>
    <t xml:space="preserve">Haddenham EasyWrap Strong (30-40mmHg) foot lymphoedema garment regular medium</t>
  </si>
  <si>
    <t xml:space="preserve">Haddenham EasyWrap Strong (30-40mmHg) foot lymphoedema garment regular small</t>
  </si>
  <si>
    <t xml:space="preserve">Haddenham EasyWrap Strong (30-40mmHg) leg lymphoedema garment regular extra large</t>
  </si>
  <si>
    <t xml:space="preserve">Haddenham EasyWrap Strong (30-40mmHg) leg lymphoedema garment regular extra small</t>
  </si>
  <si>
    <t xml:space="preserve">Haddenham EasyWrap Strong (30-40mmHg) leg lymphoedema garment regular large</t>
  </si>
  <si>
    <t xml:space="preserve">Haddenham EasyWrap Strong (30-40mmHg) leg lymphoedema garment regular medium</t>
  </si>
  <si>
    <t xml:space="preserve">Haddenham EasyWrap Strong (30-40mmHg) leg lymphoedema garment regular small</t>
  </si>
  <si>
    <t xml:space="preserve">Haddenham EasyWrap Strong (30-40mmHg) leg lymphoedema garment tall extra large</t>
  </si>
  <si>
    <t xml:space="preserve">Haddenham EasyWrap Strong (30-40mmHg) leg lymphoedema garment tall extra small</t>
  </si>
  <si>
    <t xml:space="preserve">Haddenham EasyWrap Strong (30-40mmHg) leg lymphoedema garment tall large</t>
  </si>
  <si>
    <t xml:space="preserve">Haddenham EasyWrap Strong (30-40mmHg) leg lymphoedema garment tall medium</t>
  </si>
  <si>
    <t xml:space="preserve">Haddenham EasyWrap Strong (30-40mmHg) leg lymphoedema garment tall small</t>
  </si>
  <si>
    <t xml:space="preserve">Haddenham EasyWrap Strong (30-40mmHg) thigh lymphoedema garment regular extra small</t>
  </si>
  <si>
    <t xml:space="preserve">Haddenham EasyWrap Strong (30-40mmHg) thigh lymphoedema garment regular medium</t>
  </si>
  <si>
    <t xml:space="preserve">Haddenham EasyWrap Strong (30-40mmHg) thigh lymphoedema garment regular small</t>
  </si>
  <si>
    <t xml:space="preserve">Haddenham EasyWrap Strong (30-40mmHg) thigh lymphoedema garment short extra large</t>
  </si>
  <si>
    <t xml:space="preserve">Haddenham EasyWrap Strong (30-40mmHg) thigh lymphoedema garment short small</t>
  </si>
  <si>
    <t xml:space="preserve">Haddenham EasyWrap Strong (30-40mmHg) thigh lymphoedema garment tall extra small</t>
  </si>
  <si>
    <t xml:space="preserve">Haddenham EasyWrap Strong (30-40mmHg) thigh lymphoedema garment tall medium</t>
  </si>
  <si>
    <t xml:space="preserve">Haddenham EasyWrap liner below knee lymphoedema garment extra small/small/medium</t>
  </si>
  <si>
    <t xml:space="preserve">Haddenham EasyWrap liner below knee lymphoedema garment large/extra large</t>
  </si>
  <si>
    <t xml:space="preserve">Haddenham EasyWrap liner thigh length lymphoedema garment extra small/small/medium</t>
  </si>
  <si>
    <t xml:space="preserve">Haddenham Fusion Light (20-30mmHg) below knee open toe lymphoedema garment extra large</t>
  </si>
  <si>
    <t xml:space="preserve">Haddenham Fusion Light (20-30mmHg) below knee open toe lymphoedema garment extra small</t>
  </si>
  <si>
    <t xml:space="preserve">Haddenham Fusion Light (20-30mmHg) below knee open toe lymphoedema garment large</t>
  </si>
  <si>
    <t xml:space="preserve">Haddenham Fusion Light (20-30mmHg) below knee open toe lymphoedema garment medium</t>
  </si>
  <si>
    <t xml:space="preserve">Haddenham Fusion Light (20-30mmHg) below knee open toe lymphoedema garment small</t>
  </si>
  <si>
    <t xml:space="preserve">Haddenham Fusion Strong (30-40mmHg) below knee open toe lymphoedema garment large</t>
  </si>
  <si>
    <t xml:space="preserve">Haddenham Fusion Strong (30-40mmHg) below knee open toe lymphoedema garment medium</t>
  </si>
  <si>
    <t xml:space="preserve">Haddenham Fusion Strong (30-40mmHg) below knee open toe lymphoedema garment small</t>
  </si>
  <si>
    <t xml:space="preserve">Haddenham Goldpunkt custom fit class 2 (23-32mmHg) armsleeve wrist to axilla lymphoedema garment</t>
  </si>
  <si>
    <t xml:space="preserve">Haddenham Goldpunkt custom fit class 2 (23-32mmHg) below knee lymphoedema garment</t>
  </si>
  <si>
    <t xml:space="preserve">Haddenham Goldpunkt custom fit class 2 (23-32mmHg) thigh length lymphoedema garment</t>
  </si>
  <si>
    <t xml:space="preserve">Haddenham Goldpunkt custom fit class 3 (34-46mmHg) armsleeve wrist to axilla lymphoedema garment</t>
  </si>
  <si>
    <t xml:space="preserve">Haddenham Goldpunkt custom fit class 3 (34-46mmHg) thigh length with waist attachment lymphoedema garment</t>
  </si>
  <si>
    <t xml:space="preserve">Haddenham Goldpunkt custom fit class 4 (49-70mmHg) below knee lymphoedema garment</t>
  </si>
  <si>
    <t xml:space="preserve">Haddenham Goldpunkt custom fit class 4 (49-70mmHg) thigh length with waist attachment lymphoedema garment</t>
  </si>
  <si>
    <t xml:space="preserve">Haddenham Goldpunkt custom fit silicone grip top for lymphoedema garment lower extremities</t>
  </si>
  <si>
    <t xml:space="preserve">Haddenham Goldpunkt custom fit velcro strap for lymphoedema garment lower extremities</t>
  </si>
  <si>
    <t xml:space="preserve">Haddenham Microfine (20-36mmHg) glove with compressive fingers lymphoedema garment extra small</t>
  </si>
  <si>
    <t xml:space="preserve">Haddenham Microfine (20-36mmHg) glove with compressive fingers lymphoedema garment large</t>
  </si>
  <si>
    <t xml:space="preserve">Haddenham Microfine (20-36mmHg) glove with compressive fingers lymphoedema garment medium</t>
  </si>
  <si>
    <t xml:space="preserve">Haddenham Microfine (20-36mmHg) glove with compressive fingers lymphoedema garment small</t>
  </si>
  <si>
    <t xml:space="preserve">Haddenham Microfine (20-36mmHg) toe cap with compressive toes lymphoedema garment extra large</t>
  </si>
  <si>
    <t xml:space="preserve">Haddenham Microfine (20-36mmHg) toe cap with compressive toes lymphoedema garment extra small</t>
  </si>
  <si>
    <t xml:space="preserve">Haddenham Microfine (20-36mmHg) toe cap with compressive toes lymphoedema garment large</t>
  </si>
  <si>
    <t xml:space="preserve">Haddenham Microfine (20-36mmHg) toe cap with compressive toes lymphoedema garment medium</t>
  </si>
  <si>
    <t xml:space="preserve">Haddenham Microfine (20-36mmHg) toe cap with compressive toes lymphoedema garment small</t>
  </si>
  <si>
    <t xml:space="preserve">Haddenham Pertex Light custom fit class 1 (18-21mmHg) armsleeve wrist to axilla lymphoedema garment</t>
  </si>
  <si>
    <t xml:space="preserve">Haddenham Pertex Light custom fit class 1 (18-21mmHg) below knee lymphoedema garment</t>
  </si>
  <si>
    <t xml:space="preserve">Haddenham Pertex Light custom fit class 1 (18-21mmHg) thigh length lymphoedema garment</t>
  </si>
  <si>
    <t xml:space="preserve">Haddenham Pertex custom fit class 2 (23-32mmHg) armsleeve with glove no fingers lymphoedema garment</t>
  </si>
  <si>
    <t xml:space="preserve">Haddenham Pertex custom fit class 2 (23-32mmHg) below knee lymphoedema garment</t>
  </si>
  <si>
    <t xml:space="preserve">Haddenham Pertex custom fit class 2 (23-32mmHg) glove with fingers lymphoedema garment</t>
  </si>
  <si>
    <t xml:space="preserve">Haddenham Pertex custom fit class 2 (23-32mmHg) panty lymphoedema garment</t>
  </si>
  <si>
    <t xml:space="preserve">Haddenham Pertex custom fit class 2 (23-32mmHg) thigh length lymphoedema garment</t>
  </si>
  <si>
    <t xml:space="preserve">Haddenham Pertex custom fit class 2 (23-32mmHg) thigh length with waist attachment lymphoedema garment</t>
  </si>
  <si>
    <t xml:space="preserve">Haddenham Pertex custom fit class 2 (23-32mmHg) toe cap lymphoedema garment</t>
  </si>
  <si>
    <t xml:space="preserve">Haddenham Pertex custom fit class 3 (34-46mmHg) panty lymphoedema garment</t>
  </si>
  <si>
    <t xml:space="preserve">Haddenham Pertex custom fit class 3 (34-46mmHg) thigh length lymphoedema garment</t>
  </si>
  <si>
    <t xml:space="preserve">Haddenham Pertex custom fit silicone grip top for lymphoedema garment lower extremities</t>
  </si>
  <si>
    <t xml:space="preserve">Haddenham Pertex custom fit silicone grip top for lymphoedema garment upper extremities</t>
  </si>
  <si>
    <t xml:space="preserve">Haddenham Pertex custom fit velcro fastening for lymphoedema garment lower extremities</t>
  </si>
  <si>
    <t xml:space="preserve">Haddenham Pertex custom fit velcro strap for lymphoedema garment lower extremities</t>
  </si>
  <si>
    <t xml:space="preserve">Haddenham Pertex custom fit zip for lymphoedema garment lower extremities</t>
  </si>
  <si>
    <t xml:space="preserve">Haddenham Star Cotton MTO class 1 (18-21mmHg) below knee closed toe with grip top lymphoedema garment</t>
  </si>
  <si>
    <t xml:space="preserve">Haddenham Star Cotton MTO class 1 (18-21mmHg) tights closed toe lymphoedema garment</t>
  </si>
  <si>
    <t xml:space="preserve">Haddenham Star Cotton MTO class 2 (23-32mmHg) below knee closed toe lymphoedema garment</t>
  </si>
  <si>
    <t xml:space="preserve">Haddenham Star Cotton MTO class 2 (23-32mmHg) below knee closed toe with grip top lymphoedema garment</t>
  </si>
  <si>
    <t xml:space="preserve">Haddenham Star Cotton MTO class 2 (23-32mmHg) thigh length closed toe with grip top lymphoedema garment</t>
  </si>
  <si>
    <t xml:space="preserve">Haddenham Star Cotton MTO class 2 (23-32mmHg) tights closed toe lymphoedema garment</t>
  </si>
  <si>
    <t xml:space="preserve">Haddenham Star Cotton class 1 (18-21mmHg) armsleeve lymphoedema garment long small</t>
  </si>
  <si>
    <t xml:space="preserve">Haddenham Star Cotton class 1 (18-21mmHg) armsleeve lymphoedema garment regular large</t>
  </si>
  <si>
    <t xml:space="preserve">Haddenham Star Cotton class 1 (18-21mmHg) armsleeve with grip top and mitten lymphoedema garment extra wide regular medium</t>
  </si>
  <si>
    <t xml:space="preserve">Haddenham Star Cotton class 1 (18-21mmHg) armsleeve with grip top and mitten lymphoedema garment extra wide regular small</t>
  </si>
  <si>
    <t xml:space="preserve">Haddenham Star Cotton class 1 (18-21mmHg) armsleeve with grip top and mitten lymphoedema garment long small</t>
  </si>
  <si>
    <t xml:space="preserve">Haddenham Star Cotton class 1 (18-21mmHg) armsleeve with grip top and mitten lymphoedema garment regular extra small</t>
  </si>
  <si>
    <t xml:space="preserve">Haddenham Star Cotton class 1 (18-21mmHg) armsleeve with grip top and mitten lymphoedema garment regular small</t>
  </si>
  <si>
    <t xml:space="preserve">Haddenham Star Cotton class 1 (18-21mmHg) armsleeve with grip top lymphoedema garment extra wide regular medium</t>
  </si>
  <si>
    <t xml:space="preserve">Haddenham Star Cotton class 1 (18-21mmHg) armsleeve with mitten lymphoedema garment extra wide regular small</t>
  </si>
  <si>
    <t xml:space="preserve">Haddenham Star Cotton class 1 (18-21mmHg) armsleeve with mitten lymphoedema garment long medium</t>
  </si>
  <si>
    <t xml:space="preserve">Haddenham Star Cotton class 1 (18-21mmHg) armsleeve with mitten lymphoedema garment regular extra small</t>
  </si>
  <si>
    <t xml:space="preserve">Haddenham Star Cotton class 1 (18-21mmHg) armsleeve with mitten lymphoedema garment regular large</t>
  </si>
  <si>
    <t xml:space="preserve">Haddenham Star Cotton class 1 (18-21mmHg) below knee closed toe lymphoedema garment extra wide long size I</t>
  </si>
  <si>
    <t xml:space="preserve">Haddenham Star Cotton class 1 (18-21mmHg) below knee closed toe lymphoedema garment extra wide long size II</t>
  </si>
  <si>
    <t xml:space="preserve">Haddenham Star Cotton class 1 (18-21mmHg) below knee closed toe lymphoedema garment extra wide long size VI</t>
  </si>
  <si>
    <t xml:space="preserve">Haddenham Star Cotton class 1 (18-21mmHg) below knee closed toe lymphoedema garment extra wide regular size V</t>
  </si>
  <si>
    <t xml:space="preserve">Haddenham Star Cotton class 1 (18-21mmHg) below knee closed toe lymphoedema garment extra wide regular size VI</t>
  </si>
  <si>
    <t xml:space="preserve">Haddenham Star Cotton class 1 (18-21mmHg) below knee closed toe lymphoedema garment extra wide regular size VII</t>
  </si>
  <si>
    <t xml:space="preserve">Haddenham Star Cotton class 1 (18-21mmHg) below knee closed toe lymphoedema garment extra wide regular size VIII</t>
  </si>
  <si>
    <t xml:space="preserve">Haddenham Star Cotton class 1 (18-21mmHg) below knee closed toe lymphoedema garment extra wide short size IV</t>
  </si>
  <si>
    <t xml:space="preserve">Haddenham Star Cotton class 1 (18-21mmHg) below knee closed toe lymphoedema garment extra wide short size V</t>
  </si>
  <si>
    <t xml:space="preserve">Haddenham Star Cotton class 1 (18-21mmHg) below knee closed toe lymphoedema garment extra wide short size VI</t>
  </si>
  <si>
    <t xml:space="preserve">Haddenham Star Cotton class 1 (18-21mmHg) below knee closed toe lymphoedema garment extra wide short size VII</t>
  </si>
  <si>
    <t xml:space="preserve">Haddenham Star Cotton class 1 (18-21mmHg) below knee closed toe lymphoedema garment extra wide short size VIII</t>
  </si>
  <si>
    <t xml:space="preserve">Haddenham Star Cotton class 1 (18-21mmHg) below knee closed toe lymphoedema garment long size V</t>
  </si>
  <si>
    <t xml:space="preserve">Haddenham Star Cotton class 1 (18-21mmHg) below knee closed toe lymphoedema garment long size VI</t>
  </si>
  <si>
    <t xml:space="preserve">Haddenham Star Cotton class 1 (18-21mmHg) below knee closed toe lymphoedema garment regular size IV</t>
  </si>
  <si>
    <t xml:space="preserve">Haddenham Star Cotton class 1 (18-21mmHg) below knee closed toe lymphoedema garment regular size VI</t>
  </si>
  <si>
    <t xml:space="preserve">Haddenham Star Cotton class 1 (18-21mmHg) below knee closed toe lymphoedema garment regular size VII</t>
  </si>
  <si>
    <t xml:space="preserve">Haddenham Star Cotton class 1 (18-21mmHg) below knee closed toe lymphoedema garment regular size VIII</t>
  </si>
  <si>
    <t xml:space="preserve">Haddenham Star Cotton class 1 (18-21mmHg) below knee closed toe lymphoedema garment short size II</t>
  </si>
  <si>
    <t xml:space="preserve">Haddenham Star Cotton class 1 (18-21mmHg) below knee closed toe lymphoedema garment short size III</t>
  </si>
  <si>
    <t xml:space="preserve">Haddenham Star Cotton class 1 (18-21mmHg) below knee closed toe lymphoedema garment short size IV</t>
  </si>
  <si>
    <t xml:space="preserve">Haddenham Star Cotton class 1 (18-21mmHg) below knee closed toe lymphoedema garment short size V</t>
  </si>
  <si>
    <t xml:space="preserve">Haddenham Star Cotton class 1 (18-21mmHg) below knee closed toe lymphoedema garment short size VIII</t>
  </si>
  <si>
    <t xml:space="preserve">Haddenham Star Cotton class 1 (18-21mmHg) below knee open toe lymphoedema garment extra wide long size I</t>
  </si>
  <si>
    <t xml:space="preserve">Haddenham Star Cotton class 1 (18-21mmHg) below knee open toe lymphoedema garment extra wide long size IV</t>
  </si>
  <si>
    <t xml:space="preserve">Haddenham Star Cotton class 1 (18-21mmHg) below knee open toe lymphoedema garment extra wide short size IV</t>
  </si>
  <si>
    <t xml:space="preserve">Haddenham Star Cotton class 1 (18-21mmHg) below knee open toe lymphoedema garment extra wide short size V</t>
  </si>
  <si>
    <t xml:space="preserve">Haddenham Star Cotton class 1 (18-21mmHg) below knee open toe lymphoedema garment extra wide short size VII</t>
  </si>
  <si>
    <t xml:space="preserve">Haddenham Star Cotton class 1 (18-21mmHg) below knee open toe lymphoedema garment extra wide short size VIII</t>
  </si>
  <si>
    <t xml:space="preserve">Haddenham Star Cotton class 1 (18-21mmHg) below knee open toe lymphoedema garment regular size III</t>
  </si>
  <si>
    <t xml:space="preserve">Haddenham Star Cotton class 1 (18-21mmHg) below knee open toe lymphoedema garment regular size V</t>
  </si>
  <si>
    <t xml:space="preserve">Haddenham Star Cotton class 1 (18-21mmHg) below knee open toe lymphoedema garment regular size VI</t>
  </si>
  <si>
    <t xml:space="preserve">Haddenham Star Cotton class 1 (18-21mmHg) below knee open toe lymphoedema garment short size II</t>
  </si>
  <si>
    <t xml:space="preserve">Haddenham Star Cotton class 1 (18-21mmHg) below knee open toe lymphoedema garment short size III</t>
  </si>
  <si>
    <t xml:space="preserve">Haddenham Star Cotton class 1 (18-21mmHg) thigh length closed toe with grip top lymphoedema garment extra wide regular size V</t>
  </si>
  <si>
    <t xml:space="preserve">Haddenham Star Cotton class 1 (18-21mmHg) thigh length open toe with grip top lymphoedema garment extra wide long size I</t>
  </si>
  <si>
    <t xml:space="preserve">Haddenham Star Cotton class 1 (18-21mmHg) thigh length open toe with grip top lymphoedema garment long size I</t>
  </si>
  <si>
    <t xml:space="preserve">Haddenham Star Cotton class 1 (18-21mmHg) thigh length open toe with grip top lymphoedema garment long size VI</t>
  </si>
  <si>
    <t xml:space="preserve">Haddenham Star Cotton class 1 (18-21mmHg) thigh length open toe with grip top lymphoedema garment regular size IV</t>
  </si>
  <si>
    <t xml:space="preserve">Haddenham Star Cotton class 1 (18-21mmHg) tights closed toe lymphoedema garment extra wide regular size V</t>
  </si>
  <si>
    <t xml:space="preserve">Haddenham Star Cotton class 1 (18-21mmHg) tights closed toe lymphoedema garment extra wide regular size VI</t>
  </si>
  <si>
    <t xml:space="preserve">Haddenham Star Cotton class 1 (18-21mmHg) tights closed toe lymphoedema garment extra wide regular size VII</t>
  </si>
  <si>
    <t xml:space="preserve">Haddenham Star Cotton class 1 (18-21mmHg) tights closed toe lymphoedema garment extra wide short size V</t>
  </si>
  <si>
    <t xml:space="preserve">Haddenham Star Cotton class 1 (18-21mmHg) tights closed toe lymphoedema garment extra wide short size VI</t>
  </si>
  <si>
    <t xml:space="preserve">Haddenham Star Cotton class 1 (18-21mmHg) tights closed toe lymphoedema garment long size I</t>
  </si>
  <si>
    <t xml:space="preserve">Haddenham Star Cotton class 1 (18-21mmHg) tights closed toe lymphoedema garment regular size III</t>
  </si>
  <si>
    <t xml:space="preserve">Haddenham Star Cotton class 1 (18-21mmHg) tights closed toe lymphoedema garment regular size IV</t>
  </si>
  <si>
    <t xml:space="preserve">Haddenham Star Cotton class 1 (18-21mmHg) tights closed toe lymphoedema garment regular size VI</t>
  </si>
  <si>
    <t xml:space="preserve">Haddenham Star Cotton class 1 (18-21mmHg) tights closed toe lymphoedema garment regular size VII</t>
  </si>
  <si>
    <t xml:space="preserve">Haddenham Star Cotton class 1 (18-21mmHg) tights closed toe lymphoedema garment short size IV</t>
  </si>
  <si>
    <t xml:space="preserve">Haddenham Star Cotton class 1 (18-21mmHg) tights closed toe lymphoedema garment short size VII</t>
  </si>
  <si>
    <t xml:space="preserve">Haddenham Star Cotton class 1 (18-21mmHg) tights open toe lymphoedema garment extra wide regular size III</t>
  </si>
  <si>
    <t xml:space="preserve">Haddenham Star Cotton class 1 (18-21mmHg) tights open toe lymphoedema garment regular size VI</t>
  </si>
  <si>
    <t xml:space="preserve">Haddenham Star Cotton class 1 (18-21mmHg) tights open toe lymphoedema garment regular size VII</t>
  </si>
  <si>
    <t xml:space="preserve">Haddenham Star Cotton class 2 (23-32mmHg) armsleeve lymphoedema garment long small</t>
  </si>
  <si>
    <t xml:space="preserve">Haddenham Star Cotton class 2 (23-32mmHg) armsleeve lymphoedema garment regular extra small</t>
  </si>
  <si>
    <t xml:space="preserve">Haddenham Star Cotton class 2 (23-32mmHg) armsleeve with grip top and mitten lymphoedema garment regular large</t>
  </si>
  <si>
    <t xml:space="preserve">Haddenham Star Cotton class 2 (23-32mmHg) armsleeve with grip top and mitten lymphoedema garment regular small</t>
  </si>
  <si>
    <t xml:space="preserve">Haddenham Star Cotton class 2 (23-32mmHg) armsleeve with grip top lymphoedema garment long small</t>
  </si>
  <si>
    <t xml:space="preserve">Haddenham Star Cotton class 2 (23-32mmHg) armsleeve with grip top lymphoedema garment regular small</t>
  </si>
  <si>
    <t xml:space="preserve">Haddenham Star Cotton class 2 (23-32mmHg) armsleeve with mitten lymphoedema garment long medium</t>
  </si>
  <si>
    <t xml:space="preserve">Haddenham Star Cotton class 2 (23-32mmHg) below knee closed toe lymphoedema garment extra wide long size V</t>
  </si>
  <si>
    <t xml:space="preserve">Haddenham Star Cotton class 2 (23-32mmHg) below knee closed toe lymphoedema garment extra wide long size VIII</t>
  </si>
  <si>
    <t xml:space="preserve">Haddenham Star Cotton class 2 (23-32mmHg) below knee closed toe lymphoedema garment extra wide regular size IV</t>
  </si>
  <si>
    <t xml:space="preserve">Haddenham Star Cotton class 2 (23-32mmHg) below knee closed toe lymphoedema garment extra wide regular size V</t>
  </si>
  <si>
    <t xml:space="preserve">Haddenham Star Cotton class 2 (23-32mmHg) below knee closed toe lymphoedema garment extra wide regular size VI</t>
  </si>
  <si>
    <t xml:space="preserve">Haddenham Star Cotton class 2 (23-32mmHg) below knee closed toe lymphoedema garment extra wide regular size VII</t>
  </si>
  <si>
    <t xml:space="preserve">Haddenham Star Cotton class 2 (23-32mmHg) below knee closed toe lymphoedema garment extra wide regular size VIII</t>
  </si>
  <si>
    <t xml:space="preserve">Haddenham Star Cotton class 2 (23-32mmHg) below knee closed toe lymphoedema garment extra wide short size III</t>
  </si>
  <si>
    <t xml:space="preserve">Haddenham Star Cotton class 2 (23-32mmHg) below knee closed toe lymphoedema garment extra wide short size VI</t>
  </si>
  <si>
    <t xml:space="preserve">Haddenham Star Cotton class 2 (23-32mmHg) below knee closed toe lymphoedema garment long size V</t>
  </si>
  <si>
    <t xml:space="preserve">Haddenham Star Cotton class 2 (23-32mmHg) below knee closed toe lymphoedema garment regular size IV</t>
  </si>
  <si>
    <t xml:space="preserve">Haddenham Star Cotton class 2 (23-32mmHg) below knee closed toe lymphoedema garment regular size V</t>
  </si>
  <si>
    <t xml:space="preserve">Haddenham Star Cotton class 2 (23-32mmHg) below knee closed toe lymphoedema garment regular size VI</t>
  </si>
  <si>
    <t xml:space="preserve">Haddenham Star Cotton class 2 (23-32mmHg) below knee closed toe lymphoedema garment regular size VIII</t>
  </si>
  <si>
    <t xml:space="preserve">Haddenham Star Cotton class 2 (23-32mmHg) below knee closed toe lymphoedema garment short size IV</t>
  </si>
  <si>
    <t xml:space="preserve">Haddenham Star Cotton class 2 (23-32mmHg) below knee closed toe lymphoedema garment short size V</t>
  </si>
  <si>
    <t xml:space="preserve">Haddenham Star Cotton class 2 (23-32mmHg) below knee closed toe lymphoedema garment short size VII</t>
  </si>
  <si>
    <t xml:space="preserve">Haddenham Star Cotton class 2 (23-32mmHg) below knee open toe lymphoedema garment extra wide long size VII</t>
  </si>
  <si>
    <t xml:space="preserve">Haddenham Star Cotton class 2 (23-32mmHg) below knee open toe lymphoedema garment extra wide regular size VII</t>
  </si>
  <si>
    <t xml:space="preserve">Haddenham Star Cotton class 2 (23-32mmHg) below knee open toe lymphoedema garment extra wide short size II</t>
  </si>
  <si>
    <t xml:space="preserve">Haddenham Star Cotton class 2 (23-32mmHg) below knee open toe lymphoedema garment long size II</t>
  </si>
  <si>
    <t xml:space="preserve">Haddenham Star Cotton class 2 (23-32mmHg) below knee open toe lymphoedema garment regular size III</t>
  </si>
  <si>
    <t xml:space="preserve">Haddenham Star Cotton class 2 (23-32mmHg) below knee open toe lymphoedema garment short size VIII</t>
  </si>
  <si>
    <t xml:space="preserve">Haddenham Star Cotton class 2 (23-32mmHg) thigh length closed toe with grip top lymphoedema garment extra wide regular size V</t>
  </si>
  <si>
    <t xml:space="preserve">Haddenham Star Cotton class 2 (23-32mmHg) thigh length closed toe with grip top lymphoedema garment extra wide regular size VI</t>
  </si>
  <si>
    <t xml:space="preserve">Haddenham Star Cotton class 2 (23-32mmHg) thigh length closed toe with grip top lymphoedema garment extra wide short size VI</t>
  </si>
  <si>
    <t xml:space="preserve">Haddenham Star Cotton class 2 (23-32mmHg) thigh length closed toe with grip top lymphoedema garment extra wide short size VII</t>
  </si>
  <si>
    <t xml:space="preserve">Haddenham Star Cotton class 2 (23-32mmHg) thigh length closed toe with grip top lymphoedema garment regular size VII</t>
  </si>
  <si>
    <t xml:space="preserve">Haddenham Star Cotton class 2 (23-32mmHg) thigh length open toe with grip top lymphoedema garment extra wide regular size II</t>
  </si>
  <si>
    <t xml:space="preserve">Haddenham Star Cotton class 2 (23-32mmHg) thigh length open toe with grip top lymphoedema garment extra wide regular size IV</t>
  </si>
  <si>
    <t xml:space="preserve">Haddenham Star Cotton class 2 (23-32mmHg) thigh length open toe with grip top lymphoedema garment extra wide regular size V</t>
  </si>
  <si>
    <t xml:space="preserve">Haddenham Star Cotton class 2 (23-32mmHg) thigh length open toe with grip top lymphoedema garment extra wide regular size VI</t>
  </si>
  <si>
    <t xml:space="preserve">Haddenham Star Cotton class 2 (23-32mmHg) thigh length open toe with grip top lymphoedema garment extra wide short size VI</t>
  </si>
  <si>
    <t xml:space="preserve">Haddenham Star Cotton class 2 (23-32mmHg) thigh length open toe with grip top lymphoedema garment long size V</t>
  </si>
  <si>
    <t xml:space="preserve">Haddenham Star Cotton class 2 (23-32mmHg) thigh length open toe with grip top lymphoedema garment regular size VI</t>
  </si>
  <si>
    <t xml:space="preserve">Haddenham Star Cotton class 2 (23-32mmHg) tights closed toe lymphoedema garment extra wide long size VII</t>
  </si>
  <si>
    <t xml:space="preserve">Haddenham Star Cotton class 2 (23-32mmHg) tights closed toe lymphoedema garment extra wide regular size VII</t>
  </si>
  <si>
    <t xml:space="preserve">Haddenham Star Cotton class 2 (23-32mmHg) tights closed toe lymphoedema garment extra wide short size VII</t>
  </si>
  <si>
    <t xml:space="preserve">Haddenham Star Cotton class 2 (23-32mmHg) tights closed toe lymphoedema garment long size V</t>
  </si>
  <si>
    <t xml:space="preserve">Haddenham Star Cotton class 2 (23-32mmHg) tights closed toe lymphoedema garment regular size IV</t>
  </si>
  <si>
    <t xml:space="preserve">Haddenham Star Cotton class 2 (23-32mmHg) tights closed toe lymphoedema garment short size III</t>
  </si>
  <si>
    <t xml:space="preserve">Haddenham Star Cotton class 2 (23-32mmHg) tights open toe lymphoedema garment extra wide long size IV</t>
  </si>
  <si>
    <t xml:space="preserve">Haddenham Star Cotton class 2 (23-32mmHg) tights open toe lymphoedema garment extra wide long size VII</t>
  </si>
  <si>
    <t xml:space="preserve">Haddenham Star Cotton class 2 (23-32mmHg) tights open toe lymphoedema garment extra wide regular size IV</t>
  </si>
  <si>
    <t xml:space="preserve">Haddenham Star Cotton class 2 (23-32mmHg) tights open toe lymphoedema garment long size II</t>
  </si>
  <si>
    <t xml:space="preserve">Haddenham Star Cotton class 2 (23-32mmHg) tights open toe lymphoedema garment short size II</t>
  </si>
  <si>
    <t xml:space="preserve">Haddenham Stride class 1 (18-21mmHg) below knee closed toe extra long foot lymphoedema garment short large</t>
  </si>
  <si>
    <t xml:space="preserve">Haddenham Stride class 1 (18-21mmHg) below knee closed toe long foot lymphoedema garment regular XX small</t>
  </si>
  <si>
    <t xml:space="preserve">Haddenham Stride class 1 (18-21mmHg) below knee closed toe long foot lymphoedema garment regular extra large</t>
  </si>
  <si>
    <t xml:space="preserve">Haddenham Stride class 1 (18-21mmHg) below knee closed toe regular foot lymphoedema garment regular XX small</t>
  </si>
  <si>
    <t xml:space="preserve">Haddenham Stride class 1 (18-21mmHg) below knee closed toe short foot lymphoedema garment regular extra small</t>
  </si>
  <si>
    <t xml:space="preserve">Haddenham Stride class 1 (18-21mmHg) below knee closed toe short foot lymphoedema garment short extra large</t>
  </si>
  <si>
    <t xml:space="preserve">Haddenham Stride class 2 (23-32mmHg) below knee closed toe extra long foot lymphoedema garment regular XX small</t>
  </si>
  <si>
    <t xml:space="preserve">Haddenham Stride class 2 (23-32mmHg) below knee closed toe extra long foot lymphoedema garment regular extra small</t>
  </si>
  <si>
    <t xml:space="preserve">Haddenham Stride class 2 (23-32mmHg) below knee closed toe long foot lymphoedema garment regular large</t>
  </si>
  <si>
    <t xml:space="preserve">Haddenham Stride class 2 (23-32mmHg) below knee closed toe regular foot lymphoedema garment short medium</t>
  </si>
  <si>
    <t xml:space="preserve">Haddenham Stride class 2 (23-32mmHg) below knee closed toe short foot lymphoedema garment regular large</t>
  </si>
  <si>
    <t xml:space="preserve">Haddenham Venex Microlight class 1 (18-21mmHg) below knee closed toe lymphoedema garment extra wide short size V</t>
  </si>
  <si>
    <t xml:space="preserve">Haddenham Venex Microlight class 1 (18-21mmHg) tights open toe lymphoedema garment regular size II</t>
  </si>
  <si>
    <t xml:space="preserve">Haddenham Venex Microlight class 2 (23-32mmHg) below knee closed toe lymphoedema garment extra wide regular size III</t>
  </si>
  <si>
    <t xml:space="preserve">Haddenham Venex Microlight class 2 (23-32mmHg) below knee open toe lymphoedema garment extra wide regular size III</t>
  </si>
  <si>
    <t xml:space="preserve">Haddenham Venex Microlight class 2 (23-32mmHg) thigh length closed toe with grip top lymphoedema garment regular size III</t>
  </si>
  <si>
    <t xml:space="preserve">Haddenham Venex Microlight class 2 (23-32mmHg) thigh length open toe with grip top lymphoedema garment extra wide regular size III</t>
  </si>
  <si>
    <t xml:space="preserve">Haddenham Venex Microlight class 2 (23-32mmHg) thigh length open toe with grip top lymphoedema garment short size VII</t>
  </si>
  <si>
    <t xml:space="preserve">Haddenham Venex Microlight class 2 (23-32mmHg) tights open toe lymphoedema garment extra wide regular size III</t>
  </si>
  <si>
    <t xml:space="preserve">Haddenham Venex class 1 (18-21mmHg) armsleeve lymphoedema garment regular extra small</t>
  </si>
  <si>
    <t xml:space="preserve">Haddenham Venex class 1 (18-21mmHg) armsleeve lymphoedema garment regular large</t>
  </si>
  <si>
    <t xml:space="preserve">Haddenham Venex class 1 (18-21mmHg) armsleeve lymphoedema garment regular medium</t>
  </si>
  <si>
    <t xml:space="preserve">Haddenham Venex class 1 (18-21mmHg) armsleeve lymphoedema garment regular small</t>
  </si>
  <si>
    <t xml:space="preserve">Haddenham Venex class 1 (18-21mmHg) armsleeve with grip top and mitten lymphoedema garment extra wide long large</t>
  </si>
  <si>
    <t xml:space="preserve">Haddenham Venex class 1 (18-21mmHg) armsleeve with grip top and mitten lymphoedema garment extra wide long medium</t>
  </si>
  <si>
    <t xml:space="preserve">Haddenham Venex class 1 (18-21mmHg) armsleeve with grip top and mitten lymphoedema garment extra wide regular medium</t>
  </si>
  <si>
    <t xml:space="preserve">Haddenham Venex class 1 (18-21mmHg) armsleeve with grip top and mitten lymphoedema garment regular large</t>
  </si>
  <si>
    <t xml:space="preserve">Haddenham Venex class 1 (18-21mmHg) armsleeve with grip top lymphoedema garment extra wide regular large</t>
  </si>
  <si>
    <t xml:space="preserve">Haddenham Venex class 1 (18-21mmHg) armsleeve with grip top lymphoedema garment extra wide regular small</t>
  </si>
  <si>
    <t xml:space="preserve">Haddenham Venex class 1 (18-21mmHg) armsleeve with grip top lymphoedema garment regular extra small</t>
  </si>
  <si>
    <t xml:space="preserve">Haddenham Venex class 1 (18-21mmHg) armsleeve with grip top lymphoedema garment regular medium</t>
  </si>
  <si>
    <t xml:space="preserve">Haddenham Venex class 1 (18-21mmHg) armsleeve with mitten lymphoedema garment extra wide regular extra small</t>
  </si>
  <si>
    <t xml:space="preserve">Haddenham Venex class 1 (18-21mmHg) armsleeve with mitten lymphoedema garment extra wide regular small</t>
  </si>
  <si>
    <t xml:space="preserve">Haddenham Venex class 1 (18-21mmHg) armsleeve with mitten lymphoedema garment regular medium</t>
  </si>
  <si>
    <t xml:space="preserve">Haddenham Venex class 1 (18-21mmHg) armsleeve with mitten lymphoedema garment regular small</t>
  </si>
  <si>
    <t xml:space="preserve">Haddenham Venex class 2 (23-32mmHg) armsleeve lymphoedema garment regular small</t>
  </si>
  <si>
    <t xml:space="preserve">Haddenham Venex class 2 (23-32mmHg) armsleeve with grip top and mitten lymphoedema garment regular medium</t>
  </si>
  <si>
    <t xml:space="preserve">Haddenham Venex class 2 (23-32mmHg) armsleeve with grip top lymphoedema garment extra wide regular extra small</t>
  </si>
  <si>
    <t xml:space="preserve">Haddenham Venex class 2 (23-32mmHg) armsleeve with grip top lymphoedema garment regular medium</t>
  </si>
  <si>
    <t xml:space="preserve">Haddenham Venex class 2 (23-32mmHg) armsleeve with grip top lymphoedema garment regular small</t>
  </si>
  <si>
    <t xml:space="preserve">Haddenham Veni MTO class 1 (18-21mmHg) below knee closed toe lymphoedema garment</t>
  </si>
  <si>
    <t xml:space="preserve">Haddenham Veni MTO class 1 (18-21mmHg) below knee closed toe with silicone grip top lymphoedema garment</t>
  </si>
  <si>
    <t xml:space="preserve">Haddenham Veni MTO class 1 (18-21mmHg) thigh length closed toe lymphoedema garment</t>
  </si>
  <si>
    <t xml:space="preserve">Haddenham Veni MTO class 1 (18-21mmHg) thigh length closed toe with waist attachment lymphoedema garment left</t>
  </si>
  <si>
    <t xml:space="preserve">Haddenham Veni MTO class 1 (18-21mmHg) thigh length closed toe with waist attachment lymphoedema garment right</t>
  </si>
  <si>
    <t xml:space="preserve">Haddenham Veni MTO class 1 (18-21mmHg) thigh length closed toe with waistband lymphoedema garment</t>
  </si>
  <si>
    <t xml:space="preserve">Haddenham Veni MTO class 1 (18-21mmHg) tights closed toe lymphoedema garment</t>
  </si>
  <si>
    <t xml:space="preserve">Haddenham Veni MTO class 2 (23-32mmHg) below knee closed toe lymphoedema garment</t>
  </si>
  <si>
    <t xml:space="preserve">Haddenham Veni MTO class 2 (23-32mmHg) below knee closed toe with silicone grip top lymphoedema garment</t>
  </si>
  <si>
    <t xml:space="preserve">Haddenham Veni MTO class 2 (23-32mmHg) one-legged tights closed toe lymphoedema garment left</t>
  </si>
  <si>
    <t xml:space="preserve">Haddenham Veni MTO class 2 (23-32mmHg) thigh length closed toe with silicone grip top lymphoedema garment</t>
  </si>
  <si>
    <t xml:space="preserve">Haddenham Veni MTO class 2 (23-32mmHg) thigh length closed toe with waist attachment lymphoedema garment left</t>
  </si>
  <si>
    <t xml:space="preserve">Haddenham Veni MTO class 2 (23-32mmHg) thigh length closed toe with waistband lymphoedema garment</t>
  </si>
  <si>
    <t xml:space="preserve">Haddenham Veni MTO class 2 (23-32mmHg) tights closed toe lymphoedema garment</t>
  </si>
  <si>
    <t xml:space="preserve">Haddenham Veni MTO class 3 (34-46mmHg) below knee closed toe with silicone grip top lymphoedema garment</t>
  </si>
  <si>
    <t xml:space="preserve">Haddenham Veni MTO class 3 (34-46mmHg) one-legged tights closed toe lymphoedema garment right</t>
  </si>
  <si>
    <t xml:space="preserve">Haddenham Veni MTO class 3 (34-46mmHg) thigh length closed toe lymphoedema garment</t>
  </si>
  <si>
    <t xml:space="preserve">Haddenham Veni MTO class 3 (34-46mmHg) thigh length closed toe with silicone grip top lymphoedema garment</t>
  </si>
  <si>
    <t xml:space="preserve">Haddenham Veni MTO class 3 (34-46mmHg) tights closed toe lymphoedema garment</t>
  </si>
  <si>
    <t xml:space="preserve">Haddenham Veni class 1 (18-21mmHg) below knee closed toe lymphoedema garment extra wide long size I</t>
  </si>
  <si>
    <t xml:space="preserve">Haddenham Veni class 1 (18-21mmHg) below knee closed toe lymphoedema garment extra wide long size VI</t>
  </si>
  <si>
    <t xml:space="preserve">Haddenham Veni class 1 (18-21mmHg) below knee closed toe lymphoedema garment extra wide regular size III</t>
  </si>
  <si>
    <t xml:space="preserve">Haddenham Veni class 1 (18-21mmHg) below knee closed toe lymphoedema garment extra wide regular size IV</t>
  </si>
  <si>
    <t xml:space="preserve">Haddenham Veni class 1 (18-21mmHg) below knee closed toe lymphoedema garment extra wide regular size V</t>
  </si>
  <si>
    <t xml:space="preserve">Haddenham Veni class 1 (18-21mmHg) below knee closed toe lymphoedema garment extra wide regular size VI</t>
  </si>
  <si>
    <t xml:space="preserve">Haddenham Veni class 1 (18-21mmHg) below knee closed toe lymphoedema garment extra wide regular size VII</t>
  </si>
  <si>
    <t xml:space="preserve">Haddenham Veni class 1 (18-21mmHg) below knee closed toe lymphoedema garment extra wide regular size VIII</t>
  </si>
  <si>
    <t xml:space="preserve">Haddenham Veni class 1 (18-21mmHg) below knee closed toe lymphoedema garment extra wide short size IV</t>
  </si>
  <si>
    <t xml:space="preserve">Haddenham Veni class 1 (18-21mmHg) below knee closed toe lymphoedema garment extra wide short size V</t>
  </si>
  <si>
    <t xml:space="preserve">Haddenham Veni class 1 (18-21mmHg) below knee closed toe lymphoedema garment long size I</t>
  </si>
  <si>
    <t xml:space="preserve">Haddenham Veni class 1 (18-21mmHg) below knee closed toe lymphoedema garment long size IV</t>
  </si>
  <si>
    <t xml:space="preserve">Haddenham Veni class 1 (18-21mmHg) below knee closed toe lymphoedema garment long size VII</t>
  </si>
  <si>
    <t xml:space="preserve">Haddenham Veni class 1 (18-21mmHg) below knee closed toe lymphoedema garment long size VIII</t>
  </si>
  <si>
    <t xml:space="preserve">Haddenham Veni class 1 (18-21mmHg) below knee closed toe lymphoedema garment regular size II</t>
  </si>
  <si>
    <t xml:space="preserve">Haddenham Veni class 1 (18-21mmHg) below knee closed toe lymphoedema garment regular size III</t>
  </si>
  <si>
    <t xml:space="preserve">Haddenham Veni class 1 (18-21mmHg) below knee closed toe lymphoedema garment regular size IV</t>
  </si>
  <si>
    <t xml:space="preserve">Haddenham Veni class 1 (18-21mmHg) below knee closed toe lymphoedema garment regular size V</t>
  </si>
  <si>
    <t xml:space="preserve">Haddenham Veni class 1 (18-21mmHg) below knee closed toe lymphoedema garment regular size VI</t>
  </si>
  <si>
    <t xml:space="preserve">Haddenham Veni class 1 (18-21mmHg) below knee closed toe lymphoedema garment regular size VII</t>
  </si>
  <si>
    <t xml:space="preserve">Haddenham Veni class 1 (18-21mmHg) below knee closed toe lymphoedema garment regular size VIII</t>
  </si>
  <si>
    <t xml:space="preserve">Haddenham Veni class 1 (18-21mmHg) below knee closed toe lymphoedema garment short size V</t>
  </si>
  <si>
    <t xml:space="preserve">Haddenham Veni class 1 (18-21mmHg) below knee open toe lymphoedema garment extra wide regular size IV</t>
  </si>
  <si>
    <t xml:space="preserve">Haddenham Veni class 1 (18-21mmHg) below knee open toe lymphoedema garment extra wide short size V</t>
  </si>
  <si>
    <t xml:space="preserve">Haddenham Veni class 1 (18-21mmHg) below knee open toe lymphoedema garment extra wide short size VI</t>
  </si>
  <si>
    <t xml:space="preserve">Haddenham Veni class 1 (18-21mmHg) below knee open toe lymphoedema garment long size VII</t>
  </si>
  <si>
    <t xml:space="preserve">Haddenham Veni class 1 (18-21mmHg) below knee open toe lymphoedema garment regular size V</t>
  </si>
  <si>
    <t xml:space="preserve">Haddenham Veni class 1 (18-21mmHg) thigh length closed toe with grip top lymphoedema garment extra wide regular size V</t>
  </si>
  <si>
    <t xml:space="preserve">Haddenham Veni class 1 (18-21mmHg) thigh length closed toe with grip top lymphoedema garment extra wide regular size VII</t>
  </si>
  <si>
    <t xml:space="preserve">Haddenham Veni class 1 (18-21mmHg) thigh length closed toe with grip top lymphoedema garment extra wide regular size VIII</t>
  </si>
  <si>
    <t xml:space="preserve">Haddenham Veni class 1 (18-21mmHg) thigh length closed toe with grip top lymphoedema garment regular size III</t>
  </si>
  <si>
    <t xml:space="preserve">Haddenham Veni class 1 (18-21mmHg) thigh length closed toe with grip top lymphoedema garment regular size IV</t>
  </si>
  <si>
    <t xml:space="preserve">Haddenham Veni class 1 (18-21mmHg) thigh length closed toe with grip top lymphoedema garment regular size V</t>
  </si>
  <si>
    <t xml:space="preserve">Haddenham Veni class 1 (18-21mmHg) thigh length closed toe with grip top lymphoedema garment regular size VII</t>
  </si>
  <si>
    <t xml:space="preserve">Haddenham Veni class 1 (18-21mmHg) thigh length closed toe with grip top lymphoedema garment regular size VIII</t>
  </si>
  <si>
    <t xml:space="preserve">Haddenham Veni class 1 (18-21mmHg) thigh length open toe with grip top lymphoedema garment extra wide short size VIII</t>
  </si>
  <si>
    <t xml:space="preserve">Haddenham Veni class 1 (18-21mmHg) thigh length open toe with grip top lymphoedema garment short size III</t>
  </si>
  <si>
    <t xml:space="preserve">Haddenham Veni class 1 (18-21mmHg) tights closed toe lymphoedema garment extra wide regular size III</t>
  </si>
  <si>
    <t xml:space="preserve">Haddenham Veni class 1 (18-21mmHg) tights closed toe lymphoedema garment extra wide regular size IV</t>
  </si>
  <si>
    <t xml:space="preserve">Haddenham Veni class 1 (18-21mmHg) tights closed toe lymphoedema garment extra wide regular size VI</t>
  </si>
  <si>
    <t xml:space="preserve">Haddenham Veni class 1 (18-21mmHg) tights closed toe lymphoedema garment extra wide regular size VII</t>
  </si>
  <si>
    <t xml:space="preserve">Haddenham Veni class 1 (18-21mmHg) tights closed toe lymphoedema garment extra wide regular size VIII</t>
  </si>
  <si>
    <t xml:space="preserve">Haddenham Veni class 1 (18-21mmHg) tights closed toe lymphoedema garment extra wide short size VIII</t>
  </si>
  <si>
    <t xml:space="preserve">Haddenham Veni class 1 (18-21mmHg) tights closed toe lymphoedema garment long size I</t>
  </si>
  <si>
    <t xml:space="preserve">Haddenham Veni class 1 (18-21mmHg) tights closed toe lymphoedema garment regular size V</t>
  </si>
  <si>
    <t xml:space="preserve">Haddenham Veni class 1 (18-21mmHg) tights closed toe lymphoedema garment regular size VI</t>
  </si>
  <si>
    <t xml:space="preserve">Haddenham Veni class 1 (18-21mmHg) tights closed toe lymphoedema garment regular size VII</t>
  </si>
  <si>
    <t xml:space="preserve">Haddenham Veni class 1 (18-21mmHg) tights closed toe lymphoedema garment short size VIII</t>
  </si>
  <si>
    <t xml:space="preserve">Haddenham Veni class 1 (18-21mmHg) tights open toe lymphoedema garment extra wide regular size V</t>
  </si>
  <si>
    <t xml:space="preserve">Haddenham Veni class 1 (18-21mmHg) tights open toe lymphoedema garment extra wide regular size VII</t>
  </si>
  <si>
    <t xml:space="preserve">Haddenham Veni class 1 (18-21mmHg) tights open toe lymphoedema garment regular size VIII</t>
  </si>
  <si>
    <t xml:space="preserve">Haddenham Veni class 2 (23-32mmHg) below knee closed toe lymphoedema garment extra wide long size III</t>
  </si>
  <si>
    <t xml:space="preserve">Haddenham Veni class 2 (23-32mmHg) below knee closed toe lymphoedema garment extra wide regular size VI</t>
  </si>
  <si>
    <t xml:space="preserve">Haddenham Veni class 2 (23-32mmHg) below knee closed toe lymphoedema garment extra wide regular size VII</t>
  </si>
  <si>
    <t xml:space="preserve">Haddenham Veni class 2 (23-32mmHg) below knee closed toe lymphoedema garment extra wide regular size VIII</t>
  </si>
  <si>
    <t xml:space="preserve">Haddenham Veni class 2 (23-32mmHg) below knee closed toe lymphoedema garment extra wide short size IV</t>
  </si>
  <si>
    <t xml:space="preserve">Haddenham Veni class 2 (23-32mmHg) below knee closed toe lymphoedema garment long size IV</t>
  </si>
  <si>
    <t xml:space="preserve">Haddenham Veni class 2 (23-32mmHg) below knee closed toe lymphoedema garment long size VII</t>
  </si>
  <si>
    <t xml:space="preserve">Haddenham Veni class 2 (23-32mmHg) below knee closed toe lymphoedema garment long size VIII</t>
  </si>
  <si>
    <t xml:space="preserve">Haddenham Veni class 2 (23-32mmHg) below knee closed toe lymphoedema garment regular size IV</t>
  </si>
  <si>
    <t xml:space="preserve">Haddenham Veni class 2 (23-32mmHg) below knee closed toe lymphoedema garment regular size V</t>
  </si>
  <si>
    <t xml:space="preserve">Haddenham Veni class 2 (23-32mmHg) below knee closed toe lymphoedema garment regular size VII</t>
  </si>
  <si>
    <t xml:space="preserve">Haddenham Veni class 2 (23-32mmHg) below knee closed toe lymphoedema garment regular size VIII</t>
  </si>
  <si>
    <t xml:space="preserve">Haddenham Veni class 2 (23-32mmHg) below knee closed toe lymphoedema garment short size III</t>
  </si>
  <si>
    <t xml:space="preserve">Haddenham Veni class 2 (23-32mmHg) below knee closed toe lymphoedema garment short size V</t>
  </si>
  <si>
    <t xml:space="preserve">Haddenham Veni class 2 (23-32mmHg) below knee open toe lymphoedema garment extra wide regular size VII</t>
  </si>
  <si>
    <t xml:space="preserve">Haddenham Veni class 2 (23-32mmHg) below knee open toe lymphoedema garment long size III</t>
  </si>
  <si>
    <t xml:space="preserve">Haddenham Veni class 2 (23-32mmHg) below knee open toe lymphoedema garment long size VII</t>
  </si>
  <si>
    <t xml:space="preserve">Haddenham Veni class 2 (23-32mmHg) below knee open toe lymphoedema garment regular size IV</t>
  </si>
  <si>
    <t xml:space="preserve">Haddenham Veni class 2 (23-32mmHg) below knee open toe lymphoedema garment regular size VIII</t>
  </si>
  <si>
    <t xml:space="preserve">Haddenham Veni class 2 (23-32mmHg) thigh length closed toe with grip top lymphoedema garment extra wide long size IV</t>
  </si>
  <si>
    <t xml:space="preserve">Haddenham Veni class 2 (23-32mmHg) thigh length closed toe with grip top lymphoedema garment extra wide long size V</t>
  </si>
  <si>
    <t xml:space="preserve">Haddenham Veni class 2 (23-32mmHg) thigh length closed toe with grip top lymphoedema garment extra wide regular size IV</t>
  </si>
  <si>
    <t xml:space="preserve">Haddenham Veni class 2 (23-32mmHg) thigh length closed toe with grip top lymphoedema garment regular size III</t>
  </si>
  <si>
    <t xml:space="preserve">Haddenham Veni class 2 (23-32mmHg) thigh length closed toe with grip top lymphoedema garment regular size IV</t>
  </si>
  <si>
    <t xml:space="preserve">Haddenham Veni class 2 (23-32mmHg) thigh length closed toe with grip top lymphoedema garment regular size VIII</t>
  </si>
  <si>
    <t xml:space="preserve">Haddenham Veni class 2 (23-32mmHg) thigh length closed toe with grip top lymphoedema garment short size V</t>
  </si>
  <si>
    <t xml:space="preserve">Haddenham Veni class 2 (23-32mmHg) thigh length open toe with grip top lymphoedema garment extra wide short size III</t>
  </si>
  <si>
    <t xml:space="preserve">Haddenham Veni class 2 (23-32mmHg) thigh length open toe with grip top lymphoedema garment long size IV</t>
  </si>
  <si>
    <t xml:space="preserve">Haddenham Veni class 2 (23-32mmHg) thigh length open toe with grip top lymphoedema garment short size V</t>
  </si>
  <si>
    <t xml:space="preserve">Haddenham Veni class 2 (23-32mmHg) tights closed toe lymphoedema garment extra wide long size VIII</t>
  </si>
  <si>
    <t xml:space="preserve">Haddenham Veni class 2 (23-32mmHg) tights closed toe lymphoedema garment extra wide regular size III</t>
  </si>
  <si>
    <t xml:space="preserve">Haddenham Veni class 2 (23-32mmHg) tights closed toe lymphoedema garment extra wide short size IV</t>
  </si>
  <si>
    <t xml:space="preserve">Haddenham Veni class 2 (23-32mmHg) tights closed toe lymphoedema garment regular size VIII</t>
  </si>
  <si>
    <t xml:space="preserve">Haddenham Veni class 2 (23-32mmHg) tights open toe lymphoedema garment extra wide long size IV</t>
  </si>
  <si>
    <t xml:space="preserve">Haddenham Veni class 2 (23-32mmHg) tights open toe lymphoedema garment extra wide long size VI</t>
  </si>
  <si>
    <t xml:space="preserve">Haddenham Veni class 2 (23-32mmHg) tights open toe lymphoedema garment extra wide regular size VIII</t>
  </si>
  <si>
    <t xml:space="preserve">Haddenham Veni class 3 (34-46mmHg) below knee closed toe lymphoedema garment extra wide long size I</t>
  </si>
  <si>
    <t xml:space="preserve">Haddenham Veni class 3 (34-46mmHg) below knee closed toe lymphoedema garment extra wide short size V</t>
  </si>
  <si>
    <t xml:space="preserve">Haddenham Veni class 3 (34-46mmHg) below knee open toe lymphoedema garment extra wide short size III</t>
  </si>
  <si>
    <t xml:space="preserve">Haddenham Veni class 3 (34-46mmHg) thigh length closed toe with grip top lymphoedema garment regular size IV</t>
  </si>
  <si>
    <t xml:space="preserve">Haddenham Veni class 3 (34-46mmHg) thigh length closed toe with grip top lymphoedema garment short size V</t>
  </si>
  <si>
    <t xml:space="preserve">Haddenham Veni class 3 (34-46mmHg) thigh length open toe with grip top lymphoedema garment extra wide long size IV</t>
  </si>
  <si>
    <t xml:space="preserve">Haddenham Veni class 3 (34-46mmHg) thigh length open toe with grip top lymphoedema garment regular size IV</t>
  </si>
  <si>
    <t xml:space="preserve">Haddenham Veni class 3 (34-46mmHg) tights closed toe lymphoedema garment extra wide regular size IV</t>
  </si>
  <si>
    <t xml:space="preserve">Haddenham Veni class 3 (34-46mmHg) tights closed toe lymphoedema garment long size I</t>
  </si>
  <si>
    <t xml:space="preserve">Haddenham Veni class 3 (34-46mmHg) tights closed toe lymphoedema garment regular size VII</t>
  </si>
  <si>
    <t xml:space="preserve">Haddenham Veni class 3 (34-46mmHg) tights open toe lymphoedema garment extra wide long size VI</t>
  </si>
  <si>
    <t xml:space="preserve">Haddenham Veni class 3 (34-46mmHg) tights open toe lymphoedema garment short size V</t>
  </si>
  <si>
    <t xml:space="preserve">Jobst Bella Lite class 1 (15-20mmHg) armsleeve with knitted band lymphoedema garment long large</t>
  </si>
  <si>
    <t xml:space="preserve">Jobst Bella Lite class 1 (15-20mmHg) armsleeve with knitted band lymphoedema garment long medium</t>
  </si>
  <si>
    <t xml:space="preserve">Jobst Bella Lite class 1 (15-20mmHg) armsleeve with knitted band lymphoedema garment long small</t>
  </si>
  <si>
    <t xml:space="preserve">Jobst Bella Lite class 1 (15-20mmHg) armsleeve with knitted band lymphoedema garment regular large</t>
  </si>
  <si>
    <t xml:space="preserve">Jobst Bella Lite class 1 (15-20mmHg) armsleeve with knitted band lymphoedema garment regular medium</t>
  </si>
  <si>
    <t xml:space="preserve">Jobst Bella Lite class 1 (15-20mmHg) armsleeve with knitted band lymphoedema garment regular small</t>
  </si>
  <si>
    <t xml:space="preserve">Jobst Bella Lite class 1 (15-20mmHg) armsleeve with silicone band lymphoedema garment long large</t>
  </si>
  <si>
    <t xml:space="preserve">Jobst Bella Lite class 1 (15-20mmHg) armsleeve with silicone band lymphoedema garment long medium</t>
  </si>
  <si>
    <t xml:space="preserve">Jobst Bella Lite class 1 (15-20mmHg) armsleeve with silicone band lymphoedema garment long small</t>
  </si>
  <si>
    <t xml:space="preserve">Jobst Bella Lite class 1 (15-20mmHg) armsleeve with silicone band lymphoedema garment regular large</t>
  </si>
  <si>
    <t xml:space="preserve">Jobst Bella Lite class 1 (15-20mmHg) armsleeve with silicone band lymphoedema garment regular medium</t>
  </si>
  <si>
    <t xml:space="preserve">Jobst Bella Lite class 1 (15-20mmHg) armsleeve with silicone band lymphoedema garment regular small</t>
  </si>
  <si>
    <t xml:space="preserve">Jobst Bella Lite class 1 (15-20mmHg) combined armsleeve with knitted band lymphoedema garment long large</t>
  </si>
  <si>
    <t xml:space="preserve">Jobst Bella Lite class 1 (15-20mmHg) combined armsleeve with knitted band lymphoedema garment long medium</t>
  </si>
  <si>
    <t xml:space="preserve">Jobst Bella Lite class 1 (15-20mmHg) combined armsleeve with knitted band lymphoedema garment long small</t>
  </si>
  <si>
    <t xml:space="preserve">Jobst Bella Lite class 1 (15-20mmHg) combined armsleeve with knitted band lymphoedema garment regular large</t>
  </si>
  <si>
    <t xml:space="preserve">Jobst Bella Lite class 1 (15-20mmHg) combined armsleeve with knitted band lymphoedema garment regular medium</t>
  </si>
  <si>
    <t xml:space="preserve">Jobst Bella Lite class 1 (15-20mmHg) combined armsleeve with knitted band lymphoedema garment regular small</t>
  </si>
  <si>
    <t xml:space="preserve">Jobst Bella Lite class 1 (15-20mmHg) combined armsleeve with silicone band lymphoedema garment long large</t>
  </si>
  <si>
    <t xml:space="preserve">Jobst Bella Lite class 1 (15-20mmHg) combined armsleeve with silicone band lymphoedema garment long small</t>
  </si>
  <si>
    <t xml:space="preserve">Jobst Bella Lite class 1 (15-20mmHg) combined armsleeve with silicone band lymphoedema garment regular large</t>
  </si>
  <si>
    <t xml:space="preserve">Jobst Bella Lite class 1 (15-20mmHg) combined armsleeve with silicone band lymphoedema garment regular medium</t>
  </si>
  <si>
    <t xml:space="preserve">Jobst Bella Lite class 1 (15-20mmHg) combined armsleeve with silicone band lymphoedema garment regular small</t>
  </si>
  <si>
    <t xml:space="preserve">Jobst Bella Lite class 1 (15-20mmHg) gauntlet with thumb lymphoedema garment large</t>
  </si>
  <si>
    <t xml:space="preserve">Jobst Bella Lite class 1 (15-20mmHg) gauntlet with thumb lymphoedema garment medium</t>
  </si>
  <si>
    <t xml:space="preserve">Jobst Bella Lite class 1 (15-20mmHg) gauntlet with thumb lymphoedema garment small</t>
  </si>
  <si>
    <t xml:space="preserve">Jobst Bella Lite class 2 (20-30mmHg) armsleeve with knitted band lymphoedema garment long medium</t>
  </si>
  <si>
    <t xml:space="preserve">Jobst Bella Lite class 2 (20-30mmHg) armsleeve with knitted band lymphoedema garment long small</t>
  </si>
  <si>
    <t xml:space="preserve">Jobst Bella Lite class 2 (20-30mmHg) armsleeve with knitted band lymphoedema garment regular large</t>
  </si>
  <si>
    <t xml:space="preserve">Jobst Bella Lite class 2 (20-30mmHg) armsleeve with knitted band lymphoedema garment regular medium</t>
  </si>
  <si>
    <t xml:space="preserve">Jobst Bella Lite class 2 (20-30mmHg) armsleeve with knitted band lymphoedema garment regular small</t>
  </si>
  <si>
    <t xml:space="preserve">Jobst Bella Lite class 2 (20-30mmHg) armsleeve with silicone band lymphoedema garment long large</t>
  </si>
  <si>
    <t xml:space="preserve">Jobst Bella Lite class 2 (20-30mmHg) armsleeve with silicone band lymphoedema garment long medium</t>
  </si>
  <si>
    <t xml:space="preserve">Jobst Bella Lite class 2 (20-30mmHg) armsleeve with silicone band lymphoedema garment long small</t>
  </si>
  <si>
    <t xml:space="preserve">Jobst Bella Lite class 2 (20-30mmHg) armsleeve with silicone band lymphoedema garment regular large</t>
  </si>
  <si>
    <t xml:space="preserve">Jobst Bella Lite class 2 (20-30mmHg) armsleeve with silicone band lymphoedema garment regular medium</t>
  </si>
  <si>
    <t xml:space="preserve">Jobst Bella Lite class 2 (20-30mmHg) armsleeve with silicone band lymphoedema garment regular small</t>
  </si>
  <si>
    <t xml:space="preserve">Jobst Bella Lite class 2 (20-30mmHg) combined armsleeve with knitted band lymphoedema garment long medium</t>
  </si>
  <si>
    <t xml:space="preserve">Jobst Bella Lite class 2 (20-30mmHg) combined armsleeve with knitted band lymphoedema garment regular medium</t>
  </si>
  <si>
    <t xml:space="preserve">Jobst Bella Lite class 2 (20-30mmHg) combined armsleeve with silicone band lymphoedema garment long large</t>
  </si>
  <si>
    <t xml:space="preserve">Jobst Bella Lite class 2 (20-30mmHg) combined armsleeve with silicone band lymphoedema garment long medium</t>
  </si>
  <si>
    <t xml:space="preserve">Jobst Bella Lite class 2 (20-30mmHg) combined armsleeve with silicone band lymphoedema garment long small</t>
  </si>
  <si>
    <t xml:space="preserve">Jobst Bella Lite class 2 (20-30mmHg) combined armsleeve with silicone band lymphoedema garment regular medium</t>
  </si>
  <si>
    <t xml:space="preserve">Jobst Bella Lite class 2 (20-30mmHg) combined armsleeve with silicone band lymphoedema garment regular small</t>
  </si>
  <si>
    <t xml:space="preserve">Jobst Bella Lite class 2 (20-30mmHg) gauntlet with thumb lymphoedema garment large</t>
  </si>
  <si>
    <t xml:space="preserve">Jobst Bella Lite class 2 (20-30mmHg) gauntlet with thumb lymphoedema garment medium</t>
  </si>
  <si>
    <t xml:space="preserve">Jobst Bella Lite class 2 (20-30mmHg) gauntlet with thumb lymphoedema garment small</t>
  </si>
  <si>
    <t xml:space="preserve">Jobst Classic class 2 (23-32mmHg) below knee open toe lymphoedema garment petite size IV</t>
  </si>
  <si>
    <t xml:space="preserve">Jobst Classic class 2 (23-32mmHg) below knee open toe lymphoedema garment regular size I</t>
  </si>
  <si>
    <t xml:space="preserve">Jobst Classic class 2 (23-32mmHg) below knee open toe lymphoedema garment regular size II</t>
  </si>
  <si>
    <t xml:space="preserve">Jobst Classic class 2 (23-32mmHg) below knee open toe lymphoedema garment regular size III</t>
  </si>
  <si>
    <t xml:space="preserve">Jobst Classic class 2 (23-32mmHg) thigh length open toe with silicone band lymphoedema garment standard size II</t>
  </si>
  <si>
    <t xml:space="preserve">Jobst Classic class 2 (23-32mmHg) thigh length open toe with silicone band lymphoedema garment standard size IV</t>
  </si>
  <si>
    <t xml:space="preserve">Jobst Classic class 2 (23-32mmHg) thigh length open toe with silicone band lymphoedema garment standard size V</t>
  </si>
  <si>
    <t xml:space="preserve">Jobst Classic class 2 (23-32mmHg) tights open toe lymphoedema garment petite size I</t>
  </si>
  <si>
    <t xml:space="preserve">Jobst Classic class 2 (23-32mmHg) tights open toe lymphoedema garment regular size VI</t>
  </si>
  <si>
    <t xml:space="preserve">Jobst Classic class 3 (34-46mmHg) below knee open toe lymphoedema garment petite size I</t>
  </si>
  <si>
    <t xml:space="preserve">Jobst Classic class 3 (34-46mmHg) below knee open toe lymphoedema garment regular size II</t>
  </si>
  <si>
    <t xml:space="preserve">Jobst Classic class 3 (34-46mmHg) tights open toe lymphoedema garment regular size I</t>
  </si>
  <si>
    <t xml:space="preserve">Jobst Confidence 5cm silicone band for lymphoedema garment lower extremities</t>
  </si>
  <si>
    <t xml:space="preserve">Jobst Confidence Slipform for lymphoedema garment</t>
  </si>
  <si>
    <t xml:space="preserve">Jobst Confidence SoftFit for lymphoedema garment lower extremities</t>
  </si>
  <si>
    <t xml:space="preserve">Jobst Confidence SoftFit for lymphoedema garment upper extremities</t>
  </si>
  <si>
    <t xml:space="preserve">Jobst Confidence ankle functional zone for lymphoedema garment</t>
  </si>
  <si>
    <t xml:space="preserve">Jobst Confidence closed toe for lymphoedema garment</t>
  </si>
  <si>
    <t xml:space="preserve">Jobst Confidence custom fit class 1 (15-21mmHg) armsleeve lymphoedema garment</t>
  </si>
  <si>
    <t xml:space="preserve">Jobst Confidence custom fit class 1 (18-21mmHg) below knee lymphoedema garment</t>
  </si>
  <si>
    <t xml:space="preserve">Jobst Confidence custom fit class 1 (18-21mmHg) thigh length lymphoedema garment</t>
  </si>
  <si>
    <t xml:space="preserve">Jobst Confidence custom fit class 2 (23-32mmHg) armsleeve lymphoedema garment</t>
  </si>
  <si>
    <t xml:space="preserve">Jobst Confidence custom fit class 2 (23-32mmHg) below knee lymphoedema garment</t>
  </si>
  <si>
    <t xml:space="preserve">Jobst Confidence custom fit class 2 (23-32mmHg) thigh length lymphoedema garment</t>
  </si>
  <si>
    <t xml:space="preserve">Jobst Confidence custom fit class 3 (34-46mmHg) below knee lymphoedema garment</t>
  </si>
  <si>
    <t xml:space="preserve">Jobst Confidence custom fit class 3 (34-46mmHg) thigh length lymphoedema garment</t>
  </si>
  <si>
    <t xml:space="preserve">Jobst Confidence elbow functional zone for lymphoedema garment</t>
  </si>
  <si>
    <t xml:space="preserve">Jobst Confidence knee functional zone for lymphoedema garment</t>
  </si>
  <si>
    <t xml:space="preserve">Jobst Confidence silicone band CF for lymphoedema garment upper extremities</t>
  </si>
  <si>
    <t xml:space="preserve">Jobst Elvarex Plus custom fit class 1 (15-21mmHg) gauntlet to wrist lymphoedema garment</t>
  </si>
  <si>
    <t xml:space="preserve">Jobst Elvarex Plus custom fit class 1 (18-21mmHg) foot cap with toes lymphoedema garment</t>
  </si>
  <si>
    <t xml:space="preserve">Jobst Elvarex Plus custom fit class 2 (23-32mmHg) foot cap with toes lymphoedema garment</t>
  </si>
  <si>
    <t xml:space="preserve">Jobst Elvarex Plus custom fit class 2 (23-32mmHg) gauntlet to elbow lymphoedema garment</t>
  </si>
  <si>
    <t xml:space="preserve">Jobst Elvarex Plus custom fit class 2 (23-32mmHg) gauntlet to wrist lymphoedema garment</t>
  </si>
  <si>
    <t xml:space="preserve">Jobst Elvarex Plus finger for class 1 (15-21mmHg) lymphoedema garment</t>
  </si>
  <si>
    <t xml:space="preserve">Jobst Elvarex Plus finger for class 2 (23-32mmHg) lymphoedema garment</t>
  </si>
  <si>
    <t xml:space="preserve">Jobst Elvarex Plus non-standard colour for lymphoedema garment lower extremities</t>
  </si>
  <si>
    <t xml:space="preserve">Jobst Elvarex Plus non-standard colour for lymphoedema garment upper extremities</t>
  </si>
  <si>
    <t xml:space="preserve">Jobst Elvarex Slipform for lymphoedema garment</t>
  </si>
  <si>
    <t xml:space="preserve">Jobst Elvarex Soft Slipform for lymphoedema garment</t>
  </si>
  <si>
    <t xml:space="preserve">Jobst Elvarex Soft SoftFit for lymphoedema garment lower extremities</t>
  </si>
  <si>
    <t xml:space="preserve">Jobst Elvarex Soft SoftFit for lymphoedema garment upper extremities</t>
  </si>
  <si>
    <t xml:space="preserve">Jobst Elvarex Soft T-Heel for lymphoedema garment</t>
  </si>
  <si>
    <t xml:space="preserve">Jobst Elvarex Soft adjustable waistband for lymphoedema garment</t>
  </si>
  <si>
    <t xml:space="preserve">Jobst Elvarex Soft closed toe for lymphoedema garment</t>
  </si>
  <si>
    <t xml:space="preserve">Jobst Elvarex Soft custom fit class 1 (15-21mmHg) armsleeve wrist to axilla lymphoedema garment</t>
  </si>
  <si>
    <t xml:space="preserve">Jobst Elvarex Soft custom fit class 1 (15-21mmHg) seamless gauntlet to elbow lymphoedema garment</t>
  </si>
  <si>
    <t xml:space="preserve">Jobst Elvarex Soft custom fit class 1 (15-21mmHg) seamless gauntlet to wrist lymphoedema garment</t>
  </si>
  <si>
    <t xml:space="preserve">Jobst Elvarex Soft custom fit class 1 (18-21mmHg) below knee lymphoedema garment</t>
  </si>
  <si>
    <t xml:space="preserve">Jobst Elvarex Soft custom fit class 1 (18-21mmHg) bermuda lymphoedema garment</t>
  </si>
  <si>
    <t xml:space="preserve">Jobst Elvarex Soft custom fit class 1 (18-21mmHg) body bandage lymphoedema garment</t>
  </si>
  <si>
    <t xml:space="preserve">Jobst Elvarex Soft custom fit class 1 (18-21mmHg) capri pants lymphoedema garment</t>
  </si>
  <si>
    <t xml:space="preserve">Jobst Elvarex Soft custom fit class 1 (18-21mmHg) seamless foot cap with toes lymphoedema garment</t>
  </si>
  <si>
    <t xml:space="preserve">Jobst Elvarex Soft custom fit class 1 (18-21mmHg) thigh length footless lymphoedema garment</t>
  </si>
  <si>
    <t xml:space="preserve">Jobst Elvarex Soft custom fit class 1 (18-21mmHg) thigh length lymphoedema garment</t>
  </si>
  <si>
    <t xml:space="preserve">Jobst Elvarex Soft custom fit class 2 (23-32mmHg) armsleeve wrist to axilla lymphoedema garment</t>
  </si>
  <si>
    <t xml:space="preserve">Jobst Elvarex Soft custom fit class 2 (23-32mmHg) below knee lymphoedema garment</t>
  </si>
  <si>
    <t xml:space="preserve">Jobst Elvarex Soft custom fit class 2 (23-32mmHg) bermuda lymphoedema garment</t>
  </si>
  <si>
    <t xml:space="preserve">Jobst Elvarex Soft custom fit class 2 (23-32mmHg) body bandage lymphoedema garment</t>
  </si>
  <si>
    <t xml:space="preserve">Jobst Elvarex Soft custom fit class 2 (23-32mmHg) seamless foot cap with toes lymphoedema garment</t>
  </si>
  <si>
    <t xml:space="preserve">Jobst Elvarex Soft custom fit class 2 (23-32mmHg) seamless gauntlet to elbow lymphoedema garment</t>
  </si>
  <si>
    <t xml:space="preserve">Jobst Elvarex Soft custom fit class 2 (23-32mmHg) seamless gauntlet to wrist lymphoedema garment</t>
  </si>
  <si>
    <t xml:space="preserve">Jobst Elvarex Soft custom fit class 2 (23-32mmHg) thigh length lymphoedema garment</t>
  </si>
  <si>
    <t xml:space="preserve">Jobst Elvarex Soft custom fit class 3 (34-46mmHg) below knee lymphoedema garment</t>
  </si>
  <si>
    <t xml:space="preserve">Jobst Elvarex Soft custom fit class 3 (34-46mmHg) capri pants lymphoedema garment</t>
  </si>
  <si>
    <t xml:space="preserve">Jobst Elvarex Soft custom fit class 3 (34-46mmHg) thigh length lymphoedema garment</t>
  </si>
  <si>
    <t xml:space="preserve">Jobst Elvarex Soft non-standard colour for lymphoedema garment lower extremities</t>
  </si>
  <si>
    <t xml:space="preserve">Jobst Elvarex Soft non-standard colour for lymphoedema garment upper extremities</t>
  </si>
  <si>
    <t xml:space="preserve">Jobst Elvarex Soft seamless finger for class 1 (15-21mmHg) lymphoedema garment</t>
  </si>
  <si>
    <t xml:space="preserve">Jobst Elvarex Soft seamless finger for class 2 (23-32mmHg) lymphoedema garment</t>
  </si>
  <si>
    <t xml:space="preserve">Jobst Elvarex Soft silicone band for lymphoedema garment lower extremities</t>
  </si>
  <si>
    <t xml:space="preserve">Jobst Elvarex Soft silicone band for lymphoedema garment upper extremities</t>
  </si>
  <si>
    <t xml:space="preserve">Jobst Elvarex Soft waist attachment with garter belt for lymphoedema garment</t>
  </si>
  <si>
    <t xml:space="preserve">Jobst Elvarex SoftFit for lymphoedema garment lower extremities</t>
  </si>
  <si>
    <t xml:space="preserve">Jobst Elvarex SoftFit for lymphoedema garment upper extremities</t>
  </si>
  <si>
    <t xml:space="preserve">Jobst Elvarex T-Heel for lymphoedema garment</t>
  </si>
  <si>
    <t xml:space="preserve">Jobst Elvarex adjustable waistband for lymphoedema garment</t>
  </si>
  <si>
    <t xml:space="preserve">Jobst Elvarex ankle pad for lymphoedema garment</t>
  </si>
  <si>
    <t xml:space="preserve">Jobst Elvarex closed toe for lymphoedema garment</t>
  </si>
  <si>
    <t xml:space="preserve">Jobst Elvarex custom fit class 1 (15-21mmHg) armsleeve to axilla with gauntlet lymphoedema garment</t>
  </si>
  <si>
    <t xml:space="preserve">Jobst Elvarex custom fit class 1 (15-21mmHg) armsleeve wrist to axilla lymphoedema garment</t>
  </si>
  <si>
    <t xml:space="preserve">Jobst Elvarex custom fit class 1 (15-21mmHg) gauntlet to elbow lymphoedema garment</t>
  </si>
  <si>
    <t xml:space="preserve">Jobst Elvarex custom fit class 1 (15-21mmHg) gauntlet to wrist lymphoedema garment</t>
  </si>
  <si>
    <t xml:space="preserve">Jobst Elvarex custom fit class 1 (18-21mmHg) below knee footless lymphoedema garment</t>
  </si>
  <si>
    <t xml:space="preserve">Jobst Elvarex custom fit class 1 (18-21mmHg) below knee lymphoedema garment</t>
  </si>
  <si>
    <t xml:space="preserve">Jobst Elvarex custom fit class 1 (18-21mmHg) bermuda lymphoedema garment</t>
  </si>
  <si>
    <t xml:space="preserve">Jobst Elvarex custom fit class 1 (18-21mmHg) body bandage lymphoedema garment</t>
  </si>
  <si>
    <t xml:space="preserve">Jobst Elvarex custom fit class 1 (18-21mmHg) capri tights lymphoedema garment</t>
  </si>
  <si>
    <t xml:space="preserve">Jobst Elvarex custom fit class 1 (18-21mmHg) foot cap with toes lymphoedema garment</t>
  </si>
  <si>
    <t xml:space="preserve">Jobst Elvarex custom fit class 1 (18-21mmHg) thigh length footless lymphoedema garment</t>
  </si>
  <si>
    <t xml:space="preserve">Jobst Elvarex custom fit class 1 (18-21mmHg) thigh length lymphoedema garment</t>
  </si>
  <si>
    <t xml:space="preserve">Jobst Elvarex custom fit class 2 (23-32mmHg) armsleeve to axilla with gauntlet lymphoedema garment</t>
  </si>
  <si>
    <t xml:space="preserve">Jobst Elvarex custom fit class 2 (23-32mmHg) armsleeve wrist to axilla lymphoedema garment</t>
  </si>
  <si>
    <t xml:space="preserve">Jobst Elvarex custom fit class 2 (23-32mmHg) below knee footless lymphoedema garment</t>
  </si>
  <si>
    <t xml:space="preserve">Jobst Elvarex custom fit class 2 (23-32mmHg) below knee lymphoedema garment</t>
  </si>
  <si>
    <t xml:space="preserve">Jobst Elvarex custom fit class 2 (23-32mmHg) bermuda lymphoedema garment</t>
  </si>
  <si>
    <t xml:space="preserve">Jobst Elvarex custom fit class 2 (23-32mmHg) body bandage lymphoedema garment</t>
  </si>
  <si>
    <t xml:space="preserve">Jobst Elvarex custom fit class 2 (23-32mmHg) foot cap with toes lymphoedema garment</t>
  </si>
  <si>
    <t xml:space="preserve">Jobst Elvarex custom fit class 2 (23-32mmHg) gauntlet to elbow lymphoedema garment</t>
  </si>
  <si>
    <t xml:space="preserve">Jobst Elvarex custom fit class 2 (23-32mmHg) gauntlet to wrist lymphoedema garment</t>
  </si>
  <si>
    <t xml:space="preserve">Jobst Elvarex custom fit class 2 (23-32mmHg) thigh length footless lymphoedema garment</t>
  </si>
  <si>
    <t xml:space="preserve">Jobst Elvarex custom fit class 2 (23-32mmHg) thigh length lymphoedema garment</t>
  </si>
  <si>
    <t xml:space="preserve">Jobst Elvarex custom fit class 2 forte (23-32mmHg) armsleeve to axilla with gauntlet lymphoedema garment</t>
  </si>
  <si>
    <t xml:space="preserve">Jobst Elvarex custom fit class 2 forte (23-32mmHg) armsleeve wrist to axilla lymphoedema garment</t>
  </si>
  <si>
    <t xml:space="preserve">Jobst Elvarex custom fit class 2 forte (23-32mmHg) gauntlet to elbow lymphoedema garment</t>
  </si>
  <si>
    <t xml:space="preserve">Jobst Elvarex custom fit class 3 (34-46mmHg) below knee lymphoedema garment</t>
  </si>
  <si>
    <t xml:space="preserve">Jobst Elvarex custom fit class 3 (34-46mmHg) body bandage lymphoedema garment</t>
  </si>
  <si>
    <t xml:space="preserve">Jobst Elvarex custom fit class 3 (34-46mmHg) capri tights lymphoedema garment</t>
  </si>
  <si>
    <t xml:space="preserve">Jobst Elvarex custom fit class 3 (34-46mmHg) foot cap with toes lymphoedema garment</t>
  </si>
  <si>
    <t xml:space="preserve">Jobst Elvarex custom fit class 3 (34-46mmHg) thigh length footless lymphoedema garment</t>
  </si>
  <si>
    <t xml:space="preserve">Jobst Elvarex custom fit class 3 (34-46mmHg) thigh length lymphoedema garment</t>
  </si>
  <si>
    <t xml:space="preserve">Jobst Elvarex custom fit class 3 forte (34-46mmHg) below knee lymphoedema garment</t>
  </si>
  <si>
    <t xml:space="preserve">Jobst Elvarex custom fit class 3 forte (34-46mmHg) body bandage lymphoedema garment</t>
  </si>
  <si>
    <t xml:space="preserve">Jobst Elvarex custom fit class 3 forte (34-46mmHg) thigh length lymphoedema garment</t>
  </si>
  <si>
    <t xml:space="preserve">Jobst Elvarex custom fit class 4 (49-70mmHg) below knee lymphoedema garment</t>
  </si>
  <si>
    <t xml:space="preserve">Jobst Elvarex custom fit class 4 (49-70mmHg) bermuda lymphoedema garment</t>
  </si>
  <si>
    <t xml:space="preserve">Jobst Elvarex custom fit class 4 (49-70mmHg) thigh length lymphoedema garment</t>
  </si>
  <si>
    <t xml:space="preserve">Jobst Elvarex custom fit class 4 super (60-90mmHg) below knee footless lymphoedema garment</t>
  </si>
  <si>
    <t xml:space="preserve">Jobst Elvarex custom fit class 4 super (60-90mmHg) below knee lymphoedema garment</t>
  </si>
  <si>
    <t xml:space="preserve">Jobst Elvarex custom fit class 4 super (60-90mmHg) thigh length lymphoedema garment</t>
  </si>
  <si>
    <t xml:space="preserve">Jobst Elvarex elbow functional zone for lymphoedema garment</t>
  </si>
  <si>
    <t xml:space="preserve">Jobst Elvarex finger for class 1 (15-21mmHg) lymphoedema garment</t>
  </si>
  <si>
    <t xml:space="preserve">Jobst Elvarex finger for class 2 (23-32mmHg) lymphoedema garment</t>
  </si>
  <si>
    <t xml:space="preserve">Jobst Elvarex finger for class 2 forte (23-32mmHg) lymphoedema garment</t>
  </si>
  <si>
    <t xml:space="preserve">Jobst Elvarex fly for men for lymphoedema garment</t>
  </si>
  <si>
    <t xml:space="preserve">Jobst Elvarex knee functional zone for lymphoedema garment</t>
  </si>
  <si>
    <t xml:space="preserve">Jobst Elvarex leg extension for lymphoedema garment</t>
  </si>
  <si>
    <t xml:space="preserve">Jobst Elvarex non-standard colour for lymphoedema garment lower extremities</t>
  </si>
  <si>
    <t xml:space="preserve">Jobst Elvarex non-standard colour for lymphoedema garment upper extremities</t>
  </si>
  <si>
    <t xml:space="preserve">Jobst Elvarex shoulder cap for lymphoedema garment</t>
  </si>
  <si>
    <t xml:space="preserve">Jobst Elvarex silicone band for lymphoedema garment lower extremities</t>
  </si>
  <si>
    <t xml:space="preserve">Jobst Elvarex silicone band for lymphoedema garment upper extremities</t>
  </si>
  <si>
    <t xml:space="preserve">Jobst Elvarex waist attachment with garter belt for lymphoedema garment</t>
  </si>
  <si>
    <t xml:space="preserve">Jobst Elvarex zipper for lymphoedema garment lower extremities</t>
  </si>
  <si>
    <t xml:space="preserve">Jobst Elvarex zipper for lymphoedema garment upper extremities</t>
  </si>
  <si>
    <t xml:space="preserve">Jobst Farrow class 1 (15-20mmHg) glove with compressive fingers lymphoedema garment size I</t>
  </si>
  <si>
    <t xml:space="preserve">Jobst Farrow class 1 (15-20mmHg) glove with compressive fingers lymphoedema garment size III</t>
  </si>
  <si>
    <t xml:space="preserve">Jobst Farrow class 1 (15-20mmHg) glove with compressive fingers lymphoedema garment size V</t>
  </si>
  <si>
    <t xml:space="preserve">Jobst Farrow class 1 (15-20mmHg) glove with compressive fingers lymphoedema garment size VIII</t>
  </si>
  <si>
    <t xml:space="preserve">Jobst Farrow class 1 (15-20mmHg) toe cap with compressive toes lymphoedema garment extra small</t>
  </si>
  <si>
    <t xml:space="preserve">Jobst Farrow class 1 (15-20mmHg) toe cap with compressive toes lymphoedema garment large</t>
  </si>
  <si>
    <t xml:space="preserve">Jobst Farrow class 2 (20-30mmHg) glove with compressive fingers lymphoedema garment size III</t>
  </si>
  <si>
    <t xml:space="preserve">Jobst Farrow class 2 (20-30mmHg) glove with compressive fingers lymphoedema garment size VI</t>
  </si>
  <si>
    <t xml:space="preserve">Jobst Farrow class 2 (20-30mmHg) glove with compressive fingers lymphoedema garment size VIII</t>
  </si>
  <si>
    <t xml:space="preserve">Jobst Farrow class 2 (20-30mmHg) toe cap with compressive toes lymphoedema garment large</t>
  </si>
  <si>
    <t xml:space="preserve">Jobst Farrow class 2 (20-30mmHg) toe cap with compressive toes lymphoedema garment small</t>
  </si>
  <si>
    <t xml:space="preserve">Jobst FarrowWrap (20-30mmHg) lite armpiece lymphoedema garment long large left</t>
  </si>
  <si>
    <t xml:space="preserve">Jobst FarrowWrap (20-30mmHg) lite armpiece lymphoedema garment regular large left</t>
  </si>
  <si>
    <t xml:space="preserve">Jobst FarrowWrap (20-30mmHg) lite armpiece lymphoedema garment regular medium left</t>
  </si>
  <si>
    <t xml:space="preserve">Jobst FarrowWrap (20-30mmHg) lite armpiece lymphoedema garment regular medium right</t>
  </si>
  <si>
    <t xml:space="preserve">Jobst FarrowWrap (20-30mmHg) lite armpiece lymphoedema garment short large left</t>
  </si>
  <si>
    <t xml:space="preserve">Jobst FarrowWrap (20-30mmHg) lite armpiece lymphoedema garment short medium left</t>
  </si>
  <si>
    <t xml:space="preserve">Jobst FarrowWrap (20-30mmHg) lite armpiece lymphoedema garment short small right</t>
  </si>
  <si>
    <t xml:space="preserve">Jobst FarrowWrap (20-30mmHg) lite footpiece lymphoedema garment long large</t>
  </si>
  <si>
    <t xml:space="preserve">Jobst FarrowWrap (20-30mmHg) lite footpiece lymphoedema garment long medium</t>
  </si>
  <si>
    <t xml:space="preserve">Jobst FarrowWrap (20-30mmHg) lite footpiece lymphoedema garment long small</t>
  </si>
  <si>
    <t xml:space="preserve">Jobst FarrowWrap (20-30mmHg) lite footpiece lymphoedema garment regular extra small</t>
  </si>
  <si>
    <t xml:space="preserve">Jobst FarrowWrap (20-30mmHg) lite footpiece lymphoedema garment regular large</t>
  </si>
  <si>
    <t xml:space="preserve">Jobst FarrowWrap (20-30mmHg) lite footpiece lymphoedema garment regular medium</t>
  </si>
  <si>
    <t xml:space="preserve">Jobst FarrowWrap (20-30mmHg) lite gauntlet lymphoedema garment small</t>
  </si>
  <si>
    <t xml:space="preserve">Jobst FarrowWrap (20-30mmHg) lite legpiece lymphoedema garment long extra small</t>
  </si>
  <si>
    <t xml:space="preserve">Jobst FarrowWrap (20-30mmHg) lite legpiece lymphoedema garment long large</t>
  </si>
  <si>
    <t xml:space="preserve">Jobst FarrowWrap (20-30mmHg) lite legpiece lymphoedema garment long medium</t>
  </si>
  <si>
    <t xml:space="preserve">Jobst FarrowWrap (20-30mmHg) lite legpiece lymphoedema garment long small</t>
  </si>
  <si>
    <t xml:space="preserve">Jobst FarrowWrap (20-30mmHg) lite legpiece lymphoedema garment regular extra large</t>
  </si>
  <si>
    <t xml:space="preserve">Jobst FarrowWrap (20-30mmHg) lite legpiece lymphoedema garment regular extra small</t>
  </si>
  <si>
    <t xml:space="preserve">Jobst FarrowWrap (20-30mmHg) lite legpiece lymphoedema garment regular medium</t>
  </si>
  <si>
    <t xml:space="preserve">Jobst FarrowWrap (20-30mmHg) lite legpiece lymphoedema garment regular small</t>
  </si>
  <si>
    <t xml:space="preserve">Jobst FarrowWrap (20-30mmHg) lite thighpiece lymphoedema garment regular small</t>
  </si>
  <si>
    <t xml:space="preserve">Jobst FarrowWrap (20-30mmHg) lite thighpiece lymphoedema garment short extra large</t>
  </si>
  <si>
    <t xml:space="preserve">Jobst FarrowWrap (30-40mmHg) classic footpiece lymphoedema garment long medium</t>
  </si>
  <si>
    <t xml:space="preserve">Jobst FarrowWrap (30-40mmHg) classic footpiece lymphoedema garment long small</t>
  </si>
  <si>
    <t xml:space="preserve">Jobst FarrowWrap (30-40mmHg) classic footpiece lymphoedema garment regular extra small</t>
  </si>
  <si>
    <t xml:space="preserve">Jobst FarrowWrap (30-40mmHg) classic footpiece lymphoedema garment regular medium</t>
  </si>
  <si>
    <t xml:space="preserve">Jobst FarrowWrap (30-40mmHg) classic footpiece lymphoedema garment regular small</t>
  </si>
  <si>
    <t xml:space="preserve">Jobst FarrowWrap (30-40mmHg) classic legpiece lymphoedema garment long extra large</t>
  </si>
  <si>
    <t xml:space="preserve">Jobst FarrowWrap (30-40mmHg) classic legpiece lymphoedema garment long large</t>
  </si>
  <si>
    <t xml:space="preserve">Jobst FarrowWrap (30-40mmHg) classic legpiece lymphoedema garment long medium</t>
  </si>
  <si>
    <t xml:space="preserve">Jobst FarrowWrap (30-40mmHg) classic legpiece lymphoedema garment long small</t>
  </si>
  <si>
    <t xml:space="preserve">Jobst FarrowWrap (30-40mmHg) classic legpiece lymphoedema garment regular extra large</t>
  </si>
  <si>
    <t xml:space="preserve">Jobst FarrowWrap (30-40mmHg) classic legpiece lymphoedema garment regular extra small</t>
  </si>
  <si>
    <t xml:space="preserve">Jobst FarrowWrap (30-40mmHg) classic legpiece lymphoedema garment regular large</t>
  </si>
  <si>
    <t xml:space="preserve">Jobst FarrowWrap (30-40mmHg) classic legpiece lymphoedema garment regular medium</t>
  </si>
  <si>
    <t xml:space="preserve">Jobst FarrowWrap (30-40mmHg) classic legpiece lymphoedema garment regular small</t>
  </si>
  <si>
    <t xml:space="preserve">Jobst FarrowWrap (30-40mmHg) classic thighpiece lymphoedema garment long extra large</t>
  </si>
  <si>
    <t xml:space="preserve">Jobst FarrowWrap (30-40mmHg) classic thighpiece lymphoedema garment short large</t>
  </si>
  <si>
    <t xml:space="preserve">Jobst FarrowWrap (30-40mmHg) strong footpiece lymphoedema garment long large</t>
  </si>
  <si>
    <t xml:space="preserve">Jobst FarrowWrap (30-40mmHg) strong footpiece lymphoedema garment long medium</t>
  </si>
  <si>
    <t xml:space="preserve">Jobst FarrowWrap (30-40mmHg) strong footpiece lymphoedema garment long small</t>
  </si>
  <si>
    <t xml:space="preserve">Jobst FarrowWrap (30-40mmHg) strong footpiece lymphoedema garment regular large</t>
  </si>
  <si>
    <t xml:space="preserve">Jobst FarrowWrap (30-40mmHg) strong footpiece lymphoedema garment regular medium</t>
  </si>
  <si>
    <t xml:space="preserve">Jobst FarrowWrap (30-40mmHg) strong footpiece lymphoedema garment regular small</t>
  </si>
  <si>
    <t xml:space="preserve">Jobst FarrowWrap (30-40mmHg) strong legpiece lymphoedema garment long large</t>
  </si>
  <si>
    <t xml:space="preserve">Jobst FarrowWrap (30-40mmHg) strong legpiece lymphoedema garment long medium</t>
  </si>
  <si>
    <t xml:space="preserve">Jobst FarrowWrap (30-40mmHg) strong legpiece lymphoedema garment long small</t>
  </si>
  <si>
    <t xml:space="preserve">Jobst FarrowWrap (30-40mmHg) strong legpiece lymphoedema garment regular extra large</t>
  </si>
  <si>
    <t xml:space="preserve">Jobst FarrowWrap (30-40mmHg) strong legpiece lymphoedema garment regular extra small</t>
  </si>
  <si>
    <t xml:space="preserve">Jobst FarrowWrap (30-40mmHg) strong legpiece lymphoedema garment regular large</t>
  </si>
  <si>
    <t xml:space="preserve">Jobst FarrowWrap (30-40mmHg) strong legpiece lymphoedema garment regular medium</t>
  </si>
  <si>
    <t xml:space="preserve">Jobst FarrowWrap (30-40mmHg) strong legpiece lymphoedema garment regular small</t>
  </si>
  <si>
    <t xml:space="preserve">Jobst FarrowWrap (30-40mmHg) strong thighpiece lymphoedema garment regular extra large</t>
  </si>
  <si>
    <t xml:space="preserve">Jobst FarrowWrap (30-40mmHg) strong thighpiece lymphoedema garment regular large</t>
  </si>
  <si>
    <t xml:space="preserve">Jobst FarrowWrap (30-40mmHg) strong thighpiece lymphoedema garment regular medium</t>
  </si>
  <si>
    <t xml:space="preserve">Jobst FarrowWrap (30-40mmHg) strong thighpiece lymphoedema garment regular small</t>
  </si>
  <si>
    <t xml:space="preserve">Jobst FarrowWrap (30-40mmHg) strong thighpiece lymphoedema garment short large</t>
  </si>
  <si>
    <t xml:space="preserve">Jobst FarrowWrap (30-40mmHg) strong thighpiece lymphoedema garment short medium</t>
  </si>
  <si>
    <t xml:space="preserve">Jobst FarrowWrap (30-40mmHg) strong thighpiece lymphoedema garment short small</t>
  </si>
  <si>
    <t xml:space="preserve">Jobst Opaque class 1 (18-21mmHg) below knee closed toe lymphoedema garment petite size I</t>
  </si>
  <si>
    <t xml:space="preserve">Jobst Opaque class 1 (18-21mmHg) below knee closed toe lymphoedema garment petite size II</t>
  </si>
  <si>
    <t xml:space="preserve">Jobst Opaque class 1 (18-21mmHg) below knee closed toe lymphoedema garment petite size III</t>
  </si>
  <si>
    <t xml:space="preserve">Jobst Opaque class 1 (18-21mmHg) below knee closed toe lymphoedema garment petite size IV</t>
  </si>
  <si>
    <t xml:space="preserve">Jobst Opaque class 1 (18-21mmHg) below knee closed toe lymphoedema garment petite size V</t>
  </si>
  <si>
    <t xml:space="preserve">Jobst Opaque class 1 (18-21mmHg) below knee closed toe lymphoedema garment petite size VI</t>
  </si>
  <si>
    <t xml:space="preserve">Jobst Opaque class 1 (18-21mmHg) below knee closed toe lymphoedema garment regular size I</t>
  </si>
  <si>
    <t xml:space="preserve">Jobst Opaque class 1 (18-21mmHg) below knee closed toe lymphoedema garment regular size II</t>
  </si>
  <si>
    <t xml:space="preserve">Jobst Opaque class 1 (18-21mmHg) below knee closed toe lymphoedema garment regular size III</t>
  </si>
  <si>
    <t xml:space="preserve">Jobst Opaque class 1 (18-21mmHg) below knee closed toe lymphoedema garment regular size IV</t>
  </si>
  <si>
    <t xml:space="preserve">Jobst Opaque class 1 (18-21mmHg) below knee closed toe lymphoedema garment regular size V</t>
  </si>
  <si>
    <t xml:space="preserve">Jobst Opaque class 1 (18-21mmHg) below knee closed toe lymphoedema garment regular size VI</t>
  </si>
  <si>
    <t xml:space="preserve">Jobst Opaque class 1 (18-21mmHg) below knee open toe lymphoedema garment petite size I</t>
  </si>
  <si>
    <t xml:space="preserve">Jobst Opaque class 1 (18-21mmHg) below knee open toe lymphoedema garment petite size II</t>
  </si>
  <si>
    <t xml:space="preserve">Jobst Opaque class 1 (18-21mmHg) below knee open toe lymphoedema garment petite size III</t>
  </si>
  <si>
    <t xml:space="preserve">Jobst Opaque class 1 (18-21mmHg) below knee open toe lymphoedema garment petite size IV</t>
  </si>
  <si>
    <t xml:space="preserve">Jobst Opaque class 1 (18-21mmHg) below knee open toe lymphoedema garment petite size V</t>
  </si>
  <si>
    <t xml:space="preserve">Jobst Opaque class 1 (18-21mmHg) below knee open toe lymphoedema garment petite size VI</t>
  </si>
  <si>
    <t xml:space="preserve">Jobst Opaque class 1 (18-21mmHg) below knee open toe lymphoedema garment regular size II</t>
  </si>
  <si>
    <t xml:space="preserve">Jobst Opaque class 1 (18-21mmHg) below knee open toe lymphoedema garment regular size III</t>
  </si>
  <si>
    <t xml:space="preserve">Jobst Opaque class 1 (18-21mmHg) below knee open toe lymphoedema garment regular size IV</t>
  </si>
  <si>
    <t xml:space="preserve">Jobst Opaque class 1 (18-21mmHg) below knee open toe lymphoedema garment regular size V</t>
  </si>
  <si>
    <t xml:space="preserve">Jobst Opaque class 1 (18-21mmHg) below knee open toe lymphoedema garment regular size VI</t>
  </si>
  <si>
    <t xml:space="preserve">Jobst Opaque class 1 (18-21mmHg) thigh length closed toe with dotted silicone band lymphoedema garment standard petite size I</t>
  </si>
  <si>
    <t xml:space="preserve">Jobst Opaque class 1 (18-21mmHg) thigh length closed toe with dotted silicone band lymphoedema garment standard petite size III</t>
  </si>
  <si>
    <t xml:space="preserve">Jobst Opaque class 1 (18-21mmHg) thigh length closed toe with dotted silicone band lymphoedema garment standard petite size IV</t>
  </si>
  <si>
    <t xml:space="preserve">Jobst Opaque class 1 (18-21mmHg) thigh length closed toe with dotted silicone band lymphoedema garment standard petite size V</t>
  </si>
  <si>
    <t xml:space="preserve">Jobst Opaque class 1 (18-21mmHg) thigh length closed toe with dotted silicone band lymphoedema garment standard regular size III</t>
  </si>
  <si>
    <t xml:space="preserve">Jobst Opaque class 1 (18-21mmHg) thigh length closed toe with dotted silicone band lymphoedema garment standard regular size IV</t>
  </si>
  <si>
    <t xml:space="preserve">Jobst Opaque class 1 (18-21mmHg) thigh length closed toe with dotted silicone band lymphoedema garment wide petite size III</t>
  </si>
  <si>
    <t xml:space="preserve">Jobst Opaque class 1 (18-21mmHg) thigh length closed toe with dotted silicone band lymphoedema garment wide petite size IV</t>
  </si>
  <si>
    <t xml:space="preserve">Jobst Opaque class 1 (18-21mmHg) thigh length closed toe with dotted silicone band lymphoedema garment wide regular size III</t>
  </si>
  <si>
    <t xml:space="preserve">Jobst Opaque class 1 (18-21mmHg) thigh length closed toe with lace silicone band lymphoedema garment standard petite size III</t>
  </si>
  <si>
    <t xml:space="preserve">Jobst Opaque class 1 (18-21mmHg) thigh length closed toe with lace silicone band lymphoedema garment standard petite size V</t>
  </si>
  <si>
    <t xml:space="preserve">Jobst Opaque class 1 (18-21mmHg) thigh length closed toe with lace silicone band lymphoedema garment standard petite size VI</t>
  </si>
  <si>
    <t xml:space="preserve">Jobst Opaque class 1 (18-21mmHg) thigh length closed toe with lace silicone band lymphoedema garment standard regular size I</t>
  </si>
  <si>
    <t xml:space="preserve">Jobst Opaque class 1 (18-21mmHg) thigh length closed toe with lace silicone band lymphoedema garment standard regular size II</t>
  </si>
  <si>
    <t xml:space="preserve">Jobst Opaque class 1 (18-21mmHg) thigh length closed toe with lace silicone band lymphoedema garment standard regular size IV</t>
  </si>
  <si>
    <t xml:space="preserve">Jobst Opaque class 1 (18-21mmHg) thigh length closed toe with lace silicone band lymphoedema garment standard regular size V</t>
  </si>
  <si>
    <t xml:space="preserve">Jobst Opaque class 1 (18-21mmHg) thigh length closed toe with lace silicone band lymphoedema garment wide petite size IV</t>
  </si>
  <si>
    <t xml:space="preserve">Jobst Opaque class 1 (18-21mmHg) thigh length closed toe with lace silicone band lymphoedema garment wide regular size I</t>
  </si>
  <si>
    <t xml:space="preserve">Jobst Opaque class 1 (18-21mmHg) thigh length closed toe with lace silicone band lymphoedema garment wide regular size V</t>
  </si>
  <si>
    <t xml:space="preserve">Jobst Opaque class 1 (18-21mmHg) thigh length closed toe with sensitive band lymphoedema garment standard petite size II</t>
  </si>
  <si>
    <t xml:space="preserve">Jobst Opaque class 1 (18-21mmHg) thigh length closed toe with sensitive band lymphoedema garment standard regular size III</t>
  </si>
  <si>
    <t xml:space="preserve">Jobst Opaque class 1 (18-21mmHg) thigh length open toe with dotted silicone band lymphoedema garment standard petite size II</t>
  </si>
  <si>
    <t xml:space="preserve">Jobst Opaque class 1 (18-21mmHg) thigh length open toe with dotted silicone band lymphoedema garment standard petite size III</t>
  </si>
  <si>
    <t xml:space="preserve">Jobst Opaque class 1 (18-21mmHg) thigh length open toe with dotted silicone band lymphoedema garment standard regular size I</t>
  </si>
  <si>
    <t xml:space="preserve">Jobst Opaque class 1 (18-21mmHg) thigh length open toe with dotted silicone band lymphoedema garment standard regular size II</t>
  </si>
  <si>
    <t xml:space="preserve">Jobst Opaque class 1 (18-21mmHg) thigh length open toe with dotted silicone band lymphoedema garment standard regular size III</t>
  </si>
  <si>
    <t xml:space="preserve">Jobst Opaque class 1 (18-21mmHg) thigh length open toe with dotted silicone band lymphoedema garment standard regular size IV</t>
  </si>
  <si>
    <t xml:space="preserve">Jobst Opaque class 1 (18-21mmHg) thigh length open toe with dotted silicone band lymphoedema garment standard regular size V</t>
  </si>
  <si>
    <t xml:space="preserve">Jobst Opaque class 1 (18-21mmHg) thigh length open toe with dotted silicone band lymphoedema garment standard regular size VI</t>
  </si>
  <si>
    <t xml:space="preserve">Jobst Opaque class 1 (18-21mmHg) thigh length open toe with dotted silicone band lymphoedema garment wide petite size II</t>
  </si>
  <si>
    <t xml:space="preserve">Jobst Opaque class 1 (18-21mmHg) thigh length open toe with dotted silicone band lymphoedema garment wide petite size III</t>
  </si>
  <si>
    <t xml:space="preserve">Jobst Opaque class 1 (18-21mmHg) thigh length open toe with dotted silicone band lymphoedema garment wide petite size IV</t>
  </si>
  <si>
    <t xml:space="preserve">Jobst Opaque class 1 (18-21mmHg) thigh length open toe with lace silicone band lymphoedema garment standard petite size I</t>
  </si>
  <si>
    <t xml:space="preserve">Jobst Opaque class 1 (18-21mmHg) thigh length open toe with lace silicone band lymphoedema garment standard petite size VI</t>
  </si>
  <si>
    <t xml:space="preserve">Jobst Opaque class 1 (18-21mmHg) thigh length open toe with lace silicone band lymphoedema garment standard regular size I</t>
  </si>
  <si>
    <t xml:space="preserve">Jobst Opaque class 1 (18-21mmHg) thigh length open toe with lace silicone band lymphoedema garment standard regular size III</t>
  </si>
  <si>
    <t xml:space="preserve">Jobst Opaque class 1 (18-21mmHg) thigh length open toe with lace silicone band lymphoedema garment wide regular size III</t>
  </si>
  <si>
    <t xml:space="preserve">Jobst Opaque class 1 (18-21mmHg) thigh length open toe with lace silicone band lymphoedema garment wide regular size V</t>
  </si>
  <si>
    <t xml:space="preserve">Jobst Opaque class 1 (18-21mmHg) thigh length open toe with sensitive band lymphoedema garment standard petite size I</t>
  </si>
  <si>
    <t xml:space="preserve">Jobst Opaque class 1 (18-21mmHg) thigh length open toe with sensitive band lymphoedema garment standard regular size III</t>
  </si>
  <si>
    <t xml:space="preserve">Jobst Opaque class 1 (18-21mmHg) thigh length open toe with sensitive band lymphoedema garment standard regular size IV</t>
  </si>
  <si>
    <t xml:space="preserve">Jobst Opaque class 1 (18-21mmHg) thigh length open toe with sensitive band lymphoedema garment standard regular size VI</t>
  </si>
  <si>
    <t xml:space="preserve">Jobst Opaque class 1 (18-21mmHg) thigh length open toe with sensitive band lymphoedema garment wide petite size I</t>
  </si>
  <si>
    <t xml:space="preserve">Jobst Opaque class 1 (18-21mmHg) thigh length open toe with sensitive band lymphoedema garment wide petite size IV</t>
  </si>
  <si>
    <t xml:space="preserve">Jobst Opaque class 1 (18-21mmHg) thigh length open toe with sensitive band lymphoedema garment wide regular size I</t>
  </si>
  <si>
    <t xml:space="preserve">Jobst Opaque class 1 (18-21mmHg) tights closed toe lymphoedema garment petite size I</t>
  </si>
  <si>
    <t xml:space="preserve">Jobst Opaque class 1 (18-21mmHg) tights closed toe lymphoedema garment petite size III</t>
  </si>
  <si>
    <t xml:space="preserve">Jobst Opaque class 1 (18-21mmHg) tights closed toe lymphoedema garment petite size IV</t>
  </si>
  <si>
    <t xml:space="preserve">Jobst Opaque class 1 (18-21mmHg) tights closed toe lymphoedema garment petite size VI</t>
  </si>
  <si>
    <t xml:space="preserve">Jobst Opaque class 1 (18-21mmHg) tights closed toe lymphoedema garment regular size I</t>
  </si>
  <si>
    <t xml:space="preserve">Jobst Opaque class 1 (18-21mmHg) tights closed toe lymphoedema garment regular size II</t>
  </si>
  <si>
    <t xml:space="preserve">Jobst Opaque class 1 (18-21mmHg) tights closed toe lymphoedema garment regular size III</t>
  </si>
  <si>
    <t xml:space="preserve">Jobst Opaque class 1 (18-21mmHg) tights closed toe lymphoedema garment regular size IV</t>
  </si>
  <si>
    <t xml:space="preserve">Jobst Opaque class 1 (18-21mmHg) tights closed toe lymphoedema garment regular size V</t>
  </si>
  <si>
    <t xml:space="preserve">Jobst Opaque class 1 (18-21mmHg) tights closed toe lymphoedema garment regular size VI</t>
  </si>
  <si>
    <t xml:space="preserve">Jobst Opaque class 1 (18-21mmHg) tights open toe lymphoedema garment petite size I</t>
  </si>
  <si>
    <t xml:space="preserve">Jobst Opaque class 1 (18-21mmHg) tights open toe lymphoedema garment petite size II</t>
  </si>
  <si>
    <t xml:space="preserve">Jobst Opaque class 1 (18-21mmHg) tights open toe lymphoedema garment petite size IV</t>
  </si>
  <si>
    <t xml:space="preserve">Jobst Opaque class 1 (18-21mmHg) tights open toe lymphoedema garment petite size V</t>
  </si>
  <si>
    <t xml:space="preserve">Jobst Opaque class 1 (18-21mmHg) tights open toe lymphoedema garment regular size I</t>
  </si>
  <si>
    <t xml:space="preserve">Jobst Opaque class 1 (18-21mmHg) tights open toe lymphoedema garment regular size II</t>
  </si>
  <si>
    <t xml:space="preserve">Jobst Opaque class 1 (18-21mmHg) tights open toe lymphoedema garment regular size III</t>
  </si>
  <si>
    <t xml:space="preserve">Jobst Opaque class 1 (18-21mmHg) tights open toe lymphoedema garment regular size IV</t>
  </si>
  <si>
    <t xml:space="preserve">Jobst Opaque class 1 (18-21mmHg) tights open toe lymphoedema garment regular size V</t>
  </si>
  <si>
    <t xml:space="preserve">Jobst Opaque class 1 (18-21mmHg) tights open toe lymphoedema garment regular size VI</t>
  </si>
  <si>
    <t xml:space="preserve">Jobst Opaque class 2 (23-32mmHg) below knee closed toe lymphoedema garment petite size I</t>
  </si>
  <si>
    <t xml:space="preserve">Jobst Opaque class 2 (23-32mmHg) below knee closed toe lymphoedema garment petite size II</t>
  </si>
  <si>
    <t xml:space="preserve">Jobst Opaque class 2 (23-32mmHg) below knee closed toe lymphoedema garment petite size III</t>
  </si>
  <si>
    <t xml:space="preserve">Jobst Opaque class 2 (23-32mmHg) below knee closed toe lymphoedema garment petite size IV</t>
  </si>
  <si>
    <t xml:space="preserve">Jobst Opaque class 2 (23-32mmHg) below knee closed toe lymphoedema garment petite size V</t>
  </si>
  <si>
    <t xml:space="preserve">Jobst Opaque class 2 (23-32mmHg) below knee closed toe lymphoedema garment petite size VI</t>
  </si>
  <si>
    <t xml:space="preserve">Jobst Opaque class 2 (23-32mmHg) below knee closed toe lymphoedema garment regular size III</t>
  </si>
  <si>
    <t xml:space="preserve">Jobst Opaque class 2 (23-32mmHg) below knee closed toe lymphoedema garment regular size IV</t>
  </si>
  <si>
    <t xml:space="preserve">Jobst Opaque class 2 (23-32mmHg) below knee closed toe lymphoedema garment regular size V</t>
  </si>
  <si>
    <t xml:space="preserve">Jobst Opaque class 2 (23-32mmHg) below knee closed toe lymphoedema garment regular size VI</t>
  </si>
  <si>
    <t xml:space="preserve">Jobst Opaque class 2 (23-32mmHg) below knee open toe lymphoedema garment petite size II</t>
  </si>
  <si>
    <t xml:space="preserve">Jobst Opaque class 2 (23-32mmHg) below knee open toe lymphoedema garment petite size III</t>
  </si>
  <si>
    <t xml:space="preserve">Jobst Opaque class 2 (23-32mmHg) below knee open toe lymphoedema garment petite size IV</t>
  </si>
  <si>
    <t xml:space="preserve">Jobst Opaque class 2 (23-32mmHg) below knee open toe lymphoedema garment petite size V</t>
  </si>
  <si>
    <t xml:space="preserve">Jobst Opaque class 2 (23-32mmHg) below knee open toe lymphoedema garment petite size VI</t>
  </si>
  <si>
    <t xml:space="preserve">Jobst Opaque class 2 (23-32mmHg) below knee open toe lymphoedema garment regular size I</t>
  </si>
  <si>
    <t xml:space="preserve">Jobst Opaque class 2 (23-32mmHg) below knee open toe lymphoedema garment regular size IV</t>
  </si>
  <si>
    <t xml:space="preserve">Jobst Opaque class 2 (23-32mmHg) below knee open toe lymphoedema garment regular size V</t>
  </si>
  <si>
    <t xml:space="preserve">Jobst Opaque class 2 (23-32mmHg) below knee open toe lymphoedema garment regular size VI</t>
  </si>
  <si>
    <t xml:space="preserve">Jobst Opaque class 2 (23-32mmHg) thigh length closed toe with dotted silicone band lymphoedema garment standard petite size III</t>
  </si>
  <si>
    <t xml:space="preserve">Jobst Opaque class 2 (23-32mmHg) thigh length closed toe with dotted silicone band lymphoedema garment standard petite size IV</t>
  </si>
  <si>
    <t xml:space="preserve">Jobst Opaque class 2 (23-32mmHg) thigh length closed toe with dotted silicone band lymphoedema garment standard petite size V</t>
  </si>
  <si>
    <t xml:space="preserve">Jobst Opaque class 2 (23-32mmHg) thigh length closed toe with dotted silicone band lymphoedema garment standard regular size III</t>
  </si>
  <si>
    <t xml:space="preserve">Jobst Opaque class 2 (23-32mmHg) thigh length closed toe with dotted silicone band lymphoedema garment standard regular size IV</t>
  </si>
  <si>
    <t xml:space="preserve">Jobst Opaque class 2 (23-32mmHg) thigh length closed toe with dotted silicone band lymphoedema garment standard regular size V</t>
  </si>
  <si>
    <t xml:space="preserve">Jobst Opaque class 2 (23-32mmHg) thigh length closed toe with dotted silicone band lymphoedema garment standard regular size VI</t>
  </si>
  <si>
    <t xml:space="preserve">Jobst Opaque class 2 (23-32mmHg) thigh length closed toe with dotted silicone band lymphoedema garment wide regular size III</t>
  </si>
  <si>
    <t xml:space="preserve">Jobst Opaque class 2 (23-32mmHg) thigh length closed toe with dotted silicone band lymphoedema garment wide regular size IV</t>
  </si>
  <si>
    <t xml:space="preserve">Jobst Opaque class 2 (23-32mmHg) thigh length closed toe with dotted silicone band lymphoedema garment wide regular size VI</t>
  </si>
  <si>
    <t xml:space="preserve">Jobst Opaque class 2 (23-32mmHg) thigh length closed toe with lace silicone band lymphoedema garment standard petite size III</t>
  </si>
  <si>
    <t xml:space="preserve">Jobst Opaque class 2 (23-32mmHg) thigh length closed toe with lace silicone band lymphoedema garment standard petite size IV</t>
  </si>
  <si>
    <t xml:space="preserve">Jobst Opaque class 2 (23-32mmHg) thigh length closed toe with lace silicone band lymphoedema garment standard regular size III</t>
  </si>
  <si>
    <t xml:space="preserve">Jobst Opaque class 2 (23-32mmHg) thigh length closed toe with lace silicone band lymphoedema garment standard regular size IV</t>
  </si>
  <si>
    <t xml:space="preserve">Jobst Opaque class 2 (23-32mmHg) thigh length closed toe with lace silicone band lymphoedema garment wide petite size V</t>
  </si>
  <si>
    <t xml:space="preserve">Jobst Opaque class 2 (23-32mmHg) thigh length closed toe with lace silicone band lymphoedema garment wide regular size II</t>
  </si>
  <si>
    <t xml:space="preserve">Jobst Opaque class 2 (23-32mmHg) thigh length closed toe with lace silicone band lymphoedema garment wide regular size IV</t>
  </si>
  <si>
    <t xml:space="preserve">Jobst Opaque class 2 (23-32mmHg) thigh length closed toe with lace silicone band lymphoedema garment wide regular size V</t>
  </si>
  <si>
    <t xml:space="preserve">Jobst Opaque class 2 (23-32mmHg) thigh length closed toe with sensitive band lymphoedema garment standard petite size III</t>
  </si>
  <si>
    <t xml:space="preserve">Jobst Opaque class 2 (23-32mmHg) thigh length closed toe with sensitive band lymphoedema garment standard regular size III</t>
  </si>
  <si>
    <t xml:space="preserve">Jobst Opaque class 2 (23-32mmHg) thigh length closed toe with sensitive band lymphoedema garment standard regular size V</t>
  </si>
  <si>
    <t xml:space="preserve">Jobst Opaque class 2 (23-32mmHg) thigh length closed toe with sensitive band lymphoedema garment wide regular size IV</t>
  </si>
  <si>
    <t xml:space="preserve">Jobst Opaque class 2 (23-32mmHg) thigh length open toe with dotted silicone band lymphoedema garment standard petite size II</t>
  </si>
  <si>
    <t xml:space="preserve">Jobst Opaque class 2 (23-32mmHg) thigh length open toe with dotted silicone band lymphoedema garment standard petite size III</t>
  </si>
  <si>
    <t xml:space="preserve">Jobst Opaque class 2 (23-32mmHg) thigh length open toe with dotted silicone band lymphoedema garment standard petite size VI</t>
  </si>
  <si>
    <t xml:space="preserve">Jobst Opaque class 2 (23-32mmHg) thigh length open toe with dotted silicone band lymphoedema garment standard regular size I</t>
  </si>
  <si>
    <t xml:space="preserve">Jobst Opaque class 2 (23-32mmHg) thigh length open toe with dotted silicone band lymphoedema garment standard regular size III</t>
  </si>
  <si>
    <t xml:space="preserve">Jobst Opaque class 2 (23-32mmHg) thigh length open toe with dotted silicone band lymphoedema garment standard regular size VI</t>
  </si>
  <si>
    <t xml:space="preserve">Jobst Opaque class 2 (23-32mmHg) thigh length open toe with dotted silicone band lymphoedema garment wide petite size IV</t>
  </si>
  <si>
    <t xml:space="preserve">Jobst Opaque class 2 (23-32mmHg) thigh length open toe with dotted silicone band lymphoedema garment wide regular size VI</t>
  </si>
  <si>
    <t xml:space="preserve">Jobst Opaque class 2 (23-32mmHg) thigh length open toe with lace silicone band lymphoedema garment standard regular size V</t>
  </si>
  <si>
    <t xml:space="preserve">Jobst Opaque class 2 (23-32mmHg) thigh length open toe with lace silicone band lymphoedema garment wide regular size I</t>
  </si>
  <si>
    <t xml:space="preserve">Jobst Opaque class 2 (23-32mmHg) thigh length open toe with sensitive band lymphoedema garment standard petite size II</t>
  </si>
  <si>
    <t xml:space="preserve">Jobst Opaque class 2 (23-32mmHg) thigh length open toe with sensitive band lymphoedema garment standard regular size V</t>
  </si>
  <si>
    <t xml:space="preserve">Jobst Opaque class 2 (23-32mmHg) thigh length open toe with sensitive band lymphoedema garment wide petite size I</t>
  </si>
  <si>
    <t xml:space="preserve">Jobst Opaque class 2 (23-32mmHg) thigh length open toe with sensitive band lymphoedema garment wide regular size I</t>
  </si>
  <si>
    <t xml:space="preserve">Jobst Opaque class 2 (23-32mmHg) thigh length open toe with sensitive band lymphoedema garment wide regular size III</t>
  </si>
  <si>
    <t xml:space="preserve">Jobst Opaque class 2 (23-32mmHg) thigh length open toe with sensitive band lymphoedema garment wide regular size IV</t>
  </si>
  <si>
    <t xml:space="preserve">Jobst Opaque class 2 (23-32mmHg) thigh length open toe with sensitive band lymphoedema garment wide regular size VI</t>
  </si>
  <si>
    <t xml:space="preserve">Jobst Opaque class 2 (23-32mmHg) tights closed toe lymphoedema garment petite size I</t>
  </si>
  <si>
    <t xml:space="preserve">Jobst Opaque class 2 (23-32mmHg) tights closed toe lymphoedema garment petite size II</t>
  </si>
  <si>
    <t xml:space="preserve">Jobst Opaque class 2 (23-32mmHg) tights closed toe lymphoedema garment petite size III</t>
  </si>
  <si>
    <t xml:space="preserve">Jobst Opaque class 2 (23-32mmHg) tights closed toe lymphoedema garment petite size IV</t>
  </si>
  <si>
    <t xml:space="preserve">Jobst Opaque class 2 (23-32mmHg) tights closed toe lymphoedema garment petite size VI</t>
  </si>
  <si>
    <t xml:space="preserve">Jobst Opaque class 2 (23-32mmHg) tights closed toe lymphoedema garment regular size II</t>
  </si>
  <si>
    <t xml:space="preserve">Jobst Opaque class 2 (23-32mmHg) tights closed toe lymphoedema garment regular size III</t>
  </si>
  <si>
    <t xml:space="preserve">Jobst Opaque class 2 (23-32mmHg) tights closed toe lymphoedema garment regular size IV</t>
  </si>
  <si>
    <t xml:space="preserve">Jobst Opaque class 2 (23-32mmHg) tights closed toe lymphoedema garment regular size VI</t>
  </si>
  <si>
    <t xml:space="preserve">Jobst Opaque class 2 (23-32mmHg) tights open toe lymphoedema garment petite size III</t>
  </si>
  <si>
    <t xml:space="preserve">Jobst Opaque class 2 (23-32mmHg) tights open toe lymphoedema garment petite size IV</t>
  </si>
  <si>
    <t xml:space="preserve">Jobst Opaque class 2 (23-32mmHg) tights open toe lymphoedema garment regular size I</t>
  </si>
  <si>
    <t xml:space="preserve">Jobst Opaque class 2 (23-32mmHg) tights open toe lymphoedema garment regular size IV</t>
  </si>
  <si>
    <t xml:space="preserve">Jobst Opaque class 2 (23-32mmHg) tights open toe lymphoedema garment regular size V</t>
  </si>
  <si>
    <t xml:space="preserve">Jobst Opaque class 2 (23-32mmHg) tights open toe lymphoedema garment regular size VI</t>
  </si>
  <si>
    <t xml:space="preserve">Jobst Relief (15-20mmHg) below knee closed toe full calf lymphoedema garment extra large</t>
  </si>
  <si>
    <t xml:space="preserve">Jobst UltraSheer class 1 (18-21mmHg) below knee closed toe lymphoedema garment petite size I</t>
  </si>
  <si>
    <t xml:space="preserve">Jobst UltraSheer class 1 (18-21mmHg) below knee closed toe lymphoedema garment petite size II</t>
  </si>
  <si>
    <t xml:space="preserve">Jobst UltraSheer class 1 (18-21mmHg) below knee closed toe lymphoedema garment petite size III</t>
  </si>
  <si>
    <t xml:space="preserve">Jobst UltraSheer class 1 (18-21mmHg) below knee closed toe lymphoedema garment petite size IV</t>
  </si>
  <si>
    <t xml:space="preserve">Jobst UltraSheer class 1 (18-21mmHg) below knee closed toe lymphoedema garment petite size V</t>
  </si>
  <si>
    <t xml:space="preserve">Jobst UltraSheer class 1 (18-21mmHg) below knee closed toe lymphoedema garment petite size VI</t>
  </si>
  <si>
    <t xml:space="preserve">Jobst UltraSheer class 1 (18-21mmHg) below knee closed toe lymphoedema garment regular size I</t>
  </si>
  <si>
    <t xml:space="preserve">Jobst UltraSheer class 1 (18-21mmHg) below knee closed toe lymphoedema garment regular size II</t>
  </si>
  <si>
    <t xml:space="preserve">Jobst UltraSheer class 1 (18-21mmHg) below knee closed toe lymphoedema garment regular size III</t>
  </si>
  <si>
    <t xml:space="preserve">Jobst UltraSheer class 1 (18-21mmHg) below knee closed toe lymphoedema garment regular size IV</t>
  </si>
  <si>
    <t xml:space="preserve">Jobst UltraSheer class 1 (18-21mmHg) below knee closed toe lymphoedema garment regular size V</t>
  </si>
  <si>
    <t xml:space="preserve">Jobst UltraSheer class 1 (18-21mmHg) below knee closed toe lymphoedema garment regular size VI</t>
  </si>
  <si>
    <t xml:space="preserve">Jobst UltraSheer class 1 (18-21mmHg) thigh length closed toe with lace silicone band lymphoedema garment standard petite size III</t>
  </si>
  <si>
    <t xml:space="preserve">Jobst UltraSheer class 1 (18-21mmHg) thigh length closed toe with lace silicone band lymphoedema garment standard petite size IV</t>
  </si>
  <si>
    <t xml:space="preserve">Jobst UltraSheer class 1 (18-21mmHg) thigh length closed toe with lace silicone band lymphoedema garment standard regular size II</t>
  </si>
  <si>
    <t xml:space="preserve">Jobst UltraSheer class 1 (18-21mmHg) thigh length closed toe with lace silicone band lymphoedema garment standard regular size III</t>
  </si>
  <si>
    <t xml:space="preserve">Jobst UltraSheer class 1 (18-21mmHg) thigh length closed toe with lace silicone band lymphoedema garment standard regular size V</t>
  </si>
  <si>
    <t xml:space="preserve">Jobst UltraSheer class 1 (18-21mmHg) thigh length closed toe with lace silicone band lymphoedema garment standard regular size VI</t>
  </si>
  <si>
    <t xml:space="preserve">Jobst UltraSheer class 1 (18-21mmHg) thigh length closed toe with lace silicone band lymphoedema garment wide regular size IV</t>
  </si>
  <si>
    <t xml:space="preserve">Jobst UltraSheer class 1 (18-21mmHg) thigh length closed toe with sensitive band lymphoedema garment standard petite size II</t>
  </si>
  <si>
    <t xml:space="preserve">Jobst UltraSheer class 1 (18-21mmHg) thigh length closed toe with sensitive band lymphoedema garment standard petite size IV</t>
  </si>
  <si>
    <t xml:space="preserve">Jobst UltraSheer class 1 (18-21mmHg) thigh length closed toe with sensitive band lymphoedema garment standard regular size III</t>
  </si>
  <si>
    <t xml:space="preserve">Jobst UltraSheer class 1 (18-21mmHg) thigh length closed toe with sensitive band lymphoedema garment wide regular size II</t>
  </si>
  <si>
    <t xml:space="preserve">Jobst UltraSheer class 1 (18-21mmHg) thigh length closed toe with sensitive band lymphoedema garment wide regular size III</t>
  </si>
  <si>
    <t xml:space="preserve">Jobst UltraSheer class 1 (18-21mmHg) thigh length open toe with sensitive band lymphoedema garment standard petite size IV</t>
  </si>
  <si>
    <t xml:space="preserve">Jobst UltraSheer class 1 (18-21mmHg) thigh length open toe with sensitive band lymphoedema garment standard regular size II</t>
  </si>
  <si>
    <t xml:space="preserve">Jobst UltraSheer class 1 (18-21mmHg) thigh length open toe with sensitive band lymphoedema garment standard regular size III</t>
  </si>
  <si>
    <t xml:space="preserve">Jobst UltraSheer class 1 (18-21mmHg) thigh length open toe with sensitive band lymphoedema garment standard regular size IV</t>
  </si>
  <si>
    <t xml:space="preserve">Jobst UltraSheer class 1 (18-21mmHg) thigh length open toe with sensitive band lymphoedema garment standard regular size V</t>
  </si>
  <si>
    <t xml:space="preserve">Jobst UltraSheer class 1 (18-21mmHg) thigh length open toe with sensitive band lymphoedema garment wide petite size III</t>
  </si>
  <si>
    <t xml:space="preserve">Jobst UltraSheer class 1 (18-21mmHg) thigh length open toe with sensitive band lymphoedema garment wide regular size II</t>
  </si>
  <si>
    <t xml:space="preserve">Jobst UltraSheer class 1 (18-21mmHg) thigh length open toe with sensitive band lymphoedema garment wide regular size IV</t>
  </si>
  <si>
    <t xml:space="preserve">Jobst UltraSheer class 1 (18-21mmHg) tights closed toe lymphoedema garment petite size I</t>
  </si>
  <si>
    <t xml:space="preserve">Jobst UltraSheer class 1 (18-21mmHg) tights closed toe lymphoedema garment petite size II</t>
  </si>
  <si>
    <t xml:space="preserve">Jobst UltraSheer class 1 (18-21mmHg) tights closed toe lymphoedema garment petite size III</t>
  </si>
  <si>
    <t xml:space="preserve">Jobst UltraSheer class 1 (18-21mmHg) tights closed toe lymphoedema garment petite size IV</t>
  </si>
  <si>
    <t xml:space="preserve">Jobst UltraSheer class 1 (18-21mmHg) tights closed toe lymphoedema garment petite size V</t>
  </si>
  <si>
    <t xml:space="preserve">Jobst UltraSheer class 1 (18-21mmHg) tights closed toe lymphoedema garment regular size II</t>
  </si>
  <si>
    <t xml:space="preserve">Jobst UltraSheer class 1 (18-21mmHg) tights closed toe lymphoedema garment regular size III</t>
  </si>
  <si>
    <t xml:space="preserve">Jobst UltraSheer class 1 (18-21mmHg) tights closed toe lymphoedema garment regular size IV</t>
  </si>
  <si>
    <t xml:space="preserve">Jobst UltraSheer class 1 (18-21mmHg) tights closed toe lymphoedema garment regular size V</t>
  </si>
  <si>
    <t xml:space="preserve">Jobst UltraSheer class 1 (18-21mmHg) tights closed toe lymphoedema garment regular size VI</t>
  </si>
  <si>
    <t xml:space="preserve">Jobst UltraSheer class 2 (23-32mmHg) below knee closed toe lymphoedema garment petite size I</t>
  </si>
  <si>
    <t xml:space="preserve">Jobst UltraSheer class 2 (23-32mmHg) below knee closed toe lymphoedema garment petite size II</t>
  </si>
  <si>
    <t xml:space="preserve">Jobst UltraSheer class 2 (23-32mmHg) below knee closed toe lymphoedema garment petite size IV</t>
  </si>
  <si>
    <t xml:space="preserve">Jobst UltraSheer class 2 (23-32mmHg) below knee closed toe lymphoedema garment regular size II</t>
  </si>
  <si>
    <t xml:space="preserve">Jobst UltraSheer class 2 (23-32mmHg) below knee closed toe lymphoedema garment regular size III</t>
  </si>
  <si>
    <t xml:space="preserve">Jobst UltraSheer class 2 (23-32mmHg) below knee closed toe lymphoedema garment regular size IV</t>
  </si>
  <si>
    <t xml:space="preserve">Jobst UltraSheer class 2 (23-32mmHg) below knee closed toe lymphoedema garment regular size V</t>
  </si>
  <si>
    <t xml:space="preserve">Jobst UltraSheer class 2 (23-32mmHg) below knee closed toe lymphoedema garment regular size VI</t>
  </si>
  <si>
    <t xml:space="preserve">Jobst UltraSheer class 2 (23-32mmHg) below knee open toe lymphoedema garment petite size II</t>
  </si>
  <si>
    <t xml:space="preserve">Jobst UltraSheer class 2 (23-32mmHg) below knee open toe lymphoedema garment petite size IV</t>
  </si>
  <si>
    <t xml:space="preserve">Jobst UltraSheer class 2 (23-32mmHg) below knee open toe lymphoedema garment petite size VI</t>
  </si>
  <si>
    <t xml:space="preserve">Jobst UltraSheer class 2 (23-32mmHg) below knee open toe lymphoedema garment regular size II</t>
  </si>
  <si>
    <t xml:space="preserve">Jobst UltraSheer class 2 (23-32mmHg) thigh length closed toe with decorative dotted silicone band lymphoedema garment standard petite size IV</t>
  </si>
  <si>
    <t xml:space="preserve">Jobst UltraSheer class 2 (23-32mmHg) thigh length closed toe with decorative dotted silicone band lymphoedema garment standard regular size III</t>
  </si>
  <si>
    <t xml:space="preserve">Jobst UltraSheer class 2 (23-32mmHg) thigh length closed toe with decorative dotted silicone band lymphoedema garment wide regular size III</t>
  </si>
  <si>
    <t xml:space="preserve">Jobst UltraSheer class 2 (23-32mmHg) thigh length closed toe with lace silicone band lymphoedema garment wide regular size IV</t>
  </si>
  <si>
    <t xml:space="preserve">Jobst UltraSheer class 2 (23-32mmHg) thigh length closed toe with sensitive band lymphoedema garment wide petite size VI</t>
  </si>
  <si>
    <t xml:space="preserve">Jobst UltraSheer class 2 (23-32mmHg) thigh length closed toe with sensitive band lymphoedema garment wide regular size VI</t>
  </si>
  <si>
    <t xml:space="preserve">Jobst UltraSheer class 2 (23-32mmHg) thigh length open toe with lace silicone band lymphoedema garment wide petite size V</t>
  </si>
  <si>
    <t xml:space="preserve">Jobst UltraSheer class 2 (23-32mmHg) thigh length open toe with sensitive band lymphoedema garment standard regular size III</t>
  </si>
  <si>
    <t xml:space="preserve">Jobst UltraSheer class 2 (23-32mmHg) tights closed toe lymphoedema garment petite size I</t>
  </si>
  <si>
    <t xml:space="preserve">Jobst UltraSheer class 2 (23-32mmHg) tights closed toe lymphoedema garment petite size II</t>
  </si>
  <si>
    <t xml:space="preserve">Jobst UltraSheer class 2 (23-32mmHg) tights closed toe lymphoedema garment regular size II</t>
  </si>
  <si>
    <t xml:space="preserve">Jobst UltraSheer class 2 (23-32mmHg) tights closed toe lymphoedema garment regular size III</t>
  </si>
  <si>
    <t xml:space="preserve">Jobst UltraSheer class 2 (23-32mmHg) tights closed toe lymphoedema garment regular size IV</t>
  </si>
  <si>
    <t xml:space="preserve">Jobst UltraSheer class 2 (23-32mmHg) tights open toe lymphoedema garment regular size IV</t>
  </si>
  <si>
    <t xml:space="preserve">Jobst for Men Ambition class 1 (18-21mmHg) below knee closed toe lymphoedema garment long size 1</t>
  </si>
  <si>
    <t xml:space="preserve">Jobst for Men Ambition class 1 (18-21mmHg) below knee closed toe lymphoedema garment long size 3</t>
  </si>
  <si>
    <t xml:space="preserve">Jobst for Men Ambition class 1 (18-21mmHg) below knee closed toe lymphoedema garment long size 4</t>
  </si>
  <si>
    <t xml:space="preserve">Jobst for Men Ambition class 1 (18-21mmHg) below knee closed toe lymphoedema garment long size 5</t>
  </si>
  <si>
    <t xml:space="preserve">Jobst for Men Ambition class 1 (18-21mmHg) below knee closed toe lymphoedema garment long size 6</t>
  </si>
  <si>
    <t xml:space="preserve">Jobst for Men Ambition class 1 (18-21mmHg) below knee closed toe lymphoedema garment regular size 1</t>
  </si>
  <si>
    <t xml:space="preserve">Jobst for Men Ambition class 1 (18-21mmHg) below knee closed toe lymphoedema garment regular size 2</t>
  </si>
  <si>
    <t xml:space="preserve">Jobst for Men Ambition class 1 (18-21mmHg) below knee closed toe lymphoedema garment regular size 3</t>
  </si>
  <si>
    <t xml:space="preserve">Jobst for Men Ambition class 1 (18-21mmHg) below knee closed toe lymphoedema garment regular size 4</t>
  </si>
  <si>
    <t xml:space="preserve">Jobst for Men Ambition class 1 (18-21mmHg) below knee closed toe lymphoedema garment regular size 5</t>
  </si>
  <si>
    <t xml:space="preserve">Jobst for Men Ambition class 1 (18-21mmHg) below knee closed toe lymphoedema garment regular size 6</t>
  </si>
  <si>
    <t xml:space="preserve">Jobst for Men Ambition class 2 (23-32mmHg) below knee closed toe lymphoedema garment long size 1</t>
  </si>
  <si>
    <t xml:space="preserve">Jobst for Men Ambition class 2 (23-32mmHg) below knee closed toe lymphoedema garment long size 2</t>
  </si>
  <si>
    <t xml:space="preserve">Jobst for Men Ambition class 2 (23-32mmHg) below knee closed toe lymphoedema garment long size 3</t>
  </si>
  <si>
    <t xml:space="preserve">Jobst for Men Ambition class 2 (23-32mmHg) below knee closed toe lymphoedema garment long size 4</t>
  </si>
  <si>
    <t xml:space="preserve">Jobst for Men Ambition class 2 (23-32mmHg) below knee closed toe lymphoedema garment long size 5</t>
  </si>
  <si>
    <t xml:space="preserve">Jobst for Men Ambition class 2 (23-32mmHg) below knee closed toe lymphoedema garment long size 6</t>
  </si>
  <si>
    <t xml:space="preserve">Jobst for Men Ambition class 2 (23-32mmHg) below knee closed toe lymphoedema garment regular size 2</t>
  </si>
  <si>
    <t xml:space="preserve">Jobst for Men Ambition class 2 (23-32mmHg) below knee closed toe lymphoedema garment regular size 3</t>
  </si>
  <si>
    <t xml:space="preserve">Jobst for Men Ambition class 2 (23-32mmHg) below knee closed toe lymphoedema garment regular size 4</t>
  </si>
  <si>
    <t xml:space="preserve">Jobst for Men Ambition class 2 (23-32mmHg) below knee closed toe lymphoedema garment regular size 5</t>
  </si>
  <si>
    <t xml:space="preserve">Jobst for Men Ambition class 2 (23-32mmHg) below knee closed toe lymphoedema garment regular size 6</t>
  </si>
  <si>
    <t xml:space="preserve">Jobst for Men Explore class 1 (18-21mmHg) below knee closed toe lymphoedema garment long size 1</t>
  </si>
  <si>
    <t xml:space="preserve">Jobst for Men Explore class 1 (18-21mmHg) below knee closed toe lymphoedema garment long size 2</t>
  </si>
  <si>
    <t xml:space="preserve">Jobst for Men Explore class 1 (18-21mmHg) below knee closed toe lymphoedema garment long size 3</t>
  </si>
  <si>
    <t xml:space="preserve">Jobst for Men Explore class 1 (18-21mmHg) below knee closed toe lymphoedema garment long size 4</t>
  </si>
  <si>
    <t xml:space="preserve">Jobst for Men Explore class 1 (18-21mmHg) below knee closed toe lymphoedema garment long size 5</t>
  </si>
  <si>
    <t xml:space="preserve">Jobst for Men Explore class 1 (18-21mmHg) below knee closed toe lymphoedema garment long size 6</t>
  </si>
  <si>
    <t xml:space="preserve">Jobst for Men Explore class 1 (18-21mmHg) below knee closed toe lymphoedema garment regular size 1</t>
  </si>
  <si>
    <t xml:space="preserve">Jobst for Men Explore class 1 (18-21mmHg) below knee closed toe lymphoedema garment regular size 2</t>
  </si>
  <si>
    <t xml:space="preserve">Jobst for Men Explore class 1 (18-21mmHg) below knee closed toe lymphoedema garment regular size 3</t>
  </si>
  <si>
    <t xml:space="preserve">Jobst for Men Explore class 1 (18-21mmHg) below knee closed toe lymphoedema garment regular size 4</t>
  </si>
  <si>
    <t xml:space="preserve">Jobst for Men Explore class 1 (18-21mmHg) below knee closed toe lymphoedema garment regular size 5</t>
  </si>
  <si>
    <t xml:space="preserve">Jobst for Men Explore class 1 (18-21mmHg) below knee closed toe lymphoedema garment regular size 6</t>
  </si>
  <si>
    <t xml:space="preserve">Jobst for Men Explore class 2 (23-32mmHg) below knee closed toe lymphoedema garment long size 3</t>
  </si>
  <si>
    <t xml:space="preserve">Jobst for Men Explore class 2 (23-32mmHg) below knee closed toe lymphoedema garment long size 4</t>
  </si>
  <si>
    <t xml:space="preserve">Jobst for Men Explore class 2 (23-32mmHg) below knee closed toe lymphoedema garment long size 5</t>
  </si>
  <si>
    <t xml:space="preserve">Jobst for Men Explore class 2 (23-32mmHg) below knee closed toe lymphoedema garment long size 6</t>
  </si>
  <si>
    <t xml:space="preserve">Jobst for Men Explore class 2 (23-32mmHg) below knee closed toe lymphoedema garment regular size 1</t>
  </si>
  <si>
    <t xml:space="preserve">Jobst for Men Explore class 2 (23-32mmHg) below knee closed toe lymphoedema garment regular size 3</t>
  </si>
  <si>
    <t xml:space="preserve">Jobst for Men Explore class 2 (23-32mmHg) below knee closed toe lymphoedema garment regular size 4</t>
  </si>
  <si>
    <t xml:space="preserve">Jobst for Men Explore class 2 (23-32mmHg) below knee closed toe lymphoedema garment regular size 5</t>
  </si>
  <si>
    <t xml:space="preserve">Jobst for Men Explore class 2 (23-32mmHg) below knee closed toe lymphoedema garment regular size 6</t>
  </si>
  <si>
    <t xml:space="preserve">Juxta (15-25mmHg) compression undersock lymphoedema garment large</t>
  </si>
  <si>
    <t xml:space="preserve">Juxta (20-30mmHg) glove with compressive fingers lymphoedema garment size 4</t>
  </si>
  <si>
    <t xml:space="preserve">Juxta (25-35mmHg) compression undersock lymphoedema garment large</t>
  </si>
  <si>
    <t xml:space="preserve">Juxta-Fit Essentials upper leg with knee piece lymphoedema garment extra large right</t>
  </si>
  <si>
    <t xml:space="preserve">Juxta-Fit Essentials upper leg with knee piece lymphoedema garment extra small left</t>
  </si>
  <si>
    <t xml:space="preserve">Juxta-Fit Essentials upper leg with knee piece lymphoedema garment small left</t>
  </si>
  <si>
    <t xml:space="preserve">Juxta-Fit PAC Band ankle foot wrap large</t>
  </si>
  <si>
    <t xml:space="preserve">Juxta-Fit PAC Band ankle foot wrap standard</t>
  </si>
  <si>
    <t xml:space="preserve">Juxta-Fit armsleeve lymphoedema garment long size 3 left</t>
  </si>
  <si>
    <t xml:space="preserve">Juxta-Fit armsleeve lymphoedema garment long size 5 left</t>
  </si>
  <si>
    <t xml:space="preserve">Juxta-Fit armsleeve lymphoedema garment long size 6 right</t>
  </si>
  <si>
    <t xml:space="preserve">Juxta-Fit closed heel ankle foot wrap large</t>
  </si>
  <si>
    <t xml:space="preserve">Juxta-Fit closed heel ankle foot wrap small</t>
  </si>
  <si>
    <t xml:space="preserve">Juxta-Fit hand wrap small left</t>
  </si>
  <si>
    <t xml:space="preserve">Juxta-Fit lower legging XXL</t>
  </si>
  <si>
    <t xml:space="preserve">Juxta-Fit lower legging extra wide calf extra large</t>
  </si>
  <si>
    <t xml:space="preserve">Juxta-Fit lower legging medium</t>
  </si>
  <si>
    <t xml:space="preserve">Juxta-Fit lower legging small</t>
  </si>
  <si>
    <t xml:space="preserve">Juxtalite ankle foot wrap medium</t>
  </si>
  <si>
    <t xml:space="preserve">Juzo Adjustable Compression System Light calf long large left</t>
  </si>
  <si>
    <t xml:space="preserve">Juzo Adjustable Compression System Light foot normal extra large</t>
  </si>
  <si>
    <t xml:space="preserve">Juzo Adjustable Compression System Light foot normal medium</t>
  </si>
  <si>
    <t xml:space="preserve">Juzo Adjustable Compression System Light foot normal small</t>
  </si>
  <si>
    <t xml:space="preserve">Juzo Adjustable Compression System Light sleeve long medium right</t>
  </si>
  <si>
    <t xml:space="preserve">Juzo Adjustable Compression System Light sleeve normal medium left</t>
  </si>
  <si>
    <t xml:space="preserve">Juzo Adventure MTM non-standard colour for lymphoedema garment</t>
  </si>
  <si>
    <t xml:space="preserve">Juzo Adventure class 1 (18-21mmHg) below knee closed toe lymphoedema garment short size II</t>
  </si>
  <si>
    <t xml:space="preserve">Juzo Adventure class 1 (18-21mmHg) below knee closed toe lymphoedema garment short size V</t>
  </si>
  <si>
    <t xml:space="preserve">Juzo Adventure class 1 (18-21mmHg) below knee closed toe with silicone top band lymphoedema garment short size V</t>
  </si>
  <si>
    <t xml:space="preserve">Juzo Adventure class 1 (18-21mmHg) below knee closed toe with silicone top band lymphoedema garment short size VI</t>
  </si>
  <si>
    <t xml:space="preserve">Juzo Adventure class 2 (23-32mmHg) below knee closed toe lymphoedema garment short size VI</t>
  </si>
  <si>
    <t xml:space="preserve">Juzo Adventure class 2 (23-32mmHg) below knee closed toe lymphoedema garment standard size II</t>
  </si>
  <si>
    <t xml:space="preserve">Juzo Adventure class 2 (23-32mmHg) below knee closed toe with silicone top band lymphoedema garment extra short size IV</t>
  </si>
  <si>
    <t xml:space="preserve">Juzo Adventure class 2 (23-32mmHg) below knee closed toe with silicone top band lymphoedema garment short size I</t>
  </si>
  <si>
    <t xml:space="preserve">Juzo Adventure class 2 (23-32mmHg) below knee closed toe with silicone top band lymphoedema garment short size VI</t>
  </si>
  <si>
    <t xml:space="preserve">Juzo Adventure class 2 (23-32mmHg) below knee closed toe with silicone top band lymphoedema garment standard size II</t>
  </si>
  <si>
    <t xml:space="preserve">Juzo Basic class 1 (18-21mmHg) below knee closed toe lymphoedema garment short size III</t>
  </si>
  <si>
    <t xml:space="preserve">Juzo Basic class 1 (18-21mmHg) below knee open toe lymphoedema garment short size II</t>
  </si>
  <si>
    <t xml:space="preserve">Juzo Basic class 1 (18-21mmHg) below knee open toe lymphoedema garment short size VI</t>
  </si>
  <si>
    <t xml:space="preserve">Juzo Basic class 1 (18-21mmHg) below knee open toe lymphoedema garment standard size I</t>
  </si>
  <si>
    <t xml:space="preserve">Juzo Basic class 1 (18-21mmHg) below knee open toe lymphoedema garment standard size II</t>
  </si>
  <si>
    <t xml:space="preserve">Juzo Basic class 1 (18-21mmHg) below knee open toe lymphoedema garment standard size VI</t>
  </si>
  <si>
    <t xml:space="preserve">Juzo Basic class 1 (18-21mmHg) thigh length closed toe with silicone top band lymphoedema garment short size I</t>
  </si>
  <si>
    <t xml:space="preserve">Juzo Basic class 1 (18-21mmHg) thigh length closed toe with silicone top band lymphoedema garment short size IV</t>
  </si>
  <si>
    <t xml:space="preserve">Juzo Basic class 1 (18-21mmHg) thigh length closed toe with silicone top band lymphoedema garment short size VI</t>
  </si>
  <si>
    <t xml:space="preserve">Juzo Basic class 1 (18-21mmHg) thigh length closed toe with silicone top band lymphoedema garment standard size IV</t>
  </si>
  <si>
    <t xml:space="preserve">Juzo Basic class 1 (18-21mmHg) thigh length open toe with silicone top band lymphoedema garment standard size IV</t>
  </si>
  <si>
    <t xml:space="preserve">Juzo Basic class 1 (18-21mmHg) thigh length open toe with silicone top band lymphoedema garment wide short size V</t>
  </si>
  <si>
    <t xml:space="preserve">Juzo Basic class 1 (18-21mmHg) tights closed toe lymphoedema garment standard size I</t>
  </si>
  <si>
    <t xml:space="preserve">Juzo Basic class 1 (18-21mmHg) tights open toe lymphoedema garment short size III</t>
  </si>
  <si>
    <t xml:space="preserve">Juzo Basic class 1 (18-21mmHg) tights open toe lymphoedema garment short size IV</t>
  </si>
  <si>
    <t xml:space="preserve">Juzo Basic class 1 (18-21mmHg) tights open toe lymphoedema garment standard size III</t>
  </si>
  <si>
    <t xml:space="preserve">Juzo Basic class 1 (18-21mmHg) tights open toe lymphoedema garment standard size VI</t>
  </si>
  <si>
    <t xml:space="preserve">Juzo Basic class 2 (23-32mmHg) below knee closed toe lymphoedema garment standard size V</t>
  </si>
  <si>
    <t xml:space="preserve">Juzo Basic class 2 (23-32mmHg) below knee open toe lymphoedema garment short size II</t>
  </si>
  <si>
    <t xml:space="preserve">Juzo Basic class 2 (23-32mmHg) below knee open toe lymphoedema garment short size IV</t>
  </si>
  <si>
    <t xml:space="preserve">Juzo Basic class 2 (23-32mmHg) thigh length closed toe with silicone top band lymphoedema garment standard size II</t>
  </si>
  <si>
    <t xml:space="preserve">Juzo Basic class 2 (23-32mmHg) thigh length closed toe with silicone top band lymphoedema garment standard size III</t>
  </si>
  <si>
    <t xml:space="preserve">Juzo Basic class 2 (23-32mmHg) thigh length closed toe with silicone top band lymphoedema garment wide standard size II</t>
  </si>
  <si>
    <t xml:space="preserve">Juzo Basic class 2 (23-32mmHg) thigh length open toe with silicone top band lymphoedema garment short size II</t>
  </si>
  <si>
    <t xml:space="preserve">Juzo Basic class 2 (23-32mmHg) thigh length open toe with silicone top band lymphoedema garment short size IV</t>
  </si>
  <si>
    <t xml:space="preserve">Juzo Basic class 2 (23-32mmHg) thigh length open toe with silicone top band lymphoedema garment short size V</t>
  </si>
  <si>
    <t xml:space="preserve">Juzo Basic class 2 (23-32mmHg) thigh length open toe with silicone top band lymphoedema garment standard size I</t>
  </si>
  <si>
    <t xml:space="preserve">Juzo Basic class 2 (23-32mmHg) thigh length open toe with silicone top band lymphoedema garment standard size II</t>
  </si>
  <si>
    <t xml:space="preserve">Juzo Basic class 2 (23-32mmHg) thigh length open toe with silicone top band lymphoedema garment standard size III</t>
  </si>
  <si>
    <t xml:space="preserve">Juzo Basic class 2 (23-32mmHg) thigh length open toe with silicone top band lymphoedema garment standard size IV</t>
  </si>
  <si>
    <t xml:space="preserve">Juzo Basic class 2 (23-32mmHg) thigh length open toe with silicone top band lymphoedema garment standard size V</t>
  </si>
  <si>
    <t xml:space="preserve">Juzo Basic class 2 (23-32mmHg) thigh length open toe with silicone top band lymphoedema garment wide short size III</t>
  </si>
  <si>
    <t xml:space="preserve">Juzo Basic class 2 (23-32mmHg) thigh length open toe with silicone top band lymphoedema garment wide short size V</t>
  </si>
  <si>
    <t xml:space="preserve">Juzo Basic class 2 (23-32mmHg) thigh length open toe with silicone top band lymphoedema garment wide standard size II</t>
  </si>
  <si>
    <t xml:space="preserve">Juzo Basic class 2 (23-32mmHg) thigh length open toe with silicone top band lymphoedema garment wide standard size III</t>
  </si>
  <si>
    <t xml:space="preserve">Juzo Basic class 2 (23-32mmHg) thigh length open toe with silicone top band lymphoedema garment wide standard size IV</t>
  </si>
  <si>
    <t xml:space="preserve">Juzo Basic class 2 (23-32mmHg) thigh length open toe with silicone top band lymphoedema garment wide standard size V</t>
  </si>
  <si>
    <t xml:space="preserve">Juzo Basic class 2 (23-32mmHg) thigh length open toe with silicone top band lymphoedema garment wide standard size VI</t>
  </si>
  <si>
    <t xml:space="preserve">Juzo Basic class 2 (23-32mmHg) tights open toe lymphoedema garment short size II</t>
  </si>
  <si>
    <t xml:space="preserve">Juzo Basic class 2 (23-32mmHg) tights open toe lymphoedema garment short size III</t>
  </si>
  <si>
    <t xml:space="preserve">Juzo Basic class 2 (23-32mmHg) tights open toe lymphoedema garment short size IV</t>
  </si>
  <si>
    <t xml:space="preserve">Juzo Basic class 2 (23-32mmHg) tights open toe lymphoedema garment standard size III</t>
  </si>
  <si>
    <t xml:space="preserve">Juzo Classic Seamless class 1 (18-21mmHg) armsleeve with grip top lymphoedema garment size 1</t>
  </si>
  <si>
    <t xml:space="preserve">Juzo Classic Seamless class 1 (18-21mmHg) armsleeve with grip top lymphoedema garment size 2</t>
  </si>
  <si>
    <t xml:space="preserve">Juzo Classic Seamless class 1 (18-21mmHg) armsleeve with grip top lymphoedema garment size 3</t>
  </si>
  <si>
    <t xml:space="preserve">Juzo Classic Seamless class 1 (18-21mmHg) armsleeve with grip top lymphoedema garment size 4</t>
  </si>
  <si>
    <t xml:space="preserve">Juzo Classic Seamless class 1 (18-21mmHg) armsleeve with grip top lymphoedema garment size 5</t>
  </si>
  <si>
    <t xml:space="preserve">Juzo Classic Seamless class 1 (18-21mmHg) armsleeve with grip top max lymphoedema garment size 1</t>
  </si>
  <si>
    <t xml:space="preserve">Juzo Classic Seamless class 1 (18-21mmHg) armsleeve with grip top max lymphoedema garment size 2</t>
  </si>
  <si>
    <t xml:space="preserve">Juzo Classic Seamless class 1 (18-21mmHg) combined armsleeve with grip top and glove lymphoedema garment size 2</t>
  </si>
  <si>
    <t xml:space="preserve">Juzo Classic Seamless class 1 (18-21mmHg) combined armsleeve with grip top and glove lymphoedema garment size 3</t>
  </si>
  <si>
    <t xml:space="preserve">Juzo Classic Seamless class 1 (18-21mmHg) combined armsleeve with grip top and glove lymphoedema garment size 4</t>
  </si>
  <si>
    <t xml:space="preserve">Juzo Classic Seamless class 1 (18-21mmHg) combined armsleeve with grip top and glove max lymphoedema garment size 3</t>
  </si>
  <si>
    <t xml:space="preserve">Juzo Classic Seamless class 1 (18-21mmHg) combined armsleeve with grip top and glove max lymphoedema garment size 5</t>
  </si>
  <si>
    <t xml:space="preserve">Juzo Classic Seamless class 1 (18-21mmHg) combined armsleeve with grip top and mitten lymphoedema garment size 1</t>
  </si>
  <si>
    <t xml:space="preserve">Juzo Classic Seamless class 1 (18-21mmHg) combined armsleeve with grip top and mitten lymphoedema garment size 2</t>
  </si>
  <si>
    <t xml:space="preserve">Juzo Classic Seamless class 1 (18-21mmHg) gauntlet lymphoedema garment size 2</t>
  </si>
  <si>
    <t xml:space="preserve">Juzo Classic Seamless class 1 (18-21mmHg) glove lymphoedema garment size 1</t>
  </si>
  <si>
    <t xml:space="preserve">Juzo Classic Seamless class 1 (18-21mmHg) glove lymphoedema garment size 2</t>
  </si>
  <si>
    <t xml:space="preserve">Juzo Classic Seamless class 1 (18-21mmHg) glove lymphoedema garment size 3</t>
  </si>
  <si>
    <t xml:space="preserve">Juzo Classic Seamless class 1 (18-21mmHg) glove lymphoedema garment size 4</t>
  </si>
  <si>
    <t xml:space="preserve">Juzo Classic Seamless class 1 (18-21mmHg) glove lymphoedema garment size 5</t>
  </si>
  <si>
    <t xml:space="preserve">Juzo Classic Seamless class 1 (18-21mmHg) toe cap lymphoedema garment size 2 left</t>
  </si>
  <si>
    <t xml:space="preserve">Juzo Classic Seamless class 1 (18-21mmHg) toe cap lymphoedema garment size 4 left</t>
  </si>
  <si>
    <t xml:space="preserve">Juzo Classic Seamless class 2 (23-32mmHg) armsleeve with grip top lymphoedema garment size 2</t>
  </si>
  <si>
    <t xml:space="preserve">Juzo Classic Seamless class 2 (23-32mmHg) armsleeve with grip top lymphoedema garment size 6</t>
  </si>
  <si>
    <t xml:space="preserve">Juzo Classic Seamless class 2 (23-32mmHg) combined armsleeve with grip top and glove max lymphoedema garment size 4</t>
  </si>
  <si>
    <t xml:space="preserve">Juzo Classic Seamless class 2 (23-32mmHg) combined armsleeve with grip top and mitten lymphoedema garment size 4</t>
  </si>
  <si>
    <t xml:space="preserve">Juzo Classic Seamless class 2 (23-32mmHg) glove lymphoedema garment size 2</t>
  </si>
  <si>
    <t xml:space="preserve">Juzo Classic Seamless class 2 (23-32mmHg) glove lymphoedema garment size 3</t>
  </si>
  <si>
    <t xml:space="preserve">Juzo Classic Seamless class 2 (23-32mmHg) toe cap lymphoedema garment size 1 right</t>
  </si>
  <si>
    <t xml:space="preserve">Juzo Compression Wrap arm long extra small</t>
  </si>
  <si>
    <t xml:space="preserve">Juzo Compression Wrap arm long medium</t>
  </si>
  <si>
    <t xml:space="preserve">Juzo Compression Wrap arm long small</t>
  </si>
  <si>
    <t xml:space="preserve">Juzo Compression Wrap calf long medium</t>
  </si>
  <si>
    <t xml:space="preserve">Juzo Compression Wrap calf max long XXX large</t>
  </si>
  <si>
    <t xml:space="preserve">Juzo Compression Wrap calf max regular XXX large</t>
  </si>
  <si>
    <t xml:space="preserve">Juzo Compression Wrap foot universal large</t>
  </si>
  <si>
    <t xml:space="preserve">Juzo Compression Wrap hand extra small left</t>
  </si>
  <si>
    <t xml:space="preserve">Juzo Compression Wrap hand extra small right</t>
  </si>
  <si>
    <t xml:space="preserve">Juzo Compression Wrap knee extra large</t>
  </si>
  <si>
    <t xml:space="preserve">Juzo Compression Wrap knee large</t>
  </si>
  <si>
    <t xml:space="preserve">Juzo Compression Wrap thigh long XX large</t>
  </si>
  <si>
    <t xml:space="preserve">Juzo Confort Coton class 2 (15-20mmHg) below knee closed toe lymphoedema garment extra short size II</t>
  </si>
  <si>
    <t xml:space="preserve">Juzo Confort Coton class 2 (15-20mmHg) below knee closed toe lymphoedema garment extra short size III</t>
  </si>
  <si>
    <t xml:space="preserve">Juzo Confort Coton class 2 (15-20mmHg) below knee closed toe lymphoedema garment extra short size IV</t>
  </si>
  <si>
    <t xml:space="preserve">Juzo Confort Coton class 2 (15-20mmHg) below knee closed toe lymphoedema garment extra short size V</t>
  </si>
  <si>
    <t xml:space="preserve">Juzo Confort Coton class 2 (15-20mmHg) below knee closed toe lymphoedema garment extra short size VI</t>
  </si>
  <si>
    <t xml:space="preserve">Juzo Confort Coton class 2 (15-20mmHg) below knee closed toe lymphoedema garment short size I</t>
  </si>
  <si>
    <t xml:space="preserve">Juzo Confort Coton class 2 (15-20mmHg) below knee closed toe lymphoedema garment short size II</t>
  </si>
  <si>
    <t xml:space="preserve">Juzo Confort Coton class 2 (15-20mmHg) below knee closed toe lymphoedema garment short size III</t>
  </si>
  <si>
    <t xml:space="preserve">Juzo Confort Coton class 2 (15-20mmHg) below knee closed toe lymphoedema garment short size V</t>
  </si>
  <si>
    <t xml:space="preserve">Juzo Confort Coton class 2 (15-20mmHg) below knee closed toe lymphoedema garment short size VI</t>
  </si>
  <si>
    <t xml:space="preserve">Juzo Confort Coton class 2 (15-20mmHg) below knee closed toe lymphoedema garment standard size II</t>
  </si>
  <si>
    <t xml:space="preserve">Juzo Confort Coton class 2 (15-20mmHg) below knee closed toe lymphoedema garment standard size IV</t>
  </si>
  <si>
    <t xml:space="preserve">Juzo Confort Coton class 2 (15-20mmHg) below knee closed toe lymphoedema garment standard size V</t>
  </si>
  <si>
    <t xml:space="preserve">Juzo Confort Coton class 2 (15-20mmHg) below knee closed toe lymphoedema garment standard size VI</t>
  </si>
  <si>
    <t xml:space="preserve">Juzo Confort Coton class 3 (20-36mmHg) below knee closed toe lymphoedema garment extra short size I</t>
  </si>
  <si>
    <t xml:space="preserve">Juzo Confort Coton class 3 (20-36mmHg) below knee closed toe lymphoedema garment extra short size IV</t>
  </si>
  <si>
    <t xml:space="preserve">Juzo Confort Coton class 3 (20-36mmHg) below knee closed toe lymphoedema garment extra short size V</t>
  </si>
  <si>
    <t xml:space="preserve">Juzo Confort Coton class 3 (20-36mmHg) below knee closed toe lymphoedema garment short size I</t>
  </si>
  <si>
    <t xml:space="preserve">Juzo Confort Coton class 3 (20-36mmHg) below knee closed toe lymphoedema garment short size II</t>
  </si>
  <si>
    <t xml:space="preserve">Juzo Confort Coton class 3 (20-36mmHg) below knee closed toe lymphoedema garment short size III</t>
  </si>
  <si>
    <t xml:space="preserve">Juzo Confort Coton class 3 (20-36mmHg) below knee closed toe lymphoedema garment short size IV</t>
  </si>
  <si>
    <t xml:space="preserve">Juzo Confort Coton class 3 (20-36mmHg) below knee closed toe lymphoedema garment short size V</t>
  </si>
  <si>
    <t xml:space="preserve">Juzo Confort Coton class 3 (20-36mmHg) below knee closed toe lymphoedema garment short size VI</t>
  </si>
  <si>
    <t xml:space="preserve">Juzo Confort Coton class 3 (20-36mmHg) below knee closed toe lymphoedema garment standard size I</t>
  </si>
  <si>
    <t xml:space="preserve">Juzo Confort Coton class 3 (20-36mmHg) below knee closed toe lymphoedema garment standard size II</t>
  </si>
  <si>
    <t xml:space="preserve">Juzo Confort Coton class 3 (20-36mmHg) below knee closed toe lymphoedema garment standard size IV</t>
  </si>
  <si>
    <t xml:space="preserve">Juzo Confort Coton class 3 (20-36mmHg) below knee closed toe lymphoedema garment standard size V</t>
  </si>
  <si>
    <t xml:space="preserve">Juzo Dynamic Cotton class 1 (18-21mmHg) below knee open toe with silicone top band lymphoedema garment extra short size IV</t>
  </si>
  <si>
    <t xml:space="preserve">Juzo Dynamic Cotton class 1 (18-21mmHg) thigh length open toe with waist attachment lymphoedema garment right standard size V</t>
  </si>
  <si>
    <t xml:space="preserve">Juzo Dynamic Cotton class 2 (23-32mmHg) below knee closed toe lymphoedema garment extra short size IV</t>
  </si>
  <si>
    <t xml:space="preserve">Juzo Dynamic Cotton class 2 (23-32mmHg) below knee closed toe lymphoedema garment standard size I</t>
  </si>
  <si>
    <t xml:space="preserve">Juzo Dynamic Cotton class 2 (23-32mmHg) below knee closed toe with silicone top band lymphoedema garment extra short size IV</t>
  </si>
  <si>
    <t xml:space="preserve">Juzo Dynamic Cotton class 2 (23-32mmHg) below knee open toe with silicone top band lymphoedema garment standard size I</t>
  </si>
  <si>
    <t xml:space="preserve">Juzo Dynamic Cotton class 2 (23-32mmHg) thigh length closed toe with silicone top band lymphoedema garment short size V</t>
  </si>
  <si>
    <t xml:space="preserve">Juzo Dynamic Cotton class 2 (23-32mmHg) thigh length open toe with silicone top band lymphoedema garment wide standard size IV</t>
  </si>
  <si>
    <t xml:space="preserve">Juzo Dynamic Cotton class 2 (23-32mmHg) thigh length open toe with waist attachment lymphoedema garment left extra short size II</t>
  </si>
  <si>
    <t xml:space="preserve">Juzo Dynamic Cotton class 2 (23-32mmHg) thigh length open toe with waist attachment lymphoedema garment left extra short size V</t>
  </si>
  <si>
    <t xml:space="preserve">Juzo Dynamic Cotton class 2 (23-32mmHg) tights open toe lymphoedema garment short size II</t>
  </si>
  <si>
    <t xml:space="preserve">Juzo Dynamic Cotton custom fit class 2 (23-32mmHg) thigh length closed toe with silicone top band lymphoedema garment</t>
  </si>
  <si>
    <t xml:space="preserve">Juzo Dynamic class 1 (18-21mmHg) armsleeve max lymphoedema garment size IV</t>
  </si>
  <si>
    <t xml:space="preserve">Juzo Dynamic class 1 (18-21mmHg) armsleeve with shoulder and strap lymphoedema garment size I</t>
  </si>
  <si>
    <t xml:space="preserve">Juzo Dynamic class 1 (18-21mmHg) armsleeve with shoulder and strap max lymphoedema garment size I</t>
  </si>
  <si>
    <t xml:space="preserve">Juzo Dynamic class 1 (18-21mmHg) armsleeve with silicone border lymphoedema garment size II</t>
  </si>
  <si>
    <t xml:space="preserve">Juzo Dynamic class 1 (18-21mmHg) armsleeve with silicone border max lymphoedema garment size III</t>
  </si>
  <si>
    <t xml:space="preserve">Juzo Dynamic class 1 (18-21mmHg) below knee closed toe lymphoedema garment extra short size II</t>
  </si>
  <si>
    <t xml:space="preserve">Juzo Dynamic class 1 (18-21mmHg) below knee closed toe lymphoedema garment standard size VI</t>
  </si>
  <si>
    <t xml:space="preserve">Juzo Dynamic class 1 (18-21mmHg) below knee closed toe with silicone top band lymphoedema garment short size V</t>
  </si>
  <si>
    <t xml:space="preserve">Juzo Dynamic class 1 (18-21mmHg) below knee open toe lymphoedema garment short size I</t>
  </si>
  <si>
    <t xml:space="preserve">Juzo Dynamic class 1 (18-21mmHg) below knee open toe with silicone top band lymphoedema garment extra short size VI</t>
  </si>
  <si>
    <t xml:space="preserve">Juzo Dynamic class 1 (18-21mmHg) thigh length closed toe lymphoedema garment extra short size VI</t>
  </si>
  <si>
    <t xml:space="preserve">Juzo Dynamic class 1 (18-21mmHg) thigh length closed toe lymphoedema garment short size I</t>
  </si>
  <si>
    <t xml:space="preserve">Juzo Dynamic class 1 (18-21mmHg) thigh length closed toe lymphoedema garment short size VI</t>
  </si>
  <si>
    <t xml:space="preserve">Juzo Dynamic class 1 (18-21mmHg) thigh length closed toe with waist attachment lymphoedema garment left short size I</t>
  </si>
  <si>
    <t xml:space="preserve">Juzo Dynamic class 1 (18-21mmHg) thigh length closed toe with waist attachment lymphoedema garment right short size I</t>
  </si>
  <si>
    <t xml:space="preserve">Juzo Dynamic class 1 (18-21mmHg) thigh length closed toe with waist attachment lymphoedema garment right standard size IV</t>
  </si>
  <si>
    <t xml:space="preserve">Juzo Dynamic class 1 (18-21mmHg) thigh length open toe lymphoedema garment short size V</t>
  </si>
  <si>
    <t xml:space="preserve">Juzo Dynamic class 1 (18-21mmHg) thigh length open toe with silicone top band lymphoedema garment wide short size I</t>
  </si>
  <si>
    <t xml:space="preserve">Juzo Dynamic class 1 (18-21mmHg) thigh length open toe with silicone top band lymphoedema garment wide short size IV</t>
  </si>
  <si>
    <t xml:space="preserve">Juzo Dynamic class 1 (18-21mmHg) thigh length open toe with silicone top band lymphoedema garment wide standard size IV</t>
  </si>
  <si>
    <t xml:space="preserve">Juzo Dynamic class 1 (18-21mmHg) thigh length open toe with waist attachment lymphoedema garment left standard size VI</t>
  </si>
  <si>
    <t xml:space="preserve">Juzo Dynamic class 1 (18-21mmHg) tights open toe lymphoedema garment extra short size III</t>
  </si>
  <si>
    <t xml:space="preserve">Juzo Dynamic class 2 (23-32mmHg) armsleeve lymphoedema garment size I</t>
  </si>
  <si>
    <t xml:space="preserve">Juzo Dynamic class 2 (23-32mmHg) armsleeve max lymphoedema garment size I</t>
  </si>
  <si>
    <t xml:space="preserve">Juzo Dynamic class 2 (23-32mmHg) armsleeve max lymphoedema garment size IV</t>
  </si>
  <si>
    <t xml:space="preserve">Juzo Dynamic class 2 (23-32mmHg) armsleeve with shoulder and strap max lymphoedema garment size I</t>
  </si>
  <si>
    <t xml:space="preserve">Juzo Dynamic class 2 (23-32mmHg) below knee closed toe lymphoedema garment extra short size VI</t>
  </si>
  <si>
    <t xml:space="preserve">Juzo Dynamic class 2 (23-32mmHg) below knee closed toe lymphoedema garment short size V</t>
  </si>
  <si>
    <t xml:space="preserve">Juzo Dynamic class 2 (23-32mmHg) below knee closed toe lymphoedema garment standard size VI</t>
  </si>
  <si>
    <t xml:space="preserve">Juzo Dynamic class 2 (23-32mmHg) below knee open toe lymphoedema garment short size I</t>
  </si>
  <si>
    <t xml:space="preserve">Juzo Dynamic class 2 (23-32mmHg) below knee open toe lymphoedema garment standard size V</t>
  </si>
  <si>
    <t xml:space="preserve">Juzo Dynamic class 2 (23-32mmHg) below knee open toe with silicone top band lymphoedema garment extra short size II</t>
  </si>
  <si>
    <t xml:space="preserve">Juzo Dynamic class 2 (23-32mmHg) below knee open toe with silicone top band lymphoedema garment extra short size V</t>
  </si>
  <si>
    <t xml:space="preserve">Juzo Dynamic class 2 (23-32mmHg) thigh length closed toe with silicone top band lymphoedema garment short size I</t>
  </si>
  <si>
    <t xml:space="preserve">Juzo Dynamic class 2 (23-32mmHg) thigh length open toe lymphoedema garment extra short size VI</t>
  </si>
  <si>
    <t xml:space="preserve">Juzo Dynamic class 2 (23-32mmHg) thigh length open toe with silicone top band lymphoedema garment extra short size VI</t>
  </si>
  <si>
    <t xml:space="preserve">Juzo Dynamic class 2 (23-32mmHg) thigh length open toe with silicone top band lymphoedema garment short size II</t>
  </si>
  <si>
    <t xml:space="preserve">Juzo Dynamic class 2 (23-32mmHg) thigh length open toe with waist attachment lymphoedema garment left extra short size V</t>
  </si>
  <si>
    <t xml:space="preserve">Juzo Dynamic class 2 (23-32mmHg) thigh length open toe with waist attachment lymphoedema garment left short size I</t>
  </si>
  <si>
    <t xml:space="preserve">Juzo Dynamic class 2 (23-32mmHg) thigh length open toe with waist attachment lymphoedema garment left short size IV</t>
  </si>
  <si>
    <t xml:space="preserve">Juzo Dynamic class 2 (23-32mmHg) tights closed toe lymphoedema garment extra short size IV</t>
  </si>
  <si>
    <t xml:space="preserve">Juzo Dynamic class 2 (23-32mmHg) tights closed toe lymphoedema garment short size I</t>
  </si>
  <si>
    <t xml:space="preserve">Juzo Dynamic class 3 (34-46mmHg) below knee closed toe lymphoedema garment short size I</t>
  </si>
  <si>
    <t xml:space="preserve">Juzo Dynamic class 3 (34-46mmHg) below knee closed toe lymphoedema garment short size II</t>
  </si>
  <si>
    <t xml:space="preserve">Juzo Dynamic class 3 (34-46mmHg) below knee open toe lymphoedema garment standard size II</t>
  </si>
  <si>
    <t xml:space="preserve">Juzo Dynamic class 3 (34-46mmHg) below knee open toe lymphoedema garment standard size III</t>
  </si>
  <si>
    <t xml:space="preserve">Juzo Dynamic class 3 (34-46mmHg) below knee open toe lymphoedema garment standard size IV</t>
  </si>
  <si>
    <t xml:space="preserve">Juzo Dynamic class 3 (34-46mmHg) below knee open toe with silicone top band lymphoedema garment standard size III</t>
  </si>
  <si>
    <t xml:space="preserve">Juzo Dynamic class 3 (34-46mmHg) thigh length closed toe lymphoedema garment standard size IV</t>
  </si>
  <si>
    <t xml:space="preserve">Juzo Dynamic class 3 (34-46mmHg) thigh length open toe with silicone top band lymphoedema garment wide short size I</t>
  </si>
  <si>
    <t xml:space="preserve">Juzo Dynamic class 3 (34-46mmHg) thigh length open toe with silicone top band lymphoedema garment wide standard size II</t>
  </si>
  <si>
    <t xml:space="preserve">Juzo Dynamic class 3 (34-46mmHg) thigh length open toe with waist attachment lymphoedema garment right standard size V</t>
  </si>
  <si>
    <t xml:space="preserve">Juzo Dynamic custom fit class 1 (18-21mmHg) armsleeve with grip top lymphoedema garment</t>
  </si>
  <si>
    <t xml:space="preserve">Juzo Dynamic custom fit class 1 (18-21mmHg) thigh length open toe with silicone top band lymphoedema garment</t>
  </si>
  <si>
    <t xml:space="preserve">Juzo Dynamic custom fit class 1 (18-21mmHg) thigh length open toe with waist attachment lymphoedema garment right</t>
  </si>
  <si>
    <t xml:space="preserve">Juzo Dynamic custom fit class 2 (23-32mmHg) armsleeve with grip top lymphoedema garment</t>
  </si>
  <si>
    <t xml:space="preserve">Juzo Dynamic custom fit class 2 (23-32mmHg) thigh length closed toe lymphoedema garment</t>
  </si>
  <si>
    <t xml:space="preserve">Juzo Dynamic custom fit class 3 (34-46mmHg) one-legged panty closed toe lymphoedema garment</t>
  </si>
  <si>
    <t xml:space="preserve">Juzo Dynamic open crotch for lymphoedema garment</t>
  </si>
  <si>
    <t xml:space="preserve">Juzo Expert Strong adhesive border for lymphoedema garment lower extremities</t>
  </si>
  <si>
    <t xml:space="preserve">Juzo Expert Strong closed toe for lymphoedema garment</t>
  </si>
  <si>
    <t xml:space="preserve">Juzo Expert Strong custom fit class 1 (18-21mmHg) below knee lymphoedema garment</t>
  </si>
  <si>
    <t xml:space="preserve">Juzo Expert Strong custom fit class 1 (18-21mmHg) bermuda pants lymphoedema garment</t>
  </si>
  <si>
    <t xml:space="preserve">Juzo Expert Strong custom fit class 1 (18-21mmHg) foot with open toe lymphoedema garment</t>
  </si>
  <si>
    <t xml:space="preserve">Juzo Expert Strong custom fit class 2 (23-32mmHg) armsleeve with gauntlet lymphoedema garment</t>
  </si>
  <si>
    <t xml:space="preserve">Juzo Expert Strong custom fit class 2 (23-32mmHg) armsleeve with glove lymphoedema garment</t>
  </si>
  <si>
    <t xml:space="preserve">Juzo Expert Strong custom fit class 2 (23-32mmHg) below knee lymphoedema garment</t>
  </si>
  <si>
    <t xml:space="preserve">Juzo Expert Strong custom fit class 2 (23-32mmHg) glove with closed fingers lymphoedema garment short</t>
  </si>
  <si>
    <t xml:space="preserve">Juzo Expert Strong custom fit class 2 (23-32mmHg) glove with open fingers lymphoedema garment short</t>
  </si>
  <si>
    <t xml:space="preserve">Juzo Expert Strong custom fit class 3 (34-46mmHg) foot with open toe lymphoedema garment</t>
  </si>
  <si>
    <t xml:space="preserve">Juzo Expert Strong hip fastening belt at T for lymphoedema garment</t>
  </si>
  <si>
    <t xml:space="preserve">Juzo Expert Strong instep stitching for lymphoedema garment</t>
  </si>
  <si>
    <t xml:space="preserve">Juzo Expert Strong silicone stopper for lymphoedema garment upper extremities</t>
  </si>
  <si>
    <t xml:space="preserve">Juzo Expert Strong tricot lining for lymphoedema garment lower extremities</t>
  </si>
  <si>
    <t xml:space="preserve">Juzo Expert Strong tricot lining for lymphoedema garment upper extremities</t>
  </si>
  <si>
    <t xml:space="preserve">Juzo Expert Strong velcro fastener for lymphoedema garment upper extremities</t>
  </si>
  <si>
    <t xml:space="preserve">Juzo Expert adhesive border for lymphoedema garment lower extremities</t>
  </si>
  <si>
    <t xml:space="preserve">Juzo Expert adjustable waist band for lymphoedema garment</t>
  </si>
  <si>
    <t xml:space="preserve">Juzo Expert ball stub (diagonal foot) for lymphoedema garment</t>
  </si>
  <si>
    <t xml:space="preserve">Juzo Expert border for lymphoedema garment upper extremities</t>
  </si>
  <si>
    <t xml:space="preserve">Juzo Expert custom fit class 1 (18-21mmHg) below knee footless lymphoedema garment</t>
  </si>
  <si>
    <t xml:space="preserve">Juzo Expert custom fit class 1 (18-21mmHg) below knee lymphoedema garment</t>
  </si>
  <si>
    <t xml:space="preserve">Juzo Expert custom fit class 1 (18-21mmHg) bermuda pants lymphoedema garment</t>
  </si>
  <si>
    <t xml:space="preserve">Juzo Expert custom fit class 2 (23-32mmHg) armsleeve lymphoedema garment</t>
  </si>
  <si>
    <t xml:space="preserve">Juzo Expert custom fit class 2 (23-32mmHg) armsleeve with gauntlet lymphoedema garment</t>
  </si>
  <si>
    <t xml:space="preserve">Juzo Expert custom fit class 2 (23-32mmHg) armsleeve with glove lymphoedema garment</t>
  </si>
  <si>
    <t xml:space="preserve">Juzo Expert custom fit class 2 (23-32mmHg) body bandage lymphoedema garment short</t>
  </si>
  <si>
    <t xml:space="preserve">Juzo Expert custom fit class 2 (23-32mmHg) glove with closed fingers lymphoedema garment short</t>
  </si>
  <si>
    <t xml:space="preserve">Juzo Expert custom fit class 2 (23-32mmHg) glove with open fingers lymphoedema garment short</t>
  </si>
  <si>
    <t xml:space="preserve">Juzo Expert custom fit class 2 (23-32mmHg) thigh length footless lymphoedema garment</t>
  </si>
  <si>
    <t xml:space="preserve">Juzo Expert custom fit class 3 (34-46mmHg) armsleeve lymphoedema garment</t>
  </si>
  <si>
    <t xml:space="preserve">Juzo Expert custom fit class 3 (34-46mmHg) armsleeve with gauntlet lymphoedema garment</t>
  </si>
  <si>
    <t xml:space="preserve">Juzo Expert custom fit class 3 (34-46mmHg) capri pants lymphoedema garment</t>
  </si>
  <si>
    <t xml:space="preserve">Juzo Expert custom fit class 3 (34-46mmHg) thigh length lymphoedema garment</t>
  </si>
  <si>
    <t xml:space="preserve">Juzo Expert fly for lymphoedema garment</t>
  </si>
  <si>
    <t xml:space="preserve">Juzo Expert incorporated scrotum for lymphoedema garment</t>
  </si>
  <si>
    <t xml:space="preserve">Juzo Expert instep stitching for lymphoedema garment</t>
  </si>
  <si>
    <t xml:space="preserve">Juzo Expert open crotch for lymphoedema garment</t>
  </si>
  <si>
    <t xml:space="preserve">Juzo Expert overheight for lymphoedema garment upper extremities</t>
  </si>
  <si>
    <t xml:space="preserve">Juzo Expert silicone stopper for lymphoedema garment upper extremities</t>
  </si>
  <si>
    <t xml:space="preserve">Juzo Expert tricot lining for lymphoedema garment upper extremities</t>
  </si>
  <si>
    <t xml:space="preserve">Juzo Fascination class 1 (10-15mmHg) below knee closed toe lymphoedema garment short size 0</t>
  </si>
  <si>
    <t xml:space="preserve">Juzo Fascination class 1 (10-15mmHg) below knee closed toe lymphoedema garment short size 2</t>
  </si>
  <si>
    <t xml:space="preserve">Juzo Fascination class 1 (10-15mmHg) below knee closed toe lymphoedema garment short size 3</t>
  </si>
  <si>
    <t xml:space="preserve">Juzo Fascination class 1 (10-15mmHg) below knee closed toe lymphoedema garment short size 4</t>
  </si>
  <si>
    <t xml:space="preserve">Juzo Fascination class 1 (10-15mmHg) below knee closed toe lymphoedema garment short size 5</t>
  </si>
  <si>
    <t xml:space="preserve">Juzo Fascination class 1 (10-15mmHg) below knee closed toe lymphoedema garment standard size 0</t>
  </si>
  <si>
    <t xml:space="preserve">Juzo Fascination class 1 (10-15mmHg) below knee closed toe lymphoedema garment standard size 3</t>
  </si>
  <si>
    <t xml:space="preserve">Juzo Fascination class 1 (10-15mmHg) below knee closed toe lymphoedema garment standard size 4</t>
  </si>
  <si>
    <t xml:space="preserve">Juzo Fascination class 1 (10-15mmHg) thigh length closed toe with silicone adhesive border lymphoedema garment short size 0</t>
  </si>
  <si>
    <t xml:space="preserve">Juzo Fascination class 1 (10-15mmHg) thigh length closed toe with silicone adhesive border lymphoedema garment short size 1</t>
  </si>
  <si>
    <t xml:space="preserve">Juzo Fascination class 1 (10-15mmHg) thigh length closed toe with silicone adhesive border lymphoedema garment short size 4</t>
  </si>
  <si>
    <t xml:space="preserve">Juzo Fascination class 1 (10-15mmHg) thigh length closed toe with silicone adhesive border lymphoedema garment standard size 1</t>
  </si>
  <si>
    <t xml:space="preserve">Juzo Fascination class 1 (10-15mmHg) thigh length closed toe with silicone adhesive border lymphoedema garment standard size 2</t>
  </si>
  <si>
    <t xml:space="preserve">Juzo Fascination class 1 (10-15mmHg) thigh length closed toe with silicone adhesive border lymphoedema garment standard size 3</t>
  </si>
  <si>
    <t xml:space="preserve">Juzo Fascination class 1 (10-15mmHg) tights closed toe lymphoedema garment standard size 1</t>
  </si>
  <si>
    <t xml:space="preserve">Juzo Fascination class 1 (10-15mmHg) tights closed toe lymphoedema garment standard size 4</t>
  </si>
  <si>
    <t xml:space="preserve">Juzo Fascination class 2 (15-20mmHg) below knee closed toe lymphoedema garment short size 1</t>
  </si>
  <si>
    <t xml:space="preserve">Juzo Fascination class 2 (15-20mmHg) below knee closed toe lymphoedema garment short size 2</t>
  </si>
  <si>
    <t xml:space="preserve">Juzo Fascination class 2 (15-20mmHg) thigh length closed toe with silicone adhesive border lymphoedema garment standard size 1</t>
  </si>
  <si>
    <t xml:space="preserve">Juzo Fascination class 2 (15-20mmHg) tights closed toe lymphoedema garment short size 1</t>
  </si>
  <si>
    <t xml:space="preserve">Juzo Fascination class 2 (15-20mmHg) tights closed toe lymphoedema garment short size 2</t>
  </si>
  <si>
    <t xml:space="preserve">Juzo Fascination class 2 (15-20mmHg) tights closed toe lymphoedema garment short size 3</t>
  </si>
  <si>
    <t xml:space="preserve">Juzo Fascination class 2 (15-20mmHg) tights closed toe lymphoedema garment short size 4</t>
  </si>
  <si>
    <t xml:space="preserve">Juzo Fascination class 2 (15-20mmHg) tights closed toe lymphoedema garment standard size 4</t>
  </si>
  <si>
    <t xml:space="preserve">Juzo Fascination class 3 (20-36mmHg) below knee closed toe lymphoedema garment short size 2</t>
  </si>
  <si>
    <t xml:space="preserve">Juzo Fascination class 3 (20-36mmHg) below knee closed toe lymphoedema garment short size 3</t>
  </si>
  <si>
    <t xml:space="preserve">Juzo Fascination class 3 (20-36mmHg) below knee closed toe lymphoedema garment short size 4</t>
  </si>
  <si>
    <t xml:space="preserve">Juzo Fascination class 3 (20-36mmHg) below knee closed toe lymphoedema garment standard size 0</t>
  </si>
  <si>
    <t xml:space="preserve">Juzo Fascination class 3 (20-36mmHg) below knee closed toe lymphoedema garment standard size 2</t>
  </si>
  <si>
    <t xml:space="preserve">Juzo Fascination class 3 (20-36mmHg) below knee closed toe lymphoedema garment standard size 3</t>
  </si>
  <si>
    <t xml:space="preserve">Juzo Fascination class 3 (20-36mmHg) below knee closed toe lymphoedema garment standard size 5</t>
  </si>
  <si>
    <t xml:space="preserve">Juzo Fascination class 3 (20-36mmHg) thigh length closed toe with silicone adhesive border lymphoedema garment short size 0</t>
  </si>
  <si>
    <t xml:space="preserve">Juzo Fascination class 3 (20-36mmHg) thigh length closed toe with silicone adhesive border lymphoedema garment short size 1</t>
  </si>
  <si>
    <t xml:space="preserve">Juzo Fascination class 3 (20-36mmHg) thigh length closed toe with silicone adhesive border lymphoedema garment short size 2</t>
  </si>
  <si>
    <t xml:space="preserve">Juzo Fascination class 3 (20-36mmHg) thigh length closed toe with silicone adhesive border lymphoedema garment short size 3</t>
  </si>
  <si>
    <t xml:space="preserve">Juzo Fascination class 3 (20-36mmHg) thigh length closed toe with silicone adhesive border lymphoedema garment short size 5</t>
  </si>
  <si>
    <t xml:space="preserve">Juzo Fascination class 3 (20-36mmHg) thigh length closed toe with silicone adhesive border lymphoedema garment standard size 0</t>
  </si>
  <si>
    <t xml:space="preserve">Juzo Fascination class 3 (20-36mmHg) thigh length closed toe with silicone adhesive border lymphoedema garment standard size 2</t>
  </si>
  <si>
    <t xml:space="preserve">Juzo Fascination class 3 (20-36mmHg) thigh length closed toe with silicone adhesive border lymphoedema garment standard size 4</t>
  </si>
  <si>
    <t xml:space="preserve">Juzo Fascination class 3 (20-36mmHg) thigh length closed toe with silicone adhesive border lymphoedema garment standard size 5</t>
  </si>
  <si>
    <t xml:space="preserve">Juzo Fascination class 3 (20-36mmHg) tights closed toe lymphoedema garment short size 1</t>
  </si>
  <si>
    <t xml:space="preserve">Juzo Fascination class 3 (20-36mmHg) tights closed toe lymphoedema garment short size 4</t>
  </si>
  <si>
    <t xml:space="preserve">Juzo Fascination class 3 (20-36mmHg) tights closed toe lymphoedema garment short size 5</t>
  </si>
  <si>
    <t xml:space="preserve">Juzo Fascination class 3 (20-36mmHg) tights closed toe lymphoedema garment standard size 1</t>
  </si>
  <si>
    <t xml:space="preserve">Juzo Inspiration class 1 (18-21mmHg) below knee closed toe lymphoedema garment extra short size I</t>
  </si>
  <si>
    <t xml:space="preserve">Juzo Inspiration class 1 (18-21mmHg) below knee closed toe with silicone top band lymphoedema garment extra short size I</t>
  </si>
  <si>
    <t xml:space="preserve">Juzo Inspiration class 1 (18-21mmHg) below knee closed toe with silicone top band lymphoedema garment short size III</t>
  </si>
  <si>
    <t xml:space="preserve">Juzo Inspiration class 1 (18-21mmHg) below knee open toe lymphoedema garment standard size I</t>
  </si>
  <si>
    <t xml:space="preserve">Juzo Inspiration class 1 (18-21mmHg) below knee open toe with silicone top band lymphoedema garment short size III</t>
  </si>
  <si>
    <t xml:space="preserve">Juzo Inspiration class 1 (18-21mmHg) below knee open toe with silicone top band lymphoedema garment short size V</t>
  </si>
  <si>
    <t xml:space="preserve">Juzo Inspiration class 1 (18-21mmHg) below knee open toe with silicone top band lymphoedema garment standard size II</t>
  </si>
  <si>
    <t xml:space="preserve">Juzo Inspiration class 1 (18-21mmHg) below knee open toe with silicone top band lymphoedema garment standard size V</t>
  </si>
  <si>
    <t xml:space="preserve">Juzo Inspiration class 1 (18-21mmHg) thigh length closed toe with silicone top band lymphoedema garment standard size IV</t>
  </si>
  <si>
    <t xml:space="preserve">Juzo Inspiration class 1 (18-21mmHg) thigh length closed toe with silicone top band lymphoedema garment wide extra short size V</t>
  </si>
  <si>
    <t xml:space="preserve">Juzo Inspiration class 1 (18-21mmHg) thigh length closed toe with silicone top band lymphoedema garment wide short size IV</t>
  </si>
  <si>
    <t xml:space="preserve">Juzo Inspiration class 1 (18-21mmHg) tights closed toe lymphoedema garment short size I</t>
  </si>
  <si>
    <t xml:space="preserve">Juzo Inspiration class 1 (18-21mmHg) tights closed toe lymphoedema garment short size II</t>
  </si>
  <si>
    <t xml:space="preserve">Juzo Inspiration class 1 (18-21mmHg) tights closed toe lymphoedema garment short size III</t>
  </si>
  <si>
    <t xml:space="preserve">Juzo Inspiration class 1 (18-21mmHg) tights closed toe lymphoedema garment short size V</t>
  </si>
  <si>
    <t xml:space="preserve">Juzo Inspiration class 1 (18-21mmHg) tights open toe lymphoedema garment short size IV</t>
  </si>
  <si>
    <t xml:space="preserve">Juzo Inspiration class 2 (23-32mmHg) below knee closed toe with silicone top band lymphoedema garment standard size I</t>
  </si>
  <si>
    <t xml:space="preserve">Juzo Inspiration class 2 (23-32mmHg) below knee closed toe with silicone top band lymphoedema garment standard size IV</t>
  </si>
  <si>
    <t xml:space="preserve">Juzo Inspiration class 2 (23-32mmHg) below knee open toe lymphoedema garment standard size VI</t>
  </si>
  <si>
    <t xml:space="preserve">Juzo Inspiration class 2 (23-32mmHg) thigh length open toe with silicone top band lymphoedema garment short size III</t>
  </si>
  <si>
    <t xml:space="preserve">Juzo Inspiration class 2 (23-32mmHg) thigh length open toe with silicone top band lymphoedema garment wide extra short size I</t>
  </si>
  <si>
    <t xml:space="preserve">Juzo Inspiration class 2 (23-32mmHg) tights closed toe lymphoedema garment short size IV</t>
  </si>
  <si>
    <t xml:space="preserve">Juzo Inspiration custom fit class 1 (18-21mmHg) below knee closed toe with silicone top band lymphoedema garment</t>
  </si>
  <si>
    <t xml:space="preserve">Juzo Intenso class 2 (23-32mmHg) below knee closed toe lymphoedema garment extra short size I</t>
  </si>
  <si>
    <t xml:space="preserve">Juzo Intenso class 2 (23-32mmHg) below knee closed toe lymphoedema garment extra short size II</t>
  </si>
  <si>
    <t xml:space="preserve">Juzo Intenso class 2 (23-32mmHg) below knee closed toe lymphoedema garment extra short size III</t>
  </si>
  <si>
    <t xml:space="preserve">Juzo Intenso class 2 (23-32mmHg) below knee closed toe lymphoedema garment extra short size IV</t>
  </si>
  <si>
    <t xml:space="preserve">Juzo Intenso class 2 (23-32mmHg) below knee closed toe lymphoedema garment extra short size V</t>
  </si>
  <si>
    <t xml:space="preserve">Juzo Intenso class 2 (23-32mmHg) below knee closed toe lymphoedema garment extra short size VI</t>
  </si>
  <si>
    <t xml:space="preserve">Juzo Intenso class 2 (23-32mmHg) below knee closed toe lymphoedema garment short size I</t>
  </si>
  <si>
    <t xml:space="preserve">Juzo Intenso class 2 (23-32mmHg) below knee closed toe lymphoedema garment short size II</t>
  </si>
  <si>
    <t xml:space="preserve">Juzo Intenso class 2 (23-32mmHg) below knee closed toe lymphoedema garment short size III</t>
  </si>
  <si>
    <t xml:space="preserve">Juzo Intenso class 2 (23-32mmHg) below knee closed toe lymphoedema garment short size IV</t>
  </si>
  <si>
    <t xml:space="preserve">Juzo Intenso class 2 (23-32mmHg) below knee closed toe lymphoedema garment short size V</t>
  </si>
  <si>
    <t xml:space="preserve">Juzo Intenso class 2 (23-32mmHg) below knee closed toe lymphoedema garment short size VI</t>
  </si>
  <si>
    <t xml:space="preserve">Juzo Intenso class 2 (23-32mmHg) below knee closed toe lymphoedema garment standard size I</t>
  </si>
  <si>
    <t xml:space="preserve">Juzo Intenso class 2 (23-32mmHg) below knee closed toe lymphoedema garment standard size II</t>
  </si>
  <si>
    <t xml:space="preserve">Juzo Intenso class 2 (23-32mmHg) below knee closed toe lymphoedema garment standard size III</t>
  </si>
  <si>
    <t xml:space="preserve">Juzo Intenso class 2 (23-32mmHg) below knee closed toe lymphoedema garment standard size V</t>
  </si>
  <si>
    <t xml:space="preserve">Juzo Intenso class 2 (23-32mmHg) below knee closed toe lymphoedema garment standard size VI</t>
  </si>
  <si>
    <t xml:space="preserve">Juzo Intenso class 2 (23-32mmHg) below knee closed toe max lymphoedema garment extra short size I</t>
  </si>
  <si>
    <t xml:space="preserve">Juzo Intenso class 2 (23-32mmHg) below knee closed toe max lymphoedema garment extra short size IV</t>
  </si>
  <si>
    <t xml:space="preserve">Juzo Intenso class 2 (23-32mmHg) below knee closed toe max lymphoedema garment extra short size V</t>
  </si>
  <si>
    <t xml:space="preserve">Juzo Intenso class 2 (23-32mmHg) below knee closed toe max lymphoedema garment extra short size VI</t>
  </si>
  <si>
    <t xml:space="preserve">Juzo Intenso class 2 (23-32mmHg) below knee closed toe max lymphoedema garment short size I</t>
  </si>
  <si>
    <t xml:space="preserve">Juzo Intenso class 2 (23-32mmHg) below knee closed toe max lymphoedema garment short size II</t>
  </si>
  <si>
    <t xml:space="preserve">Juzo Intenso class 2 (23-32mmHg) below knee closed toe max lymphoedema garment short size III</t>
  </si>
  <si>
    <t xml:space="preserve">Juzo Intenso class 2 (23-32mmHg) below knee closed toe max lymphoedema garment short size IV</t>
  </si>
  <si>
    <t xml:space="preserve">Juzo Intenso class 2 (23-32mmHg) below knee closed toe max lymphoedema garment short size V</t>
  </si>
  <si>
    <t xml:space="preserve">Juzo Intenso class 2 (23-32mmHg) below knee closed toe max lymphoedema garment short size VI</t>
  </si>
  <si>
    <t xml:space="preserve">Juzo Intenso class 2 (23-32mmHg) below knee closed toe max lymphoedema garment standard size I</t>
  </si>
  <si>
    <t xml:space="preserve">Juzo Intenso class 2 (23-32mmHg) below knee closed toe max lymphoedema garment standard size II</t>
  </si>
  <si>
    <t xml:space="preserve">Juzo Intenso class 2 (23-32mmHg) below knee closed toe max lymphoedema garment standard size III</t>
  </si>
  <si>
    <t xml:space="preserve">Juzo Intenso class 2 (23-32mmHg) below knee closed toe max lymphoedema garment standard size IV</t>
  </si>
  <si>
    <t xml:space="preserve">Juzo Intenso class 2 (23-32mmHg) below knee closed toe max lymphoedema garment standard size V</t>
  </si>
  <si>
    <t xml:space="preserve">Juzo Intenso class 2 (23-32mmHg) below knee closed toe max lymphoedema garment standard size VI</t>
  </si>
  <si>
    <t xml:space="preserve">Juzo Intenso class 2 (23-32mmHg) below knee closed toe with silicone top band lymphoedema garment extra short size I</t>
  </si>
  <si>
    <t xml:space="preserve">Juzo Intenso class 2 (23-32mmHg) below knee closed toe with silicone top band lymphoedema garment extra short size II</t>
  </si>
  <si>
    <t xml:space="preserve">Juzo Intenso class 2 (23-32mmHg) below knee closed toe with silicone top band lymphoedema garment extra short size III</t>
  </si>
  <si>
    <t xml:space="preserve">Juzo Intenso class 2 (23-32mmHg) below knee closed toe with silicone top band lymphoedema garment extra short size IV</t>
  </si>
  <si>
    <t xml:space="preserve">Juzo Intenso class 2 (23-32mmHg) below knee closed toe with silicone top band lymphoedema garment extra short size V</t>
  </si>
  <si>
    <t xml:space="preserve">Juzo Intenso class 2 (23-32mmHg) below knee closed toe with silicone top band lymphoedema garment extra short size VI</t>
  </si>
  <si>
    <t xml:space="preserve">Juzo Intenso class 2 (23-32mmHg) below knee closed toe with silicone top band lymphoedema garment short size I</t>
  </si>
  <si>
    <t xml:space="preserve">Juzo Intenso class 2 (23-32mmHg) below knee closed toe with silicone top band lymphoedema garment short size II</t>
  </si>
  <si>
    <t xml:space="preserve">Juzo Intenso class 2 (23-32mmHg) below knee closed toe with silicone top band lymphoedema garment short size III</t>
  </si>
  <si>
    <t xml:space="preserve">Juzo Intenso class 2 (23-32mmHg) below knee closed toe with silicone top band lymphoedema garment short size IV</t>
  </si>
  <si>
    <t xml:space="preserve">Juzo Intenso class 2 (23-32mmHg) below knee closed toe with silicone top band lymphoedema garment short size V</t>
  </si>
  <si>
    <t xml:space="preserve">Juzo Intenso class 2 (23-32mmHg) below knee closed toe with silicone top band lymphoedema garment short size VI</t>
  </si>
  <si>
    <t xml:space="preserve">Juzo Intenso class 2 (23-32mmHg) below knee closed toe with silicone top band lymphoedema garment standard size I</t>
  </si>
  <si>
    <t xml:space="preserve">Juzo Intenso class 2 (23-32mmHg) below knee closed toe with silicone top band lymphoedema garment standard size II</t>
  </si>
  <si>
    <t xml:space="preserve">Juzo Intenso class 2 (23-32mmHg) below knee closed toe with silicone top band lymphoedema garment standard size III</t>
  </si>
  <si>
    <t xml:space="preserve">Juzo Intenso class 2 (23-32mmHg) below knee closed toe with silicone top band lymphoedema garment standard size V</t>
  </si>
  <si>
    <t xml:space="preserve">Juzo Intenso class 2 (23-32mmHg) below knee closed toe with silicone top band lymphoedema garment standard size VI</t>
  </si>
  <si>
    <t xml:space="preserve">Juzo Intenso class 2 (23-32mmHg) below knee closed toe with silicone top band max lymphoedema garment extra short size I</t>
  </si>
  <si>
    <t xml:space="preserve">Juzo Intenso class 2 (23-32mmHg) below knee closed toe with silicone top band max lymphoedema garment extra short size III</t>
  </si>
  <si>
    <t xml:space="preserve">Juzo Intenso class 2 (23-32mmHg) below knee closed toe with silicone top band max lymphoedema garment extra short size IV</t>
  </si>
  <si>
    <t xml:space="preserve">Juzo Intenso class 2 (23-32mmHg) below knee closed toe with silicone top band max lymphoedema garment extra short size V</t>
  </si>
  <si>
    <t xml:space="preserve">Juzo Intenso class 2 (23-32mmHg) below knee closed toe with silicone top band max lymphoedema garment extra short size VI</t>
  </si>
  <si>
    <t xml:space="preserve">Juzo Intenso class 2 (23-32mmHg) below knee closed toe with silicone top band max lymphoedema garment short size I</t>
  </si>
  <si>
    <t xml:space="preserve">Juzo Intenso class 2 (23-32mmHg) below knee closed toe with silicone top band max lymphoedema garment short size III</t>
  </si>
  <si>
    <t xml:space="preserve">Juzo Intenso class 2 (23-32mmHg) below knee closed toe with silicone top band max lymphoedema garment standard size II</t>
  </si>
  <si>
    <t xml:space="preserve">Juzo Intenso class 2 (23-32mmHg) below knee closed toe with silicone top band max lymphoedema garment standard size III</t>
  </si>
  <si>
    <t xml:space="preserve">Juzo Intenso class 2 (23-32mmHg) below knee closed toe with silicone top band max lymphoedema garment standard size IV</t>
  </si>
  <si>
    <t xml:space="preserve">Juzo Intenso class 2 (23-32mmHg) below knee closed toe with silicone top band max lymphoedema garment standard size V</t>
  </si>
  <si>
    <t xml:space="preserve">Juzo Intenso class 2 (23-32mmHg) below knee open toe lymphoedema garment extra short size I</t>
  </si>
  <si>
    <t xml:space="preserve">Juzo Intenso class 2 (23-32mmHg) below knee open toe lymphoedema garment extra short size II</t>
  </si>
  <si>
    <t xml:space="preserve">Juzo Intenso class 2 (23-32mmHg) below knee open toe lymphoedema garment extra short size III</t>
  </si>
  <si>
    <t xml:space="preserve">Juzo Intenso class 2 (23-32mmHg) below knee open toe lymphoedema garment extra short size IV</t>
  </si>
  <si>
    <t xml:space="preserve">Juzo Intenso class 2 (23-32mmHg) below knee open toe lymphoedema garment extra short size V</t>
  </si>
  <si>
    <t xml:space="preserve">Juzo Intenso class 2 (23-32mmHg) below knee open toe lymphoedema garment short size I</t>
  </si>
  <si>
    <t xml:space="preserve">Juzo Intenso class 2 (23-32mmHg) below knee open toe lymphoedema garment short size II</t>
  </si>
  <si>
    <t xml:space="preserve">Juzo Intenso class 2 (23-32mmHg) below knee open toe lymphoedema garment short size IV</t>
  </si>
  <si>
    <t xml:space="preserve">Juzo Intenso class 2 (23-32mmHg) below knee open toe lymphoedema garment short size V</t>
  </si>
  <si>
    <t xml:space="preserve">Juzo Intenso class 2 (23-32mmHg) below knee open toe lymphoedema garment short size VI</t>
  </si>
  <si>
    <t xml:space="preserve">Juzo Intenso class 2 (23-32mmHg) below knee open toe lymphoedema garment standard size I</t>
  </si>
  <si>
    <t xml:space="preserve">Juzo Intenso class 2 (23-32mmHg) below knee open toe lymphoedema garment standard size II</t>
  </si>
  <si>
    <t xml:space="preserve">Juzo Intenso class 2 (23-32mmHg) below knee open toe lymphoedema garment standard size IV</t>
  </si>
  <si>
    <t xml:space="preserve">Juzo Intenso class 2 (23-32mmHg) below knee open toe max lymphoedema garment extra short size I</t>
  </si>
  <si>
    <t xml:space="preserve">Juzo Intenso class 2 (23-32mmHg) below knee open toe max lymphoedema garment extra short size II</t>
  </si>
  <si>
    <t xml:space="preserve">Juzo Intenso class 2 (23-32mmHg) below knee open toe max lymphoedema garment extra short size III</t>
  </si>
  <si>
    <t xml:space="preserve">Juzo Intenso class 2 (23-32mmHg) below knee open toe max lymphoedema garment extra short size IV</t>
  </si>
  <si>
    <t xml:space="preserve">Juzo Intenso class 2 (23-32mmHg) below knee open toe max lymphoedema garment extra short size V</t>
  </si>
  <si>
    <t xml:space="preserve">Juzo Intenso class 2 (23-32mmHg) below knee open toe max lymphoedema garment extra short size VI</t>
  </si>
  <si>
    <t xml:space="preserve">Juzo Intenso class 2 (23-32mmHg) below knee open toe max lymphoedema garment short size I</t>
  </si>
  <si>
    <t xml:space="preserve">Juzo Intenso class 2 (23-32mmHg) below knee open toe max lymphoedema garment short size II</t>
  </si>
  <si>
    <t xml:space="preserve">Juzo Intenso class 2 (23-32mmHg) below knee open toe max lymphoedema garment short size III</t>
  </si>
  <si>
    <t xml:space="preserve">Juzo Intenso class 2 (23-32mmHg) below knee open toe max lymphoedema garment short size IV</t>
  </si>
  <si>
    <t xml:space="preserve">Juzo Intenso class 2 (23-32mmHg) below knee open toe max lymphoedema garment short size VI</t>
  </si>
  <si>
    <t xml:space="preserve">Juzo Intenso class 2 (23-32mmHg) below knee open toe max lymphoedema garment standard size I</t>
  </si>
  <si>
    <t xml:space="preserve">Juzo Intenso class 2 (23-32mmHg) below knee open toe max lymphoedema garment standard size II</t>
  </si>
  <si>
    <t xml:space="preserve">Juzo Intenso class 2 (23-32mmHg) below knee open toe max lymphoedema garment standard size IV</t>
  </si>
  <si>
    <t xml:space="preserve">Juzo Intenso class 2 (23-32mmHg) below knee open toe max lymphoedema garment standard size V</t>
  </si>
  <si>
    <t xml:space="preserve">Juzo Intenso class 2 (23-32mmHg) below knee open toe max lymphoedema garment standard size VI</t>
  </si>
  <si>
    <t xml:space="preserve">Juzo Intenso class 2 (23-32mmHg) below knee open toe with silicone top band lymphoedema garment extra short size II</t>
  </si>
  <si>
    <t xml:space="preserve">Juzo Intenso class 2 (23-32mmHg) below knee open toe with silicone top band lymphoedema garment extra short size III</t>
  </si>
  <si>
    <t xml:space="preserve">Juzo Intenso class 2 (23-32mmHg) below knee open toe with silicone top band lymphoedema garment extra short size IV</t>
  </si>
  <si>
    <t xml:space="preserve">Juzo Intenso class 2 (23-32mmHg) below knee open toe with silicone top band lymphoedema garment extra short size V</t>
  </si>
  <si>
    <t xml:space="preserve">Juzo Intenso class 2 (23-32mmHg) below knee open toe with silicone top band lymphoedema garment extra short size VI</t>
  </si>
  <si>
    <t xml:space="preserve">Juzo Intenso class 2 (23-32mmHg) below knee open toe with silicone top band lymphoedema garment short size I</t>
  </si>
  <si>
    <t xml:space="preserve">Juzo Intenso class 2 (23-32mmHg) below knee open toe with silicone top band lymphoedema garment short size II</t>
  </si>
  <si>
    <t xml:space="preserve">Juzo Intenso class 2 (23-32mmHg) below knee open toe with silicone top band lymphoedema garment short size III</t>
  </si>
  <si>
    <t xml:space="preserve">Juzo Intenso class 2 (23-32mmHg) below knee open toe with silicone top band lymphoedema garment short size IV</t>
  </si>
  <si>
    <t xml:space="preserve">Juzo Intenso class 2 (23-32mmHg) below knee open toe with silicone top band lymphoedema garment short size V</t>
  </si>
  <si>
    <t xml:space="preserve">Juzo Intenso class 2 (23-32mmHg) below knee open toe with silicone top band lymphoedema garment short size VI</t>
  </si>
  <si>
    <t xml:space="preserve">Juzo Intenso class 2 (23-32mmHg) below knee open toe with silicone top band lymphoedema garment standard size I</t>
  </si>
  <si>
    <t xml:space="preserve">Juzo Intenso class 2 (23-32mmHg) below knee open toe with silicone top band lymphoedema garment standard size II</t>
  </si>
  <si>
    <t xml:space="preserve">Juzo Intenso class 2 (23-32mmHg) below knee open toe with silicone top band lymphoedema garment standard size III</t>
  </si>
  <si>
    <t xml:space="preserve">Juzo Intenso class 2 (23-32mmHg) below knee open toe with silicone top band lymphoedema garment standard size IV</t>
  </si>
  <si>
    <t xml:space="preserve">Juzo Intenso class 2 (23-32mmHg) below knee open toe with silicone top band lymphoedema garment standard size V</t>
  </si>
  <si>
    <t xml:space="preserve">Juzo Intenso class 2 (23-32mmHg) below knee open toe with silicone top band lymphoedema garment standard size VI</t>
  </si>
  <si>
    <t xml:space="preserve">Juzo Intenso class 2 (23-32mmHg) below knee open toe with silicone top band max lymphoedema garment extra short size I</t>
  </si>
  <si>
    <t xml:space="preserve">Juzo Intenso class 2 (23-32mmHg) below knee open toe with silicone top band max lymphoedema garment extra short size II</t>
  </si>
  <si>
    <t xml:space="preserve">Juzo Intenso class 2 (23-32mmHg) below knee open toe with silicone top band max lymphoedema garment extra short size III</t>
  </si>
  <si>
    <t xml:space="preserve">Juzo Intenso class 2 (23-32mmHg) below knee open toe with silicone top band max lymphoedema garment extra short size IV</t>
  </si>
  <si>
    <t xml:space="preserve">Juzo Intenso class 2 (23-32mmHg) below knee open toe with silicone top band max lymphoedema garment extra short size V</t>
  </si>
  <si>
    <t xml:space="preserve">Juzo Intenso class 2 (23-32mmHg) below knee open toe with silicone top band max lymphoedema garment extra short size VI</t>
  </si>
  <si>
    <t xml:space="preserve">Juzo Intenso class 2 (23-32mmHg) below knee open toe with silicone top band max lymphoedema garment short size I</t>
  </si>
  <si>
    <t xml:space="preserve">Juzo Intenso class 2 (23-32mmHg) below knee open toe with silicone top band max lymphoedema garment short size II</t>
  </si>
  <si>
    <t xml:space="preserve">Juzo Intenso class 2 (23-32mmHg) below knee open toe with silicone top band max lymphoedema garment short size III</t>
  </si>
  <si>
    <t xml:space="preserve">Juzo Intenso class 2 (23-32mmHg) below knee open toe with silicone top band max lymphoedema garment short size IV</t>
  </si>
  <si>
    <t xml:space="preserve">Juzo Intenso class 2 (23-32mmHg) below knee open toe with silicone top band max lymphoedema garment short size V</t>
  </si>
  <si>
    <t xml:space="preserve">Juzo Intenso class 2 (23-32mmHg) below knee open toe with silicone top band max lymphoedema garment short size VI</t>
  </si>
  <si>
    <t xml:space="preserve">Juzo Intenso class 2 (23-32mmHg) below knee open toe with silicone top band max lymphoedema garment standard size I</t>
  </si>
  <si>
    <t xml:space="preserve">Juzo Intenso class 2 (23-32mmHg) below knee open toe with silicone top band max lymphoedema garment standard size II</t>
  </si>
  <si>
    <t xml:space="preserve">Juzo Intenso class 2 (23-32mmHg) below knee open toe with silicone top band max lymphoedema garment standard size III</t>
  </si>
  <si>
    <t xml:space="preserve">Juzo Intenso class 2 (23-32mmHg) below knee open toe with silicone top band max lymphoedema garment standard size IV</t>
  </si>
  <si>
    <t xml:space="preserve">Juzo Intenso class 2 (23-32mmHg) below knee open toe with silicone top band max lymphoedema garment standard size V</t>
  </si>
  <si>
    <t xml:space="preserve">Juzo Intenso class 2 (23-32mmHg) below knee open toe with silicone top band max lymphoedema garment standard size VI</t>
  </si>
  <si>
    <t xml:space="preserve">Juzo Intenso class 3 (34-46mmHg) below knee closed toe lymphoedema garment extra short size I</t>
  </si>
  <si>
    <t xml:space="preserve">Juzo Intenso class 3 (34-46mmHg) below knee closed toe lymphoedema garment extra short size II</t>
  </si>
  <si>
    <t xml:space="preserve">Juzo Intenso class 3 (34-46mmHg) below knee closed toe lymphoedema garment extra short size III</t>
  </si>
  <si>
    <t xml:space="preserve">Juzo Intenso class 3 (34-46mmHg) below knee closed toe lymphoedema garment extra short size IV</t>
  </si>
  <si>
    <t xml:space="preserve">Juzo Intenso class 3 (34-46mmHg) below knee closed toe lymphoedema garment extra short size V</t>
  </si>
  <si>
    <t xml:space="preserve">Juzo Intenso class 3 (34-46mmHg) below knee closed toe lymphoedema garment extra short size VI</t>
  </si>
  <si>
    <t xml:space="preserve">Juzo Intenso class 3 (34-46mmHg) below knee closed toe lymphoedema garment short size I</t>
  </si>
  <si>
    <t xml:space="preserve">Juzo Intenso class 3 (34-46mmHg) below knee closed toe lymphoedema garment short size II</t>
  </si>
  <si>
    <t xml:space="preserve">Juzo Intenso class 3 (34-46mmHg) below knee closed toe lymphoedema garment short size IV</t>
  </si>
  <si>
    <t xml:space="preserve">Juzo Intenso class 3 (34-46mmHg) below knee closed toe lymphoedema garment short size VI</t>
  </si>
  <si>
    <t xml:space="preserve">Juzo Intenso class 3 (34-46mmHg) below knee closed toe lymphoedema garment standard size I</t>
  </si>
  <si>
    <t xml:space="preserve">Juzo Intenso class 3 (34-46mmHg) below knee closed toe lymphoedema garment standard size II</t>
  </si>
  <si>
    <t xml:space="preserve">Juzo Intenso class 3 (34-46mmHg) below knee closed toe lymphoedema garment standard size III</t>
  </si>
  <si>
    <t xml:space="preserve">Juzo Intenso class 3 (34-46mmHg) below knee closed toe lymphoedema garment standard size IV</t>
  </si>
  <si>
    <t xml:space="preserve">Juzo Intenso class 3 (34-46mmHg) below knee closed toe lymphoedema garment standard size V</t>
  </si>
  <si>
    <t xml:space="preserve">Juzo Intenso class 3 (34-46mmHg) below knee closed toe lymphoedema garment standard size VI</t>
  </si>
  <si>
    <t xml:space="preserve">Juzo Intenso class 3 (34-46mmHg) below knee closed toe max lymphoedema garment extra short size I</t>
  </si>
  <si>
    <t xml:space="preserve">Juzo Intenso class 3 (34-46mmHg) below knee closed toe max lymphoedema garment extra short size II</t>
  </si>
  <si>
    <t xml:space="preserve">Juzo Intenso class 3 (34-46mmHg) below knee closed toe max lymphoedema garment extra short size III</t>
  </si>
  <si>
    <t xml:space="preserve">Juzo Intenso class 3 (34-46mmHg) below knee closed toe max lymphoedema garment extra short size IV</t>
  </si>
  <si>
    <t xml:space="preserve">Juzo Intenso class 3 (34-46mmHg) below knee closed toe max lymphoedema garment extra short size V</t>
  </si>
  <si>
    <t xml:space="preserve">Juzo Intenso class 3 (34-46mmHg) below knee closed toe max lymphoedema garment extra short size VI</t>
  </si>
  <si>
    <t xml:space="preserve">Juzo Intenso class 3 (34-46mmHg) below knee closed toe max lymphoedema garment short size I</t>
  </si>
  <si>
    <t xml:space="preserve">Juzo Intenso class 3 (34-46mmHg) below knee closed toe max lymphoedema garment short size II</t>
  </si>
  <si>
    <t xml:space="preserve">Juzo Intenso class 3 (34-46mmHg) below knee closed toe max lymphoedema garment short size III</t>
  </si>
  <si>
    <t xml:space="preserve">Juzo Intenso class 3 (34-46mmHg) below knee closed toe max lymphoedema garment short size IV</t>
  </si>
  <si>
    <t xml:space="preserve">Juzo Intenso class 3 (34-46mmHg) below knee closed toe max lymphoedema garment standard size I</t>
  </si>
  <si>
    <t xml:space="preserve">Juzo Intenso class 3 (34-46mmHg) below knee closed toe max lymphoedema garment standard size II</t>
  </si>
  <si>
    <t xml:space="preserve">Juzo Intenso class 3 (34-46mmHg) below knee closed toe max lymphoedema garment standard size III</t>
  </si>
  <si>
    <t xml:space="preserve">Juzo Intenso class 3 (34-46mmHg) below knee closed toe max lymphoedema garment standard size V</t>
  </si>
  <si>
    <t xml:space="preserve">Juzo Intenso class 3 (34-46mmHg) below knee closed toe with silicone top band lymphoedema garment extra short size I</t>
  </si>
  <si>
    <t xml:space="preserve">Juzo Intenso class 3 (34-46mmHg) below knee closed toe with silicone top band lymphoedema garment extra short size II</t>
  </si>
  <si>
    <t xml:space="preserve">Juzo Intenso class 3 (34-46mmHg) below knee closed toe with silicone top band lymphoedema garment extra short size III</t>
  </si>
  <si>
    <t xml:space="preserve">Juzo Intenso class 3 (34-46mmHg) below knee closed toe with silicone top band lymphoedema garment extra short size IV</t>
  </si>
  <si>
    <t xml:space="preserve">Juzo Intenso class 3 (34-46mmHg) below knee closed toe with silicone top band lymphoedema garment extra short size V</t>
  </si>
  <si>
    <t xml:space="preserve">Juzo Intenso class 3 (34-46mmHg) below knee closed toe with silicone top band lymphoedema garment short size I</t>
  </si>
  <si>
    <t xml:space="preserve">Juzo Intenso class 3 (34-46mmHg) below knee closed toe with silicone top band lymphoedema garment short size II</t>
  </si>
  <si>
    <t xml:space="preserve">Juzo Intenso class 3 (34-46mmHg) below knee closed toe with silicone top band lymphoedema garment short size III</t>
  </si>
  <si>
    <t xml:space="preserve">Juzo Intenso class 3 (34-46mmHg) below knee closed toe with silicone top band lymphoedema garment short size IV</t>
  </si>
  <si>
    <t xml:space="preserve">Juzo Intenso class 3 (34-46mmHg) below knee closed toe with silicone top band lymphoedema garment short size V</t>
  </si>
  <si>
    <t xml:space="preserve">Juzo Intenso class 3 (34-46mmHg) below knee closed toe with silicone top band lymphoedema garment short size VI</t>
  </si>
  <si>
    <t xml:space="preserve">Juzo Intenso class 3 (34-46mmHg) below knee closed toe with silicone top band lymphoedema garment standard size I</t>
  </si>
  <si>
    <t xml:space="preserve">Juzo Intenso class 3 (34-46mmHg) below knee closed toe with silicone top band lymphoedema garment standard size III</t>
  </si>
  <si>
    <t xml:space="preserve">Juzo Intenso class 3 (34-46mmHg) below knee closed toe with silicone top band max lymphoedema garment extra short size I</t>
  </si>
  <si>
    <t xml:space="preserve">Juzo Intenso class 3 (34-46mmHg) below knee closed toe with silicone top band max lymphoedema garment extra short size II</t>
  </si>
  <si>
    <t xml:space="preserve">Juzo Intenso class 3 (34-46mmHg) below knee closed toe with silicone top band max lymphoedema garment extra short size III</t>
  </si>
  <si>
    <t xml:space="preserve">Juzo Intenso class 3 (34-46mmHg) below knee closed toe with silicone top band max lymphoedema garment extra short size IV</t>
  </si>
  <si>
    <t xml:space="preserve">Juzo Intenso class 3 (34-46mmHg) below knee closed toe with silicone top band max lymphoedema garment extra short size V</t>
  </si>
  <si>
    <t xml:space="preserve">Juzo Intenso class 3 (34-46mmHg) below knee closed toe with silicone top band max lymphoedema garment extra short size VI</t>
  </si>
  <si>
    <t xml:space="preserve">Juzo Intenso class 3 (34-46mmHg) below knee closed toe with silicone top band max lymphoedema garment short size I</t>
  </si>
  <si>
    <t xml:space="preserve">Juzo Intenso class 3 (34-46mmHg) below knee closed toe with silicone top band max lymphoedema garment short size II</t>
  </si>
  <si>
    <t xml:space="preserve">Juzo Intenso class 3 (34-46mmHg) below knee closed toe with silicone top band max lymphoedema garment short size III</t>
  </si>
  <si>
    <t xml:space="preserve">Juzo Intenso class 3 (34-46mmHg) below knee closed toe with silicone top band max lymphoedema garment short size IV</t>
  </si>
  <si>
    <t xml:space="preserve">Juzo Intenso class 3 (34-46mmHg) below knee closed toe with silicone top band max lymphoedema garment short size V</t>
  </si>
  <si>
    <t xml:space="preserve">Juzo Intenso class 3 (34-46mmHg) below knee closed toe with silicone top band max lymphoedema garment short size VI</t>
  </si>
  <si>
    <t xml:space="preserve">Juzo Intenso class 3 (34-46mmHg) below knee closed toe with silicone top band max lymphoedema garment standard size I</t>
  </si>
  <si>
    <t xml:space="preserve">Juzo Intenso class 3 (34-46mmHg) below knee closed toe with silicone top band max lymphoedema garment standard size II</t>
  </si>
  <si>
    <t xml:space="preserve">Juzo Intenso class 3 (34-46mmHg) below knee closed toe with silicone top band max lymphoedema garment standard size III</t>
  </si>
  <si>
    <t xml:space="preserve">Juzo Intenso class 3 (34-46mmHg) below knee closed toe with silicone top band max lymphoedema garment standard size IV</t>
  </si>
  <si>
    <t xml:space="preserve">Juzo Intenso class 3 (34-46mmHg) below knee closed toe with silicone top band max lymphoedema garment standard size V</t>
  </si>
  <si>
    <t xml:space="preserve">Juzo Intenso class 3 (34-46mmHg) below knee closed toe with silicone top band max lymphoedema garment standard size VI</t>
  </si>
  <si>
    <t xml:space="preserve">Juzo Intenso class 3 (34-46mmHg) below knee open toe lymphoedema garment extra short size I</t>
  </si>
  <si>
    <t xml:space="preserve">Juzo Intenso class 3 (34-46mmHg) below knee open toe lymphoedema garment extra short size II</t>
  </si>
  <si>
    <t xml:space="preserve">Juzo Intenso class 3 (34-46mmHg) below knee open toe lymphoedema garment extra short size III</t>
  </si>
  <si>
    <t xml:space="preserve">Juzo Intenso class 3 (34-46mmHg) below knee open toe lymphoedema garment extra short size IV</t>
  </si>
  <si>
    <t xml:space="preserve">Juzo Intenso class 3 (34-46mmHg) below knee open toe lymphoedema garment extra short size VI</t>
  </si>
  <si>
    <t xml:space="preserve">Juzo Intenso class 3 (34-46mmHg) below knee open toe lymphoedema garment short size I</t>
  </si>
  <si>
    <t xml:space="preserve">Juzo Intenso class 3 (34-46mmHg) below knee open toe lymphoedema garment short size II</t>
  </si>
  <si>
    <t xml:space="preserve">Juzo Intenso class 3 (34-46mmHg) below knee open toe lymphoedema garment short size III</t>
  </si>
  <si>
    <t xml:space="preserve">Juzo Intenso class 3 (34-46mmHg) below knee open toe lymphoedema garment short size IV</t>
  </si>
  <si>
    <t xml:space="preserve">Juzo Intenso class 3 (34-46mmHg) below knee open toe lymphoedema garment short size V</t>
  </si>
  <si>
    <t xml:space="preserve">Juzo Intenso class 3 (34-46mmHg) below knee open toe lymphoedema garment short size VI</t>
  </si>
  <si>
    <t xml:space="preserve">Juzo Intenso class 3 (34-46mmHg) below knee open toe lymphoedema garment standard size I</t>
  </si>
  <si>
    <t xml:space="preserve">Juzo Intenso class 3 (34-46mmHg) below knee open toe lymphoedema garment standard size II</t>
  </si>
  <si>
    <t xml:space="preserve">Juzo Intenso class 3 (34-46mmHg) below knee open toe lymphoedema garment standard size III</t>
  </si>
  <si>
    <t xml:space="preserve">Juzo Intenso class 3 (34-46mmHg) below knee open toe lymphoedema garment standard size IV</t>
  </si>
  <si>
    <t xml:space="preserve">Juzo Intenso class 3 (34-46mmHg) below knee open toe lymphoedema garment standard size V</t>
  </si>
  <si>
    <t xml:space="preserve">Juzo Intenso class 3 (34-46mmHg) below knee open toe lymphoedema garment standard size VI</t>
  </si>
  <si>
    <t xml:space="preserve">Juzo Intenso class 3 (34-46mmHg) below knee open toe max lymphoedema garment extra short size I</t>
  </si>
  <si>
    <t xml:space="preserve">Juzo Intenso class 3 (34-46mmHg) below knee open toe max lymphoedema garment extra short size III</t>
  </si>
  <si>
    <t xml:space="preserve">Juzo Intenso class 3 (34-46mmHg) below knee open toe max lymphoedema garment extra short size IV</t>
  </si>
  <si>
    <t xml:space="preserve">Juzo Intenso class 3 (34-46mmHg) below knee open toe max lymphoedema garment extra short size V</t>
  </si>
  <si>
    <t xml:space="preserve">Juzo Intenso class 3 (34-46mmHg) below knee open toe max lymphoedema garment extra short size VI</t>
  </si>
  <si>
    <t xml:space="preserve">Juzo Intenso class 3 (34-46mmHg) below knee open toe max lymphoedema garment short size I</t>
  </si>
  <si>
    <t xml:space="preserve">Juzo Intenso class 3 (34-46mmHg) below knee open toe max lymphoedema garment short size II</t>
  </si>
  <si>
    <t xml:space="preserve">Juzo Intenso class 3 (34-46mmHg) below knee open toe max lymphoedema garment short size III</t>
  </si>
  <si>
    <t xml:space="preserve">Juzo Intenso class 3 (34-46mmHg) below knee open toe max lymphoedema garment short size IV</t>
  </si>
  <si>
    <t xml:space="preserve">Juzo Intenso class 3 (34-46mmHg) below knee open toe max lymphoedema garment short size V</t>
  </si>
  <si>
    <t xml:space="preserve">Juzo Intenso class 3 (34-46mmHg) below knee open toe max lymphoedema garment short size VI</t>
  </si>
  <si>
    <t xml:space="preserve">Juzo Intenso class 3 (34-46mmHg) below knee open toe max lymphoedema garment standard size I</t>
  </si>
  <si>
    <t xml:space="preserve">Juzo Intenso class 3 (34-46mmHg) below knee open toe max lymphoedema garment standard size III</t>
  </si>
  <si>
    <t xml:space="preserve">Juzo Intenso class 3 (34-46mmHg) below knee open toe max lymphoedema garment standard size IV</t>
  </si>
  <si>
    <t xml:space="preserve">Juzo Intenso class 3 (34-46mmHg) below knee open toe max lymphoedema garment standard size V</t>
  </si>
  <si>
    <t xml:space="preserve">Juzo Intenso class 3 (34-46mmHg) below knee open toe max lymphoedema garment standard size VI</t>
  </si>
  <si>
    <t xml:space="preserve">Juzo Intenso class 3 (34-46mmHg) below knee open toe with silicone top band lymphoedema garment extra short size I</t>
  </si>
  <si>
    <t xml:space="preserve">Juzo Intenso class 3 (34-46mmHg) below knee open toe with silicone top band lymphoedema garment extra short size II</t>
  </si>
  <si>
    <t xml:space="preserve">Juzo Intenso class 3 (34-46mmHg) below knee open toe with silicone top band lymphoedema garment extra short size III</t>
  </si>
  <si>
    <t xml:space="preserve">Juzo Intenso class 3 (34-46mmHg) below knee open toe with silicone top band lymphoedema garment extra short size IV</t>
  </si>
  <si>
    <t xml:space="preserve">Juzo Intenso class 3 (34-46mmHg) below knee open toe with silicone top band lymphoedema garment extra short size V</t>
  </si>
  <si>
    <t xml:space="preserve">Juzo Intenso class 3 (34-46mmHg) below knee open toe with silicone top band lymphoedema garment extra short size VI</t>
  </si>
  <si>
    <t xml:space="preserve">Juzo Intenso class 3 (34-46mmHg) below knee open toe with silicone top band lymphoedema garment short size I</t>
  </si>
  <si>
    <t xml:space="preserve">Juzo Intenso class 3 (34-46mmHg) below knee open toe with silicone top band lymphoedema garment short size IV</t>
  </si>
  <si>
    <t xml:space="preserve">Juzo Intenso class 3 (34-46mmHg) below knee open toe with silicone top band lymphoedema garment short size V</t>
  </si>
  <si>
    <t xml:space="preserve">Juzo Intenso class 3 (34-46mmHg) below knee open toe with silicone top band lymphoedema garment short size VI</t>
  </si>
  <si>
    <t xml:space="preserve">Juzo Intenso class 3 (34-46mmHg) below knee open toe with silicone top band lymphoedema garment standard size II</t>
  </si>
  <si>
    <t xml:space="preserve">Juzo Intenso class 3 (34-46mmHg) below knee open toe with silicone top band lymphoedema garment standard size IV</t>
  </si>
  <si>
    <t xml:space="preserve">Juzo Intenso class 3 (34-46mmHg) below knee open toe with silicone top band lymphoedema garment standard size V</t>
  </si>
  <si>
    <t xml:space="preserve">Juzo Intenso class 3 (34-46mmHg) below knee open toe with silicone top band lymphoedema garment standard size VI</t>
  </si>
  <si>
    <t xml:space="preserve">Juzo Intenso class 3 (34-46mmHg) below knee open toe with silicone top band max lymphoedema garment extra short size I</t>
  </si>
  <si>
    <t xml:space="preserve">Juzo Intenso class 3 (34-46mmHg) below knee open toe with silicone top band max lymphoedema garment extra short size II</t>
  </si>
  <si>
    <t xml:space="preserve">Juzo Intenso class 3 (34-46mmHg) below knee open toe with silicone top band max lymphoedema garment extra short size III</t>
  </si>
  <si>
    <t xml:space="preserve">Juzo Intenso class 3 (34-46mmHg) below knee open toe with silicone top band max lymphoedema garment extra short size IV</t>
  </si>
  <si>
    <t xml:space="preserve">Juzo Intenso class 3 (34-46mmHg) below knee open toe with silicone top band max lymphoedema garment extra short size V</t>
  </si>
  <si>
    <t xml:space="preserve">Juzo Intenso class 3 (34-46mmHg) below knee open toe with silicone top band max lymphoedema garment extra short size VI</t>
  </si>
  <si>
    <t xml:space="preserve">Juzo Intenso class 3 (34-46mmHg) below knee open toe with silicone top band max lymphoedema garment short size II</t>
  </si>
  <si>
    <t xml:space="preserve">Juzo Intenso class 3 (34-46mmHg) below knee open toe with silicone top band max lymphoedema garment short size III</t>
  </si>
  <si>
    <t xml:space="preserve">Juzo Intenso class 3 (34-46mmHg) below knee open toe with silicone top band max lymphoedema garment short size IV</t>
  </si>
  <si>
    <t xml:space="preserve">Juzo Intenso class 3 (34-46mmHg) below knee open toe with silicone top band max lymphoedema garment short size V</t>
  </si>
  <si>
    <t xml:space="preserve">Juzo Intenso class 3 (34-46mmHg) below knee open toe with silicone top band max lymphoedema garment short size VI</t>
  </si>
  <si>
    <t xml:space="preserve">Juzo Intenso class 3 (34-46mmHg) below knee open toe with silicone top band max lymphoedema garment standard size I</t>
  </si>
  <si>
    <t xml:space="preserve">Juzo Intenso class 3 (34-46mmHg) below knee open toe with silicone top band max lymphoedema garment standard size II</t>
  </si>
  <si>
    <t xml:space="preserve">Juzo Intenso class 3 (34-46mmHg) below knee open toe with silicone top band max lymphoedema garment standard size VI</t>
  </si>
  <si>
    <t xml:space="preserve">Juzo Liner Dual Stretch (20-30mmHg) below knee closed toe lymphoedema garment regular XXX large</t>
  </si>
  <si>
    <t xml:space="preserve">Juzo Move class 1 (18-21mmHg) below knee closed toe lymphoedema garment extra short size I</t>
  </si>
  <si>
    <t xml:space="preserve">Juzo Move class 1 (18-21mmHg) below knee closed toe lymphoedema garment extra short size VI</t>
  </si>
  <si>
    <t xml:space="preserve">Juzo Move class 1 (18-21mmHg) below knee closed toe lymphoedema garment short size V</t>
  </si>
  <si>
    <t xml:space="preserve">Juzo Move class 1 (18-21mmHg) below knee open toe lymphoedema garment standard size VI</t>
  </si>
  <si>
    <t xml:space="preserve">Juzo Move class 1 (18-21mmHg) below knee open toe with silicone adhesive border lymphoedema garment extra short size I</t>
  </si>
  <si>
    <t xml:space="preserve">Juzo Move class 2 (23-32mmHg) below knee closed toe with silicone adhesive border lymphoedema garment standard size V</t>
  </si>
  <si>
    <t xml:space="preserve">Juzo Move class 2 (23-32mmHg) below knee closed toe with silicone balance border lymphoedema garment standard size III</t>
  </si>
  <si>
    <t xml:space="preserve">Juzo Move class 2 (23-32mmHg) below knee closed toe with silicone balance border lymphoedema garment standard size VI</t>
  </si>
  <si>
    <t xml:space="preserve">Juzo Move class 2 (23-32mmHg) below knee open toe lymphoedema garment short size V</t>
  </si>
  <si>
    <t xml:space="preserve">Juzo Move class 2 (23-32mmHg) below knee open toe with silicone adhesive border lymphoedema garment extra short size III</t>
  </si>
  <si>
    <t xml:space="preserve">Juzo Move class 2 (23-32mmHg) below knee open toe with silicone adhesive border lymphoedema garment short size V</t>
  </si>
  <si>
    <t xml:space="preserve">Juzo Move class 2 (23-32mmHg) below knee open toe with silicone balance border lymphoedema garment short size III</t>
  </si>
  <si>
    <t xml:space="preserve">Juzo Move class 2 (23-32mmHg) thigh length closed toe with silicone adhesive border lymphoedema garment standard size II</t>
  </si>
  <si>
    <t xml:space="preserve">Juzo Move class 2 (23-32mmHg) thigh length open toe with silicone adhesive border lymphoedema garment extra short size VI</t>
  </si>
  <si>
    <t xml:space="preserve">Juzo Move class 2 (23-32mmHg) thigh length open toe with silicone adhesive border lymphoedema garment short size III</t>
  </si>
  <si>
    <t xml:space="preserve">Juzo Move class 2 (23-32mmHg) thigh length open toe with silicone adhesive border lymphoedema garment standard size I</t>
  </si>
  <si>
    <t xml:space="preserve">Juzo Move class 3 (34-46mmHg) below knee closed toe lymphoedema garment short size I</t>
  </si>
  <si>
    <t xml:space="preserve">Juzo Move class 3 (34-46mmHg) below knee closed toe lymphoedema garment standard size V</t>
  </si>
  <si>
    <t xml:space="preserve">Juzo Move class 3 (34-46mmHg) below knee closed toe with silicone adhesive border lymphoedema garment standard size I</t>
  </si>
  <si>
    <t xml:space="preserve">Juzo Move class 3 (34-46mmHg) below knee closed toe with silicone balance border lymphoedema garment extra short size III</t>
  </si>
  <si>
    <t xml:space="preserve">Juzo Move class 3 (34-46mmHg) below knee closed toe with silicone balance border lymphoedema garment standard size IV</t>
  </si>
  <si>
    <t xml:space="preserve">Juzo Move class 3 (34-46mmHg) below knee open toe lymphoedema garment extra short size I</t>
  </si>
  <si>
    <t xml:space="preserve">Juzo Move class 3 (34-46mmHg) below knee open toe lymphoedema garment short size I</t>
  </si>
  <si>
    <t xml:space="preserve">Juzo Move class 3 (34-46mmHg) below knee open toe lymphoedema garment short size III</t>
  </si>
  <si>
    <t xml:space="preserve">Juzo Move class 3 (34-46mmHg) below knee open toe lymphoedema garment short size IV</t>
  </si>
  <si>
    <t xml:space="preserve">Juzo Move class 3 (34-46mmHg) below knee open toe lymphoedema garment standard size V</t>
  </si>
  <si>
    <t xml:space="preserve">Juzo Move class 3 (34-46mmHg) below knee open toe with silicone adhesive border lymphoedema garment short size VI</t>
  </si>
  <si>
    <t xml:space="preserve">Juzo Move class 3 (34-46mmHg) below knee open toe with silicone balance border lymphoedema garment extra short size III</t>
  </si>
  <si>
    <t xml:space="preserve">Juzo Move class 3 (34-46mmHg) below knee open toe with silicone balance border lymphoedema garment extra short size IV</t>
  </si>
  <si>
    <t xml:space="preserve">Juzo Move class 3 (34-46mmHg) thigh length closed toe with silicone adhesive border lymphoedema garment extra short size I</t>
  </si>
  <si>
    <t xml:space="preserve">Juzo Move class 3 (34-46mmHg) thigh length closed toe with silicone adhesive border lymphoedema garment short size VI</t>
  </si>
  <si>
    <t xml:space="preserve">Juzo Move custom fit class 1 (18-21mmHg) below knee open toe with silicone adhesive border lymphoedema garment</t>
  </si>
  <si>
    <t xml:space="preserve">Juzo Move custom fit class 3 (34-46mmHg) below knee open toe lymphoedema garment</t>
  </si>
  <si>
    <t xml:space="preserve">Juzo SleepCompress arm lymphoedema garment normal size 2 left</t>
  </si>
  <si>
    <t xml:space="preserve">Juzo Soft class 1 (18-21mmHg) armsleeve lymphoedema garment size II</t>
  </si>
  <si>
    <t xml:space="preserve">Juzo Soft class 1 (18-21mmHg) armsleeve with silicone border lymphoedema garment size II</t>
  </si>
  <si>
    <t xml:space="preserve">Juzo Soft class 1 (18-21mmHg) armsleeve with silicone border max lymphoedema garment size VI</t>
  </si>
  <si>
    <t xml:space="preserve">Juzo Soft class 1 (18-21mmHg) below knee closed toe lymphoedema garment short size III</t>
  </si>
  <si>
    <t xml:space="preserve">Juzo Soft class 1 (18-21mmHg) below knee closed toe lymphoedema garment short size IV</t>
  </si>
  <si>
    <t xml:space="preserve">Juzo Soft class 1 (18-21mmHg) below knee closed toe lymphoedema garment short size VI</t>
  </si>
  <si>
    <t xml:space="preserve">Juzo Soft class 1 (18-21mmHg) below knee closed toe with silicone top band lymphoedema garment extra short size VI</t>
  </si>
  <si>
    <t xml:space="preserve">Juzo Soft class 1 (18-21mmHg) below knee closed toe with silicone top band lymphoedema garment short size IV</t>
  </si>
  <si>
    <t xml:space="preserve">Juzo Soft class 1 (18-21mmHg) below knee closed toe with silicone top band lymphoedema garment short size VI</t>
  </si>
  <si>
    <t xml:space="preserve">Juzo Soft class 1 (18-21mmHg) below knee closed toe with silicone top band lymphoedema garment standard size IV</t>
  </si>
  <si>
    <t xml:space="preserve">Juzo Soft class 1 (18-21mmHg) below knee closed toe with silicone top band lymphoedema garment standard size VI</t>
  </si>
  <si>
    <t xml:space="preserve">Juzo Soft class 1 (18-21mmHg) below knee open toe lymphoedema garment standard size VI</t>
  </si>
  <si>
    <t xml:space="preserve">Juzo Soft class 1 (18-21mmHg) leggings lymphoedema garment short size I</t>
  </si>
  <si>
    <t xml:space="preserve">Juzo Soft class 1 (18-21mmHg) leggings lymphoedema garment short size V</t>
  </si>
  <si>
    <t xml:space="preserve">Juzo Soft class 1 (18-21mmHg) leggings lymphoedema garment short size VI</t>
  </si>
  <si>
    <t xml:space="preserve">Juzo Soft class 1 (18-21mmHg) leggings lymphoedema garment standard size I</t>
  </si>
  <si>
    <t xml:space="preserve">Juzo Soft class 1 (18-21mmHg) leggings lymphoedema garment standard size III</t>
  </si>
  <si>
    <t xml:space="preserve">Juzo Soft class 1 (18-21mmHg) thigh length closed toe with silicone top band lymphoedema garment short size VI</t>
  </si>
  <si>
    <t xml:space="preserve">Juzo Soft class 1 (18-21mmHg) thigh length closed toe with silicone top band lymphoedema garment standard size I</t>
  </si>
  <si>
    <t xml:space="preserve">Juzo Soft class 1 (18-21mmHg) thigh length closed toe with silicone top band lymphoedema garment standard size VI</t>
  </si>
  <si>
    <t xml:space="preserve">Juzo Soft class 1 (18-21mmHg) thigh length closed toe with waist attachment lymphoedema garment left short size I</t>
  </si>
  <si>
    <t xml:space="preserve">Juzo Soft class 1 (18-21mmHg) thigh length closed toe with waist attachment lymphoedema garment left short size V</t>
  </si>
  <si>
    <t xml:space="preserve">Juzo Soft class 1 (18-21mmHg) thigh length closed toe with waist attachment lymphoedema garment right short size V</t>
  </si>
  <si>
    <t xml:space="preserve">Juzo Soft class 1 (18-21mmHg) thigh length open toe with silicone top band lymphoedema garment short size IV</t>
  </si>
  <si>
    <t xml:space="preserve">Juzo Soft class 1 (18-21mmHg) thigh length open toe with silicone top band lymphoedema garment wide extra short size I</t>
  </si>
  <si>
    <t xml:space="preserve">Juzo Soft class 1 (18-21mmHg) thigh length open toe with waist attachment lymphoedema garment right extra short size V</t>
  </si>
  <si>
    <t xml:space="preserve">Juzo Soft class 1 (18-21mmHg) tights closed toe lymphoedema garment standard size III</t>
  </si>
  <si>
    <t xml:space="preserve">Juzo Soft class 2 (23-32mmHg) armsleeve lymphoedema garment size VI</t>
  </si>
  <si>
    <t xml:space="preserve">Juzo Soft class 2 (23-32mmHg) armsleeve with silicone border lymphoedema garment size VI</t>
  </si>
  <si>
    <t xml:space="preserve">Juzo Soft class 2 (23-32mmHg) armsleeve with silicone border max lymphoedema garment size I</t>
  </si>
  <si>
    <t xml:space="preserve">Juzo Soft class 2 (23-32mmHg) armsleeve with silicone border max lymphoedema garment size III</t>
  </si>
  <si>
    <t xml:space="preserve">Juzo Soft class 2 (23-32mmHg) below knee closed toe lymphoedema garment standard size VI</t>
  </si>
  <si>
    <t xml:space="preserve">Juzo Soft class 2 (23-32mmHg) below knee open toe lymphoedema garment short size I</t>
  </si>
  <si>
    <t xml:space="preserve">Juzo Soft class 2 (23-32mmHg) below knee open toe with silicone top band lymphoedema garment short size VI</t>
  </si>
  <si>
    <t xml:space="preserve">Juzo Soft class 2 (23-32mmHg) thigh length closed toe lymphoedema garment standard size III</t>
  </si>
  <si>
    <t xml:space="preserve">Juzo Soft class 2 (23-32mmHg) thigh length closed toe lymphoedema garment standard size V</t>
  </si>
  <si>
    <t xml:space="preserve">Juzo Soft class 2 (23-32mmHg) thigh length closed toe with silicone top band lymphoedema garment short size II</t>
  </si>
  <si>
    <t xml:space="preserve">Juzo Soft class 2 (23-32mmHg) thigh length closed toe with silicone top band lymphoedema garment standard size I</t>
  </si>
  <si>
    <t xml:space="preserve">Juzo Soft class 2 (23-32mmHg) thigh length open toe lymphoedema garment short size III</t>
  </si>
  <si>
    <t xml:space="preserve">Juzo Soft class 2 (23-32mmHg) thigh length open toe lymphoedema garment standard size VI</t>
  </si>
  <si>
    <t xml:space="preserve">Juzo Soft class 2 (23-32mmHg) thigh length open toe with silicone top band lymphoedema garment short size II</t>
  </si>
  <si>
    <t xml:space="preserve">Juzo Soft class 2 (23-32mmHg) thigh length open toe with silicone top band lymphoedema garment short size III</t>
  </si>
  <si>
    <t xml:space="preserve">Juzo Soft class 2 (23-32mmHg) thigh length open toe with silicone top band lymphoedema garment wide short size III</t>
  </si>
  <si>
    <t xml:space="preserve">Juzo Soft class 2 (23-32mmHg) thigh length open toe with silicone top band lymphoedema garment wide standard size IV</t>
  </si>
  <si>
    <t xml:space="preserve">Juzo Soft class 2 (23-32mmHg) tights closed toe lymphoedema garment short size I</t>
  </si>
  <si>
    <t xml:space="preserve">Juzo Soft class 2 (23-32mmHg) tights closed toe lymphoedema garment short size III</t>
  </si>
  <si>
    <t xml:space="preserve">Juzo Soft class 2 (23-32mmHg) tights closed toe lymphoedema garment standard size III</t>
  </si>
  <si>
    <t xml:space="preserve">Juzo Soft class 2 (23-32mmHg) tights open toe lymphoedema garment extra short size III</t>
  </si>
  <si>
    <t xml:space="preserve">Juzo Soft class 2 (23-32mmHg) tights open toe lymphoedema garment short size I</t>
  </si>
  <si>
    <t xml:space="preserve">Juzo Soft custom fit class 1 (18-21mmHg) armsleeve lymphoedema garment</t>
  </si>
  <si>
    <t xml:space="preserve">Juzo Soft custom fit class 1 (18-21mmHg) below knee closed toe lymphoedema garment</t>
  </si>
  <si>
    <t xml:space="preserve">Juzo Soft custom fit class 1 (18-21mmHg) tights closed toe lymphoedema garment</t>
  </si>
  <si>
    <t xml:space="preserve">Juzo Soft custom fit class 2 (23-32mmHg) thigh length closed toe with waist attachment lymphoedema garment left</t>
  </si>
  <si>
    <t xml:space="preserve">Juzo Soft custom fit class 2 (23-32mmHg) thigh length open toe lymphoedema garment</t>
  </si>
  <si>
    <t xml:space="preserve">Juzo SoftCompress bandage arm lymphoedema garment size uni</t>
  </si>
  <si>
    <t xml:space="preserve">Juzo SoftCompress bandage lower leg lymphoedema garment size uni</t>
  </si>
  <si>
    <t xml:space="preserve">Juzo SoftCompress bandage lower leg open toe lymphoedema garment size 3</t>
  </si>
  <si>
    <t xml:space="preserve">Mediven Cosy MTM Y knitting mark for lymphoedema garment lower extremities</t>
  </si>
  <si>
    <t xml:space="preserve">Mediven Cosy MTM class 1 (18-21mmHg) below knee open toe lymphoedema garment</t>
  </si>
  <si>
    <t xml:space="preserve">Mediven Cosy MTM closed toe for lymphoedema garment</t>
  </si>
  <si>
    <t xml:space="preserve">Mediven Cosy MTM silicone topband for lymphoedema garment lower extremities</t>
  </si>
  <si>
    <t xml:space="preserve">Mediven Elegance class 1 (18-21mmHg) below knee closed toe lymphoedema garment petite size I</t>
  </si>
  <si>
    <t xml:space="preserve">Mediven Elegance class 1 (18-21mmHg) below knee closed toe lymphoedema garment petite size III</t>
  </si>
  <si>
    <t xml:space="preserve">Mediven Elegance class 1 (18-21mmHg) below knee closed toe lymphoedema garment petite size IV</t>
  </si>
  <si>
    <t xml:space="preserve">Mediven Elegance class 1 (18-21mmHg) below knee closed toe lymphoedema garment petite size V</t>
  </si>
  <si>
    <t xml:space="preserve">Mediven Elegance class 1 (18-21mmHg) below knee closed toe lymphoedema garment petite size VI</t>
  </si>
  <si>
    <t xml:space="preserve">Mediven Elegance class 1 (18-21mmHg) below knee closed toe lymphoedema garment petite size VII</t>
  </si>
  <si>
    <t xml:space="preserve">Mediven Elegance class 1 (18-21mmHg) below knee closed toe lymphoedema garment size I</t>
  </si>
  <si>
    <t xml:space="preserve">Mediven Elegance class 1 (18-21mmHg) below knee closed toe lymphoedema garment size III</t>
  </si>
  <si>
    <t xml:space="preserve">Mediven Elegance class 1 (18-21mmHg) below knee closed toe lymphoedema garment size IV</t>
  </si>
  <si>
    <t xml:space="preserve">Mediven Elegance class 1 (18-21mmHg) below knee closed toe lymphoedema garment size V</t>
  </si>
  <si>
    <t xml:space="preserve">Mediven Elegance class 1 (18-21mmHg) below knee closed toe lymphoedema garment size VI</t>
  </si>
  <si>
    <t xml:space="preserve">Mediven Elegance class 1 (18-21mmHg) below knee closed toe lymphoedema garment size VII</t>
  </si>
  <si>
    <t xml:space="preserve">Mediven Elegance class 1 (18-21mmHg) made to measure thigh length closed toe lymphoedema garment</t>
  </si>
  <si>
    <t xml:space="preserve">Mediven Elegance class 1 (18-21mmHg) thigh length closed toe with top band lymphoedema garment extra wide petite size V</t>
  </si>
  <si>
    <t xml:space="preserve">Mediven Elegance class 1 (18-21mmHg) thigh length closed toe with top band lymphoedema garment extra wide petite size VI</t>
  </si>
  <si>
    <t xml:space="preserve">Mediven Elegance class 1 (18-21mmHg) thigh length closed toe with top band lymphoedema garment extra wide size V</t>
  </si>
  <si>
    <t xml:space="preserve">Mediven Elegance class 1 (18-21mmHg) thigh length closed toe with top band lymphoedema garment extra wide size VII</t>
  </si>
  <si>
    <t xml:space="preserve">Mediven Elegance class 1 (18-21mmHg) thigh length closed toe with top band lymphoedema garment petite size I</t>
  </si>
  <si>
    <t xml:space="preserve">Mediven Elegance class 1 (18-21mmHg) thigh length closed toe with top band lymphoedema garment petite size III</t>
  </si>
  <si>
    <t xml:space="preserve">Mediven Elegance class 1 (18-21mmHg) thigh length closed toe with top band lymphoedema garment petite size V</t>
  </si>
  <si>
    <t xml:space="preserve">Mediven Elegance class 1 (18-21mmHg) thigh length closed toe with top band lymphoedema garment petite size VI</t>
  </si>
  <si>
    <t xml:space="preserve">Mediven Elegance class 1 (18-21mmHg) thigh length closed toe with top band lymphoedema garment petite size VII</t>
  </si>
  <si>
    <t xml:space="preserve">Mediven Elegance class 1 (18-21mmHg) thigh length closed toe with top band lymphoedema garment size III</t>
  </si>
  <si>
    <t xml:space="preserve">Mediven Elegance class 1 (18-21mmHg) thigh length closed toe with top band lymphoedema garment size IV</t>
  </si>
  <si>
    <t xml:space="preserve">Mediven Elegance class 1 (18-21mmHg) thigh length closed toe with top band lymphoedema garment size V</t>
  </si>
  <si>
    <t xml:space="preserve">Mediven Elegance class 1 (18-21mmHg) tights closed toe lymphoedema garment petite size I</t>
  </si>
  <si>
    <t xml:space="preserve">Mediven Elegance class 1 (18-21mmHg) tights closed toe lymphoedema garment petite size IV</t>
  </si>
  <si>
    <t xml:space="preserve">Mediven Elegance class 1 (18-21mmHg) tights closed toe lymphoedema garment petite size V</t>
  </si>
  <si>
    <t xml:space="preserve">Mediven Elegance class 1 (18-21mmHg) tights closed toe lymphoedema garment petite size VI</t>
  </si>
  <si>
    <t xml:space="preserve">Mediven Elegance class 1 (18-21mmHg) tights closed toe lymphoedema garment petite size VII</t>
  </si>
  <si>
    <t xml:space="preserve">Mediven Elegance class 1 (18-21mmHg) tights closed toe lymphoedema garment size II</t>
  </si>
  <si>
    <t xml:space="preserve">Mediven Elegance class 1 (18-21mmHg) tights closed toe lymphoedema garment size III</t>
  </si>
  <si>
    <t xml:space="preserve">Mediven Elegance class 1 (18-21mmHg) tights closed toe lymphoedema garment size IV</t>
  </si>
  <si>
    <t xml:space="preserve">Mediven Elegance class 1 (18-21mmHg) tights closed toe lymphoedema garment size V</t>
  </si>
  <si>
    <t xml:space="preserve">Mediven Elegance class 1 (18-21mmHg) tights closed toe lymphoedema garment size VI</t>
  </si>
  <si>
    <t xml:space="preserve">Mediven Elegance class 1 (18-21mmHg) tights closed toe lymphoedema garment size VII</t>
  </si>
  <si>
    <t xml:space="preserve">Mediven Elegance class 2 (23-32mmHg) below knee closed toe lymphoedema garment petite size I</t>
  </si>
  <si>
    <t xml:space="preserve">Mediven Elegance class 2 (23-32mmHg) below knee closed toe lymphoedema garment petite size III</t>
  </si>
  <si>
    <t xml:space="preserve">Mediven Elegance class 2 (23-32mmHg) below knee closed toe lymphoedema garment petite size IV</t>
  </si>
  <si>
    <t xml:space="preserve">Mediven Elegance class 2 (23-32mmHg) below knee closed toe lymphoedema garment petite size V</t>
  </si>
  <si>
    <t xml:space="preserve">Mediven Elegance class 2 (23-32mmHg) below knee closed toe lymphoedema garment petite size VI</t>
  </si>
  <si>
    <t xml:space="preserve">Mediven Elegance class 2 (23-32mmHg) below knee closed toe lymphoedema garment petite size VII</t>
  </si>
  <si>
    <t xml:space="preserve">Mediven Elegance class 2 (23-32mmHg) below knee closed toe lymphoedema garment size II</t>
  </si>
  <si>
    <t xml:space="preserve">Mediven Elegance class 2 (23-32mmHg) below knee closed toe lymphoedema garment size III</t>
  </si>
  <si>
    <t xml:space="preserve">Mediven Elegance class 2 (23-32mmHg) below knee closed toe lymphoedema garment size IV</t>
  </si>
  <si>
    <t xml:space="preserve">Mediven Elegance class 2 (23-32mmHg) below knee closed toe lymphoedema garment size V</t>
  </si>
  <si>
    <t xml:space="preserve">Mediven Elegance class 2 (23-32mmHg) below knee closed toe lymphoedema garment size VI</t>
  </si>
  <si>
    <t xml:space="preserve">Mediven Elegance class 2 (23-32mmHg) below knee closed toe lymphoedema garment size VII</t>
  </si>
  <si>
    <t xml:space="preserve">Mediven Elegance class 2 (23-32mmHg) made to measure below knee closed toe lymphoedema garment</t>
  </si>
  <si>
    <t xml:space="preserve">Mediven Elegance class 2 (23-32mmHg) thigh length closed toe with top band lymphoedema garment extra wide petite size II</t>
  </si>
  <si>
    <t xml:space="preserve">Mediven Elegance class 2 (23-32mmHg) thigh length closed toe with top band lymphoedema garment extra wide petite size IV</t>
  </si>
  <si>
    <t xml:space="preserve">Mediven Elegance class 2 (23-32mmHg) thigh length closed toe with top band lymphoedema garment extra wide petite size V</t>
  </si>
  <si>
    <t xml:space="preserve">Mediven Elegance class 2 (23-32mmHg) thigh length closed toe with top band lymphoedema garment extra wide petite size VII</t>
  </si>
  <si>
    <t xml:space="preserve">Mediven Elegance class 2 (23-32mmHg) thigh length closed toe with top band lymphoedema garment extra wide size II</t>
  </si>
  <si>
    <t xml:space="preserve">Mediven Elegance class 2 (23-32mmHg) thigh length closed toe with top band lymphoedema garment extra wide size V</t>
  </si>
  <si>
    <t xml:space="preserve">Mediven Elegance class 2 (23-32mmHg) thigh length closed toe with top band lymphoedema garment extra wide size VI</t>
  </si>
  <si>
    <t xml:space="preserve">Mediven Elegance class 2 (23-32mmHg) thigh length closed toe with top band lymphoedema garment petite size I</t>
  </si>
  <si>
    <t xml:space="preserve">Mediven Elegance class 2 (23-32mmHg) thigh length closed toe with top band lymphoedema garment petite size III</t>
  </si>
  <si>
    <t xml:space="preserve">Mediven Elegance class 2 (23-32mmHg) thigh length closed toe with top band lymphoedema garment petite size IV</t>
  </si>
  <si>
    <t xml:space="preserve">Mediven Elegance class 2 (23-32mmHg) thigh length closed toe with top band lymphoedema garment petite size V</t>
  </si>
  <si>
    <t xml:space="preserve">Mediven Elegance class 2 (23-32mmHg) thigh length closed toe with top band lymphoedema garment size I</t>
  </si>
  <si>
    <t xml:space="preserve">Mediven Elegance class 2 (23-32mmHg) thigh length closed toe with top band lymphoedema garment size II</t>
  </si>
  <si>
    <t xml:space="preserve">Mediven Elegance class 2 (23-32mmHg) thigh length closed toe with top band lymphoedema garment size III</t>
  </si>
  <si>
    <t xml:space="preserve">Mediven Elegance class 2 (23-32mmHg) thigh length closed toe with top band lymphoedema garment size IV</t>
  </si>
  <si>
    <t xml:space="preserve">Mediven Elegance class 2 (23-32mmHg) thigh length closed toe with top band lymphoedema garment size VI</t>
  </si>
  <si>
    <t xml:space="preserve">Mediven Elegance class 2 (23-32mmHg) thigh length closed toe with top band lymphoedema garment size VII</t>
  </si>
  <si>
    <t xml:space="preserve">Mediven Elegance class 2 (23-32mmHg) tights closed toe lymphoedema garment petite size III</t>
  </si>
  <si>
    <t xml:space="preserve">Mediven Elegance class 2 (23-32mmHg) tights closed toe lymphoedema garment petite size VII</t>
  </si>
  <si>
    <t xml:space="preserve">Mediven Elegance class 2 (23-32mmHg) tights closed toe lymphoedema garment size III</t>
  </si>
  <si>
    <t xml:space="preserve">Mediven Elegance class 2 (23-32mmHg) tights closed toe lymphoedema garment size IV</t>
  </si>
  <si>
    <t xml:space="preserve">Mediven Elegance class 2 (23-32mmHg) tights closed toe lymphoedema garment size V</t>
  </si>
  <si>
    <t xml:space="preserve">Mediven Elegance class 2 (23-32mmHg) tights closed toe lymphoedema garment size VI</t>
  </si>
  <si>
    <t xml:space="preserve">Mediven Elegance class 2 (23-32mmHg) tights closed toe lymphoedema garment size VII</t>
  </si>
  <si>
    <t xml:space="preserve">Mediven Elegance silicone topband for lymphoedema garment lower extremities</t>
  </si>
  <si>
    <t xml:space="preserve">Mediven Esprit MTM class 1 (18-21mmHg) armsleeve lymphoedema garment</t>
  </si>
  <si>
    <t xml:space="preserve">Mediven Esprit MTM class 1 (18-21mmHg) combined armsleeve with fingers lymphoedema garment</t>
  </si>
  <si>
    <t xml:space="preserve">Mediven Esprit MTM class 2 (23-32mmHg) armsleeve lymphoedema garment</t>
  </si>
  <si>
    <t xml:space="preserve">Mediven Esprit MTM class 2 (23-32mmHg) combined armsleeve with fingers lymphoedema garment</t>
  </si>
  <si>
    <t xml:space="preserve">Mediven Esprit MTM class 2 (23-32mmHg) combined armsleeve with handpiece lymphoedema garment</t>
  </si>
  <si>
    <t xml:space="preserve">Mediven Esprit MTM class 2 (23-32mmHg) glove lymphoedema garment</t>
  </si>
  <si>
    <t xml:space="preserve">Mediven Esprit MTM class 2 (23-32mmHg) handpiece lymphoedema garment</t>
  </si>
  <si>
    <t xml:space="preserve">Mediven Esprit MTM silicone topband for lymphoedema garment upper extremities</t>
  </si>
  <si>
    <t xml:space="preserve">Mediven Esprit MTM zip for lymphoedema garment upper extremities</t>
  </si>
  <si>
    <t xml:space="preserve">Mediven Mondi MTM Y knitting mark for lymphoedema garment lower extremities</t>
  </si>
  <si>
    <t xml:space="preserve">Mediven Mondi MTM class 1 (18-21mmHg) below knee open toe lymphoedema garment</t>
  </si>
  <si>
    <t xml:space="preserve">Mediven Mondi MTM class 1 (18-21mmHg) one-legged panty open toe lymphoedema garment</t>
  </si>
  <si>
    <t xml:space="preserve">Mediven Mondi MTM class 2 (23-32mmHg) below knee open toe lymphoedema garment</t>
  </si>
  <si>
    <t xml:space="preserve">Mediven Mondi MTM class 2 (23-32mmHg) thigh length open toe lymphoedema garment</t>
  </si>
  <si>
    <t xml:space="preserve">Mediven Mondi MTM class 3 (34-46mmHg) below knee open toe lymphoedema garment</t>
  </si>
  <si>
    <t xml:space="preserve">Mediven Mondi MTM class 3 (34-46mmHg) thigh length open toe lymphoedema garment</t>
  </si>
  <si>
    <t xml:space="preserve">Mediven Mondi MTM closed toe for lymphoedema garment</t>
  </si>
  <si>
    <t xml:space="preserve">Mediven Mondi MTM silicone topband for lymphoedema garment lower extremities</t>
  </si>
  <si>
    <t xml:space="preserve">Mediven Mondi MTM zip for lymphoedema garment lower extremities</t>
  </si>
  <si>
    <t xml:space="preserve">Mediven Plus class 1 (18-21mmHg) below knee closed toe lymphoedema garment petite size VI</t>
  </si>
  <si>
    <t xml:space="preserve">Mediven Plus class 1 (18-21mmHg) below knee closed toe lymphoedema garment size VII</t>
  </si>
  <si>
    <t xml:space="preserve">Mediven Plus class 1 (18-21mmHg) below knee open toe lymphoedema garment extra wide size VII</t>
  </si>
  <si>
    <t xml:space="preserve">Mediven Plus class 1 (18-21mmHg) below knee open toe lymphoedema garment petite size III</t>
  </si>
  <si>
    <t xml:space="preserve">Mediven Plus class 1 (18-21mmHg) below knee open toe lymphoedema garment petite size IV</t>
  </si>
  <si>
    <t xml:space="preserve">Mediven Plus class 1 (18-21mmHg) below knee open toe lymphoedema garment petite size V</t>
  </si>
  <si>
    <t xml:space="preserve">Mediven Plus class 1 (18-21mmHg) below knee open toe lymphoedema garment petite size VII</t>
  </si>
  <si>
    <t xml:space="preserve">Mediven Plus class 1 (18-21mmHg) below knee open toe lymphoedema garment size I</t>
  </si>
  <si>
    <t xml:space="preserve">Mediven Plus class 1 (18-21mmHg) below knee open toe lymphoedema garment size II</t>
  </si>
  <si>
    <t xml:space="preserve">Mediven Plus class 1 (18-21mmHg) below knee open toe lymphoedema garment size III</t>
  </si>
  <si>
    <t xml:space="preserve">Mediven Plus class 1 (18-21mmHg) below knee open toe lymphoedema garment size IV</t>
  </si>
  <si>
    <t xml:space="preserve">Mediven Plus class 1 (18-21mmHg) below knee open toe lymphoedema garment size V</t>
  </si>
  <si>
    <t xml:space="preserve">Mediven Plus class 1 (18-21mmHg) below knee open toe lymphoedema garment size VI</t>
  </si>
  <si>
    <t xml:space="preserve">Mediven Plus class 1 (18-21mmHg) below knee open toe lymphoedema garment size VII</t>
  </si>
  <si>
    <t xml:space="preserve">Mediven Plus class 1 (18-21mmHg) made to measure below knee open toe lymphoedema garment</t>
  </si>
  <si>
    <t xml:space="preserve">Mediven Plus class 1 (18-21mmHg) thigh length closed toe with silicone top band lymphoedema garment petite size VII</t>
  </si>
  <si>
    <t xml:space="preserve">Mediven Plus class 1 (18-21mmHg) thigh length closed toe with silicone top band lymphoedema garment size II</t>
  </si>
  <si>
    <t xml:space="preserve">Mediven Plus class 1 (18-21mmHg) thigh length closed toe with silicone top band lymphoedema garment size VI</t>
  </si>
  <si>
    <t xml:space="preserve">Mediven Plus class 1 (18-21mmHg) thigh length closed toe with silicone top band lymphoedema garment size VII</t>
  </si>
  <si>
    <t xml:space="preserve">Mediven Plus class 1 (18-21mmHg) thigh length open toe with silicone top band lymphoedema garment extra wide petite size VII</t>
  </si>
  <si>
    <t xml:space="preserve">Mediven Plus class 1 (18-21mmHg) thigh length open toe with silicone top band lymphoedema garment extra wide size I</t>
  </si>
  <si>
    <t xml:space="preserve">Mediven Plus class 1 (18-21mmHg) thigh length open toe with silicone top band lymphoedema garment extra wide size III</t>
  </si>
  <si>
    <t xml:space="preserve">Mediven Plus class 1 (18-21mmHg) thigh length open toe with silicone top band lymphoedema garment extra wide size V</t>
  </si>
  <si>
    <t xml:space="preserve">Mediven Plus class 1 (18-21mmHg) thigh length open toe with silicone top band lymphoedema garment extra wide size VI</t>
  </si>
  <si>
    <t xml:space="preserve">Mediven Plus class 1 (18-21mmHg) thigh length open toe with silicone top band lymphoedema garment size II</t>
  </si>
  <si>
    <t xml:space="preserve">Mediven Plus class 1 (18-21mmHg) thigh length open toe with silicone top band lymphoedema garment size III</t>
  </si>
  <si>
    <t xml:space="preserve">Mediven Plus class 1 (18-21mmHg) thigh length open toe with silicone top band lymphoedema garment size IV</t>
  </si>
  <si>
    <t xml:space="preserve">Mediven Plus class 1 (18-21mmHg) thigh length open toe with silicone top band lymphoedema garment size V</t>
  </si>
  <si>
    <t xml:space="preserve">Mediven Plus class 1 (18-21mmHg) thigh length open toe with waist attachment lymphoedema garment left petite size I</t>
  </si>
  <si>
    <t xml:space="preserve">Mediven Plus class 2 (23-32mmHg) below knee closed toe lymphoedema garment extra wide size VII</t>
  </si>
  <si>
    <t xml:space="preserve">Mediven Plus class 2 (23-32mmHg) below knee closed toe lymphoedema garment petite size II</t>
  </si>
  <si>
    <t xml:space="preserve">Mediven Plus class 2 (23-32mmHg) below knee closed toe lymphoedema garment petite size III</t>
  </si>
  <si>
    <t xml:space="preserve">Mediven Plus class 2 (23-32mmHg) below knee closed toe lymphoedema garment size IV</t>
  </si>
  <si>
    <t xml:space="preserve">Mediven Plus class 2 (23-32mmHg) below knee open toe lymphoedema garment extra wide petite size V</t>
  </si>
  <si>
    <t xml:space="preserve">Mediven Plus class 2 (23-32mmHg) below knee open toe lymphoedema garment extra wide petite size VII</t>
  </si>
  <si>
    <t xml:space="preserve">Mediven Plus class 2 (23-32mmHg) below knee open toe lymphoedema garment extra wide size IV</t>
  </si>
  <si>
    <t xml:space="preserve">Mediven Plus class 2 (23-32mmHg) below knee open toe lymphoedema garment extra wide size VII</t>
  </si>
  <si>
    <t xml:space="preserve">Mediven Plus class 2 (23-32mmHg) below knee open toe lymphoedema garment petite size I</t>
  </si>
  <si>
    <t xml:space="preserve">Mediven Plus class 2 (23-32mmHg) below knee open toe lymphoedema garment petite size II</t>
  </si>
  <si>
    <t xml:space="preserve">Mediven Plus class 2 (23-32mmHg) below knee open toe lymphoedema garment petite size IV</t>
  </si>
  <si>
    <t xml:space="preserve">Mediven Plus class 2 (23-32mmHg) below knee open toe lymphoedema garment petite size VI</t>
  </si>
  <si>
    <t xml:space="preserve">Mediven Plus class 2 (23-32mmHg) below knee open toe lymphoedema garment petite size VII</t>
  </si>
  <si>
    <t xml:space="preserve">Mediven Plus class 2 (23-32mmHg) below knee open toe lymphoedema garment size III</t>
  </si>
  <si>
    <t xml:space="preserve">Mediven Plus class 2 (23-32mmHg) below knee open toe lymphoedema garment size IV</t>
  </si>
  <si>
    <t xml:space="preserve">Mediven Plus class 2 (23-32mmHg) below knee open toe lymphoedema garment size V</t>
  </si>
  <si>
    <t xml:space="preserve">Mediven Plus class 2 (23-32mmHg) below knee open toe lymphoedema garment size VI</t>
  </si>
  <si>
    <t xml:space="preserve">Mediven Plus class 2 (23-32mmHg) below knee open toe lymphoedema garment size VII</t>
  </si>
  <si>
    <t xml:space="preserve">Mediven Plus class 2 (23-32mmHg) thigh length closed toe with silicone top band lymphoedema garment petite size I</t>
  </si>
  <si>
    <t xml:space="preserve">Mediven Plus class 2 (23-32mmHg) thigh length closed toe with silicone top band lymphoedema garment size IV</t>
  </si>
  <si>
    <t xml:space="preserve">Mediven Plus class 2 (23-32mmHg) thigh length closed toe with silicone top band lymphoedema garment size V</t>
  </si>
  <si>
    <t xml:space="preserve">Mediven Plus class 2 (23-32mmHg) thigh length open toe with silicone top band lymphoedema garment extra wide petite size III</t>
  </si>
  <si>
    <t xml:space="preserve">Mediven Plus class 2 (23-32mmHg) thigh length open toe with silicone top band lymphoedema garment extra wide size III</t>
  </si>
  <si>
    <t xml:space="preserve">Mediven Plus class 2 (23-32mmHg) thigh length open toe with silicone top band lymphoedema garment extra wide size IV</t>
  </si>
  <si>
    <t xml:space="preserve">Mediven Plus class 2 (23-32mmHg) thigh length open toe with silicone top band lymphoedema garment extra wide size V</t>
  </si>
  <si>
    <t xml:space="preserve">Mediven Plus class 2 (23-32mmHg) thigh length open toe with silicone top band lymphoedema garment extra wide size VI</t>
  </si>
  <si>
    <t xml:space="preserve">Mediven Plus class 2 (23-32mmHg) thigh length open toe with silicone top band lymphoedema garment petite size II</t>
  </si>
  <si>
    <t xml:space="preserve">Mediven Plus class 2 (23-32mmHg) thigh length open toe with silicone top band lymphoedema garment petite size V</t>
  </si>
  <si>
    <t xml:space="preserve">Mediven Plus class 2 (23-32mmHg) thigh length open toe with silicone top band lymphoedema garment petite size VI</t>
  </si>
  <si>
    <t xml:space="preserve">Mediven Plus class 2 (23-32mmHg) thigh length open toe with silicone top band lymphoedema garment size II</t>
  </si>
  <si>
    <t xml:space="preserve">Mediven Plus class 2 (23-32mmHg) thigh length open toe with silicone top band lymphoedema garment size III</t>
  </si>
  <si>
    <t xml:space="preserve">Mediven Plus class 2 (23-32mmHg) thigh length open toe with silicone top band lymphoedema garment size VI</t>
  </si>
  <si>
    <t xml:space="preserve">Mediven Plus class 2 (23-32mmHg) thigh length open toe with silicone top band lymphoedema garment size VII</t>
  </si>
  <si>
    <t xml:space="preserve">Mediven Plus class 2 (23-32mmHg) thigh length open toe with waist attachment lymphoedema garment left petite size I</t>
  </si>
  <si>
    <t xml:space="preserve">Mediven Plus class 2 (23-32mmHg) thigh length open toe with waist attachment lymphoedema garment right petite size III</t>
  </si>
  <si>
    <t xml:space="preserve">Mediven Plus class 3 (34-46mmHg) below knee closed toe lymphoedema garment petite size I</t>
  </si>
  <si>
    <t xml:space="preserve">Mediven Plus class 3 (34-46mmHg) below knee closed toe lymphoedema garment petite size II</t>
  </si>
  <si>
    <t xml:space="preserve">Mediven Plus class 3 (34-46mmHg) below knee closed toe lymphoedema garment petite size III</t>
  </si>
  <si>
    <t xml:space="preserve">Mediven Plus class 3 (34-46mmHg) below knee closed toe lymphoedema garment size VI</t>
  </si>
  <si>
    <t xml:space="preserve">Mediven Plus class 3 (34-46mmHg) below knee open toe lymphoedema garment extra wide size VII</t>
  </si>
  <si>
    <t xml:space="preserve">Mediven Plus class 3 (34-46mmHg) below knee open toe lymphoedema garment petite size I</t>
  </si>
  <si>
    <t xml:space="preserve">Mediven Plus class 3 (34-46mmHg) thigh length open toe with silicone top band lymphoedema garment extra wide petite size IV</t>
  </si>
  <si>
    <t xml:space="preserve">Mediven Plus class 3 (34-46mmHg) thigh length open toe with silicone top band lymphoedema garment extra wide petite size VII</t>
  </si>
  <si>
    <t xml:space="preserve">Mediven Plus class 3 (34-46mmHg) thigh length open toe with silicone top band lymphoedema garment petite size VI</t>
  </si>
  <si>
    <t xml:space="preserve">Mediven Plus class 3 (34-46mmHg) thigh length open toe with silicone top band lymphoedema garment petite size VII</t>
  </si>
  <si>
    <t xml:space="preserve">Mediven Plus class 3 (34-46mmHg) thigh length open toe with silicone top band lymphoedema garment size IV</t>
  </si>
  <si>
    <t xml:space="preserve">Mediven Plus class 3 (34-46mmHg) thigh length open toe with waist attachment lymphoedema garment left petite size I</t>
  </si>
  <si>
    <t xml:space="preserve">Mediven Plus class 3 (34-46mmHg) thigh length open toe with waist attachment lymphoedema garment left petite size VI</t>
  </si>
  <si>
    <t xml:space="preserve">Mediven Plus class 3 (34-46mmHg) thigh length open toe with waist attachment lymphoedema garment left size I</t>
  </si>
  <si>
    <t xml:space="preserve">Mediven Plus class 3 (34-46mmHg) thigh length open toe with waist attachment lymphoedema garment right petite size VII</t>
  </si>
  <si>
    <t xml:space="preserve">Mediven Plus silicone topband for lymphoedema garment lower extremities</t>
  </si>
  <si>
    <t xml:space="preserve">Mediven active class 1 (18-21mmHg) below knee closed toe lymphoedema garment petite size I</t>
  </si>
  <si>
    <t xml:space="preserve">Mediven active class 1 (18-21mmHg) below knee closed toe lymphoedema garment petite size III</t>
  </si>
  <si>
    <t xml:space="preserve">Mediven active class 1 (18-21mmHg) below knee closed toe lymphoedema garment petite size IV</t>
  </si>
  <si>
    <t xml:space="preserve">Mediven active class 1 (18-21mmHg) below knee closed toe lymphoedema garment petite size V</t>
  </si>
  <si>
    <t xml:space="preserve">Mediven active class 1 (18-21mmHg) below knee closed toe lymphoedema garment petite size VI</t>
  </si>
  <si>
    <t xml:space="preserve">Mediven active class 1 (18-21mmHg) below knee closed toe lymphoedema garment size I</t>
  </si>
  <si>
    <t xml:space="preserve">Mediven active class 1 (18-21mmHg) below knee closed toe lymphoedema garment size IV</t>
  </si>
  <si>
    <t xml:space="preserve">Mediven active class 1 (18-21mmHg) below knee closed toe lymphoedema garment size V</t>
  </si>
  <si>
    <t xml:space="preserve">Mediven active class 1 (18-21mmHg) below knee closed toe lymphoedema garment size VI</t>
  </si>
  <si>
    <t xml:space="preserve">Mediven active class 1 (18-21mmHg) below knee closed toe lymphoedema garment size VII</t>
  </si>
  <si>
    <t xml:space="preserve">Mediven active class 2 (23-32mmHg) below knee closed toe lymphoedema garment petite size I</t>
  </si>
  <si>
    <t xml:space="preserve">Mediven active class 2 (23-32mmHg) below knee closed toe lymphoedema garment petite size II</t>
  </si>
  <si>
    <t xml:space="preserve">Mediven active class 2 (23-32mmHg) below knee closed toe lymphoedema garment petite size IV</t>
  </si>
  <si>
    <t xml:space="preserve">Mediven active class 2 (23-32mmHg) below knee closed toe lymphoedema garment petite size V</t>
  </si>
  <si>
    <t xml:space="preserve">Mediven active class 2 (23-32mmHg) below knee closed toe lymphoedema garment petite size VI</t>
  </si>
  <si>
    <t xml:space="preserve">Mediven active class 2 (23-32mmHg) below knee closed toe lymphoedema garment petite size VII</t>
  </si>
  <si>
    <t xml:space="preserve">Mediven active class 2 (23-32mmHg) below knee closed toe lymphoedema garment size II</t>
  </si>
  <si>
    <t xml:space="preserve">Mediven active class 2 (23-32mmHg) below knee closed toe lymphoedema garment size III</t>
  </si>
  <si>
    <t xml:space="preserve">Mediven active class 2 (23-32mmHg) below knee closed toe lymphoedema garment size IV</t>
  </si>
  <si>
    <t xml:space="preserve">Mediven active class 2 (23-32mmHg) below knee closed toe lymphoedema garment size V</t>
  </si>
  <si>
    <t xml:space="preserve">Mediven active class 2 (23-32mmHg) below knee closed toe lymphoedema garment size VI</t>
  </si>
  <si>
    <t xml:space="preserve">Mediven active class 2 (23-32mmHg) below knee closed toe lymphoedema garment size VII</t>
  </si>
  <si>
    <t xml:space="preserve">Mediven cotton class 1 (18-21mmHg) below knee closed toe lymphoedema garment petite size II</t>
  </si>
  <si>
    <t xml:space="preserve">Mediven cotton class 1 (18-21mmHg) below knee closed toe lymphoedema garment petite size IV</t>
  </si>
  <si>
    <t xml:space="preserve">Mediven cotton class 1 (18-21mmHg) below knee closed toe lymphoedema garment petite size V</t>
  </si>
  <si>
    <t xml:space="preserve">Mediven cotton class 1 (18-21mmHg) below knee closed toe lymphoedema garment petite size VI</t>
  </si>
  <si>
    <t xml:space="preserve">Mediven cotton class 1 (18-21mmHg) below knee closed toe lymphoedema garment petite size VII</t>
  </si>
  <si>
    <t xml:space="preserve">Mediven cotton class 1 (18-21mmHg) below knee closed toe lymphoedema garment size I</t>
  </si>
  <si>
    <t xml:space="preserve">Mediven cotton class 1 (18-21mmHg) below knee closed toe lymphoedema garment size II</t>
  </si>
  <si>
    <t xml:space="preserve">Mediven cotton class 1 (18-21mmHg) below knee closed toe lymphoedema garment size III</t>
  </si>
  <si>
    <t xml:space="preserve">Mediven cotton class 1 (18-21mmHg) below knee closed toe lymphoedema garment size IV</t>
  </si>
  <si>
    <t xml:space="preserve">Mediven cotton class 1 (18-21mmHg) below knee closed toe lymphoedema garment size VI</t>
  </si>
  <si>
    <t xml:space="preserve">Mediven cotton class 2 (23-32mmHg) below knee closed toe lymphoedema garment petite size I</t>
  </si>
  <si>
    <t xml:space="preserve">Mediven cotton class 2 (23-32mmHg) below knee closed toe lymphoedema garment petite size II</t>
  </si>
  <si>
    <t xml:space="preserve">Mediven cotton class 2 (23-32mmHg) below knee closed toe lymphoedema garment petite size III</t>
  </si>
  <si>
    <t xml:space="preserve">Mediven cotton class 2 (23-32mmHg) below knee closed toe lymphoedema garment petite size VI</t>
  </si>
  <si>
    <t xml:space="preserve">Mediven cotton class 2 (23-32mmHg) below knee closed toe lymphoedema garment petite size VII</t>
  </si>
  <si>
    <t xml:space="preserve">Mediven cotton class 2 (23-32mmHg) below knee closed toe lymphoedema garment size I</t>
  </si>
  <si>
    <t xml:space="preserve">Mediven cotton class 2 (23-32mmHg) below knee closed toe lymphoedema garment size II</t>
  </si>
  <si>
    <t xml:space="preserve">Mediven cotton class 2 (23-32mmHg) below knee closed toe lymphoedema garment size V</t>
  </si>
  <si>
    <t xml:space="preserve">Mediven for men class 1 (18-21mmHg) below knee closed toe lymphoedema garment petite size III</t>
  </si>
  <si>
    <t xml:space="preserve">Mediven for men class 1 (18-21mmHg) below knee closed toe lymphoedema garment petite size IV</t>
  </si>
  <si>
    <t xml:space="preserve">Mediven for men class 1 (18-21mmHg) below knee closed toe lymphoedema garment petite size V</t>
  </si>
  <si>
    <t xml:space="preserve">Mediven for men class 1 (18-21mmHg) below knee closed toe lymphoedema garment size II</t>
  </si>
  <si>
    <t xml:space="preserve">Mediven for men class 1 (18-21mmHg) below knee closed toe lymphoedema garment size III</t>
  </si>
  <si>
    <t xml:space="preserve">Mediven for men class 1 (18-21mmHg) below knee closed toe lymphoedema garment size IV</t>
  </si>
  <si>
    <t xml:space="preserve">Mediven for men class 1 (18-21mmHg) below knee closed toe lymphoedema garment size V</t>
  </si>
  <si>
    <t xml:space="preserve">Mediven for men class 1 (18-21mmHg) below knee closed toe lymphoedema garment size VI</t>
  </si>
  <si>
    <t xml:space="preserve">Mediven for men class 1 (18-21mmHg) below knee closed toe lymphoedema garment size VII</t>
  </si>
  <si>
    <t xml:space="preserve">Mediven for men class 2 (23-32mmHg) below knee closed toe lymphoedema garment petite size V</t>
  </si>
  <si>
    <t xml:space="preserve">Mediven for men class 2 (23-32mmHg) below knee closed toe lymphoedema garment size III</t>
  </si>
  <si>
    <t xml:space="preserve">Mediven for men class 2 (23-32mmHg) below knee closed toe lymphoedema garment size V</t>
  </si>
  <si>
    <t xml:space="preserve">Mediven for men class 2 (23-32mmHg) below knee closed toe lymphoedema garment size VI</t>
  </si>
  <si>
    <t xml:space="preserve">Mediven for men class 2 (23-32mmHg) below knee closed toe lymphoedema garment size VII</t>
  </si>
  <si>
    <t xml:space="preserve">Mediven harmony class 1 (15-21mmHg) armsleeve lymphoedema garment extra wide regular size I</t>
  </si>
  <si>
    <t xml:space="preserve">Mediven harmony class 1 (15-21mmHg) armsleeve lymphoedema garment extra wide regular size III</t>
  </si>
  <si>
    <t xml:space="preserve">Mediven harmony class 1 (15-21mmHg) armsleeve lymphoedema garment extra wide regular size V</t>
  </si>
  <si>
    <t xml:space="preserve">Mediven harmony class 1 (15-21mmHg) armsleeve lymphoedema garment regular size II</t>
  </si>
  <si>
    <t xml:space="preserve">Mediven harmony class 1 (15-21mmHg) armsleeve lymphoedema garment regular size III</t>
  </si>
  <si>
    <t xml:space="preserve">Mediven harmony class 1 (15-21mmHg) armsleeve lymphoedema garment regular size IV</t>
  </si>
  <si>
    <t xml:space="preserve">Mediven harmony class 1 (15-21mmHg) armsleeve with grip top lymphoedema garment extra wide regular size I</t>
  </si>
  <si>
    <t xml:space="preserve">Mediven harmony class 1 (15-21mmHg) armsleeve with grip top lymphoedema garment extra wide regular size II</t>
  </si>
  <si>
    <t xml:space="preserve">Mediven harmony class 1 (15-21mmHg) armsleeve with grip top lymphoedema garment extra wide regular size III</t>
  </si>
  <si>
    <t xml:space="preserve">Mediven harmony class 1 (15-21mmHg) armsleeve with grip top lymphoedema garment extra wide regular size IV</t>
  </si>
  <si>
    <t xml:space="preserve">Mediven harmony class 1 (15-21mmHg) armsleeve with grip top lymphoedema garment extra wide regular size V</t>
  </si>
  <si>
    <t xml:space="preserve">Mediven harmony class 1 (15-21mmHg) armsleeve with grip top lymphoedema garment extra wide regular size VI</t>
  </si>
  <si>
    <t xml:space="preserve">Mediven harmony class 1 (15-21mmHg) armsleeve with grip top lymphoedema garment extra wide regular size VII</t>
  </si>
  <si>
    <t xml:space="preserve">Mediven harmony class 1 (15-21mmHg) armsleeve with grip top lymphoedema garment extra wide short size II</t>
  </si>
  <si>
    <t xml:space="preserve">Mediven harmony class 1 (15-21mmHg) armsleeve with grip top lymphoedema garment extra wide short size III</t>
  </si>
  <si>
    <t xml:space="preserve">Mediven harmony class 1 (15-21mmHg) armsleeve with grip top lymphoedema garment extra wide short size IV</t>
  </si>
  <si>
    <t xml:space="preserve">Mediven harmony class 1 (15-21mmHg) armsleeve with grip top lymphoedema garment regular size I</t>
  </si>
  <si>
    <t xml:space="preserve">Mediven harmony class 1 (15-21mmHg) armsleeve with grip top lymphoedema garment regular size II</t>
  </si>
  <si>
    <t xml:space="preserve">Mediven harmony class 1 (15-21mmHg) armsleeve with grip top lymphoedema garment regular size III</t>
  </si>
  <si>
    <t xml:space="preserve">Mediven harmony class 1 (15-21mmHg) armsleeve with grip top lymphoedema garment regular size IV</t>
  </si>
  <si>
    <t xml:space="preserve">Mediven harmony class 1 (15-21mmHg) armsleeve with grip top lymphoedema garment regular size V</t>
  </si>
  <si>
    <t xml:space="preserve">Mediven harmony class 1 (15-21mmHg) armsleeve with grip top lymphoedema garment regular size VI</t>
  </si>
  <si>
    <t xml:space="preserve">Mediven harmony class 1 (15-21mmHg) armsleeve with grip top lymphoedema garment short size I</t>
  </si>
  <si>
    <t xml:space="preserve">Mediven harmony class 1 (15-21mmHg) armsleeve with grip top lymphoedema garment short size IV</t>
  </si>
  <si>
    <t xml:space="preserve">Mediven harmony class 1 (15-21mmHg) armsleeve with shoulder cap lymphoedema garment extra wide regular size VIII</t>
  </si>
  <si>
    <t xml:space="preserve">Mediven harmony class 1 (15-21mmHg) armsleeve with shoulder cap lymphoedema garment regular size IV</t>
  </si>
  <si>
    <t xml:space="preserve">Mediven harmony class 1 (15-21mmHg) combined armsleeve lymphoedema garment extra wide regular size III</t>
  </si>
  <si>
    <t xml:space="preserve">Mediven harmony class 1 (15-21mmHg) combined armsleeve lymphoedema garment extra wide regular size IV</t>
  </si>
  <si>
    <t xml:space="preserve">Mediven harmony class 1 (15-21mmHg) combined armsleeve lymphoedema garment extra wide regular size VI</t>
  </si>
  <si>
    <t xml:space="preserve">Mediven harmony class 1 (15-21mmHg) combined armsleeve lymphoedema garment regular size II</t>
  </si>
  <si>
    <t xml:space="preserve">Mediven harmony class 1 (15-21mmHg) combined armsleeve lymphoedema garment regular size III</t>
  </si>
  <si>
    <t xml:space="preserve">Mediven harmony class 1 (15-21mmHg) combined armsleeve lymphoedema garment regular size IV</t>
  </si>
  <si>
    <t xml:space="preserve">Mediven harmony class 1 (15-21mmHg) combined armsleeve lymphoedema garment regular size V</t>
  </si>
  <si>
    <t xml:space="preserve">Mediven harmony class 1 (15-21mmHg) combined armsleeve with grip top lymphoedema garment extra wide regular size II</t>
  </si>
  <si>
    <t xml:space="preserve">Mediven harmony class 1 (15-21mmHg) combined armsleeve with grip top lymphoedema garment extra wide regular size III</t>
  </si>
  <si>
    <t xml:space="preserve">Mediven harmony class 1 (15-21mmHg) combined armsleeve with grip top lymphoedema garment extra wide regular size IV</t>
  </si>
  <si>
    <t xml:space="preserve">Mediven harmony class 1 (15-21mmHg) combined armsleeve with grip top lymphoedema garment extra wide regular size V</t>
  </si>
  <si>
    <t xml:space="preserve">Mediven harmony class 1 (15-21mmHg) combined armsleeve with grip top lymphoedema garment extra wide regular size VI</t>
  </si>
  <si>
    <t xml:space="preserve">Mediven harmony class 1 (15-21mmHg) combined armsleeve with grip top lymphoedema garment extra wide regular size VII</t>
  </si>
  <si>
    <t xml:space="preserve">Mediven harmony class 1 (15-21mmHg) combined armsleeve with grip top lymphoedema garment extra wide short size VIII</t>
  </si>
  <si>
    <t xml:space="preserve">Mediven harmony class 1 (15-21mmHg) combined armsleeve with grip top lymphoedema garment regular size I</t>
  </si>
  <si>
    <t xml:space="preserve">Mediven harmony class 1 (15-21mmHg) combined armsleeve with grip top lymphoedema garment regular size II</t>
  </si>
  <si>
    <t xml:space="preserve">Mediven harmony class 1 (15-21mmHg) combined armsleeve with grip top lymphoedema garment regular size III</t>
  </si>
  <si>
    <t xml:space="preserve">Mediven harmony class 1 (15-21mmHg) combined armsleeve with grip top lymphoedema garment regular size IV</t>
  </si>
  <si>
    <t xml:space="preserve">Mediven harmony class 1 (15-21mmHg) combined armsleeve with grip top lymphoedema garment regular size V</t>
  </si>
  <si>
    <t xml:space="preserve">Mediven harmony class 1 (15-21mmHg) combined armsleeve with grip top lymphoedema garment regular size VII</t>
  </si>
  <si>
    <t xml:space="preserve">Mediven harmony class 1 (15-21mmHg) combined armsleeve with grip top lymphoedema garment short size III</t>
  </si>
  <si>
    <t xml:space="preserve">Mediven harmony class 1 (15-21mmHg) combined armsleeve with grip top lymphoedema garment short size IV</t>
  </si>
  <si>
    <t xml:space="preserve">Mediven harmony class 1 (15-21mmHg) combined armsleeve with grip top lymphoedema garment short size V</t>
  </si>
  <si>
    <t xml:space="preserve">Mediven harmony class 1 (15-21mmHg) combined armsleeve with shoulder cap lymphoedema garment extra wide regular size V</t>
  </si>
  <si>
    <t xml:space="preserve">Mediven harmony class 1 (15-21mmHg) glove lymphoedema garment size II</t>
  </si>
  <si>
    <t xml:space="preserve">Mediven harmony class 1 (15-21mmHg) glove lymphoedema garment size III</t>
  </si>
  <si>
    <t xml:space="preserve">Mediven harmony class 1 (15-21mmHg) glove lymphoedema garment size IV</t>
  </si>
  <si>
    <t xml:space="preserve">Mediven harmony class 1 (15-21mmHg) glove lymphoedema garment size V</t>
  </si>
  <si>
    <t xml:space="preserve">Mediven harmony class 1 (15-21mmHg) glove lymphoedema garment size VI</t>
  </si>
  <si>
    <t xml:space="preserve">Mediven harmony class 2 (23-32mmHg) armsleeve lymphoedema garment extra wide regular size I</t>
  </si>
  <si>
    <t xml:space="preserve">Mediven harmony class 2 (23-32mmHg) armsleeve lymphoedema garment extra wide regular size III</t>
  </si>
  <si>
    <t xml:space="preserve">Mediven harmony class 2 (23-32mmHg) armsleeve lymphoedema garment extra wide regular size IV</t>
  </si>
  <si>
    <t xml:space="preserve">Mediven harmony class 2 (23-32mmHg) armsleeve lymphoedema garment extra wide regular size VI</t>
  </si>
  <si>
    <t xml:space="preserve">Mediven harmony class 2 (23-32mmHg) armsleeve lymphoedema garment regular size I</t>
  </si>
  <si>
    <t xml:space="preserve">Mediven harmony class 2 (23-32mmHg) armsleeve lymphoedema garment regular size III</t>
  </si>
  <si>
    <t xml:space="preserve">Mediven harmony class 2 (23-32mmHg) armsleeve lymphoedema garment regular size V</t>
  </si>
  <si>
    <t xml:space="preserve">Mediven harmony class 2 (23-32mmHg) armsleeve lymphoedema garment regular size VI</t>
  </si>
  <si>
    <t xml:space="preserve">Mediven harmony class 2 (23-32mmHg) armsleeve lymphoedema garment regular size VII</t>
  </si>
  <si>
    <t xml:space="preserve">Mediven harmony class 2 (23-32mmHg) armsleeve with grip top lymphoedema garment extra wide regular size I</t>
  </si>
  <si>
    <t xml:space="preserve">Mediven harmony class 2 (23-32mmHg) armsleeve with grip top lymphoedema garment extra wide regular size III</t>
  </si>
  <si>
    <t xml:space="preserve">Mediven harmony class 2 (23-32mmHg) armsleeve with grip top lymphoedema garment extra wide regular size IV</t>
  </si>
  <si>
    <t xml:space="preserve">Mediven harmony class 2 (23-32mmHg) armsleeve with grip top lymphoedema garment extra wide regular size V</t>
  </si>
  <si>
    <t xml:space="preserve">Mediven harmony class 2 (23-32mmHg) armsleeve with grip top lymphoedema garment extra wide regular size VI</t>
  </si>
  <si>
    <t xml:space="preserve">Mediven harmony class 2 (23-32mmHg) armsleeve with grip top lymphoedema garment extra wide regular size VII</t>
  </si>
  <si>
    <t xml:space="preserve">Mediven harmony class 2 (23-32mmHg) armsleeve with grip top lymphoedema garment regular size I</t>
  </si>
  <si>
    <t xml:space="preserve">Mediven harmony class 2 (23-32mmHg) armsleeve with grip top lymphoedema garment regular size II</t>
  </si>
  <si>
    <t xml:space="preserve">Mediven harmony class 2 (23-32mmHg) armsleeve with grip top lymphoedema garment regular size III</t>
  </si>
  <si>
    <t xml:space="preserve">Mediven harmony class 2 (23-32mmHg) armsleeve with grip top lymphoedema garment regular size IV</t>
  </si>
  <si>
    <t xml:space="preserve">Mediven harmony class 2 (23-32mmHg) armsleeve with grip top lymphoedema garment regular size V</t>
  </si>
  <si>
    <t xml:space="preserve">Mediven harmony class 2 (23-32mmHg) armsleeve with grip top lymphoedema garment regular size VI</t>
  </si>
  <si>
    <t xml:space="preserve">Mediven harmony class 2 (23-32mmHg) armsleeve with grip top lymphoedema garment regular size VII</t>
  </si>
  <si>
    <t xml:space="preserve">Mediven harmony class 2 (23-32mmHg) armsleeve with grip top lymphoedema garment regular size VIII</t>
  </si>
  <si>
    <t xml:space="preserve">Mediven harmony class 2 (23-32mmHg) armsleeve with grip top lymphoedema garment short size I</t>
  </si>
  <si>
    <t xml:space="preserve">Mediven harmony class 2 (23-32mmHg) armsleeve with grip top lymphoedema garment short size V</t>
  </si>
  <si>
    <t xml:space="preserve">Mediven harmony class 2 (23-32mmHg) armsleeve with grip top lymphoedema garment short size VI</t>
  </si>
  <si>
    <t xml:space="preserve">Mediven harmony class 2 (23-32mmHg) combined armsleeve lymphoedema garment extra wide regular size III</t>
  </si>
  <si>
    <t xml:space="preserve">Mediven harmony class 2 (23-32mmHg) combined armsleeve lymphoedema garment extra wide regular size IV</t>
  </si>
  <si>
    <t xml:space="preserve">Mediven harmony class 2 (23-32mmHg) combined armsleeve lymphoedema garment extra wide regular size VI</t>
  </si>
  <si>
    <t xml:space="preserve">Mediven harmony class 2 (23-32mmHg) combined armsleeve lymphoedema garment regular size II</t>
  </si>
  <si>
    <t xml:space="preserve">Mediven harmony class 2 (23-32mmHg) combined armsleeve lymphoedema garment regular size III</t>
  </si>
  <si>
    <t xml:space="preserve">Mediven harmony class 2 (23-32mmHg) combined armsleeve lymphoedema garment regular size IV</t>
  </si>
  <si>
    <t xml:space="preserve">Mediven harmony class 2 (23-32mmHg) combined armsleeve lymphoedema garment regular size VI</t>
  </si>
  <si>
    <t xml:space="preserve">Mediven harmony class 2 (23-32mmHg) combined armsleeve lymphoedema garment regular size VII</t>
  </si>
  <si>
    <t xml:space="preserve">Mediven harmony class 2 (23-32mmHg) combined armsleeve with grip top lymphoedema garment extra wide regular size II</t>
  </si>
  <si>
    <t xml:space="preserve">Mediven harmony class 2 (23-32mmHg) combined armsleeve with grip top lymphoedema garment extra wide regular size III</t>
  </si>
  <si>
    <t xml:space="preserve">Mediven harmony class 2 (23-32mmHg) combined armsleeve with grip top lymphoedema garment extra wide regular size IV</t>
  </si>
  <si>
    <t xml:space="preserve">Mediven harmony class 2 (23-32mmHg) combined armsleeve with grip top lymphoedema garment extra wide regular size V</t>
  </si>
  <si>
    <t xml:space="preserve">Mediven harmony class 2 (23-32mmHg) combined armsleeve with grip top lymphoedema garment extra wide regular size VI</t>
  </si>
  <si>
    <t xml:space="preserve">Mediven harmony class 2 (23-32mmHg) combined armsleeve with grip top lymphoedema garment regular size II</t>
  </si>
  <si>
    <t xml:space="preserve">Mediven harmony class 2 (23-32mmHg) combined armsleeve with grip top lymphoedema garment regular size III</t>
  </si>
  <si>
    <t xml:space="preserve">Mediven harmony class 2 (23-32mmHg) combined armsleeve with grip top lymphoedema garment regular size IV</t>
  </si>
  <si>
    <t xml:space="preserve">Mediven harmony class 2 (23-32mmHg) combined armsleeve with grip top lymphoedema garment regular size V</t>
  </si>
  <si>
    <t xml:space="preserve">Mediven harmony class 2 (23-32mmHg) combined armsleeve with grip top lymphoedema garment regular size VI</t>
  </si>
  <si>
    <t xml:space="preserve">Mediven harmony class 2 (23-32mmHg) combined armsleeve with grip top lymphoedema garment regular size VII</t>
  </si>
  <si>
    <t xml:space="preserve">Mediven harmony class 2 (23-32mmHg) combined armsleeve with grip top lymphoedema garment regular size VIII</t>
  </si>
  <si>
    <t xml:space="preserve">Mediven harmony class 2 (23-32mmHg) combined armsleeve with grip top lymphoedema garment short size II</t>
  </si>
  <si>
    <t xml:space="preserve">Mediven harmony class 2 (23-32mmHg) combined armsleeve with grip top lymphoedema garment short size IV</t>
  </si>
  <si>
    <t xml:space="preserve">Mediven harmony class 2 (23-32mmHg) combined armsleeve with shoulder cap lymphoedema garment extra wide regular size IV</t>
  </si>
  <si>
    <t xml:space="preserve">Mediven harmony class 2 (23-32mmHg) glove lymphoedema garment size II</t>
  </si>
  <si>
    <t xml:space="preserve">Mediven harmony class 2 (23-32mmHg) glove lymphoedema garment size III</t>
  </si>
  <si>
    <t xml:space="preserve">Mediven harmony class 2 (23-32mmHg) glove lymphoedema garment size IV</t>
  </si>
  <si>
    <t xml:space="preserve">Mediven harmony class 2 (23-32mmHg) glove lymphoedema garment size V</t>
  </si>
  <si>
    <t xml:space="preserve">Mediven harmony class 2 (23-32mmHg) glove lymphoedema garment size VI</t>
  </si>
  <si>
    <t xml:space="preserve">Mediven harmony class 2 (23-32mmHg) glove lymphoedema garment size VII</t>
  </si>
  <si>
    <t xml:space="preserve">Mobiderm Autofit armsleeve with gauntlet lymphoedema garment long size 2 right</t>
  </si>
  <si>
    <t xml:space="preserve">Mobiderm Autofit armsleeve with gauntlet lymphoedema garment long size 3 left</t>
  </si>
  <si>
    <t xml:space="preserve">Mobiderm Autofit armsleeve with gauntlet lymphoedema garment long size 3 right</t>
  </si>
  <si>
    <t xml:space="preserve">Mobiderm Autofit armsleeve with gauntlet lymphoedema garment long size 6 left</t>
  </si>
  <si>
    <t xml:space="preserve">Mobiderm Autofit armsleeve with gauntlet lymphoedema garment normal size 1 left</t>
  </si>
  <si>
    <t xml:space="preserve">Mobiderm Autofit armsleeve with gauntlet lymphoedema garment normal size 2 left</t>
  </si>
  <si>
    <t xml:space="preserve">Mobiderm Autofit armsleeve with gauntlet lymphoedema garment normal size 2 right</t>
  </si>
  <si>
    <t xml:space="preserve">Mobiderm Autofit armsleeve with gauntlet lymphoedema garment normal size 5 right</t>
  </si>
  <si>
    <t xml:space="preserve">Mobiderm Autofit thigh length lymphoedema garment normal size 3</t>
  </si>
  <si>
    <t xml:space="preserve">Mobiderm Autofit thigh length lymphoedema garment normal size 4</t>
  </si>
  <si>
    <t xml:space="preserve">Mobiderm armsleeve lymphoedema garment long plus size 5</t>
  </si>
  <si>
    <t xml:space="preserve">Mobiderm armsleeve lymphoedema garment normal plus size 5</t>
  </si>
  <si>
    <t xml:space="preserve">Mobiderm glove with compressive fingers lymphoedema garment size 1 right</t>
  </si>
  <si>
    <t xml:space="preserve">Mobiderm glove with compressive fingers lymphoedema garment size 2 right</t>
  </si>
  <si>
    <t xml:space="preserve">Mobiderm intimate shorts lymphoedema garment female size 1</t>
  </si>
  <si>
    <t xml:space="preserve">Mobiderm intimate shorts lymphoedema garment female size 2</t>
  </si>
  <si>
    <t xml:space="preserve">Mobiderm intimate shorts lymphoedema garment male size 1</t>
  </si>
  <si>
    <t xml:space="preserve">Mobiderm intimate shorts lymphoedema garment male size 2</t>
  </si>
  <si>
    <t xml:space="preserve">Mobiderm intimate shorts lymphoedema garment male size 3</t>
  </si>
  <si>
    <t xml:space="preserve">Mobiderm intimate shorts lymphoedema garment male size 4</t>
  </si>
  <si>
    <t xml:space="preserve">Mobiderm intimate shorts lymphoedema garment male size 5</t>
  </si>
  <si>
    <t xml:space="preserve">Mobiderm intimate shorts lymphoedema garment male size 6</t>
  </si>
  <si>
    <t xml:space="preserve">Mobiderm made to measure armsleeve with mitten and thumb lymphoedema garment</t>
  </si>
  <si>
    <t xml:space="preserve">Mobiderm made to measure below knee open toe lymphoedema garment</t>
  </si>
  <si>
    <t xml:space="preserve">Mobiderm pad lymphoedema garment 25cm x 1m, 5mm cube</t>
  </si>
  <si>
    <t xml:space="preserve">Mobiderm pad lymphoedema garment 25cm x 25cm, 5mm cube</t>
  </si>
  <si>
    <t xml:space="preserve">ReadyWrap armsleeve average large</t>
  </si>
  <si>
    <t xml:space="preserve">ReadyWrap armsleeve average medium</t>
  </si>
  <si>
    <t xml:space="preserve">ReadyWrap armsleeve short extra large</t>
  </si>
  <si>
    <t xml:space="preserve">ReadyWrap armsleeve short large</t>
  </si>
  <si>
    <t xml:space="preserve">ReadyWrap armsleeve short medium</t>
  </si>
  <si>
    <t xml:space="preserve">ReadyWrap armsleeve short small</t>
  </si>
  <si>
    <t xml:space="preserve">ReadyWrap calf wrap XX large</t>
  </si>
  <si>
    <t xml:space="preserve">ReadyWrap calf wrap extra large</t>
  </si>
  <si>
    <t xml:space="preserve">ReadyWrap calf wrap large</t>
  </si>
  <si>
    <t xml:space="preserve">ReadyWrap calf wrap medium</t>
  </si>
  <si>
    <t xml:space="preserve">ReadyWrap calf wrap small</t>
  </si>
  <si>
    <t xml:space="preserve">ReadyWrap extender strap</t>
  </si>
  <si>
    <t xml:space="preserve">ReadyWrap foot CT wrap long XX large left</t>
  </si>
  <si>
    <t xml:space="preserve">ReadyWrap foot CT wrap long XX large right</t>
  </si>
  <si>
    <t xml:space="preserve">ReadyWrap foot CT wrap long extra large left</t>
  </si>
  <si>
    <t xml:space="preserve">ReadyWrap foot CT wrap long extra large right</t>
  </si>
  <si>
    <t xml:space="preserve">ReadyWrap foot CT wrap long large left</t>
  </si>
  <si>
    <t xml:space="preserve">ReadyWrap foot CT wrap long large right</t>
  </si>
  <si>
    <t xml:space="preserve">ReadyWrap foot CT wrap long medium left</t>
  </si>
  <si>
    <t xml:space="preserve">ReadyWrap foot CT wrap long medium right</t>
  </si>
  <si>
    <t xml:space="preserve">ReadyWrap foot CT wrap long small left</t>
  </si>
  <si>
    <t xml:space="preserve">ReadyWrap foot CT wrap long small right</t>
  </si>
  <si>
    <t xml:space="preserve">ReadyWrap foot CT wrap regular XX large left</t>
  </si>
  <si>
    <t xml:space="preserve">ReadyWrap foot CT wrap regular XX large right</t>
  </si>
  <si>
    <t xml:space="preserve">ReadyWrap foot CT wrap regular extra large left</t>
  </si>
  <si>
    <t xml:space="preserve">ReadyWrap foot CT wrap regular extra large right</t>
  </si>
  <si>
    <t xml:space="preserve">ReadyWrap foot CT wrap regular large left</t>
  </si>
  <si>
    <t xml:space="preserve">ReadyWrap foot CT wrap regular large right</t>
  </si>
  <si>
    <t xml:space="preserve">ReadyWrap foot CT wrap regular medium left</t>
  </si>
  <si>
    <t xml:space="preserve">ReadyWrap foot CT wrap regular medium right</t>
  </si>
  <si>
    <t xml:space="preserve">ReadyWrap foot CT wrap regular small left</t>
  </si>
  <si>
    <t xml:space="preserve">ReadyWrap foot CT wrap regular small right</t>
  </si>
  <si>
    <t xml:space="preserve">ReadyWrap gauntlet extra large right</t>
  </si>
  <si>
    <t xml:space="preserve">ReadyWrap gauntlet large left</t>
  </si>
  <si>
    <t xml:space="preserve">ReadyWrap gauntlet large right</t>
  </si>
  <si>
    <t xml:space="preserve">ReadyWrap gauntlet medium left</t>
  </si>
  <si>
    <t xml:space="preserve">ReadyWrap gauntlet medium right</t>
  </si>
  <si>
    <t xml:space="preserve">ReadyWrap gauntlet small right</t>
  </si>
  <si>
    <t xml:space="preserve">ReadyWrap knee wrap XX large</t>
  </si>
  <si>
    <t xml:space="preserve">ReadyWrap knee wrap extra large</t>
  </si>
  <si>
    <t xml:space="preserve">ReadyWrap knee wrap large</t>
  </si>
  <si>
    <t xml:space="preserve">ReadyWrap knee wrap medium</t>
  </si>
  <si>
    <t xml:space="preserve">ReadyWrap knee wrap small</t>
  </si>
  <si>
    <t xml:space="preserve">ReadyWrap liner below knee lymphoedema garment extra large/XX large</t>
  </si>
  <si>
    <t xml:space="preserve">ReadyWrap liner below knee lymphoedema garment small/medium/large</t>
  </si>
  <si>
    <t xml:space="preserve">ReadyWrap liner thigh length lymphoedema garment extra large/XX large</t>
  </si>
  <si>
    <t xml:space="preserve">ReadyWrap liner thigh length lymphoedema garment small/medium/large</t>
  </si>
  <si>
    <t xml:space="preserve">ReadyWrap thigh wrap XX large</t>
  </si>
  <si>
    <t xml:space="preserve">ReadyWrap thigh wrap extra large</t>
  </si>
  <si>
    <t xml:space="preserve">ReadyWrap thigh wrap large</t>
  </si>
  <si>
    <t xml:space="preserve">ReadyWrap thigh wrap medium</t>
  </si>
  <si>
    <t xml:space="preserve">ReadyWrap thigh wrap small</t>
  </si>
  <si>
    <t xml:space="preserve">ReadyWrap toe wrap XX large left</t>
  </si>
  <si>
    <t xml:space="preserve">ReadyWrap toe wrap XX large right</t>
  </si>
  <si>
    <t xml:space="preserve">ReadyWrap toe wrap extra large left</t>
  </si>
  <si>
    <t xml:space="preserve">ReadyWrap toe wrap extra large right</t>
  </si>
  <si>
    <t xml:space="preserve">ReadyWrap toe wrap large left</t>
  </si>
  <si>
    <t xml:space="preserve">ReadyWrap toe wrap large right</t>
  </si>
  <si>
    <t xml:space="preserve">ReadyWrap toe wrap medium left</t>
  </si>
  <si>
    <t xml:space="preserve">ReadyWrap toe wrap medium right</t>
  </si>
  <si>
    <t xml:space="preserve">ReadyWrap toe wrap small left</t>
  </si>
  <si>
    <t xml:space="preserve">ReadyWrap toe wrap small right</t>
  </si>
  <si>
    <t xml:space="preserve">Sigvaris Active Leisure (15-20mmHg) below knee closed toe lymphoedema garment female long XX large</t>
  </si>
  <si>
    <t xml:space="preserve">Sigvaris Active Leisure (15-20mmHg) below knee closed toe lymphoedema garment female long extra large</t>
  </si>
  <si>
    <t xml:space="preserve">Sigvaris Active Leisure (15-20mmHg) below knee closed toe lymphoedema garment female normal extra large</t>
  </si>
  <si>
    <t xml:space="preserve">Sigvaris Active Leisure (15-20mmHg) below knee closed toe lymphoedema garment male long medium</t>
  </si>
  <si>
    <t xml:space="preserve">Sigvaris Active Masculine class 2 (23-32mmHg) below knee closed toe lymphoedema garment normal extra small</t>
  </si>
  <si>
    <t xml:space="preserve">Sigvaris Active Masculine class 2 (23-32mmHg) below knee closed toe lymphoedema garment normal extra small plus</t>
  </si>
  <si>
    <t xml:space="preserve">Sigvaris Active Masculine class 2 (23-32mmHg) below knee closed toe lymphoedema garment normal large</t>
  </si>
  <si>
    <t xml:space="preserve">Sigvaris Active Masculine class 2 (23-32mmHg) below knee closed toe lymphoedema garment normal medium</t>
  </si>
  <si>
    <t xml:space="preserve">Sigvaris Active Masculine class 2 (23-32mmHg) below knee closed toe lymphoedema garment normal small</t>
  </si>
  <si>
    <t xml:space="preserve">Sigvaris Active Work Wear Sock (15-20mmHg) below knee closed toe lymphoedema garment female normal medium</t>
  </si>
  <si>
    <t xml:space="preserve">Sigvaris Advance 1 low compression (14-18mmHg) armsleeve lymphoedema garment long extra large</t>
  </si>
  <si>
    <t xml:space="preserve">Sigvaris Advance 1 low compression (14-18mmHg) armsleeve lymphoedema garment normal medium</t>
  </si>
  <si>
    <t xml:space="preserve">Sigvaris Advance 1 low compression (14-18mmHg) armsleeve lymphoedema garment normal small</t>
  </si>
  <si>
    <t xml:space="preserve">Sigvaris Advance 1 low compression (14-18mmHg) armsleeve with grip top and hand piece lymphoedema garment long large</t>
  </si>
  <si>
    <t xml:space="preserve">Sigvaris Advance 1 low compression (14-18mmHg) armsleeve with grip top and hand piece lymphoedema garment long large plus size</t>
  </si>
  <si>
    <t xml:space="preserve">Sigvaris Advance 1 low compression (14-18mmHg) armsleeve with grip top and hand piece lymphoedema garment long small</t>
  </si>
  <si>
    <t xml:space="preserve">Sigvaris Advance 1 low compression (14-18mmHg) armsleeve with grip top and hand piece lymphoedema garment normal extra small</t>
  </si>
  <si>
    <t xml:space="preserve">Sigvaris Advance 1 low compression (14-18mmHg) armsleeve with grip top and hand piece lymphoedema garment normal medium plus size</t>
  </si>
  <si>
    <t xml:space="preserve">Sigvaris Advance 1 low compression (14-18mmHg) armsleeve with grip top lymphoedema garment long extra large</t>
  </si>
  <si>
    <t xml:space="preserve">Sigvaris Advance 1 low compression (14-18mmHg) armsleeve with grip top lymphoedema garment long extra large plus size</t>
  </si>
  <si>
    <t xml:space="preserve">Sigvaris Advance 1 low compression (14-18mmHg) armsleeve with grip top lymphoedema garment long medium</t>
  </si>
  <si>
    <t xml:space="preserve">Sigvaris Advance 1 low compression (14-18mmHg) armsleeve with grip top lymphoedema garment long small</t>
  </si>
  <si>
    <t xml:space="preserve">Sigvaris Advance 1 low compression (14-18mmHg) armsleeve with grip top lymphoedema garment long small plus size</t>
  </si>
  <si>
    <t xml:space="preserve">Sigvaris Advance 1 low compression (14-18mmHg) armsleeve with grip top lymphoedema garment normal medium</t>
  </si>
  <si>
    <t xml:space="preserve">Sigvaris Advance 1 low compression (14-18mmHg) armsleeve with hand piece lymphoedema garment long extra large</t>
  </si>
  <si>
    <t xml:space="preserve">Sigvaris Advance 1 low compression (14-18mmHg) armsleeve with hand piece lymphoedema garment normal medium</t>
  </si>
  <si>
    <t xml:space="preserve">Sigvaris Advance 2 medium compression (20-25mmHg) armsleeve with grip top and hand piece lymphoedema garment normal extra large</t>
  </si>
  <si>
    <t xml:space="preserve">Sigvaris Advance 2 medium compression (20-25mmHg) armsleeve with grip top and hand piece lymphoedema garment normal large</t>
  </si>
  <si>
    <t xml:space="preserve">Sigvaris Advance 2 medium compression (20-25mmHg) armsleeve with grip top and hand piece lymphoedema garment normal medium</t>
  </si>
  <si>
    <t xml:space="preserve">Sigvaris Advance 2 medium compression (20-25mmHg) armsleeve with grip top and hand piece lymphoedema garment normal medium plus size</t>
  </si>
  <si>
    <t xml:space="preserve">Sigvaris Advance 2 medium compression (20-25mmHg) armsleeve with grip top lymphoedema garment long large plus size</t>
  </si>
  <si>
    <t xml:space="preserve">Sigvaris Advance 2 medium compression (20-25mmHg) armsleeve with grip top lymphoedema garment long medium</t>
  </si>
  <si>
    <t xml:space="preserve">Sigvaris Advance 2 medium compression (20-25mmHg) armsleeve with hand piece lymphoedema garment long large</t>
  </si>
  <si>
    <t xml:space="preserve">Sigvaris Advance 2 medium compression (20-25mmHg) armsleeve with hand piece lymphoedema garment long medium</t>
  </si>
  <si>
    <t xml:space="preserve">Sigvaris CompreBoot (30-40mmHg) standard foot lymphoedema garment regular small</t>
  </si>
  <si>
    <t xml:space="preserve">Sigvaris CompreFLEX (20-30mmHg) standard arm lymphoedema garment long medium</t>
  </si>
  <si>
    <t xml:space="preserve">Sigvaris CompreFLEX (20-30mmHg) standard arm lymphoedema garment short small</t>
  </si>
  <si>
    <t xml:space="preserve">Sigvaris CompreFLEX (20-50mmHg) standard knee lymphoedema garment large</t>
  </si>
  <si>
    <t xml:space="preserve">Sigvaris CompreFLEX (20-50mmHg) standard knee lymphoedema garment medium</t>
  </si>
  <si>
    <t xml:space="preserve">Sigvaris CompreFLEX (20-50mmHg) standard thigh lymphoedema garment regular small right</t>
  </si>
  <si>
    <t xml:space="preserve">Sigvaris CompreFLEX Complete (20-50mmHg) calf lymphoedema garment tall large</t>
  </si>
  <si>
    <t xml:space="preserve">Sigvaris CompreFit (30-40mmHg) standard thigh lymphoedema garment large</t>
  </si>
  <si>
    <t xml:space="preserve">Sigvaris CompreFit extender strap</t>
  </si>
  <si>
    <t xml:space="preserve">Sigvaris Essential Comfortable class 1 (18-21mmHg) below knee closed toe lymphoedema garment long extra small</t>
  </si>
  <si>
    <t xml:space="preserve">Sigvaris Essential Comfortable class 1 (18-21mmHg) below knee open toe lymphoedema garment long extra small</t>
  </si>
  <si>
    <t xml:space="preserve">Sigvaris Essential Comfortable class 1 (18-21mmHg) below knee open toe lymphoedema garment long extra small plus</t>
  </si>
  <si>
    <t xml:space="preserve">Sigvaris Essential Comfortable class 1 (18-21mmHg) panty closed toe lymphoedema garment long extra large plus</t>
  </si>
  <si>
    <t xml:space="preserve">Sigvaris Essential Comfortable class 1 (18-21mmHg) panty closed toe lymphoedema garment normal large plus</t>
  </si>
  <si>
    <t xml:space="preserve">Sigvaris Essential Comfortable class 1 (18-21mmHg) panty extra closed toe lymphoedema garment long extra small</t>
  </si>
  <si>
    <t xml:space="preserve">Sigvaris Essential Comfortable class 1 (18-21mmHg) thigh length closed toe lymphoedema garment normal extra small</t>
  </si>
  <si>
    <t xml:space="preserve">Sigvaris Essential Comfortable class 1 (18-21mmHg) thigh length closed toe with grip top lymphoedema garment long extra large plus</t>
  </si>
  <si>
    <t xml:space="preserve">Sigvaris Essential Comfortable class 1 (18-21mmHg) thigh length closed toe with grip top lymphoedema garment long medium</t>
  </si>
  <si>
    <t xml:space="preserve">Sigvaris Essential Comfortable class 1 (18-21mmHg) thigh length closed toe with grip top lymphoedema garment normal small</t>
  </si>
  <si>
    <t xml:space="preserve">Sigvaris Essential Comfortable class 1 (18-21mmHg) thigh length closed toe with grip top lymphoedema garment normal small plus</t>
  </si>
  <si>
    <t xml:space="preserve">Sigvaris Essential Comfortable class 1 (18-21mmHg) thigh length closed toe with grip top lymphoedema garment short XX small</t>
  </si>
  <si>
    <t xml:space="preserve">Sigvaris Essential Comfortable class 1 (18-21mmHg) thigh length open toe lymphoedema garment long extra large</t>
  </si>
  <si>
    <t xml:space="preserve">Sigvaris Essential Comfortable class 1 (18-21mmHg) thigh length open toe lymphoedema garment long extra small</t>
  </si>
  <si>
    <t xml:space="preserve">Sigvaris Essential Comfortable class 1 (18-21mmHg) thigh length open toe lymphoedema garment normal XX small</t>
  </si>
  <si>
    <t xml:space="preserve">Sigvaris Essential Comfortable class 1 (18-21mmHg) thigh length open toe with grip top lymphoedema garment long extra small plus</t>
  </si>
  <si>
    <t xml:space="preserve">Sigvaris Essential Comfortable class 2 (23-32mmHg) below knee closed toe lymphoedema garment long extra large</t>
  </si>
  <si>
    <t xml:space="preserve">Sigvaris Essential Comfortable class 2 (23-32mmHg) below knee closed toe lymphoedema garment long large plus</t>
  </si>
  <si>
    <t xml:space="preserve">Sigvaris Essential Comfortable class 2 (23-32mmHg) below knee closed toe lymphoedema garment normal large</t>
  </si>
  <si>
    <t xml:space="preserve">Sigvaris Essential Comfortable class 2 (23-32mmHg) below knee open toe lymphoedema garment long extra small plus</t>
  </si>
  <si>
    <t xml:space="preserve">Sigvaris Essential Comfortable class 2 (23-32mmHg) below knee open toe lymphoedema garment long medium plus</t>
  </si>
  <si>
    <t xml:space="preserve">Sigvaris Essential Comfortable class 2 (23-32mmHg) panty closed toe lymphoedema garment long extra small</t>
  </si>
  <si>
    <t xml:space="preserve">Sigvaris Essential Comfortable class 2 (23-32mmHg) panty open toe lymphoedema garment long XX small plus</t>
  </si>
  <si>
    <t xml:space="preserve">Sigvaris Essential Comfortable class 2 (23-32mmHg) thigh length closed toe lymphoedema garment long extra small</t>
  </si>
  <si>
    <t xml:space="preserve">Sigvaris Essential Comfortable class 2 (23-32mmHg) thigh length closed toe lymphoedema garment long extra small plus</t>
  </si>
  <si>
    <t xml:space="preserve">Sigvaris Essential Comfortable class 2 (23-32mmHg) thigh length closed toe lymphoedema garment long large</t>
  </si>
  <si>
    <t xml:space="preserve">Sigvaris Essential Comfortable class 2 (23-32mmHg) thigh length closed toe lymphoedema garment long large plus</t>
  </si>
  <si>
    <t xml:space="preserve">Sigvaris Essential Comfortable class 2 (23-32mmHg) thigh length closed toe lymphoedema garment long small</t>
  </si>
  <si>
    <t xml:space="preserve">Sigvaris Essential Comfortable class 2 (23-32mmHg) thigh length closed toe lymphoedema garment normal large</t>
  </si>
  <si>
    <t xml:space="preserve">Sigvaris Essential Comfortable class 2 (23-32mmHg) thigh length closed toe lymphoedema garment normal small plus</t>
  </si>
  <si>
    <t xml:space="preserve">Sigvaris Essential Comfortable class 2 (23-32mmHg) thigh length closed toe with grip top lymphoedema garment long large</t>
  </si>
  <si>
    <t xml:space="preserve">Sigvaris Essential Comfortable class 2 (23-32mmHg) thigh length closed toe with grip top lymphoedema garment normal extra large</t>
  </si>
  <si>
    <t xml:space="preserve">Sigvaris Essential Comfortable class 2 (23-32mmHg) thigh length closed toe with grip top lymphoedema garment normal small plus</t>
  </si>
  <si>
    <t xml:space="preserve">Sigvaris Essential Comfortable class 2 (23-32mmHg) thigh length closed toe with waist attachment lymphoedema garment long extra large right</t>
  </si>
  <si>
    <t xml:space="preserve">Sigvaris Essential Comfortable class 2 (23-32mmHg) thigh length closed toe with waist attachment lymphoedema garment long extra large right plus</t>
  </si>
  <si>
    <t xml:space="preserve">Sigvaris Essential Comfortable class 2 (23-32mmHg) thigh length closed toe with waist attachment lymphoedema garment long extra small left plus</t>
  </si>
  <si>
    <t xml:space="preserve">Sigvaris Essential Comfortable class 2 (23-32mmHg) thigh length closed toe with waist attachment lymphoedema garment long extra small right</t>
  </si>
  <si>
    <t xml:space="preserve">Sigvaris Essential Comfortable class 2 (23-32mmHg) thigh length closed toe with waist attachment lymphoedema garment short XX small left</t>
  </si>
  <si>
    <t xml:space="preserve">Sigvaris Essential Comfortable class 2 (23-32mmHg) thigh length open toe lymphoedema garment long extra large</t>
  </si>
  <si>
    <t xml:space="preserve">Sigvaris Essential Comfortable class 2 (23-32mmHg) thigh length open toe lymphoedema garment long large</t>
  </si>
  <si>
    <t xml:space="preserve">Sigvaris Essential Comfortable class 2 (23-32mmHg) thigh length open toe lymphoedema garment long medium</t>
  </si>
  <si>
    <t xml:space="preserve">Sigvaris Essential Comfortable class 2 (23-32mmHg) thigh length open toe lymphoedema garment normal extra large</t>
  </si>
  <si>
    <t xml:space="preserve">Sigvaris Essential Comfortable class 2 (23-32mmHg) thigh length open toe lymphoedema garment normal large</t>
  </si>
  <si>
    <t xml:space="preserve">Sigvaris Essential Comfortable class 2 (23-32mmHg) thigh length open toe lymphoedema garment normal large plus</t>
  </si>
  <si>
    <t xml:space="preserve">Sigvaris Essential Comfortable class 2 (23-32mmHg) thigh length open toe lymphoedema garment normal medium plus</t>
  </si>
  <si>
    <t xml:space="preserve">Sigvaris Essential Comfortable class 2 (23-32mmHg) thigh length open toe with grip top lymphoedema garment long extra large</t>
  </si>
  <si>
    <t xml:space="preserve">Sigvaris Essential Comfortable class 2 (23-32mmHg) thigh length open toe with grip top lymphoedema garment long large</t>
  </si>
  <si>
    <t xml:space="preserve">Sigvaris Essential Comfortable class 2 (23-32mmHg) thigh length open toe with grip top lymphoedema garment long small</t>
  </si>
  <si>
    <t xml:space="preserve">Sigvaris Essential Comfortable class 2 (23-32mmHg) thigh length open toe with grip top lymphoedema garment normal large</t>
  </si>
  <si>
    <t xml:space="preserve">Sigvaris Essential Comfortable class 2 (23-32mmHg) thigh length open toe with grip top lymphoedema garment normal large plus</t>
  </si>
  <si>
    <t xml:space="preserve">Sigvaris Essential Comfortable class 2 (23-32mmHg) thigh length open toe with grip top lymphoedema garment normal medium</t>
  </si>
  <si>
    <t xml:space="preserve">Sigvaris Essential Comfortable class 2 (23-32mmHg) thigh length open toe with grip top lymphoedema garment normal small</t>
  </si>
  <si>
    <t xml:space="preserve">Sigvaris Essential Comfortable class 2 (23-32mmHg) thigh length open toe with waist attachment lymphoedema garment normal extra small right plus</t>
  </si>
  <si>
    <t xml:space="preserve">Sigvaris Essential Comfortable class 2 (23-32mmHg) thigh length open toe with waist attachment lymphoedema garment normal large right</t>
  </si>
  <si>
    <t xml:space="preserve">Sigvaris Essential Comfortable class 2 (23-32mmHg) thigh length open toe with waist attachment lymphoedema garment short XX small right</t>
  </si>
  <si>
    <t xml:space="preserve">Sigvaris Essential Comfortable class 2 (23-32mmHg) tights bodyform closed toe lymphoedema garment normal medium</t>
  </si>
  <si>
    <t xml:space="preserve">Sigvaris Essential Comfortable class 2 (23-32mmHg) tights bodyform open toe lymphoedema garment long medium</t>
  </si>
  <si>
    <t xml:space="preserve">Sigvaris Essential Comfortable class 2 (23-32mmHg) tights bodyform open toe lymphoedema garment normal medium</t>
  </si>
  <si>
    <t xml:space="preserve">Sigvaris Essential Coton (15-20mmHg) below knee closed toe lymphoedema garment male long XX large</t>
  </si>
  <si>
    <t xml:space="preserve">Sigvaris Essential Coton (20-36mmHg) below knee closed toe lymphoedema garment male normal large</t>
  </si>
  <si>
    <t xml:space="preserve">Sigvaris Essential Microfibre (15-20mmHg) below knee closed toe lymphoedema garment male long XX large</t>
  </si>
  <si>
    <t xml:space="preserve">Sigvaris Essential Microfibre (15-20mmHg) below knee closed toe lymphoedema garment male long extra large</t>
  </si>
  <si>
    <t xml:space="preserve">Sigvaris Essential Semitransparent (10-15mmHg) below knee closed toe lymphoedema garment female long extra large</t>
  </si>
  <si>
    <t xml:space="preserve">Sigvaris Essential Semitransparent (10-15mmHg) below knee closed toe lymphoedema garment female long large</t>
  </si>
  <si>
    <t xml:space="preserve">Sigvaris Essential Semitransparent (10-15mmHg) below knee closed toe lymphoedema garment female normal large</t>
  </si>
  <si>
    <t xml:space="preserve">Sigvaris Essential Semitransparent (10-15mmHg) below knee closed toe lymphoedema garment female normal medium</t>
  </si>
  <si>
    <t xml:space="preserve">Sigvaris Essential Semitransparent (10-15mmHg) panty closed toe lymphoedema garment female long extra large</t>
  </si>
  <si>
    <t xml:space="preserve">Sigvaris Essential Semitransparent (10-15mmHg) panty closed toe lymphoedema garment female long large</t>
  </si>
  <si>
    <t xml:space="preserve">Sigvaris Essential Semitransparent (10-15mmHg) panty closed toe lymphoedema garment female normal medium</t>
  </si>
  <si>
    <t xml:space="preserve">Sigvaris Essential Semitransparent (10-15mmHg) thigh length closed toe with grip top lymphoedema garment female long extra large</t>
  </si>
  <si>
    <t xml:space="preserve">Sigvaris Essential Semitransparent (10-15mmHg) thigh length closed toe with grip top lymphoedema garment female long small</t>
  </si>
  <si>
    <t xml:space="preserve">Sigvaris Essential Semitransparent (10-15mmHg) thigh length closed toe with grip top lymphoedema garment female normal medium</t>
  </si>
  <si>
    <t xml:space="preserve">Sigvaris Essential Semitransparent (15-20mmHg) below knee closed toe lymphoedema garment female long XX large</t>
  </si>
  <si>
    <t xml:space="preserve">Sigvaris Essential Semitransparent (15-20mmHg) below knee closed toe lymphoedema garment female long medium</t>
  </si>
  <si>
    <t xml:space="preserve">Sigvaris Essential Semitransparent (15-20mmHg) below knee closed toe lymphoedema garment female normal small</t>
  </si>
  <si>
    <t xml:space="preserve">Sigvaris Essential Semitransparent (15-20mmHg) below knee closed toe lymphoedema garment female slim normal extra large</t>
  </si>
  <si>
    <t xml:space="preserve">Sigvaris Essential Semitransparent (15-20mmHg) panty closed toe lymphoedema garment female long medium</t>
  </si>
  <si>
    <t xml:space="preserve">Sigvaris Essential Semitransparent (15-20mmHg) panty closed toe lymphoedema garment female normal XX large</t>
  </si>
  <si>
    <t xml:space="preserve">Sigvaris Essential Semitransparent (15-20mmHg) panty closed toe lymphoedema garment female normal large</t>
  </si>
  <si>
    <t xml:space="preserve">Sigvaris Essential Semitransparent (15-20mmHg) panty closed toe lymphoedema garment female normal medium</t>
  </si>
  <si>
    <t xml:space="preserve">Sigvaris Essential Semitransparent (15-20mmHg) panty closed toe lymphoedema garment female normal small</t>
  </si>
  <si>
    <t xml:space="preserve">Sigvaris Essential Semitransparent (15-20mmHg) thigh length closed toe with grip top lymphoedema garment female long extra small</t>
  </si>
  <si>
    <t xml:space="preserve">Sigvaris Essential Semitransparent (15-20mmHg) thigh length closed toe with grip top lymphoedema garment female long small</t>
  </si>
  <si>
    <t xml:space="preserve">Sigvaris Essential Semitransparent (15-20mmHg) thigh length closed toe with grip top lymphoedema garment female normal extra large</t>
  </si>
  <si>
    <t xml:space="preserve">Sigvaris Essential Semitransparent (15-20mmHg) thigh length closed toe with grip top lymphoedema garment female normal extra small</t>
  </si>
  <si>
    <t xml:space="preserve">Sigvaris Essential Semitransparent (15-20mmHg) thigh length closed toe with grip top lymphoedema garment female normal small</t>
  </si>
  <si>
    <t xml:space="preserve">Sigvaris Essential Semitransparent (20-36mmHg) below knee closed toe lymphoedema garment female normal extra large</t>
  </si>
  <si>
    <t xml:space="preserve">Sigvaris Essential Semitransparent (20-36mmHg) below knee closed toe lymphoedema garment female normal large</t>
  </si>
  <si>
    <t xml:space="preserve">Sigvaris Essential Semitransparent (20-36mmHg) below knee closed toe lymphoedema garment female plus normal extra large</t>
  </si>
  <si>
    <t xml:space="preserve">Sigvaris Essential Thermoregulating Maxi class 2 (23-32mmHg) below knee closed toe lymphoedema garment normal medium</t>
  </si>
  <si>
    <t xml:space="preserve">Sigvaris Essential Thermoregulating Maxi class 3 (34-46mmHg) below knee closed toe lymphoedema garment normal medium</t>
  </si>
  <si>
    <t xml:space="preserve">Sigvaris Essential Thermoregulating class 1 (18-21mmHg) below knee closed toe lymphoedema garment normal extra large</t>
  </si>
  <si>
    <t xml:space="preserve">Sigvaris Essential Thermoregulating class 1 (18-21mmHg) panty open toe lymphoedema garment long large</t>
  </si>
  <si>
    <t xml:space="preserve">Sigvaris Essential Thermoregulating class 1 (18-21mmHg) thigh length closed toe with Sensinnov grip top lymphoedema garment short large plus</t>
  </si>
  <si>
    <t xml:space="preserve">Sigvaris Essential Thermoregulating class 1 (18-21mmHg) thigh length closed toe with grip top lymphoedema garment long XX small</t>
  </si>
  <si>
    <t xml:space="preserve">Sigvaris Essential Thermoregulating class 1 (18-21mmHg) thigh length closed toe with grip top lymphoedema garment short XX small</t>
  </si>
  <si>
    <t xml:space="preserve">Sigvaris Essential Thermoregulating class 1 (18-21mmHg) thigh length closed toe with grip top lymphoedema garment short XX small plus</t>
  </si>
  <si>
    <t xml:space="preserve">Sigvaris Essential Thermoregulating class 1 (18-21mmHg) thigh length closed toe with waist attachment lymphoedema garment long small right plus</t>
  </si>
  <si>
    <t xml:space="preserve">Sigvaris Essential Thermoregulating class 1 (18-21mmHg) thigh length closed toe with waist attachment lymphoedema garment normal extra small left plus</t>
  </si>
  <si>
    <t xml:space="preserve">Sigvaris Essential Thermoregulating class 1 (18-21mmHg) thigh length closed toe with waist attachment lymphoedema garment short extra small right</t>
  </si>
  <si>
    <t xml:space="preserve">Sigvaris Essential Thermoregulating class 1 (18-21mmHg) thigh length open toe with Sensinnov grip top lymphoedema garment normal extra small plus</t>
  </si>
  <si>
    <t xml:space="preserve">Sigvaris Essential Thermoregulating class 1 (18-21mmHg) thigh length open toe with grip top lymphoedema garment long extra small plus</t>
  </si>
  <si>
    <t xml:space="preserve">Sigvaris Essential Thermoregulating class 1 (18-21mmHg) thigh length open toe with grip top lymphoedema garment long large</t>
  </si>
  <si>
    <t xml:space="preserve">Sigvaris Essential Thermoregulating class 1 (18-21mmHg) thigh length open toe with grip top lymphoedema garment normal extra small plus</t>
  </si>
  <si>
    <t xml:space="preserve">Sigvaris Essential Thermoregulating class 1 (18-21mmHg) thigh length open toe with grip top lymphoedema garment normal large</t>
  </si>
  <si>
    <t xml:space="preserve">Sigvaris Essential Thermoregulating class 1 (18-21mmHg) thigh length open toe with grip top lymphoedema garment normal large plus</t>
  </si>
  <si>
    <t xml:space="preserve">Sigvaris Essential Thermoregulating class 1 (18-21mmHg) thigh length open toe with waist attachment lymphoedema garment normal small left</t>
  </si>
  <si>
    <t xml:space="preserve">Sigvaris Essential Thermoregulating class 2 (23-32mmHg) below knee closed toe lymphoedema garment normal XX small</t>
  </si>
  <si>
    <t xml:space="preserve">Sigvaris Essential Thermoregulating class 2 (23-32mmHg) below knee closed toe lymphoedema garment short medium</t>
  </si>
  <si>
    <t xml:space="preserve">Sigvaris Essential Thermoregulating class 2 (23-32mmHg) below knee open toe lymphoedema garment long extra small</t>
  </si>
  <si>
    <t xml:space="preserve">Sigvaris Essential Thermoregulating class 2 (23-32mmHg) panty closed toe lymphoedema garment normal extra large</t>
  </si>
  <si>
    <t xml:space="preserve">Sigvaris Essential Thermoregulating class 2 (23-32mmHg) panty closed toe lymphoedema garment normal extra small plus</t>
  </si>
  <si>
    <t xml:space="preserve">Sigvaris Essential Thermoregulating class 2 (23-32mmHg) panty closed toe lymphoedema garment normal large</t>
  </si>
  <si>
    <t xml:space="preserve">Sigvaris Essential Thermoregulating class 2 (23-32mmHg) panty closed toe lymphoedema garment normal medium plus</t>
  </si>
  <si>
    <t xml:space="preserve">Sigvaris Essential Thermoregulating class 2 (23-32mmHg) panty open toe lymphoedema garment short large</t>
  </si>
  <si>
    <t xml:space="preserve">Sigvaris Essential Thermoregulating class 2 (23-32mmHg) thigh length closed toe lymphoedema garment short large</t>
  </si>
  <si>
    <t xml:space="preserve">Sigvaris Essential Thermoregulating class 2 (23-32mmHg) thigh length closed toe with Sensinnov grip top lymphoedema garment normal medium plus</t>
  </si>
  <si>
    <t xml:space="preserve">Sigvaris Essential Thermoregulating class 2 (23-32mmHg) thigh length closed toe with Sensinnov grip top lymphoedema garment short XX small</t>
  </si>
  <si>
    <t xml:space="preserve">Sigvaris Essential Thermoregulating class 2 (23-32mmHg) thigh length closed toe with grip top lymphoedema garment long small</t>
  </si>
  <si>
    <t xml:space="preserve">Sigvaris Essential Thermoregulating class 2 (23-32mmHg) thigh length closed toe with grip top lymphoedema garment long small plus</t>
  </si>
  <si>
    <t xml:space="preserve">Sigvaris Essential Thermoregulating class 2 (23-32mmHg) thigh length closed toe with grip top lymphoedema garment short extra small plus</t>
  </si>
  <si>
    <t xml:space="preserve">Sigvaris Essential Thermoregulating class 2 (23-32mmHg) thigh length closed toe with waist attachment lymphoedema garment normal medium left</t>
  </si>
  <si>
    <t xml:space="preserve">Sigvaris Essential Thermoregulating class 2 (23-32mmHg) thigh length closed toe with waist attachment lymphoedema garment short large right plus</t>
  </si>
  <si>
    <t xml:space="preserve">Sigvaris Essential Thermoregulating class 2 (23-32mmHg) thigh length closed toe with waist attachment lymphoedema garment short small right</t>
  </si>
  <si>
    <t xml:space="preserve">Sigvaris Essential Thermoregulating class 2 (23-32mmHg) thigh length open toe with Sensinnov grip top lymphoedema garment long large</t>
  </si>
  <si>
    <t xml:space="preserve">Sigvaris Essential Thermoregulating class 2 (23-32mmHg) thigh length open toe with Sensinnov grip top lymphoedema garment long medium</t>
  </si>
  <si>
    <t xml:space="preserve">Sigvaris Essential Thermoregulating class 2 (23-32mmHg) thigh length open toe with Sensinnov grip top lymphoedema garment normal medium plus</t>
  </si>
  <si>
    <t xml:space="preserve">Sigvaris Essential Thermoregulating class 2 (23-32mmHg) thigh length open toe with Sensinnov grip top lymphoedema garment short large</t>
  </si>
  <si>
    <t xml:space="preserve">Sigvaris Essential Thermoregulating class 2 (23-32mmHg) thigh length open toe with waist attachment lymphoedema garment short medium right plus</t>
  </si>
  <si>
    <t xml:space="preserve">Sigvaris Essential Thermoregulating class 2 (23-32mmHg) thigh length open toe with waist attachment lymphoedema garment short small left</t>
  </si>
  <si>
    <t xml:space="preserve">Sigvaris Essential Thermoregulating class 3 (34-46mmHg) below knee closed toe lymphoedema garment long XX small</t>
  </si>
  <si>
    <t xml:space="preserve">Sigvaris Essential Thermoregulating class 3 (34-46mmHg) below knee closed toe lymphoedema garment long medium plus</t>
  </si>
  <si>
    <t xml:space="preserve">Sigvaris Essential Thermoregulating class 3 (34-46mmHg) below knee closed toe lymphoedema garment long small</t>
  </si>
  <si>
    <t xml:space="preserve">Sigvaris Essential Thermoregulating class 3 (34-46mmHg) below knee closed toe lymphoedema garment normal XX small plus</t>
  </si>
  <si>
    <t xml:space="preserve">Sigvaris Essential Thermoregulating class 3 (34-46mmHg) panty closed toe lymphoedema garment normal XX small</t>
  </si>
  <si>
    <t xml:space="preserve">Sigvaris Essential Thermoregulating class 3 (34-46mmHg) panty open toe lymphoedema garment short XX small plus</t>
  </si>
  <si>
    <t xml:space="preserve">Sigvaris Essential Thermoregulating class 3 (34-46mmHg) thigh length closed toe with waist attachment lymphoedema garment short XX small left plus</t>
  </si>
  <si>
    <t xml:space="preserve">Sigvaris Essential Thermoregulating class 3 (34-46mmHg) thigh length closed toe with waist attachment lymphoedema garment short extra large left</t>
  </si>
  <si>
    <t xml:space="preserve">Sigvaris Essential Thermoregulating class 3 (34-46mmHg) thigh length open toe with grip top lymphoedema garment long medium plus</t>
  </si>
  <si>
    <t xml:space="preserve">Sigvaris Essential Thermoregulating class 3 (34-46mmHg) thigh length open toe with grip top lymphoedema garment short extra small plus</t>
  </si>
  <si>
    <t xml:space="preserve">Sigvaris Essential Thermoregulating class 3 (34-46mmHg) thigh length open toe with waist attachment lymphoedema garment long extra small left plus</t>
  </si>
  <si>
    <t xml:space="preserve">Sigvaris Essential Thermoregulating class 3 (34-46mmHg) thigh length open toe with waist attachment lymphoedema garment normal XX small right</t>
  </si>
  <si>
    <t xml:space="preserve">Sigvaris Essential Thermoregulating class 3 (34-46mmHg) thigh length open toe with waist attachment lymphoedema garment short medium left plus</t>
  </si>
  <si>
    <t xml:space="preserve">Sigvaris MTM Essential Comfortable class 1 (18-21mmHg) panty open toe lymphoedema garment</t>
  </si>
  <si>
    <t xml:space="preserve">Sigvaris MTM Essential Comfortable class 1 (18-21mmHg) thigh length closed toe with waist attachment lymphoedema garment left</t>
  </si>
  <si>
    <t xml:space="preserve">Sigvaris MTM Essential Comfortable class 2 (23-32mmHg) below knee closed toe lymphoedema garment</t>
  </si>
  <si>
    <t xml:space="preserve">Sigvaris MTM Essential Comfortable class 2 (23-32mmHg) one-legged panty closed toe lymphoedema garment</t>
  </si>
  <si>
    <t xml:space="preserve">Sigvaris MTM Essential Comfortable class 2 (23-32mmHg) thigh length open toe with grip top lymphoedema garment</t>
  </si>
  <si>
    <t xml:space="preserve">Sigvaris MTM Essential Comfortable class 2 (23-32mmHg) thigh length open toe with waist attachment lymphoedema garment right</t>
  </si>
  <si>
    <t xml:space="preserve">Sigvaris MTM Essential Thermoregulating class 1 (18-21mmHg) panty closed toe lymphoedema garment</t>
  </si>
  <si>
    <t xml:space="preserve">Sigvaris MTM Essential Thermoregulating class 2 (23-32mmHg) thigh length closed toe with waist attachment lymphoedema garment right</t>
  </si>
  <si>
    <t xml:space="preserve">Sigvaris MTM Essential Thermoregulating class 3 (34-46mmHg) thigh length closed toe with waist attachment lymphoedema garment right</t>
  </si>
  <si>
    <t xml:space="preserve">Sigvaris MTM Essential Thermoregulating class 3 (34-46mmHg) thigh length open toe with grip top lymphoedema garment</t>
  </si>
  <si>
    <t xml:space="preserve">Sigvaris MTM Optiform Flex class 2 (23-32mmHg) thigh length closed toe with waist attachment lymphoedema garment right</t>
  </si>
  <si>
    <t xml:space="preserve">Sigvaris MTM Optiform Flex reinforced gusset for lymphoedema garment</t>
  </si>
  <si>
    <t xml:space="preserve">Sigvaris MTM Optiform Hold class 1 (18-21mmHg) thigh length closed toe with waist attachment lymphoedema garment right</t>
  </si>
  <si>
    <t xml:space="preserve">Sigvaris MTM Optiform Hold class 1 (18-21mmHg) thigh length open toe with waist attachment lymphoedema garment left</t>
  </si>
  <si>
    <t xml:space="preserve">Sigvaris MTM Optiform Hold silicone band/strips for lymphoedema garment lower extremities</t>
  </si>
  <si>
    <t xml:space="preserve">Sigvaris MTM Style Semitransparent class 1 (18-21mmHg) below knee closed toe lymphoedema garment female</t>
  </si>
  <si>
    <t xml:space="preserve">Sigvaris MTM Style Semitransparent class 1 (18-21mmHg) below knee closed toe with grip top lymphoedema garment female</t>
  </si>
  <si>
    <t xml:space="preserve">Sigvaris MTM Style Semitransparent class 2 (23-32mmHg) below knee closed toe lymphoedema garment female</t>
  </si>
  <si>
    <t xml:space="preserve">Sigvaris MTM Style Semitransparent class 2 (23-32mmHg) panty closed toe lymphoedema garment female</t>
  </si>
  <si>
    <t xml:space="preserve">Sigvaris MTM Traditional (34-46mmHg) below knee open toe with grip top lymphoedema garment</t>
  </si>
  <si>
    <t xml:space="preserve">Sigvaris Style Colours (15-20mmHg) below knee closed toe lymphoedema garment male normal extra large</t>
  </si>
  <si>
    <t xml:space="preserve">Sigvaris Style Opaque (15-20mmHg) thigh length closed toe with grip top lymphoedema garment female long small</t>
  </si>
  <si>
    <t xml:space="preserve">Sigvaris Style Opaque (15-20mmHg) thigh length closed toe with grip top lymphoedema garment female slim normal medium</t>
  </si>
  <si>
    <t xml:space="preserve">Sigvaris Style Opaque (15-20mmHg) thigh length open toe with grip top lymphoedema garment female normal medium</t>
  </si>
  <si>
    <t xml:space="preserve">Sigvaris Style Patterns (15-20mmHg) below knee closed toe lymphoedema garment long large</t>
  </si>
  <si>
    <t xml:space="preserve">Sigvaris Style Patterns (15-20mmHg) below knee closed toe lymphoedema garment long medium</t>
  </si>
  <si>
    <t xml:space="preserve">Sigvaris Style Patterns (15-20mmHg) below knee closed toe lymphoedema garment normal large</t>
  </si>
  <si>
    <t xml:space="preserve">Sigvaris Style Patterns (15-20mmHg) below knee closed toe lymphoedema garment normal medium</t>
  </si>
  <si>
    <t xml:space="preserve">Sigvaris Style Patterns (15-20mmHg) below knee closed toe lymphoedema garment normal small</t>
  </si>
  <si>
    <t xml:space="preserve">Sigvaris Style Patterns (15-20mmHg) thigh length closed toe lymphoedema garment long extra large</t>
  </si>
  <si>
    <t xml:space="preserve">Sigvaris Style Patterns (15-20mmHg) thigh length closed toe lymphoedema garment normal medium</t>
  </si>
  <si>
    <t xml:space="preserve">Sigvaris Style Patterns (15-20mmHg) tights closed toe lymphoedema garment normal small</t>
  </si>
  <si>
    <t xml:space="preserve">Sigvaris Style Semitransparent class 1 (18-21mmHg) below knee closed toe lymphoedema garment long XX small</t>
  </si>
  <si>
    <t xml:space="preserve">Sigvaris Style Semitransparent class 1 (18-21mmHg) below knee closed toe lymphoedema garment long large</t>
  </si>
  <si>
    <t xml:space="preserve">Sigvaris Style Semitransparent class 1 (18-21mmHg) below knee open toe lymphoedema garment long extra small</t>
  </si>
  <si>
    <t xml:space="preserve">Sigvaris Style Semitransparent class 1 (18-21mmHg) below knee open toe lymphoedema garment long medium plus</t>
  </si>
  <si>
    <t xml:space="preserve">Sigvaris Style Semitransparent class 1 (18-21mmHg) thigh length closed toe with lace grip top lymphoedema garment long extra small plus</t>
  </si>
  <si>
    <t xml:space="preserve">Sigvaris Style Semitransparent class 1 (18-21mmHg) thigh length closed toe with lace grip top lymphoedema garment short large plus</t>
  </si>
  <si>
    <t xml:space="preserve">Sigvaris Style Semitransparent class 1 (18-21mmHg) thigh length open toe with knobbed grip top lymphoedema garment normal XX small</t>
  </si>
  <si>
    <t xml:space="preserve">Sigvaris Style Semitransparent class 1 (18-21mmHg) thigh length open toe with knobbed grip top lymphoedema garment normal small</t>
  </si>
  <si>
    <t xml:space="preserve">Sigvaris Style Semitransparent class 1 (18-21mmHg) thigh length open toe with knobbed grip top lymphoedema garment normal small plus</t>
  </si>
  <si>
    <t xml:space="preserve">Sigvaris Style Semitransparent class 1 (18-21mmHg) thigh length open toe with knobbed grip top lymphoedema garment short small plus</t>
  </si>
  <si>
    <t xml:space="preserve">Sigvaris Style Semitransparent class 1 (18-21mmHg) thigh length open toe with lace grip top lymphoedema garment short small plus</t>
  </si>
  <si>
    <t xml:space="preserve">Sigvaris Style Semitransparent class 1 (18-21mmHg) tights closed toe lymphoedema garment normal small</t>
  </si>
  <si>
    <t xml:space="preserve">Sigvaris Style Semitransparent class 1 (18-21mmHg) tights open toe lymphoedema garment long extra small plus</t>
  </si>
  <si>
    <t xml:space="preserve">Sigvaris Style Semitransparent class 1 (18-21mmHg) tights open toe lymphoedema garment long large</t>
  </si>
  <si>
    <t xml:space="preserve">Sigvaris Style Semitransparent class 1 (18-21mmHg) tights open toe lymphoedema garment long small</t>
  </si>
  <si>
    <t xml:space="preserve">Sigvaris Style Semitransparent class 2 (23-32mmHg) below knee closed toe lymphoedema garment long extra large</t>
  </si>
  <si>
    <t xml:space="preserve">Sigvaris Style Semitransparent class 2 (23-32mmHg) below knee closed toe lymphoedema garment normal medium plus</t>
  </si>
  <si>
    <t xml:space="preserve">Sigvaris Style Semitransparent class 2 (23-32mmHg) thigh length closed toe with knobbed grip top lymphoedema garment long medium</t>
  </si>
  <si>
    <t xml:space="preserve">Sigvaris Style Semitransparent class 2 (23-32mmHg) thigh length closed toe with lace grip top lymphoedema garment long small</t>
  </si>
  <si>
    <t xml:space="preserve">Sigvaris Style Semitransparent class 2 (23-32mmHg) thigh length open toe with knobbed grip top lymphoedema garment long extra small plus</t>
  </si>
  <si>
    <t xml:space="preserve">Sigvaris Style Semitransparent class 2 (23-32mmHg) thigh length open toe with knobbed grip top lymphoedema garment normal large plus</t>
  </si>
  <si>
    <t xml:space="preserve">Sigvaris Style Semitransparent class 2 (23-32mmHg) thigh length open toe with lace grip top lymphoedema garment long extra small</t>
  </si>
  <si>
    <t xml:space="preserve">Sigvaris Style Semitransparent class 2 (23-32mmHg) tights closed toe lymphoedema garment long large</t>
  </si>
  <si>
    <t xml:space="preserve">Sigvaris Style Semitransparent class 2 (23-32mmHg) tights open toe lymphoedema garment long XX small</t>
  </si>
  <si>
    <t xml:space="preserve">Sigvaris Style Semitransparent class 2 (23-32mmHg) tights open toe lymphoedema garment normal extra large</t>
  </si>
  <si>
    <t xml:space="preserve">Sigvaris Style Semitransparent class 2 (23-32mmHg) tights open toe lymphoedema garment normal large</t>
  </si>
  <si>
    <t xml:space="preserve">Sigvaris Style Transparent (15-20mmHg) below knee closed toe lymphoedema garment long extra small</t>
  </si>
  <si>
    <t xml:space="preserve">Sigvaris Style Transparent (15-20mmHg) below knee closed toe lymphoedema garment normal extra small</t>
  </si>
  <si>
    <t xml:space="preserve">Sigvaris Style Transparent (15-20mmHg) below knee closed toe lymphoedema garment normal large</t>
  </si>
  <si>
    <t xml:space="preserve">Sigvaris Style Transparent (15-20mmHg) below knee open toe lymphoedema garment normal large</t>
  </si>
  <si>
    <t xml:space="preserve">Sigvaris Style Transparent (15-20mmHg) thigh length closed toe with grip top lymphoedema garment long extra large</t>
  </si>
  <si>
    <t xml:space="preserve">Sigvaris Style Transparent (15-20mmHg) thigh length closed toe with grip top lymphoedema garment long small</t>
  </si>
  <si>
    <t xml:space="preserve">Sigvaris Style Transparent (15-20mmHg) thigh length open toe with grip top lymphoedema garment normal small</t>
  </si>
  <si>
    <t xml:space="preserve">Sigvaris Style Transparent (15-20mmHg) tights closed toe lymphoedema garment long large plus</t>
  </si>
  <si>
    <t xml:space="preserve">Sigvaris Style Transparent (15-20mmHg) tights closed toe lymphoedema garment normal XX large plus</t>
  </si>
  <si>
    <t xml:space="preserve">Sigvaris Style Transparent (15-20mmHg) tights open toe lymphoedema garment normal medium</t>
  </si>
  <si>
    <t xml:space="preserve">Sigvaris Traditional (23-32mmHg) armsleeve with shoulder cap and hand piece lymphoedema garment long medium</t>
  </si>
  <si>
    <t xml:space="preserve">Sigvaris Traditional (23-32mmHg) armsleeve with shoulder cap lymphoedema garment long large</t>
  </si>
  <si>
    <t xml:space="preserve">Sigvaris Traditional 500 class 2 (23-32mmHg) thigh length open toe lymphoedema garment long extra large</t>
  </si>
  <si>
    <t xml:space="preserve">Sigvaris Traditional 500 class 2 (23-32mmHg) thigh length open toe lymphoedema garment long medium</t>
  </si>
  <si>
    <t xml:space="preserve">Sigvaris Traditional 500 class 2 (23-32mmHg) thigh length open toe with grip top lymphoedema garment long large</t>
  </si>
  <si>
    <t xml:space="preserve">Sigvaris Traditional 500 class 2 (23-32mmHg) thigh length open toe with grip top lymphoedema garment long large plus</t>
  </si>
  <si>
    <t xml:space="preserve">Sigvaris Traditional 500 class 2 (23-32mmHg) thigh length open toe with waist attachment lymphoedema garment long medium plus right</t>
  </si>
  <si>
    <t xml:space="preserve">Sigvaris Traditional 500 class 2 (23-32mmHg) thigh length open toe with waist attachment lymphoedema garment short medium left</t>
  </si>
  <si>
    <t xml:space="preserve">Sigvaris Traditional 500 class 3 (34-46mmHg) below knee open toe lymphoedema garment short medium</t>
  </si>
  <si>
    <t xml:space="preserve">Sigvaris Traditional 500 class 3 (34-46mmHg) thigh length open toe lymphoedema garment short small plus</t>
  </si>
  <si>
    <t xml:space="preserve">Sigvaris Traditional 500 class 3 (34-46mmHg) thigh length open toe with grip top lymphoedema garment short medium</t>
  </si>
  <si>
    <t xml:space="preserve">Sigvaris Traditional 500 class 3 (34-46mmHg) thigh length open toe with waist attachment lymphoedema garment long large plus left</t>
  </si>
  <si>
    <t xml:space="preserve">Sigvaris Transition (10-15mmHg) liner calf lymphoedema garment large</t>
  </si>
  <si>
    <t xml:space="preserve">Solidea Catherine class 1 (18-21mmHg) thigh length closed toe lymphoedema garment extra large</t>
  </si>
  <si>
    <t xml:space="preserve">Solidea Catherine class 1 (18-21mmHg) thigh length open toe lymphoedema garment extra large</t>
  </si>
  <si>
    <t xml:space="preserve">Solidea Catherine class 2 (25-32mmHg) thigh length open toe lymphoedema garment extra large</t>
  </si>
  <si>
    <t xml:space="preserve">Solidea Marilyn class 1 (18-21mmHg) thigh length open toe with silicone top lymphoedema garment extra large</t>
  </si>
  <si>
    <t xml:space="preserve">Solidea Wonder Model class 1 (18-21mmHg) tights closed toe lymphoedema garment medium</t>
  </si>
  <si>
    <t xml:space="preserve">Varisan Top Cotton class 1 (18-21mmHg) below knee open toe lymphoedema garment normal size 5 plus</t>
  </si>
  <si>
    <t xml:space="preserve">Varisan Top Cotton class 1 (18-21mmHg) below knee open toe lymphoedema garment short size 1</t>
  </si>
  <si>
    <t xml:space="preserve">Varisan Top class 1 (18-21mmHg) below knee open toe lymphoedema garment normal size 1 plus</t>
  </si>
  <si>
    <t xml:space="preserve">Varisan Top class 1 (18-21mmHg) below knee open toe lymphoedema garment normal size 2</t>
  </si>
  <si>
    <t xml:space="preserve">Varisan Top class 2 (23-32mmHg) below knee closed toe lymphoedema garment normal size 4 plus</t>
  </si>
  <si>
    <t xml:space="preserve">Varisan Top class 2 (23-32mmHg) thigh length closed toe lymphoedema garment normal size 3</t>
  </si>
  <si>
    <t xml:space="preserve">Varisan Top class 2 (23-32mmHg) thigh length closed toe lymphoedema garment normal size 5</t>
  </si>
  <si>
    <t xml:space="preserve">Venoflex Micro class 1 (18-21mmHg) thigh length closed toe with lace silicone band lymphoedema garment normal size 6</t>
  </si>
  <si>
    <t xml:space="preserve">Venoflex Micro class 1 (18-21mmHg) thigh length open toe with lace silicone band lymphoedema garment normal size 2</t>
  </si>
  <si>
    <t xml:space="preserve">Venoflex Micro class 1 (18-21mmHg) thigh length open toe with lace silicone band lymphoedema garment plus long size 6</t>
  </si>
  <si>
    <t xml:space="preserve">Venoflex Micro class 1 (18-21mmHg) tights open toe lymphoedema garment long size 5</t>
  </si>
  <si>
    <t xml:space="preserve">Venoflex Micro class 1 (18-21mmHg) tights open toe lymphoedema garment normal size 3</t>
  </si>
  <si>
    <t xml:space="preserve">Venoflex Micro class 2 (23-32mmHg) below knee closed toe lymphoedema garment short size 5</t>
  </si>
  <si>
    <t xml:space="preserve">Venoflex Micro class 2 (23-32mmHg) below knee open toe lymphoedema garment short size 5</t>
  </si>
  <si>
    <t xml:space="preserve">Venoflex Micro class 2 (23-32mmHg) thigh length open toe with dotted silicone band lymphoedema garment plus short size 4</t>
  </si>
  <si>
    <t xml:space="preserve">Venoflex Micro class 2 (23-32mmHg) tights closed toe lymphoedema garment normal size 2</t>
  </si>
  <si>
    <t xml:space="preserve">Venoflex Micro class 2 (23-32mmHg) tights closed toe lymphoedema garment normal size 5</t>
  </si>
  <si>
    <t xml:space="preserve">Venoflex Micro class 2 (23-32mmHg) tights open toe lymphoedema garment long size 4</t>
  </si>
  <si>
    <t xml:space="preserve">Venoflex Micro class 2 (23-32mmHg) tights open toe lymphoedema garment long size 5</t>
  </si>
  <si>
    <t xml:space="preserve">Venosan 5000 class 1 (5001) (18-21mmHg) below knee closed toe lymphoedema garment extra large</t>
  </si>
  <si>
    <t xml:space="preserve">Venosan 5000 class 1 (5001) (18-21mmHg) below knee open toe lymphoedema garment medium</t>
  </si>
  <si>
    <t xml:space="preserve">Venosan 5000 class 1 (5001) (18-21mmHg) thigh length closed toe with silicone top band lymphoedema garment female medium</t>
  </si>
  <si>
    <t xml:space="preserve">Venosan 5000 class 2 (5002) (23-32mmHg) below knee open toe lymphoedema garment large</t>
  </si>
  <si>
    <t xml:space="preserve">Venosan 5000 class 2 (5002) (23-32mmHg) thigh length closed toe with silicone top band lymphoedema garment female medium</t>
  </si>
  <si>
    <t xml:space="preserve">Venosan 5000 class 2 (5002) (23-32mmHg) thigh length closed toe with silicone top band lymphoedema garment unisex extra large</t>
  </si>
  <si>
    <t xml:space="preserve">Venosan 5000 class 2 (5002) (23-32mmHg) thigh length closed toe with silicone top band lymphoedema garment unisex medium</t>
  </si>
  <si>
    <t xml:space="preserve">Venosan 7000 class 2 (7002) (23-32mmHg) thigh length closed toe with silicone top band lymphoedema garment long small</t>
  </si>
  <si>
    <t xml:space="preserve">Venosan 7000 class 3 (7003) (34-46mmHg) below knee open toe lymphoedema garment long extra large</t>
  </si>
  <si>
    <t xml:space="preserve">Venosan 7000 class 3 (7003) (34-46mmHg) thigh length open toe with silicone top band lymphoedema garment long extra large</t>
  </si>
  <si>
    <t xml:space="preserve">Venotrain Micro class 1 (18-21mmHg) below knee open toe lymphoedema garment normal long extra large</t>
  </si>
  <si>
    <t xml:space="preserve">Venotrain Micro class 1 (18-21mmHg) below knee open toe lymphoedema garment normal long large</t>
  </si>
  <si>
    <t xml:space="preserve">Venotrain Micro class 1 (18-21mmHg) below knee open toe lymphoedema garment normal long medium</t>
  </si>
  <si>
    <t xml:space="preserve">Venotrain Micro class 1 (18-21mmHg) below knee open toe lymphoedema garment normal long small</t>
  </si>
  <si>
    <t xml:space="preserve">Venotrain Micro class 1 (18-21mmHg) thigh length open toe with silicone top band lymphoedema garment plus short extra large</t>
  </si>
  <si>
    <t xml:space="preserve">Venotrain Soft class 2 (23-32mmHg) thigh length closed toe with silicone top band lymphoedema garment plus long extra large</t>
  </si>
  <si>
    <t xml:space="preserve">duomed soft 2easy class 1 (14-17mmHg) anklet closed toe lymphoedema garment XX large</t>
  </si>
  <si>
    <t xml:space="preserve">duomed soft 2easy class 1 (14-17mmHg) anklet closed toe lymphoedema garment extra large</t>
  </si>
  <si>
    <t xml:space="preserve">duomed soft 2easy class 1 (14-17mmHg) anklet closed toe lymphoedema garment large</t>
  </si>
  <si>
    <t xml:space="preserve">duomed soft 2easy class 1 (14-17mmHg) anklet closed toe lymphoedema garment medium</t>
  </si>
  <si>
    <t xml:space="preserve">duomed soft 2easy class 1 (14-17mmHg) below knee closed toe lymphoedema garment XX large</t>
  </si>
  <si>
    <t xml:space="preserve">duomed soft 2easy class 1 (14-17mmHg) below knee closed toe lymphoedema garment extra large</t>
  </si>
  <si>
    <t xml:space="preserve">duomed soft 2easy class 1 (14-17mmHg) below knee closed toe lymphoedema garment large</t>
  </si>
  <si>
    <t xml:space="preserve">duomed soft 2easy class 1 (14-17mmHg) below knee closed toe lymphoedema garment medium</t>
  </si>
  <si>
    <t xml:space="preserve">duomed soft 2easy class 1 (14-17mmHg) below knee closed toe lymphoedema garment small</t>
  </si>
  <si>
    <t xml:space="preserve">duomed soft 2easy class 2 (18-24mmHg) anklet closed toe lymphoedema garment extra large</t>
  </si>
  <si>
    <t xml:space="preserve">duomed soft 2easy class 2 (18-24mmHg) anklet closed toe lymphoedema garment large</t>
  </si>
  <si>
    <t xml:space="preserve">duomed soft 2easy class 2 (18-24mmHg) below knee closed toe lymphoedema garment extra large</t>
  </si>
  <si>
    <t xml:space="preserve">duomed soft 2easy class 2 (18-24mmHg) below knee closed toe lymphoedema garment large</t>
  </si>
  <si>
    <t xml:space="preserve">duomed soft 2easy class 2 (18-24mmHg) thigh length closed toe with grip top lymphoedema garment XX large</t>
  </si>
  <si>
    <t xml:space="preserve">varicase class 1 (18-21mmHg) below knee closed toe lymphoedema garment large</t>
  </si>
  <si>
    <t xml:space="preserve">varicase class 1 (18-21mmHg) below knee closed toe lymphoedema garment medium</t>
  </si>
  <si>
    <t xml:space="preserve">varicase class 1 (18-21mmHg) below knee closed toe lymphoedema garment petite XX large</t>
  </si>
  <si>
    <t xml:space="preserve">varicase class 1 (18-21mmHg) below knee open toe lymphoedema garment petite medium</t>
  </si>
  <si>
    <t xml:space="preserve">varicase class 1 (18-21mmHg) thigh length closed toe with silicone top band lymphoedema garment small</t>
  </si>
  <si>
    <t xml:space="preserve">varicase class 1 (18-21mmHg) thigh length open toe with silicone top band lymphoedema garment large</t>
  </si>
  <si>
    <t xml:space="preserve">varicase class 1 (18-21mmHg) thigh length open toe with silicone top band lymphoedema garment petite XX large</t>
  </si>
  <si>
    <t xml:space="preserve">varicase class 2 (23-32mmHg) below knee closed toe lymphoedema garment extra large</t>
  </si>
  <si>
    <t xml:space="preserve">varicase class 2 (23-32mmHg) below knee open toe lymphoedema garment XX large</t>
  </si>
  <si>
    <t xml:space="preserve">varicase class 2 (23-32mmHg) thigh length open toe with silicone top band lymphoedema garment XX large</t>
  </si>
  <si>
    <t xml:space="preserve">varicase class 2 (23-32mmHg) thigh length open toe with silicone top band lymphoedema garment large</t>
  </si>
  <si>
    <t xml:space="preserve">varicase class 3 (34-46mmHg) below knee open toe lymphoedema garment petite extra large</t>
  </si>
  <si>
    <t xml:space="preserve">varicase class 3 (34-46mmHg) thigh length open toe with silicone top band lymphoedema garment petite XX large</t>
  </si>
  <si>
    <t xml:space="preserve">Aquaflush Maxi - Actif irrigation system monthly set</t>
  </si>
  <si>
    <t xml:space="preserve">Anal irrigation system                                      </t>
  </si>
  <si>
    <t xml:space="preserve">Aquaflush Maxi - Lite System monthly set</t>
  </si>
  <si>
    <t xml:space="preserve">Aquaflush Mini - Compact System monthly set</t>
  </si>
  <si>
    <t xml:space="preserve">Aquaflush anal irrigation system extension tubes</t>
  </si>
  <si>
    <t xml:space="preserve">Navina Classic System</t>
  </si>
  <si>
    <t xml:space="preserve">Navina Classic System refill</t>
  </si>
  <si>
    <t xml:space="preserve">Navina Classic anal irrigation system control unit</t>
  </si>
  <si>
    <t xml:space="preserve">Navina Consumable Set</t>
  </si>
  <si>
    <t xml:space="preserve">Navina Consumable Set cone</t>
  </si>
  <si>
    <t xml:space="preserve">Navina Consumable Set small</t>
  </si>
  <si>
    <t xml:space="preserve">Navina Mini Refill Set</t>
  </si>
  <si>
    <t xml:space="preserve">Navina Smart System</t>
  </si>
  <si>
    <t xml:space="preserve">Navina anal irrigation system tube set</t>
  </si>
  <si>
    <t xml:space="preserve">Peristeen Light anal irrigation system</t>
  </si>
  <si>
    <t xml:space="preserve">Peristeen Light anal irrigation system with extension tube</t>
  </si>
  <si>
    <t xml:space="preserve">Peristeen Plus anal irrigation system accessory unit cone</t>
  </si>
  <si>
    <t xml:space="preserve">Peristeen Plus anal irrigation system accessory unit regular</t>
  </si>
  <si>
    <t xml:space="preserve">Peristeen Plus anal irrigation system accessory unit small</t>
  </si>
  <si>
    <t xml:space="preserve">Peristeen Plus anal irrigation system cone</t>
  </si>
  <si>
    <t xml:space="preserve">Peristeen Plus anal irrigation system cone with toilet bag</t>
  </si>
  <si>
    <t xml:space="preserve">Peristeen Plus anal irrigation system rectal catheters regular</t>
  </si>
  <si>
    <t xml:space="preserve">Peristeen Plus anal irrigation system rectal catheters small</t>
  </si>
  <si>
    <t xml:space="preserve">Peristeen Plus anal irrigation system regular</t>
  </si>
  <si>
    <t xml:space="preserve">Peristeen Plus anal irrigation system regular with toilet bag</t>
  </si>
  <si>
    <t xml:space="preserve">Peristeen Plus anal irrigation system small</t>
  </si>
  <si>
    <t xml:space="preserve">Peristeen Plus anal irrigation system small with toilet bag</t>
  </si>
  <si>
    <t xml:space="preserve">Peristeen Plus anal irrigation system tubes</t>
  </si>
  <si>
    <t xml:space="preserve">Qufora IrriSedo Balloon System accessory set</t>
  </si>
  <si>
    <t xml:space="preserve">Qufora IrriSedo Balloon System base set</t>
  </si>
  <si>
    <t xml:space="preserve">Qufora IrriSedo Balloon System catheter set</t>
  </si>
  <si>
    <t xml:space="preserve">Qufora IrriSedo Bed System</t>
  </si>
  <si>
    <t xml:space="preserve">Qufora IrriSedo Cone System 15 irrigation set</t>
  </si>
  <si>
    <t xml:space="preserve">Qufora IrriSedo Cone System accessory set</t>
  </si>
  <si>
    <t xml:space="preserve">Qufora IrriSedo Cone System starter set</t>
  </si>
  <si>
    <t xml:space="preserve">Qufora IrriSedo Flow 30 irrigation set</t>
  </si>
  <si>
    <t xml:space="preserve">Qufora IrriSedo Klick 15 catheter set</t>
  </si>
  <si>
    <t xml:space="preserve">Qufora IrriSedo Klick 30 catheter set</t>
  </si>
  <si>
    <t xml:space="preserve">Qufora IrriSedo Klick control unit</t>
  </si>
  <si>
    <t xml:space="preserve">Qufora IrriSedo Klick starter set</t>
  </si>
  <si>
    <t xml:space="preserve">Qufora IrriSedo Mini System 15 irrigation set</t>
  </si>
  <si>
    <t xml:space="preserve">Qufora IrriSedo Mini System 30 irrigation set</t>
  </si>
  <si>
    <t xml:space="preserve">Qufora IrriSedo MiniGo 30 irrigation set</t>
  </si>
  <si>
    <t xml:space="preserve">Qufora IrriSedo MiniGo Flex 30 irrigation set</t>
  </si>
  <si>
    <t xml:space="preserve">Qufora IrriSedo MiniGo Flex Small 30 irrigation set</t>
  </si>
  <si>
    <t xml:space="preserve">Qufora IrriSedo extension tube</t>
  </si>
  <si>
    <t xml:space="preserve">Action Reliever knee brace left medial/right lateral size 1</t>
  </si>
  <si>
    <t xml:space="preserve">Plantar pressure offloading device                          </t>
  </si>
  <si>
    <t xml:space="preserve">Action Reliever knee brace left medial/right lateral size 2</t>
  </si>
  <si>
    <t xml:space="preserve">Action Reliever knee brace left medial/right lateral size 3</t>
  </si>
  <si>
    <t xml:space="preserve">Action Reliever knee brace left medial/right lateral size 4</t>
  </si>
  <si>
    <t xml:space="preserve">Action Reliever knee brace left medial/right lateral size 5</t>
  </si>
  <si>
    <t xml:space="preserve">Action Reliever knee brace left medial/right lateral size 6</t>
  </si>
  <si>
    <t xml:space="preserve">Action Reliever knee brace left medial/right lateral size 7</t>
  </si>
  <si>
    <t xml:space="preserve">Action Reliever knee brace left medial/right lateral size 8</t>
  </si>
  <si>
    <t xml:space="preserve">Action Reliever knee brace right medial/left lateral size 2</t>
  </si>
  <si>
    <t xml:space="preserve">Action Reliever knee brace right medial/left lateral size 3</t>
  </si>
  <si>
    <t xml:space="preserve">Action Reliever knee brace right medial/left lateral size 4</t>
  </si>
  <si>
    <t xml:space="preserve">Action Reliever knee brace right medial/left lateral size 5</t>
  </si>
  <si>
    <t xml:space="preserve">Action Reliever knee brace right medial/left lateral size 6</t>
  </si>
  <si>
    <t xml:space="preserve">Action Reliever knee brace right medial/left lateral size 7</t>
  </si>
  <si>
    <t xml:space="preserve">Action Reliever knee brace right medial/left lateral size 8</t>
  </si>
  <si>
    <t xml:space="preserve">Aircast XP diabetic walker system large</t>
  </si>
  <si>
    <t xml:space="preserve">BeneFoot medical shoe high top paediatric one size</t>
  </si>
  <si>
    <t xml:space="preserve">BeneFoot medical shoe original post op female small</t>
  </si>
  <si>
    <t xml:space="preserve">BeneFoot medical shoe original post op male small</t>
  </si>
  <si>
    <t xml:space="preserve">Cellona shoe adult extra large size 44-47</t>
  </si>
  <si>
    <t xml:space="preserve">Cellona shoe adult large size 42-43</t>
  </si>
  <si>
    <t xml:space="preserve">Cellona shoe adult medium size 39-41</t>
  </si>
  <si>
    <t xml:space="preserve">Cellona shoe adult small size 35-38</t>
  </si>
  <si>
    <t xml:space="preserve">Cellona shoe children extra small size 31-34</t>
  </si>
  <si>
    <t xml:space="preserve">Cellona shoe children paediatric size 25-30</t>
  </si>
  <si>
    <t xml:space="preserve">Clima-Flex OA knee brace left medial/right lateral size XXX large</t>
  </si>
  <si>
    <t xml:space="preserve">Clima-Flex OA knee brace left medial/right lateral size extra large</t>
  </si>
  <si>
    <t xml:space="preserve">Clima-Flex OA knee brace left medial/right lateral size large</t>
  </si>
  <si>
    <t xml:space="preserve">Clima-Flex OA knee brace left medial/right lateral size medium</t>
  </si>
  <si>
    <t xml:space="preserve">Clima-Flex OA knee brace right medial/left lateral size extra large</t>
  </si>
  <si>
    <t xml:space="preserve">Clima-Flex OA knee brace right medial/left lateral size large</t>
  </si>
  <si>
    <t xml:space="preserve">Clima-Flex OA knee brace right medial/left lateral size medium</t>
  </si>
  <si>
    <t xml:space="preserve">Footshield II shoe extra large left</t>
  </si>
  <si>
    <t xml:space="preserve">Footshield II shoe extra large right</t>
  </si>
  <si>
    <t xml:space="preserve">Footshield II shoe large left</t>
  </si>
  <si>
    <t xml:space="preserve">Footshield II shoe large right</t>
  </si>
  <si>
    <t xml:space="preserve">Footshield II shoe medium left</t>
  </si>
  <si>
    <t xml:space="preserve">Footshield II shoe medium right</t>
  </si>
  <si>
    <t xml:space="preserve">Footshield II shoe small right</t>
  </si>
  <si>
    <t xml:space="preserve">Formfit OA Ease knee brace right medial size large</t>
  </si>
  <si>
    <t xml:space="preserve">Kerraped Plus all purpose boot extra large</t>
  </si>
  <si>
    <t xml:space="preserve">Kerraped Plus all purpose boot small</t>
  </si>
  <si>
    <t xml:space="preserve">Kerraped all purpose boot extra large</t>
  </si>
  <si>
    <t xml:space="preserve">Kerraped all purpose boot large</t>
  </si>
  <si>
    <t xml:space="preserve">Kerraped all purpose boot medium</t>
  </si>
  <si>
    <t xml:space="preserve">Kerraped all purpose boot small</t>
  </si>
  <si>
    <t xml:space="preserve">Kerraped plantar ulcer shoe system PegAssist insole extra large</t>
  </si>
  <si>
    <t xml:space="preserve">Kerraped plantar ulcer shoe system PegAssist insole large</t>
  </si>
  <si>
    <t xml:space="preserve">Kerraped plantar ulcer shoe system PegAssist insole medium</t>
  </si>
  <si>
    <t xml:space="preserve">Kerraped plantar ulcer shoe system PegAssist insole small</t>
  </si>
  <si>
    <t xml:space="preserve">Kerraped plantar ulcer shoe system single boot + PegAssist insole large</t>
  </si>
  <si>
    <t xml:space="preserve">Kerraped plantar ulcer shoe system single boot + PegAssist insole medium</t>
  </si>
  <si>
    <t xml:space="preserve">Kerraped plantar ulcer shoe system single boot + PegAssist insole small</t>
  </si>
  <si>
    <t xml:space="preserve">Liqua Care FlowGel diabetic orthotic insoles size 35-36</t>
  </si>
  <si>
    <t xml:space="preserve">Liqua Care FlowGel diabetic orthotic insoles size 43-44</t>
  </si>
  <si>
    <t xml:space="preserve">OA Reaction Web knee brace left medial/right lateral size large</t>
  </si>
  <si>
    <t xml:space="preserve">OA Reaction Web knee brace right medial/left lateral size extra large</t>
  </si>
  <si>
    <t xml:space="preserve">OA Reaction Web knee brace right medial/left lateral size large</t>
  </si>
  <si>
    <t xml:space="preserve">OA Reaction Web knee brace right medial/left lateral size medium</t>
  </si>
  <si>
    <t xml:space="preserve">Procare IMPAX diabetic shoe insole extra large</t>
  </si>
  <si>
    <t xml:space="preserve">Procare IMPAX diabetic shoe insole medium</t>
  </si>
  <si>
    <t xml:space="preserve">Procare IMPAX diabetic shoe insole small</t>
  </si>
  <si>
    <t xml:space="preserve">Procare off-loading diabetic shoe small</t>
  </si>
  <si>
    <t xml:space="preserve">AaCarb Carbomer 0.2% eye gel</t>
  </si>
  <si>
    <t xml:space="preserve">Eye products                                                </t>
  </si>
  <si>
    <t xml:space="preserve">AabChlor Sodium Chloride 5% eye drops</t>
  </si>
  <si>
    <t xml:space="preserve">AacEdem Sodium Chloride 5% eye drops</t>
  </si>
  <si>
    <t xml:space="preserve">Aacomer 0.2% eye gel</t>
  </si>
  <si>
    <t xml:space="preserve">Aactive HA 0.1% eye drops</t>
  </si>
  <si>
    <t xml:space="preserve">Aactive HA 0.2% eye drops</t>
  </si>
  <si>
    <t xml:space="preserve">Aactive HA PF 0.1% eye drops 0.4ml unit dose preservative free</t>
  </si>
  <si>
    <t xml:space="preserve">Aactive HA PF 0.1% eye drops preservative free</t>
  </si>
  <si>
    <t xml:space="preserve">Aactive HA PF 0.2% eye drops preservative free</t>
  </si>
  <si>
    <t xml:space="preserve">AacuLose Hypromellose 0.3% eye drops</t>
  </si>
  <si>
    <t xml:space="preserve">AacuLose Hypromellose 0.5% eye drops</t>
  </si>
  <si>
    <t xml:space="preserve">AaproMel 0.3% eye drops</t>
  </si>
  <si>
    <t xml:space="preserve">AaproMel 0.5% eye drops</t>
  </si>
  <si>
    <t xml:space="preserve">AaqEye Carmellose 0.5% eye drops</t>
  </si>
  <si>
    <t xml:space="preserve">AaqEye HA 0.1% eye drops</t>
  </si>
  <si>
    <t xml:space="preserve">AaqEye HA 0.2% eye drops</t>
  </si>
  <si>
    <t xml:space="preserve">AccuSoft eyelid wipes</t>
  </si>
  <si>
    <t xml:space="preserve">AcuSal 5% eye drops preservative free</t>
  </si>
  <si>
    <t xml:space="preserve">AddLube Sodium Chloride 0.9% eye drops 0.5ml unit dose preservative free</t>
  </si>
  <si>
    <t xml:space="preserve">AddTear Hypromellose 0.3% eye drops 0.5ml unit dose preservative free</t>
  </si>
  <si>
    <t xml:space="preserve">AddTear Hypromellose 0.3% eye drops preservative free</t>
  </si>
  <si>
    <t xml:space="preserve">Aeon 5% eye drops preservative free</t>
  </si>
  <si>
    <t xml:space="preserve">Aeon Protect 0.3% eye drops</t>
  </si>
  <si>
    <t xml:space="preserve">Aeon Protect Plus 0.3% eye drops preservative free</t>
  </si>
  <si>
    <t xml:space="preserve">Aeon Repair 0.15% eye drops preservative free</t>
  </si>
  <si>
    <t xml:space="preserve">AquaLube PF 0.5% eye drops preservative free</t>
  </si>
  <si>
    <t xml:space="preserve">Aqualube 0.5% eye drops</t>
  </si>
  <si>
    <t xml:space="preserve">Aqualube Forte 1% eye drops</t>
  </si>
  <si>
    <t xml:space="preserve">Artelac Nighttime 0.2% eye gel</t>
  </si>
  <si>
    <t xml:space="preserve">Artelac Rebalance 0.15% eye drops</t>
  </si>
  <si>
    <t xml:space="preserve">Artelac Splash 0.2% eye drops 0.5ml unit dose</t>
  </si>
  <si>
    <t xml:space="preserve">Blepha EyeBag</t>
  </si>
  <si>
    <t xml:space="preserve">Blephaclean wipes</t>
  </si>
  <si>
    <t xml:space="preserve">Blink Intensive Tears 0.2% eye drops</t>
  </si>
  <si>
    <t xml:space="preserve">Blink Intensive Tears 0.2% eye drops 0.4ml unit dose</t>
  </si>
  <si>
    <t xml:space="preserve">Carbomer 0.2% eye gel</t>
  </si>
  <si>
    <t xml:space="preserve">Carmellose 0.5% eye drops</t>
  </si>
  <si>
    <t xml:space="preserve">Carmize 0.5% eye drops</t>
  </si>
  <si>
    <t xml:space="preserve">Carmize 0.5% eye drops 0.4ml unit dose preservative free</t>
  </si>
  <si>
    <t xml:space="preserve">Carmize 1% eye drops</t>
  </si>
  <si>
    <t xml:space="preserve">Carmize 1% eye drops 0.4ml unit dose preservative free</t>
  </si>
  <si>
    <t xml:space="preserve">Cationorm eye drops preservative free</t>
  </si>
  <si>
    <t xml:space="preserve">Cellusan 1% eye drops 0.4ml unit dose preservative free</t>
  </si>
  <si>
    <t xml:space="preserve">Cellusan 1% eye drops preservative free</t>
  </si>
  <si>
    <t xml:space="preserve">Cellusan Light 0.5% eye drops 0.4ml unit dose preservative free</t>
  </si>
  <si>
    <t xml:space="preserve">Cellusan Light 0.5% eye drops preservative free</t>
  </si>
  <si>
    <t xml:space="preserve">ClinOptic HA 0.1% eye drops preservative free</t>
  </si>
  <si>
    <t xml:space="preserve">ClinOptic HA 0.21% eye drops preservative free</t>
  </si>
  <si>
    <t xml:space="preserve">ClinOptic HA 0.4% eye drops preservative free</t>
  </si>
  <si>
    <t xml:space="preserve">Clinitas 0.2% eye drops 0.5ml unit dose preservative free</t>
  </si>
  <si>
    <t xml:space="preserve">Clinitas 0.4% eye drops 0.5ml unit dose preservative free</t>
  </si>
  <si>
    <t xml:space="preserve">Clinitas Carbomer 0.2% eye gel</t>
  </si>
  <si>
    <t xml:space="preserve">Clinitas Eye Compress</t>
  </si>
  <si>
    <t xml:space="preserve">Clinitas Multi 0.2% eye drops preservative free</t>
  </si>
  <si>
    <t xml:space="preserve">Clinitas Multi 0.4% eye drops preservative free</t>
  </si>
  <si>
    <t xml:space="preserve">ComplEye eye drop dispenser</t>
  </si>
  <si>
    <t xml:space="preserve">DROPtonic 5% eye drops preservative free</t>
  </si>
  <si>
    <t xml:space="preserve">Epimax eyelid ointment preservative free</t>
  </si>
  <si>
    <t xml:space="preserve">EvoTears eye drops preservative free</t>
  </si>
  <si>
    <t xml:space="preserve">Perfluorohexyloctane</t>
  </si>
  <si>
    <t xml:space="preserve">Evolve Carbomer 980 0.2% eye gel preservative free</t>
  </si>
  <si>
    <t xml:space="preserve">Evolve Carmellose 0.5% eye drops preservative free</t>
  </si>
  <si>
    <t xml:space="preserve">Evolve HA 0.2% eye drops preservative free</t>
  </si>
  <si>
    <t xml:space="preserve">Evolve Hypromellose 0.3% eye drops preservative free</t>
  </si>
  <si>
    <t xml:space="preserve">Evolve Revive eye drops preservative free</t>
  </si>
  <si>
    <t xml:space="preserve">Sodium hyaluronate + Carbomer</t>
  </si>
  <si>
    <t xml:space="preserve">Evolve eyelid wipes</t>
  </si>
  <si>
    <t xml:space="preserve">Eye pad No 16 with bandage BPC</t>
  </si>
  <si>
    <t xml:space="preserve">EyeGel Plus 5% eye gel</t>
  </si>
  <si>
    <t xml:space="preserve">Eyeaze 0.1% eye drops preservative free</t>
  </si>
  <si>
    <t xml:space="preserve">Eyeaze 0.2% eye drops preservative free</t>
  </si>
  <si>
    <t xml:space="preserve">Eyeaze 0.4% eye drops preservative free</t>
  </si>
  <si>
    <t xml:space="preserve">Eyeaze Carmellose 0.5% eye drops preservative free</t>
  </si>
  <si>
    <t xml:space="preserve">Eyeaze Carmellose 1% eye drops preservative free</t>
  </si>
  <si>
    <t xml:space="preserve">Eyeaze Lyte 0.1% eye drops preservative free</t>
  </si>
  <si>
    <t xml:space="preserve">Eyeaze Lyte 0.2% eye drops preservative free</t>
  </si>
  <si>
    <t xml:space="preserve">Eyeaze Lyte 0.3% eye drops preservative free</t>
  </si>
  <si>
    <t xml:space="preserve">Eyezin XL 0.4% eye drops preservative free</t>
  </si>
  <si>
    <t xml:space="preserve">Hy-Opti 0.1% eye drops preservative free</t>
  </si>
  <si>
    <t xml:space="preserve">Hy-Opti 0.2% eye drops preservative free</t>
  </si>
  <si>
    <t xml:space="preserve">Hyabak 0.15% eye drops preservative free</t>
  </si>
  <si>
    <t xml:space="preserve">HydraMed 0.2% eye drops 0.5ml unit dose preservative free</t>
  </si>
  <si>
    <t xml:space="preserve">HydraMed 0.2% eye drops preservative free</t>
  </si>
  <si>
    <t xml:space="preserve">HydraMed Forte 0.4% eye drops 0.5ml unit dose preservative free</t>
  </si>
  <si>
    <t xml:space="preserve">HydraMed Forte 0.4% eye drops preservative free</t>
  </si>
  <si>
    <t xml:space="preserve">HydraMed night eye ointment preservative free</t>
  </si>
  <si>
    <t xml:space="preserve">Hydromoor 0.3% eye drops 0.4ml unit dose preservative free</t>
  </si>
  <si>
    <t xml:space="preserve">Hylo Dual Intense eye drops preservative free</t>
  </si>
  <si>
    <t xml:space="preserve">Sodium hyaluronate + Ectoin</t>
  </si>
  <si>
    <t xml:space="preserve">Hylo Night eye ointment preservative free</t>
  </si>
  <si>
    <t xml:space="preserve">Hylo-Care eye drops preservative free</t>
  </si>
  <si>
    <t xml:space="preserve">Sodium hyaluronate + Dexpanthenol</t>
  </si>
  <si>
    <t xml:space="preserve">Hylo-Dual eye drops preservative free</t>
  </si>
  <si>
    <t xml:space="preserve">Hylo-Forte 0.2% eye drops preservative free</t>
  </si>
  <si>
    <t xml:space="preserve">Hylo-Fresh 0.03% eye drops preservative free</t>
  </si>
  <si>
    <t xml:space="preserve">Hylo-Tear 0.1% eye drops preservative free</t>
  </si>
  <si>
    <t xml:space="preserve">Hypersal 5% eye drops</t>
  </si>
  <si>
    <t xml:space="preserve">Hypromellose 0.3% eye drops preservative free</t>
  </si>
  <si>
    <t xml:space="preserve">Hypromol 0.3% eye drops preservative free</t>
  </si>
  <si>
    <t xml:space="preserve">Kent Pharma Sodium Hyaluronate 0.2% eye drops preservative free</t>
  </si>
  <si>
    <t xml:space="preserve">Lacrigel Carbomer 0.2% eye gel</t>
  </si>
  <si>
    <t xml:space="preserve">Lacrilube eye ointment preservative free</t>
  </si>
  <si>
    <t xml:space="preserve">Liquifilm Tears 1.4% eye drops</t>
  </si>
  <si>
    <t xml:space="preserve">Polyvinyl alcohol</t>
  </si>
  <si>
    <t xml:space="preserve">Liquifilm Tears 1.4% eye drops 0.4ml unit dose preservative free</t>
  </si>
  <si>
    <t xml:space="preserve">Lumecare Carbomer 0.2% eye gel</t>
  </si>
  <si>
    <t xml:space="preserve">Lumecare Hypromellose 0.3% eye drops</t>
  </si>
  <si>
    <t xml:space="preserve">Lumecare Singles Carmellose 0.5% eye drops 0.4ml unit dose</t>
  </si>
  <si>
    <t xml:space="preserve">Lumecare Singles Hypromellose 0.3% eye drops 0.5ml unit dose preservative free</t>
  </si>
  <si>
    <t xml:space="preserve">Mandanol eye drops</t>
  </si>
  <si>
    <t xml:space="preserve">Moistueyes eye ointment preservative free</t>
  </si>
  <si>
    <t xml:space="preserve">NaCl 5% eye drops 0.45ml unit dose preservative free</t>
  </si>
  <si>
    <t xml:space="preserve">Natklor 5% eye drops preservative free</t>
  </si>
  <si>
    <t xml:space="preserve">ODM5 5% eye drops preservative free</t>
  </si>
  <si>
    <t xml:space="preserve">Ocu-Lube 0.3% eye drops preservative free</t>
  </si>
  <si>
    <t xml:space="preserve">Ocu-Lube Carbomer 0.2% eye gel 0.6ml unit dose preservative free</t>
  </si>
  <si>
    <t xml:space="preserve">Ocu-Lube Carmellose 0.5% eye drops 0.4ml unit dose preservative free</t>
  </si>
  <si>
    <t xml:space="preserve">Ocu-Lube Carmellose 0.5% eye drops preservative free</t>
  </si>
  <si>
    <t xml:space="preserve">Ocu-Lube Carmellose 1% eye drops preservative free</t>
  </si>
  <si>
    <t xml:space="preserve">Ocu-Lube HA 0.1% eye drops preservative free</t>
  </si>
  <si>
    <t xml:space="preserve">Ocufresh Carbomer 0.2% lubricating eye gel</t>
  </si>
  <si>
    <t xml:space="preserve">Ocufresh Carbomer 0.2% lubricating eye gel 0.6ml unit dose preservative free</t>
  </si>
  <si>
    <t xml:space="preserve">Ocufresh Comfort Carmellose 0.5% eye drops preservative free</t>
  </si>
  <si>
    <t xml:space="preserve">Ocufresh Comfort Plus 1% eye drops preservative free</t>
  </si>
  <si>
    <t xml:space="preserve">Ocufresh Everyday 0.2% eye drops 0.5ml unit dose preservative free</t>
  </si>
  <si>
    <t xml:space="preserve">Ocufresh Everyday 0.2% eye drops preservative free</t>
  </si>
  <si>
    <t xml:space="preserve">Ocufresh Hypromellose 0.3% eye drops</t>
  </si>
  <si>
    <t xml:space="preserve">Ocufresh Hypromellose 0.3% eye drops 0.5ml unit dose preservative free</t>
  </si>
  <si>
    <t xml:space="preserve">Ocufresh Hypromellose 0.3% eye drops preservative free</t>
  </si>
  <si>
    <t xml:space="preserve">Ocufresh Intense Relief 0.4% eye drops 0.5ml unit dose preservative free</t>
  </si>
  <si>
    <t xml:space="preserve">Ocufresh Intense Relief 0.4% eye drops preservative free</t>
  </si>
  <si>
    <t xml:space="preserve">Ocufresh-C 0.3% eye drops</t>
  </si>
  <si>
    <t xml:space="preserve">Ocusan 0.2% eye drops 0.5ml unit dose</t>
  </si>
  <si>
    <t xml:space="preserve">Opsil artificial eye lubricant standard</t>
  </si>
  <si>
    <t xml:space="preserve">Opsil artificial eye lubricant thick</t>
  </si>
  <si>
    <t xml:space="preserve">Optase Moist Heat Mask eye compress</t>
  </si>
  <si>
    <t xml:space="preserve">Optho-Lique 0.5% eye drops</t>
  </si>
  <si>
    <t xml:space="preserve">Optho-Lique Forte 1% eye drops</t>
  </si>
  <si>
    <t xml:space="preserve">Opticare Arthro 10 eye drop dispenser</t>
  </si>
  <si>
    <t xml:space="preserve">Opticare Arthro 5 eye drop dispenser</t>
  </si>
  <si>
    <t xml:space="preserve">Opticare eye drop dispenser</t>
  </si>
  <si>
    <t xml:space="preserve">Optive 0.5% eye drops</t>
  </si>
  <si>
    <t xml:space="preserve">Optive Fusion 0.1% eye drops</t>
  </si>
  <si>
    <t xml:space="preserve">Optive Plus 0.5% eye drops</t>
  </si>
  <si>
    <t xml:space="preserve">Oxyal 0.15% eye drops</t>
  </si>
  <si>
    <t xml:space="preserve">PF Drops Carmellose 0.5% eye drops preservative free</t>
  </si>
  <si>
    <t xml:space="preserve">PF Drops Carmellose 1% eye drops preservative free</t>
  </si>
  <si>
    <t xml:space="preserve">PF Drops Hypromellose 0.3% eye drops preservative free</t>
  </si>
  <si>
    <t xml:space="preserve">PF Drops Sodium Chloride 5% eye drops preservative free</t>
  </si>
  <si>
    <t xml:space="preserve">PF Drops Sodium Hyaluronate 0.15% eye drops preservative free</t>
  </si>
  <si>
    <t xml:space="preserve">PF Drops Sodium Hyaluronate 0.4% eye drops preservative free</t>
  </si>
  <si>
    <t xml:space="preserve">Puroptics Carbomer 0.2% eye gel</t>
  </si>
  <si>
    <t xml:space="preserve">Puroptics Carbomer 0.2% eye gel 0.6ml unit dose preservative free</t>
  </si>
  <si>
    <t xml:space="preserve">Puroptics Hypromellose 0.3% eye drops</t>
  </si>
  <si>
    <t xml:space="preserve">Puroptics Hypromellose 0.5% eye drops</t>
  </si>
  <si>
    <t xml:space="preserve">Refresh Ophthalmic 1.4% eye drops 0.4ml unit dose</t>
  </si>
  <si>
    <t xml:space="preserve">Sno Tears 1.4% eye drops</t>
  </si>
  <si>
    <t xml:space="preserve">SodiEye 5% eye drops 0.5ml unit dose preservative free</t>
  </si>
  <si>
    <t xml:space="preserve">SodiEye 5% eye drops preservative free</t>
  </si>
  <si>
    <t xml:space="preserve">SodiEye 6% eye ointment preservative free</t>
  </si>
  <si>
    <t xml:space="preserve">Sodium chloride 5% eye drops</t>
  </si>
  <si>
    <t xml:space="preserve">Sodium chloride 5% eye ointment preservative free</t>
  </si>
  <si>
    <t xml:space="preserve">Systane Balance eye drops</t>
  </si>
  <si>
    <t xml:space="preserve">Systane Gel eye drops</t>
  </si>
  <si>
    <t xml:space="preserve">Systane Ultra eye drops</t>
  </si>
  <si>
    <t xml:space="preserve">Systane Ultra eye drops 0.7ml unit dose</t>
  </si>
  <si>
    <t xml:space="preserve">Systane Ultra eye drops preservative free</t>
  </si>
  <si>
    <t xml:space="preserve">Systane eye drops</t>
  </si>
  <si>
    <t xml:space="preserve">Systane eye drops 0.8ml unit dose preservative free</t>
  </si>
  <si>
    <t xml:space="preserve">Tear-Lac Hypromellose 0.3% eye drops preservative free</t>
  </si>
  <si>
    <t xml:space="preserve">Teardew 0.3% eye drops</t>
  </si>
  <si>
    <t xml:space="preserve">Teardew 0.5% eye drops</t>
  </si>
  <si>
    <t xml:space="preserve">Tearmos eye drops</t>
  </si>
  <si>
    <t xml:space="preserve">Tears Naturale II eye drops</t>
  </si>
  <si>
    <t xml:space="preserve">Hypromellose + Dextran 70</t>
  </si>
  <si>
    <t xml:space="preserve">Tearvis 0.5% eye drops</t>
  </si>
  <si>
    <t xml:space="preserve">Tearvis 1% eye drops</t>
  </si>
  <si>
    <t xml:space="preserve">Thealipid eye drops preservative free</t>
  </si>
  <si>
    <t xml:space="preserve">Thealoz Duo Gel eye gel 0.4g unit dose preservative free</t>
  </si>
  <si>
    <t xml:space="preserve">Thealoz Duo eye drops preservative free</t>
  </si>
  <si>
    <t xml:space="preserve">Sodium hyaluronate + Trehalose</t>
  </si>
  <si>
    <t xml:space="preserve">Trehapan eye drops preservative free</t>
  </si>
  <si>
    <t xml:space="preserve">VIZcellose 0.5% eye drops preservative free</t>
  </si>
  <si>
    <t xml:space="preserve">VIZcellose 1% eye drops preservative free</t>
  </si>
  <si>
    <t xml:space="preserve">VIZhyal 0.1% eye drops preservative free</t>
  </si>
  <si>
    <t xml:space="preserve">VIZhyal 0.2% eye drops preservative free</t>
  </si>
  <si>
    <t xml:space="preserve">Viscotears HA 0.1% eye drops preservative free</t>
  </si>
  <si>
    <t xml:space="preserve">Viscotears HA Plus 0.2% eye drops preservative free</t>
  </si>
  <si>
    <t xml:space="preserve">Sodium hyaluronate + Hypromellose</t>
  </si>
  <si>
    <t xml:space="preserve">Viscotears Treha Duo eye drops preservative free</t>
  </si>
  <si>
    <t xml:space="preserve">Viscotears Tri Action eye drops preservative free</t>
  </si>
  <si>
    <t xml:space="preserve">Vismed 0.18% eye drops 0.3ml unit dose preservative free</t>
  </si>
  <si>
    <t xml:space="preserve">Vismed Gel 0.3% eye gel 0.45ml unit dose preservative free</t>
  </si>
  <si>
    <t xml:space="preserve">Vismed Gel Multi 0.3% eye drops preservative free</t>
  </si>
  <si>
    <t xml:space="preserve">Vismed Multi 0.18% eye drops preservative free</t>
  </si>
  <si>
    <t xml:space="preserve">VisuEVO eye drops preservative free</t>
  </si>
  <si>
    <t xml:space="preserve">VisuXL Gel eye drops preservative free</t>
  </si>
  <si>
    <t xml:space="preserve">VisuXL eye drops 0.33ml unit dose preservative free</t>
  </si>
  <si>
    <t xml:space="preserve">VisuXL eye drops preservative free</t>
  </si>
  <si>
    <t xml:space="preserve">Xailin 0.2% eye gel</t>
  </si>
  <si>
    <t xml:space="preserve">Xailin Ectoine eye drops preservative free</t>
  </si>
  <si>
    <t xml:space="preserve">Sodium hyaluronate + Ectoine</t>
  </si>
  <si>
    <t xml:space="preserve">Xailin Fresh 0.5% eye drops 0.4ml unit dose preservative free</t>
  </si>
  <si>
    <t xml:space="preserve">Xailin HA 0.2% eye drops</t>
  </si>
  <si>
    <t xml:space="preserve">Xailin Hydrate 0.3% eye drops</t>
  </si>
  <si>
    <t xml:space="preserve">Xailin Intense HA 0.3% eye drops preservative free</t>
  </si>
  <si>
    <t xml:space="preserve">Xailin Night eye ointment preservative free</t>
  </si>
  <si>
    <t xml:space="preserve">Xailin Plus HA 0.2% eye drops preservative free</t>
  </si>
  <si>
    <t xml:space="preserve">Xailin Tears HA 0.1% eye drops preservative free</t>
  </si>
  <si>
    <t xml:space="preserve">Xailin Wash eye drops 5ml unit dose preservative free</t>
  </si>
  <si>
    <t xml:space="preserve">eyGuide eye drop dispenser</t>
  </si>
  <si>
    <t xml:space="preserve">eyenite 0.4% eye ointment</t>
  </si>
  <si>
    <t xml:space="preserve">Vibro-Pulse disposable cover</t>
  </si>
  <si>
    <t xml:space="preserve">Cycloidal vibration accessories                             </t>
  </si>
  <si>
    <t xml:space="preserve">Bronchlear 3% inhalation solution 4ml vials</t>
  </si>
  <si>
    <t xml:space="preserve">Inhalation solutions                                        </t>
  </si>
  <si>
    <t xml:space="preserve">Bronchlear 6% inhalation solution 4ml vials</t>
  </si>
  <si>
    <t xml:space="preserve">Hydra-Neb 0.9% inhalation solution 2.5ml vials</t>
  </si>
  <si>
    <t xml:space="preserve">Knoxzy 0.9% inhalation solution 2.5ml vials</t>
  </si>
  <si>
    <t xml:space="preserve">Knoxzy 3% inhalation solution 4ml vials</t>
  </si>
  <si>
    <t xml:space="preserve">Knoxzy 7% inhalation solution 4ml vials</t>
  </si>
  <si>
    <t xml:space="preserve">MucoClear 3% inhalation solution 4ml ampoules</t>
  </si>
  <si>
    <t xml:space="preserve">MucoClear 6% inhalation solution 4ml ampoules</t>
  </si>
  <si>
    <t xml:space="preserve">Nebusal 7% inhalation solution 4ml vials</t>
  </si>
  <si>
    <t xml:space="preserve">PulmoClear 0.9% inhalation solution 2.5ml vials</t>
  </si>
  <si>
    <t xml:space="preserve">PulmoClear 3% inhalation solution 4ml vials</t>
  </si>
  <si>
    <t xml:space="preserve">PulmoClear 6% inhalation solution 4ml vials</t>
  </si>
  <si>
    <t xml:space="preserve">PulmoClear 7% inhalation solution 4ml vials</t>
  </si>
  <si>
    <t xml:space="preserve">Resp-Ease 3% inhalation solution 4ml ampoules</t>
  </si>
  <si>
    <t xml:space="preserve">Resp-Ease 6% inhalation solution 4ml ampoules</t>
  </si>
  <si>
    <t xml:space="preserve">Resp-Ease 7% inhalation solution 4ml vials</t>
  </si>
  <si>
    <t xml:space="preserve">Respi-Clear 0.9% inhalation solution 2.5ml vials</t>
  </si>
  <si>
    <t xml:space="preserve">Respi-Clear 7% inhalation solution 4ml vials</t>
  </si>
  <si>
    <t xml:space="preserve">Salineb 0.9% inhalation solution 2.5ml vials</t>
  </si>
  <si>
    <t xml:space="preserve">Salineb 7% inhalation solution 4ml vials</t>
  </si>
  <si>
    <t xml:space="preserve">Rocket IPC 1000ml pre-evacuated bottle and valve cap</t>
  </si>
  <si>
    <t xml:space="preserve">Indwelling pleural cath drain system                        </t>
  </si>
  <si>
    <t xml:space="preserve">Rocket IPC drainage bag and dressing pack</t>
  </si>
  <si>
    <t xml:space="preserve">Rocket IPC dressing pack and 1000ml pre-evacuated bottle</t>
  </si>
  <si>
    <t xml:space="preserve">Rocket IPC dressing pack and bottle</t>
  </si>
  <si>
    <t xml:space="preserve">Rocket IPC pre-evacuated bottle</t>
  </si>
  <si>
    <t xml:space="preserve">Rocket ambulatory chest drain bag</t>
  </si>
  <si>
    <t xml:space="preserve">Balance Activ BV vaginal pH correction gel</t>
  </si>
  <si>
    <t xml:space="preserve">Lactic acid</t>
  </si>
  <si>
    <t xml:space="preserve">Vaginal PH correction gels                                  </t>
  </si>
  <si>
    <t xml:space="preserve">Balance Activ pessaries</t>
  </si>
  <si>
    <t xml:space="preserve">Multi-Gyn ActiGel vaginal pH correction gel</t>
  </si>
  <si>
    <t xml:space="preserve">Relactagel vaginal pH correction gel</t>
  </si>
  <si>
    <t xml:space="preserve">Aknicare SR skin roller</t>
  </si>
  <si>
    <t xml:space="preserve">Acne treatment                                              </t>
  </si>
  <si>
    <t xml:space="preserve">Aknicare cream</t>
  </si>
  <si>
    <t xml:space="preserve">Aknicare lotion</t>
  </si>
  <si>
    <t xml:space="preserve">Appeel Sterile foam applicator</t>
  </si>
  <si>
    <t xml:space="preserve">Adhesive dressing remover ster silicone                     </t>
  </si>
  <si>
    <t xml:space="preserve">Appeel Sterile medical adhesive remover 5ml sachets</t>
  </si>
  <si>
    <t xml:space="preserve">Appeel Sterile medical adhesive remover spray</t>
  </si>
  <si>
    <t xml:space="preserve">Appeel Sterile medical adhesive remover wipes</t>
  </si>
  <si>
    <t xml:space="preserve">Aquaflex</t>
  </si>
  <si>
    <t xml:space="preserve">Pelvic toning devices                                       </t>
  </si>
  <si>
    <t xml:space="preserve">Kegel8</t>
  </si>
  <si>
    <t xml:space="preserve">PelvicToner</t>
  </si>
  <si>
    <t xml:space="preserve">Aderma heel extra large</t>
  </si>
  <si>
    <t xml:space="preserve">Low friction products                                       </t>
  </si>
  <si>
    <t xml:space="preserve">Aderma heel standard</t>
  </si>
  <si>
    <t xml:space="preserve">Aderma sacrum/ankle wrap</t>
  </si>
  <si>
    <t xml:space="preserve">Aderma sheet</t>
  </si>
  <si>
    <t xml:space="preserve">Aderma strip</t>
  </si>
  <si>
    <t xml:space="preserve">Dermisplus Prevent pad</t>
  </si>
  <si>
    <t xml:space="preserve">Dermisplus Prevent strip</t>
  </si>
  <si>
    <t xml:space="preserve">Dermisplus Prevent tubes</t>
  </si>
  <si>
    <t xml:space="preserve">Devon foot and heel protector</t>
  </si>
  <si>
    <t xml:space="preserve">Dyna-Tek heel boot</t>
  </si>
  <si>
    <t xml:space="preserve">Dyna-Tek heel pad</t>
  </si>
  <si>
    <t xml:space="preserve">Heal-Up protection boot</t>
  </si>
  <si>
    <t xml:space="preserve">HeelPro Advance foot protector</t>
  </si>
  <si>
    <t xml:space="preserve">HeelPro foot protector</t>
  </si>
  <si>
    <t xml:space="preserve">Heelift AFO heel protector standard</t>
  </si>
  <si>
    <t xml:space="preserve">Heelift Glide heel protector standard</t>
  </si>
  <si>
    <t xml:space="preserve">KerraPro heel</t>
  </si>
  <si>
    <t xml:space="preserve">KerraPro sacrum/ankle</t>
  </si>
  <si>
    <t xml:space="preserve">KerraPro sheet</t>
  </si>
  <si>
    <t xml:space="preserve">KerraPro strip</t>
  </si>
  <si>
    <t xml:space="preserve">Parafricta bootee slip on extra large</t>
  </si>
  <si>
    <t xml:space="preserve">Parafricta bootee slip on medium</t>
  </si>
  <si>
    <t xml:space="preserve">Parafricta boxer XX large</t>
  </si>
  <si>
    <t xml:space="preserve">Parafricta boxer XXX large</t>
  </si>
  <si>
    <t xml:space="preserve">Parafricta boxer extra small</t>
  </si>
  <si>
    <t xml:space="preserve">Parafricta brief front opening extra large</t>
  </si>
  <si>
    <t xml:space="preserve">Parafricta brief front opening medium</t>
  </si>
  <si>
    <t xml:space="preserve">Parafricta brief slip on extra large</t>
  </si>
  <si>
    <t xml:space="preserve">Parafricta brief slip on large</t>
  </si>
  <si>
    <t xml:space="preserve">Prevalon heel protector III</t>
  </si>
  <si>
    <t xml:space="preserve">Prevalon heel protector petite</t>
  </si>
  <si>
    <t xml:space="preserve">Safeguard heel boot</t>
  </si>
  <si>
    <t xml:space="preserve">Safeguard utility pad</t>
  </si>
  <si>
    <t xml:space="preserve">Edge prosthetic adhesive</t>
  </si>
  <si>
    <t xml:space="preserve">Prosthetic adhesives                                        </t>
  </si>
  <si>
    <t xml:space="preserve">Octenisan md nasal gel</t>
  </si>
  <si>
    <t xml:space="preserve">Bacterial decolonisation products                           </t>
  </si>
  <si>
    <t xml:space="preserve">Prontoderm foam</t>
  </si>
  <si>
    <t xml:space="preserve">Prontoderm nasal gel</t>
  </si>
  <si>
    <t xml:space="preserve">Alprep pad 7cm x 9cm</t>
  </si>
  <si>
    <t xml:space="preserve">Physical Debridement Device                                 </t>
  </si>
  <si>
    <t xml:space="preserve">Cleanwnd pad 15cm x 20cm</t>
  </si>
  <si>
    <t xml:space="preserve">Cutimed DebriClean pad 9cm x 13cm</t>
  </si>
  <si>
    <t xml:space="preserve">Debrisoft Duo pad 10cm x 10cm</t>
  </si>
  <si>
    <t xml:space="preserve">Debrisoft Duo pad 13cm x 20cm</t>
  </si>
  <si>
    <t xml:space="preserve">Debrisoft Lolly 1.9cm x 16cm</t>
  </si>
  <si>
    <t xml:space="preserve">Debrisoft pad 10cm x 10cm</t>
  </si>
  <si>
    <t xml:space="preserve">Debrisoft pad 13cm x 20cm</t>
  </si>
  <si>
    <t xml:space="preserve">HydroClean advance dressing 10cm x 10cm</t>
  </si>
  <si>
    <t xml:space="preserve">HydroClean advance dressing 10cm x 17cm</t>
  </si>
  <si>
    <t xml:space="preserve">HydroClean advance dressing 4cm round</t>
  </si>
  <si>
    <t xml:space="preserve">HydroClean advance dressing 4cm round cavity</t>
  </si>
  <si>
    <t xml:space="preserve">HydroClean advance dressing 4cm x 8cm</t>
  </si>
  <si>
    <t xml:space="preserve">HydroClean advance dressing 5.5cm round cavity</t>
  </si>
  <si>
    <t xml:space="preserve">HydroClean advance dressing 8cm x 14cm</t>
  </si>
  <si>
    <t xml:space="preserve">Prontosan Debridement pad</t>
  </si>
  <si>
    <t xml:space="preserve">Swift-Prep pad 10cm x 10cm</t>
  </si>
  <si>
    <t xml:space="preserve">UCS Debridement glove</t>
  </si>
  <si>
    <t xml:space="preserve">UCS Debridement pad</t>
  </si>
  <si>
    <t xml:space="preserve">kliniderm debride pad 10cm x 14cm</t>
  </si>
  <si>
    <t xml:space="preserve">TheraBite bite pads adult</t>
  </si>
  <si>
    <t xml:space="preserve">Jaw Rehabilitation Device                                   </t>
  </si>
  <si>
    <t xml:space="preserve">TheraBite bite pads edentulous</t>
  </si>
  <si>
    <t xml:space="preserve">TheraBite device adult</t>
  </si>
  <si>
    <t xml:space="preserve">Relaxit Micro-enema 5ml</t>
  </si>
  <si>
    <t xml:space="preserve">Micro-Enema - Sodium Citrate                                </t>
  </si>
  <si>
    <t xml:space="preserve">RESPeRATE device</t>
  </si>
  <si>
    <t xml:space="preserve">Debrisoft pad 13cm x 20cm                                   </t>
  </si>
  <si>
    <t xml:space="preserve">Orione hernia brief male size 4</t>
  </si>
  <si>
    <t xml:space="preserve">Hernia Support Garments                                     </t>
  </si>
  <si>
    <t xml:space="preserve">Orione hernia brief male size 5</t>
  </si>
  <si>
    <t xml:space="preserve">Orione hernia brief male size 6</t>
  </si>
  <si>
    <t xml:space="preserve">Canespro fungal nail treatment set</t>
  </si>
  <si>
    <t xml:space="preserve">Dev For Fungal Nail Infections                              </t>
  </si>
  <si>
    <t xml:space="preserve">Emtrix fungal nail treatment</t>
  </si>
  <si>
    <t xml:space="preserve">Dexcom One CGM System</t>
  </si>
  <si>
    <t xml:space="preserve">Detection Sensor Interstitial Fluid/Gluc                    </t>
  </si>
  <si>
    <t xml:space="preserve">Dexcom One Sensor</t>
  </si>
  <si>
    <t xml:space="preserve">Dexcom One Transmitter</t>
  </si>
  <si>
    <t xml:space="preserve">Dexcom One+ Sensor</t>
  </si>
  <si>
    <t xml:space="preserve">FreeStyle Libre 2 Plus Sensor</t>
  </si>
  <si>
    <t xml:space="preserve">FreeStyle Libre 2 Sensor</t>
  </si>
  <si>
    <t xml:space="preserve">FreeStyle Libre 3 Plus Sensor</t>
  </si>
  <si>
    <t xml:space="preserve">FreeStyle Libre 3 Sensor</t>
  </si>
  <si>
    <t xml:space="preserve">GlucoMen iCan Sensor</t>
  </si>
  <si>
    <t xml:space="preserve">GlucoRx Aidex Sensor</t>
  </si>
  <si>
    <t xml:space="preserve">ActiPatch device back</t>
  </si>
  <si>
    <t xml:space="preserve">Pulsed Electromagnetic Stimulator                           </t>
  </si>
  <si>
    <t xml:space="preserve">Navina faecal incontinence insert large</t>
  </si>
  <si>
    <t xml:space="preserve">Incontinence appliances                                     </t>
  </si>
  <si>
    <t xml:space="preserve">Anal plugs                                                  </t>
  </si>
  <si>
    <t xml:space="preserve">Navina faecal incontinence insert standard</t>
  </si>
  <si>
    <t xml:space="preserve">Renew Insert anal plug large</t>
  </si>
  <si>
    <t xml:space="preserve">Renew Insert anal plug regular</t>
  </si>
  <si>
    <t xml:space="preserve">Flip-Flo sterile catheter valve</t>
  </si>
  <si>
    <t xml:space="preserve">Catheter valves                                             </t>
  </si>
  <si>
    <t xml:space="preserve">Prosys sterile catheter valve</t>
  </si>
  <si>
    <t xml:space="preserve">Coloplast sterile catheter valve</t>
  </si>
  <si>
    <t xml:space="preserve">E-Z Flow sterile catheter valve</t>
  </si>
  <si>
    <t xml:space="preserve">Libra sterile catheter valve</t>
  </si>
  <si>
    <t xml:space="preserve">Care-Flo sterile catheter valve</t>
  </si>
  <si>
    <t xml:space="preserve">Teleflex sterile catheter valve</t>
  </si>
  <si>
    <t xml:space="preserve">Ugo sterile catheter valve</t>
  </si>
  <si>
    <t xml:space="preserve">Faecal collector</t>
  </si>
  <si>
    <t xml:space="preserve">Faecal collectors                                           </t>
  </si>
  <si>
    <t xml:space="preserve">Flow collector</t>
  </si>
  <si>
    <t xml:space="preserve">Fistula bed drainage bag</t>
  </si>
  <si>
    <t xml:space="preserve">Elastic incontinence belt</t>
  </si>
  <si>
    <t xml:space="preserve">Incontinence belts                                          </t>
  </si>
  <si>
    <t xml:space="preserve">InView sheath extra</t>
  </si>
  <si>
    <t xml:space="preserve">Incontinence sheaths                                        </t>
  </si>
  <si>
    <t xml:space="preserve">InView sheath special</t>
  </si>
  <si>
    <t xml:space="preserve">InView sheath standard</t>
  </si>
  <si>
    <t xml:space="preserve">Latex free self adhesive sheath</t>
  </si>
  <si>
    <t xml:space="preserve">Urinary sheath extra large</t>
  </si>
  <si>
    <t xml:space="preserve">Urinary sheath large</t>
  </si>
  <si>
    <t xml:space="preserve">Urinary sheath medium</t>
  </si>
  <si>
    <t xml:space="preserve">Urinary sheath small</t>
  </si>
  <si>
    <t xml:space="preserve">Prosys Flofit self adhesive sheath pop on</t>
  </si>
  <si>
    <t xml:space="preserve">Prosys Flofit self adhesive sheath standard</t>
  </si>
  <si>
    <t xml:space="preserve">Prosys Flofit self adhesive sheath wide band</t>
  </si>
  <si>
    <t xml:space="preserve">Conveen Optima latex free self-sealing Urisheath shorter length</t>
  </si>
  <si>
    <t xml:space="preserve">Conveen Optima latex free self-sealing Urisheath standard length</t>
  </si>
  <si>
    <t xml:space="preserve">Conveen Security+ Easifit self sealing Urisheath extra small</t>
  </si>
  <si>
    <t xml:space="preserve">Conveen Security+ Easifit self sealing Urisheath large</t>
  </si>
  <si>
    <t xml:space="preserve">Conveen Security+ Easifit self sealing Urisheath medium</t>
  </si>
  <si>
    <t xml:space="preserve">Conveen Security+ Easifit self sealing Urisheath small</t>
  </si>
  <si>
    <t xml:space="preserve">Conveen Security+ self sealing Urisheath large</t>
  </si>
  <si>
    <t xml:space="preserve">Conveen Security+ self sealing Urisheath medium</t>
  </si>
  <si>
    <t xml:space="preserve">Conveen Security+ self sealing Urisheath small</t>
  </si>
  <si>
    <t xml:space="preserve">Conveen Security+ sheath and liner system extra large</t>
  </si>
  <si>
    <t xml:space="preserve">Conveen Security+ sheath and liner system extra small</t>
  </si>
  <si>
    <t xml:space="preserve">Conveen Security+ sheath and liner system large</t>
  </si>
  <si>
    <t xml:space="preserve">Conveen Security+ sheath and liner system medium</t>
  </si>
  <si>
    <t xml:space="preserve">Conveen Security+ sheath and liner system small</t>
  </si>
  <si>
    <t xml:space="preserve">Conveen Urisheath and Uriliner system extra large</t>
  </si>
  <si>
    <t xml:space="preserve">Conveen Urisheath and Uriliner system large</t>
  </si>
  <si>
    <t xml:space="preserve">Conveen Urisheath and Uriliner system medium</t>
  </si>
  <si>
    <t xml:space="preserve">Conveen Urisheath and Uriliner system very small</t>
  </si>
  <si>
    <t xml:space="preserve">Conveen self-sealing Urisheath large</t>
  </si>
  <si>
    <t xml:space="preserve">Conveen self-sealing Urisheath medium</t>
  </si>
  <si>
    <t xml:space="preserve">Conveen self-sealing Urisheath small</t>
  </si>
  <si>
    <t xml:space="preserve">Libra latex free sheath pop on</t>
  </si>
  <si>
    <t xml:space="preserve">Libra latex free sheath standard</t>
  </si>
  <si>
    <t xml:space="preserve">Libra latex free sheath wide band</t>
  </si>
  <si>
    <t xml:space="preserve">Jade Naturaflex sheath intermediate</t>
  </si>
  <si>
    <t xml:space="preserve">Jade Ultra Flex Extra sheath extra large</t>
  </si>
  <si>
    <t xml:space="preserve">Jade Ultra Flex Extra sheath large</t>
  </si>
  <si>
    <t xml:space="preserve">Jade Ultra Flex Extra sheath medium</t>
  </si>
  <si>
    <t xml:space="preserve">Jade Ultra Flex Short sheath large</t>
  </si>
  <si>
    <t xml:space="preserve">Jade Ultra Flex Short sheath medium</t>
  </si>
  <si>
    <t xml:space="preserve">Comfort Plus sheath</t>
  </si>
  <si>
    <t xml:space="preserve">Comfort sheath</t>
  </si>
  <si>
    <t xml:space="preserve">K+IC sheath</t>
  </si>
  <si>
    <t xml:space="preserve">P-Sure sheath</t>
  </si>
  <si>
    <t xml:space="preserve">b.sure Quickfit latex free self-adhering sheath shorter length</t>
  </si>
  <si>
    <t xml:space="preserve">Incontiaid penile sheath with adhesive strip</t>
  </si>
  <si>
    <t xml:space="preserve">Clear Advantage Spirit sheath style 1 standard</t>
  </si>
  <si>
    <t xml:space="preserve">Clear Advantage Spirit sheath style 2 pop-on</t>
  </si>
  <si>
    <t xml:space="preserve">Clear Advantage Spirit sheath style 3 wideband</t>
  </si>
  <si>
    <t xml:space="preserve">Clear Advantage silicone sheath large</t>
  </si>
  <si>
    <t xml:space="preserve">Clear Advantage silicone sheath medium</t>
  </si>
  <si>
    <t xml:space="preserve">Clear Advantage silicone sheath small</t>
  </si>
  <si>
    <t xml:space="preserve">Clear Advantage silicone sheath standard</t>
  </si>
  <si>
    <t xml:space="preserve">Clear Advantage with Aloe silicone sheath style 1</t>
  </si>
  <si>
    <t xml:space="preserve">Clear Advantage with Aloe silicone sheath style 2</t>
  </si>
  <si>
    <t xml:space="preserve">Clear Advantage with Aloe silicone sheath style 3</t>
  </si>
  <si>
    <t xml:space="preserve">Freedom Plus sheath extra large</t>
  </si>
  <si>
    <t xml:space="preserve">Freedom Plus sheath large</t>
  </si>
  <si>
    <t xml:space="preserve">Freedom Plus sheath medium</t>
  </si>
  <si>
    <t xml:space="preserve">Freedom Plus sheath small</t>
  </si>
  <si>
    <t xml:space="preserve">Freedom Plus sheath standard</t>
  </si>
  <si>
    <t xml:space="preserve">Freedom Transfix sheath style 1</t>
  </si>
  <si>
    <t xml:space="preserve">Freedom Transfix sheath style 2</t>
  </si>
  <si>
    <t xml:space="preserve">Freedom Transfix sheath style 3</t>
  </si>
  <si>
    <t xml:space="preserve">Freedom sheath large</t>
  </si>
  <si>
    <t xml:space="preserve">Freedom sheath medium</t>
  </si>
  <si>
    <t xml:space="preserve">Freedom sheath small</t>
  </si>
  <si>
    <t xml:space="preserve">Freedom sheath standard</t>
  </si>
  <si>
    <t xml:space="preserve">Pop-On silicone sheath</t>
  </si>
  <si>
    <t xml:space="preserve">UltraFlex Clear silicone sheath medium</t>
  </si>
  <si>
    <t xml:space="preserve">Wide band silicone sheath</t>
  </si>
  <si>
    <t xml:space="preserve">CliniSure silicone sheath pop on</t>
  </si>
  <si>
    <t xml:space="preserve">CliniSure silicone sheath standard</t>
  </si>
  <si>
    <t xml:space="preserve">CliniSure silicone sheath wide band</t>
  </si>
  <si>
    <t xml:space="preserve">Discreet sheath regular</t>
  </si>
  <si>
    <t xml:space="preserve">Discreet sheath short</t>
  </si>
  <si>
    <t xml:space="preserve">Prosys FloPack kit standard</t>
  </si>
  <si>
    <t xml:space="preserve">Prosys FloPack kit wide band</t>
  </si>
  <si>
    <t xml:space="preserve">SpiritCare sheath standard</t>
  </si>
  <si>
    <t xml:space="preserve">Ugo self adhesive sheath pop on</t>
  </si>
  <si>
    <t xml:space="preserve">Ugo self adhesive sheath standard</t>
  </si>
  <si>
    <t xml:space="preserve">Urimed Vision latex free adhesive sheath type I standard</t>
  </si>
  <si>
    <t xml:space="preserve">Urimed Vision latex free adhesive sheath type II specific</t>
  </si>
  <si>
    <t xml:space="preserve">Urimed Vision latex free adhesive sheath type III ultra</t>
  </si>
  <si>
    <t xml:space="preserve">Urifix tape</t>
  </si>
  <si>
    <t xml:space="preserve">Incontinence sheath fixing strips &amp; adh                     </t>
  </si>
  <si>
    <t xml:space="preserve">Conveen sheath liners</t>
  </si>
  <si>
    <t xml:space="preserve">Dry Aid double sided hydrocolloid sheath liner</t>
  </si>
  <si>
    <t xml:space="preserve">Incontiaid adhesive strip</t>
  </si>
  <si>
    <t xml:space="preserve">Urihesive strip</t>
  </si>
  <si>
    <t xml:space="preserve">Urinary sheath fixer strap</t>
  </si>
  <si>
    <t xml:space="preserve">Sterile leg bag</t>
  </si>
  <si>
    <t xml:space="preserve">Leg bags                                                    </t>
  </si>
  <si>
    <t xml:space="preserve">Spirit sterile leg bag</t>
  </si>
  <si>
    <t xml:space="preserve">Uriplan sterile leg bag</t>
  </si>
  <si>
    <t xml:space="preserve">Non-sterile leg bag</t>
  </si>
  <si>
    <t xml:space="preserve">Prosys sterile leg bag with lever tap</t>
  </si>
  <si>
    <t xml:space="preserve">Prosys sterile leg bag with non-flocked back and lever tap</t>
  </si>
  <si>
    <t xml:space="preserve">Prosys sterile leg bag with non-flocked back and slide tap</t>
  </si>
  <si>
    <t xml:space="preserve">Prosys sterile leg bag with slide tap</t>
  </si>
  <si>
    <t xml:space="preserve">Conveen Active non-sterile leg bag</t>
  </si>
  <si>
    <t xml:space="preserve">Conveen Contour non-sterile leg bag</t>
  </si>
  <si>
    <t xml:space="preserve">Conveen Contour sterile leg bag</t>
  </si>
  <si>
    <t xml:space="preserve">Conveen Security+ non-sterile leg bag</t>
  </si>
  <si>
    <t xml:space="preserve">Conveen Security+ sterile leg bag</t>
  </si>
  <si>
    <t xml:space="preserve">Simpla Plus non-sterile leg bag</t>
  </si>
  <si>
    <t xml:space="preserve">Simpla Plus sterile leg bag</t>
  </si>
  <si>
    <t xml:space="preserve">Simpla Plus sterile syphon leg bag</t>
  </si>
  <si>
    <t xml:space="preserve">Simpla Profile non-sterile leg bag</t>
  </si>
  <si>
    <t xml:space="preserve">Simpla Profile sterile leg bag</t>
  </si>
  <si>
    <t xml:space="preserve">Non-sterile rubber kipper bag</t>
  </si>
  <si>
    <t xml:space="preserve">Flexicare Discreet sterile leg bag</t>
  </si>
  <si>
    <t xml:space="preserve">Flexicare sterile leg bag</t>
  </si>
  <si>
    <t xml:space="preserve">Libra sterile leg bag</t>
  </si>
  <si>
    <t xml:space="preserve">Jade Close Fit multi chamber non-sterile leg bag</t>
  </si>
  <si>
    <t xml:space="preserve">Non-sterile catheter drainage bag adult</t>
  </si>
  <si>
    <t xml:space="preserve">LINC-Flo sterile leg bag with T tap</t>
  </si>
  <si>
    <t xml:space="preserve">LINC-Flo sterile leg bag with lever tap</t>
  </si>
  <si>
    <t xml:space="preserve">Panda baby sterile leg bag</t>
  </si>
  <si>
    <t xml:space="preserve">Bendi non-sterile leg bag with slide tap</t>
  </si>
  <si>
    <t xml:space="preserve">Bendi non-sterile leg bag with swing tap</t>
  </si>
  <si>
    <t xml:space="preserve">Bendi sterile leg bag with swing tap</t>
  </si>
  <si>
    <t xml:space="preserve">G.U. non-sterile kipper bag with box tap</t>
  </si>
  <si>
    <t xml:space="preserve">Silca sterile leg bag</t>
  </si>
  <si>
    <t xml:space="preserve">Rusch sterile leg bag with lever tap</t>
  </si>
  <si>
    <t xml:space="preserve">Rusch sterile leg bag with slide tap</t>
  </si>
  <si>
    <t xml:space="preserve">Teleflex sterile leg bag with lever tap</t>
  </si>
  <si>
    <t xml:space="preserve">CliniSure sterile leg bag with lever tap</t>
  </si>
  <si>
    <t xml:space="preserve">Livfria sterile leg bag discreet</t>
  </si>
  <si>
    <t xml:space="preserve">Livfria sterile leg bag semi-transparent</t>
  </si>
  <si>
    <t xml:space="preserve">Ugo 1C sterile leg bag with lever tap</t>
  </si>
  <si>
    <t xml:space="preserve">Ugo 1H sterile leg bag with lever tap</t>
  </si>
  <si>
    <t xml:space="preserve">Ugo 2C sterile leg bag with lever tap</t>
  </si>
  <si>
    <t xml:space="preserve">Ugo 2H sterile leg bag with lever tap</t>
  </si>
  <si>
    <t xml:space="preserve">Ugo 3C sterile leg bag with T tap</t>
  </si>
  <si>
    <t xml:space="preserve">Ugo 3H sterile leg bag with T tap</t>
  </si>
  <si>
    <t xml:space="preserve">Ugo 4C sterile leg bag with T tap</t>
  </si>
  <si>
    <t xml:space="preserve">Ugo 5C sterile leg bag with lever tap</t>
  </si>
  <si>
    <t xml:space="preserve">Ugo 6C sterile leg bag with lever tap</t>
  </si>
  <si>
    <t xml:space="preserve">Ugo 7C sterile leg bag with lever tap</t>
  </si>
  <si>
    <t xml:space="preserve">Ugo 8C sterile leg bag with lever tap</t>
  </si>
  <si>
    <t xml:space="preserve">Ugopro 1C sterile leg bag with lever tap</t>
  </si>
  <si>
    <t xml:space="preserve">Ugopro 2C sterile leg bag with lever tap</t>
  </si>
  <si>
    <t xml:space="preserve">Drainable night drainage bag</t>
  </si>
  <si>
    <t xml:space="preserve">Night drainage bags                                         </t>
  </si>
  <si>
    <t xml:space="preserve">Hollister drainable night drainage bag</t>
  </si>
  <si>
    <t xml:space="preserve">Non-drainable night drainage bag</t>
  </si>
  <si>
    <t xml:space="preserve">Urimed drainable night drainage bag</t>
  </si>
  <si>
    <t xml:space="preserve">Spirit Bed bag drainable night drainage bag</t>
  </si>
  <si>
    <t xml:space="preserve">Uriplan One MT drainable night drainage bag</t>
  </si>
  <si>
    <t xml:space="preserve">Uriplan drainable night drainage bag</t>
  </si>
  <si>
    <t xml:space="preserve">Uriplan non-drainable night drainage bag</t>
  </si>
  <si>
    <t xml:space="preserve">Drainage bag with wide bore tube, long inlet tube and lever tap</t>
  </si>
  <si>
    <t xml:space="preserve">Prosys non-drainable night drainage bag</t>
  </si>
  <si>
    <t xml:space="preserve">Prosys single use non-sterile drainable night drainage bag</t>
  </si>
  <si>
    <t xml:space="preserve">Prosys sterile drainable night drainage bag with lever tap</t>
  </si>
  <si>
    <t xml:space="preserve">Prosys sterile drainable night drainage bag with slide tap</t>
  </si>
  <si>
    <t xml:space="preserve">Coloplast drainable night drainage bag</t>
  </si>
  <si>
    <t xml:space="preserve">Conveen standard drainable night drainage bag</t>
  </si>
  <si>
    <t xml:space="preserve">Simpla Plus drainable night drainage bag</t>
  </si>
  <si>
    <t xml:space="preserve">Simpla Profile drainable night drainage bag</t>
  </si>
  <si>
    <t xml:space="preserve">Simpla S2 non-drainable night drainage bag</t>
  </si>
  <si>
    <t xml:space="preserve">Simpla S4 drainable night drainage bag long tube</t>
  </si>
  <si>
    <t xml:space="preserve">Simpla S5 drainable night drainage bag</t>
  </si>
  <si>
    <t xml:space="preserve">Flexicare F2 EZB non-drainable night drainage bag</t>
  </si>
  <si>
    <t xml:space="preserve">Flexicare F4 drainable night drainage bag</t>
  </si>
  <si>
    <t xml:space="preserve">Libra GB2 non-drainable night drainage bag</t>
  </si>
  <si>
    <t xml:space="preserve">Libra GB3 drainable night drainage bag</t>
  </si>
  <si>
    <t xml:space="preserve">Libra GB3S drainable night drainage bag</t>
  </si>
  <si>
    <t xml:space="preserve">Libra GB5 drainable night drainage bag</t>
  </si>
  <si>
    <t xml:space="preserve">Libra GB6 drainable night drainage bag</t>
  </si>
  <si>
    <t xml:space="preserve">LINC-Flo drainable night drainage bag</t>
  </si>
  <si>
    <t xml:space="preserve">LINC-Flo drainable night drainage bag with T tap</t>
  </si>
  <si>
    <t xml:space="preserve">LINC-Flo drainable night drainage bag with T tap and Pasteur drip chamber</t>
  </si>
  <si>
    <t xml:space="preserve">LINC-Flo drainable night drainage bag with lever tap</t>
  </si>
  <si>
    <t xml:space="preserve">LINC-Flo non-sterile non-drainable night drainage bag</t>
  </si>
  <si>
    <t xml:space="preserve">LINC-Flo sterile drainable night drainage bag with T tap</t>
  </si>
  <si>
    <t xml:space="preserve">LINC-Flo sterile non-drainable night drainage bag</t>
  </si>
  <si>
    <t xml:space="preserve">Non-sterile drainable night drainage bag</t>
  </si>
  <si>
    <t xml:space="preserve">Smartflow drainable night drainage bag</t>
  </si>
  <si>
    <t xml:space="preserve">Pelican drainable night drainage bag</t>
  </si>
  <si>
    <t xml:space="preserve">Pelican non-drainable night drainage bag</t>
  </si>
  <si>
    <t xml:space="preserve">Rusch drainable night drainage bag with lever tap</t>
  </si>
  <si>
    <t xml:space="preserve">Rusch drainable night drainage bag with slide tap</t>
  </si>
  <si>
    <t xml:space="preserve">CliniSure single use non-sterile drainable night drainage bag with T tap</t>
  </si>
  <si>
    <t xml:space="preserve">CliniSure sterile drainable night drainage bag with T tap</t>
  </si>
  <si>
    <t xml:space="preserve">CliniSure sterile drainable night drainage bag with lever tap</t>
  </si>
  <si>
    <t xml:space="preserve">Confidence BE drainable night drainage bag</t>
  </si>
  <si>
    <t xml:space="preserve">Livfria sterile drainable night drainage bag regular with click-close connector and gloves</t>
  </si>
  <si>
    <t xml:space="preserve">SpiritCare drainable night drainage bag with T-valve</t>
  </si>
  <si>
    <t xml:space="preserve">Ugo 10 non-sterile drainable night drainage bag</t>
  </si>
  <si>
    <t xml:space="preserve">Ugo 10xtra non-sterile drainable night drainage bag</t>
  </si>
  <si>
    <t xml:space="preserve">Ugo 11 sterile drainable night drainage bag</t>
  </si>
  <si>
    <t xml:space="preserve">Ugo 12 sterile drainable night drainage bag</t>
  </si>
  <si>
    <t xml:space="preserve">Ugo 13 sterile drainable night drainage bag</t>
  </si>
  <si>
    <t xml:space="preserve">Ugo 14 non-sterile drainable night drainage bag</t>
  </si>
  <si>
    <t xml:space="preserve">Ugo 4weeks 1C kit</t>
  </si>
  <si>
    <t xml:space="preserve">Ugo 4weeks 2C kit</t>
  </si>
  <si>
    <t xml:space="preserve">Ugo 9 non-sterile non-drainable night drainage bag</t>
  </si>
  <si>
    <t xml:space="preserve">LINC-Flo drainage bag with T tap</t>
  </si>
  <si>
    <t xml:space="preserve">Suspensory systems                                          </t>
  </si>
  <si>
    <t xml:space="preserve">NephSys belt adult</t>
  </si>
  <si>
    <t xml:space="preserve">NephSys drainage bag</t>
  </si>
  <si>
    <t xml:space="preserve">NephSys drainage bag with twist tap</t>
  </si>
  <si>
    <t xml:space="preserve">Hi N Dry Collection support briefs large</t>
  </si>
  <si>
    <t xml:space="preserve">Belly bag</t>
  </si>
  <si>
    <t xml:space="preserve">Belly bag with drainage tubing</t>
  </si>
  <si>
    <t xml:space="preserve">Drainage bag</t>
  </si>
  <si>
    <t xml:space="preserve">LiteBag drainage bag</t>
  </si>
  <si>
    <t xml:space="preserve">Nexus belt</t>
  </si>
  <si>
    <t xml:space="preserve">Nexus drainage bag</t>
  </si>
  <si>
    <t xml:space="preserve">Deluxe leg bag strap extra small</t>
  </si>
  <si>
    <t xml:space="preserve">Tubing &amp; accessories                                        </t>
  </si>
  <si>
    <t xml:space="preserve">Deluxe leg bag strap large</t>
  </si>
  <si>
    <t xml:space="preserve">Deluxe leg bag strap medium</t>
  </si>
  <si>
    <t xml:space="preserve">Leg bag holster large</t>
  </si>
  <si>
    <t xml:space="preserve">Leg bag holster medium</t>
  </si>
  <si>
    <t xml:space="preserve">Leg bag strap</t>
  </si>
  <si>
    <t xml:space="preserve">Urisleeve leg bag holder large</t>
  </si>
  <si>
    <t xml:space="preserve">Urisleeve leg bag holder medium</t>
  </si>
  <si>
    <t xml:space="preserve">Urisleeve leg bag holder small</t>
  </si>
  <si>
    <t xml:space="preserve">Beambridge adult funnel short</t>
  </si>
  <si>
    <t xml:space="preserve">Beambridge flexi funnel</t>
  </si>
  <si>
    <t xml:space="preserve">Beambridge male funnel</t>
  </si>
  <si>
    <t xml:space="preserve">Beambridge mini funnel</t>
  </si>
  <si>
    <t xml:space="preserve">Beambridge youth funnel</t>
  </si>
  <si>
    <t xml:space="preserve">Elasticated cotton leg strap</t>
  </si>
  <si>
    <t xml:space="preserve">Liberty leg bag sleeve large</t>
  </si>
  <si>
    <t xml:space="preserve">Liberty leg bag sleeve medium</t>
  </si>
  <si>
    <t xml:space="preserve">Liberty leg bag sleeve small</t>
  </si>
  <si>
    <t xml:space="preserve">Prosys catheter retaining strap abdominal</t>
  </si>
  <si>
    <t xml:space="preserve">Prosys catheter retaining strap adult</t>
  </si>
  <si>
    <t xml:space="preserve">Prosys catheter retaining strap short</t>
  </si>
  <si>
    <t xml:space="preserve">Aquasleeve extra large</t>
  </si>
  <si>
    <t xml:space="preserve">Aquasleeve large</t>
  </si>
  <si>
    <t xml:space="preserve">Aquasleeve medium</t>
  </si>
  <si>
    <t xml:space="preserve">Aquasleeve small</t>
  </si>
  <si>
    <t xml:space="preserve">Aquasleeve standard</t>
  </si>
  <si>
    <t xml:space="preserve">Conveen velcro bands</t>
  </si>
  <si>
    <t xml:space="preserve">Elasticated leg bag strap</t>
  </si>
  <si>
    <t xml:space="preserve">Simpla G-Strap abdominal</t>
  </si>
  <si>
    <t xml:space="preserve">Simpla G-Strap adult</t>
  </si>
  <si>
    <t xml:space="preserve">Peezy Midstream Primary with boric acid urine collection system</t>
  </si>
  <si>
    <t xml:space="preserve">Liberty Fix-it strap adjustable</t>
  </si>
  <si>
    <t xml:space="preserve">Liberty Fix-it strap long</t>
  </si>
  <si>
    <t xml:space="preserve">Libra thigh leg bag strap</t>
  </si>
  <si>
    <t xml:space="preserve">Whiz urine director</t>
  </si>
  <si>
    <t xml:space="preserve">Euro J-strap</t>
  </si>
  <si>
    <t xml:space="preserve">Velcro leg strap</t>
  </si>
  <si>
    <t xml:space="preserve">Leg bag sleeve XX large</t>
  </si>
  <si>
    <t xml:space="preserve">Leg bag sleeve extra large</t>
  </si>
  <si>
    <t xml:space="preserve">Leg bag sleeve medium</t>
  </si>
  <si>
    <t xml:space="preserve">Leg bag sleeve small</t>
  </si>
  <si>
    <t xml:space="preserve">Latex free connector</t>
  </si>
  <si>
    <t xml:space="preserve">Leg bag strap latex free narrow</t>
  </si>
  <si>
    <t xml:space="preserve">Leg bag strap latex free wide</t>
  </si>
  <si>
    <t xml:space="preserve">Loc-Strap catheter retaining strap</t>
  </si>
  <si>
    <t xml:space="preserve">Teleflex velcro straps</t>
  </si>
  <si>
    <t xml:space="preserve">Ugo fix catheter strap extra long</t>
  </si>
  <si>
    <t xml:space="preserve">Ugo fix catheter strap long</t>
  </si>
  <si>
    <t xml:space="preserve">Ugo fix catheter strap medium</t>
  </si>
  <si>
    <t xml:space="preserve">Ugo fix catheter strap short</t>
  </si>
  <si>
    <t xml:space="preserve">Ugo fix leg bag strap</t>
  </si>
  <si>
    <t xml:space="preserve">Ugo fix sleeve leg bag holder extra large</t>
  </si>
  <si>
    <t xml:space="preserve">Ugo fix sleeve leg bag holder large</t>
  </si>
  <si>
    <t xml:space="preserve">Ugo fix sleeve leg bag holder medium</t>
  </si>
  <si>
    <t xml:space="preserve">Ugo fix sleeve leg bag holder small</t>
  </si>
  <si>
    <t xml:space="preserve">CliniSure catheter retaining strap adult</t>
  </si>
  <si>
    <t xml:space="preserve">CliniSure catheter retaining strap long</t>
  </si>
  <si>
    <t xml:space="preserve">CliniSure leg bag strap</t>
  </si>
  <si>
    <t xml:space="preserve">Drainage bag connecting tube</t>
  </si>
  <si>
    <t xml:space="preserve">Drainage bag connecting tube male/funnel</t>
  </si>
  <si>
    <t xml:space="preserve">Drainage bag connecting tube with one way stopcock/funnel</t>
  </si>
  <si>
    <t xml:space="preserve">Drainage bag connecting tube with three way stopcock</t>
  </si>
  <si>
    <t xml:space="preserve">Drainage bag connecting tube with three way stopcock/funnel</t>
  </si>
  <si>
    <t xml:space="preserve">Livfria leg bag strap</t>
  </si>
  <si>
    <t xml:space="preserve">Contiform vaginal insert for female stress incontinence replacement pack large</t>
  </si>
  <si>
    <t xml:space="preserve">Urethral Insert For Female Stress Incont                    </t>
  </si>
  <si>
    <t xml:space="preserve">Contiform vaginal insert for female stress incontinence replacement pack medium</t>
  </si>
  <si>
    <t xml:space="preserve">Contiform vaginal insert for female stress incontinence replacement pack small</t>
  </si>
  <si>
    <t xml:space="preserve">Contiform vaginal insert for female stress incontinence starter pack</t>
  </si>
  <si>
    <t xml:space="preserve">Contrelle Activgard bladder support vaginal insert for female stress incontinence size 1</t>
  </si>
  <si>
    <t xml:space="preserve">Contrelle Activgard bladder support vaginal insert for female stress incontinence size 2</t>
  </si>
  <si>
    <t xml:space="preserve">Contrelle Activgard bladder support vaginal insert for female stress incontinence size 3</t>
  </si>
  <si>
    <t xml:space="preserve">Contrelle Activgard bladder support vaginal insert for female stress incontinence sizing kit</t>
  </si>
  <si>
    <t xml:space="preserve">Diveen Set vaginal insert for female stress incontinence</t>
  </si>
  <si>
    <t xml:space="preserve">Diveen vaginal insert for female stress incontinence medium</t>
  </si>
  <si>
    <t xml:space="preserve">Diveen vaginal insert for female stress incontinence small</t>
  </si>
  <si>
    <t xml:space="preserve">Efemia bladder support vaginal insert for female stress incontinence large</t>
  </si>
  <si>
    <t xml:space="preserve">Efemia bladder support vaginal insert for female stress incontinence medium</t>
  </si>
  <si>
    <t xml:space="preserve">Efemia bladder support vaginal insert for female stress incontinence small</t>
  </si>
  <si>
    <t xml:space="preserve">Efemia bladder support vaginal insert for female stress incontinence starter set</t>
  </si>
  <si>
    <t xml:space="preserve">ProFem incontinence dish with support knob vaginal insert for female stress incontinence size 4</t>
  </si>
  <si>
    <t xml:space="preserve">Retracted penis pouch with Flextend skin barrier</t>
  </si>
  <si>
    <t xml:space="preserve">Urinal systems                                              </t>
  </si>
  <si>
    <t xml:space="preserve">Acti-Brief Plus urinal system with XX large briefs</t>
  </si>
  <si>
    <t xml:space="preserve">Acti-Brief Plus urinal system with extra large briefs</t>
  </si>
  <si>
    <t xml:space="preserve">Original acti brief uri-drain urinal system with small briefs</t>
  </si>
  <si>
    <t xml:space="preserve">Beambridge bed bottle closed end</t>
  </si>
  <si>
    <t xml:space="preserve">Beambridge bed bottle without tap</t>
  </si>
  <si>
    <t xml:space="preserve">Male draining jug</t>
  </si>
  <si>
    <t xml:space="preserve">Male draining jug with tap</t>
  </si>
  <si>
    <t xml:space="preserve">Male urine bottle closed end</t>
  </si>
  <si>
    <t xml:space="preserve">Afex Core Supporter briefs extra large</t>
  </si>
  <si>
    <t xml:space="preserve">Afex Core Supporter male urinal system with small briefs</t>
  </si>
  <si>
    <t xml:space="preserve">Afex Noctura leg bag configuration supplemental kit</t>
  </si>
  <si>
    <t xml:space="preserve">Afex briefs medium</t>
  </si>
  <si>
    <t xml:space="preserve">Afex briefs small</t>
  </si>
  <si>
    <t xml:space="preserve">Afex leg bag holder</t>
  </si>
  <si>
    <t xml:space="preserve">Afex urine collection bag</t>
  </si>
  <si>
    <t xml:space="preserve">Rubber double bag</t>
  </si>
  <si>
    <t xml:space="preserve">URIbag F pocket sized female urinal</t>
  </si>
  <si>
    <t xml:space="preserve">URIbag pocket sized male urinal</t>
  </si>
  <si>
    <t xml:space="preserve">Flange support compatible with MK7, MK8 urinal system</t>
  </si>
  <si>
    <t xml:space="preserve">Flange with wide belt and scrotal support medium, compatible with MK9, MK10 urinal system</t>
  </si>
  <si>
    <t xml:space="preserve">Incontiaid re-usable urinal bottle</t>
  </si>
  <si>
    <t xml:space="preserve">Latex rubber tubing</t>
  </si>
  <si>
    <t xml:space="preserve">MK2 male incontinence appliance</t>
  </si>
  <si>
    <t xml:space="preserve">Pubic pressure flange</t>
  </si>
  <si>
    <t xml:space="preserve">Rubber tubing</t>
  </si>
  <si>
    <t xml:space="preserve">Ostomy flange retention strip</t>
  </si>
  <si>
    <t xml:space="preserve">Stoma appliances                                            </t>
  </si>
  <si>
    <t xml:space="preserve">Adhesive discs/rings/pads/plasters                          </t>
  </si>
  <si>
    <t xml:space="preserve">Shelter Safe-Seal ostomy plaster</t>
  </si>
  <si>
    <t xml:space="preserve">Dansac X-tra strips barrier extenders</t>
  </si>
  <si>
    <t xml:space="preserve">HydroFrame flange extender</t>
  </si>
  <si>
    <t xml:space="preserve">HydroFrame flange extender with Manuka honey</t>
  </si>
  <si>
    <t xml:space="preserve">HydroFrame mini flange extender</t>
  </si>
  <si>
    <t xml:space="preserve">HydroFrame mini flange extender with Manuka honey</t>
  </si>
  <si>
    <t xml:space="preserve">UltraFrame flange extender</t>
  </si>
  <si>
    <t xml:space="preserve">Brava elastic tape</t>
  </si>
  <si>
    <t xml:space="preserve">Brava elastic tape XL</t>
  </si>
  <si>
    <t xml:space="preserve">Brava elastic tape belt</t>
  </si>
  <si>
    <t xml:space="preserve">Brava elastic tape straight</t>
  </si>
  <si>
    <t xml:space="preserve">AcuBond strips</t>
  </si>
  <si>
    <t xml:space="preserve">Chiron ostomy plaster</t>
  </si>
  <si>
    <t xml:space="preserve">Curvies flange extender</t>
  </si>
  <si>
    <t xml:space="preserve">Comfort flange extender large</t>
  </si>
  <si>
    <t xml:space="preserve">Comfort flange extender small</t>
  </si>
  <si>
    <t xml:space="preserve">Comfort flange extender wide</t>
  </si>
  <si>
    <t xml:space="preserve">Secure large security frame</t>
  </si>
  <si>
    <t xml:space="preserve">Secure small security frame</t>
  </si>
  <si>
    <t xml:space="preserve">Pelican Contour flange extender</t>
  </si>
  <si>
    <t xml:space="preserve">Salts flange extender</t>
  </si>
  <si>
    <t xml:space="preserve">Salts flange extender with Aloe</t>
  </si>
  <si>
    <t xml:space="preserve">Transacryl ostomy plaster</t>
  </si>
  <si>
    <t xml:space="preserve">Easychange ostomy plaster</t>
  </si>
  <si>
    <t xml:space="preserve">CeraPlus barrier extender</t>
  </si>
  <si>
    <t xml:space="preserve">Curvies Hydro flange extender</t>
  </si>
  <si>
    <t xml:space="preserve">Curvies Plus flange extender</t>
  </si>
  <si>
    <t xml:space="preserve">Esenta thin curve strips</t>
  </si>
  <si>
    <t xml:space="preserve">Genii flange extender</t>
  </si>
  <si>
    <t xml:space="preserve">Ostomy latex original standard strength skin adhesive</t>
  </si>
  <si>
    <t xml:space="preserve">Adhesives (pastes/sprays/solutions)                         </t>
  </si>
  <si>
    <t xml:space="preserve">Ostomy latex pure skin adhesive</t>
  </si>
  <si>
    <t xml:space="preserve">G626 Probond secure adhesive</t>
  </si>
  <si>
    <t xml:space="preserve">Adapt No-Sting medical adhesive remover aerosol</t>
  </si>
  <si>
    <t xml:space="preserve">Adhesive removers (sprays/liquids/wipes)                    </t>
  </si>
  <si>
    <t xml:space="preserve">Universal remover wipes</t>
  </si>
  <si>
    <t xml:space="preserve">Dansac EasiSpray adhesive remover</t>
  </si>
  <si>
    <t xml:space="preserve">Dansac Skin Lotion cleanser</t>
  </si>
  <si>
    <t xml:space="preserve">Dansac Skin Lotion tissues</t>
  </si>
  <si>
    <t xml:space="preserve">Dansac non-sting adhesive remover sachets</t>
  </si>
  <si>
    <t xml:space="preserve">Appeel Advance No Sting medical adhesive remover</t>
  </si>
  <si>
    <t xml:space="preserve">Appeel No Sting medical adhesive remover aerosol</t>
  </si>
  <si>
    <t xml:space="preserve">Appeel No Sting medical adhesive remover wipes</t>
  </si>
  <si>
    <t xml:space="preserve">CliniPeel No Sting medical adhesive remover aerosol</t>
  </si>
  <si>
    <t xml:space="preserve">Brava adhesive remover spray</t>
  </si>
  <si>
    <t xml:space="preserve">Brava adhesive remover wipes</t>
  </si>
  <si>
    <t xml:space="preserve">Comfeel Cleanser</t>
  </si>
  <si>
    <t xml:space="preserve">Comfeel Cleanser sachets</t>
  </si>
  <si>
    <t xml:space="preserve">Independence No Sting adhesive remover wipes</t>
  </si>
  <si>
    <t xml:space="preserve">Independence adhesive remover aerosol</t>
  </si>
  <si>
    <t xml:space="preserve">Liberty Soft Skin No Sting medical adhesive remover aerosol</t>
  </si>
  <si>
    <t xml:space="preserve">Lifteez non-sting medical adhesive remover aerosol</t>
  </si>
  <si>
    <t xml:space="preserve">Lifteez non-sting medical adhesive remover wipes</t>
  </si>
  <si>
    <t xml:space="preserve">EasyLease No Sting medical adhesive remover spray</t>
  </si>
  <si>
    <t xml:space="preserve">Lift Plus 360 Citrus medical adhesive remover</t>
  </si>
  <si>
    <t xml:space="preserve">Lift Plus 360 medical adhesive remover</t>
  </si>
  <si>
    <t xml:space="preserve">Lift Plus Citrus medical adhesive remover sachets</t>
  </si>
  <si>
    <t xml:space="preserve">Lift Plus Citrus medical adhesive remover spray</t>
  </si>
  <si>
    <t xml:space="preserve">Lift Plus medical adhesive remover sachets</t>
  </si>
  <si>
    <t xml:space="preserve">Lift Plus medical adhesive remover spray</t>
  </si>
  <si>
    <t xml:space="preserve">Lift medical adhesive remover sachets</t>
  </si>
  <si>
    <t xml:space="preserve">Clear adhesive remover sachets</t>
  </si>
  <si>
    <t xml:space="preserve">Clear adhesive remover spray</t>
  </si>
  <si>
    <t xml:space="preserve">Peel adhesive remover wipes</t>
  </si>
  <si>
    <t xml:space="preserve">Pelican Platinum with Vitamin E adhesive remover spray</t>
  </si>
  <si>
    <t xml:space="preserve">Pelican Platinum with Vitamin E adhesive remover wipes</t>
  </si>
  <si>
    <t xml:space="preserve">Pelican Release non-sting adhesive remover aerosol</t>
  </si>
  <si>
    <t xml:space="preserve">Pelican Release non-sting adhesive remover sachets</t>
  </si>
  <si>
    <t xml:space="preserve">StoCare Remove medical adhesive remover spray</t>
  </si>
  <si>
    <t xml:space="preserve">StoCare Remove medical adhesive remover wipes</t>
  </si>
  <si>
    <t xml:space="preserve">Salts adhesive remover sachets</t>
  </si>
  <si>
    <t xml:space="preserve">Salts adhesive remover spray</t>
  </si>
  <si>
    <t xml:space="preserve">Salts adhesive remover wipes</t>
  </si>
  <si>
    <t xml:space="preserve">Offmore adhesive remover spray</t>
  </si>
  <si>
    <t xml:space="preserve">Peel-Easy No Sting medical adhesive remover wipes</t>
  </si>
  <si>
    <t xml:space="preserve">Peel-Easy medical adhesive remover spray</t>
  </si>
  <si>
    <t xml:space="preserve">Brava adhesive remover spray XL</t>
  </si>
  <si>
    <t xml:space="preserve">CliniPeel Mint No Sting medical adhesive remover aerosol</t>
  </si>
  <si>
    <t xml:space="preserve">CliniPeel No Sting medical adhesive remover wipes</t>
  </si>
  <si>
    <t xml:space="preserve">Elite Sting Free medical adhesive remover spray</t>
  </si>
  <si>
    <t xml:space="preserve">Elite Sting Free medical adhesive remover wipes</t>
  </si>
  <si>
    <t xml:space="preserve">Esenta Sting Free adhesive remover spray</t>
  </si>
  <si>
    <t xml:space="preserve">Esenta Sting Free adhesive remover wipes</t>
  </si>
  <si>
    <t xml:space="preserve">Peel adhesive remover spray apple</t>
  </si>
  <si>
    <t xml:space="preserve">Peel adhesive remover spray blackberry</t>
  </si>
  <si>
    <t xml:space="preserve">Peel adhesive remover spray mint</t>
  </si>
  <si>
    <t xml:space="preserve">Peel adhesive remover spray neutral</t>
  </si>
  <si>
    <t xml:space="preserve">Refresh 3 in 1 adhesive remover spray</t>
  </si>
  <si>
    <t xml:space="preserve">Ostomy clamp</t>
  </si>
  <si>
    <t xml:space="preserve">Bag closures                                                </t>
  </si>
  <si>
    <t xml:space="preserve">Ostomy soft wire tie long</t>
  </si>
  <si>
    <t xml:space="preserve">Ostomy soft wire tie standard</t>
  </si>
  <si>
    <t xml:space="preserve">Coloplast clamp</t>
  </si>
  <si>
    <t xml:space="preserve">Ostomy clip</t>
  </si>
  <si>
    <t xml:space="preserve">Ostomy curved clip</t>
  </si>
  <si>
    <t xml:space="preserve">Ostomy soft wire tie</t>
  </si>
  <si>
    <t xml:space="preserve">Ostomy day bag cover</t>
  </si>
  <si>
    <t xml:space="preserve">Bag covers                                                  </t>
  </si>
  <si>
    <t xml:space="preserve">Ostomy bag cover large</t>
  </si>
  <si>
    <t xml:space="preserve">Ostomy bag cover medium</t>
  </si>
  <si>
    <t xml:space="preserve">Ostomy bag cover mini</t>
  </si>
  <si>
    <t xml:space="preserve">Cuiwear female ostomy support briefs twin size 14</t>
  </si>
  <si>
    <t xml:space="preserve">Cuiwear female ostomy support briefs twin size 24</t>
  </si>
  <si>
    <t xml:space="preserve">Cuiwear female urostomy support briefs twin size 24</t>
  </si>
  <si>
    <t xml:space="preserve">Cuiwear male ostomy support boxers twin XX large</t>
  </si>
  <si>
    <t xml:space="preserve">Cuiwear male ostomy support boxers twin large</t>
  </si>
  <si>
    <t xml:space="preserve">Ostomy cotton day bag cover</t>
  </si>
  <si>
    <t xml:space="preserve">Cuiwear male ostomy support trunks twin extra large</t>
  </si>
  <si>
    <t xml:space="preserve">Cuiwear male ostomy support trunks twin large</t>
  </si>
  <si>
    <t xml:space="preserve">Cuiwear male ostomy support trunks twin medium</t>
  </si>
  <si>
    <t xml:space="preserve">Vanilla Blush female support briefs size 10</t>
  </si>
  <si>
    <t xml:space="preserve">Vanilla Blush female support briefs size 12</t>
  </si>
  <si>
    <t xml:space="preserve">Vanilla Blush female support briefs size 14</t>
  </si>
  <si>
    <t xml:space="preserve">Vanilla Blush female support briefs size 16</t>
  </si>
  <si>
    <t xml:space="preserve">Vanilla Blush female support briefs size 18</t>
  </si>
  <si>
    <t xml:space="preserve">Vanilla Blush female support briefs size 22</t>
  </si>
  <si>
    <t xml:space="preserve">Vanilla Blush female support briefs size 8</t>
  </si>
  <si>
    <t xml:space="preserve">Vanilla Blush male support boxers XX large</t>
  </si>
  <si>
    <t xml:space="preserve">Vanilla Blush male support boxers XXX large</t>
  </si>
  <si>
    <t xml:space="preserve">Vanilla Blush male support boxers extra large</t>
  </si>
  <si>
    <t xml:space="preserve">Vanilla Blush male support boxers large</t>
  </si>
  <si>
    <t xml:space="preserve">Vanilla Blush male support boxers medium</t>
  </si>
  <si>
    <t xml:space="preserve">Vanilla Blush male support boxers small</t>
  </si>
  <si>
    <t xml:space="preserve">Suportx shield ostomy belt with Easy Peel fastening XX large</t>
  </si>
  <si>
    <t xml:space="preserve">Belts                                                       </t>
  </si>
  <si>
    <t xml:space="preserve">Suportx shield ostomy belt with Easy Peel fastening extra large</t>
  </si>
  <si>
    <t xml:space="preserve">Suportx shield ostomy belt with Easy Peel fastening large</t>
  </si>
  <si>
    <t xml:space="preserve">Suportx shield ostomy belt with Easy Peel fastening medium</t>
  </si>
  <si>
    <t xml:space="preserve">Suportx shield ostomy belt with Easy Peel fastening small</t>
  </si>
  <si>
    <t xml:space="preserve">Adapt ostomy belt</t>
  </si>
  <si>
    <t xml:space="preserve">Corsinel Suportx Easy Panel belt medium</t>
  </si>
  <si>
    <t xml:space="preserve">Corsinel Suportx StomaSafe Plus ostomy belt medium/large</t>
  </si>
  <si>
    <t xml:space="preserve">Suportx Easy Peel breathable ostomy belt XX large</t>
  </si>
  <si>
    <t xml:space="preserve">Suportx Easy Peel breathable ostomy belt XXX large</t>
  </si>
  <si>
    <t xml:space="preserve">Suportx Easy Peel breathable ostomy belt extra large</t>
  </si>
  <si>
    <t xml:space="preserve">Suportx Easy Peel breathable ostomy belt extra small</t>
  </si>
  <si>
    <t xml:space="preserve">Suportx Easy Peel breathable ostomy belt large</t>
  </si>
  <si>
    <t xml:space="preserve">Suportx Easy Peel breathable ostomy belt medium</t>
  </si>
  <si>
    <t xml:space="preserve">Suportx Easy Peel breathable ostomy belt small</t>
  </si>
  <si>
    <t xml:space="preserve">Suportx Easy Peel breathable ostomy belt with hole XX large</t>
  </si>
  <si>
    <t xml:space="preserve">Suportx Easy Peel breathable ostomy belt with hole XXX large</t>
  </si>
  <si>
    <t xml:space="preserve">Suportx Easy Peel breathable ostomy belt with hole extra large</t>
  </si>
  <si>
    <t xml:space="preserve">Suportx Easy Peel breathable ostomy belt with hole large</t>
  </si>
  <si>
    <t xml:space="preserve">Suportx Easy Peel ostomy belt XX large</t>
  </si>
  <si>
    <t xml:space="preserve">Suportx Easy Peel ostomy belt extra large</t>
  </si>
  <si>
    <t xml:space="preserve">Suportx Easy Peel ostomy belt large</t>
  </si>
  <si>
    <t xml:space="preserve">Suportx Easy Peel ostomy belt made to measure</t>
  </si>
  <si>
    <t xml:space="preserve">Suportx Easy Peel ostomy belt medium</t>
  </si>
  <si>
    <t xml:space="preserve">Suportx Easy Peel ostomy belt small</t>
  </si>
  <si>
    <t xml:space="preserve">Suportx Easy Peel ostomy belt with hole extra large</t>
  </si>
  <si>
    <t xml:space="preserve">Suportx Easy Peel ostomy belt with hole large</t>
  </si>
  <si>
    <t xml:space="preserve">Suportx Easy Peel ostomy belt with hole made to measure</t>
  </si>
  <si>
    <t xml:space="preserve">Suportx breathable tube ostomy belt XX large</t>
  </si>
  <si>
    <t xml:space="preserve">Suportx breathable tube ostomy belt XXX large</t>
  </si>
  <si>
    <t xml:space="preserve">Suportx breathable tube ostomy belt extra large</t>
  </si>
  <si>
    <t xml:space="preserve">Suportx breathable tube ostomy belt extra small</t>
  </si>
  <si>
    <t xml:space="preserve">Suportx breathable tube ostomy belt large</t>
  </si>
  <si>
    <t xml:space="preserve">Suportx breathable tube ostomy belt medium</t>
  </si>
  <si>
    <t xml:space="preserve">Suportx breathable tube ostomy belt small</t>
  </si>
  <si>
    <t xml:space="preserve">Suportx breathable tube ostomy belt with hole XX large</t>
  </si>
  <si>
    <t xml:space="preserve">Suportx breathable tube ostomy belt with hole medium</t>
  </si>
  <si>
    <t xml:space="preserve">Suportx breathable tube ostomy belt with hole small</t>
  </si>
  <si>
    <t xml:space="preserve">Suportx female high waist lace ostomy girdle extra large</t>
  </si>
  <si>
    <t xml:space="preserve">Suportx female high waist lace ostomy girdle large</t>
  </si>
  <si>
    <t xml:space="preserve">Suportx female high waist lace ostomy girdle medium</t>
  </si>
  <si>
    <t xml:space="preserve">Suportx female high waist lace ostomy girdle small</t>
  </si>
  <si>
    <t xml:space="preserve">Suportx female high waist lace ostomy girdle with velcro gusset extra large</t>
  </si>
  <si>
    <t xml:space="preserve">Suportx female high waist lace ostomy girdle with velcro gusset large</t>
  </si>
  <si>
    <t xml:space="preserve">Suportx female high waist lace ostomy girdle with velcro gusset medium</t>
  </si>
  <si>
    <t xml:space="preserve">Suportx female high waist lace ostomy girdle with velcro gusset small</t>
  </si>
  <si>
    <t xml:space="preserve">Suportx female high waist ostomy girdle XX large</t>
  </si>
  <si>
    <t xml:space="preserve">Suportx female high waist ostomy girdle extra large</t>
  </si>
  <si>
    <t xml:space="preserve">Suportx female high waist ostomy girdle large</t>
  </si>
  <si>
    <t xml:space="preserve">Suportx female high waist ostomy girdle medium</t>
  </si>
  <si>
    <t xml:space="preserve">Suportx female high waist ostomy girdle small</t>
  </si>
  <si>
    <t xml:space="preserve">Suportx female high waist ostomy girdle with hole small</t>
  </si>
  <si>
    <t xml:space="preserve">Suportx female high waist ostomy girdle with velcro gusset large</t>
  </si>
  <si>
    <t xml:space="preserve">Suportx female high waist ostomy girdle with velcro gusset medium</t>
  </si>
  <si>
    <t xml:space="preserve">Suportx female low waist lace ostomy girdle extra large</t>
  </si>
  <si>
    <t xml:space="preserve">Suportx female low waist lace ostomy girdle large</t>
  </si>
  <si>
    <t xml:space="preserve">Suportx female low waist lace ostomy girdle medium</t>
  </si>
  <si>
    <t xml:space="preserve">Suportx female low waist lace ostomy girdle small</t>
  </si>
  <si>
    <t xml:space="preserve">Suportx female low waist lace ostomy girdle with hole and velcro gusset extra large</t>
  </si>
  <si>
    <t xml:space="preserve">Suportx female low waist lace ostomy girdle with hole and velcro gusset small</t>
  </si>
  <si>
    <t xml:space="preserve">Suportx female low waist lace ostomy girdle with hole medium</t>
  </si>
  <si>
    <t xml:space="preserve">Suportx female low waist lace ostomy girdle with velcro gusset extra large</t>
  </si>
  <si>
    <t xml:space="preserve">Suportx female low waist lace ostomy girdle with velcro gusset medium</t>
  </si>
  <si>
    <t xml:space="preserve">Suportx female low waist lace ostomy girdle with velcro gusset small</t>
  </si>
  <si>
    <t xml:space="preserve">Suportx female low waist ostomy girdle extra large</t>
  </si>
  <si>
    <t xml:space="preserve">Suportx female low waist ostomy girdle large</t>
  </si>
  <si>
    <t xml:space="preserve">Suportx female low waist ostomy girdle medium</t>
  </si>
  <si>
    <t xml:space="preserve">Suportx female low waist ostomy girdle small</t>
  </si>
  <si>
    <t xml:space="preserve">Suportx female low waist ostomy girdle with hole extra large</t>
  </si>
  <si>
    <t xml:space="preserve">Suportx female low waist ostomy girdle with hole medium</t>
  </si>
  <si>
    <t xml:space="preserve">Suportx female low waist ostomy girdle with hole small</t>
  </si>
  <si>
    <t xml:space="preserve">Suportx female low waist ostomy girdle with velcro gusset medium</t>
  </si>
  <si>
    <t xml:space="preserve">Suportx male high waist girdle large</t>
  </si>
  <si>
    <t xml:space="preserve">Suportx male high waist girdle with legs XX large</t>
  </si>
  <si>
    <t xml:space="preserve">Suportx male high waist girdle with legs and hole large</t>
  </si>
  <si>
    <t xml:space="preserve">Suportx male high waist girdle with legs extra large</t>
  </si>
  <si>
    <t xml:space="preserve">Suportx male high waist girdle with legs large</t>
  </si>
  <si>
    <t xml:space="preserve">Suportx male high waist girdle with legs medium</t>
  </si>
  <si>
    <t xml:space="preserve">Suportx male low waist girdle with legs extra large</t>
  </si>
  <si>
    <t xml:space="preserve">Suportx ostomy belt with hole cutting, large</t>
  </si>
  <si>
    <t xml:space="preserve">Ally belt</t>
  </si>
  <si>
    <t xml:space="preserve">Dansac ostomy belt and plate pack</t>
  </si>
  <si>
    <t xml:space="preserve">Dansac ostomy belt long</t>
  </si>
  <si>
    <t xml:space="preserve">Brava belt extra large</t>
  </si>
  <si>
    <t xml:space="preserve">Brava belt for SenSura Mio XX large</t>
  </si>
  <si>
    <t xml:space="preserve">Brava belt for SenSura Mio standard</t>
  </si>
  <si>
    <t xml:space="preserve">Brava belt standard</t>
  </si>
  <si>
    <t xml:space="preserve">Comfizz Level I female shallow support briefs large/extra large</t>
  </si>
  <si>
    <t xml:space="preserve">Comfizz Level I female shallow support briefs medium/large</t>
  </si>
  <si>
    <t xml:space="preserve">Comfizz Level I female shallow support briefs small/medium</t>
  </si>
  <si>
    <t xml:space="preserve">Comfizz Level I female support briefs XX large/XXX large</t>
  </si>
  <si>
    <t xml:space="preserve">Comfizz Level I female support briefs extra large/XX large</t>
  </si>
  <si>
    <t xml:space="preserve">Comfizz Level I female support briefs large/extra large</t>
  </si>
  <si>
    <t xml:space="preserve">Comfizz Level I female support briefs medium/large</t>
  </si>
  <si>
    <t xml:space="preserve">Comfizz Level I female support briefs small/medium</t>
  </si>
  <si>
    <t xml:space="preserve">Comfizz Level I female support vest large/extra large</t>
  </si>
  <si>
    <t xml:space="preserve">Comfizz Level I female support vest medium/large</t>
  </si>
  <si>
    <t xml:space="preserve">Comfizz Level I female support vest small/medium</t>
  </si>
  <si>
    <t xml:space="preserve">Comfizz Level I junior boy support vest large</t>
  </si>
  <si>
    <t xml:space="preserve">Comfizz Level I junior boy support vest medium</t>
  </si>
  <si>
    <t xml:space="preserve">Comfizz Level I junior girl support vest medium</t>
  </si>
  <si>
    <t xml:space="preserve">Comfizz Level I junior unisex support boxers large</t>
  </si>
  <si>
    <t xml:space="preserve">Comfizz Level I junior waistband large</t>
  </si>
  <si>
    <t xml:space="preserve">Comfizz Level I junior waistband small</t>
  </si>
  <si>
    <t xml:space="preserve">Comfizz Level I male support tank top extra large/XX large</t>
  </si>
  <si>
    <t xml:space="preserve">Comfizz Level I male support tank top medium/large</t>
  </si>
  <si>
    <t xml:space="preserve">Comfizz Level I male support vest large/extra large</t>
  </si>
  <si>
    <t xml:space="preserve">Comfizz Level I male support vest medium/large</t>
  </si>
  <si>
    <t xml:space="preserve">Comfizz Level I male support vest small/medium</t>
  </si>
  <si>
    <t xml:space="preserve">Comfizz Level I shallow waistband with silicone grip XX large/XXX large</t>
  </si>
  <si>
    <t xml:space="preserve">Comfizz Level I shallow waistband with silicone grip large/extra large</t>
  </si>
  <si>
    <t xml:space="preserve">Comfizz Level I shallow waistband with silicone grip medium/large</t>
  </si>
  <si>
    <t xml:space="preserve">Comfizz Level I shallow waistband with silicone grip small/medium</t>
  </si>
  <si>
    <t xml:space="preserve">Comfizz Level I support boxers with cup large/extra large</t>
  </si>
  <si>
    <t xml:space="preserve">Comfizz Level I support boxers with cup medium/large</t>
  </si>
  <si>
    <t xml:space="preserve">Comfizz Level I support boxers with cup small/medium</t>
  </si>
  <si>
    <t xml:space="preserve">Comfizz Level I support thong small/medium</t>
  </si>
  <si>
    <t xml:space="preserve">Comfizz Level I unisex shallow support boxers large/extra large</t>
  </si>
  <si>
    <t xml:space="preserve">Comfizz Level I unisex support boxers extra large/XX large</t>
  </si>
  <si>
    <t xml:space="preserve">Comfizz Level I unisex support boxers large/extra large</t>
  </si>
  <si>
    <t xml:space="preserve">Comfizz Level I unisex support boxers medium/large</t>
  </si>
  <si>
    <t xml:space="preserve">Comfizz Level I unisex support boxers small/medium</t>
  </si>
  <si>
    <t xml:space="preserve">Comfizz Level I waistband XX large/XXX large</t>
  </si>
  <si>
    <t xml:space="preserve">Comfizz Level I waistband extra large/XX large</t>
  </si>
  <si>
    <t xml:space="preserve">Comfizz Level I waistband medium/large</t>
  </si>
  <si>
    <t xml:space="preserve">Comfizz Level I waistband with silicone grip XX large/XXX large</t>
  </si>
  <si>
    <t xml:space="preserve">Comfizz Level I waistband with silicone grip extra large/XX large</t>
  </si>
  <si>
    <t xml:space="preserve">Comfizz Level I waistband with silicone grip large/extra large</t>
  </si>
  <si>
    <t xml:space="preserve">Comfizz Level I waistband with silicone grip medium/large</t>
  </si>
  <si>
    <t xml:space="preserve">Comfizz Level I waistband with silicone grip small/medium</t>
  </si>
  <si>
    <t xml:space="preserve">Comfizz Level II double layer support boxers XX large/XXX large</t>
  </si>
  <si>
    <t xml:space="preserve">Comfizz Level II double layer support boxers large/extra large</t>
  </si>
  <si>
    <t xml:space="preserve">Comfizz Level II double layer support boxers medium/large</t>
  </si>
  <si>
    <t xml:space="preserve">Comfizz Level II double layer support boxers small/medium</t>
  </si>
  <si>
    <t xml:space="preserve">Comfizz Level II female support briefs large/extra large</t>
  </si>
  <si>
    <t xml:space="preserve">Comfizz Level II female support briefs medium/large</t>
  </si>
  <si>
    <t xml:space="preserve">Comfizz Level II female support briefs small/medium</t>
  </si>
  <si>
    <t xml:space="preserve">Comfizz Level II unisex support boxers large/extra large</t>
  </si>
  <si>
    <t xml:space="preserve">Comfizz Level II unisex support boxers medium/large</t>
  </si>
  <si>
    <t xml:space="preserve">Comfizz Level II unisex support boxers small/medium</t>
  </si>
  <si>
    <t xml:space="preserve">Comfizz Level II waistband medium/large</t>
  </si>
  <si>
    <t xml:space="preserve">Comfizz Level II waistband small/medium</t>
  </si>
  <si>
    <t xml:space="preserve">Comfizz Level III multisupport belt large</t>
  </si>
  <si>
    <t xml:space="preserve">Comfizz Level III multisupport belt medium</t>
  </si>
  <si>
    <t xml:space="preserve">Comfizz Level III shallow support belt extra large</t>
  </si>
  <si>
    <t xml:space="preserve">Comfizz Level III shallow support belt medium</t>
  </si>
  <si>
    <t xml:space="preserve">Comfizz Level III support belt easy cut medium</t>
  </si>
  <si>
    <t xml:space="preserve">Comfizz Level III support belt large</t>
  </si>
  <si>
    <t xml:space="preserve">Comfizz Level III support belt medium</t>
  </si>
  <si>
    <t xml:space="preserve">Comfizz Level III two part support belt extra large</t>
  </si>
  <si>
    <t xml:space="preserve">Comfizz Level III two part support belt front</t>
  </si>
  <si>
    <t xml:space="preserve">Comfizz Level III two part support belt large</t>
  </si>
  <si>
    <t xml:space="preserve">Comfizz Level III two part support belt medium</t>
  </si>
  <si>
    <t xml:space="preserve">Comfizz stoma protector</t>
  </si>
  <si>
    <t xml:space="preserve">Cuiwear female high waist support briefs large/extra large</t>
  </si>
  <si>
    <t xml:space="preserve">Cuiwear female high waist support briefs medium/large</t>
  </si>
  <si>
    <t xml:space="preserve">Cuiwear unisex support boxers large/extra large</t>
  </si>
  <si>
    <t xml:space="preserve">Cuiwear unisex support boxers medium/large</t>
  </si>
  <si>
    <t xml:space="preserve">Cuiwear unisex support boxers small/medium</t>
  </si>
  <si>
    <t xml:space="preserve">Fulciolite female high waist support briefs left size 12</t>
  </si>
  <si>
    <t xml:space="preserve">Fulciolite female high waist support briefs right size 16</t>
  </si>
  <si>
    <t xml:space="preserve">Fulciolite female high waist support briefs right size 18</t>
  </si>
  <si>
    <t xml:space="preserve">Fulcionel AR ostomy belt extra large</t>
  </si>
  <si>
    <t xml:space="preserve">Fulcionel AR ostomy belt large</t>
  </si>
  <si>
    <t xml:space="preserve">Fulcionel AR ostomy belt medium</t>
  </si>
  <si>
    <t xml:space="preserve">Fulcionel AR ostomy belt small</t>
  </si>
  <si>
    <t xml:space="preserve">Fulcionel Square Stretch ostomy/hernia support belt XX large</t>
  </si>
  <si>
    <t xml:space="preserve">Fulcionel female high waist support briefs large</t>
  </si>
  <si>
    <t xml:space="preserve">Fulcionel female high waist support briefs medium</t>
  </si>
  <si>
    <t xml:space="preserve">Fulcionel female low waist support briefs extra large</t>
  </si>
  <si>
    <t xml:space="preserve">Fulcionel female low waist support briefs large</t>
  </si>
  <si>
    <t xml:space="preserve">Fulcionel female low waist support briefs medium</t>
  </si>
  <si>
    <t xml:space="preserve">Fulcionel made to measure ostomy/hernia support belt female</t>
  </si>
  <si>
    <t xml:space="preserve">Fulcionel made to measure ostomy/hernia support belt male</t>
  </si>
  <si>
    <t xml:space="preserve">Fulcionel made to measure prolapse hernia support belt unisex</t>
  </si>
  <si>
    <t xml:space="preserve">Fulcionel male low waist support boxers medium</t>
  </si>
  <si>
    <t xml:space="preserve">Fulcionel medium support hernia belt large</t>
  </si>
  <si>
    <t xml:space="preserve">Fulcionel medium support hernia belt small</t>
  </si>
  <si>
    <t xml:space="preserve">Fulcionel ostomy/hernia support belt extra small</t>
  </si>
  <si>
    <t xml:space="preserve">Fulcionel ostomy/hernia support belt with adjustable opening XX large left</t>
  </si>
  <si>
    <t xml:space="preserve">Fulcionel ostomy/hernia support belt with adjustable opening extra large right</t>
  </si>
  <si>
    <t xml:space="preserve">Fulcionel ostomy/hernia support belt with adjustable opening extra small left</t>
  </si>
  <si>
    <t xml:space="preserve">Fulcionel ostomy/hernia support belt with adjustable opening large right</t>
  </si>
  <si>
    <t xml:space="preserve">Fulcionel ostomy/hernia support belt with hole cutting and bespoke fitting extra large</t>
  </si>
  <si>
    <t xml:space="preserve">Fulcionel ostomy/hernia support belt with hole cutting and bespoke fitting medium</t>
  </si>
  <si>
    <t xml:space="preserve">Fulcionel ostomy/hernia support tube belt XX large</t>
  </si>
  <si>
    <t xml:space="preserve">Fulcionel ostomy/hernia support tube belt extra large</t>
  </si>
  <si>
    <t xml:space="preserve">Fulcionel ostomy/hernia support tube belt large</t>
  </si>
  <si>
    <t xml:space="preserve">Fulcionel ostomy/hernia support tube belt made to measure</t>
  </si>
  <si>
    <t xml:space="preserve">Fulcionel ostomy/hernia support tube belt medium</t>
  </si>
  <si>
    <t xml:space="preserve">Fulcionel ostomy/hernia support tube belt small</t>
  </si>
  <si>
    <t xml:space="preserve">Fulcionel ostomy/hernia support tube belt with hole cutting extra large</t>
  </si>
  <si>
    <t xml:space="preserve">Fulcionel ostomy/hernia support tube belt with hole cutting medium</t>
  </si>
  <si>
    <t xml:space="preserve">Short web end ostomy belt with buckle</t>
  </si>
  <si>
    <t xml:space="preserve">Nu-Hope belt extra large</t>
  </si>
  <si>
    <t xml:space="preserve">Nu-Hope belt left XX large</t>
  </si>
  <si>
    <t xml:space="preserve">Nu-Hope belt left small</t>
  </si>
  <si>
    <t xml:space="preserve">Nu-Hope belt medium</t>
  </si>
  <si>
    <t xml:space="preserve">Nu-Hope belt right extra large</t>
  </si>
  <si>
    <t xml:space="preserve">Nu-Hope belt right large</t>
  </si>
  <si>
    <t xml:space="preserve">Nu-Hope belt right medium</t>
  </si>
  <si>
    <t xml:space="preserve">Nu-Hope belt small</t>
  </si>
  <si>
    <t xml:space="preserve">Adjustable ostomy belt</t>
  </si>
  <si>
    <t xml:space="preserve">Eakin stoma belt extra large</t>
  </si>
  <si>
    <t xml:space="preserve">Eakin stoma belt medium</t>
  </si>
  <si>
    <t xml:space="preserve">Confidence BE adjustable ostomy belt</t>
  </si>
  <si>
    <t xml:space="preserve">Ostomy button and loop belt</t>
  </si>
  <si>
    <t xml:space="preserve">Salts adjustable ostomy belt</t>
  </si>
  <si>
    <t xml:space="preserve">Salts female support briefs XX large</t>
  </si>
  <si>
    <t xml:space="preserve">Salts female support briefs extra small</t>
  </si>
  <si>
    <t xml:space="preserve">Salts female support briefs large/extra large</t>
  </si>
  <si>
    <t xml:space="preserve">Salts female support briefs medium/large</t>
  </si>
  <si>
    <t xml:space="preserve">Salts female support briefs small/medium</t>
  </si>
  <si>
    <t xml:space="preserve">Salts unisex support boxers XX large</t>
  </si>
  <si>
    <t xml:space="preserve">Salts unisex support boxers large/extra large</t>
  </si>
  <si>
    <t xml:space="preserve">Salts unisex support boxers medium/large</t>
  </si>
  <si>
    <t xml:space="preserve">Salts unisex support boxers small/medium</t>
  </si>
  <si>
    <t xml:space="preserve">Surgicare System 2 belt</t>
  </si>
  <si>
    <t xml:space="preserve">Welland FreeStyle Vie belt standard</t>
  </si>
  <si>
    <t xml:space="preserve">Abdominal and Umbilical hernia binder</t>
  </si>
  <si>
    <t xml:space="preserve">Cuiwear female hernia support cami large/extra large</t>
  </si>
  <si>
    <t xml:space="preserve">Cuiwear female hernia support cami small/medium</t>
  </si>
  <si>
    <t xml:space="preserve">Fulcionel AR ostomy belt XX large</t>
  </si>
  <si>
    <t xml:space="preserve">Fulcionel AR ostomy belt extra small</t>
  </si>
  <si>
    <t xml:space="preserve">Petal Bamboo medium support briefs XX large</t>
  </si>
  <si>
    <t xml:space="preserve">Petal Bamboo medium support briefs large</t>
  </si>
  <si>
    <t xml:space="preserve">Petal Bamboo medium support briefs medium</t>
  </si>
  <si>
    <t xml:space="preserve">Petal Bamboo medium support briefs small</t>
  </si>
  <si>
    <t xml:space="preserve">Suportx female ostomy girdle bespoke</t>
  </si>
  <si>
    <t xml:space="preserve">Suportx male ostomy girdle bespoke</t>
  </si>
  <si>
    <t xml:space="preserve">Vanilla Blush Coresitwell female hernia support girdle XX large</t>
  </si>
  <si>
    <t xml:space="preserve">Vanilla Blush Coresitwell female hernia support girdle XXX large</t>
  </si>
  <si>
    <t xml:space="preserve">Vanilla Blush Coresitwell female hernia support girdle extra large</t>
  </si>
  <si>
    <t xml:space="preserve">Vanilla Blush Coresitwell female hernia support girdle extra small - small</t>
  </si>
  <si>
    <t xml:space="preserve">Vanilla Blush Coresitwell female hernia support girdle large</t>
  </si>
  <si>
    <t xml:space="preserve">Vanilla Blush Coresitwell female hernia support girdle medium</t>
  </si>
  <si>
    <t xml:space="preserve">Vanilla Blush Coresitwell hernia support belt XX large</t>
  </si>
  <si>
    <t xml:space="preserve">Vanilla Blush Coresitwell hernia support belt XXX large</t>
  </si>
  <si>
    <t xml:space="preserve">Vanilla Blush Coresitwell hernia support belt extra large</t>
  </si>
  <si>
    <t xml:space="preserve">Vanilla Blush Coresitwell hernia support belt large</t>
  </si>
  <si>
    <t xml:space="preserve">Vanilla Blush Coresitwell hernia support belt medium</t>
  </si>
  <si>
    <t xml:space="preserve">Vanilla Blush Coresitwell hernia support belt small</t>
  </si>
  <si>
    <t xml:space="preserve">Vanilla Blush Coresitwell male hernia support girdle XX large</t>
  </si>
  <si>
    <t xml:space="preserve">Vanilla Blush Coresitwell male hernia support girdle extra large</t>
  </si>
  <si>
    <t xml:space="preserve">Vanilla Blush Coresitwell male hernia support girdle extra small - small</t>
  </si>
  <si>
    <t xml:space="preserve">Vanilla Blush Coresitwell male hernia support girdle large</t>
  </si>
  <si>
    <t xml:space="preserve">Vanilla Blush Coresitwell male hernia support girdle medium</t>
  </si>
  <si>
    <t xml:space="preserve">Vanilla Blush Level 2/3 female support briefs XX large</t>
  </si>
  <si>
    <t xml:space="preserve">Vanilla Blush Level 2/3 female support briefs XXX large</t>
  </si>
  <si>
    <t xml:space="preserve">Vanilla Blush Level 2/3 female support briefs XXXX large</t>
  </si>
  <si>
    <t xml:space="preserve">Vanilla Blush Level 2/3 female support briefs with legs XX large</t>
  </si>
  <si>
    <t xml:space="preserve">Vanilla Blush Level 2/3 female support briefs with legs extra large</t>
  </si>
  <si>
    <t xml:space="preserve">Vanilla Blush Level 2/3 female support briefs with legs medium</t>
  </si>
  <si>
    <t xml:space="preserve">Vanilla Blush Level 2/3 female support vest XX large</t>
  </si>
  <si>
    <t xml:space="preserve">Vanilla Blush Level 2/3 female support vest XXX large</t>
  </si>
  <si>
    <t xml:space="preserve">Vanilla Blush Level 2/3 female support vest XXXX large</t>
  </si>
  <si>
    <t xml:space="preserve">Vanilla Blush Level 2/3 female support vest XXXXX large</t>
  </si>
  <si>
    <t xml:space="preserve">Vanilla Blush Level 2/3 female support vest extra large</t>
  </si>
  <si>
    <t xml:space="preserve">Vanilla Blush Level 2/3 female support vest large</t>
  </si>
  <si>
    <t xml:space="preserve">Vanilla Blush Level 2/3 female support vest medium</t>
  </si>
  <si>
    <t xml:space="preserve">Vanilla Blush Level 2/3 female support vest small</t>
  </si>
  <si>
    <t xml:space="preserve">Vanilla Blush Level 2/3 male support briefs XX large</t>
  </si>
  <si>
    <t xml:space="preserve">Vanilla Blush Level 2/3 male support briefs XXX large</t>
  </si>
  <si>
    <t xml:space="preserve">Vanilla Blush Level 2/3 male support briefs XXXX large</t>
  </si>
  <si>
    <t xml:space="preserve">Vanilla Blush Level 2/3 male support briefs extra large</t>
  </si>
  <si>
    <t xml:space="preserve">Vanilla Blush Level 2/3 male support briefs medium</t>
  </si>
  <si>
    <t xml:space="preserve">Vanilla Blush Level 2/3 male support briefs with legs XX large</t>
  </si>
  <si>
    <t xml:space="preserve">Vanilla Blush Level 2/3 male support briefs with legs XXX large</t>
  </si>
  <si>
    <t xml:space="preserve">Vanilla Blush Level 2/3 male support briefs with legs XXXXX large</t>
  </si>
  <si>
    <t xml:space="preserve">Vanilla Blush Level 2/3 male support briefs with legs extra large</t>
  </si>
  <si>
    <t xml:space="preserve">Vanilla Blush Level 2/3 male support briefs with legs large</t>
  </si>
  <si>
    <t xml:space="preserve">Vanilla Blush Level 2/3 male support briefs with legs medium</t>
  </si>
  <si>
    <t xml:space="preserve">Vanilla Blush Level 2/3 unisex support vest XX large</t>
  </si>
  <si>
    <t xml:space="preserve">Vanilla Blush Level 2/3 unisex support vest XXX large</t>
  </si>
  <si>
    <t xml:space="preserve">Vanilla Blush Level 2/3 unisex support vest XXXX large</t>
  </si>
  <si>
    <t xml:space="preserve">Vanilla Blush Level 2/3 unisex support vest XXXXX large</t>
  </si>
  <si>
    <t xml:space="preserve">Vanilla Blush Level 2/3 unisex support vest extra large</t>
  </si>
  <si>
    <t xml:space="preserve">Vanilla Blush Level 2/3 unisex support vest large</t>
  </si>
  <si>
    <t xml:space="preserve">Vanilla Blush Level 2/3 unisex support vest medium</t>
  </si>
  <si>
    <t xml:space="preserve">Vanilla Blush Level 2/3 unisex support vest small</t>
  </si>
  <si>
    <t xml:space="preserve">Vanilla Blush female support pantie girdle XX large</t>
  </si>
  <si>
    <t xml:space="preserve">Vanilla Blush female support pantie girdle XXX large</t>
  </si>
  <si>
    <t xml:space="preserve">Vanilla Blush female support pantie girdle XXXX large</t>
  </si>
  <si>
    <t xml:space="preserve">Vanilla Blush female support pantie girdle extra large</t>
  </si>
  <si>
    <t xml:space="preserve">Vanilla Blush female support pantie girdle large</t>
  </si>
  <si>
    <t xml:space="preserve">Vanilla Blush junior boy support pants 9-10 years</t>
  </si>
  <si>
    <t xml:space="preserve">Vanilla Blush junior girl support pants 9-10 years</t>
  </si>
  <si>
    <t xml:space="preserve">Pelican Platinum with Vitamin E firm convex colostomy bag with filter, standard</t>
  </si>
  <si>
    <t xml:space="preserve">Colostomy bags                                              </t>
  </si>
  <si>
    <t xml:space="preserve">Compact colostomy bag with filter</t>
  </si>
  <si>
    <t xml:space="preserve">Impression C colostomy bag with filter</t>
  </si>
  <si>
    <t xml:space="preserve">Moderma Flex colostomy bag with filter</t>
  </si>
  <si>
    <t xml:space="preserve">Moderma Flex colostomy bag with filter and CeraPlus skin barrier, midi</t>
  </si>
  <si>
    <t xml:space="preserve">Moderma Flex colostomy bag with filter and SoftFlex skin barrier, midi</t>
  </si>
  <si>
    <t xml:space="preserve">Moderma Flex colostomy bag with filter and oval barrier, maxi</t>
  </si>
  <si>
    <t xml:space="preserve">Moderma Flex colostomy bag with filter, maxi</t>
  </si>
  <si>
    <t xml:space="preserve">Moderma Flex convex colostomy bag with filter and CeraPlus skin barrier, midi</t>
  </si>
  <si>
    <t xml:space="preserve">Moderma Flex convex colostomy bag with filter and SoftFlex skin barrier, maxi</t>
  </si>
  <si>
    <t xml:space="preserve">Moderma Flex convex colostomy bag with filter, maxi</t>
  </si>
  <si>
    <t xml:space="preserve">Moderma Flex soft convex colostomy bag with filter, maxi</t>
  </si>
  <si>
    <t xml:space="preserve">Moderma Flex soft convex colostomy bag with filter, midi</t>
  </si>
  <si>
    <t xml:space="preserve">Biotrol Softima colostomy bag with filter</t>
  </si>
  <si>
    <t xml:space="preserve">Biotrol Softima colostomy bag with filter and window, maxi</t>
  </si>
  <si>
    <t xml:space="preserve">Softima Active colostomy bag with filter, midi</t>
  </si>
  <si>
    <t xml:space="preserve">Softima convex colostomy bag with filter</t>
  </si>
  <si>
    <t xml:space="preserve">Nova 1 Convex colostomy bag with filter</t>
  </si>
  <si>
    <t xml:space="preserve">Nova 1 Soft Convex colostomy bag with filter</t>
  </si>
  <si>
    <t xml:space="preserve">Nova Maxi colostomy bag</t>
  </si>
  <si>
    <t xml:space="preserve">Nova Mini colostomy bag</t>
  </si>
  <si>
    <t xml:space="preserve">Nova X3 colostomy bag</t>
  </si>
  <si>
    <t xml:space="preserve">Nova colostomy bag</t>
  </si>
  <si>
    <t xml:space="preserve">NovaLife 1 colostomy bag maxi</t>
  </si>
  <si>
    <t xml:space="preserve">NovaLife 1 colostomy bag midi</t>
  </si>
  <si>
    <t xml:space="preserve">NovaLife 1 colostomy bag mini</t>
  </si>
  <si>
    <t xml:space="preserve">NovaLife 1 colostomy bag with viewing option, maxi</t>
  </si>
  <si>
    <t xml:space="preserve">NovaLife 1 colostomy bag with viewing option, midi</t>
  </si>
  <si>
    <t xml:space="preserve">NovaLife 1 convex colostomy bag maxi</t>
  </si>
  <si>
    <t xml:space="preserve">NovaLife 1 convex colostomy bag midi</t>
  </si>
  <si>
    <t xml:space="preserve">NovaLife 1 convex colostomy bag mini</t>
  </si>
  <si>
    <t xml:space="preserve">NovaLife 1 convex colostomy bag with viewing option, maxi</t>
  </si>
  <si>
    <t xml:space="preserve">NovaLife 1 convex colostomy bag with viewing option, midi</t>
  </si>
  <si>
    <t xml:space="preserve">NovaLife 1 soft convex colostomy bag maxi</t>
  </si>
  <si>
    <t xml:space="preserve">NovaLife 1 soft convex colostomy bag midi</t>
  </si>
  <si>
    <t xml:space="preserve">NovaLife TRE 1 closed convex colostomy bag midi</t>
  </si>
  <si>
    <t xml:space="preserve">NovaLife TRE 1 closed convex colostomy bag mini</t>
  </si>
  <si>
    <t xml:space="preserve">NovaLife TRE 1 closed convex colostomy bag with viewing option, maxi</t>
  </si>
  <si>
    <t xml:space="preserve">NovaLife TRE 1 closed convex colostomy bag with viewing option, midi</t>
  </si>
  <si>
    <t xml:space="preserve">NovaLife TRE 1 colostomy bag maxi</t>
  </si>
  <si>
    <t xml:space="preserve">NovaLife TRE 1 colostomy bag mini</t>
  </si>
  <si>
    <t xml:space="preserve">NovaLife TRE 1 colostomy bag with viewing option, maxi</t>
  </si>
  <si>
    <t xml:space="preserve">NovaLife TRE 1 colostomy bag with viewing option, midi</t>
  </si>
  <si>
    <t xml:space="preserve">NovaLife TRE 1 soft convex colostomy bag maxi</t>
  </si>
  <si>
    <t xml:space="preserve">NovaLife TRE 1 soft convex colostomy bag midi</t>
  </si>
  <si>
    <t xml:space="preserve">Assura Inspire Seal convex colostomy bag with filter, maxi</t>
  </si>
  <si>
    <t xml:space="preserve">Assura Inspire Soft Seal convex colostomy bag maxi</t>
  </si>
  <si>
    <t xml:space="preserve">Assura Inspire Soft Seal convex colostomy bag midi</t>
  </si>
  <si>
    <t xml:space="preserve">Assura Inspire colostomy bag with filter, maxi</t>
  </si>
  <si>
    <t xml:space="preserve">Assura Inspire colostomy bag with filter, midi</t>
  </si>
  <si>
    <t xml:space="preserve">Assura Inspire colostomy bag with filter, mini</t>
  </si>
  <si>
    <t xml:space="preserve">Assura Seal convex colostomy bag with filter, midi</t>
  </si>
  <si>
    <t xml:space="preserve">Assura colostomy bag with filter, maxi</t>
  </si>
  <si>
    <t xml:space="preserve">Assura colostomy bag with filter, midi</t>
  </si>
  <si>
    <t xml:space="preserve">Assura colostomy bag with filter, mini</t>
  </si>
  <si>
    <t xml:space="preserve">SenSura Mio Concave colostomy bag with filter, maxi</t>
  </si>
  <si>
    <t xml:space="preserve">SenSura Mio Concave colostomy bag with filter, midi</t>
  </si>
  <si>
    <t xml:space="preserve">SenSura Mio Concave colostomy bag with filter, mini</t>
  </si>
  <si>
    <t xml:space="preserve">SenSura Mio colostomy bag with filter, maxi</t>
  </si>
  <si>
    <t xml:space="preserve">SenSura Mio colostomy bag with filter, midi</t>
  </si>
  <si>
    <t xml:space="preserve">SenSura Mio colostomy bag with filter, mini</t>
  </si>
  <si>
    <t xml:space="preserve">SenSura Mio deep convex colostomy bag with filter, maxi</t>
  </si>
  <si>
    <t xml:space="preserve">SenSura Mio deep convex colostomy bag with filter, midi</t>
  </si>
  <si>
    <t xml:space="preserve">SenSura Mio light convex colostomy bag with filter, maxi</t>
  </si>
  <si>
    <t xml:space="preserve">SenSura Mio light convex colostomy bag with filter, midi</t>
  </si>
  <si>
    <t xml:space="preserve">SenSura Mio soft convex colostomy bag with filter, maxi</t>
  </si>
  <si>
    <t xml:space="preserve">SenSura Mio soft convex colostomy bag with filter, midi</t>
  </si>
  <si>
    <t xml:space="preserve">SenSura Soft Seal convex colostomy bag with dual filter and split film, midi</t>
  </si>
  <si>
    <t xml:space="preserve">SenSura Soft Seal convex colostomy bag with dual filter, maxi</t>
  </si>
  <si>
    <t xml:space="preserve">SenSura Soft Seal convex colostomy bag with dual filter, midi</t>
  </si>
  <si>
    <t xml:space="preserve">SenSura colostomy bag with dual filter and split film, maxi</t>
  </si>
  <si>
    <t xml:space="preserve">SenSura colostomy bag with dual filter and split film, midi</t>
  </si>
  <si>
    <t xml:space="preserve">SenSura colostomy bag with dual filter, maxi</t>
  </si>
  <si>
    <t xml:space="preserve">SenSura colostomy bag with dual filter, midi</t>
  </si>
  <si>
    <t xml:space="preserve">SenSura colostomy bag with dual filter, mini</t>
  </si>
  <si>
    <t xml:space="preserve">UltraLite colostomy bag</t>
  </si>
  <si>
    <t xml:space="preserve">UltraLite deep convex colostomy bag</t>
  </si>
  <si>
    <t xml:space="preserve">UltraLite shallow convex colostomy bag</t>
  </si>
  <si>
    <t xml:space="preserve">UltraMax Atlas deep convex colostomy bag with filter</t>
  </si>
  <si>
    <t xml:space="preserve">UltraMax colostomy bag</t>
  </si>
  <si>
    <t xml:space="preserve">UltraMax convex colostomy bag</t>
  </si>
  <si>
    <t xml:space="preserve">Option Alginate colostomy bag with filter, standard</t>
  </si>
  <si>
    <t xml:space="preserve">Option Alginate low profile soft convex colostomy bag with filter, plus</t>
  </si>
  <si>
    <t xml:space="preserve">Option Alginate soft convex colostomy bag with filter, plus</t>
  </si>
  <si>
    <t xml:space="preserve">Option Bi-Form colostomy bag with filter</t>
  </si>
  <si>
    <t xml:space="preserve">Option Microskin colostomy bag</t>
  </si>
  <si>
    <t xml:space="preserve">Option Primo colostomy bag with filter and soft covering to both sides</t>
  </si>
  <si>
    <t xml:space="preserve">Option Primo colostomy bag with filter and soft covering to both sides, maxi</t>
  </si>
  <si>
    <t xml:space="preserve">Option Primo colostomy bag with filter and soft covering to one side</t>
  </si>
  <si>
    <t xml:space="preserve">Option Primo colostomy bag with filter and soft covering to one side, maxi</t>
  </si>
  <si>
    <t xml:space="preserve">Option Primo colostomy bag with filter, mini</t>
  </si>
  <si>
    <t xml:space="preserve">Option colostomy bag</t>
  </si>
  <si>
    <t xml:space="preserve">Option colostomy bag with filter</t>
  </si>
  <si>
    <t xml:space="preserve">Option colostomy bag with filter and window, maxi</t>
  </si>
  <si>
    <t xml:space="preserve">Option colostomy bag with filter, plus</t>
  </si>
  <si>
    <t xml:space="preserve">Option hydrocolloid low profile soft convex colostomy bag with filter, plus</t>
  </si>
  <si>
    <t xml:space="preserve">Option soft convex colostomy bag with filter, plus</t>
  </si>
  <si>
    <t xml:space="preserve">Pelican Platinum Contour colostomy bag with filter, maxi</t>
  </si>
  <si>
    <t xml:space="preserve">Pelican Platinum Contour colostomy bag with filter, mini</t>
  </si>
  <si>
    <t xml:space="preserve">Pelican Platinum Contour colostomy bag with filter, standard</t>
  </si>
  <si>
    <t xml:space="preserve">Pelican Platinum Contour convex colostomy bag with filter, standard</t>
  </si>
  <si>
    <t xml:space="preserve">Pelican Platinum colostomy bag with filter, maxi</t>
  </si>
  <si>
    <t xml:space="preserve">Pelican Platinum colostomy bag with filter, mini</t>
  </si>
  <si>
    <t xml:space="preserve">Pelican Platinum colostomy bag with filter, standard</t>
  </si>
  <si>
    <t xml:space="preserve">Pelican Platinum convex colostomy bag with filter, mini</t>
  </si>
  <si>
    <t xml:space="preserve">Pelican Platinum convex colostomy bag with filter, standard</t>
  </si>
  <si>
    <t xml:space="preserve">Pelican Platinum with Vitamin E colostomy bag with filter, standard</t>
  </si>
  <si>
    <t xml:space="preserve">Pelican Platinum with Vitamin E convex colostomy bag with filter, mini</t>
  </si>
  <si>
    <t xml:space="preserve">Pelican Platinum with Vitamin E convex colostomy bag with filter, standard</t>
  </si>
  <si>
    <t xml:space="preserve">Pelican Select Afresh colostomy bag with filter, mini</t>
  </si>
  <si>
    <t xml:space="preserve">Pelican Select Afresh colostomy bag with filter, standard</t>
  </si>
  <si>
    <t xml:space="preserve">Pelican Select colostomy bag with filter</t>
  </si>
  <si>
    <t xml:space="preserve">Pelican Select convex colostomy bag with filter, maxi</t>
  </si>
  <si>
    <t xml:space="preserve">Pelican Select convex colostomy bag with filter, mini</t>
  </si>
  <si>
    <t xml:space="preserve">Pelican Select convex colostomy bag with filter, standard</t>
  </si>
  <si>
    <t xml:space="preserve">Confidence BE colostomy bag with filter and overlap, large</t>
  </si>
  <si>
    <t xml:space="preserve">Confidence BE colostomy bag with filter and overlap, mini</t>
  </si>
  <si>
    <t xml:space="preserve">Confidence BE colostomy bag with filter and overlap, standard</t>
  </si>
  <si>
    <t xml:space="preserve">Confidence BE colostomy bag with filter, large</t>
  </si>
  <si>
    <t xml:space="preserve">Confidence BE colostomy bag with filter, standard</t>
  </si>
  <si>
    <t xml:space="preserve">Confidence BE soft convex colostomy bag with filter and overlap, large</t>
  </si>
  <si>
    <t xml:space="preserve">Confidence BE soft convex colostomy bag with filter and overlap, mini</t>
  </si>
  <si>
    <t xml:space="preserve">Confidence BE soft convex colostomy bag with filter and overlap, standard</t>
  </si>
  <si>
    <t xml:space="preserve">Confidence BE soft convex colostomy bag with filter, large</t>
  </si>
  <si>
    <t xml:space="preserve">Confidence BE soft convex colostomy bag with filter, standard</t>
  </si>
  <si>
    <t xml:space="preserve">Confidence Comfort colostomy bag with filter and overlap, standard</t>
  </si>
  <si>
    <t xml:space="preserve">Confidence Gold colostomy bag large</t>
  </si>
  <si>
    <t xml:space="preserve">Confidence Natural Advance colostomy bag with filter and overlap, large</t>
  </si>
  <si>
    <t xml:space="preserve">Confidence Natural Advance colostomy bag with filter and overlap, standard</t>
  </si>
  <si>
    <t xml:space="preserve">Confidence Natural colostomy bag with filter and overlap, large</t>
  </si>
  <si>
    <t xml:space="preserve">Confidence Natural colostomy bag with filter and overlap, mini</t>
  </si>
  <si>
    <t xml:space="preserve">Confidence Natural colostomy bag with filter and overlap, standard</t>
  </si>
  <si>
    <t xml:space="preserve">Confidence Natural colostomy bag with filter, large</t>
  </si>
  <si>
    <t xml:space="preserve">Confidence Natural colostomy bag with filter, standard</t>
  </si>
  <si>
    <t xml:space="preserve">Confidence Natural soft convex colostomy bag with filter and overlap, large</t>
  </si>
  <si>
    <t xml:space="preserve">Confidence Natural soft convex colostomy bag with filter and overlap, mini</t>
  </si>
  <si>
    <t xml:space="preserve">Confidence Natural soft convex colostomy bag with filter and overlap, standard</t>
  </si>
  <si>
    <t xml:space="preserve">Confidence Supersoft convex colostomy bag with filter, standard</t>
  </si>
  <si>
    <t xml:space="preserve">Esteem+ Flex convex colostomy bag</t>
  </si>
  <si>
    <t xml:space="preserve">Esteem+ colostomy bag large</t>
  </si>
  <si>
    <t xml:space="preserve">Esteem+ colostomy bag small</t>
  </si>
  <si>
    <t xml:space="preserve">Esteem+ colostomy bag standard</t>
  </si>
  <si>
    <t xml:space="preserve">Esteem+ colostomy bag with filter, standard</t>
  </si>
  <si>
    <t xml:space="preserve">Esteem+ soft convex colostomy bag</t>
  </si>
  <si>
    <t xml:space="preserve">Welland Aura Profile colostomy bag maxi</t>
  </si>
  <si>
    <t xml:space="preserve">Welland Aura Profile colostomy bag maxi plus</t>
  </si>
  <si>
    <t xml:space="preserve">Welland Aura Profile colostomy bag midi</t>
  </si>
  <si>
    <t xml:space="preserve">Welland Aura colostomy bag midi</t>
  </si>
  <si>
    <t xml:space="preserve">Welland Aura convex colostomy bag maxi</t>
  </si>
  <si>
    <t xml:space="preserve">Welland Aura convex colostomy bag midi</t>
  </si>
  <si>
    <t xml:space="preserve">Welland Aura flushable colostomy bag maxi</t>
  </si>
  <si>
    <t xml:space="preserve">Welland Aura flushable colostomy bag midi</t>
  </si>
  <si>
    <t xml:space="preserve">Welland Aura flushable colostomy bag mini</t>
  </si>
  <si>
    <t xml:space="preserve">Welland FreeStyle Vie colostomy bag with Dual Carb filter, large</t>
  </si>
  <si>
    <t xml:space="preserve">Welland FreeStyle Vie flushable colostomy bag with Dual Carb filter, large</t>
  </si>
  <si>
    <t xml:space="preserve">Welland FreeStyle Vie flushable colostomy bag with Dual Carb filter, medium</t>
  </si>
  <si>
    <t xml:space="preserve">Welland colostomy bag with filter</t>
  </si>
  <si>
    <t xml:space="preserve">Colomate colostomy bag with filter, medium</t>
  </si>
  <si>
    <t xml:space="preserve">Colomate oval soft convex colostomy bag with filter and split cover, extra large</t>
  </si>
  <si>
    <t xml:space="preserve">Colomate soft convex colostomy bag with filter and split cover, extra large</t>
  </si>
  <si>
    <t xml:space="preserve">Colomate soft convex colostomy bag with filter and split cover, medium/large</t>
  </si>
  <si>
    <t xml:space="preserve">Emperor colostomy bag with filter, standard</t>
  </si>
  <si>
    <t xml:space="preserve">Esteem Body soft convex colostomy bag large</t>
  </si>
  <si>
    <t xml:space="preserve">Esteem Body soft convex colostomy bag large with window</t>
  </si>
  <si>
    <t xml:space="preserve">Esteem Body soft convex colostomy bag standard with window</t>
  </si>
  <si>
    <t xml:space="preserve">Moderma Flex colostomy bag with filter and CeraPlus skin barrier, maxi</t>
  </si>
  <si>
    <t xml:space="preserve">Moderma Flex convex colostomy bag with filter and CeraPlus skin barrier, maxi</t>
  </si>
  <si>
    <t xml:space="preserve">Moderma Flex soft convex colostomy bag with filter and CeraPlus skin barrier, maxi</t>
  </si>
  <si>
    <t xml:space="preserve">Moderma Flex soft convex colostomy bag with filter and CeraPlus skin barrier, midi</t>
  </si>
  <si>
    <t xml:space="preserve">Onovus Solo colostomy bag</t>
  </si>
  <si>
    <t xml:space="preserve">Option Alginate colostomy bag with filter, maxi</t>
  </si>
  <si>
    <t xml:space="preserve">Opus NaturFit colostomy bag max</t>
  </si>
  <si>
    <t xml:space="preserve">Pelican ModaVi colostomy bag with filter, large</t>
  </si>
  <si>
    <t xml:space="preserve">Pelican ModaVi colostomy bag with filter, medium</t>
  </si>
  <si>
    <t xml:space="preserve">Pelican ModaVi colostomy bag with filter, small</t>
  </si>
  <si>
    <t xml:space="preserve">Pelican ModaVi firm convex colostomy bag with filter, large</t>
  </si>
  <si>
    <t xml:space="preserve">Pelican ModaVi firm convex colostomy bag with filter, medium</t>
  </si>
  <si>
    <t xml:space="preserve">Pelican ModaVi firm convex colostomy bag with filter, small</t>
  </si>
  <si>
    <t xml:space="preserve">Pelican ModaVi soft convex colostomy bag with filter, large</t>
  </si>
  <si>
    <t xml:space="preserve">Pelican ModaVi soft convex colostomy bag with filter, medium</t>
  </si>
  <si>
    <t xml:space="preserve">Pelican ModaVi soft convex colostomy bag with filter, small</t>
  </si>
  <si>
    <t xml:space="preserve">Protea Vital colostomy bag with filter, large</t>
  </si>
  <si>
    <t xml:space="preserve">SenSura Mio colostomy bag with filter, maxi XL</t>
  </si>
  <si>
    <t xml:space="preserve">SenSura Mio colostomy bag with filter, maxi XXL</t>
  </si>
  <si>
    <t xml:space="preserve">Softima Active Soft Convex colostomy bag with filter, midi</t>
  </si>
  <si>
    <t xml:space="preserve">Softima Active colostomy bag with filter and window, maxi</t>
  </si>
  <si>
    <t xml:space="preserve">Softima Active colostomy bag with filter and window, midi</t>
  </si>
  <si>
    <t xml:space="preserve">Softima Active colostomy bag with filter and window, mini</t>
  </si>
  <si>
    <t xml:space="preserve">Trio Genii with Sil2 silicone flange colostomy bag with filter, maxi</t>
  </si>
  <si>
    <t xml:space="preserve">Trio Genii with Sil2 silicone flange colostomy bag with filter, midi</t>
  </si>
  <si>
    <t xml:space="preserve">Trio Genii with Sil2 silicone flange colostomy bag with filter, mini</t>
  </si>
  <si>
    <t xml:space="preserve">UltraMax Atlas colostomy bag with filter</t>
  </si>
  <si>
    <t xml:space="preserve">UltraMax Atlas shallow convex colostomy bag with filter</t>
  </si>
  <si>
    <t xml:space="preserve">Welland Aura Plus colostomy bag midi</t>
  </si>
  <si>
    <t xml:space="preserve">Welland Aura Plus colostomy bag mini</t>
  </si>
  <si>
    <t xml:space="preserve">Welland Aura Plus soft convex colostomy bag with filter, maxi</t>
  </si>
  <si>
    <t xml:space="preserve">Welland Aura Plus soft convex colostomy bag with filter, midi</t>
  </si>
  <si>
    <t xml:space="preserve">Welland Aura Plus soft convex colostomy bag with filter, midi plus</t>
  </si>
  <si>
    <t xml:space="preserve">Welland Aura Plus soft convex colostomy bag with filter, mini</t>
  </si>
  <si>
    <t xml:space="preserve">Adapt lubricating deodorant</t>
  </si>
  <si>
    <t xml:space="preserve">Deodorants                                                  </t>
  </si>
  <si>
    <t xml:space="preserve">Adapt lubricating deodorant sachets</t>
  </si>
  <si>
    <t xml:space="preserve">Na'Scent deodorant</t>
  </si>
  <si>
    <t xml:space="preserve">Nodor S deodorant</t>
  </si>
  <si>
    <t xml:space="preserve">LiMone deodorant spray</t>
  </si>
  <si>
    <t xml:space="preserve">Coloplast Brava lubricating deodorant</t>
  </si>
  <si>
    <t xml:space="preserve">Coloplast Brava lubricating deodorant sachets</t>
  </si>
  <si>
    <t xml:space="preserve">Friends ostomy deodorant spray lemon</t>
  </si>
  <si>
    <t xml:space="preserve">Friends ostomy deodorant spray victorian rose</t>
  </si>
  <si>
    <t xml:space="preserve">Day-drop deodorant</t>
  </si>
  <si>
    <t xml:space="preserve">DeoGel deodorising &amp; lubricating gel</t>
  </si>
  <si>
    <t xml:space="preserve">DeoGel deodorising &amp; lubricating gel sachets</t>
  </si>
  <si>
    <t xml:space="preserve">NaturCare Breeze deodorant aerosol spray</t>
  </si>
  <si>
    <t xml:space="preserve">NaturCare Fragrant deodorant aerosol spray</t>
  </si>
  <si>
    <t xml:space="preserve">NaturCare IPD deodorant sachets</t>
  </si>
  <si>
    <t xml:space="preserve">NaturCare Zest deodorant aerosol spray</t>
  </si>
  <si>
    <t xml:space="preserve">Glide odour neutralising pouch lubricant</t>
  </si>
  <si>
    <t xml:space="preserve">Glide odour neutralising pouch lubricant sachets</t>
  </si>
  <si>
    <t xml:space="preserve">Neutralise Clean Fresh Gardenia Drops</t>
  </si>
  <si>
    <t xml:space="preserve">Neutralise Clean Fresh Mint Drops</t>
  </si>
  <si>
    <t xml:space="preserve">Neutralise Clean Fresh Tangerine Drops</t>
  </si>
  <si>
    <t xml:space="preserve">Neutralise deodorant apple</t>
  </si>
  <si>
    <t xml:space="preserve">Neutralise deodorant blackberry</t>
  </si>
  <si>
    <t xml:space="preserve">Neutralise deodorant cinnamon &amp; sandalwood</t>
  </si>
  <si>
    <t xml:space="preserve">Neutralise deodorant grapefruit</t>
  </si>
  <si>
    <t xml:space="preserve">Neutralise deodorant mint</t>
  </si>
  <si>
    <t xml:space="preserve">Salts No-Roma deodorant</t>
  </si>
  <si>
    <t xml:space="preserve">Salts odour eliminating spray</t>
  </si>
  <si>
    <t xml:space="preserve">Esenta lubricating deodorant</t>
  </si>
  <si>
    <t xml:space="preserve">Absorbian Wand</t>
  </si>
  <si>
    <t xml:space="preserve">Discharge solidifying agents                                </t>
  </si>
  <si>
    <t xml:space="preserve">Absorbian sachets Plus</t>
  </si>
  <si>
    <t xml:space="preserve">Morform sachets</t>
  </si>
  <si>
    <t xml:space="preserve">Independence absorbent strips</t>
  </si>
  <si>
    <t xml:space="preserve">AbsorbaGel sachets</t>
  </si>
  <si>
    <t xml:space="preserve">Absorb odour neutralising absorbent gel 3g sachets</t>
  </si>
  <si>
    <t xml:space="preserve">Pelican Perform sachets</t>
  </si>
  <si>
    <t xml:space="preserve">Esenta Diamonds sachets</t>
  </si>
  <si>
    <t xml:space="preserve">Trio Pearls sachets</t>
  </si>
  <si>
    <t xml:space="preserve">Series 366 filter</t>
  </si>
  <si>
    <t xml:space="preserve">Filters/bridges                                             </t>
  </si>
  <si>
    <t xml:space="preserve">Filtrodor filter</t>
  </si>
  <si>
    <t xml:space="preserve">ClearWay bridge</t>
  </si>
  <si>
    <t xml:space="preserve">Osto-EZ-Vent</t>
  </si>
  <si>
    <t xml:space="preserve">St Mark's rubber ostomy flange with diaphragm</t>
  </si>
  <si>
    <t xml:space="preserve">Flanges                                                     </t>
  </si>
  <si>
    <t xml:space="preserve">St Mark's colostomy flange with diaphragm</t>
  </si>
  <si>
    <t xml:space="preserve">Option soft convex ileostomy bag with filter and soft covering to one side, midi</t>
  </si>
  <si>
    <t xml:space="preserve">Ileostomy bags                                              </t>
  </si>
  <si>
    <t xml:space="preserve">Pelican Platinum Contour with Vitamin E firm convex high output ileostomy bag maxi</t>
  </si>
  <si>
    <t xml:space="preserve">Pelican Platinum with Vitamin E firm convex high output ileostomy bag maxi</t>
  </si>
  <si>
    <t xml:space="preserve">Pelican Platinum with Vitamin E firm convex ileostomy bag with filter, maxi</t>
  </si>
  <si>
    <t xml:space="preserve">Pelican Platinum with Vitamin E firm convex ileostomy bag with filter, standard</t>
  </si>
  <si>
    <t xml:space="preserve">High Output ileostomy bag with filter</t>
  </si>
  <si>
    <t xml:space="preserve">Impression C ileostomy bag</t>
  </si>
  <si>
    <t xml:space="preserve">Moderma Flex convex ileostomy bag with filter and Lock 'n' Roll closure, maxi</t>
  </si>
  <si>
    <t xml:space="preserve">Moderma Flex convex ileostomy bag with filter, CeraPlus skin barrier and Lock 'n' Roll closure, maxi</t>
  </si>
  <si>
    <t xml:space="preserve">Moderma Flex convex ileostomy bag with filter, CeraPlus skin barrier and Lock 'n' Roll closure, midi</t>
  </si>
  <si>
    <t xml:space="preserve">Moderma Flex convex ileostomy bag with filter, FlexWear skin barrier, viewing option and Lock 'n' Roll closure, maxi</t>
  </si>
  <si>
    <t xml:space="preserve">Moderma Flex convex ileostomy bag with filter, SoftFlex skin barrier and Lock 'n' Roll closure, maxi</t>
  </si>
  <si>
    <t xml:space="preserve">Moderma Flex ileostomy bag with filter</t>
  </si>
  <si>
    <t xml:space="preserve">Moderma Flex ileostomy bag with filter and Lock 'n' Roll closure, maxi</t>
  </si>
  <si>
    <t xml:space="preserve">Moderma Flex ileostomy bag with filter and Lock 'n' Roll closure, midi</t>
  </si>
  <si>
    <t xml:space="preserve">Moderma Flex ileostomy bag with filter and Lock 'n' Roll closure, mini</t>
  </si>
  <si>
    <t xml:space="preserve">Moderma Flex ileostomy bag with filter, CeraPlus skin barrier, adhesive border and Lock 'n' Roll closure, maxi</t>
  </si>
  <si>
    <t xml:space="preserve">Moderma Flex ileostomy bag with filter, CeraPlus skin barrier, adhesive border and Lock 'n' Roll closure, midi</t>
  </si>
  <si>
    <t xml:space="preserve">Moderma Flex ileostomy bag with filter, FlexWear skin barrier and Lock'n'Roll closure, maxi</t>
  </si>
  <si>
    <t xml:space="preserve">Moderma Flex ileostomy bag with filter, FlexWear skin barrier, viewing option and Lock 'n' Roll closure, maxi</t>
  </si>
  <si>
    <t xml:space="preserve">Moderma Flex ileostomy bag with filter, FlexWear skin barrier, viewing option and Lock 'n' Roll closure, midi</t>
  </si>
  <si>
    <t xml:space="preserve">Moderma Flex ileostomy bag with filter, SoftFlex skin barrier and Lock 'n' Roll closure, maxi</t>
  </si>
  <si>
    <t xml:space="preserve">Moderma Flex soft convex ileostomy bag with filter and Lock 'n' Roll closure, maxi</t>
  </si>
  <si>
    <t xml:space="preserve">Moderma Flex soft convex ileostomy bag with filter and Lock 'n' Roll closure, midi</t>
  </si>
  <si>
    <t xml:space="preserve">Moderma Flex soft convex ileostomy bag with filter, CeraPlus skin barrier, adhesive border and Lock 'n' Roll closure, maxi</t>
  </si>
  <si>
    <t xml:space="preserve">Moderma Flex soft convex ileostomy bag with filter, CeraPlus skin barrier, adhesive border and Lock 'n' Roll closure, midi</t>
  </si>
  <si>
    <t xml:space="preserve">Pouchkins ileostomy bag newborn</t>
  </si>
  <si>
    <t xml:space="preserve">Softima Roll'Up ileostomy bag with filter</t>
  </si>
  <si>
    <t xml:space="preserve">Nova 1 Convex EasiFold ileostomy bag with filter</t>
  </si>
  <si>
    <t xml:space="preserve">Nova 1 EasiFold X3 ileostomy bag with filter</t>
  </si>
  <si>
    <t xml:space="preserve">Nova 1 EasiFold ileostomy bag with filter</t>
  </si>
  <si>
    <t xml:space="preserve">Nova 1 High Output convex ileostomy bag with filter</t>
  </si>
  <si>
    <t xml:space="preserve">Nova 1 Maxi EasiFold ileostomy bag with filter</t>
  </si>
  <si>
    <t xml:space="preserve">Nova 1 Mini EasiFold ileostomy bag with filter</t>
  </si>
  <si>
    <t xml:space="preserve">Nova 1 Soft Convex EasiFold ileostomy bag with filter</t>
  </si>
  <si>
    <t xml:space="preserve">Nova Infant ileostomy bag</t>
  </si>
  <si>
    <t xml:space="preserve">NovaLife 1 convex ileostomy bag maxi</t>
  </si>
  <si>
    <t xml:space="preserve">NovaLife 1 convex ileostomy bag midi</t>
  </si>
  <si>
    <t xml:space="preserve">NovaLife 1 convex ileostomy bag mini</t>
  </si>
  <si>
    <t xml:space="preserve">NovaLife 1 convex ileostomy bag with viewing option, maxi</t>
  </si>
  <si>
    <t xml:space="preserve">NovaLife 1 convex ileostomy bag with viewing option, midi</t>
  </si>
  <si>
    <t xml:space="preserve">NovaLife 1 ileostomy bag maxi</t>
  </si>
  <si>
    <t xml:space="preserve">NovaLife 1 ileostomy bag midi</t>
  </si>
  <si>
    <t xml:space="preserve">NovaLife 1 ileostomy bag mini</t>
  </si>
  <si>
    <t xml:space="preserve">NovaLife 1 ileostomy bag with viewing option, maxi</t>
  </si>
  <si>
    <t xml:space="preserve">NovaLife 1 ileostomy bag with viewing option, midi</t>
  </si>
  <si>
    <t xml:space="preserve">NovaLife 1 soft convex ileostomy bag maxi</t>
  </si>
  <si>
    <t xml:space="preserve">NovaLife 1 soft convex ileostomy bag midi</t>
  </si>
  <si>
    <t xml:space="preserve">NovaLife TRE 1 ileostomy bag mini</t>
  </si>
  <si>
    <t xml:space="preserve">NovaLife TRE 1 ileostomy bag with viewing option, maxi</t>
  </si>
  <si>
    <t xml:space="preserve">NovaLife TRE 1 ileostomy bag with viewing option, midi</t>
  </si>
  <si>
    <t xml:space="preserve">NovaLife TRE 1 open convex ileostomy bag midi</t>
  </si>
  <si>
    <t xml:space="preserve">NovaLife TRE 1 open convex ileostomy bag with viewing option, maxi</t>
  </si>
  <si>
    <t xml:space="preserve">NovaLife TRE 1 open convex ileostomy bag with viewing option, midi</t>
  </si>
  <si>
    <t xml:space="preserve">NovaLife TRE 1 soft convex ileostomy bag maxi</t>
  </si>
  <si>
    <t xml:space="preserve">NovaLife TRE 1 soft convex ileostomy bag midi</t>
  </si>
  <si>
    <t xml:space="preserve">Assura Inspire Seal convex ileostomy bag with filter and Hide-Away outlet, maxi</t>
  </si>
  <si>
    <t xml:space="preserve">Assura Inspire Seal convex ileostomy bag with filter and Hide-Away outlet, midi</t>
  </si>
  <si>
    <t xml:space="preserve">Assura Inspire Soft Seal convex ileostomy bag with Hide-Away outlet, maxi</t>
  </si>
  <si>
    <t xml:space="preserve">Assura Inspire Soft Seal convex ileostomy bag with Hide-Away outlet, midi</t>
  </si>
  <si>
    <t xml:space="preserve">Assura Inspire ileostomy bag with dual filter and Hide-Away outlet, maxi</t>
  </si>
  <si>
    <t xml:space="preserve">Assura Inspire ileostomy bag with dual filter and Hide-Away outlet, midi</t>
  </si>
  <si>
    <t xml:space="preserve">Assura Inspire ileostomy bag with dual filter and Hide-Away outlet, mini</t>
  </si>
  <si>
    <t xml:space="preserve">Assura Inspire ileostomy bag with filter and Hide-Away outlet, maxi</t>
  </si>
  <si>
    <t xml:space="preserve">Assura Inspire ileostomy bag with filter and Hide-Away outlet, midi</t>
  </si>
  <si>
    <t xml:space="preserve">Assura Inspire ileostomy bag with filter and Hide-Away outlet, mini</t>
  </si>
  <si>
    <t xml:space="preserve">Assura Inspire ileostomy bag with filter, maxi</t>
  </si>
  <si>
    <t xml:space="preserve">Assura Inspire ileostomy bag with filter, midi</t>
  </si>
  <si>
    <t xml:space="preserve">Assura ileostomy bag maxi</t>
  </si>
  <si>
    <t xml:space="preserve">Assura ileostomy bag midi</t>
  </si>
  <si>
    <t xml:space="preserve">Assura ileostomy bag with filter, paediatric</t>
  </si>
  <si>
    <t xml:space="preserve">SenSura Mio Concave ileostomy bag with filter, maxi</t>
  </si>
  <si>
    <t xml:space="preserve">SenSura Mio Concave ileostomy bag with filter, midi</t>
  </si>
  <si>
    <t xml:space="preserve">SenSura Mio deep convex ileostomy bag with filter, maxi</t>
  </si>
  <si>
    <t xml:space="preserve">SenSura Mio deep convex ileostomy bag with filter, midi</t>
  </si>
  <si>
    <t xml:space="preserve">SenSura Mio high output ileostomy bag with filter, extra large</t>
  </si>
  <si>
    <t xml:space="preserve">SenSura Mio ileostomy bag with filter, maxi</t>
  </si>
  <si>
    <t xml:space="preserve">SenSura Mio ileostomy bag with filter, midi</t>
  </si>
  <si>
    <t xml:space="preserve">SenSura Mio ileostomy bag with filter, mini</t>
  </si>
  <si>
    <t xml:space="preserve">SenSura Mio light convex high output ileostomy bag with filter, extra large</t>
  </si>
  <si>
    <t xml:space="preserve">SenSura Mio light convex ileostomy bag with filter, maxi</t>
  </si>
  <si>
    <t xml:space="preserve">SenSura Mio light convex ileostomy bag with filter, midi</t>
  </si>
  <si>
    <t xml:space="preserve">SenSura Mio soft convex high output ileostomy bag with filter, extra large</t>
  </si>
  <si>
    <t xml:space="preserve">SenSura Mio soft convex ileostomy bag with filter, maxi</t>
  </si>
  <si>
    <t xml:space="preserve">SenSura Mio soft convex ileostomy bag with filter, midi</t>
  </si>
  <si>
    <t xml:space="preserve">SenSura Soft Seal convex ileostomy bag with dual filter and Hide-Away outlet, maxi</t>
  </si>
  <si>
    <t xml:space="preserve">SenSura Soft Seal convex ileostomy bag with dual filter and Hide-Away outlet, midi</t>
  </si>
  <si>
    <t xml:space="preserve">SenSura Soft Seal convex ileostomy bag with dual filter, Hide-Away outlet and split cover, maxi</t>
  </si>
  <si>
    <t xml:space="preserve">SenSura Soft Seal convex ileostomy bag with dual filter, Hide-Away outlet and split cover, midi</t>
  </si>
  <si>
    <t xml:space="preserve">SenSura ileostomy bag with dual filter and Hide-Away outlet, maxi</t>
  </si>
  <si>
    <t xml:space="preserve">SenSura ileostomy bag with dual filter and Hide-Away outlet, midi</t>
  </si>
  <si>
    <t xml:space="preserve">SenSura ileostomy bag with dual filter and Hide-Away outlet, mini</t>
  </si>
  <si>
    <t xml:space="preserve">SenSura ileostomy bag with dual filter, Hide-Away outlet and split cover, maxi</t>
  </si>
  <si>
    <t xml:space="preserve">SenSura ileostomy bag with dual filter, Hide-Away outlet and split cover, midi</t>
  </si>
  <si>
    <t xml:space="preserve">SenSura ileostomy bag with filter</t>
  </si>
  <si>
    <t xml:space="preserve">Chiron rubber ileostomy night bag</t>
  </si>
  <si>
    <t xml:space="preserve">SuperFlat Mini ileostomy bag</t>
  </si>
  <si>
    <t xml:space="preserve">UltraLite deep convex ileostomy bag</t>
  </si>
  <si>
    <t xml:space="preserve">UltraLite ileostomy bag</t>
  </si>
  <si>
    <t xml:space="preserve">UltraLite shallow convex ileostomy bag</t>
  </si>
  <si>
    <t xml:space="preserve">UltraMax Atlas deep convex ileostomy bag with filter and split cover</t>
  </si>
  <si>
    <t xml:space="preserve">UltraMax convex ileostomy bag</t>
  </si>
  <si>
    <t xml:space="preserve">UltraMax convex ileostomy bag with filter and split cover</t>
  </si>
  <si>
    <t xml:space="preserve">UltraMax ileostomy bag</t>
  </si>
  <si>
    <t xml:space="preserve">UltraMax ileostomy bag with filter</t>
  </si>
  <si>
    <t xml:space="preserve">UltraMax ileostomy bag with filter and split cover</t>
  </si>
  <si>
    <t xml:space="preserve">Option Alginate ileostomy bag with filter and soft touch closure</t>
  </si>
  <si>
    <t xml:space="preserve">Option Alginate ileostomy bag with filter and soft touch closure, midi</t>
  </si>
  <si>
    <t xml:space="preserve">Option Alginate soft convex ileostomy bag with filter and soft touch closure</t>
  </si>
  <si>
    <t xml:space="preserve">Option Bi-Form ileostomy bag with filter</t>
  </si>
  <si>
    <t xml:space="preserve">Option Microskin ileostomy bag with filter and soft touch closure</t>
  </si>
  <si>
    <t xml:space="preserve">Option Primo ileostomy bag with filter and soft covering to both sides</t>
  </si>
  <si>
    <t xml:space="preserve">Option Primo ileostomy bag with filter and soft covering to one side</t>
  </si>
  <si>
    <t xml:space="preserve">Option hydrocolloid soft convex high output ileostomy bag with filter</t>
  </si>
  <si>
    <t xml:space="preserve">Option ileostomy bag mini</t>
  </si>
  <si>
    <t xml:space="preserve">Option low profile soft convex ileostomy bag with filter and soft covering to both sides, midi</t>
  </si>
  <si>
    <t xml:space="preserve">Option soft convex ileostomy bag with filter and soft touch closure</t>
  </si>
  <si>
    <t xml:space="preserve">Option soft convex ileostomy bag with filter and soft touch closure, midi</t>
  </si>
  <si>
    <t xml:space="preserve">Pelican Platinum Contour convex high output ileostomy bag maxi</t>
  </si>
  <si>
    <t xml:space="preserve">Pelican Platinum Contour convex ileostomy bag with filter, maxi</t>
  </si>
  <si>
    <t xml:space="preserve">Pelican Platinum Contour convex ileostomy bag with filter, mini</t>
  </si>
  <si>
    <t xml:space="preserve">Pelican Platinum Contour convex ileostomy bag with filter, standard</t>
  </si>
  <si>
    <t xml:space="preserve">Pelican Platinum Contour ileostomy bag with filter, standard</t>
  </si>
  <si>
    <t xml:space="preserve">Pelican Platinum Post Op convex ileostomy bag maxi</t>
  </si>
  <si>
    <t xml:space="preserve">Pelican Platinum convex high output ileostomy bag maxi</t>
  </si>
  <si>
    <t xml:space="preserve">Pelican Platinum convex ileostomy bag with filter, standard</t>
  </si>
  <si>
    <t xml:space="preserve">Pelican Platinum ileostomy bag with filter, standard</t>
  </si>
  <si>
    <t xml:space="preserve">Pelican Platinum with Vitamin E Post Op convex ileostomy bag with filter, standard</t>
  </si>
  <si>
    <t xml:space="preserve">Pelican Platinum with Vitamin E convex ileostomy bag with filter, maxi</t>
  </si>
  <si>
    <t xml:space="preserve">Pelican Platinum with Vitamin E convex ileostomy bag with filter, mini</t>
  </si>
  <si>
    <t xml:space="preserve">Pelican Platinum with Vitamin E convex ileostomy bag with filter, standard</t>
  </si>
  <si>
    <t xml:space="preserve">Pelican Platinum with Vitamin E ileostomy bag with filter, maxi</t>
  </si>
  <si>
    <t xml:space="preserve">Pelican Platinum with Vitamin E ileostomy bag with filter, mini</t>
  </si>
  <si>
    <t xml:space="preserve">Pelican Platinum with Vitamin E ileostomy bag with filter, standard</t>
  </si>
  <si>
    <t xml:space="preserve">Pelican Select Afresh ileostomy bag with filter, maxi</t>
  </si>
  <si>
    <t xml:space="preserve">Pelican Select Afresh ileostomy bag with filter, mini</t>
  </si>
  <si>
    <t xml:space="preserve">Pelican Select Afresh ileostomy bag with filter, neonatal</t>
  </si>
  <si>
    <t xml:space="preserve">Pelican Select Afresh ileostomy bag with filter, paediatric</t>
  </si>
  <si>
    <t xml:space="preserve">Pelican Select Afresh ileostomy bag with filter, standard</t>
  </si>
  <si>
    <t xml:space="preserve">Pelican Select convex ileostomy bag with filter, maxi</t>
  </si>
  <si>
    <t xml:space="preserve">Pelican Select convex ileostomy bag with filter, mini</t>
  </si>
  <si>
    <t xml:space="preserve">Pelican Select convex ileostomy bag with filter, standard</t>
  </si>
  <si>
    <t xml:space="preserve">Pelican Select convex ileostomy bag with printed motif paediatric</t>
  </si>
  <si>
    <t xml:space="preserve">Pelican Select ileostomy bag with filter, paediatric</t>
  </si>
  <si>
    <t xml:space="preserve">Pelican ileostomy bag paediatric</t>
  </si>
  <si>
    <t xml:space="preserve">Confidence BE ileostomy bag with filter and overlap, large</t>
  </si>
  <si>
    <t xml:space="preserve">Confidence BE ileostomy bag with filter and overlap, mini</t>
  </si>
  <si>
    <t xml:space="preserve">Confidence BE ileostomy bag with filter and overlap, standard</t>
  </si>
  <si>
    <t xml:space="preserve">Confidence BE ileostomy bag with filter, large</t>
  </si>
  <si>
    <t xml:space="preserve">Confidence BE ileostomy bag with filter, standard</t>
  </si>
  <si>
    <t xml:space="preserve">Confidence BE soft convex ileostomy bag with filter and overlap, large</t>
  </si>
  <si>
    <t xml:space="preserve">Confidence BE soft convex ileostomy bag with filter and overlap, mini</t>
  </si>
  <si>
    <t xml:space="preserve">Confidence BE soft convex ileostomy bag with filter and overlap, standard</t>
  </si>
  <si>
    <t xml:space="preserve">Confidence BE soft convex ileostomy bag with filter, large</t>
  </si>
  <si>
    <t xml:space="preserve">Confidence Comfort ileostomy bag with filter and large oval wafer, large</t>
  </si>
  <si>
    <t xml:space="preserve">Confidence Comfort ileostomy bag with filter, large</t>
  </si>
  <si>
    <t xml:space="preserve">Confidence Comfort ileostomy bag with filter, overlap and Flexifit wafer, neonatal</t>
  </si>
  <si>
    <t xml:space="preserve">Confidence Comfort ileostomy bag with filter, overlap and Flexifit wafer, paediatric</t>
  </si>
  <si>
    <t xml:space="preserve">Confidence Comfort ileostomy bag with filter, small</t>
  </si>
  <si>
    <t xml:space="preserve">Confidence Comfort ileostomy bag with filter, standard</t>
  </si>
  <si>
    <t xml:space="preserve">Confidence Natural Advance ileostomy bag with filter, large</t>
  </si>
  <si>
    <t xml:space="preserve">Confidence Natural Advance ileostomy bag with filter, small</t>
  </si>
  <si>
    <t xml:space="preserve">Confidence Natural Advance ileostomy bag with filter, standard</t>
  </si>
  <si>
    <t xml:space="preserve">Confidence Natural ileostomy bag with filter and overlap, large</t>
  </si>
  <si>
    <t xml:space="preserve">Confidence Natural ileostomy bag with filter and overlap, standard</t>
  </si>
  <si>
    <t xml:space="preserve">Confidence Natural soft convex ileostomy bag with filter and overlap, large</t>
  </si>
  <si>
    <t xml:space="preserve">Confidence Natural soft convex ileostomy bag with filter and overlap, small</t>
  </si>
  <si>
    <t xml:space="preserve">Confidence Natural soft convex ileostomy bag with filter and overlap, standard</t>
  </si>
  <si>
    <t xml:space="preserve">Confidence Supersoft convex ileostomy bag with filter, standard</t>
  </si>
  <si>
    <t xml:space="preserve">Koenig Rutzen WP MB ileostomy bag with screw outlet, large</t>
  </si>
  <si>
    <t xml:space="preserve">Light White adhesive ileostomy bag large</t>
  </si>
  <si>
    <t xml:space="preserve">Light White adhesive ileostomy bag small</t>
  </si>
  <si>
    <t xml:space="preserve">Esteem ileostomy bag with InvisiClose outlet, paediatric extra small</t>
  </si>
  <si>
    <t xml:space="preserve">Esteem+ Flex convex ileostomy bag</t>
  </si>
  <si>
    <t xml:space="preserve">Esteem+ clipped ileostomy bag with filter, small</t>
  </si>
  <si>
    <t xml:space="preserve">Esteem+ clipped ileostomy bag with filter, standard</t>
  </si>
  <si>
    <t xml:space="preserve">Esteem+ convex ileostomy bag with filter and InvisiClose outlet, standard</t>
  </si>
  <si>
    <t xml:space="preserve">Esteem+ ileostomy bag with filter and InvisiClose outlet, standard</t>
  </si>
  <si>
    <t xml:space="preserve">Esteem+ ileostomy bag with filter, ConvaTec Mouldable Technology and InvisiClose outlet, standard</t>
  </si>
  <si>
    <t xml:space="preserve">Esteem+ ileostomy bag with filter, window and InvisiClose outlet, standard</t>
  </si>
  <si>
    <t xml:space="preserve">Esteem+ soft convex ileostomy bag</t>
  </si>
  <si>
    <t xml:space="preserve">Ileodress ileostomy bag small</t>
  </si>
  <si>
    <t xml:space="preserve">Ileodress ileostomy bag standard</t>
  </si>
  <si>
    <t xml:space="preserve">Little Ones ileostomy bag paediatric</t>
  </si>
  <si>
    <t xml:space="preserve">Welland Aura Profile ileostomy bag maxi</t>
  </si>
  <si>
    <t xml:space="preserve">Welland Aura Profile ileostomy bag midi</t>
  </si>
  <si>
    <t xml:space="preserve">Welland Aura Profile ileostomy bag midi plus</t>
  </si>
  <si>
    <t xml:space="preserve">Welland Aura convex ileostomy bag maxi</t>
  </si>
  <si>
    <t xml:space="preserve">Welland Aura convex ileostomy bag maxi plus</t>
  </si>
  <si>
    <t xml:space="preserve">Welland Aura convex ileostomy bag midi</t>
  </si>
  <si>
    <t xml:space="preserve">Welland Aura ileostomy bag maxi</t>
  </si>
  <si>
    <t xml:space="preserve">Welland Aura ileostomy bag midi</t>
  </si>
  <si>
    <t xml:space="preserve">Welland Aura ileostomy bag mini</t>
  </si>
  <si>
    <t xml:space="preserve">Welland FreeStyle Vie ileostomy bag with Dual Carb filter, large</t>
  </si>
  <si>
    <t xml:space="preserve">Welland FreeStyle Vie ileostomy bag with Dual Carb filter, medium</t>
  </si>
  <si>
    <t xml:space="preserve">Welland Silhouette Plus ileostomy bag with filter</t>
  </si>
  <si>
    <t xml:space="preserve">Emperor convex ileostomy bag with filter, standard</t>
  </si>
  <si>
    <t xml:space="preserve">Emperor ileostomy bag with filter, maxi</t>
  </si>
  <si>
    <t xml:space="preserve">Emperor ileostomy bag with filter, standard</t>
  </si>
  <si>
    <t xml:space="preserve">Esteem Body soft convex ileostomy bag large</t>
  </si>
  <si>
    <t xml:space="preserve">Esteem Body soft convex ileostomy bag large with window</t>
  </si>
  <si>
    <t xml:space="preserve">Esteem Body soft convex ileostomy bag standard</t>
  </si>
  <si>
    <t xml:space="preserve">Esteem Body soft convex ileostomy bag standard with window</t>
  </si>
  <si>
    <t xml:space="preserve">Ileomate soft convex ileostomy bag with filter and split cover, medium</t>
  </si>
  <si>
    <t xml:space="preserve">Moderma Flex convex ileostomy bag with filter, CeraPlus skin barrier, diamond shaped barrier and Lock 'n' Roll closure, maxi</t>
  </si>
  <si>
    <t xml:space="preserve">Moderma Flex convex ileostomy bag with filter, CeraPlus skin barrier, diamond shaped barrier and Lock 'n' Roll closure, midi</t>
  </si>
  <si>
    <t xml:space="preserve">Moderma Flex ileostomy bag with filter, CeraPlus skin barrier, diamond shaped barrier and Lock 'n' Roll closure, maxi</t>
  </si>
  <si>
    <t xml:space="preserve">Moderma Flex ileostomy bag with filter, CeraPlus skin barrier, diamond shaped barrier and Lock 'n' Roll closure, midi</t>
  </si>
  <si>
    <t xml:space="preserve">Moderma Flex soft convex ileostomy bag with filter, CeraPlus skin barrier, diamond shaped barrier and Lock 'n' Roll closure, maxi</t>
  </si>
  <si>
    <t xml:space="preserve">Moderma Flex soft convex ileostomy bag with filter, CeraPlus skin barrier, diamond shaped barrier and Lock 'n' Roll closure, midi</t>
  </si>
  <si>
    <t xml:space="preserve">NovaLife TRE soft convex ileostomy bag maxi</t>
  </si>
  <si>
    <t xml:space="preserve">NovaLife TRE soft convex ileostomy bag midi</t>
  </si>
  <si>
    <t xml:space="preserve">Option Alginate low profile soft convex ileostomy bag with filter</t>
  </si>
  <si>
    <t xml:space="preserve">Option Primo hydrocolloid ileostomy bag with filter and soft covering to one side</t>
  </si>
  <si>
    <t xml:space="preserve">Option Primo hydrocolloid ileostomy bag with filter and window</t>
  </si>
  <si>
    <t xml:space="preserve">Option hydrocolloid low profile soft convex ileostomy bag with filter</t>
  </si>
  <si>
    <t xml:space="preserve">Option hydrocolloid low profile soft convex ileostomy bag with filter and window</t>
  </si>
  <si>
    <t xml:space="preserve">Opus NaturFit convex ileostomy bag max</t>
  </si>
  <si>
    <t xml:space="preserve">Opus NaturFit convex ileostomy bag midi</t>
  </si>
  <si>
    <t xml:space="preserve">Opus NaturFit ileostomy bag max</t>
  </si>
  <si>
    <t xml:space="preserve">Pelican ModaVi firm convex ileostomy bag with filter, large</t>
  </si>
  <si>
    <t xml:space="preserve">Pelican ModaVi firm convex ileostomy bag with filter, medium</t>
  </si>
  <si>
    <t xml:space="preserve">Pelican ModaVi ileostomy bag with filter, large</t>
  </si>
  <si>
    <t xml:space="preserve">Pelican ModaVi ileostomy bag with filter, medium</t>
  </si>
  <si>
    <t xml:space="preserve">Pelican ModaVi ileostomy bag with filter, small</t>
  </si>
  <si>
    <t xml:space="preserve">Pelican ModaVi soft convex ileostomy bag with filter, large</t>
  </si>
  <si>
    <t xml:space="preserve">Pelican ModaVi soft convex ileostomy bag with filter, medium</t>
  </si>
  <si>
    <t xml:space="preserve">Pelican ModaVi soft convex ileostomy bag with filter, small</t>
  </si>
  <si>
    <t xml:space="preserve">Protea Vital ileostomy bag with filter, large</t>
  </si>
  <si>
    <t xml:space="preserve">SenSura Mio ileostomy bag with filter, maxi XL</t>
  </si>
  <si>
    <t xml:space="preserve">SenSura Mio ileostomy bag with filter, maxi XXL</t>
  </si>
  <si>
    <t xml:space="preserve">Softima Active Convex Roll'Up ileostomy bag with filter, maxi</t>
  </si>
  <si>
    <t xml:space="preserve">Softima Active Convex Roll'Up ileostomy bag with filter, midi</t>
  </si>
  <si>
    <t xml:space="preserve">Softima Active Soft Convex High Flow ileostomy bag with filter, midi</t>
  </si>
  <si>
    <t xml:space="preserve">Softima Active Soft Convex Roll'Up ileostomy bag with filter, maxi</t>
  </si>
  <si>
    <t xml:space="preserve">Trio Genii with Sil2 silicone flange ileostomy bag with filter, maxi</t>
  </si>
  <si>
    <t xml:space="preserve">UltraMax Atlas ileostomy bag with filter</t>
  </si>
  <si>
    <t xml:space="preserve">Welland Aura Plus ileostomy bag maxi</t>
  </si>
  <si>
    <t xml:space="preserve">Welland Aura Plus ileostomy bag midi</t>
  </si>
  <si>
    <t xml:space="preserve">Welland Aura Plus ileostomy bag mini</t>
  </si>
  <si>
    <t xml:space="preserve">Welland Aura Plus soft convex ileostomy bag with filter, maxi</t>
  </si>
  <si>
    <t xml:space="preserve">Welland Aura Plus soft convex ileostomy bag with filter, midi</t>
  </si>
  <si>
    <t xml:space="preserve">Irrigation cone kit</t>
  </si>
  <si>
    <t xml:space="preserve">Irrigation/wash-out appliances                              </t>
  </si>
  <si>
    <t xml:space="preserve">Irrigation lubricant</t>
  </si>
  <si>
    <t xml:space="preserve">Aquaflush Stoma Stopper Dressing</t>
  </si>
  <si>
    <t xml:space="preserve">Aquaflush Stoma Stopper Monthly Pack</t>
  </si>
  <si>
    <t xml:space="preserve">Irri-Drain adhesive</t>
  </si>
  <si>
    <t xml:space="preserve">Irrigation clamp</t>
  </si>
  <si>
    <t xml:space="preserve">Irrigation cone</t>
  </si>
  <si>
    <t xml:space="preserve">Irrigation tube</t>
  </si>
  <si>
    <t xml:space="preserve">Irrigation water container</t>
  </si>
  <si>
    <t xml:space="preserve">Assura irrigation sleeve</t>
  </si>
  <si>
    <t xml:space="preserve">Colotip</t>
  </si>
  <si>
    <t xml:space="preserve">Irrigator bag</t>
  </si>
  <si>
    <t xml:space="preserve">Wystopper stoma stopper</t>
  </si>
  <si>
    <t xml:space="preserve">Catheter washout set</t>
  </si>
  <si>
    <t xml:space="preserve">Stopper for washout set</t>
  </si>
  <si>
    <t xml:space="preserve">Ileostomy catheter</t>
  </si>
  <si>
    <t xml:space="preserve">Acelok ACE Stopper Dressing</t>
  </si>
  <si>
    <t xml:space="preserve">SenSura Mio irrigation sleeve</t>
  </si>
  <si>
    <t xml:space="preserve">Assura irrigation supporting plate</t>
  </si>
  <si>
    <t xml:space="preserve">Pressure plates/shields                                     </t>
  </si>
  <si>
    <t xml:space="preserve">Comfishield Pads</t>
  </si>
  <si>
    <t xml:space="preserve">Comfishield Set</t>
  </si>
  <si>
    <t xml:space="preserve">Adapt barrier strip</t>
  </si>
  <si>
    <t xml:space="preserve">Skin fillers &amp; protectives                                  </t>
  </si>
  <si>
    <t xml:space="preserve">Adapt paste</t>
  </si>
  <si>
    <t xml:space="preserve">Adapt stoma powder</t>
  </si>
  <si>
    <t xml:space="preserve">Skin Gel protective dressing wipes</t>
  </si>
  <si>
    <t xml:space="preserve">Sorbaderm No-Sting barrier film foam 1ml applicator</t>
  </si>
  <si>
    <t xml:space="preserve">Sorbaderm No-Sting barrier film foam 3ml applicator</t>
  </si>
  <si>
    <t xml:space="preserve">Sorbaderm No-Sting barrier film spray</t>
  </si>
  <si>
    <t xml:space="preserve">Sorbaderm barrier cream</t>
  </si>
  <si>
    <t xml:space="preserve">Dansac non-sting skin protector wipes</t>
  </si>
  <si>
    <t xml:space="preserve">Soft paste</t>
  </si>
  <si>
    <t xml:space="preserve">Cutimed Protect cream</t>
  </si>
  <si>
    <t xml:space="preserve">Cutimed Protect foam 1ml applicator</t>
  </si>
  <si>
    <t xml:space="preserve">Cutimed Protect foam 3ml applicator</t>
  </si>
  <si>
    <t xml:space="preserve">Cutimed Protect spray</t>
  </si>
  <si>
    <t xml:space="preserve">LBF Sterile No Sting barrier film foam 1ml applicator</t>
  </si>
  <si>
    <t xml:space="preserve">LBF Sterile No Sting barrier film foam 2ml applicator</t>
  </si>
  <si>
    <t xml:space="preserve">LBF Sterile No Sting barrier film spray</t>
  </si>
  <si>
    <t xml:space="preserve">LBF Sterile No Sting barrier film wipes</t>
  </si>
  <si>
    <t xml:space="preserve">LBF barrier cream</t>
  </si>
  <si>
    <t xml:space="preserve">LBF barrier cream 2g sachets</t>
  </si>
  <si>
    <t xml:space="preserve">Welland stoma paste</t>
  </si>
  <si>
    <t xml:space="preserve">Brava Coloplast strip paste</t>
  </si>
  <si>
    <t xml:space="preserve">Brava ostomy powder</t>
  </si>
  <si>
    <t xml:space="preserve">Brava paste</t>
  </si>
  <si>
    <t xml:space="preserve">Brava skin barrier cream</t>
  </si>
  <si>
    <t xml:space="preserve">Brava skin barrier spray</t>
  </si>
  <si>
    <t xml:space="preserve">Brava skin barrier wipes</t>
  </si>
  <si>
    <t xml:space="preserve">Brava skin cleanser wipes</t>
  </si>
  <si>
    <t xml:space="preserve">Comfeel barrier cream</t>
  </si>
  <si>
    <t xml:space="preserve">Conveen Prep</t>
  </si>
  <si>
    <t xml:space="preserve">Derma-gard skin wipes</t>
  </si>
  <si>
    <t xml:space="preserve">Stoma paste</t>
  </si>
  <si>
    <t xml:space="preserve">Independence Fusion 1ml applicator</t>
  </si>
  <si>
    <t xml:space="preserve">Independence Fusion 3ml applicator</t>
  </si>
  <si>
    <t xml:space="preserve">Independence No Sting barrier film wipes</t>
  </si>
  <si>
    <t xml:space="preserve">Liberty Soft Skin No Sting barrier wipes</t>
  </si>
  <si>
    <t xml:space="preserve">Ilex skin protectant paste</t>
  </si>
  <si>
    <t xml:space="preserve">Medihoney barrier cream</t>
  </si>
  <si>
    <t xml:space="preserve">Medi Derma-Pro Foam &amp; Spray incontinence cleanser</t>
  </si>
  <si>
    <t xml:space="preserve">Medi Derma-Pro skin protectant ointment</t>
  </si>
  <si>
    <t xml:space="preserve">Medi Derma-S barrier cream</t>
  </si>
  <si>
    <t xml:space="preserve">Medi Derma-S barrier cream sachets</t>
  </si>
  <si>
    <t xml:space="preserve">Medi Derma-S non-sting barrier film foam 1ml applicator</t>
  </si>
  <si>
    <t xml:space="preserve">Medi Derma-S non-sting barrier film foam 3ml applicator</t>
  </si>
  <si>
    <t xml:space="preserve">Medi Derma-S non-sting medical barrier film aerosol</t>
  </si>
  <si>
    <t xml:space="preserve">Medi Derma-S non-sting medical barrier film pump spray</t>
  </si>
  <si>
    <t xml:space="preserve">Medi Derma-S non-sting medical barrier film wipes</t>
  </si>
  <si>
    <t xml:space="preserve">Cavilon Durable barrier cream</t>
  </si>
  <si>
    <t xml:space="preserve">Cavilon Durable barrier cream 2g sachets</t>
  </si>
  <si>
    <t xml:space="preserve">Cavilon No Sting barrier film foam 1ml applicator</t>
  </si>
  <si>
    <t xml:space="preserve">Cavilon No Sting barrier film foam 3ml applicator</t>
  </si>
  <si>
    <t xml:space="preserve">Cavilon No Sting barrier film pump spray</t>
  </si>
  <si>
    <t xml:space="preserve">Cavilon No Sting barrier film wipes</t>
  </si>
  <si>
    <t xml:space="preserve">SkinSafe non-sting protective film</t>
  </si>
  <si>
    <t xml:space="preserve">SkinSafe non-sting protective film spray</t>
  </si>
  <si>
    <t xml:space="preserve">Cleanse no rinse skin cleansing gel</t>
  </si>
  <si>
    <t xml:space="preserve">Guard Non Sting barrier film</t>
  </si>
  <si>
    <t xml:space="preserve">Guard Non Sting barrier film sachets</t>
  </si>
  <si>
    <t xml:space="preserve">Guard barrier cream</t>
  </si>
  <si>
    <t xml:space="preserve">Guard barrier cream 2g sachets</t>
  </si>
  <si>
    <t xml:space="preserve">Renew protective powder</t>
  </si>
  <si>
    <t xml:space="preserve">Cohesive paste</t>
  </si>
  <si>
    <t xml:space="preserve">Pelican Platinum with Vitamin E barrier cream</t>
  </si>
  <si>
    <t xml:space="preserve">Pelican Platinum with Vitamin E barrier film spray</t>
  </si>
  <si>
    <t xml:space="preserve">Pelican Platinum with Vitamin E barrier film wipes</t>
  </si>
  <si>
    <t xml:space="preserve">Pelican Protect Plus non-sting barrier film spray</t>
  </si>
  <si>
    <t xml:space="preserve">Pelican Protect Plus non-sting barrier film wipes</t>
  </si>
  <si>
    <t xml:space="preserve">StoCare Protect barrier film wipes</t>
  </si>
  <si>
    <t xml:space="preserve">Salts No-Sting stoma paste</t>
  </si>
  <si>
    <t xml:space="preserve">Salts barrier film foam 1ml applicator</t>
  </si>
  <si>
    <t xml:space="preserve">Salts barrier film wipes</t>
  </si>
  <si>
    <t xml:space="preserve">Salts stoma paste</t>
  </si>
  <si>
    <t xml:space="preserve">Proshield Foam &amp; Spray skin cleanser</t>
  </si>
  <si>
    <t xml:space="preserve">Proshield Plus skin protective</t>
  </si>
  <si>
    <t xml:space="preserve">Secura barrier film pump spray</t>
  </si>
  <si>
    <t xml:space="preserve">Secura barrier film wipes</t>
  </si>
  <si>
    <t xml:space="preserve">Skin-Prep wipes</t>
  </si>
  <si>
    <t xml:space="preserve">Esenta Orahesive powder</t>
  </si>
  <si>
    <t xml:space="preserve">Esenta Stomahesive paste</t>
  </si>
  <si>
    <t xml:space="preserve">Zerolon barrier cream</t>
  </si>
  <si>
    <t xml:space="preserve">Clinifilm barrier cream</t>
  </si>
  <si>
    <t xml:space="preserve">Clinifilm spray</t>
  </si>
  <si>
    <t xml:space="preserve">Clinifilm wipes</t>
  </si>
  <si>
    <t xml:space="preserve">Elisse Sting Free skin barrier spray</t>
  </si>
  <si>
    <t xml:space="preserve">Elisse Sting Free skin barrier wipes</t>
  </si>
  <si>
    <t xml:space="preserve">Genii convex ostomy seal large</t>
  </si>
  <si>
    <t xml:space="preserve">Genii convex ostomy seal small</t>
  </si>
  <si>
    <t xml:space="preserve">Genii ostomy seal medium</t>
  </si>
  <si>
    <t xml:space="preserve">Genii ostomy seal small</t>
  </si>
  <si>
    <t xml:space="preserve">Silken silicone stoma gel</t>
  </si>
  <si>
    <t xml:space="preserve">Activon Manuka Honey barrier cream</t>
  </si>
  <si>
    <t xml:space="preserve">CliniShield Advance No Sting barrier film spray</t>
  </si>
  <si>
    <t xml:space="preserve">CliniShield Advance No Sting barrier film wipes</t>
  </si>
  <si>
    <t xml:space="preserve">Derma Protective Plus skin protectant</t>
  </si>
  <si>
    <t xml:space="preserve">Esenta Sting Free barrier foam 1ml applicator</t>
  </si>
  <si>
    <t xml:space="preserve">Esenta Sting Free barrier foam 3ml applicator</t>
  </si>
  <si>
    <t xml:space="preserve">Esenta Sting Free skin barrier spray</t>
  </si>
  <si>
    <t xml:space="preserve">Esenta Sting Free skin barrier wipes</t>
  </si>
  <si>
    <t xml:space="preserve">Sudocrem Care &amp; Protect AssuraDerm ointment</t>
  </si>
  <si>
    <t xml:space="preserve">Adapt CeraRing barrier ring</t>
  </si>
  <si>
    <t xml:space="preserve">Skin protectors                                             </t>
  </si>
  <si>
    <t xml:space="preserve">Adapt CeraRing convex barrier ring</t>
  </si>
  <si>
    <t xml:space="preserve">Adapt CeraRing oval convex barrier ring</t>
  </si>
  <si>
    <t xml:space="preserve">Adapt barrier ring</t>
  </si>
  <si>
    <t xml:space="preserve">Adapt conformable convex barrier ring</t>
  </si>
  <si>
    <t xml:space="preserve">Adapt slim barrier ring</t>
  </si>
  <si>
    <t xml:space="preserve">Hollister skin barrier</t>
  </si>
  <si>
    <t xml:space="preserve">Dansac GX-tra Seals</t>
  </si>
  <si>
    <t xml:space="preserve">Dansac Seals</t>
  </si>
  <si>
    <t xml:space="preserve">Dansac TRE Seals</t>
  </si>
  <si>
    <t xml:space="preserve">HyperSeal mouldable seal small</t>
  </si>
  <si>
    <t xml:space="preserve">HyperSeal mouldable seal with Manuka honey</t>
  </si>
  <si>
    <t xml:space="preserve">Brava Coloplast protective sheet</t>
  </si>
  <si>
    <t xml:space="preserve">Brava mouldable ring</t>
  </si>
  <si>
    <t xml:space="preserve">Brava protective seal</t>
  </si>
  <si>
    <t xml:space="preserve">Ostomy protective ring</t>
  </si>
  <si>
    <t xml:space="preserve">Option Seals ring</t>
  </si>
  <si>
    <t xml:space="preserve">Option Slim Seals</t>
  </si>
  <si>
    <t xml:space="preserve">Cohesive Slims washer small</t>
  </si>
  <si>
    <t xml:space="preserve">Eakin cohesive StomaWrap</t>
  </si>
  <si>
    <t xml:space="preserve">Eakin cohesive skin barrier large</t>
  </si>
  <si>
    <t xml:space="preserve">Eakin cohesive skin barrier small</t>
  </si>
  <si>
    <t xml:space="preserve">Ostomy cohesive seal large</t>
  </si>
  <si>
    <t xml:space="preserve">Ostomy cohesive seal small</t>
  </si>
  <si>
    <t xml:space="preserve">Schacht colostomy foam ring</t>
  </si>
  <si>
    <t xml:space="preserve">Salts Aloe ring</t>
  </si>
  <si>
    <t xml:space="preserve">Salts mouldable seals standard</t>
  </si>
  <si>
    <t xml:space="preserve">Salts mouldable seals thin</t>
  </si>
  <si>
    <t xml:space="preserve">Salts mouldable seals with aloe, large</t>
  </si>
  <si>
    <t xml:space="preserve">Salts mouldable seals with aloe, standard</t>
  </si>
  <si>
    <t xml:space="preserve">Salts mouldable seals with aloe, thin</t>
  </si>
  <si>
    <t xml:space="preserve">Salts protective wafer</t>
  </si>
  <si>
    <t xml:space="preserve">Salts stoma collar</t>
  </si>
  <si>
    <t xml:space="preserve">Kaygee washer</t>
  </si>
  <si>
    <t xml:space="preserve">ConvaTec stomahesive seal</t>
  </si>
  <si>
    <t xml:space="preserve">Stomahesive wafer</t>
  </si>
  <si>
    <t xml:space="preserve">Brava protective seal convex</t>
  </si>
  <si>
    <t xml:space="preserve">CeraPlus ostomy skin barrier</t>
  </si>
  <si>
    <t xml:space="preserve">Eakin Freeseal Air</t>
  </si>
  <si>
    <t xml:space="preserve">Eakin Freeseal Versa</t>
  </si>
  <si>
    <t xml:space="preserve">Ostoform mouldable seals with Flowassist protection, large</t>
  </si>
  <si>
    <t xml:space="preserve">Ostoform mouldable seals with Flowassist protection, medium</t>
  </si>
  <si>
    <t xml:space="preserve">Ostoform mouldable seals with Flowassist protection, small</t>
  </si>
  <si>
    <t xml:space="preserve">Stoma cap</t>
  </si>
  <si>
    <t xml:space="preserve">Stoma caps/dressings                                        </t>
  </si>
  <si>
    <t xml:space="preserve">Nova MiniCap</t>
  </si>
  <si>
    <t xml:space="preserve">Assura Minicap</t>
  </si>
  <si>
    <t xml:space="preserve">Pelican Select Minuet Plus stoma cap</t>
  </si>
  <si>
    <t xml:space="preserve">Pelican Select Minuet stoma cap</t>
  </si>
  <si>
    <t xml:space="preserve">Confidence Gold stoma cap with filter</t>
  </si>
  <si>
    <t xml:space="preserve">Colodress Plus stoma cap</t>
  </si>
  <si>
    <t xml:space="preserve">Welland Aura stoma cap with filter</t>
  </si>
  <si>
    <t xml:space="preserve">Urostomy drain tube adaptor</t>
  </si>
  <si>
    <t xml:space="preserve">Conform 2 two piece ostomy system CeraPlus convex skin barrier floating flange</t>
  </si>
  <si>
    <t xml:space="preserve">Two piece ostomy systems                                    </t>
  </si>
  <si>
    <t xml:space="preserve">Conform 2 two piece ostomy system CeraPlus convex skin barrier with adhesive border</t>
  </si>
  <si>
    <t xml:space="preserve">Conform 2 two piece ostomy system CeraPlus skin barrier floating flange</t>
  </si>
  <si>
    <t xml:space="preserve">Conform 2 two piece ostomy system CeraPlus skin barrier with adhesive border</t>
  </si>
  <si>
    <t xml:space="preserve">Conform 2 two piece ostomy system FlexWear convex floating flange with adhesive border</t>
  </si>
  <si>
    <t xml:space="preserve">Conform 2 two piece ostomy system FlexWear floating flange</t>
  </si>
  <si>
    <t xml:space="preserve">Conform 2 two piece ostomy system FlexWear floating flange with adhesive border</t>
  </si>
  <si>
    <t xml:space="preserve">Conform 2 two piece ostomy system colostomy bag</t>
  </si>
  <si>
    <t xml:space="preserve">Conform 2 two piece ostomy system colostomy bag maxi</t>
  </si>
  <si>
    <t xml:space="preserve">Conform 2 two piece ostomy system floating flange</t>
  </si>
  <si>
    <t xml:space="preserve">Conform 2 two piece ostomy system ileostomy bag with filter</t>
  </si>
  <si>
    <t xml:space="preserve">Conform 2 two piece ostomy system ileostomy bag with filter and Lock 'n' Roll closure, maxi</t>
  </si>
  <si>
    <t xml:space="preserve">Conform 2 two piece ostomy system ileostomy bag with filter and Lock 'n' Roll closure, midi</t>
  </si>
  <si>
    <t xml:space="preserve">Conform 2 two piece ostomy system ileostomy bag with filter and Lock 'n' Roll closure, mini</t>
  </si>
  <si>
    <t xml:space="preserve">Conform 2 two piece ostomy system urostomy bag</t>
  </si>
  <si>
    <t xml:space="preserve">Conform 2 two piece ostomy system urostomy bag with soft tap</t>
  </si>
  <si>
    <t xml:space="preserve">Biotrol Softima Key two piece ostomy system baseplate</t>
  </si>
  <si>
    <t xml:space="preserve">Biotrol Softima Key two piece ostomy system colostomy bag with filter</t>
  </si>
  <si>
    <t xml:space="preserve">Softima 3S High Flow two piece ostomy system ileostomy bag with filter</t>
  </si>
  <si>
    <t xml:space="preserve">Softima 3S two piece ostomy system baseplate</t>
  </si>
  <si>
    <t xml:space="preserve">Softima 3S two piece ostomy system colostomy bag with filter, maxi</t>
  </si>
  <si>
    <t xml:space="preserve">Softima 3S two piece ostomy system colostomy bag with filter, midi</t>
  </si>
  <si>
    <t xml:space="preserve">Softima 3S two piece ostomy system convex baseplate</t>
  </si>
  <si>
    <t xml:space="preserve">Softima 3S two piece ostomy system ileostomy bag with filter, maxi</t>
  </si>
  <si>
    <t xml:space="preserve">Softima 3S two piece ostomy system ileostomy bag with filter, midi</t>
  </si>
  <si>
    <t xml:space="preserve">Softima 3S two piece ostomy system urostomy bag</t>
  </si>
  <si>
    <t xml:space="preserve">Softima Key Roll'Up two piece ostomy system ileostomy bag with filter</t>
  </si>
  <si>
    <t xml:space="preserve">Softima Key two piece ostomy system convex baseplate</t>
  </si>
  <si>
    <t xml:space="preserve">Nova 2 EasiFold two piece ostomy system ileostomy bag</t>
  </si>
  <si>
    <t xml:space="preserve">Nova 2 EasiFold two piece ostomy system ileostomy bag with filter, large</t>
  </si>
  <si>
    <t xml:space="preserve">Nova 2 High Output two piece ostomy system ileostomy bag with filter</t>
  </si>
  <si>
    <t xml:space="preserve">Nova 2 Mini EasiFold two piece ostomy system ileostomy bag with filter</t>
  </si>
  <si>
    <t xml:space="preserve">Nova 2 Post-Op two piece ostomy system flange</t>
  </si>
  <si>
    <t xml:space="preserve">Nova 2 Post-Op two piece ostomy system ileostomy bag</t>
  </si>
  <si>
    <t xml:space="preserve">Nova 2 two piece ostomy system colostomy bag</t>
  </si>
  <si>
    <t xml:space="preserve">Nova 2 two piece ostomy system convex flange</t>
  </si>
  <si>
    <t xml:space="preserve">Nova 2 two piece ostomy system flange</t>
  </si>
  <si>
    <t xml:space="preserve">Nova 2 two piece ostomy system soft convex flange</t>
  </si>
  <si>
    <t xml:space="preserve">Nova 2 two piece ostomy system urostomy bag</t>
  </si>
  <si>
    <t xml:space="preserve">Nova X3 two piece ostomy system soft convex flange</t>
  </si>
  <si>
    <t xml:space="preserve">NovaLife 2 two piece ostomy system colostomy bag midi</t>
  </si>
  <si>
    <t xml:space="preserve">NovaLife 2 two piece ostomy system colostomy bag mini</t>
  </si>
  <si>
    <t xml:space="preserve">NovaLife 2 two piece ostomy system convex flange</t>
  </si>
  <si>
    <t xml:space="preserve">NovaLife 2 two piece ostomy system flange</t>
  </si>
  <si>
    <t xml:space="preserve">NovaLife 2 two piece ostomy system ileostomy bag maxi</t>
  </si>
  <si>
    <t xml:space="preserve">NovaLife 2 two piece ostomy system ileostomy bag midi</t>
  </si>
  <si>
    <t xml:space="preserve">NovaLife 2 two piece ostomy system ileostomy bag mini</t>
  </si>
  <si>
    <t xml:space="preserve">NovaLife TRE 2 two piece ostomy system convex wafer</t>
  </si>
  <si>
    <t xml:space="preserve">NovaLife TRE 2 two piece ostomy system wafer</t>
  </si>
  <si>
    <t xml:space="preserve">Assura Extra two piece ostomy system baseplate</t>
  </si>
  <si>
    <t xml:space="preserve">Assura Inspire two piece ostomy system colostomy bag with filter, maxi</t>
  </si>
  <si>
    <t xml:space="preserve">Assura Inspire two piece ostomy system colostomy bag with filter, midi</t>
  </si>
  <si>
    <t xml:space="preserve">Assura Inspire two piece ostomy system ileostomy bag with filter and Hide-Away outlet, maxi</t>
  </si>
  <si>
    <t xml:space="preserve">Assura Inspire two piece ostomy system ileostomy bag with filter and Hide-Away outlet, midi</t>
  </si>
  <si>
    <t xml:space="preserve">Assura Inspire two piece ostomy system ileostomy bag with filter and Hide-Away outlet, mini</t>
  </si>
  <si>
    <t xml:space="preserve">Assura Multichamber two piece ostomy system urostomy bag maxi</t>
  </si>
  <si>
    <t xml:space="preserve">Assura Multichamber two piece ostomy system urostomy bag midi</t>
  </si>
  <si>
    <t xml:space="preserve">Assura Seal Extra two piece ostomy system convex baseplate</t>
  </si>
  <si>
    <t xml:space="preserve">Assura Seal two piece ostomy system convex baseplate</t>
  </si>
  <si>
    <t xml:space="preserve">Assura Soft Seal Extra two piece ostomy system convex baseplate</t>
  </si>
  <si>
    <t xml:space="preserve">Assura Soft Seal two piece ostomy system convex baseplate</t>
  </si>
  <si>
    <t xml:space="preserve">Assura two piece ostomy system baseplate</t>
  </si>
  <si>
    <t xml:space="preserve">Assura two piece ostomy system baseplate paediatric</t>
  </si>
  <si>
    <t xml:space="preserve">Assura two piece ostomy system colostomy bag maxi</t>
  </si>
  <si>
    <t xml:space="preserve">Assura two piece ostomy system colostomy bag midi</t>
  </si>
  <si>
    <t xml:space="preserve">Assura two piece ostomy system ileostomy bag maxi</t>
  </si>
  <si>
    <t xml:space="preserve">Assura two piece ostomy system ileostomy bag midi</t>
  </si>
  <si>
    <t xml:space="preserve">Assura two piece ostomy system urostomy bag maxi</t>
  </si>
  <si>
    <t xml:space="preserve">Assura two piece ostomy system urostomy bag midi</t>
  </si>
  <si>
    <t xml:space="preserve">Assura two piece ostomy system urostomy bag paediatric</t>
  </si>
  <si>
    <t xml:space="preserve">Coloplast Micro-bag two piece ostomy system urostomy bag</t>
  </si>
  <si>
    <t xml:space="preserve">Coloplast Minicap two piece ostomy system urostomy bag</t>
  </si>
  <si>
    <t xml:space="preserve">Easiflex two piece ostomy system baseplate paediatric</t>
  </si>
  <si>
    <t xml:space="preserve">Easiflex two piece ostomy system ileostomy bag with Hide-Away outlet, paediatric</t>
  </si>
  <si>
    <t xml:space="preserve">SenSura Click Multichamber two piece ostomy system urostomy bag maxi</t>
  </si>
  <si>
    <t xml:space="preserve">SenSura Click Soft Seal two piece ostomy system convex baseplate</t>
  </si>
  <si>
    <t xml:space="preserve">SenSura Click Xpro Soft Seal two piece ostomy system convex baseplate</t>
  </si>
  <si>
    <t xml:space="preserve">SenSura Click Xpro two piece ostomy system baseplate</t>
  </si>
  <si>
    <t xml:space="preserve">SenSura Click two piece ostomy system baseplate</t>
  </si>
  <si>
    <t xml:space="preserve">SenSura Click two piece ostomy system colostomy bag with dual filter, maxi</t>
  </si>
  <si>
    <t xml:space="preserve">SenSura Click two piece ostomy system colostomy bag with dual filter, midi</t>
  </si>
  <si>
    <t xml:space="preserve">SenSura Click two piece ostomy system colostomy bag with dual filter, mini</t>
  </si>
  <si>
    <t xml:space="preserve">SenSura Click two piece ostomy system ileostomy bag with dual filter, maxi</t>
  </si>
  <si>
    <t xml:space="preserve">SenSura Click two piece ostomy system ileostomy bag with dual filter, midi</t>
  </si>
  <si>
    <t xml:space="preserve">SenSura Click two piece ostomy system ileostomy bag with dual filter, mini</t>
  </si>
  <si>
    <t xml:space="preserve">SenSura Flex Multichamber two piece ostomy system urostomy bag maxi</t>
  </si>
  <si>
    <t xml:space="preserve">SenSura Flex Multichamber two piece ostomy system urostomy bag midi</t>
  </si>
  <si>
    <t xml:space="preserve">SenSura Flex Soft Seal two piece ostomy system convex baseplate</t>
  </si>
  <si>
    <t xml:space="preserve">SenSura Flex Xpro Soft Seal two piece ostomy system convex baseplate</t>
  </si>
  <si>
    <t xml:space="preserve">SenSura Flex Xpro two piece ostomy system baseplate</t>
  </si>
  <si>
    <t xml:space="preserve">SenSura Flex two piece ostomy system baseplate</t>
  </si>
  <si>
    <t xml:space="preserve">SenSura Flex two piece ostomy system colostomy bag with dual filter, maxi</t>
  </si>
  <si>
    <t xml:space="preserve">SenSura Flex two piece ostomy system colostomy bag with dual filter, midi</t>
  </si>
  <si>
    <t xml:space="preserve">SenSura Flex two piece ostomy system colostomy bag with dual filter, mini</t>
  </si>
  <si>
    <t xml:space="preserve">SenSura Flex two piece ostomy system ileostomy bag with dual filter and Hide-Away outlet, maxi</t>
  </si>
  <si>
    <t xml:space="preserve">SenSura Flex two piece ostomy system ileostomy bag with dual filter and Hide-Away outlet, midi</t>
  </si>
  <si>
    <t xml:space="preserve">SenSura Mio Click two piece ostomy system baseplate</t>
  </si>
  <si>
    <t xml:space="preserve">SenSura Mio Click two piece ostomy system colostomy bag with filter, maxi</t>
  </si>
  <si>
    <t xml:space="preserve">SenSura Mio Click two piece ostomy system colostomy bag with filter, midi</t>
  </si>
  <si>
    <t xml:space="preserve">SenSura Mio Click two piece ostomy system deep convex baseplate</t>
  </si>
  <si>
    <t xml:space="preserve">SenSura Mio Click two piece ostomy system high output ileostomy bag with filter and soft outlet, XXX large</t>
  </si>
  <si>
    <t xml:space="preserve">SenSura Mio Click two piece ostomy system high output ileostomy bag with filter and wide outlet, XXX large</t>
  </si>
  <si>
    <t xml:space="preserve">SenSura Mio Click two piece ostomy system high output ileostomy bag with filter and wide outlet, mini</t>
  </si>
  <si>
    <t xml:space="preserve">SenSura Mio Click two piece ostomy system ileostomy bag with filter, maxi</t>
  </si>
  <si>
    <t xml:space="preserve">SenSura Mio Click two piece ostomy system ileostomy bag with filter, midi</t>
  </si>
  <si>
    <t xml:space="preserve">SenSura Mio Click two piece ostomy system light convex baseplate</t>
  </si>
  <si>
    <t xml:space="preserve">SenSura Mio Click two piece ostomy system urostomy bag maxi</t>
  </si>
  <si>
    <t xml:space="preserve">SenSura Mio Click two piece ostomy system urostomy bag midi</t>
  </si>
  <si>
    <t xml:space="preserve">SenSura Mio Concave Click two piece ostomy system baseplate</t>
  </si>
  <si>
    <t xml:space="preserve">SenSura Mio Flex two piece ostomy system baseplate</t>
  </si>
  <si>
    <t xml:space="preserve">SenSura Mio Flex two piece ostomy system colostomy bag with filter, maxi</t>
  </si>
  <si>
    <t xml:space="preserve">SenSura Mio Flex two piece ostomy system colostomy bag with filter, midi</t>
  </si>
  <si>
    <t xml:space="preserve">SenSura Mio Flex two piece ostomy system colostomy bag with filter, mini</t>
  </si>
  <si>
    <t xml:space="preserve">SenSura Mio Flex two piece ostomy system high output ileostomy bag with filter, XX large</t>
  </si>
  <si>
    <t xml:space="preserve">SenSura Mio Flex two piece ostomy system ileostomy bag with filter, maxi</t>
  </si>
  <si>
    <t xml:space="preserve">SenSura Mio Flex two piece ostomy system ileostomy bag with filter, midi</t>
  </si>
  <si>
    <t xml:space="preserve">SenSura Mio Flex two piece ostomy system ileostomy bag with filter, mini</t>
  </si>
  <si>
    <t xml:space="preserve">SenSura Mio Flex two piece ostomy system light convex baseplate</t>
  </si>
  <si>
    <t xml:space="preserve">SenSura Mio Kids Flex two piece ostomy system baseplate</t>
  </si>
  <si>
    <t xml:space="preserve">SenSura Mio Kids Flex two piece ostomy system ileostomy bag with filter, midi</t>
  </si>
  <si>
    <t xml:space="preserve">SenSura Mio Kids Flex two piece ostomy system ileostomy bag with filter, mini</t>
  </si>
  <si>
    <t xml:space="preserve">Pelican Platinum two piece ostomy system baseplate</t>
  </si>
  <si>
    <t xml:space="preserve">Pelican Platinum two piece ostomy system colostomy bag standard</t>
  </si>
  <si>
    <t xml:space="preserve">Pelican Platinum two piece ostomy system colostomy bag with filter, maxi</t>
  </si>
  <si>
    <t xml:space="preserve">Pelican Platinum two piece ostomy system colostomy bag with filter, mini</t>
  </si>
  <si>
    <t xml:space="preserve">Pelican Platinum two piece ostomy system colostomy bag with filter, standard</t>
  </si>
  <si>
    <t xml:space="preserve">Pelican Platinum two piece ostomy system convex baseplate</t>
  </si>
  <si>
    <t xml:space="preserve">Pelican Platinum two piece ostomy system ileostomy bag maxi</t>
  </si>
  <si>
    <t xml:space="preserve">Pelican Platinum two piece ostomy system ileostomy bag standard</t>
  </si>
  <si>
    <t xml:space="preserve">Pelican Platinum two piece ostomy system ileostomy bag with filter, maxi</t>
  </si>
  <si>
    <t xml:space="preserve">Pelican Platinum two piece ostomy system ileostomy bag with filter, mini</t>
  </si>
  <si>
    <t xml:space="preserve">Pelican Platinum two piece ostomy system ileostomy bag with filter, standard</t>
  </si>
  <si>
    <t xml:space="preserve">Harmony Duo two piece ostomy system colostomy bag with filter, large</t>
  </si>
  <si>
    <t xml:space="preserve">Harmony Duo two piece ostomy system colostomy bag with filter, standard</t>
  </si>
  <si>
    <t xml:space="preserve">Harmony Duo two piece ostomy system ileostomy bag with filter, large</t>
  </si>
  <si>
    <t xml:space="preserve">Harmony Duo two piece ostomy system standard convex wafer with Flexifit</t>
  </si>
  <si>
    <t xml:space="preserve">Harmony Duo two piece ostomy system standard wafer with Flexifit</t>
  </si>
  <si>
    <t xml:space="preserve">Combihesive Natura Little Ones two piece ostomy system flange</t>
  </si>
  <si>
    <t xml:space="preserve">Combihesive Natura Little Ones two piece ostomy system ileostomy bag</t>
  </si>
  <si>
    <t xml:space="preserve">Combihesive Natura two piece ostomy system colostomy bag mini</t>
  </si>
  <si>
    <t xml:space="preserve">Combihesive Natura two piece ostomy system combihesive flange</t>
  </si>
  <si>
    <t xml:space="preserve">Combihesive Natura two piece ostomy system convex durahesive flange</t>
  </si>
  <si>
    <t xml:space="preserve">Combihesive Natura two piece ostomy system convex durahesive flange with flexible collar</t>
  </si>
  <si>
    <t xml:space="preserve">Combihesive Natura two piece ostomy system flange with mouldable skin barrier and flexible hydrocolloid collar</t>
  </si>
  <si>
    <t xml:space="preserve">Combihesive Natura two piece ostomy system high output ileostomy bag with filter</t>
  </si>
  <si>
    <t xml:space="preserve">Combihesive Natura two piece ostomy system ileostomy bag small</t>
  </si>
  <si>
    <t xml:space="preserve">Combihesive Natura two piece ostomy system ileostomy bag standard</t>
  </si>
  <si>
    <t xml:space="preserve">Combihesive Natura two piece ostomy system ileostomy bag with filter, small</t>
  </si>
  <si>
    <t xml:space="preserve">Combihesive Natura two piece ostomy system ileostomy bag with filter, standard</t>
  </si>
  <si>
    <t xml:space="preserve">Combihesive Natura two piece ostomy system stoma cap</t>
  </si>
  <si>
    <t xml:space="preserve">Combihesive Natura two piece ostomy system stomahesive flange</t>
  </si>
  <si>
    <t xml:space="preserve">Combihesive Natura two piece ostomy system stomahesive flange with flexible hydrocolloid collar</t>
  </si>
  <si>
    <t xml:space="preserve">Combihesive Natura two piece ostomy system stomahesive flexible flange</t>
  </si>
  <si>
    <t xml:space="preserve">Combihesive Natura two piece ostomy system urostomy bag with Accuseal tap, small</t>
  </si>
  <si>
    <t xml:space="preserve">Combihesive Natura two piece ostomy system urostomy bag with Accuseal tap, standard</t>
  </si>
  <si>
    <t xml:space="preserve">Combihesive Natura two piece ostomy system urostomy bag with tap, small</t>
  </si>
  <si>
    <t xml:space="preserve">Combihesive Natura two piece ostomy system urostomy bag with tap, standard</t>
  </si>
  <si>
    <t xml:space="preserve">Esteem Synergy two piece ostomy system convex durahesive skin barrier with flexible collar</t>
  </si>
  <si>
    <t xml:space="preserve">Esteem Synergy two piece ostomy system flat durahesive skin barrier with flexible collar</t>
  </si>
  <si>
    <t xml:space="preserve">Esteem Synergy two piece ostomy system ileostomy bag with filter and InvisiClose outlet, paediatric</t>
  </si>
  <si>
    <t xml:space="preserve">Esteem Synergy two piece ostomy system stomahesive skin barrier</t>
  </si>
  <si>
    <t xml:space="preserve">Esteem Synergy two piece ostomy system stomahesive skin barrier with flexible collar</t>
  </si>
  <si>
    <t xml:space="preserve">Esteem Synergy two piece ostomy system stomahesive skin barrier with flexible hydrocolloid collar</t>
  </si>
  <si>
    <t xml:space="preserve">Natura+ two piece ostomy system colostomy bag with filter, standard</t>
  </si>
  <si>
    <t xml:space="preserve">Natura+ two piece ostomy system urostomy bag with soft tap, standard</t>
  </si>
  <si>
    <t xml:space="preserve">Esteem Synergy+ two piece ostomy system colostomy bag with filter, small</t>
  </si>
  <si>
    <t xml:space="preserve">Esteem Synergy+ two piece ostomy system colostomy bag with filter, standard</t>
  </si>
  <si>
    <t xml:space="preserve">Esteem Synergy+ two piece ostomy system ileostomy bag with filter and InvisiClose outlet, standard</t>
  </si>
  <si>
    <t xml:space="preserve">Natura accordion convex flange, durahesive</t>
  </si>
  <si>
    <t xml:space="preserve">Natura two piece ostomy system accordion flange, durahesive</t>
  </si>
  <si>
    <t xml:space="preserve">Natura+ two piece ostomy system colostomy bag with filter and window, large</t>
  </si>
  <si>
    <t xml:space="preserve">Natura+ two piece ostomy system colostomy bag with filter and window, small</t>
  </si>
  <si>
    <t xml:space="preserve">Natura+ two piece ostomy system colostomy bag with filter and window, standard</t>
  </si>
  <si>
    <t xml:space="preserve">Natura+ two piece ostomy system ileostomy bag with filter and InvisiClose outlet, standard</t>
  </si>
  <si>
    <t xml:space="preserve">Natura+ two piece ostomy system ileostomy bag with filter, window and InvisiClose outlet, standard</t>
  </si>
  <si>
    <t xml:space="preserve">Welland Aura 2 two piece ostomy system colostomy bag with Dual Carb 2 filter, midi</t>
  </si>
  <si>
    <t xml:space="preserve">Welland Aura 2 two piece ostomy system ileostomy bag with Dual Carb i filter, maxi</t>
  </si>
  <si>
    <t xml:space="preserve">Welland Aura 2 two piece ostomy system ileostomy bag with Dual Carb i filter, midi</t>
  </si>
  <si>
    <t xml:space="preserve">Welland Aura 2 two piece ostomy system oval convex flange</t>
  </si>
  <si>
    <t xml:space="preserve">Welland Aura 2 two piece ostomy system oval convex urostomy flange</t>
  </si>
  <si>
    <t xml:space="preserve">Welland FreeStyle two piece ostomy system ileostomy bag with Dual Carb filter, maxi plus</t>
  </si>
  <si>
    <t xml:space="preserve">Combimate Supersoft two piece ostomy system shallow convex flange</t>
  </si>
  <si>
    <t xml:space="preserve">Combimate two piece ostomy system colostomy bag with filter, large</t>
  </si>
  <si>
    <t xml:space="preserve">Combimate two piece ostomy system ileostomy bag with filter, medium</t>
  </si>
  <si>
    <t xml:space="preserve">Combimate two piece ostomy system oval soft convex flange</t>
  </si>
  <si>
    <t xml:space="preserve">Conform 2 two piece ostomy system CeraPlus soft convex skin barrier with adhesive border</t>
  </si>
  <si>
    <t xml:space="preserve">NovaLife two piece ostomy system urostomy bag</t>
  </si>
  <si>
    <t xml:space="preserve">NovaLife two piece ostomy system urostomy bag with viewing option</t>
  </si>
  <si>
    <t xml:space="preserve">Ostoform Flowassist two piece ostomy system baseplate</t>
  </si>
  <si>
    <t xml:space="preserve">Ostoform Flowassist two piece ostomy system urostomy bag</t>
  </si>
  <si>
    <t xml:space="preserve">Pelican ModaVi two piece ostomy system ileostomy bag with filter, large</t>
  </si>
  <si>
    <t xml:space="preserve">Pelican ModaVi two piece ostomy system ileostomy bag with filter, medium</t>
  </si>
  <si>
    <t xml:space="preserve">Pelican ModaVi two piece ostomy system ileostomy bag with filter, small</t>
  </si>
  <si>
    <t xml:space="preserve">SenSura Mio Baby two piece ostomy system flex baseplate</t>
  </si>
  <si>
    <t xml:space="preserve">SenSura Mio Baby two piece ostomy system flex ileostomy bag</t>
  </si>
  <si>
    <t xml:space="preserve">SenSura Mio Flex two piece ostomy system colostomy bag with filter, maxi XXL</t>
  </si>
  <si>
    <t xml:space="preserve">SenSura Mio Flex two piece ostomy system ileostomy bag with filter, maxi XXL</t>
  </si>
  <si>
    <t xml:space="preserve">SenSura Mio Flex two piece ostomy system soft convex baseplate</t>
  </si>
  <si>
    <t xml:space="preserve">Pelican Platinum with Vitamin E firm convex urostomy bag with bung, maxi</t>
  </si>
  <si>
    <t xml:space="preserve">Urostomy bags                                               </t>
  </si>
  <si>
    <t xml:space="preserve">Pelican Platinum with Vitamin E firm convex urostomy bag with bung, mini</t>
  </si>
  <si>
    <t xml:space="preserve">Pelican Platinum with Vitamin E firm convex urostomy bag with bung, standard</t>
  </si>
  <si>
    <t xml:space="preserve">Compact urostomy bag</t>
  </si>
  <si>
    <t xml:space="preserve">Impression C urostomy bag</t>
  </si>
  <si>
    <t xml:space="preserve">Moderma Flex SoftFlex convex urostomy bag</t>
  </si>
  <si>
    <t xml:space="preserve">Moderma Flex SoftFlex urostomy bag</t>
  </si>
  <si>
    <t xml:space="preserve">Moderma Flex convex urostomy bag midi</t>
  </si>
  <si>
    <t xml:space="preserve">Moderma Flex convex urostomy bag with CeraPlus skin barrier</t>
  </si>
  <si>
    <t xml:space="preserve">Moderma Flex convex urostomy bag with Flextend barrier and adhesive border</t>
  </si>
  <si>
    <t xml:space="preserve">Moderma Flex convex urostomy bag with Flextend barrier, adhesive border and enhanced tap</t>
  </si>
  <si>
    <t xml:space="preserve">Moderma Flex soft convex urostomy bag with CeraPlus skin barrier, adhesive border and enhanced tap</t>
  </si>
  <si>
    <t xml:space="preserve">Moderma Flex soft convex urostomy bag with CeraPlus skin barrier, adhesive border, enhanced tap and viewing option</t>
  </si>
  <si>
    <t xml:space="preserve">Moderma Flex urostomy bag</t>
  </si>
  <si>
    <t xml:space="preserve">Moderma Flex urostomy bag with CeraPlus skin barrier</t>
  </si>
  <si>
    <t xml:space="preserve">Moderma Flex urostomy bag with Flextend barrier and adhesive border</t>
  </si>
  <si>
    <t xml:space="preserve">Pouchkins urostomy bag paediatric</t>
  </si>
  <si>
    <t xml:space="preserve">Softima Uro Silk convex urostomy bag</t>
  </si>
  <si>
    <t xml:space="preserve">Softima Uro Silk urostomy bag</t>
  </si>
  <si>
    <t xml:space="preserve">Nova 1 convex urostomy bag</t>
  </si>
  <si>
    <t xml:space="preserve">Assura Seal convex urostomy bag maxi</t>
  </si>
  <si>
    <t xml:space="preserve">Assura Soft Seal Multichamber convex urostomy bag maxi</t>
  </si>
  <si>
    <t xml:space="preserve">Assura urostomy bag maxi</t>
  </si>
  <si>
    <t xml:space="preserve">Assura urostomy bag midi</t>
  </si>
  <si>
    <t xml:space="preserve">SenSura Mio Concave urostomy bag maxi</t>
  </si>
  <si>
    <t xml:space="preserve">SenSura Mio deep convex urostomy bag maxi</t>
  </si>
  <si>
    <t xml:space="preserve">SenSura Mio deep convex urostomy bag midi</t>
  </si>
  <si>
    <t xml:space="preserve">SenSura Mio light convex urostomy bag maxi</t>
  </si>
  <si>
    <t xml:space="preserve">SenSura Mio light convex urostomy bag midi</t>
  </si>
  <si>
    <t xml:space="preserve">SenSura Mio soft convex urostomy bag maxi</t>
  </si>
  <si>
    <t xml:space="preserve">SenSura Mio soft convex urostomy bag midi</t>
  </si>
  <si>
    <t xml:space="preserve">SenSura Mio urostomy bag maxi</t>
  </si>
  <si>
    <t xml:space="preserve">SenSura Mio urostomy bag midi</t>
  </si>
  <si>
    <t xml:space="preserve">SenSura Multichamber urostomy bag, maxi</t>
  </si>
  <si>
    <t xml:space="preserve">SenSura Soft Seal Multichamber convex urostomy bag, maxi</t>
  </si>
  <si>
    <t xml:space="preserve">Mitcham adhesive urostomy bag standard</t>
  </si>
  <si>
    <t xml:space="preserve">UltraLite deep convex urostomy bag</t>
  </si>
  <si>
    <t xml:space="preserve">UltraLite urostomy bag</t>
  </si>
  <si>
    <t xml:space="preserve">UltraMax Atlas deep convex urostomy bag</t>
  </si>
  <si>
    <t xml:space="preserve">UltraMax SuperFlat urostomy bag</t>
  </si>
  <si>
    <t xml:space="preserve">Nu-Hope deep convex urostomy bag large</t>
  </si>
  <si>
    <t xml:space="preserve">Option Bi-Form urostomy bag</t>
  </si>
  <si>
    <t xml:space="preserve">Option Microskin urostomy bag</t>
  </si>
  <si>
    <t xml:space="preserve">Option hydrocolloid low profile soft convex urostomy bag</t>
  </si>
  <si>
    <t xml:space="preserve">Option soft convex urostomy bag</t>
  </si>
  <si>
    <t xml:space="preserve">Option soft convex urostomy bag with window</t>
  </si>
  <si>
    <t xml:space="preserve">Pelican Platinum Contour convex urostomy bag with bung, maxi</t>
  </si>
  <si>
    <t xml:space="preserve">Pelican Platinum Contour convex urostomy bag with bung, standard</t>
  </si>
  <si>
    <t xml:space="preserve">Pelican Platinum Contour convex urostomy bag with tap, standard</t>
  </si>
  <si>
    <t xml:space="preserve">Pelican Platinum with Vitamin E convex urostomy bag with bung, maxi</t>
  </si>
  <si>
    <t xml:space="preserve">Pelican Platinum with Vitamin E convex urostomy bag with bung, standard</t>
  </si>
  <si>
    <t xml:space="preserve">Pelican Select convex urostomy bag</t>
  </si>
  <si>
    <t xml:space="preserve">Pelican Select convex urostomy bag maxi</t>
  </si>
  <si>
    <t xml:space="preserve">Pelican Select convex urostomy bag mini</t>
  </si>
  <si>
    <t xml:space="preserve">Pelican Select convex urostomy bag paediatric</t>
  </si>
  <si>
    <t xml:space="preserve">Pelican Select urostomy bag</t>
  </si>
  <si>
    <t xml:space="preserve">Pelican Select urostomy bag mini</t>
  </si>
  <si>
    <t xml:space="preserve">Pelican Select urostomy bag paediatric</t>
  </si>
  <si>
    <t xml:space="preserve">Confidence Natural Advance urostomy bag with overlap, standard</t>
  </si>
  <si>
    <t xml:space="preserve">Confidence Supersoft convex urostomy bag</t>
  </si>
  <si>
    <t xml:space="preserve">Esteem urostomy bag small</t>
  </si>
  <si>
    <t xml:space="preserve">Esteem urostomy bag standard</t>
  </si>
  <si>
    <t xml:space="preserve">Esteem+ Flex convex urostomy bag</t>
  </si>
  <si>
    <t xml:space="preserve">Urodress deep convex urostomy bag standard</t>
  </si>
  <si>
    <t xml:space="preserve">Urodress urostomy bag standard</t>
  </si>
  <si>
    <t xml:space="preserve">Welland Aura Profile urostomy bag maxi</t>
  </si>
  <si>
    <t xml:space="preserve">Welland Aura Profile urostomy bag midi</t>
  </si>
  <si>
    <t xml:space="preserve">Welland Aura convex urostomy bag midi</t>
  </si>
  <si>
    <t xml:space="preserve">Welland Aura urostomy bag maxi</t>
  </si>
  <si>
    <t xml:space="preserve">Welland FreeStyle Vie Curvex urostomy bag large plateau</t>
  </si>
  <si>
    <t xml:space="preserve">Confidence BE soft convex urostomy bag with cover on bodyside, standard</t>
  </si>
  <si>
    <t xml:space="preserve">Confidence BE soft convex urostomy bag with cover on both sides, large</t>
  </si>
  <si>
    <t xml:space="preserve">Confidence BE soft convex urostomy bag with cover on both sides, standard</t>
  </si>
  <si>
    <t xml:space="preserve">Confidence BE urostomy bag with cover on bodyside, standard</t>
  </si>
  <si>
    <t xml:space="preserve">Confidence BE urostomy bag with cover on both sides, large</t>
  </si>
  <si>
    <t xml:space="preserve">Confidence BE urostomy bag with cover on both sides, standard</t>
  </si>
  <si>
    <t xml:space="preserve">Esteem Body soft convex urostomy bag standard</t>
  </si>
  <si>
    <t xml:space="preserve">Esteem Body soft convex urostomy bag standard with window</t>
  </si>
  <si>
    <t xml:space="preserve">Esteem+ soft convex urostomy bag</t>
  </si>
  <si>
    <t xml:space="preserve">Moderma Flex convex urostomy bag with CeraPlus skin barrier and diamond shaped barrier</t>
  </si>
  <si>
    <t xml:space="preserve">Moderma Flex convex urostomy bag with CeraPlus skin barrier, diamond shaped barrier and viewing option</t>
  </si>
  <si>
    <t xml:space="preserve">Moderma Flex soft convex urostomy bag with CeraPlus skin barrier, diamond shaped barrier, enhanced tap and viewing option</t>
  </si>
  <si>
    <t xml:space="preserve">NovaLife TRE soft convex urostomy bag</t>
  </si>
  <si>
    <t xml:space="preserve">NovaLife TRE soft convex urostomy bag with viewing option</t>
  </si>
  <si>
    <t xml:space="preserve">Option hydrocolloid low profile soft convex urostomy bag with tap closure</t>
  </si>
  <si>
    <t xml:space="preserve">Option hydrocolloid soft convex urostomy bag</t>
  </si>
  <si>
    <t xml:space="preserve">Opus NaturFit convex urostomy bag midi</t>
  </si>
  <si>
    <t xml:space="preserve">Opus NaturFit urostomy bag max</t>
  </si>
  <si>
    <t xml:space="preserve">Softima Active Convex urostomy bag midi</t>
  </si>
  <si>
    <t xml:space="preserve">Softima Active Soft Convex urostomy bag midi</t>
  </si>
  <si>
    <t xml:space="preserve">UltraMax Atlas shallow convex urostomy bag</t>
  </si>
  <si>
    <t xml:space="preserve">UltraMax Atlas urostomy bag</t>
  </si>
  <si>
    <t xml:space="preserve">Uromate urostomy bag with split cover, large</t>
  </si>
  <si>
    <t xml:space="preserve">Welland Aura Plus soft convex urostomy bag midi</t>
  </si>
  <si>
    <t xml:space="preserve">Welland Aura Plus urostomy bag midi</t>
  </si>
  <si>
    <t xml:space="preserve">Heylo Sensor Layers 40mm</t>
  </si>
  <si>
    <t xml:space="preserve">Ostomy appliances r/sub allowed pre 1985                    </t>
  </si>
  <si>
    <t xml:space="preserve">Heylo Sensor Layers 50mm</t>
  </si>
  <si>
    <t xml:space="preserve">Heylo Sensor Layers 60mm</t>
  </si>
  <si>
    <t xml:space="preserve">Heylo Sensor Layers 70mm</t>
  </si>
  <si>
    <t xml:space="preserve">Heylo Sensor Layers 80mm</t>
  </si>
  <si>
    <t xml:space="preserve">Heylo Starter Kit 70mm</t>
  </si>
  <si>
    <t xml:space="preserve">Heylo Starter Kit 80mm</t>
  </si>
  <si>
    <t xml:space="preserve">Hand Priced Uncoded Item</t>
  </si>
  <si>
    <t xml:space="preserve">Unclassified                                                </t>
  </si>
  <si>
    <t xml:space="preserve">NON DISPENSED ITEM  </t>
  </si>
  <si>
    <t xml:space="preserve">Table 1.2: Items and spend by BNF chapter and BNF section for 2025 [note 1] [note 2]</t>
  </si>
  <si>
    <t xml:space="preserve">Table 1.3: Items and spend by BNF chapter for 2025 [note 1] [note 2]</t>
  </si>
  <si>
    <t xml:space="preserve">Statistical information</t>
  </si>
  <si>
    <t xml:space="preserve">This is an Accredited Official Statistics publication.</t>
  </si>
  <si>
    <t xml:space="preserve">Accredited official statistics are called National Statistics in the Statistics and Registration Service Act 2007 – for further explanation of this terminology visit:</t>
  </si>
  <si>
    <t xml:space="preserve">These accredited official statistics were independently reviewed by the Office for Statistics Regulation (OSR) and received formal accreditation on 11th May 2022.  More information can be found at:</t>
  </si>
  <si>
    <t xml:space="preserve">As such they comply with the standards of trustworthiness, quality and value as set out in the Code of Practice for Statistics. For further information on the Code of Practice visit:</t>
  </si>
  <si>
    <t xml:space="preserve">We have developed a series of statements to demonstrate how we meet the Code in our everyday work. These cover our independence, data quality procedures, how we make our statistics accessible whilst protecting your data, engage with you to meet your needs and, when things go wrong, how we make corrections or, should our services fall below the required standard, how you can make a complaint. All of this information is included in our Statistics Charter which can be viewed at:</t>
  </si>
  <si>
    <t xml:space="preserve">Since the assessment by the OSR, we have continued to comply with the Code of Practice for Statistics, and have made the following improvements:</t>
  </si>
  <si>
    <t xml:space="preserve">• On 28th March 2023 a pilot User Engagement showcase event was held to advise users of the current capabilities and future developments of the statistics and obtain feedback from users.</t>
  </si>
  <si>
    <t xml:space="preserve">• On 29th February 2024 the Prescription Cost Analysis (PCA) was produced for the first time using an innovative methodology termed a Reproducible Analytical Pipeline (RAP). This should greatly increase the efficiency of production in future and improve compliance with accessibility.</t>
  </si>
  <si>
    <t xml:space="preserve">• On 27th February 2025 a HTML report was published alongside the PCA, providing highlights from the publication. A dashboard was also published at this time to accompany the PCA, bringing together multiple years of data to allow for trend analysis.</t>
  </si>
  <si>
    <t xml:space="preserve">Our statistical practice is regulated by the OSR. You are welcome to contact the responsible statistician directly (listed at beginning of this publication) with any comments about how we meet these standards. Alternatively, you can contact OSR by emailing regulation@statistics.gov.uk or visit:</t>
  </si>
  <si>
    <t xml:space="preserve">User Guidance for the Prescription Cost Analysis (PCA)</t>
  </si>
  <si>
    <t xml:space="preserve">The Business Services Organisation (BSO) is the provider of the data. Prescription Cost Analysis (PCA) data is obtained from BSO's prescribing and dispensing information systems.</t>
  </si>
  <si>
    <t xml:space="preserve">The data within the PCA covers all prescriptions including those prescribed by out-of-hours surgeries, dental prescriptions, non-medical (i.e. Nurse, Pharmacist, Physiotherapist and Optometrist), hospice items and those items prescribed in other parts of the UK but dispensed in NI and submitted to BSO for payment. Please note that this information is also available in a separate document broken down by LCG. Where broken down by LCG, the data will only cover prescriptions from GP's, out-of-hours surgeries and those from non-medical prescribers who are employed within a GP surgery. Dental prescriptions, hospice items and those items prescribed in other parts of the UK but dispensed in NI are excluded from the LCG breakdown and accounted for around 2% of all items dispensed in 2025.</t>
  </si>
  <si>
    <t xml:space="preserve">The data includes all prescribed medicines, dressings and appliances that are dispensed over a calendar year. If a patient does not take a prescription to a dispenser and get it provided to them, then the information will not be included in the dataset. Private prescriptions are not included in the data. Post payment adjustments are included.</t>
  </si>
  <si>
    <t xml:space="preserve">This report is intended to provide quick detailed analysis for the more informed or expert user. Users who require further analysis in addition to the accompanying report and dashboard can find additional trend analysis, charts, commentary and demographic information of patients within the FPS General Pharmaceutical Services Statistics for Northern Ireland, which is based on financial year or tables showing the latest quarterly update. These can be found in the following link:</t>
  </si>
  <si>
    <t xml:space="preserve">During 2021 a new SQL database was introduced to record the dispensing of prescriptions in primary care. This database incorporated a number of improvements to the data source previously used to produce these statistics. While these enhancements improve the quality of the statistics produced, it is almost inevitable that they will result in minor discontinuities with earlier series of data. One change affecting the PCA statistics relates to quantities for some inhalers, sprays and solutions. Where quantities were previously listed as a device, this may now show the amount of doses dispensed. Care should therefore be taken when comparing quantity figures prior to 2021 for inhalers, sprays and solutions.</t>
  </si>
  <si>
    <t xml:space="preserve">Improvements have been made to BNF chapter classifications to ensure consistency between Northern Ireland and England. Previously over 99.5% of items prescribed and dispensed in Northern Ireland had the same BNF chapter classification as England. Of the 0.5% of items that originally differed in classification, around 99.6% referred to items previously counted as Appliances (Chapter 21) being reclassified into the Eye (Chapter 11), Ear, Nose and Oropharynx (Chapter 12) and Skin (Chapter 13) chapters. Caution should therefore be exercised when comparing figures prior to 2021 for chapters 11, 12, 13 and 21. Any in-year changes in BNF classification made by the Business Services Authority in England are incorporated in this report. Please be aware that BNF 9.4 is being replaced by BNF 9.13 and 9.14, although not all products have yet been updated.</t>
  </si>
  <si>
    <t xml:space="preserve">A full breakdown of field names and descriptions are provided on the field descriptions tab.</t>
  </si>
  <si>
    <t xml:space="preserve">Feedback is welcome and if you have requirements for any further information please contact us using the link below.</t>
  </si>
  <si>
    <t xml:space="preserve">Notes Table</t>
  </si>
  <si>
    <t xml:space="preserve">Note</t>
  </si>
  <si>
    <t xml:space="preserve">Note.text</t>
  </si>
  <si>
    <t xml:space="preserve">The data within the PCA covers all prescriptions including those prescribed by out-of-hours surgeries, dental prescriptions, non-medical (i.e. Nurse, Pharmacist, Physiotherapist and Optometrist), hospice items and those items prescribed in other parts of the UK but dispensed in NI and submitted to BSO for payment.</t>
  </si>
  <si>
    <t xml:space="preserve">Negative or null values can occur as a result of adjustments to payments.</t>
  </si>
  <si>
    <t xml:space="preserve">[x] refers to values that are either not available or not applicable.</t>
  </si>
  <si>
    <t xml:space="preserve">Field Descriptions Table</t>
  </si>
  <si>
    <t xml:space="preserve">Field.name</t>
  </si>
  <si>
    <t xml:space="preserve">Description</t>
  </si>
  <si>
    <t xml:space="preserve">This is the name, the form and the strength of the drug as outlined in the drug tariff.</t>
  </si>
  <si>
    <t xml:space="preserve">This is the chemical name. 
If there is no 'parent product' listed in the Dictionary of Medicines and Devices (dm+d), this field will have a value of [x]. This will include: 
• single medical gases, e.g. Oxygen; 
• medicines with four or more active ingredients; 
• bulk ingredients not intended for patient administration; 
• most Drug Tariff appliances and medical devices; and 
• generic representations of products with two or more active ingredients, which do not have a name based on international non-proprietary names.</t>
  </si>
  <si>
    <t xml:space="preserve">Product's therapeutic group chapter name as outlined in the British National Formulary.</t>
  </si>
  <si>
    <t xml:space="preserve">Product's therapeutic group section category as outlined in the British National Formulary.</t>
  </si>
  <si>
    <t xml:space="preserve">Product's therapeutic group chapter number as outlined in the British National Formulary.</t>
  </si>
  <si>
    <t xml:space="preserve">Product's therapeutic group section number as outlined in the British National Formulary.</t>
  </si>
  <si>
    <t xml:space="preserve">Product's therapeutic group paragraph number as outlined in the British National Formulary.</t>
  </si>
  <si>
    <t xml:space="preserve">BNF Sub paragraph</t>
  </si>
  <si>
    <t xml:space="preserve">Product's therapeutic group sub-paragraph number as outlined in the British National Formulary.</t>
  </si>
  <si>
    <t xml:space="preserve">A prescription item is a single supply of a medicine, dressing or appliance written on a prescription form. If a prescription form includes three medicines it is counted as three prescription items. 
Item figures do not provide any indication of the length of the treatment or quantity of medicine prescribed.</t>
  </si>
  <si>
    <t xml:space="preserve">The total quantity of the drug prescribed. The quantity may be measured in a variety of units. For example in units (tablets, capsules) or in millilitres or grams.</t>
  </si>
  <si>
    <t xml:space="preserve">This is the cost at list price excluding VAT i.e. the price listed in the National Drug Tariff, concessionary price list, or in standard price lists and is not necessarily the price that has been paid. It does not take into account any contract prices or discounts, dispensing costs or fees, so the actual cost to the health service will be different. In other parts of the UK the equivalent is called the Net Ingredient Cost (NIC) and is used in Prescription Services reports and other analyses as it standardises prescribing costs nationally and allows comparison of data from different sources.</t>
  </si>
  <si>
    <t xml:space="preserve">This is the average cost per prescription item and is calculated by dividing the ingredient cost by the number of items on the prescription.</t>
  </si>
  <si>
    <t xml:space="preserve">This is the average quantity of the drug dispensed on each prescription item, rounded to the nearest whole number. This gives an indication of the quantity of the drug that is typically dispensed on a prescription item (e.g. 28 tablets).</t>
  </si>
  <si>
    <t xml:space="preserve">Table number</t>
  </si>
  <si>
    <t xml:space="preserve">Table title</t>
  </si>
  <si>
    <t xml:space="preserve">Items, quantity and spend by BNF chapter, BNF section, BNF paragraph, BNF sub-paragraph and individual preparation for 2025</t>
  </si>
  <si>
    <t xml:space="preserve">Items and spend by BNF chapter and BNF section for 2025</t>
  </si>
  <si>
    <t xml:space="preserve">Items and spend by BNF chapter for 2025</t>
  </si>
  <si>
    <t xml:space="preserve">User guidance</t>
  </si>
  <si>
    <t xml:space="preserve">Notes table</t>
  </si>
  <si>
    <t xml:space="preserve">Field descriptions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</si>
</sst>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
    <numFmt numFmtId="167" formatCode="#,##0.00"/>
  </numFmts>
  <fonts count="5">
    <font>
      <sz val="12"/>
      <color rgb="FF000000"/>
      <name val="Calibri"/>
    </font>
    <font>
      <sz val="12"/>
      <color theme="10"/>
      <name val="Calibri"/>
      <u val="single"/>
    </font>
    <font>
      <sz val="15"/>
      <color rgb="FF000000"/>
      <name val="Calibri"/>
      <b/>
    </font>
    <font>
      <sz val="12"/>
      <color rgb="FF000000"/>
      <name val="Calibri"/>
      <b/>
    </font>
    <font>
      <sz val="12"/>
      <color rgb="FF0000FF"/>
      <name val="Calibri"/>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right" vertical="bottom" wrapText="1"/>
    </xf>
    <xf numFmtId="0" fontId="3" fillId="0" borderId="0" xfId="0" applyFont="1" applyAlignment="1">
      <alignment horizontal="left" vertical="bottom" wrapText="1"/>
    </xf>
    <xf numFmtId="166" fontId="0" fillId="0" borderId="0" xfId="0" applyFont="1" applyNumberFormat="1" applyAlignment="1">
      <alignment horizontal="right"/>
    </xf>
    <xf numFmtId="167" fontId="0" fillId="0" borderId="0" xfId="0" applyFont="1" applyNumberFormat="1" applyAlignment="1">
      <alignment horizontal="right"/>
    </xf>
    <xf numFmtId="0" fontId="0" fillId="0" borderId="0" xfId="0" applyFont="1" applyAlignment="1">
      <alignment wrapText="1"/>
    </xf>
    <xf numFmtId="0" fontId="0" fillId="0" borderId="0" xfId="0" applyFont="1" applyAlignment="1">
      <alignment horizontal="left"/>
    </xf>
    <xf numFmtId="0" fontId="4" fillId="0" borderId="0" xfId="0" applyFont="1" applyAlignment="1">
      <alignment horizontal="right"/>
    </xf>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 Id="rId11" Type="http://schemas.openxmlformats.org/officeDocument/2006/relationships/styles" Target="styles.xml"/><Relationship Id="rId12" Type="http://schemas.openxmlformats.org/officeDocument/2006/relationships/sharedStrings" Target="sharedStrings.xml"/></Relationships>
</file>

<file path=xl/tables/table3.xml><?xml version="1.0" encoding="utf-8"?>
<table xmlns="http://schemas.openxmlformats.org/spreadsheetml/2006/main" id="3" name="table1" displayName="table1" ref="A5:M17118" totalsRowCount="0" totalsRowShown="0">
  <tableColumns count="13">
    <tableColumn id="1" name="Drug name"/>
    <tableColumn id="2" name="Dm+d vtm name"/>
    <tableColumn id="3" name="BNF Chapter name"/>
    <tableColumn id="4" name="BNF Section name"/>
    <tableColumn id="5" name="BNF Chapter"/>
    <tableColumn id="6" name="BNF Section"/>
    <tableColumn id="7" name="BNF Paragraph"/>
    <tableColumn id="8" name="BNF Sub Paragraph"/>
    <tableColumn id="9" name="Number of prescription items"/>
    <tableColumn id="10" name="Quantity"/>
    <tableColumn id="11" name="Ingredient cost before discount (£)"/>
    <tableColumn id="12" name="Average ingredient cost per prescription item (£)"/>
    <tableColumn id="13" name="Average quantity per prescription item"/>
  </tableColumns>
  <tableStyleInfo name="none" showFirstColumn="0" showLastColumn="0" showRowStripes="0" showColumnStripes="0"/>
</table>
</file>

<file path=xl/tables/table4.xml><?xml version="1.0" encoding="utf-8"?>
<table xmlns="http://schemas.openxmlformats.org/spreadsheetml/2006/main" id="4" name="table2" displayName="table2" ref="A5:G199" totalsRowCount="0" totalsRowShown="0">
  <tableColumns count="7">
    <tableColumn id="1" name="BNF Chapter name"/>
    <tableColumn id="2" name="BNF Section name"/>
    <tableColumn id="3" name="BNF Chapter"/>
    <tableColumn id="4" name="BNF Section"/>
    <tableColumn id="5" name="Number of prescription items"/>
    <tableColumn id="6" name="Ingredient cost before discount (£)"/>
    <tableColumn id="7" name="Average ingredient cost per prescription item (£)"/>
  </tableColumns>
  <tableStyleInfo name="none" showFirstColumn="0" showLastColumn="0" showRowStripes="0" showColumnStripes="0"/>
</table>
</file>

<file path=xl/tables/table5.xml><?xml version="1.0" encoding="utf-8"?>
<table xmlns="http://schemas.openxmlformats.org/spreadsheetml/2006/main" id="5" name="table3" displayName="table3" ref="A5:E26" totalsRowCount="0" totalsRowShown="0">
  <tableColumns count="5">
    <tableColumn id="1" name="BNF Chapter name"/>
    <tableColumn id="2" name="BNF Chapter"/>
    <tableColumn id="3" name="Number of prescription items"/>
    <tableColumn id="4" name="Ingredient cost before discount (£)"/>
    <tableColumn id="5" name="Average ingredient cost per prescription item (£)"/>
  </tableColumns>
  <tableStyleInfo name="none" showFirstColumn="0" showLastColumn="0" showRowStripes="0" showColumnStripes="0"/>
</table>
</file>

<file path=xl/tables/table6.xml><?xml version="1.0" encoding="utf-8"?>
<table xmlns="http://schemas.openxmlformats.org/spreadsheetml/2006/main" id="6" name="tablenotes" displayName="tablenotes" ref="A2:B5" totalsRowCount="0" totalsRowShown="0">
  <tableColumns count="2">
    <tableColumn id="1" name="Note"/>
    <tableColumn id="2" name="Note.text"/>
  </tableColumns>
  <tableStyleInfo name="none" showFirstColumn="0" showLastColumn="0" showRowStripes="0" showColumnStripes="0"/>
</table>
</file>

<file path=xl/tables/table7.xml><?xml version="1.0" encoding="utf-8"?>
<table xmlns="http://schemas.openxmlformats.org/spreadsheetml/2006/main" id="7" name="tabledescs" displayName="tabledescs" ref="A2:B15" totalsRowCount="0" totalsRowShown="0">
  <tableColumns count="2">
    <tableColumn id="1" name="Field.name"/>
    <tableColumn id="2" name="Description"/>
  </tableColumns>
  <tableStyleInfo name="none" showFirstColumn="0" showLastColumn="0" showRowStripes="0" showColumnStripes="0"/>
</table>
</file>

<file path=xl/tables/table8.xml><?xml version="1.0" encoding="utf-8"?>
<table xmlns="http://schemas.openxmlformats.org/spreadsheetml/2006/main" id="8" name="tablecontents" displayName="tablecontents" ref="A2:B9" totalsRowCount="0" totalsRowShown="0">
  <tableColumns count="2">
    <tableColumn id="1" name="Table number"/>
    <tableColumn id="2" name="Table title"/>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8" Type="http://schemas.openxmlformats.org/officeDocument/2006/relationships/table" Target="../tables/table8.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3" Type="http://schemas.openxmlformats.org/officeDocument/2006/relationships/table" Target="../tables/table3.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4" Type="http://schemas.openxmlformats.org/officeDocument/2006/relationships/table" Target="../tables/table4.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5" Type="http://schemas.openxmlformats.org/officeDocument/2006/relationships/table" Target="../tables/table5.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6" Type="http://schemas.openxmlformats.org/officeDocument/2006/relationships/table" Target="../tables/table6.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7"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true"/>
  </sheetViews>
  <sheetFormatPr defaultRowHeight="15.0" baseColWidth="10"/>
  <cols>
    <col min="1" max="1" width="90.71" hidden="0" customWidth="1"/>
  </cols>
  <sheetData>
    <row r="1">
      <c r="A1" s="2" t="s">
        <v>0</v>
      </c>
    </row>
    <row r="2">
      <c r="A2" t="s">
        <v>1</v>
      </c>
    </row>
    <row r="3" ht="24" customHeight="1">
      <c r="A3" s="3" t="s">
        <v>2</v>
      </c>
    </row>
    <row r="4">
      <c r="A4" t="s">
        <v>3</v>
      </c>
    </row>
    <row r="5">
      <c r="A5" t="s">
        <v>4</v>
      </c>
    </row>
    <row r="6">
      <c r="A6" t="s">
        <v>5</v>
      </c>
    </row>
    <row r="7" ht="24" customHeight="1">
      <c r="A7" s="3" t="s">
        <v>6</v>
      </c>
    </row>
    <row r="8">
      <c r="A8" t="s">
        <v>7</v>
      </c>
    </row>
    <row r="9" ht="24" customHeight="1">
      <c r="A9" s="3" t="s">
        <v>8</v>
      </c>
    </row>
    <row r="10">
      <c r="A10" t="s">
        <v>9</v>
      </c>
    </row>
    <row r="11">
      <c r="A11" s="1" t="str">
        <f>=HYPERLINK("mailto:Aileen.Gordon@hscni.net", "Aileen.Gordon@hscni.net")</f>
      </c>
    </row>
    <row r="12">
      <c r="A12" s="1" t="str">
        <f>=HYPERLINK("mailto:BSO_PrimaryCare.Statistics@hscni.net", "BSO_PrimaryCare.Statistics@hscni.net")</f>
      </c>
    </row>
  </sheetData>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20.71" hidden="0" customWidth="1"/>
    <col min="2" max="2" width="132.71" hidden="0" customWidth="1"/>
  </cols>
  <sheetData>
    <row r="1" ht="18.75" customHeight="1">
      <c r="A1" s="2" t="s">
        <v>10</v>
      </c>
    </row>
    <row r="2" ht="15.75" customHeight="1">
      <c r="A2" s="5" t="s">
        <v>18480</v>
      </c>
      <c r="B2" s="5" t="s">
        <v>18481</v>
      </c>
    </row>
    <row r="3" ht="15.75" customHeight="1">
      <c r="A3" s="10" t="str">
        <f>=HYPERLINK("#'1.1'!A1", "1.1")</f>
      </c>
      <c r="B3" t="s">
        <v>18482</v>
      </c>
    </row>
    <row r="4" ht="15.75" customHeight="1">
      <c r="A4" s="10" t="str">
        <f>=HYPERLINK("#'1.2'!A1", "1.2")</f>
      </c>
      <c r="B4" t="s">
        <v>18483</v>
      </c>
    </row>
    <row r="5" ht="15.75" customHeight="1">
      <c r="A5" s="10" t="str">
        <f>=HYPERLINK("#'1.3'!A1", "1.3")</f>
      </c>
      <c r="B5" t="s">
        <v>18484</v>
      </c>
    </row>
    <row r="6" ht="15.75" customHeight="1">
      <c r="A6" s="10" t="str">
        <f>=HYPERLINK("#'Statistical information'!A1", "Statistical information")</f>
      </c>
      <c r="B6" t="s">
        <v>18437</v>
      </c>
    </row>
    <row r="7" ht="15.75" customHeight="1">
      <c r="A7" s="10" t="str">
        <f>=HYPERLINK("#'User guidance'!A1", "User guidance")</f>
      </c>
      <c r="B7" t="s">
        <v>18485</v>
      </c>
    </row>
    <row r="8" ht="15.75" customHeight="1">
      <c r="A8" s="10" t="str">
        <f>=HYPERLINK("#'Notes'!A1", "Notes")</f>
      </c>
      <c r="B8" t="s">
        <v>18486</v>
      </c>
    </row>
    <row r="9" ht="15.75" customHeight="1">
      <c r="A9" s="10" t="str">
        <f>=HYPERLINK("#'Field descriptions'!A1", "Field descriptions")</f>
      </c>
      <c r="B9" t="s">
        <v>18487</v>
      </c>
    </row>
  </sheetData>
  <pageMargins left="0.7" right="0.7" top="0.75" bottom="0.75" header="0.3" footer="0.3"/>
  <pageSetup paperSize="9" orientation="portrait" horizontalDpi="300" verticalDpi="300" r:id="rId2"/>
  <tableParts count="1">
    <tablePart r:id="rId8"/>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60.71" hidden="0" customWidth="1"/>
    <col min="2" max="2" width="50.71" hidden="0" customWidth="1"/>
    <col min="3" max="3" width="30.71" hidden="0" customWidth="1"/>
    <col min="4" max="4" width="30.71" hidden="0" customWidth="1"/>
    <col min="5" max="5" width="9.71" hidden="0" customWidth="1"/>
    <col min="6" max="6" width="9.71" hidden="0" customWidth="1"/>
    <col min="7" max="7" width="11.71" hidden="0" customWidth="1"/>
    <col min="8" max="8" width="11.71" hidden="0" customWidth="1"/>
    <col min="9" max="9" width="18.71" hidden="0" customWidth="1"/>
    <col min="10" max="10" width="10.71" hidden="0" customWidth="1"/>
    <col min="11" max="11" width="19.21" hidden="0" customWidth="1"/>
    <col min="12" max="12" width="23.71" hidden="0" customWidth="1"/>
    <col min="13" max="13" width="19.21" hidden="0" customWidth="1"/>
  </cols>
  <sheetData>
    <row r="1">
      <c r="A1" s="2" t="s">
        <v>11</v>
      </c>
    </row>
    <row r="2">
      <c r="A2" t="s">
        <v>12</v>
      </c>
    </row>
    <row r="3">
      <c r="A3" t="s">
        <v>13</v>
      </c>
    </row>
    <row r="4">
      <c r="A4" t="s">
        <v>14</v>
      </c>
    </row>
    <row r="5">
      <c r="A5" s="5" t="s">
        <v>15</v>
      </c>
      <c r="B5" s="5" t="s">
        <v>16</v>
      </c>
      <c r="C5" s="5" t="s">
        <v>17</v>
      </c>
      <c r="D5" s="5" t="s">
        <v>18</v>
      </c>
      <c r="E5" s="5" t="s">
        <v>19</v>
      </c>
      <c r="F5" s="5" t="s">
        <v>20</v>
      </c>
      <c r="G5" s="5" t="s">
        <v>21</v>
      </c>
      <c r="H5" s="5" t="s">
        <v>22</v>
      </c>
      <c r="I5" s="5" t="s">
        <v>23</v>
      </c>
      <c r="J5" s="5" t="s">
        <v>24</v>
      </c>
      <c r="K5" s="5" t="s">
        <v>25</v>
      </c>
      <c r="L5" s="5" t="s">
        <v>26</v>
      </c>
      <c r="M5" s="5" t="s">
        <v>27</v>
      </c>
    </row>
    <row r="6">
      <c r="A6" t="s">
        <v>28</v>
      </c>
      <c r="B6" t="s">
        <v>29</v>
      </c>
      <c r="C6" t="s">
        <v>30</v>
      </c>
      <c r="D6" t="s">
        <v>31</v>
      </c>
      <c r="E6" t="n">
        <v>1</v>
      </c>
      <c r="F6" t="n">
        <v>1</v>
      </c>
      <c r="G6" t="n">
        <v>1</v>
      </c>
      <c r="H6" t="n">
        <v>0</v>
      </c>
      <c r="I6" s="6" t="n">
        <v>5</v>
      </c>
      <c r="J6" s="6" t="n">
        <v>1118</v>
      </c>
      <c r="K6" s="7" t="n">
        <v>33.02</v>
      </c>
      <c r="L6" s="7" t="n">
        <v>6.6</v>
      </c>
      <c r="M6" s="6" t="n">
        <v>224</v>
      </c>
    </row>
    <row r="7">
      <c r="A7" t="s">
        <v>32</v>
      </c>
      <c r="B7" t="s">
        <v>33</v>
      </c>
      <c r="C7" t="s">
        <v>30</v>
      </c>
      <c r="D7" t="s">
        <v>31</v>
      </c>
      <c r="E7" t="n">
        <v>1</v>
      </c>
      <c r="F7" t="n">
        <v>1</v>
      </c>
      <c r="G7" t="n">
        <v>1</v>
      </c>
      <c r="H7" t="n">
        <v>0</v>
      </c>
      <c r="I7" s="6" t="n">
        <v>146</v>
      </c>
      <c r="J7" s="6" t="n">
        <v>93950</v>
      </c>
      <c r="K7" s="7" t="n">
        <v>561.82</v>
      </c>
      <c r="L7" s="7" t="n">
        <v>3.85</v>
      </c>
      <c r="M7" s="6" t="n">
        <v>643</v>
      </c>
    </row>
    <row r="8">
      <c r="A8" t="s">
        <v>34</v>
      </c>
      <c r="B8" t="s">
        <v>35</v>
      </c>
      <c r="C8" t="s">
        <v>30</v>
      </c>
      <c r="D8" t="s">
        <v>31</v>
      </c>
      <c r="E8" t="n">
        <v>1</v>
      </c>
      <c r="F8" t="n">
        <v>1</v>
      </c>
      <c r="G8" t="n">
        <v>1</v>
      </c>
      <c r="H8" t="n">
        <v>0</v>
      </c>
      <c r="I8" s="6" t="n">
        <v>4</v>
      </c>
      <c r="J8" s="6" t="n">
        <v>450</v>
      </c>
      <c r="K8" s="7" t="n">
        <v>9.7</v>
      </c>
      <c r="L8" s="7" t="n">
        <v>2.43</v>
      </c>
      <c r="M8" s="6" t="n">
        <v>112</v>
      </c>
    </row>
    <row r="9">
      <c r="A9" t="s">
        <v>36</v>
      </c>
      <c r="B9" t="s">
        <v>35</v>
      </c>
      <c r="C9" t="s">
        <v>30</v>
      </c>
      <c r="D9" t="s">
        <v>31</v>
      </c>
      <c r="E9" t="n">
        <v>1</v>
      </c>
      <c r="F9" t="n">
        <v>1</v>
      </c>
      <c r="G9" t="n">
        <v>1</v>
      </c>
      <c r="H9" t="n">
        <v>0</v>
      </c>
      <c r="I9" s="6" t="n">
        <v>120</v>
      </c>
      <c r="J9" s="6" t="n">
        <v>13871</v>
      </c>
      <c r="K9" s="7" t="n">
        <v>1038.04</v>
      </c>
      <c r="L9" s="7" t="n">
        <v>8.65</v>
      </c>
      <c r="M9" s="6" t="n">
        <v>116</v>
      </c>
    </row>
    <row r="10">
      <c r="A10" t="s">
        <v>37</v>
      </c>
      <c r="B10" t="s">
        <v>33</v>
      </c>
      <c r="C10" t="s">
        <v>30</v>
      </c>
      <c r="D10" t="s">
        <v>31</v>
      </c>
      <c r="E10" t="n">
        <v>1</v>
      </c>
      <c r="F10" t="n">
        <v>1</v>
      </c>
      <c r="G10" t="n">
        <v>1</v>
      </c>
      <c r="H10" t="n">
        <v>0</v>
      </c>
      <c r="I10" s="6" t="n">
        <v>1</v>
      </c>
      <c r="J10" s="6" t="n">
        <v>20</v>
      </c>
      <c r="K10" s="7" t="n">
        <v>0.31</v>
      </c>
      <c r="L10" s="7" t="n">
        <v>0.31</v>
      </c>
      <c r="M10" s="6" t="n">
        <v>20</v>
      </c>
    </row>
    <row r="11">
      <c r="A11" t="s">
        <v>38</v>
      </c>
      <c r="B11" t="s">
        <v>39</v>
      </c>
      <c r="C11" t="s">
        <v>30</v>
      </c>
      <c r="D11" t="s">
        <v>31</v>
      </c>
      <c r="E11" t="n">
        <v>1</v>
      </c>
      <c r="F11" t="n">
        <v>1</v>
      </c>
      <c r="G11" t="n">
        <v>1</v>
      </c>
      <c r="H11" t="n">
        <v>0</v>
      </c>
      <c r="I11" s="6" t="n">
        <v>98</v>
      </c>
      <c r="J11" s="6" t="n">
        <v>44250</v>
      </c>
      <c r="K11" s="7" t="n">
        <v>679.68</v>
      </c>
      <c r="L11" s="7" t="n">
        <v>6.94</v>
      </c>
      <c r="M11" s="6" t="n">
        <v>452</v>
      </c>
    </row>
    <row r="12">
      <c r="A12" t="s">
        <v>40</v>
      </c>
      <c r="B12" t="s">
        <v>41</v>
      </c>
      <c r="C12" t="s">
        <v>30</v>
      </c>
      <c r="D12" t="s">
        <v>31</v>
      </c>
      <c r="E12" t="n">
        <v>1</v>
      </c>
      <c r="F12" t="n">
        <v>1</v>
      </c>
      <c r="G12" t="n">
        <v>1</v>
      </c>
      <c r="H12" t="n">
        <v>0</v>
      </c>
      <c r="I12" s="6" t="n">
        <v>4</v>
      </c>
      <c r="J12" s="6" t="n">
        <v>300</v>
      </c>
      <c r="K12" s="7" t="n">
        <v>190.9</v>
      </c>
      <c r="L12" s="7" t="n">
        <v>47.73</v>
      </c>
      <c r="M12" s="6" t="n">
        <v>75</v>
      </c>
    </row>
    <row r="13">
      <c r="A13" t="s">
        <v>42</v>
      </c>
      <c r="B13" t="s">
        <v>41</v>
      </c>
      <c r="C13" t="s">
        <v>30</v>
      </c>
      <c r="D13" t="s">
        <v>31</v>
      </c>
      <c r="E13" t="n">
        <v>1</v>
      </c>
      <c r="F13" t="n">
        <v>1</v>
      </c>
      <c r="G13" t="n">
        <v>1</v>
      </c>
      <c r="H13" t="n">
        <v>0</v>
      </c>
      <c r="I13" s="6" t="n">
        <v>10</v>
      </c>
      <c r="J13" s="6" t="n">
        <v>263</v>
      </c>
      <c r="K13" s="7" t="n">
        <v>234.34</v>
      </c>
      <c r="L13" s="7" t="n">
        <v>23.43</v>
      </c>
      <c r="M13" s="6" t="n">
        <v>26</v>
      </c>
    </row>
    <row r="14">
      <c r="A14" t="s">
        <v>43</v>
      </c>
      <c r="B14" t="s">
        <v>41</v>
      </c>
      <c r="C14" t="s">
        <v>30</v>
      </c>
      <c r="D14" t="s">
        <v>31</v>
      </c>
      <c r="E14" t="n">
        <v>1</v>
      </c>
      <c r="F14" t="n">
        <v>1</v>
      </c>
      <c r="G14" t="n">
        <v>1</v>
      </c>
      <c r="H14" t="n">
        <v>0</v>
      </c>
      <c r="I14" s="6" t="n">
        <v>2</v>
      </c>
      <c r="J14" s="6" t="n">
        <v>187</v>
      </c>
      <c r="K14" s="7" t="n">
        <v>82.78</v>
      </c>
      <c r="L14" s="7" t="n">
        <v>41.39</v>
      </c>
      <c r="M14" s="6" t="n">
        <v>94</v>
      </c>
    </row>
    <row r="15">
      <c r="A15" t="s">
        <v>44</v>
      </c>
      <c r="B15" t="s">
        <v>41</v>
      </c>
      <c r="C15" t="s">
        <v>30</v>
      </c>
      <c r="D15" t="s">
        <v>31</v>
      </c>
      <c r="E15" t="n">
        <v>1</v>
      </c>
      <c r="F15" t="n">
        <v>1</v>
      </c>
      <c r="G15" t="n">
        <v>1</v>
      </c>
      <c r="H15" t="n">
        <v>0</v>
      </c>
      <c r="I15" s="6" t="n">
        <v>3</v>
      </c>
      <c r="J15" s="6" t="n">
        <v>144</v>
      </c>
      <c r="K15" s="7" t="n">
        <v>150.08</v>
      </c>
      <c r="L15" s="7" t="n">
        <v>50.03</v>
      </c>
      <c r="M15" s="6" t="n">
        <v>48</v>
      </c>
    </row>
    <row r="16">
      <c r="A16" t="s">
        <v>45</v>
      </c>
      <c r="B16" t="s">
        <v>41</v>
      </c>
      <c r="C16" t="s">
        <v>30</v>
      </c>
      <c r="D16" t="s">
        <v>31</v>
      </c>
      <c r="E16" t="n">
        <v>1</v>
      </c>
      <c r="F16" t="n">
        <v>1</v>
      </c>
      <c r="G16" t="n">
        <v>1</v>
      </c>
      <c r="H16" t="n">
        <v>0</v>
      </c>
      <c r="I16" s="6" t="n">
        <v>10</v>
      </c>
      <c r="J16" s="6" t="n">
        <v>952</v>
      </c>
      <c r="K16" s="7" t="n">
        <v>951.36</v>
      </c>
      <c r="L16" s="7" t="n">
        <v>95.14</v>
      </c>
      <c r="M16" s="6" t="n">
        <v>95</v>
      </c>
    </row>
    <row r="17">
      <c r="A17" t="s">
        <v>46</v>
      </c>
      <c r="B17" t="s">
        <v>41</v>
      </c>
      <c r="C17" t="s">
        <v>30</v>
      </c>
      <c r="D17" t="s">
        <v>31</v>
      </c>
      <c r="E17" t="n">
        <v>1</v>
      </c>
      <c r="F17" t="n">
        <v>1</v>
      </c>
      <c r="G17" t="n">
        <v>1</v>
      </c>
      <c r="H17" t="n">
        <v>0</v>
      </c>
      <c r="I17" s="6" t="n">
        <v>6</v>
      </c>
      <c r="J17" s="6" t="n">
        <v>330</v>
      </c>
      <c r="K17" s="7" t="n">
        <v>326.59</v>
      </c>
      <c r="L17" s="7" t="n">
        <v>54.43</v>
      </c>
      <c r="M17" s="6" t="n">
        <v>55</v>
      </c>
    </row>
    <row r="18">
      <c r="A18" t="s">
        <v>47</v>
      </c>
      <c r="B18" t="s">
        <v>41</v>
      </c>
      <c r="C18" t="s">
        <v>30</v>
      </c>
      <c r="D18" t="s">
        <v>31</v>
      </c>
      <c r="E18" t="n">
        <v>1</v>
      </c>
      <c r="F18" t="n">
        <v>1</v>
      </c>
      <c r="G18" t="n">
        <v>1</v>
      </c>
      <c r="H18" t="n">
        <v>0</v>
      </c>
      <c r="I18" s="6" t="n">
        <v>11</v>
      </c>
      <c r="J18" s="6" t="n">
        <v>938</v>
      </c>
      <c r="K18" s="7" t="n">
        <v>599.38</v>
      </c>
      <c r="L18" s="7" t="n">
        <v>54.49</v>
      </c>
      <c r="M18" s="6" t="n">
        <v>85</v>
      </c>
    </row>
    <row r="19">
      <c r="A19" t="s">
        <v>48</v>
      </c>
      <c r="B19" t="s">
        <v>49</v>
      </c>
      <c r="C19" t="s">
        <v>30</v>
      </c>
      <c r="D19" t="s">
        <v>31</v>
      </c>
      <c r="E19" t="n">
        <v>1</v>
      </c>
      <c r="F19" t="n">
        <v>1</v>
      </c>
      <c r="G19" t="n">
        <v>1</v>
      </c>
      <c r="H19" t="n">
        <v>0</v>
      </c>
      <c r="I19" s="6" t="n">
        <v>15</v>
      </c>
      <c r="J19" s="6" t="n">
        <v>1952</v>
      </c>
      <c r="K19" s="7" t="n">
        <v>5193.62</v>
      </c>
      <c r="L19" s="7" t="n">
        <v>346.24</v>
      </c>
      <c r="M19" s="6" t="n">
        <v>130</v>
      </c>
    </row>
    <row r="20">
      <c r="A20" t="s">
        <v>50</v>
      </c>
      <c r="B20" t="s">
        <v>51</v>
      </c>
      <c r="C20" t="s">
        <v>30</v>
      </c>
      <c r="D20" t="s">
        <v>31</v>
      </c>
      <c r="E20" t="n">
        <v>1</v>
      </c>
      <c r="F20" t="n">
        <v>1</v>
      </c>
      <c r="G20" t="n">
        <v>1</v>
      </c>
      <c r="H20" t="n">
        <v>0</v>
      </c>
      <c r="I20" s="6" t="n">
        <v>9</v>
      </c>
      <c r="J20" s="6" t="n">
        <v>5400</v>
      </c>
      <c r="K20" s="7" t="n">
        <v>116.76</v>
      </c>
      <c r="L20" s="7" t="n">
        <v>12.97</v>
      </c>
      <c r="M20" s="6" t="n">
        <v>600</v>
      </c>
    </row>
    <row r="21">
      <c r="A21" t="s">
        <v>52</v>
      </c>
      <c r="B21" t="s">
        <v>41</v>
      </c>
      <c r="C21" t="s">
        <v>30</v>
      </c>
      <c r="D21" t="s">
        <v>31</v>
      </c>
      <c r="E21" t="n">
        <v>1</v>
      </c>
      <c r="F21" t="n">
        <v>1</v>
      </c>
      <c r="G21" t="n">
        <v>1</v>
      </c>
      <c r="H21" t="n">
        <v>0</v>
      </c>
      <c r="I21" s="6" t="n">
        <v>1</v>
      </c>
      <c r="J21" s="6" t="n">
        <v>6</v>
      </c>
      <c r="K21" s="7" t="n">
        <v>17.44</v>
      </c>
      <c r="L21" s="7" t="n">
        <v>17.44</v>
      </c>
      <c r="M21" s="6" t="n">
        <v>6</v>
      </c>
    </row>
    <row r="22">
      <c r="A22" t="s">
        <v>53</v>
      </c>
      <c r="B22" t="s">
        <v>33</v>
      </c>
      <c r="C22" t="s">
        <v>30</v>
      </c>
      <c r="D22" t="s">
        <v>31</v>
      </c>
      <c r="E22" t="n">
        <v>1</v>
      </c>
      <c r="F22" t="n">
        <v>1</v>
      </c>
      <c r="G22" t="n">
        <v>1</v>
      </c>
      <c r="H22" t="n">
        <v>0</v>
      </c>
      <c r="I22" s="6" t="n">
        <v>194</v>
      </c>
      <c r="J22" s="6" t="n">
        <v>118700</v>
      </c>
      <c r="K22" s="7" t="n">
        <v>709.83</v>
      </c>
      <c r="L22" s="7" t="n">
        <v>3.66</v>
      </c>
      <c r="M22" s="6" t="n">
        <v>612</v>
      </c>
    </row>
    <row r="23">
      <c r="A23" t="s">
        <v>54</v>
      </c>
      <c r="B23" t="s">
        <v>51</v>
      </c>
      <c r="C23" t="s">
        <v>30</v>
      </c>
      <c r="D23" t="s">
        <v>31</v>
      </c>
      <c r="E23" t="n">
        <v>1</v>
      </c>
      <c r="F23" t="n">
        <v>1</v>
      </c>
      <c r="G23" t="n">
        <v>1</v>
      </c>
      <c r="H23" t="n">
        <v>0</v>
      </c>
      <c r="I23" s="6" t="n">
        <v>40</v>
      </c>
      <c r="J23" s="6" t="n">
        <v>13352</v>
      </c>
      <c r="K23" s="7" t="n">
        <v>294.06</v>
      </c>
      <c r="L23" s="7" t="n">
        <v>7.35</v>
      </c>
      <c r="M23" s="6" t="n">
        <v>334</v>
      </c>
    </row>
    <row r="24">
      <c r="A24" t="s">
        <v>55</v>
      </c>
      <c r="B24" t="s">
        <v>35</v>
      </c>
      <c r="C24" t="s">
        <v>30</v>
      </c>
      <c r="D24" t="s">
        <v>31</v>
      </c>
      <c r="E24" t="n">
        <v>1</v>
      </c>
      <c r="F24" t="n">
        <v>1</v>
      </c>
      <c r="G24" t="n">
        <v>1</v>
      </c>
      <c r="H24" t="n">
        <v>0</v>
      </c>
      <c r="I24" s="6" t="n">
        <v>150</v>
      </c>
      <c r="J24" s="6" t="n">
        <v>7409</v>
      </c>
      <c r="K24" s="7" t="n">
        <v>1219.46</v>
      </c>
      <c r="L24" s="7" t="n">
        <v>8.13</v>
      </c>
      <c r="M24" s="6" t="n">
        <v>49</v>
      </c>
    </row>
    <row r="25">
      <c r="A25" t="s">
        <v>56</v>
      </c>
      <c r="B25" t="s">
        <v>35</v>
      </c>
      <c r="C25" t="s">
        <v>30</v>
      </c>
      <c r="D25" t="s">
        <v>31</v>
      </c>
      <c r="E25" t="n">
        <v>1</v>
      </c>
      <c r="F25" t="n">
        <v>1</v>
      </c>
      <c r="G25" t="n">
        <v>1</v>
      </c>
      <c r="H25" t="n">
        <v>0</v>
      </c>
      <c r="I25" s="6" t="n">
        <v>17</v>
      </c>
      <c r="J25" s="6" t="n">
        <v>2030</v>
      </c>
      <c r="K25" s="7" t="n">
        <v>151.99</v>
      </c>
      <c r="L25" s="7" t="n">
        <v>8.94</v>
      </c>
      <c r="M25" s="6" t="n">
        <v>119</v>
      </c>
    </row>
    <row r="26">
      <c r="A26" t="s">
        <v>57</v>
      </c>
      <c r="B26" t="s">
        <v>35</v>
      </c>
      <c r="C26" t="s">
        <v>30</v>
      </c>
      <c r="D26" t="s">
        <v>31</v>
      </c>
      <c r="E26" t="n">
        <v>1</v>
      </c>
      <c r="F26" t="n">
        <v>1</v>
      </c>
      <c r="G26" t="n">
        <v>1</v>
      </c>
      <c r="H26" t="n">
        <v>0</v>
      </c>
      <c r="I26" s="6" t="n">
        <v>2</v>
      </c>
      <c r="J26" s="6" t="n">
        <v>300</v>
      </c>
      <c r="K26" s="7" t="n">
        <v>6.45</v>
      </c>
      <c r="L26" s="7" t="n">
        <v>3.22</v>
      </c>
      <c r="M26" s="6" t="n">
        <v>150</v>
      </c>
    </row>
    <row r="27">
      <c r="A27" t="s">
        <v>58</v>
      </c>
      <c r="B27" t="s">
        <v>35</v>
      </c>
      <c r="C27" t="s">
        <v>30</v>
      </c>
      <c r="D27" t="s">
        <v>31</v>
      </c>
      <c r="E27" t="n">
        <v>1</v>
      </c>
      <c r="F27" t="n">
        <v>1</v>
      </c>
      <c r="G27" t="n">
        <v>1</v>
      </c>
      <c r="H27" t="n">
        <v>0</v>
      </c>
      <c r="I27" s="6" t="n">
        <v>1</v>
      </c>
      <c r="J27" s="6" t="n">
        <v>72</v>
      </c>
      <c r="K27" s="7" t="n">
        <v>11.85</v>
      </c>
      <c r="L27" s="7" t="n">
        <v>11.85</v>
      </c>
      <c r="M27" s="6" t="n">
        <v>72</v>
      </c>
    </row>
    <row r="28">
      <c r="A28" t="s">
        <v>59</v>
      </c>
      <c r="B28" t="s">
        <v>60</v>
      </c>
      <c r="C28" t="s">
        <v>30</v>
      </c>
      <c r="D28" t="s">
        <v>31</v>
      </c>
      <c r="E28" t="n">
        <v>1</v>
      </c>
      <c r="F28" t="n">
        <v>1</v>
      </c>
      <c r="G28" t="n">
        <v>1</v>
      </c>
      <c r="H28" t="n">
        <v>2</v>
      </c>
      <c r="I28" s="6" t="n">
        <v>1</v>
      </c>
      <c r="J28" s="6" t="n">
        <v>60</v>
      </c>
      <c r="K28" s="7" t="n">
        <v>15.75</v>
      </c>
      <c r="L28" s="7" t="n">
        <v>15.75</v>
      </c>
      <c r="M28" s="6" t="n">
        <v>60</v>
      </c>
    </row>
    <row r="29">
      <c r="A29" t="s">
        <v>61</v>
      </c>
      <c r="B29" t="s">
        <v>60</v>
      </c>
      <c r="C29" t="s">
        <v>30</v>
      </c>
      <c r="D29" t="s">
        <v>31</v>
      </c>
      <c r="E29" t="n">
        <v>1</v>
      </c>
      <c r="F29" t="n">
        <v>1</v>
      </c>
      <c r="G29" t="n">
        <v>1</v>
      </c>
      <c r="H29" t="n">
        <v>2</v>
      </c>
      <c r="I29" s="6" t="n">
        <v>2</v>
      </c>
      <c r="J29" s="6" t="n">
        <v>228</v>
      </c>
      <c r="K29" s="7" t="n">
        <v>49.25</v>
      </c>
      <c r="L29" s="7" t="n">
        <v>24.62</v>
      </c>
      <c r="M29" s="6" t="n">
        <v>114</v>
      </c>
    </row>
    <row r="30">
      <c r="A30" t="s">
        <v>62</v>
      </c>
      <c r="B30" t="s">
        <v>60</v>
      </c>
      <c r="C30" t="s">
        <v>30</v>
      </c>
      <c r="D30" t="s">
        <v>31</v>
      </c>
      <c r="E30" t="n">
        <v>1</v>
      </c>
      <c r="F30" t="n">
        <v>1</v>
      </c>
      <c r="G30" t="n">
        <v>1</v>
      </c>
      <c r="H30" t="n">
        <v>2</v>
      </c>
      <c r="I30" s="6" t="n">
        <v>100</v>
      </c>
      <c r="J30" s="6" t="n">
        <v>100094</v>
      </c>
      <c r="K30" s="7" t="n">
        <v>37169.28</v>
      </c>
      <c r="L30" s="7" t="n">
        <v>371.69</v>
      </c>
      <c r="M30" s="6" t="n">
        <v>1001</v>
      </c>
    </row>
    <row r="31">
      <c r="A31" t="s">
        <v>63</v>
      </c>
      <c r="B31" t="s">
        <v>60</v>
      </c>
      <c r="C31" t="s">
        <v>30</v>
      </c>
      <c r="D31" t="s">
        <v>31</v>
      </c>
      <c r="E31" t="n">
        <v>1</v>
      </c>
      <c r="F31" t="n">
        <v>1</v>
      </c>
      <c r="G31" t="n">
        <v>1</v>
      </c>
      <c r="H31" t="n">
        <v>2</v>
      </c>
      <c r="I31" s="6" t="n">
        <v>15</v>
      </c>
      <c r="J31" s="6" t="n">
        <v>4091</v>
      </c>
      <c r="K31" s="7" t="n">
        <v>24.96</v>
      </c>
      <c r="L31" s="7" t="n">
        <v>1.66</v>
      </c>
      <c r="M31" s="6" t="n">
        <v>273</v>
      </c>
    </row>
    <row r="32">
      <c r="A32" t="s">
        <v>64</v>
      </c>
      <c r="B32" t="s">
        <v>65</v>
      </c>
      <c r="C32" t="s">
        <v>30</v>
      </c>
      <c r="D32" t="s">
        <v>31</v>
      </c>
      <c r="E32" t="n">
        <v>1</v>
      </c>
      <c r="F32" t="n">
        <v>1</v>
      </c>
      <c r="G32" t="n">
        <v>2</v>
      </c>
      <c r="H32" t="n">
        <v>1</v>
      </c>
      <c r="I32" s="6" t="n">
        <v>957</v>
      </c>
      <c r="J32" s="6" t="n">
        <v>594165</v>
      </c>
      <c r="K32" s="7" t="n">
        <v>4970.66</v>
      </c>
      <c r="L32" s="7" t="n">
        <v>5.19</v>
      </c>
      <c r="M32" s="6" t="n">
        <v>621</v>
      </c>
    </row>
    <row r="33">
      <c r="A33" t="s">
        <v>66</v>
      </c>
      <c r="B33" t="s">
        <v>65</v>
      </c>
      <c r="C33" t="s">
        <v>30</v>
      </c>
      <c r="D33" t="s">
        <v>31</v>
      </c>
      <c r="E33" t="n">
        <v>1</v>
      </c>
      <c r="F33" t="n">
        <v>1</v>
      </c>
      <c r="G33" t="n">
        <v>2</v>
      </c>
      <c r="H33" t="n">
        <v>1</v>
      </c>
      <c r="I33" s="6" t="n">
        <v>345</v>
      </c>
      <c r="J33" s="6" t="n">
        <v>201350</v>
      </c>
      <c r="K33" s="7" t="n">
        <v>1703.06</v>
      </c>
      <c r="L33" s="7" t="n">
        <v>4.94</v>
      </c>
      <c r="M33" s="6" t="n">
        <v>584</v>
      </c>
    </row>
    <row r="34">
      <c r="A34" t="s">
        <v>67</v>
      </c>
      <c r="B34" t="s">
        <v>68</v>
      </c>
      <c r="C34" t="s">
        <v>30</v>
      </c>
      <c r="D34" t="s">
        <v>31</v>
      </c>
      <c r="E34" t="n">
        <v>1</v>
      </c>
      <c r="F34" t="n">
        <v>1</v>
      </c>
      <c r="G34" t="n">
        <v>2</v>
      </c>
      <c r="H34" t="n">
        <v>1</v>
      </c>
      <c r="I34" s="6" t="n">
        <v>67</v>
      </c>
      <c r="J34" s="6" t="n">
        <v>42500</v>
      </c>
      <c r="K34" s="7" t="n">
        <v>217.6</v>
      </c>
      <c r="L34" s="7" t="n">
        <v>3.25</v>
      </c>
      <c r="M34" s="6" t="n">
        <v>634</v>
      </c>
    </row>
    <row r="35">
      <c r="A35" t="s">
        <v>69</v>
      </c>
      <c r="B35" t="s">
        <v>68</v>
      </c>
      <c r="C35" t="s">
        <v>30</v>
      </c>
      <c r="D35" t="s">
        <v>31</v>
      </c>
      <c r="E35" t="n">
        <v>1</v>
      </c>
      <c r="F35" t="n">
        <v>1</v>
      </c>
      <c r="G35" t="n">
        <v>2</v>
      </c>
      <c r="H35" t="n">
        <v>1</v>
      </c>
      <c r="I35" s="6" t="n">
        <v>54</v>
      </c>
      <c r="J35" s="6" t="n">
        <v>50100</v>
      </c>
      <c r="K35" s="7" t="n">
        <v>268.3</v>
      </c>
      <c r="L35" s="7" t="n">
        <v>4.97</v>
      </c>
      <c r="M35" s="6" t="n">
        <v>928</v>
      </c>
    </row>
    <row r="36">
      <c r="A36" t="s">
        <v>70</v>
      </c>
      <c r="B36" t="s">
        <v>68</v>
      </c>
      <c r="C36" t="s">
        <v>30</v>
      </c>
      <c r="D36" t="s">
        <v>31</v>
      </c>
      <c r="E36" t="n">
        <v>1</v>
      </c>
      <c r="F36" t="n">
        <v>1</v>
      </c>
      <c r="G36" t="n">
        <v>2</v>
      </c>
      <c r="H36" t="n">
        <v>1</v>
      </c>
      <c r="I36" s="6" t="n">
        <v>3207</v>
      </c>
      <c r="J36" s="6" t="n">
        <v>1885500</v>
      </c>
      <c r="K36" s="7" t="n">
        <v>17146.65</v>
      </c>
      <c r="L36" s="7" t="n">
        <v>5.35</v>
      </c>
      <c r="M36" s="6" t="n">
        <v>588</v>
      </c>
    </row>
    <row r="37">
      <c r="A37" t="s">
        <v>71</v>
      </c>
      <c r="B37" t="s">
        <v>72</v>
      </c>
      <c r="C37" t="s">
        <v>30</v>
      </c>
      <c r="D37" t="s">
        <v>31</v>
      </c>
      <c r="E37" t="n">
        <v>1</v>
      </c>
      <c r="F37" t="n">
        <v>1</v>
      </c>
      <c r="G37" t="n">
        <v>2</v>
      </c>
      <c r="H37" t="n">
        <v>1</v>
      </c>
      <c r="I37" s="6" t="n">
        <v>9</v>
      </c>
      <c r="J37" s="6" t="n">
        <v>260</v>
      </c>
      <c r="K37" s="7" t="n">
        <v>819</v>
      </c>
      <c r="L37" s="7" t="n">
        <v>91</v>
      </c>
      <c r="M37" s="6" t="n">
        <v>29</v>
      </c>
    </row>
    <row r="38">
      <c r="A38" t="s">
        <v>73</v>
      </c>
      <c r="B38" t="s">
        <v>65</v>
      </c>
      <c r="C38" t="s">
        <v>30</v>
      </c>
      <c r="D38" t="s">
        <v>31</v>
      </c>
      <c r="E38" t="n">
        <v>1</v>
      </c>
      <c r="F38" t="n">
        <v>1</v>
      </c>
      <c r="G38" t="n">
        <v>2</v>
      </c>
      <c r="H38" t="n">
        <v>1</v>
      </c>
      <c r="I38" s="6" t="n">
        <v>2700</v>
      </c>
      <c r="J38" s="6" t="n">
        <v>220323</v>
      </c>
      <c r="K38" s="7" t="n">
        <v>23074.87</v>
      </c>
      <c r="L38" s="7" t="n">
        <v>8.55</v>
      </c>
      <c r="M38" s="6" t="n">
        <v>82</v>
      </c>
    </row>
    <row r="39">
      <c r="A39" t="s">
        <v>74</v>
      </c>
      <c r="B39" t="s">
        <v>65</v>
      </c>
      <c r="C39" t="s">
        <v>30</v>
      </c>
      <c r="D39" t="s">
        <v>31</v>
      </c>
      <c r="E39" t="n">
        <v>1</v>
      </c>
      <c r="F39" t="n">
        <v>1</v>
      </c>
      <c r="G39" t="n">
        <v>2</v>
      </c>
      <c r="H39" t="n">
        <v>1</v>
      </c>
      <c r="I39" s="6" t="n">
        <v>18596</v>
      </c>
      <c r="J39" s="6" t="n">
        <v>10685716</v>
      </c>
      <c r="K39" s="7" t="n">
        <v>168609.35</v>
      </c>
      <c r="L39" s="7" t="n">
        <v>9.07</v>
      </c>
      <c r="M39" s="6" t="n">
        <v>575</v>
      </c>
    </row>
    <row r="40">
      <c r="A40" t="s">
        <v>75</v>
      </c>
      <c r="B40" t="s">
        <v>65</v>
      </c>
      <c r="C40" t="s">
        <v>30</v>
      </c>
      <c r="D40" t="s">
        <v>31</v>
      </c>
      <c r="E40" t="n">
        <v>1</v>
      </c>
      <c r="F40" t="n">
        <v>1</v>
      </c>
      <c r="G40" t="n">
        <v>2</v>
      </c>
      <c r="H40" t="n">
        <v>1</v>
      </c>
      <c r="I40" s="6" t="n">
        <v>23606</v>
      </c>
      <c r="J40" s="6" t="n">
        <v>13202244</v>
      </c>
      <c r="K40" s="7" t="n">
        <v>201335.81</v>
      </c>
      <c r="L40" s="7" t="n">
        <v>8.53</v>
      </c>
      <c r="M40" s="6" t="n">
        <v>559</v>
      </c>
    </row>
    <row r="41">
      <c r="A41" t="s">
        <v>76</v>
      </c>
      <c r="B41" t="s">
        <v>39</v>
      </c>
      <c r="C41" t="s">
        <v>30</v>
      </c>
      <c r="D41" t="s">
        <v>31</v>
      </c>
      <c r="E41" t="n">
        <v>1</v>
      </c>
      <c r="F41" t="n">
        <v>1</v>
      </c>
      <c r="G41" t="n">
        <v>2</v>
      </c>
      <c r="H41" t="n">
        <v>1</v>
      </c>
      <c r="I41" s="6" t="n">
        <v>58</v>
      </c>
      <c r="J41" s="6" t="n">
        <v>1899</v>
      </c>
      <c r="K41" s="7" t="n">
        <v>664.65</v>
      </c>
      <c r="L41" s="7" t="n">
        <v>11.46</v>
      </c>
      <c r="M41" s="6" t="n">
        <v>33</v>
      </c>
    </row>
    <row r="42">
      <c r="A42" t="s">
        <v>77</v>
      </c>
      <c r="B42" t="s">
        <v>39</v>
      </c>
      <c r="C42" t="s">
        <v>30</v>
      </c>
      <c r="D42" t="s">
        <v>31</v>
      </c>
      <c r="E42" t="n">
        <v>1</v>
      </c>
      <c r="F42" t="n">
        <v>1</v>
      </c>
      <c r="G42" t="n">
        <v>2</v>
      </c>
      <c r="H42" t="n">
        <v>1</v>
      </c>
      <c r="I42" s="6" t="n">
        <v>2230</v>
      </c>
      <c r="J42" s="6" t="n">
        <v>1222018</v>
      </c>
      <c r="K42" s="7" t="n">
        <v>24304.25</v>
      </c>
      <c r="L42" s="7" t="n">
        <v>10.9</v>
      </c>
      <c r="M42" s="6" t="n">
        <v>548</v>
      </c>
    </row>
    <row r="43">
      <c r="A43" t="s">
        <v>78</v>
      </c>
      <c r="B43" t="s">
        <v>39</v>
      </c>
      <c r="C43" t="s">
        <v>30</v>
      </c>
      <c r="D43" t="s">
        <v>31</v>
      </c>
      <c r="E43" t="n">
        <v>1</v>
      </c>
      <c r="F43" t="n">
        <v>1</v>
      </c>
      <c r="G43" t="n">
        <v>2</v>
      </c>
      <c r="H43" t="n">
        <v>1</v>
      </c>
      <c r="I43" s="6" t="n">
        <v>731</v>
      </c>
      <c r="J43" s="6" t="n">
        <v>43954</v>
      </c>
      <c r="K43" s="7" t="n">
        <v>7176.09</v>
      </c>
      <c r="L43" s="7" t="n">
        <v>9.82</v>
      </c>
      <c r="M43" s="6" t="n">
        <v>60</v>
      </c>
    </row>
    <row r="44">
      <c r="A44" t="s">
        <v>79</v>
      </c>
      <c r="B44" t="s">
        <v>80</v>
      </c>
      <c r="C44" t="s">
        <v>30</v>
      </c>
      <c r="D44" t="s">
        <v>31</v>
      </c>
      <c r="E44" t="n">
        <v>1</v>
      </c>
      <c r="F44" t="n">
        <v>1</v>
      </c>
      <c r="G44" t="n">
        <v>2</v>
      </c>
      <c r="H44" t="n">
        <v>1</v>
      </c>
      <c r="I44" s="6" t="n">
        <v>12594</v>
      </c>
      <c r="J44" s="6" t="n">
        <v>821491</v>
      </c>
      <c r="K44" s="7" t="n">
        <v>209206.38</v>
      </c>
      <c r="L44" s="7" t="n">
        <v>16.61</v>
      </c>
      <c r="M44" s="6" t="n">
        <v>65</v>
      </c>
    </row>
    <row r="45">
      <c r="A45" t="s">
        <v>81</v>
      </c>
      <c r="B45" t="s">
        <v>68</v>
      </c>
      <c r="C45" t="s">
        <v>30</v>
      </c>
      <c r="D45" t="s">
        <v>31</v>
      </c>
      <c r="E45" t="n">
        <v>1</v>
      </c>
      <c r="F45" t="n">
        <v>1</v>
      </c>
      <c r="G45" t="n">
        <v>2</v>
      </c>
      <c r="H45" t="n">
        <v>1</v>
      </c>
      <c r="I45" s="6" t="n">
        <v>1697</v>
      </c>
      <c r="J45" s="6" t="n">
        <v>985936</v>
      </c>
      <c r="K45" s="7" t="n">
        <v>15377.14</v>
      </c>
      <c r="L45" s="7" t="n">
        <v>9.06</v>
      </c>
      <c r="M45" s="6" t="n">
        <v>581</v>
      </c>
    </row>
    <row r="46">
      <c r="A46" t="s">
        <v>82</v>
      </c>
      <c r="B46" t="s">
        <v>68</v>
      </c>
      <c r="C46" t="s">
        <v>30</v>
      </c>
      <c r="D46" t="s">
        <v>31</v>
      </c>
      <c r="E46" t="n">
        <v>1</v>
      </c>
      <c r="F46" t="n">
        <v>1</v>
      </c>
      <c r="G46" t="n">
        <v>2</v>
      </c>
      <c r="H46" t="n">
        <v>1</v>
      </c>
      <c r="I46" s="6" t="n">
        <v>834</v>
      </c>
      <c r="J46" s="6" t="n">
        <v>487328</v>
      </c>
      <c r="K46" s="7" t="n">
        <v>7526.88</v>
      </c>
      <c r="L46" s="7" t="n">
        <v>9.03</v>
      </c>
      <c r="M46" s="6" t="n">
        <v>584</v>
      </c>
    </row>
    <row r="47">
      <c r="A47" t="s">
        <v>83</v>
      </c>
      <c r="B47" t="s">
        <v>39</v>
      </c>
      <c r="C47" t="s">
        <v>30</v>
      </c>
      <c r="D47" t="s">
        <v>31</v>
      </c>
      <c r="E47" t="n">
        <v>1</v>
      </c>
      <c r="F47" t="n">
        <v>1</v>
      </c>
      <c r="G47" t="n">
        <v>2</v>
      </c>
      <c r="H47" t="n">
        <v>1</v>
      </c>
      <c r="I47" s="6" t="n">
        <v>78</v>
      </c>
      <c r="J47" s="6" t="n">
        <v>4725</v>
      </c>
      <c r="K47" s="7" t="n">
        <v>487.11</v>
      </c>
      <c r="L47" s="7" t="n">
        <v>6.24</v>
      </c>
      <c r="M47" s="6" t="n">
        <v>61</v>
      </c>
    </row>
    <row r="48">
      <c r="A48" t="s">
        <v>84</v>
      </c>
      <c r="B48" t="s">
        <v>68</v>
      </c>
      <c r="C48" t="s">
        <v>30</v>
      </c>
      <c r="D48" t="s">
        <v>31</v>
      </c>
      <c r="E48" t="n">
        <v>1</v>
      </c>
      <c r="F48" t="n">
        <v>1</v>
      </c>
      <c r="G48" t="n">
        <v>2</v>
      </c>
      <c r="H48" t="n">
        <v>1</v>
      </c>
      <c r="I48" s="6" t="n">
        <v>67149</v>
      </c>
      <c r="J48" s="6" t="n">
        <v>38746770</v>
      </c>
      <c r="K48" s="7" t="n">
        <v>337113.84</v>
      </c>
      <c r="L48" s="7" t="n">
        <v>5.02</v>
      </c>
      <c r="M48" s="6" t="n">
        <v>577</v>
      </c>
    </row>
    <row r="49">
      <c r="A49" t="s">
        <v>85</v>
      </c>
      <c r="B49" t="s">
        <v>68</v>
      </c>
      <c r="C49" t="s">
        <v>30</v>
      </c>
      <c r="D49" t="s">
        <v>31</v>
      </c>
      <c r="E49" t="n">
        <v>1</v>
      </c>
      <c r="F49" t="n">
        <v>1</v>
      </c>
      <c r="G49" t="n">
        <v>2</v>
      </c>
      <c r="H49" t="n">
        <v>1</v>
      </c>
      <c r="I49" s="6" t="n">
        <v>53793</v>
      </c>
      <c r="J49" s="6" t="n">
        <v>31124320</v>
      </c>
      <c r="K49" s="7" t="n">
        <v>270736.16</v>
      </c>
      <c r="L49" s="7" t="n">
        <v>5.03</v>
      </c>
      <c r="M49" s="6" t="n">
        <v>579</v>
      </c>
    </row>
    <row r="50">
      <c r="A50" t="s">
        <v>86</v>
      </c>
      <c r="B50" t="s">
        <v>87</v>
      </c>
      <c r="C50" t="s">
        <v>30</v>
      </c>
      <c r="D50" t="s">
        <v>31</v>
      </c>
      <c r="E50" t="n">
        <v>1</v>
      </c>
      <c r="F50" t="n">
        <v>1</v>
      </c>
      <c r="G50" t="n">
        <v>2</v>
      </c>
      <c r="H50" t="n">
        <v>1</v>
      </c>
      <c r="I50" s="6" t="n">
        <v>28</v>
      </c>
      <c r="J50" s="6" t="n">
        <v>1612</v>
      </c>
      <c r="K50" s="7" t="n">
        <v>250.56</v>
      </c>
      <c r="L50" s="7" t="n">
        <v>8.95</v>
      </c>
      <c r="M50" s="6" t="n">
        <v>58</v>
      </c>
    </row>
    <row r="51">
      <c r="A51" t="s">
        <v>88</v>
      </c>
      <c r="B51" t="s">
        <v>39</v>
      </c>
      <c r="C51" t="s">
        <v>30</v>
      </c>
      <c r="D51" t="s">
        <v>31</v>
      </c>
      <c r="E51" t="n">
        <v>1</v>
      </c>
      <c r="F51" t="n">
        <v>1</v>
      </c>
      <c r="G51" t="n">
        <v>2</v>
      </c>
      <c r="H51" t="n">
        <v>1</v>
      </c>
      <c r="I51" s="6" t="n">
        <v>17</v>
      </c>
      <c r="J51" s="6" t="n">
        <v>650</v>
      </c>
      <c r="K51" s="7" t="n">
        <v>135.98</v>
      </c>
      <c r="L51" s="7" t="n">
        <v>8</v>
      </c>
      <c r="M51" s="6" t="n">
        <v>38</v>
      </c>
    </row>
    <row r="52">
      <c r="A52" t="s">
        <v>89</v>
      </c>
      <c r="B52" t="s">
        <v>72</v>
      </c>
      <c r="C52" t="s">
        <v>30</v>
      </c>
      <c r="D52" t="s">
        <v>31</v>
      </c>
      <c r="E52" t="n">
        <v>1</v>
      </c>
      <c r="F52" t="n">
        <v>1</v>
      </c>
      <c r="G52" t="n">
        <v>2</v>
      </c>
      <c r="H52" t="n">
        <v>1</v>
      </c>
      <c r="I52" s="6" t="n">
        <v>44</v>
      </c>
      <c r="J52" s="6" t="n">
        <v>3040</v>
      </c>
      <c r="K52" s="7" t="n">
        <v>261.31</v>
      </c>
      <c r="L52" s="7" t="n">
        <v>5.94</v>
      </c>
      <c r="M52" s="6" t="n">
        <v>69</v>
      </c>
    </row>
    <row r="53">
      <c r="A53" t="s">
        <v>90</v>
      </c>
      <c r="B53" t="s">
        <v>91</v>
      </c>
      <c r="C53" t="s">
        <v>30</v>
      </c>
      <c r="D53" t="s">
        <v>31</v>
      </c>
      <c r="E53" t="n">
        <v>1</v>
      </c>
      <c r="F53" t="n">
        <v>1</v>
      </c>
      <c r="G53" t="n">
        <v>2</v>
      </c>
      <c r="H53" t="n">
        <v>1</v>
      </c>
      <c r="I53" s="6" t="n">
        <v>8</v>
      </c>
      <c r="J53" s="6" t="n">
        <v>388</v>
      </c>
      <c r="K53" s="7" t="n">
        <v>40.46</v>
      </c>
      <c r="L53" s="7" t="n">
        <v>5.06</v>
      </c>
      <c r="M53" s="6" t="n">
        <v>48</v>
      </c>
    </row>
    <row r="54">
      <c r="A54" t="s">
        <v>92</v>
      </c>
      <c r="B54" t="s">
        <v>91</v>
      </c>
      <c r="C54" t="s">
        <v>30</v>
      </c>
      <c r="D54" t="s">
        <v>31</v>
      </c>
      <c r="E54" t="n">
        <v>1</v>
      </c>
      <c r="F54" t="n">
        <v>1</v>
      </c>
      <c r="G54" t="n">
        <v>2</v>
      </c>
      <c r="H54" t="n">
        <v>1</v>
      </c>
      <c r="I54" s="6" t="n">
        <v>4</v>
      </c>
      <c r="J54" s="6" t="n">
        <v>168</v>
      </c>
      <c r="K54" s="7" t="n">
        <v>18.52</v>
      </c>
      <c r="L54" s="7" t="n">
        <v>4.63</v>
      </c>
      <c r="M54" s="6" t="n">
        <v>42</v>
      </c>
    </row>
    <row r="55">
      <c r="A55" t="s">
        <v>93</v>
      </c>
      <c r="B55" t="s">
        <v>91</v>
      </c>
      <c r="C55" t="s">
        <v>30</v>
      </c>
      <c r="D55" t="s">
        <v>31</v>
      </c>
      <c r="E55" t="n">
        <v>1</v>
      </c>
      <c r="F55" t="n">
        <v>1</v>
      </c>
      <c r="G55" t="n">
        <v>2</v>
      </c>
      <c r="H55" t="n">
        <v>1</v>
      </c>
      <c r="I55" s="6" t="n">
        <v>5</v>
      </c>
      <c r="J55" s="6" t="n">
        <v>224</v>
      </c>
      <c r="K55" s="7" t="n">
        <v>21.03</v>
      </c>
      <c r="L55" s="7" t="n">
        <v>4.21</v>
      </c>
      <c r="M55" s="6" t="n">
        <v>45</v>
      </c>
    </row>
    <row r="56">
      <c r="A56" t="s">
        <v>94</v>
      </c>
      <c r="B56" t="s">
        <v>72</v>
      </c>
      <c r="C56" t="s">
        <v>30</v>
      </c>
      <c r="D56" t="s">
        <v>31</v>
      </c>
      <c r="E56" t="n">
        <v>1</v>
      </c>
      <c r="F56" t="n">
        <v>1</v>
      </c>
      <c r="G56" t="n">
        <v>2</v>
      </c>
      <c r="H56" t="n">
        <v>1</v>
      </c>
      <c r="I56" s="6" t="n">
        <v>1</v>
      </c>
      <c r="J56" s="6" t="n">
        <v>28</v>
      </c>
      <c r="K56" s="7" t="n">
        <v>1.59</v>
      </c>
      <c r="L56" s="7" t="n">
        <v>1.59</v>
      </c>
      <c r="M56" s="6" t="n">
        <v>28</v>
      </c>
    </row>
    <row r="57">
      <c r="A57" t="s">
        <v>95</v>
      </c>
      <c r="B57" t="s">
        <v>80</v>
      </c>
      <c r="C57" t="s">
        <v>30</v>
      </c>
      <c r="D57" t="s">
        <v>31</v>
      </c>
      <c r="E57" t="n">
        <v>1</v>
      </c>
      <c r="F57" t="n">
        <v>1</v>
      </c>
      <c r="G57" t="n">
        <v>2</v>
      </c>
      <c r="H57" t="n">
        <v>1</v>
      </c>
      <c r="I57" s="6" t="n">
        <v>103</v>
      </c>
      <c r="J57" s="6" t="n">
        <v>5940</v>
      </c>
      <c r="K57" s="7" t="n">
        <v>1512.72</v>
      </c>
      <c r="L57" s="7" t="n">
        <v>14.69</v>
      </c>
      <c r="M57" s="6" t="n">
        <v>58</v>
      </c>
    </row>
    <row r="58">
      <c r="A58" t="s">
        <v>96</v>
      </c>
      <c r="B58" t="s">
        <v>65</v>
      </c>
      <c r="C58" t="s">
        <v>30</v>
      </c>
      <c r="D58" t="s">
        <v>31</v>
      </c>
      <c r="E58" t="n">
        <v>1</v>
      </c>
      <c r="F58" t="n">
        <v>1</v>
      </c>
      <c r="G58" t="n">
        <v>2</v>
      </c>
      <c r="H58" t="n">
        <v>1</v>
      </c>
      <c r="I58" s="6" t="n">
        <v>441</v>
      </c>
      <c r="J58" s="6" t="n">
        <v>33892</v>
      </c>
      <c r="K58" s="7" t="n">
        <v>3427.82</v>
      </c>
      <c r="L58" s="7" t="n">
        <v>7.77</v>
      </c>
      <c r="M58" s="6" t="n">
        <v>77</v>
      </c>
    </row>
    <row r="59">
      <c r="A59" t="s">
        <v>97</v>
      </c>
      <c r="B59" t="s">
        <v>65</v>
      </c>
      <c r="C59" t="s">
        <v>30</v>
      </c>
      <c r="D59" t="s">
        <v>31</v>
      </c>
      <c r="E59" t="n">
        <v>1</v>
      </c>
      <c r="F59" t="n">
        <v>1</v>
      </c>
      <c r="G59" t="n">
        <v>2</v>
      </c>
      <c r="H59" t="n">
        <v>1</v>
      </c>
      <c r="I59" s="6" t="n">
        <v>7494</v>
      </c>
      <c r="J59" s="6" t="n">
        <v>4231034</v>
      </c>
      <c r="K59" s="7" t="n">
        <v>61572.11</v>
      </c>
      <c r="L59" s="7" t="n">
        <v>8.22</v>
      </c>
      <c r="M59" s="6" t="n">
        <v>565</v>
      </c>
    </row>
    <row r="60">
      <c r="A60" t="s">
        <v>98</v>
      </c>
      <c r="B60" t="s">
        <v>99</v>
      </c>
      <c r="C60" t="s">
        <v>30</v>
      </c>
      <c r="D60" t="s">
        <v>100</v>
      </c>
      <c r="E60" t="n">
        <v>1</v>
      </c>
      <c r="F60" t="n">
        <v>2</v>
      </c>
      <c r="G60" t="n">
        <v>0</v>
      </c>
      <c r="H60" t="n">
        <v>0</v>
      </c>
      <c r="I60" s="6" t="n">
        <v>8695</v>
      </c>
      <c r="J60" s="6" t="n">
        <v>676017</v>
      </c>
      <c r="K60" s="7" t="n">
        <v>71658.23</v>
      </c>
      <c r="L60" s="7" t="n">
        <v>8.24</v>
      </c>
      <c r="M60" s="6" t="n">
        <v>78</v>
      </c>
    </row>
    <row r="61">
      <c r="A61" t="s">
        <v>101</v>
      </c>
      <c r="B61" t="s">
        <v>102</v>
      </c>
      <c r="C61" t="s">
        <v>30</v>
      </c>
      <c r="D61" t="s">
        <v>100</v>
      </c>
      <c r="E61" t="n">
        <v>1</v>
      </c>
      <c r="F61" t="n">
        <v>2</v>
      </c>
      <c r="G61" t="n">
        <v>0</v>
      </c>
      <c r="H61" t="n">
        <v>0</v>
      </c>
      <c r="I61" s="6" t="n">
        <v>86</v>
      </c>
      <c r="J61" s="6" t="n">
        <v>7672</v>
      </c>
      <c r="K61" s="7" t="n">
        <v>937.69</v>
      </c>
      <c r="L61" s="7" t="n">
        <v>10.9</v>
      </c>
      <c r="M61" s="6" t="n">
        <v>89</v>
      </c>
    </row>
    <row r="62">
      <c r="A62" t="s">
        <v>103</v>
      </c>
      <c r="B62" t="s">
        <v>99</v>
      </c>
      <c r="C62" t="s">
        <v>30</v>
      </c>
      <c r="D62" t="s">
        <v>100</v>
      </c>
      <c r="E62" t="n">
        <v>1</v>
      </c>
      <c r="F62" t="n">
        <v>2</v>
      </c>
      <c r="G62" t="n">
        <v>0</v>
      </c>
      <c r="H62" t="n">
        <v>0</v>
      </c>
      <c r="I62" s="6" t="n">
        <v>15067</v>
      </c>
      <c r="J62" s="6" t="n">
        <v>1431799</v>
      </c>
      <c r="K62" s="7" t="n">
        <v>81056.37</v>
      </c>
      <c r="L62" s="7" t="n">
        <v>5.38</v>
      </c>
      <c r="M62" s="6" t="n">
        <v>95</v>
      </c>
    </row>
    <row r="63">
      <c r="A63" t="s">
        <v>104</v>
      </c>
      <c r="B63" t="s">
        <v>99</v>
      </c>
      <c r="C63" t="s">
        <v>30</v>
      </c>
      <c r="D63" t="s">
        <v>100</v>
      </c>
      <c r="E63" t="n">
        <v>1</v>
      </c>
      <c r="F63" t="n">
        <v>2</v>
      </c>
      <c r="G63" t="n">
        <v>0</v>
      </c>
      <c r="H63" t="n">
        <v>0</v>
      </c>
      <c r="I63" s="6" t="n">
        <v>6</v>
      </c>
      <c r="J63" s="6" t="n">
        <v>483</v>
      </c>
      <c r="K63" s="7" t="n">
        <v>71.48</v>
      </c>
      <c r="L63" s="7" t="n">
        <v>11.91</v>
      </c>
      <c r="M63" s="6" t="n">
        <v>80</v>
      </c>
    </row>
    <row r="64">
      <c r="A64" t="s">
        <v>105</v>
      </c>
      <c r="B64" t="s">
        <v>99</v>
      </c>
      <c r="C64" t="s">
        <v>30</v>
      </c>
      <c r="D64" t="s">
        <v>100</v>
      </c>
      <c r="E64" t="n">
        <v>1</v>
      </c>
      <c r="F64" t="n">
        <v>2</v>
      </c>
      <c r="G64" t="n">
        <v>0</v>
      </c>
      <c r="H64" t="n">
        <v>0</v>
      </c>
      <c r="I64" s="6" t="n">
        <v>11</v>
      </c>
      <c r="J64" s="6" t="n">
        <v>609</v>
      </c>
      <c r="K64" s="7" t="n">
        <v>180.16</v>
      </c>
      <c r="L64" s="7" t="n">
        <v>16.38</v>
      </c>
      <c r="M64" s="6" t="n">
        <v>55</v>
      </c>
    </row>
    <row r="65">
      <c r="A65" t="s">
        <v>106</v>
      </c>
      <c r="B65" t="s">
        <v>107</v>
      </c>
      <c r="C65" t="s">
        <v>30</v>
      </c>
      <c r="D65" t="s">
        <v>100</v>
      </c>
      <c r="E65" t="n">
        <v>1</v>
      </c>
      <c r="F65" t="n">
        <v>2</v>
      </c>
      <c r="G65" t="n">
        <v>0</v>
      </c>
      <c r="H65" t="n">
        <v>0</v>
      </c>
      <c r="I65" s="6" t="n">
        <v>21</v>
      </c>
      <c r="J65" s="6" t="n">
        <v>1169</v>
      </c>
      <c r="K65" s="7" t="n">
        <v>134.83</v>
      </c>
      <c r="L65" s="7" t="n">
        <v>6.42</v>
      </c>
      <c r="M65" s="6" t="n">
        <v>56</v>
      </c>
    </row>
    <row r="66">
      <c r="A66" t="s">
        <v>108</v>
      </c>
      <c r="B66" t="s">
        <v>109</v>
      </c>
      <c r="C66" t="s">
        <v>30</v>
      </c>
      <c r="D66" t="s">
        <v>100</v>
      </c>
      <c r="E66" t="n">
        <v>1</v>
      </c>
      <c r="F66" t="n">
        <v>2</v>
      </c>
      <c r="G66" t="n">
        <v>0</v>
      </c>
      <c r="H66" t="n">
        <v>0</v>
      </c>
      <c r="I66" s="6" t="n">
        <v>3</v>
      </c>
      <c r="J66" s="6" t="n">
        <v>42</v>
      </c>
      <c r="K66" s="7" t="n">
        <v>167.42</v>
      </c>
      <c r="L66" s="7" t="n">
        <v>55.81</v>
      </c>
      <c r="M66" s="6" t="n">
        <v>14</v>
      </c>
    </row>
    <row r="67">
      <c r="A67" t="s">
        <v>110</v>
      </c>
      <c r="B67" t="s">
        <v>109</v>
      </c>
      <c r="C67" t="s">
        <v>30</v>
      </c>
      <c r="D67" t="s">
        <v>100</v>
      </c>
      <c r="E67" t="n">
        <v>1</v>
      </c>
      <c r="F67" t="n">
        <v>2</v>
      </c>
      <c r="G67" t="n">
        <v>0</v>
      </c>
      <c r="H67" t="n">
        <v>0</v>
      </c>
      <c r="I67" s="6" t="n">
        <v>12</v>
      </c>
      <c r="J67" s="6" t="n">
        <v>48</v>
      </c>
      <c r="K67" s="7" t="n">
        <v>82.12</v>
      </c>
      <c r="L67" s="7" t="n">
        <v>6.84</v>
      </c>
      <c r="M67" s="6" t="n">
        <v>4</v>
      </c>
    </row>
    <row r="68">
      <c r="A68" t="s">
        <v>111</v>
      </c>
      <c r="B68" t="s">
        <v>112</v>
      </c>
      <c r="C68" t="s">
        <v>30</v>
      </c>
      <c r="D68" t="s">
        <v>100</v>
      </c>
      <c r="E68" t="n">
        <v>1</v>
      </c>
      <c r="F68" t="n">
        <v>2</v>
      </c>
      <c r="G68" t="n">
        <v>0</v>
      </c>
      <c r="H68" t="n">
        <v>0</v>
      </c>
      <c r="I68" s="6" t="n">
        <v>11029</v>
      </c>
      <c r="J68" s="6" t="n">
        <v>739107</v>
      </c>
      <c r="K68" s="7" t="n">
        <v>53362.12</v>
      </c>
      <c r="L68" s="7" t="n">
        <v>4.84</v>
      </c>
      <c r="M68" s="6" t="n">
        <v>67</v>
      </c>
    </row>
    <row r="69">
      <c r="A69" t="s">
        <v>113</v>
      </c>
      <c r="B69" t="s">
        <v>112</v>
      </c>
      <c r="C69" t="s">
        <v>30</v>
      </c>
      <c r="D69" t="s">
        <v>100</v>
      </c>
      <c r="E69" t="n">
        <v>1</v>
      </c>
      <c r="F69" t="n">
        <v>2</v>
      </c>
      <c r="G69" t="n">
        <v>0</v>
      </c>
      <c r="H69" t="n">
        <v>0</v>
      </c>
      <c r="I69" s="6" t="n">
        <v>336</v>
      </c>
      <c r="J69" s="6" t="n">
        <v>7563</v>
      </c>
      <c r="K69" s="7" t="n">
        <v>3098.52</v>
      </c>
      <c r="L69" s="7" t="n">
        <v>9.22</v>
      </c>
      <c r="M69" s="6" t="n">
        <v>23</v>
      </c>
    </row>
    <row r="70">
      <c r="A70" t="s">
        <v>114</v>
      </c>
      <c r="B70" t="s">
        <v>112</v>
      </c>
      <c r="C70" t="s">
        <v>30</v>
      </c>
      <c r="D70" t="s">
        <v>100</v>
      </c>
      <c r="E70" t="n">
        <v>1</v>
      </c>
      <c r="F70" t="n">
        <v>2</v>
      </c>
      <c r="G70" t="n">
        <v>0</v>
      </c>
      <c r="H70" t="n">
        <v>0</v>
      </c>
      <c r="I70" s="6" t="n">
        <v>46</v>
      </c>
      <c r="J70" s="6" t="n">
        <v>2014</v>
      </c>
      <c r="K70" s="7" t="n">
        <v>445.77</v>
      </c>
      <c r="L70" s="7" t="n">
        <v>9.69</v>
      </c>
      <c r="M70" s="6" t="n">
        <v>44</v>
      </c>
    </row>
    <row r="71">
      <c r="A71" t="s">
        <v>115</v>
      </c>
      <c r="B71" t="s">
        <v>112</v>
      </c>
      <c r="C71" t="s">
        <v>30</v>
      </c>
      <c r="D71" t="s">
        <v>100</v>
      </c>
      <c r="E71" t="n">
        <v>1</v>
      </c>
      <c r="F71" t="n">
        <v>2</v>
      </c>
      <c r="G71" t="n">
        <v>0</v>
      </c>
      <c r="H71" t="n">
        <v>0</v>
      </c>
      <c r="I71" s="6" t="n">
        <v>25</v>
      </c>
      <c r="J71" s="6" t="n">
        <v>1080</v>
      </c>
      <c r="K71" s="7" t="n">
        <v>232.72</v>
      </c>
      <c r="L71" s="7" t="n">
        <v>9.31</v>
      </c>
      <c r="M71" s="6" t="n">
        <v>43</v>
      </c>
    </row>
    <row r="72">
      <c r="A72" t="s">
        <v>116</v>
      </c>
      <c r="B72" t="s">
        <v>107</v>
      </c>
      <c r="C72" t="s">
        <v>30</v>
      </c>
      <c r="D72" t="s">
        <v>100</v>
      </c>
      <c r="E72" t="n">
        <v>1</v>
      </c>
      <c r="F72" t="n">
        <v>2</v>
      </c>
      <c r="G72" t="n">
        <v>0</v>
      </c>
      <c r="H72" t="n">
        <v>0</v>
      </c>
      <c r="I72" s="6" t="n">
        <v>714</v>
      </c>
      <c r="J72" s="6" t="n">
        <v>67338</v>
      </c>
      <c r="K72" s="7" t="n">
        <v>6073.97</v>
      </c>
      <c r="L72" s="7" t="n">
        <v>8.51</v>
      </c>
      <c r="M72" s="6" t="n">
        <v>94</v>
      </c>
    </row>
    <row r="73">
      <c r="A73" t="s">
        <v>117</v>
      </c>
      <c r="B73" t="s">
        <v>107</v>
      </c>
      <c r="C73" t="s">
        <v>30</v>
      </c>
      <c r="D73" t="s">
        <v>100</v>
      </c>
      <c r="E73" t="n">
        <v>1</v>
      </c>
      <c r="F73" t="n">
        <v>2</v>
      </c>
      <c r="G73" t="n">
        <v>0</v>
      </c>
      <c r="H73" t="n">
        <v>0</v>
      </c>
      <c r="I73" s="6" t="n">
        <v>1</v>
      </c>
      <c r="J73" s="6" t="n">
        <v>15</v>
      </c>
      <c r="K73" s="7" t="n">
        <v>2.83</v>
      </c>
      <c r="L73" s="7" t="n">
        <v>2.83</v>
      </c>
      <c r="M73" s="6" t="n">
        <v>15</v>
      </c>
    </row>
    <row r="74">
      <c r="A74" t="s">
        <v>118</v>
      </c>
      <c r="B74" t="s">
        <v>107</v>
      </c>
      <c r="C74" t="s">
        <v>30</v>
      </c>
      <c r="D74" t="s">
        <v>100</v>
      </c>
      <c r="E74" t="n">
        <v>1</v>
      </c>
      <c r="F74" t="n">
        <v>2</v>
      </c>
      <c r="G74" t="n">
        <v>0</v>
      </c>
      <c r="H74" t="n">
        <v>0</v>
      </c>
      <c r="I74" s="6" t="n">
        <v>792</v>
      </c>
      <c r="J74" s="6" t="n">
        <v>53932</v>
      </c>
      <c r="K74" s="7" t="n">
        <v>6220.23</v>
      </c>
      <c r="L74" s="7" t="n">
        <v>7.85</v>
      </c>
      <c r="M74" s="6" t="n">
        <v>68</v>
      </c>
    </row>
    <row r="75">
      <c r="A75" t="s">
        <v>119</v>
      </c>
      <c r="B75" t="s">
        <v>120</v>
      </c>
      <c r="C75" t="s">
        <v>30</v>
      </c>
      <c r="D75" t="s">
        <v>100</v>
      </c>
      <c r="E75" t="n">
        <v>1</v>
      </c>
      <c r="F75" t="n">
        <v>2</v>
      </c>
      <c r="G75" t="n">
        <v>0</v>
      </c>
      <c r="H75" t="n">
        <v>0</v>
      </c>
      <c r="I75" s="6" t="n">
        <v>28</v>
      </c>
      <c r="J75" s="6" t="n">
        <v>2454</v>
      </c>
      <c r="K75" s="7" t="n">
        <v>154.25</v>
      </c>
      <c r="L75" s="7" t="n">
        <v>5.51</v>
      </c>
      <c r="M75" s="6" t="n">
        <v>88</v>
      </c>
    </row>
    <row r="76">
      <c r="A76" t="s">
        <v>121</v>
      </c>
      <c r="B76" t="s">
        <v>120</v>
      </c>
      <c r="C76" t="s">
        <v>30</v>
      </c>
      <c r="D76" t="s">
        <v>100</v>
      </c>
      <c r="E76" t="n">
        <v>1</v>
      </c>
      <c r="F76" t="n">
        <v>2</v>
      </c>
      <c r="G76" t="n">
        <v>0</v>
      </c>
      <c r="H76" t="n">
        <v>0</v>
      </c>
      <c r="I76" s="6" t="n">
        <v>3712</v>
      </c>
      <c r="J76" s="6" t="n">
        <v>363911</v>
      </c>
      <c r="K76" s="7" t="n">
        <v>78181.52</v>
      </c>
      <c r="L76" s="7" t="n">
        <v>21.06</v>
      </c>
      <c r="M76" s="6" t="n">
        <v>98</v>
      </c>
    </row>
    <row r="77">
      <c r="A77" t="s">
        <v>122</v>
      </c>
      <c r="B77" t="s">
        <v>123</v>
      </c>
      <c r="C77" t="s">
        <v>30</v>
      </c>
      <c r="D77" t="s">
        <v>100</v>
      </c>
      <c r="E77" t="n">
        <v>1</v>
      </c>
      <c r="F77" t="n">
        <v>2</v>
      </c>
      <c r="G77" t="n">
        <v>0</v>
      </c>
      <c r="H77" t="n">
        <v>0</v>
      </c>
      <c r="I77" s="6" t="n">
        <v>175</v>
      </c>
      <c r="J77" s="6" t="n">
        <v>16267</v>
      </c>
      <c r="K77" s="7" t="n">
        <v>4570.03</v>
      </c>
      <c r="L77" s="7" t="n">
        <v>26.11</v>
      </c>
      <c r="M77" s="6" t="n">
        <v>93</v>
      </c>
    </row>
    <row r="78">
      <c r="A78" t="s">
        <v>124</v>
      </c>
      <c r="B78" t="s">
        <v>123</v>
      </c>
      <c r="C78" t="s">
        <v>30</v>
      </c>
      <c r="D78" t="s">
        <v>100</v>
      </c>
      <c r="E78" t="n">
        <v>1</v>
      </c>
      <c r="F78" t="n">
        <v>2</v>
      </c>
      <c r="G78" t="n">
        <v>0</v>
      </c>
      <c r="H78" t="n">
        <v>0</v>
      </c>
      <c r="I78" s="6" t="n">
        <v>83</v>
      </c>
      <c r="J78" s="6" t="n">
        <v>41505</v>
      </c>
      <c r="K78" s="7" t="n">
        <v>60220.3</v>
      </c>
      <c r="L78" s="7" t="n">
        <v>725.55</v>
      </c>
      <c r="M78" s="6" t="n">
        <v>500</v>
      </c>
    </row>
    <row r="79">
      <c r="A79" t="s">
        <v>125</v>
      </c>
      <c r="B79" t="s">
        <v>123</v>
      </c>
      <c r="C79" t="s">
        <v>30</v>
      </c>
      <c r="D79" t="s">
        <v>100</v>
      </c>
      <c r="E79" t="n">
        <v>1</v>
      </c>
      <c r="F79" t="n">
        <v>2</v>
      </c>
      <c r="G79" t="n">
        <v>0</v>
      </c>
      <c r="H79" t="n">
        <v>0</v>
      </c>
      <c r="I79" s="6" t="n">
        <v>90</v>
      </c>
      <c r="J79" s="6" t="n">
        <v>8992</v>
      </c>
      <c r="K79" s="7" t="n">
        <v>2801.25</v>
      </c>
      <c r="L79" s="7" t="n">
        <v>31.12</v>
      </c>
      <c r="M79" s="6" t="n">
        <v>100</v>
      </c>
    </row>
    <row r="80">
      <c r="A80" t="s">
        <v>126</v>
      </c>
      <c r="B80" t="s">
        <v>127</v>
      </c>
      <c r="C80" t="s">
        <v>30</v>
      </c>
      <c r="D80" t="s">
        <v>100</v>
      </c>
      <c r="E80" t="n">
        <v>1</v>
      </c>
      <c r="F80" t="n">
        <v>2</v>
      </c>
      <c r="G80" t="n">
        <v>0</v>
      </c>
      <c r="H80" t="n">
        <v>0</v>
      </c>
      <c r="I80" s="6" t="n">
        <v>2220</v>
      </c>
      <c r="J80" s="6" t="n">
        <v>109093</v>
      </c>
      <c r="K80" s="7" t="n">
        <v>99929.19</v>
      </c>
      <c r="L80" s="7" t="n">
        <v>45.01</v>
      </c>
      <c r="M80" s="6" t="n">
        <v>49</v>
      </c>
    </row>
    <row r="81">
      <c r="A81" t="s">
        <v>128</v>
      </c>
      <c r="B81" t="s">
        <v>129</v>
      </c>
      <c r="C81" t="s">
        <v>30</v>
      </c>
      <c r="D81" t="s">
        <v>100</v>
      </c>
      <c r="E81" t="n">
        <v>1</v>
      </c>
      <c r="F81" t="n">
        <v>2</v>
      </c>
      <c r="G81" t="n">
        <v>0</v>
      </c>
      <c r="H81" t="n">
        <v>0</v>
      </c>
      <c r="I81" s="6" t="n">
        <v>422</v>
      </c>
      <c r="J81" s="6" t="n">
        <v>26805</v>
      </c>
      <c r="K81" s="7" t="n">
        <v>104059.29</v>
      </c>
      <c r="L81" s="7" t="n">
        <v>246.59</v>
      </c>
      <c r="M81" s="6" t="n">
        <v>64</v>
      </c>
    </row>
    <row r="82">
      <c r="A82" t="s">
        <v>130</v>
      </c>
      <c r="B82" t="s">
        <v>129</v>
      </c>
      <c r="C82" t="s">
        <v>30</v>
      </c>
      <c r="D82" t="s">
        <v>100</v>
      </c>
      <c r="E82" t="n">
        <v>1</v>
      </c>
      <c r="F82" t="n">
        <v>2</v>
      </c>
      <c r="G82" t="n">
        <v>0</v>
      </c>
      <c r="H82" t="n">
        <v>0</v>
      </c>
      <c r="I82" s="6" t="n">
        <v>2808</v>
      </c>
      <c r="J82" s="6" t="n">
        <v>1049020</v>
      </c>
      <c r="K82" s="7" t="n">
        <v>547092.15</v>
      </c>
      <c r="L82" s="7" t="n">
        <v>194.83</v>
      </c>
      <c r="M82" s="6" t="n">
        <v>374</v>
      </c>
    </row>
    <row r="83">
      <c r="A83" t="s">
        <v>131</v>
      </c>
      <c r="B83" t="s">
        <v>129</v>
      </c>
      <c r="C83" t="s">
        <v>30</v>
      </c>
      <c r="D83" t="s">
        <v>100</v>
      </c>
      <c r="E83" t="n">
        <v>1</v>
      </c>
      <c r="F83" t="n">
        <v>2</v>
      </c>
      <c r="G83" t="n">
        <v>0</v>
      </c>
      <c r="H83" t="n">
        <v>0</v>
      </c>
      <c r="I83" s="6" t="n">
        <v>199</v>
      </c>
      <c r="J83" s="6" t="n">
        <v>15713</v>
      </c>
      <c r="K83" s="7" t="n">
        <v>99062.98</v>
      </c>
      <c r="L83" s="7" t="n">
        <v>497.8</v>
      </c>
      <c r="M83" s="6" t="n">
        <v>79</v>
      </c>
    </row>
    <row r="84">
      <c r="A84" t="s">
        <v>132</v>
      </c>
      <c r="B84" t="s">
        <v>129</v>
      </c>
      <c r="C84" t="s">
        <v>30</v>
      </c>
      <c r="D84" t="s">
        <v>100</v>
      </c>
      <c r="E84" t="n">
        <v>1</v>
      </c>
      <c r="F84" t="n">
        <v>2</v>
      </c>
      <c r="G84" t="n">
        <v>0</v>
      </c>
      <c r="H84" t="n">
        <v>0</v>
      </c>
      <c r="I84" s="6" t="n">
        <v>425</v>
      </c>
      <c r="J84" s="6" t="n">
        <v>72845</v>
      </c>
      <c r="K84" s="7" t="n">
        <v>93241.6</v>
      </c>
      <c r="L84" s="7" t="n">
        <v>219.39</v>
      </c>
      <c r="M84" s="6" t="n">
        <v>171</v>
      </c>
    </row>
    <row r="85">
      <c r="A85" t="s">
        <v>133</v>
      </c>
      <c r="B85" t="s">
        <v>112</v>
      </c>
      <c r="C85" t="s">
        <v>30</v>
      </c>
      <c r="D85" t="s">
        <v>100</v>
      </c>
      <c r="E85" t="n">
        <v>1</v>
      </c>
      <c r="F85" t="n">
        <v>2</v>
      </c>
      <c r="G85" t="n">
        <v>0</v>
      </c>
      <c r="H85" t="n">
        <v>0</v>
      </c>
      <c r="I85" s="6" t="n">
        <v>69556</v>
      </c>
      <c r="J85" s="6" t="n">
        <v>4944165</v>
      </c>
      <c r="K85" s="7" t="n">
        <v>356209.58</v>
      </c>
      <c r="L85" s="7" t="n">
        <v>5.12</v>
      </c>
      <c r="M85" s="6" t="n">
        <v>71</v>
      </c>
    </row>
    <row r="86">
      <c r="A86" t="s">
        <v>134</v>
      </c>
      <c r="B86" t="s">
        <v>112</v>
      </c>
      <c r="C86" t="s">
        <v>30</v>
      </c>
      <c r="D86" t="s">
        <v>100</v>
      </c>
      <c r="E86" t="n">
        <v>1</v>
      </c>
      <c r="F86" t="n">
        <v>2</v>
      </c>
      <c r="G86" t="n">
        <v>0</v>
      </c>
      <c r="H86" t="n">
        <v>0</v>
      </c>
      <c r="I86" s="6" t="n">
        <v>417</v>
      </c>
      <c r="J86" s="6" t="n">
        <v>26886</v>
      </c>
      <c r="K86" s="7" t="n">
        <v>4288.32</v>
      </c>
      <c r="L86" s="7" t="n">
        <v>10.28</v>
      </c>
      <c r="M86" s="6" t="n">
        <v>64</v>
      </c>
    </row>
    <row r="87">
      <c r="A87" t="s">
        <v>135</v>
      </c>
      <c r="B87" t="s">
        <v>112</v>
      </c>
      <c r="C87" t="s">
        <v>30</v>
      </c>
      <c r="D87" t="s">
        <v>100</v>
      </c>
      <c r="E87" t="n">
        <v>1</v>
      </c>
      <c r="F87" t="n">
        <v>2</v>
      </c>
      <c r="G87" t="n">
        <v>0</v>
      </c>
      <c r="H87" t="n">
        <v>0</v>
      </c>
      <c r="I87" s="6" t="n">
        <v>1525</v>
      </c>
      <c r="J87" s="6" t="n">
        <v>32355</v>
      </c>
      <c r="K87" s="7" t="n">
        <v>13273.31</v>
      </c>
      <c r="L87" s="7" t="n">
        <v>8.7</v>
      </c>
      <c r="M87" s="6" t="n">
        <v>21</v>
      </c>
    </row>
    <row r="88">
      <c r="A88" t="s">
        <v>136</v>
      </c>
      <c r="B88" t="s">
        <v>127</v>
      </c>
      <c r="C88" t="s">
        <v>30</v>
      </c>
      <c r="D88" t="s">
        <v>100</v>
      </c>
      <c r="E88" t="n">
        <v>1</v>
      </c>
      <c r="F88" t="n">
        <v>2</v>
      </c>
      <c r="G88" t="n">
        <v>0</v>
      </c>
      <c r="H88" t="n">
        <v>0</v>
      </c>
      <c r="I88" s="6" t="n">
        <v>1039</v>
      </c>
      <c r="J88" s="6" t="n">
        <v>57946</v>
      </c>
      <c r="K88" s="7" t="n">
        <v>53078.54</v>
      </c>
      <c r="L88" s="7" t="n">
        <v>51.09</v>
      </c>
      <c r="M88" s="6" t="n">
        <v>56</v>
      </c>
    </row>
    <row r="89">
      <c r="A89" t="s">
        <v>137</v>
      </c>
      <c r="B89" t="s">
        <v>39</v>
      </c>
      <c r="C89" t="s">
        <v>30</v>
      </c>
      <c r="D89" t="s">
        <v>100</v>
      </c>
      <c r="E89" t="n">
        <v>1</v>
      </c>
      <c r="F89" t="n">
        <v>2</v>
      </c>
      <c r="G89" t="n">
        <v>0</v>
      </c>
      <c r="H89" t="n">
        <v>0</v>
      </c>
      <c r="I89" s="6" t="n">
        <v>5</v>
      </c>
      <c r="J89" s="6" t="n">
        <v>140</v>
      </c>
      <c r="K89" s="7" t="n">
        <v>2.5</v>
      </c>
      <c r="L89" s="7" t="n">
        <v>0.5</v>
      </c>
      <c r="M89" s="6" t="n">
        <v>28</v>
      </c>
    </row>
    <row r="90">
      <c r="A90" t="s">
        <v>138</v>
      </c>
      <c r="B90" t="s">
        <v>107</v>
      </c>
      <c r="C90" t="s">
        <v>30</v>
      </c>
      <c r="D90" t="s">
        <v>100</v>
      </c>
      <c r="E90" t="n">
        <v>1</v>
      </c>
      <c r="F90" t="n">
        <v>2</v>
      </c>
      <c r="G90" t="n">
        <v>0</v>
      </c>
      <c r="H90" t="n">
        <v>0</v>
      </c>
      <c r="I90" s="6" t="n">
        <v>65944</v>
      </c>
      <c r="J90" s="6" t="n">
        <v>5849409</v>
      </c>
      <c r="K90" s="7" t="n">
        <v>148023.25</v>
      </c>
      <c r="L90" s="7" t="n">
        <v>2.24</v>
      </c>
      <c r="M90" s="6" t="n">
        <v>89</v>
      </c>
    </row>
    <row r="91">
      <c r="A91" t="s">
        <v>139</v>
      </c>
      <c r="B91" t="s">
        <v>107</v>
      </c>
      <c r="C91" t="s">
        <v>30</v>
      </c>
      <c r="D91" t="s">
        <v>100</v>
      </c>
      <c r="E91" t="n">
        <v>1</v>
      </c>
      <c r="F91" t="n">
        <v>2</v>
      </c>
      <c r="G91" t="n">
        <v>0</v>
      </c>
      <c r="H91" t="n">
        <v>0</v>
      </c>
      <c r="I91" s="6" t="n">
        <v>16488</v>
      </c>
      <c r="J91" s="6" t="n">
        <v>1082601</v>
      </c>
      <c r="K91" s="7" t="n">
        <v>235441.46</v>
      </c>
      <c r="L91" s="7" t="n">
        <v>14.28</v>
      </c>
      <c r="M91" s="6" t="n">
        <v>66</v>
      </c>
    </row>
    <row r="92">
      <c r="A92" t="s">
        <v>140</v>
      </c>
      <c r="B92" t="s">
        <v>107</v>
      </c>
      <c r="C92" t="s">
        <v>30</v>
      </c>
      <c r="D92" t="s">
        <v>100</v>
      </c>
      <c r="E92" t="n">
        <v>1</v>
      </c>
      <c r="F92" t="n">
        <v>2</v>
      </c>
      <c r="G92" t="n">
        <v>0</v>
      </c>
      <c r="H92" t="n">
        <v>0</v>
      </c>
      <c r="I92" s="6" t="n">
        <v>427</v>
      </c>
      <c r="J92" s="6" t="n">
        <v>282727</v>
      </c>
      <c r="K92" s="7" t="n">
        <v>193856.48</v>
      </c>
      <c r="L92" s="7" t="n">
        <v>454</v>
      </c>
      <c r="M92" s="6" t="n">
        <v>662</v>
      </c>
    </row>
    <row r="93">
      <c r="A93" t="s">
        <v>141</v>
      </c>
      <c r="B93" t="s">
        <v>120</v>
      </c>
      <c r="C93" t="s">
        <v>30</v>
      </c>
      <c r="D93" t="s">
        <v>100</v>
      </c>
      <c r="E93" t="n">
        <v>1</v>
      </c>
      <c r="F93" t="n">
        <v>2</v>
      </c>
      <c r="G93" t="n">
        <v>0</v>
      </c>
      <c r="H93" t="n">
        <v>0</v>
      </c>
      <c r="I93" s="6" t="n">
        <v>379</v>
      </c>
      <c r="J93" s="6" t="n">
        <v>36704</v>
      </c>
      <c r="K93" s="7" t="n">
        <v>3076.14</v>
      </c>
      <c r="L93" s="7" t="n">
        <v>8.12</v>
      </c>
      <c r="M93" s="6" t="n">
        <v>97</v>
      </c>
    </row>
    <row r="94">
      <c r="A94" t="s">
        <v>142</v>
      </c>
      <c r="B94" t="s">
        <v>120</v>
      </c>
      <c r="C94" t="s">
        <v>30</v>
      </c>
      <c r="D94" t="s">
        <v>100</v>
      </c>
      <c r="E94" t="n">
        <v>1</v>
      </c>
      <c r="F94" t="n">
        <v>2</v>
      </c>
      <c r="G94" t="n">
        <v>0</v>
      </c>
      <c r="H94" t="n">
        <v>0</v>
      </c>
      <c r="I94" s="6" t="n">
        <v>723</v>
      </c>
      <c r="J94" s="6" t="n">
        <v>66256</v>
      </c>
      <c r="K94" s="7" t="n">
        <v>1822.05</v>
      </c>
      <c r="L94" s="7" t="n">
        <v>2.52</v>
      </c>
      <c r="M94" s="6" t="n">
        <v>92</v>
      </c>
    </row>
    <row r="95">
      <c r="A95" t="s">
        <v>143</v>
      </c>
      <c r="B95" t="s">
        <v>120</v>
      </c>
      <c r="C95" t="s">
        <v>30</v>
      </c>
      <c r="D95" t="s">
        <v>100</v>
      </c>
      <c r="E95" t="n">
        <v>1</v>
      </c>
      <c r="F95" t="n">
        <v>2</v>
      </c>
      <c r="G95" t="n">
        <v>0</v>
      </c>
      <c r="H95" t="n">
        <v>0</v>
      </c>
      <c r="I95" s="6" t="n">
        <v>30293</v>
      </c>
      <c r="J95" s="6" t="n">
        <v>2730717</v>
      </c>
      <c r="K95" s="7" t="n">
        <v>228860.22</v>
      </c>
      <c r="L95" s="7" t="n">
        <v>7.55</v>
      </c>
      <c r="M95" s="6" t="n">
        <v>90</v>
      </c>
    </row>
    <row r="96">
      <c r="A96" t="s">
        <v>144</v>
      </c>
      <c r="B96" t="s">
        <v>120</v>
      </c>
      <c r="C96" t="s">
        <v>30</v>
      </c>
      <c r="D96" t="s">
        <v>100</v>
      </c>
      <c r="E96" t="n">
        <v>1</v>
      </c>
      <c r="F96" t="n">
        <v>2</v>
      </c>
      <c r="G96" t="n">
        <v>0</v>
      </c>
      <c r="H96" t="n">
        <v>0</v>
      </c>
      <c r="I96" s="6" t="n">
        <v>10902</v>
      </c>
      <c r="J96" s="6" t="n">
        <v>1036037</v>
      </c>
      <c r="K96" s="7" t="n">
        <v>185761.74</v>
      </c>
      <c r="L96" s="7" t="n">
        <v>17.04</v>
      </c>
      <c r="M96" s="6" t="n">
        <v>95</v>
      </c>
    </row>
    <row r="97">
      <c r="A97" t="s">
        <v>145</v>
      </c>
      <c r="B97" t="s">
        <v>146</v>
      </c>
      <c r="C97" t="s">
        <v>30</v>
      </c>
      <c r="D97" t="s">
        <v>100</v>
      </c>
      <c r="E97" t="n">
        <v>1</v>
      </c>
      <c r="F97" t="n">
        <v>2</v>
      </c>
      <c r="G97" t="n">
        <v>0</v>
      </c>
      <c r="H97" t="n">
        <v>0</v>
      </c>
      <c r="I97" s="6" t="n">
        <v>263</v>
      </c>
      <c r="J97" s="6" t="n">
        <v>28538</v>
      </c>
      <c r="K97" s="7" t="n">
        <v>5284.63</v>
      </c>
      <c r="L97" s="7" t="n">
        <v>20.09</v>
      </c>
      <c r="M97" s="6" t="n">
        <v>109</v>
      </c>
    </row>
    <row r="98">
      <c r="A98" t="s">
        <v>147</v>
      </c>
      <c r="B98" t="s">
        <v>146</v>
      </c>
      <c r="C98" t="s">
        <v>30</v>
      </c>
      <c r="D98" t="s">
        <v>100</v>
      </c>
      <c r="E98" t="n">
        <v>1</v>
      </c>
      <c r="F98" t="n">
        <v>2</v>
      </c>
      <c r="G98" t="n">
        <v>0</v>
      </c>
      <c r="H98" t="n">
        <v>0</v>
      </c>
      <c r="I98" s="6" t="n">
        <v>3123</v>
      </c>
      <c r="J98" s="6" t="n">
        <v>332774</v>
      </c>
      <c r="K98" s="7" t="n">
        <v>201994.42</v>
      </c>
      <c r="L98" s="7" t="n">
        <v>64.68</v>
      </c>
      <c r="M98" s="6" t="n">
        <v>107</v>
      </c>
    </row>
    <row r="99">
      <c r="A99" t="s">
        <v>148</v>
      </c>
      <c r="B99" t="s">
        <v>129</v>
      </c>
      <c r="C99" t="s">
        <v>30</v>
      </c>
      <c r="D99" t="s">
        <v>100</v>
      </c>
      <c r="E99" t="n">
        <v>1</v>
      </c>
      <c r="F99" t="n">
        <v>2</v>
      </c>
      <c r="G99" t="n">
        <v>0</v>
      </c>
      <c r="H99" t="n">
        <v>0</v>
      </c>
      <c r="I99" s="6" t="n">
        <v>213</v>
      </c>
      <c r="J99" s="6" t="n">
        <v>53410</v>
      </c>
      <c r="K99" s="7" t="n">
        <v>68364.8</v>
      </c>
      <c r="L99" s="7" t="n">
        <v>320.96</v>
      </c>
      <c r="M99" s="6" t="n">
        <v>251</v>
      </c>
    </row>
    <row r="100">
      <c r="A100" t="s">
        <v>149</v>
      </c>
      <c r="B100" t="s">
        <v>99</v>
      </c>
      <c r="C100" t="s">
        <v>30</v>
      </c>
      <c r="D100" t="s">
        <v>100</v>
      </c>
      <c r="E100" t="n">
        <v>1</v>
      </c>
      <c r="F100" t="n">
        <v>2</v>
      </c>
      <c r="G100" t="n">
        <v>0</v>
      </c>
      <c r="H100" t="n">
        <v>0</v>
      </c>
      <c r="I100" s="6" t="n">
        <v>581</v>
      </c>
      <c r="J100" s="6" t="n">
        <v>52190</v>
      </c>
      <c r="K100" s="7" t="n">
        <v>8585.26</v>
      </c>
      <c r="L100" s="7" t="n">
        <v>14.78</v>
      </c>
      <c r="M100" s="6" t="n">
        <v>90</v>
      </c>
    </row>
    <row r="101">
      <c r="A101" t="s">
        <v>150</v>
      </c>
      <c r="B101" t="s">
        <v>99</v>
      </c>
      <c r="C101" t="s">
        <v>30</v>
      </c>
      <c r="D101" t="s">
        <v>100</v>
      </c>
      <c r="E101" t="n">
        <v>1</v>
      </c>
      <c r="F101" t="n">
        <v>2</v>
      </c>
      <c r="G101" t="n">
        <v>0</v>
      </c>
      <c r="H101" t="n">
        <v>0</v>
      </c>
      <c r="I101" s="6" t="n">
        <v>249</v>
      </c>
      <c r="J101" s="6" t="n">
        <v>20509</v>
      </c>
      <c r="K101" s="7" t="n">
        <v>6638.07</v>
      </c>
      <c r="L101" s="7" t="n">
        <v>26.66</v>
      </c>
      <c r="M101" s="6" t="n">
        <v>82</v>
      </c>
    </row>
    <row r="102">
      <c r="A102" t="s">
        <v>151</v>
      </c>
      <c r="B102" t="s">
        <v>152</v>
      </c>
      <c r="C102" t="s">
        <v>30</v>
      </c>
      <c r="D102" t="s">
        <v>153</v>
      </c>
      <c r="E102" t="n">
        <v>1</v>
      </c>
      <c r="F102" t="n">
        <v>3</v>
      </c>
      <c r="G102" t="n">
        <v>0</v>
      </c>
      <c r="H102" t="n">
        <v>0</v>
      </c>
      <c r="I102" s="6" t="n">
        <v>136</v>
      </c>
      <c r="J102" s="6" t="n">
        <v>136</v>
      </c>
      <c r="K102" s="7" t="n">
        <v>2951.2</v>
      </c>
      <c r="L102" s="7" t="n">
        <v>21.7</v>
      </c>
      <c r="M102" s="6" t="n">
        <v>1</v>
      </c>
    </row>
    <row r="103">
      <c r="A103" t="s">
        <v>154</v>
      </c>
      <c r="B103" t="s">
        <v>152</v>
      </c>
      <c r="C103" t="s">
        <v>30</v>
      </c>
      <c r="D103" t="s">
        <v>153</v>
      </c>
      <c r="E103" t="n">
        <v>1</v>
      </c>
      <c r="F103" t="n">
        <v>3</v>
      </c>
      <c r="G103" t="n">
        <v>0</v>
      </c>
      <c r="H103" t="n">
        <v>0</v>
      </c>
      <c r="I103" s="6" t="n">
        <v>4</v>
      </c>
      <c r="J103" s="6" t="n">
        <v>4</v>
      </c>
      <c r="K103" s="7" t="n">
        <v>76.8</v>
      </c>
      <c r="L103" s="7" t="n">
        <v>19.2</v>
      </c>
      <c r="M103" s="6" t="n">
        <v>1</v>
      </c>
    </row>
    <row r="104">
      <c r="A104" t="s">
        <v>155</v>
      </c>
      <c r="B104" t="s">
        <v>152</v>
      </c>
      <c r="C104" t="s">
        <v>30</v>
      </c>
      <c r="D104" t="s">
        <v>153</v>
      </c>
      <c r="E104" t="n">
        <v>1</v>
      </c>
      <c r="F104" t="n">
        <v>3</v>
      </c>
      <c r="G104" t="n">
        <v>0</v>
      </c>
      <c r="H104" t="n">
        <v>0</v>
      </c>
      <c r="I104" s="6" t="n">
        <v>2</v>
      </c>
      <c r="J104" s="6" t="n">
        <v>2</v>
      </c>
      <c r="K104" s="7" t="n">
        <v>38.4</v>
      </c>
      <c r="L104" s="7" t="n">
        <v>19.2</v>
      </c>
      <c r="M104" s="6" t="n">
        <v>1</v>
      </c>
    </row>
    <row r="105">
      <c r="A105" t="s">
        <v>156</v>
      </c>
      <c r="B105" t="s">
        <v>152</v>
      </c>
      <c r="C105" t="s">
        <v>30</v>
      </c>
      <c r="D105" t="s">
        <v>153</v>
      </c>
      <c r="E105" t="n">
        <v>1</v>
      </c>
      <c r="F105" t="n">
        <v>3</v>
      </c>
      <c r="G105" t="n">
        <v>0</v>
      </c>
      <c r="H105" t="n">
        <v>0</v>
      </c>
      <c r="I105" s="6" t="n">
        <v>1</v>
      </c>
      <c r="J105" s="6" t="n">
        <v>1</v>
      </c>
      <c r="K105" s="7" t="n">
        <v>21.25</v>
      </c>
      <c r="L105" s="7" t="n">
        <v>21.25</v>
      </c>
      <c r="M105" s="6" t="n">
        <v>1</v>
      </c>
    </row>
    <row r="106">
      <c r="A106" t="s">
        <v>157</v>
      </c>
      <c r="B106" t="s">
        <v>152</v>
      </c>
      <c r="C106" t="s">
        <v>30</v>
      </c>
      <c r="D106" t="s">
        <v>153</v>
      </c>
      <c r="E106" t="n">
        <v>1</v>
      </c>
      <c r="F106" t="n">
        <v>3</v>
      </c>
      <c r="G106" t="n">
        <v>0</v>
      </c>
      <c r="H106" t="n">
        <v>0</v>
      </c>
      <c r="I106" s="6" t="n">
        <v>25</v>
      </c>
      <c r="J106" s="6" t="n">
        <v>25</v>
      </c>
      <c r="K106" s="7" t="n">
        <v>542.5</v>
      </c>
      <c r="L106" s="7" t="n">
        <v>21.7</v>
      </c>
      <c r="M106" s="6" t="n">
        <v>1</v>
      </c>
    </row>
    <row r="107">
      <c r="A107" t="s">
        <v>158</v>
      </c>
      <c r="B107" t="s">
        <v>152</v>
      </c>
      <c r="C107" t="s">
        <v>30</v>
      </c>
      <c r="D107" t="s">
        <v>153</v>
      </c>
      <c r="E107" t="n">
        <v>1</v>
      </c>
      <c r="F107" t="n">
        <v>3</v>
      </c>
      <c r="G107" t="n">
        <v>0</v>
      </c>
      <c r="H107" t="n">
        <v>0</v>
      </c>
      <c r="I107" s="6" t="n">
        <v>5</v>
      </c>
      <c r="J107" s="6" t="n">
        <v>5</v>
      </c>
      <c r="K107" s="7" t="n">
        <v>106.25</v>
      </c>
      <c r="L107" s="7" t="n">
        <v>21.25</v>
      </c>
      <c r="M107" s="6" t="n">
        <v>1</v>
      </c>
    </row>
    <row r="108">
      <c r="A108" t="s">
        <v>159</v>
      </c>
      <c r="B108" t="s">
        <v>160</v>
      </c>
      <c r="C108" t="s">
        <v>30</v>
      </c>
      <c r="D108" t="s">
        <v>153</v>
      </c>
      <c r="E108" t="n">
        <v>1</v>
      </c>
      <c r="F108" t="n">
        <v>3</v>
      </c>
      <c r="G108" t="n">
        <v>1</v>
      </c>
      <c r="H108" t="n">
        <v>0</v>
      </c>
      <c r="I108" s="6" t="n">
        <v>510</v>
      </c>
      <c r="J108" s="6" t="n">
        <v>36864</v>
      </c>
      <c r="K108" s="7" t="n">
        <v>6064.66</v>
      </c>
      <c r="L108" s="7" t="n">
        <v>11.89</v>
      </c>
      <c r="M108" s="6" t="n">
        <v>72</v>
      </c>
    </row>
    <row r="109">
      <c r="A109" t="s">
        <v>161</v>
      </c>
      <c r="B109" t="s">
        <v>160</v>
      </c>
      <c r="C109" t="s">
        <v>30</v>
      </c>
      <c r="D109" t="s">
        <v>153</v>
      </c>
      <c r="E109" t="n">
        <v>1</v>
      </c>
      <c r="F109" t="n">
        <v>3</v>
      </c>
      <c r="G109" t="n">
        <v>1</v>
      </c>
      <c r="H109" t="n">
        <v>0</v>
      </c>
      <c r="I109" s="6" t="n">
        <v>131</v>
      </c>
      <c r="J109" s="6" t="n">
        <v>71513</v>
      </c>
      <c r="K109" s="7" t="n">
        <v>3395.68</v>
      </c>
      <c r="L109" s="7" t="n">
        <v>25.92</v>
      </c>
      <c r="M109" s="6" t="n">
        <v>546</v>
      </c>
    </row>
    <row r="110">
      <c r="A110" t="s">
        <v>162</v>
      </c>
      <c r="B110" t="s">
        <v>160</v>
      </c>
      <c r="C110" t="s">
        <v>30</v>
      </c>
      <c r="D110" t="s">
        <v>153</v>
      </c>
      <c r="E110" t="n">
        <v>1</v>
      </c>
      <c r="F110" t="n">
        <v>3</v>
      </c>
      <c r="G110" t="n">
        <v>1</v>
      </c>
      <c r="H110" t="n">
        <v>0</v>
      </c>
      <c r="I110" s="6" t="n">
        <v>154</v>
      </c>
      <c r="J110" s="6" t="n">
        <v>58808</v>
      </c>
      <c r="K110" s="7" t="n">
        <v>9556.3</v>
      </c>
      <c r="L110" s="7" t="n">
        <v>62.05</v>
      </c>
      <c r="M110" s="6" t="n">
        <v>382</v>
      </c>
    </row>
    <row r="111">
      <c r="A111" t="s">
        <v>163</v>
      </c>
      <c r="B111" t="s">
        <v>160</v>
      </c>
      <c r="C111" t="s">
        <v>30</v>
      </c>
      <c r="D111" t="s">
        <v>153</v>
      </c>
      <c r="E111" t="n">
        <v>1</v>
      </c>
      <c r="F111" t="n">
        <v>3</v>
      </c>
      <c r="G111" t="n">
        <v>1</v>
      </c>
      <c r="H111" t="n">
        <v>0</v>
      </c>
      <c r="I111" s="6" t="n">
        <v>2283</v>
      </c>
      <c r="J111" s="6" t="n">
        <v>135387</v>
      </c>
      <c r="K111" s="7" t="n">
        <v>12817.26</v>
      </c>
      <c r="L111" s="7" t="n">
        <v>5.61</v>
      </c>
      <c r="M111" s="6" t="n">
        <v>59</v>
      </c>
    </row>
    <row r="112">
      <c r="A112" t="s">
        <v>164</v>
      </c>
      <c r="B112" t="s">
        <v>160</v>
      </c>
      <c r="C112" t="s">
        <v>30</v>
      </c>
      <c r="D112" t="s">
        <v>153</v>
      </c>
      <c r="E112" t="n">
        <v>1</v>
      </c>
      <c r="F112" t="n">
        <v>3</v>
      </c>
      <c r="G112" t="n">
        <v>1</v>
      </c>
      <c r="H112" t="n">
        <v>0</v>
      </c>
      <c r="I112" s="6" t="n">
        <v>43</v>
      </c>
      <c r="J112" s="6" t="n">
        <v>2216</v>
      </c>
      <c r="K112" s="7" t="n">
        <v>1591.98</v>
      </c>
      <c r="L112" s="7" t="n">
        <v>37.02</v>
      </c>
      <c r="M112" s="6" t="n">
        <v>52</v>
      </c>
    </row>
    <row r="113">
      <c r="A113" t="s">
        <v>165</v>
      </c>
      <c r="B113" t="s">
        <v>166</v>
      </c>
      <c r="C113" t="s">
        <v>30</v>
      </c>
      <c r="D113" t="s">
        <v>153</v>
      </c>
      <c r="E113" t="n">
        <v>1</v>
      </c>
      <c r="F113" t="n">
        <v>3</v>
      </c>
      <c r="G113" t="n">
        <v>1</v>
      </c>
      <c r="H113" t="n">
        <v>0</v>
      </c>
      <c r="I113" s="6" t="n">
        <v>78450</v>
      </c>
      <c r="J113" s="6" t="n">
        <v>3520367</v>
      </c>
      <c r="K113" s="7" t="n">
        <v>1270457.85</v>
      </c>
      <c r="L113" s="7" t="n">
        <v>16.19</v>
      </c>
      <c r="M113" s="6" t="n">
        <v>45</v>
      </c>
    </row>
    <row r="114">
      <c r="A114" t="s">
        <v>167</v>
      </c>
      <c r="B114" t="s">
        <v>166</v>
      </c>
      <c r="C114" t="s">
        <v>30</v>
      </c>
      <c r="D114" t="s">
        <v>153</v>
      </c>
      <c r="E114" t="n">
        <v>1</v>
      </c>
      <c r="F114" t="n">
        <v>3</v>
      </c>
      <c r="G114" t="n">
        <v>1</v>
      </c>
      <c r="H114" t="n">
        <v>0</v>
      </c>
      <c r="I114" s="6" t="n">
        <v>22077</v>
      </c>
      <c r="J114" s="6" t="n">
        <v>858441</v>
      </c>
      <c r="K114" s="7" t="n">
        <v>535046.74</v>
      </c>
      <c r="L114" s="7" t="n">
        <v>24.24</v>
      </c>
      <c r="M114" s="6" t="n">
        <v>39</v>
      </c>
    </row>
    <row r="115">
      <c r="A115" t="s">
        <v>168</v>
      </c>
      <c r="B115" t="s">
        <v>169</v>
      </c>
      <c r="C115" t="s">
        <v>30</v>
      </c>
      <c r="D115" t="s">
        <v>153</v>
      </c>
      <c r="E115" t="n">
        <v>1</v>
      </c>
      <c r="F115" t="n">
        <v>3</v>
      </c>
      <c r="G115" t="n">
        <v>1</v>
      </c>
      <c r="H115" t="n">
        <v>0</v>
      </c>
      <c r="I115" s="6" t="n">
        <v>4479</v>
      </c>
      <c r="J115" s="6" t="n">
        <v>220964</v>
      </c>
      <c r="K115" s="7" t="n">
        <v>184671.31</v>
      </c>
      <c r="L115" s="7" t="n">
        <v>41.23</v>
      </c>
      <c r="M115" s="6" t="n">
        <v>49</v>
      </c>
    </row>
    <row r="116">
      <c r="A116" t="s">
        <v>170</v>
      </c>
      <c r="B116" t="s">
        <v>169</v>
      </c>
      <c r="C116" t="s">
        <v>30</v>
      </c>
      <c r="D116" t="s">
        <v>153</v>
      </c>
      <c r="E116" t="n">
        <v>1</v>
      </c>
      <c r="F116" t="n">
        <v>3</v>
      </c>
      <c r="G116" t="n">
        <v>1</v>
      </c>
      <c r="H116" t="n">
        <v>0</v>
      </c>
      <c r="I116" s="6" t="n">
        <v>1630</v>
      </c>
      <c r="J116" s="6" t="n">
        <v>62354</v>
      </c>
      <c r="K116" s="7" t="n">
        <v>140075.08</v>
      </c>
      <c r="L116" s="7" t="n">
        <v>85.94</v>
      </c>
      <c r="M116" s="6" t="n">
        <v>38</v>
      </c>
    </row>
    <row r="117">
      <c r="A117" t="s">
        <v>171</v>
      </c>
      <c r="B117" t="s">
        <v>172</v>
      </c>
      <c r="C117" t="s">
        <v>30</v>
      </c>
      <c r="D117" t="s">
        <v>153</v>
      </c>
      <c r="E117" t="n">
        <v>1</v>
      </c>
      <c r="F117" t="n">
        <v>3</v>
      </c>
      <c r="G117" t="n">
        <v>1</v>
      </c>
      <c r="H117" t="n">
        <v>0</v>
      </c>
      <c r="I117" s="6" t="n">
        <v>5</v>
      </c>
      <c r="J117" s="6" t="n">
        <v>126</v>
      </c>
      <c r="K117" s="7" t="n">
        <v>23.62</v>
      </c>
      <c r="L117" s="7" t="n">
        <v>4.72</v>
      </c>
      <c r="M117" s="6" t="n">
        <v>25</v>
      </c>
    </row>
    <row r="118">
      <c r="A118" t="s">
        <v>173</v>
      </c>
      <c r="B118" t="s">
        <v>160</v>
      </c>
      <c r="C118" t="s">
        <v>30</v>
      </c>
      <c r="D118" t="s">
        <v>153</v>
      </c>
      <c r="E118" t="n">
        <v>1</v>
      </c>
      <c r="F118" t="n">
        <v>3</v>
      </c>
      <c r="G118" t="n">
        <v>1</v>
      </c>
      <c r="H118" t="n">
        <v>0</v>
      </c>
      <c r="I118" s="6" t="n">
        <v>60</v>
      </c>
      <c r="J118" s="6" t="n">
        <v>36000</v>
      </c>
      <c r="K118" s="7" t="n">
        <v>1709.4</v>
      </c>
      <c r="L118" s="7" t="n">
        <v>28.49</v>
      </c>
      <c r="M118" s="6" t="n">
        <v>600</v>
      </c>
    </row>
    <row r="119">
      <c r="A119" t="s">
        <v>174</v>
      </c>
      <c r="B119" t="s">
        <v>175</v>
      </c>
      <c r="C119" t="s">
        <v>30</v>
      </c>
      <c r="D119" t="s">
        <v>153</v>
      </c>
      <c r="E119" t="n">
        <v>1</v>
      </c>
      <c r="F119" t="n">
        <v>3</v>
      </c>
      <c r="G119" t="n">
        <v>3</v>
      </c>
      <c r="H119" t="n">
        <v>0</v>
      </c>
      <c r="I119" s="6" t="n">
        <v>1048</v>
      </c>
      <c r="J119" s="6" t="n">
        <v>363678</v>
      </c>
      <c r="K119" s="7" t="n">
        <v>496446.86</v>
      </c>
      <c r="L119" s="7" t="n">
        <v>473.71</v>
      </c>
      <c r="M119" s="6" t="n">
        <v>347</v>
      </c>
    </row>
    <row r="120">
      <c r="A120" t="s">
        <v>176</v>
      </c>
      <c r="B120" t="s">
        <v>177</v>
      </c>
      <c r="C120" t="s">
        <v>30</v>
      </c>
      <c r="D120" t="s">
        <v>153</v>
      </c>
      <c r="E120" t="n">
        <v>1</v>
      </c>
      <c r="F120" t="n">
        <v>3</v>
      </c>
      <c r="G120" t="n">
        <v>4</v>
      </c>
      <c r="H120" t="n">
        <v>0</v>
      </c>
      <c r="I120" s="6" t="n">
        <v>10</v>
      </c>
      <c r="J120" s="6" t="n">
        <v>848</v>
      </c>
      <c r="K120" s="7" t="n">
        <v>141.76</v>
      </c>
      <c r="L120" s="7" t="n">
        <v>14.18</v>
      </c>
      <c r="M120" s="6" t="n">
        <v>85</v>
      </c>
    </row>
    <row r="121">
      <c r="A121" t="s">
        <v>178</v>
      </c>
      <c r="B121" t="s">
        <v>177</v>
      </c>
      <c r="C121" t="s">
        <v>30</v>
      </c>
      <c r="D121" t="s">
        <v>153</v>
      </c>
      <c r="E121" t="n">
        <v>1</v>
      </c>
      <c r="F121" t="n">
        <v>3</v>
      </c>
      <c r="G121" t="n">
        <v>4</v>
      </c>
      <c r="H121" t="n">
        <v>0</v>
      </c>
      <c r="I121" s="6" t="n">
        <v>134</v>
      </c>
      <c r="J121" s="6" t="n">
        <v>11884</v>
      </c>
      <c r="K121" s="7" t="n">
        <v>1986.61</v>
      </c>
      <c r="L121" s="7" t="n">
        <v>14.83</v>
      </c>
      <c r="M121" s="6" t="n">
        <v>89</v>
      </c>
    </row>
    <row r="122">
      <c r="A122" t="s">
        <v>179</v>
      </c>
      <c r="B122" t="s">
        <v>180</v>
      </c>
      <c r="C122" t="s">
        <v>30</v>
      </c>
      <c r="D122" t="s">
        <v>153</v>
      </c>
      <c r="E122" t="n">
        <v>1</v>
      </c>
      <c r="F122" t="n">
        <v>3</v>
      </c>
      <c r="G122" t="n">
        <v>5</v>
      </c>
      <c r="H122" t="n">
        <v>0</v>
      </c>
      <c r="I122" s="6" t="n">
        <v>93</v>
      </c>
      <c r="J122" s="6" t="n">
        <v>5647</v>
      </c>
      <c r="K122" s="7" t="n">
        <v>1068.9</v>
      </c>
      <c r="L122" s="7" t="n">
        <v>11.49</v>
      </c>
      <c r="M122" s="6" t="n">
        <v>61</v>
      </c>
    </row>
    <row r="123">
      <c r="A123" t="s">
        <v>181</v>
      </c>
      <c r="B123" t="s">
        <v>180</v>
      </c>
      <c r="C123" t="s">
        <v>30</v>
      </c>
      <c r="D123" t="s">
        <v>153</v>
      </c>
      <c r="E123" t="n">
        <v>1</v>
      </c>
      <c r="F123" t="n">
        <v>3</v>
      </c>
      <c r="G123" t="n">
        <v>5</v>
      </c>
      <c r="H123" t="n">
        <v>0</v>
      </c>
      <c r="I123" s="6" t="n">
        <v>99</v>
      </c>
      <c r="J123" s="6" t="n">
        <v>3828</v>
      </c>
      <c r="K123" s="7" t="n">
        <v>870.87</v>
      </c>
      <c r="L123" s="7" t="n">
        <v>8.8</v>
      </c>
      <c r="M123" s="6" t="n">
        <v>39</v>
      </c>
    </row>
    <row r="124">
      <c r="A124" t="s">
        <v>182</v>
      </c>
      <c r="B124" t="s">
        <v>180</v>
      </c>
      <c r="C124" t="s">
        <v>30</v>
      </c>
      <c r="D124" t="s">
        <v>153</v>
      </c>
      <c r="E124" t="n">
        <v>1</v>
      </c>
      <c r="F124" t="n">
        <v>3</v>
      </c>
      <c r="G124" t="n">
        <v>5</v>
      </c>
      <c r="H124" t="n">
        <v>0</v>
      </c>
      <c r="I124" s="6" t="n">
        <v>319</v>
      </c>
      <c r="J124" s="6" t="n">
        <v>33699</v>
      </c>
      <c r="K124" s="7" t="n">
        <v>30317.06</v>
      </c>
      <c r="L124" s="7" t="n">
        <v>95.04</v>
      </c>
      <c r="M124" s="6" t="n">
        <v>106</v>
      </c>
    </row>
    <row r="125">
      <c r="A125" t="s">
        <v>183</v>
      </c>
      <c r="B125" t="s">
        <v>180</v>
      </c>
      <c r="C125" t="s">
        <v>30</v>
      </c>
      <c r="D125" t="s">
        <v>153</v>
      </c>
      <c r="E125" t="n">
        <v>1</v>
      </c>
      <c r="F125" t="n">
        <v>3</v>
      </c>
      <c r="G125" t="n">
        <v>5</v>
      </c>
      <c r="H125" t="n">
        <v>0</v>
      </c>
      <c r="I125" s="6" t="n">
        <v>126032</v>
      </c>
      <c r="J125" s="6" t="n">
        <v>6694508</v>
      </c>
      <c r="K125" s="7" t="n">
        <v>613254.42</v>
      </c>
      <c r="L125" s="7" t="n">
        <v>4.87</v>
      </c>
      <c r="M125" s="6" t="n">
        <v>53</v>
      </c>
    </row>
    <row r="126">
      <c r="A126" t="s">
        <v>184</v>
      </c>
      <c r="B126" t="s">
        <v>180</v>
      </c>
      <c r="C126" t="s">
        <v>30</v>
      </c>
      <c r="D126" t="s">
        <v>153</v>
      </c>
      <c r="E126" t="n">
        <v>1</v>
      </c>
      <c r="F126" t="n">
        <v>3</v>
      </c>
      <c r="G126" t="n">
        <v>5</v>
      </c>
      <c r="H126" t="n">
        <v>0</v>
      </c>
      <c r="I126" s="6" t="n">
        <v>17137</v>
      </c>
      <c r="J126" s="6" t="n">
        <v>877457</v>
      </c>
      <c r="K126" s="7" t="n">
        <v>87810.74</v>
      </c>
      <c r="L126" s="7" t="n">
        <v>5.12</v>
      </c>
      <c r="M126" s="6" t="n">
        <v>51</v>
      </c>
    </row>
    <row r="127">
      <c r="A127" t="s">
        <v>185</v>
      </c>
      <c r="B127" t="s">
        <v>180</v>
      </c>
      <c r="C127" t="s">
        <v>30</v>
      </c>
      <c r="D127" t="s">
        <v>153</v>
      </c>
      <c r="E127" t="n">
        <v>1</v>
      </c>
      <c r="F127" t="n">
        <v>3</v>
      </c>
      <c r="G127" t="n">
        <v>5</v>
      </c>
      <c r="H127" t="n">
        <v>0</v>
      </c>
      <c r="I127" s="6" t="n">
        <v>114041</v>
      </c>
      <c r="J127" s="6" t="n">
        <v>5545391</v>
      </c>
      <c r="K127" s="7" t="n">
        <v>517207.46</v>
      </c>
      <c r="L127" s="7" t="n">
        <v>4.54</v>
      </c>
      <c r="M127" s="6" t="n">
        <v>49</v>
      </c>
    </row>
    <row r="128">
      <c r="A128" t="s">
        <v>186</v>
      </c>
      <c r="B128" t="s">
        <v>180</v>
      </c>
      <c r="C128" t="s">
        <v>30</v>
      </c>
      <c r="D128" t="s">
        <v>153</v>
      </c>
      <c r="E128" t="n">
        <v>1</v>
      </c>
      <c r="F128" t="n">
        <v>3</v>
      </c>
      <c r="G128" t="n">
        <v>5</v>
      </c>
      <c r="H128" t="n">
        <v>0</v>
      </c>
      <c r="I128" s="6" t="n">
        <v>15171</v>
      </c>
      <c r="J128" s="6" t="n">
        <v>731152</v>
      </c>
      <c r="K128" s="7" t="n">
        <v>77120.84</v>
      </c>
      <c r="L128" s="7" t="n">
        <v>5.08</v>
      </c>
      <c r="M128" s="6" t="n">
        <v>48</v>
      </c>
    </row>
    <row r="129">
      <c r="A129" t="s">
        <v>187</v>
      </c>
      <c r="B129" t="s">
        <v>180</v>
      </c>
      <c r="C129" t="s">
        <v>30</v>
      </c>
      <c r="D129" t="s">
        <v>153</v>
      </c>
      <c r="E129" t="n">
        <v>1</v>
      </c>
      <c r="F129" t="n">
        <v>3</v>
      </c>
      <c r="G129" t="n">
        <v>5</v>
      </c>
      <c r="H129" t="n">
        <v>0</v>
      </c>
      <c r="I129" s="6" t="n">
        <v>7</v>
      </c>
      <c r="J129" s="6" t="n">
        <v>142</v>
      </c>
      <c r="K129" s="7" t="n">
        <v>78.89</v>
      </c>
      <c r="L129" s="7" t="n">
        <v>11.27</v>
      </c>
      <c r="M129" s="6" t="n">
        <v>20</v>
      </c>
    </row>
    <row r="130">
      <c r="A130" t="s">
        <v>188</v>
      </c>
      <c r="B130" t="s">
        <v>189</v>
      </c>
      <c r="C130" t="s">
        <v>30</v>
      </c>
      <c r="D130" t="s">
        <v>153</v>
      </c>
      <c r="E130" t="n">
        <v>1</v>
      </c>
      <c r="F130" t="n">
        <v>3</v>
      </c>
      <c r="G130" t="n">
        <v>5</v>
      </c>
      <c r="H130" t="n">
        <v>0</v>
      </c>
      <c r="I130" s="6" t="n">
        <v>217034</v>
      </c>
      <c r="J130" s="6" t="n">
        <v>9220162</v>
      </c>
      <c r="K130" s="7" t="n">
        <v>263275.35</v>
      </c>
      <c r="L130" s="7" t="n">
        <v>1.21</v>
      </c>
      <c r="M130" s="6" t="n">
        <v>42</v>
      </c>
    </row>
    <row r="131">
      <c r="A131" t="s">
        <v>190</v>
      </c>
      <c r="B131" t="s">
        <v>189</v>
      </c>
      <c r="C131" t="s">
        <v>30</v>
      </c>
      <c r="D131" t="s">
        <v>153</v>
      </c>
      <c r="E131" t="n">
        <v>1</v>
      </c>
      <c r="F131" t="n">
        <v>3</v>
      </c>
      <c r="G131" t="n">
        <v>5</v>
      </c>
      <c r="H131" t="n">
        <v>0</v>
      </c>
      <c r="I131" s="6" t="n">
        <v>17676</v>
      </c>
      <c r="J131" s="6" t="n">
        <v>581173</v>
      </c>
      <c r="K131" s="7" t="n">
        <v>43912.39</v>
      </c>
      <c r="L131" s="7" t="n">
        <v>2.48</v>
      </c>
      <c r="M131" s="6" t="n">
        <v>33</v>
      </c>
    </row>
    <row r="132">
      <c r="A132" t="s">
        <v>191</v>
      </c>
      <c r="B132" t="s">
        <v>189</v>
      </c>
      <c r="C132" t="s">
        <v>30</v>
      </c>
      <c r="D132" t="s">
        <v>153</v>
      </c>
      <c r="E132" t="n">
        <v>1</v>
      </c>
      <c r="F132" t="n">
        <v>3</v>
      </c>
      <c r="G132" t="n">
        <v>5</v>
      </c>
      <c r="H132" t="n">
        <v>0</v>
      </c>
      <c r="I132" s="6" t="n">
        <v>583883</v>
      </c>
      <c r="J132" s="6" t="n">
        <v>24426753</v>
      </c>
      <c r="K132" s="7" t="n">
        <v>941745.84</v>
      </c>
      <c r="L132" s="7" t="n">
        <v>1.61</v>
      </c>
      <c r="M132" s="6" t="n">
        <v>42</v>
      </c>
    </row>
    <row r="133">
      <c r="A133" t="s">
        <v>192</v>
      </c>
      <c r="B133" t="s">
        <v>189</v>
      </c>
      <c r="C133" t="s">
        <v>30</v>
      </c>
      <c r="D133" t="s">
        <v>153</v>
      </c>
      <c r="E133" t="n">
        <v>1</v>
      </c>
      <c r="F133" t="n">
        <v>3</v>
      </c>
      <c r="G133" t="n">
        <v>5</v>
      </c>
      <c r="H133" t="n">
        <v>0</v>
      </c>
      <c r="I133" s="6" t="n">
        <v>27683</v>
      </c>
      <c r="J133" s="6" t="n">
        <v>1105119</v>
      </c>
      <c r="K133" s="7" t="n">
        <v>155501.38</v>
      </c>
      <c r="L133" s="7" t="n">
        <v>5.62</v>
      </c>
      <c r="M133" s="6" t="n">
        <v>40</v>
      </c>
    </row>
    <row r="134">
      <c r="A134" t="s">
        <v>193</v>
      </c>
      <c r="B134" t="s">
        <v>194</v>
      </c>
      <c r="C134" t="s">
        <v>30</v>
      </c>
      <c r="D134" t="s">
        <v>153</v>
      </c>
      <c r="E134" t="n">
        <v>1</v>
      </c>
      <c r="F134" t="n">
        <v>3</v>
      </c>
      <c r="G134" t="n">
        <v>5</v>
      </c>
      <c r="H134" t="n">
        <v>0</v>
      </c>
      <c r="I134" s="6" t="n">
        <v>119</v>
      </c>
      <c r="J134" s="6" t="n">
        <v>7081</v>
      </c>
      <c r="K134" s="7" t="n">
        <v>2822.28</v>
      </c>
      <c r="L134" s="7" t="n">
        <v>23.72</v>
      </c>
      <c r="M134" s="6" t="n">
        <v>60</v>
      </c>
    </row>
    <row r="135">
      <c r="A135" t="s">
        <v>195</v>
      </c>
      <c r="B135" t="s">
        <v>194</v>
      </c>
      <c r="C135" t="s">
        <v>30</v>
      </c>
      <c r="D135" t="s">
        <v>153</v>
      </c>
      <c r="E135" t="n">
        <v>1</v>
      </c>
      <c r="F135" t="n">
        <v>3</v>
      </c>
      <c r="G135" t="n">
        <v>5</v>
      </c>
      <c r="H135" t="n">
        <v>0</v>
      </c>
      <c r="I135" s="6" t="n">
        <v>2492</v>
      </c>
      <c r="J135" s="6" t="n">
        <v>142898</v>
      </c>
      <c r="K135" s="7" t="n">
        <v>85228.46</v>
      </c>
      <c r="L135" s="7" t="n">
        <v>34.2</v>
      </c>
      <c r="M135" s="6" t="n">
        <v>57</v>
      </c>
    </row>
    <row r="136">
      <c r="A136" t="s">
        <v>196</v>
      </c>
      <c r="B136" t="s">
        <v>194</v>
      </c>
      <c r="C136" t="s">
        <v>30</v>
      </c>
      <c r="D136" t="s">
        <v>153</v>
      </c>
      <c r="E136" t="n">
        <v>1</v>
      </c>
      <c r="F136" t="n">
        <v>3</v>
      </c>
      <c r="G136" t="n">
        <v>5</v>
      </c>
      <c r="H136" t="n">
        <v>0</v>
      </c>
      <c r="I136" s="6" t="n">
        <v>101</v>
      </c>
      <c r="J136" s="6" t="n">
        <v>5439</v>
      </c>
      <c r="K136" s="7" t="n">
        <v>6487.95</v>
      </c>
      <c r="L136" s="7" t="n">
        <v>64.24</v>
      </c>
      <c r="M136" s="6" t="n">
        <v>54</v>
      </c>
    </row>
    <row r="137">
      <c r="A137" t="s">
        <v>197</v>
      </c>
      <c r="B137" t="s">
        <v>194</v>
      </c>
      <c r="C137" t="s">
        <v>30</v>
      </c>
      <c r="D137" t="s">
        <v>153</v>
      </c>
      <c r="E137" t="n">
        <v>1</v>
      </c>
      <c r="F137" t="n">
        <v>3</v>
      </c>
      <c r="G137" t="n">
        <v>5</v>
      </c>
      <c r="H137" t="n">
        <v>0</v>
      </c>
      <c r="I137" s="6" t="n">
        <v>1115</v>
      </c>
      <c r="J137" s="6" t="n">
        <v>38236</v>
      </c>
      <c r="K137" s="7" t="n">
        <v>12699.81</v>
      </c>
      <c r="L137" s="7" t="n">
        <v>11.39</v>
      </c>
      <c r="M137" s="6" t="n">
        <v>34</v>
      </c>
    </row>
    <row r="138">
      <c r="A138" t="s">
        <v>198</v>
      </c>
      <c r="B138" t="s">
        <v>194</v>
      </c>
      <c r="C138" t="s">
        <v>30</v>
      </c>
      <c r="D138" t="s">
        <v>153</v>
      </c>
      <c r="E138" t="n">
        <v>1</v>
      </c>
      <c r="F138" t="n">
        <v>3</v>
      </c>
      <c r="G138" t="n">
        <v>5</v>
      </c>
      <c r="H138" t="n">
        <v>0</v>
      </c>
      <c r="I138" s="6" t="n">
        <v>1191</v>
      </c>
      <c r="J138" s="6" t="n">
        <v>51883</v>
      </c>
      <c r="K138" s="7" t="n">
        <v>25793.26</v>
      </c>
      <c r="L138" s="7" t="n">
        <v>21.66</v>
      </c>
      <c r="M138" s="6" t="n">
        <v>44</v>
      </c>
    </row>
    <row r="139">
      <c r="A139" t="s">
        <v>199</v>
      </c>
      <c r="B139" t="s">
        <v>194</v>
      </c>
      <c r="C139" t="s">
        <v>30</v>
      </c>
      <c r="D139" t="s">
        <v>153</v>
      </c>
      <c r="E139" t="n">
        <v>1</v>
      </c>
      <c r="F139" t="n">
        <v>3</v>
      </c>
      <c r="G139" t="n">
        <v>5</v>
      </c>
      <c r="H139" t="n">
        <v>0</v>
      </c>
      <c r="I139" s="6" t="n">
        <v>37</v>
      </c>
      <c r="J139" s="6" t="n">
        <v>1370</v>
      </c>
      <c r="K139" s="7" t="n">
        <v>1362.17</v>
      </c>
      <c r="L139" s="7" t="n">
        <v>36.82</v>
      </c>
      <c r="M139" s="6" t="n">
        <v>37</v>
      </c>
    </row>
    <row r="140">
      <c r="A140" t="s">
        <v>200</v>
      </c>
      <c r="B140" t="s">
        <v>194</v>
      </c>
      <c r="C140" t="s">
        <v>30</v>
      </c>
      <c r="D140" t="s">
        <v>153</v>
      </c>
      <c r="E140" t="n">
        <v>1</v>
      </c>
      <c r="F140" t="n">
        <v>3</v>
      </c>
      <c r="G140" t="n">
        <v>5</v>
      </c>
      <c r="H140" t="n">
        <v>0</v>
      </c>
      <c r="I140" s="6" t="n">
        <v>31</v>
      </c>
      <c r="J140" s="6" t="n">
        <v>755</v>
      </c>
      <c r="K140" s="7" t="n">
        <v>177.43</v>
      </c>
      <c r="L140" s="7" t="n">
        <v>5.72</v>
      </c>
      <c r="M140" s="6" t="n">
        <v>24</v>
      </c>
    </row>
    <row r="141">
      <c r="A141" t="s">
        <v>201</v>
      </c>
      <c r="B141" t="s">
        <v>194</v>
      </c>
      <c r="C141" t="s">
        <v>30</v>
      </c>
      <c r="D141" t="s">
        <v>153</v>
      </c>
      <c r="E141" t="n">
        <v>1</v>
      </c>
      <c r="F141" t="n">
        <v>3</v>
      </c>
      <c r="G141" t="n">
        <v>5</v>
      </c>
      <c r="H141" t="n">
        <v>0</v>
      </c>
      <c r="I141" s="6" t="n">
        <v>239</v>
      </c>
      <c r="J141" s="6" t="n">
        <v>8432</v>
      </c>
      <c r="K141" s="7" t="n">
        <v>2969.27</v>
      </c>
      <c r="L141" s="7" t="n">
        <v>12.42</v>
      </c>
      <c r="M141" s="6" t="n">
        <v>35</v>
      </c>
    </row>
    <row r="142">
      <c r="A142" t="s">
        <v>202</v>
      </c>
      <c r="B142" t="s">
        <v>194</v>
      </c>
      <c r="C142" t="s">
        <v>30</v>
      </c>
      <c r="D142" t="s">
        <v>153</v>
      </c>
      <c r="E142" t="n">
        <v>1</v>
      </c>
      <c r="F142" t="n">
        <v>3</v>
      </c>
      <c r="G142" t="n">
        <v>5</v>
      </c>
      <c r="H142" t="n">
        <v>0</v>
      </c>
      <c r="I142" s="6" t="n">
        <v>12</v>
      </c>
      <c r="J142" s="6" t="n">
        <v>394</v>
      </c>
      <c r="K142" s="7" t="n">
        <v>277.49</v>
      </c>
      <c r="L142" s="7" t="n">
        <v>23.12</v>
      </c>
      <c r="M142" s="6" t="n">
        <v>33</v>
      </c>
    </row>
    <row r="143">
      <c r="A143" t="s">
        <v>203</v>
      </c>
      <c r="B143" t="s">
        <v>180</v>
      </c>
      <c r="C143" t="s">
        <v>30</v>
      </c>
      <c r="D143" t="s">
        <v>153</v>
      </c>
      <c r="E143" t="n">
        <v>1</v>
      </c>
      <c r="F143" t="n">
        <v>3</v>
      </c>
      <c r="G143" t="n">
        <v>5</v>
      </c>
      <c r="H143" t="n">
        <v>0</v>
      </c>
      <c r="I143" s="6" t="n">
        <v>15</v>
      </c>
      <c r="J143" s="6" t="n">
        <v>1173</v>
      </c>
      <c r="K143" s="7" t="n">
        <v>1055.28</v>
      </c>
      <c r="L143" s="7" t="n">
        <v>70.35</v>
      </c>
      <c r="M143" s="6" t="n">
        <v>78</v>
      </c>
    </row>
    <row r="144">
      <c r="A144" t="s">
        <v>204</v>
      </c>
      <c r="B144" t="s">
        <v>180</v>
      </c>
      <c r="C144" t="s">
        <v>30</v>
      </c>
      <c r="D144" t="s">
        <v>153</v>
      </c>
      <c r="E144" t="n">
        <v>1</v>
      </c>
      <c r="F144" t="n">
        <v>3</v>
      </c>
      <c r="G144" t="n">
        <v>5</v>
      </c>
      <c r="H144" t="n">
        <v>0</v>
      </c>
      <c r="I144" s="6" t="n">
        <v>3674</v>
      </c>
      <c r="J144" s="6" t="n">
        <v>218393</v>
      </c>
      <c r="K144" s="7" t="n">
        <v>144295.38</v>
      </c>
      <c r="L144" s="7" t="n">
        <v>39.27</v>
      </c>
      <c r="M144" s="6" t="n">
        <v>59</v>
      </c>
    </row>
    <row r="145">
      <c r="A145" t="s">
        <v>205</v>
      </c>
      <c r="B145" t="s">
        <v>180</v>
      </c>
      <c r="C145" t="s">
        <v>30</v>
      </c>
      <c r="D145" t="s">
        <v>153</v>
      </c>
      <c r="E145" t="n">
        <v>1</v>
      </c>
      <c r="F145" t="n">
        <v>3</v>
      </c>
      <c r="G145" t="n">
        <v>5</v>
      </c>
      <c r="H145" t="n">
        <v>0</v>
      </c>
      <c r="I145" s="6" t="n">
        <v>3464</v>
      </c>
      <c r="J145" s="6" t="n">
        <v>191350</v>
      </c>
      <c r="K145" s="7" t="n">
        <v>172146.67</v>
      </c>
      <c r="L145" s="7" t="n">
        <v>49.7</v>
      </c>
      <c r="M145" s="6" t="n">
        <v>55</v>
      </c>
    </row>
    <row r="146">
      <c r="A146" t="s">
        <v>206</v>
      </c>
      <c r="B146" t="s">
        <v>180</v>
      </c>
      <c r="C146" t="s">
        <v>30</v>
      </c>
      <c r="D146" t="s">
        <v>153</v>
      </c>
      <c r="E146" t="n">
        <v>1</v>
      </c>
      <c r="F146" t="n">
        <v>3</v>
      </c>
      <c r="G146" t="n">
        <v>5</v>
      </c>
      <c r="H146" t="n">
        <v>0</v>
      </c>
      <c r="I146" s="6" t="n">
        <v>11</v>
      </c>
      <c r="J146" s="6" t="n">
        <v>424</v>
      </c>
      <c r="K146" s="7" t="n">
        <v>250.77</v>
      </c>
      <c r="L146" s="7" t="n">
        <v>22.8</v>
      </c>
      <c r="M146" s="6" t="n">
        <v>39</v>
      </c>
    </row>
    <row r="147">
      <c r="A147" t="s">
        <v>207</v>
      </c>
      <c r="B147" t="s">
        <v>180</v>
      </c>
      <c r="C147" t="s">
        <v>30</v>
      </c>
      <c r="D147" t="s">
        <v>153</v>
      </c>
      <c r="E147" t="n">
        <v>1</v>
      </c>
      <c r="F147" t="n">
        <v>3</v>
      </c>
      <c r="G147" t="n">
        <v>5</v>
      </c>
      <c r="H147" t="n">
        <v>0</v>
      </c>
      <c r="I147" s="6" t="n">
        <v>12</v>
      </c>
      <c r="J147" s="6" t="n">
        <v>589</v>
      </c>
      <c r="K147" s="7" t="n">
        <v>323.61</v>
      </c>
      <c r="L147" s="7" t="n">
        <v>26.97</v>
      </c>
      <c r="M147" s="6" t="n">
        <v>49</v>
      </c>
    </row>
    <row r="148">
      <c r="A148" t="s">
        <v>208</v>
      </c>
      <c r="B148" t="s">
        <v>180</v>
      </c>
      <c r="C148" t="s">
        <v>30</v>
      </c>
      <c r="D148" t="s">
        <v>153</v>
      </c>
      <c r="E148" t="n">
        <v>1</v>
      </c>
      <c r="F148" t="n">
        <v>3</v>
      </c>
      <c r="G148" t="n">
        <v>5</v>
      </c>
      <c r="H148" t="n">
        <v>0</v>
      </c>
      <c r="I148" s="6" t="n">
        <v>165</v>
      </c>
      <c r="J148" s="6" t="n">
        <v>2459</v>
      </c>
      <c r="K148" s="7" t="n">
        <v>10450.75</v>
      </c>
      <c r="L148" s="7" t="n">
        <v>63.34</v>
      </c>
      <c r="M148" s="6" t="n">
        <v>15</v>
      </c>
    </row>
    <row r="149">
      <c r="A149" t="s">
        <v>209</v>
      </c>
      <c r="B149" t="s">
        <v>194</v>
      </c>
      <c r="C149" t="s">
        <v>30</v>
      </c>
      <c r="D149" t="s">
        <v>153</v>
      </c>
      <c r="E149" t="n">
        <v>1</v>
      </c>
      <c r="F149" t="n">
        <v>3</v>
      </c>
      <c r="G149" t="n">
        <v>5</v>
      </c>
      <c r="H149" t="n">
        <v>0</v>
      </c>
      <c r="I149" s="6" t="n">
        <v>9268</v>
      </c>
      <c r="J149" s="6" t="n">
        <v>283705</v>
      </c>
      <c r="K149" s="7" t="n">
        <v>94230.57</v>
      </c>
      <c r="L149" s="7" t="n">
        <v>10.17</v>
      </c>
      <c r="M149" s="6" t="n">
        <v>31</v>
      </c>
    </row>
    <row r="150">
      <c r="A150" t="s">
        <v>210</v>
      </c>
      <c r="B150" t="s">
        <v>194</v>
      </c>
      <c r="C150" t="s">
        <v>30</v>
      </c>
      <c r="D150" t="s">
        <v>153</v>
      </c>
      <c r="E150" t="n">
        <v>1</v>
      </c>
      <c r="F150" t="n">
        <v>3</v>
      </c>
      <c r="G150" t="n">
        <v>5</v>
      </c>
      <c r="H150" t="n">
        <v>0</v>
      </c>
      <c r="I150" s="6" t="n">
        <v>60214</v>
      </c>
      <c r="J150" s="6" t="n">
        <v>2462368</v>
      </c>
      <c r="K150" s="7" t="n">
        <v>83796.45</v>
      </c>
      <c r="L150" s="7" t="n">
        <v>1.39</v>
      </c>
      <c r="M150" s="6" t="n">
        <v>41</v>
      </c>
    </row>
    <row r="151">
      <c r="A151" t="s">
        <v>211</v>
      </c>
      <c r="B151" t="s">
        <v>194</v>
      </c>
      <c r="C151" t="s">
        <v>30</v>
      </c>
      <c r="D151" t="s">
        <v>153</v>
      </c>
      <c r="E151" t="n">
        <v>1</v>
      </c>
      <c r="F151" t="n">
        <v>3</v>
      </c>
      <c r="G151" t="n">
        <v>5</v>
      </c>
      <c r="H151" t="n">
        <v>0</v>
      </c>
      <c r="I151" s="6" t="n">
        <v>270</v>
      </c>
      <c r="J151" s="6" t="n">
        <v>11834</v>
      </c>
      <c r="K151" s="7" t="n">
        <v>4599.45</v>
      </c>
      <c r="L151" s="7" t="n">
        <v>17.03</v>
      </c>
      <c r="M151" s="6" t="n">
        <v>44</v>
      </c>
    </row>
    <row r="152">
      <c r="A152" t="s">
        <v>212</v>
      </c>
      <c r="B152" t="s">
        <v>194</v>
      </c>
      <c r="C152" t="s">
        <v>30</v>
      </c>
      <c r="D152" t="s">
        <v>153</v>
      </c>
      <c r="E152" t="n">
        <v>1</v>
      </c>
      <c r="F152" t="n">
        <v>3</v>
      </c>
      <c r="G152" t="n">
        <v>5</v>
      </c>
      <c r="H152" t="n">
        <v>0</v>
      </c>
      <c r="I152" s="6" t="n">
        <v>6</v>
      </c>
      <c r="J152" s="6" t="n">
        <v>84</v>
      </c>
      <c r="K152" s="7" t="n">
        <v>694.38</v>
      </c>
      <c r="L152" s="7" t="n">
        <v>115.73</v>
      </c>
      <c r="M152" s="6" t="n">
        <v>14</v>
      </c>
    </row>
    <row r="153">
      <c r="A153" t="s">
        <v>213</v>
      </c>
      <c r="B153" t="s">
        <v>194</v>
      </c>
      <c r="C153" t="s">
        <v>30</v>
      </c>
      <c r="D153" t="s">
        <v>153</v>
      </c>
      <c r="E153" t="n">
        <v>1</v>
      </c>
      <c r="F153" t="n">
        <v>3</v>
      </c>
      <c r="G153" t="n">
        <v>5</v>
      </c>
      <c r="H153" t="n">
        <v>0</v>
      </c>
      <c r="I153" s="6" t="n">
        <v>5354</v>
      </c>
      <c r="J153" s="6" t="n">
        <v>888380</v>
      </c>
      <c r="K153" s="7" t="n">
        <v>1493587.02</v>
      </c>
      <c r="L153" s="7" t="n">
        <v>278.97</v>
      </c>
      <c r="M153" s="6" t="n">
        <v>166</v>
      </c>
    </row>
    <row r="154">
      <c r="A154" t="s">
        <v>214</v>
      </c>
      <c r="B154" t="s">
        <v>194</v>
      </c>
      <c r="C154" t="s">
        <v>30</v>
      </c>
      <c r="D154" t="s">
        <v>153</v>
      </c>
      <c r="E154" t="n">
        <v>1</v>
      </c>
      <c r="F154" t="n">
        <v>3</v>
      </c>
      <c r="G154" t="n">
        <v>5</v>
      </c>
      <c r="H154" t="n">
        <v>0</v>
      </c>
      <c r="I154" s="6" t="n">
        <v>921</v>
      </c>
      <c r="J154" s="6" t="n">
        <v>88223</v>
      </c>
      <c r="K154" s="7" t="n">
        <v>133888.35</v>
      </c>
      <c r="L154" s="7" t="n">
        <v>145.37</v>
      </c>
      <c r="M154" s="6" t="n">
        <v>96</v>
      </c>
    </row>
    <row r="155">
      <c r="A155" t="s">
        <v>215</v>
      </c>
      <c r="B155" t="s">
        <v>194</v>
      </c>
      <c r="C155" t="s">
        <v>30</v>
      </c>
      <c r="D155" t="s">
        <v>153</v>
      </c>
      <c r="E155" t="n">
        <v>1</v>
      </c>
      <c r="F155" t="n">
        <v>3</v>
      </c>
      <c r="G155" t="n">
        <v>5</v>
      </c>
      <c r="H155" t="n">
        <v>0</v>
      </c>
      <c r="I155" s="6" t="n">
        <v>11559</v>
      </c>
      <c r="J155" s="6" t="n">
        <v>463852</v>
      </c>
      <c r="K155" s="7" t="n">
        <v>230600.69</v>
      </c>
      <c r="L155" s="7" t="n">
        <v>19.95</v>
      </c>
      <c r="M155" s="6" t="n">
        <v>40</v>
      </c>
    </row>
    <row r="156">
      <c r="A156" t="s">
        <v>216</v>
      </c>
      <c r="B156" t="s">
        <v>194</v>
      </c>
      <c r="C156" t="s">
        <v>30</v>
      </c>
      <c r="D156" t="s">
        <v>153</v>
      </c>
      <c r="E156" t="n">
        <v>1</v>
      </c>
      <c r="F156" t="n">
        <v>3</v>
      </c>
      <c r="G156" t="n">
        <v>5</v>
      </c>
      <c r="H156" t="n">
        <v>0</v>
      </c>
      <c r="I156" s="6" t="n">
        <v>1368364</v>
      </c>
      <c r="J156" s="6" t="n">
        <v>59519601</v>
      </c>
      <c r="K156" s="7" t="n">
        <v>1758801.38</v>
      </c>
      <c r="L156" s="7" t="n">
        <v>1.29</v>
      </c>
      <c r="M156" s="6" t="n">
        <v>43</v>
      </c>
    </row>
    <row r="157">
      <c r="A157" t="s">
        <v>217</v>
      </c>
      <c r="B157" t="s">
        <v>194</v>
      </c>
      <c r="C157" t="s">
        <v>30</v>
      </c>
      <c r="D157" t="s">
        <v>153</v>
      </c>
      <c r="E157" t="n">
        <v>1</v>
      </c>
      <c r="F157" t="n">
        <v>3</v>
      </c>
      <c r="G157" t="n">
        <v>5</v>
      </c>
      <c r="H157" t="n">
        <v>0</v>
      </c>
      <c r="I157" s="6" t="n">
        <v>3993</v>
      </c>
      <c r="J157" s="6" t="n">
        <v>169586</v>
      </c>
      <c r="K157" s="7" t="n">
        <v>36840.96</v>
      </c>
      <c r="L157" s="7" t="n">
        <v>9.23</v>
      </c>
      <c r="M157" s="6" t="n">
        <v>42</v>
      </c>
    </row>
    <row r="158">
      <c r="A158" t="s">
        <v>218</v>
      </c>
      <c r="B158" t="s">
        <v>194</v>
      </c>
      <c r="C158" t="s">
        <v>30</v>
      </c>
      <c r="D158" t="s">
        <v>153</v>
      </c>
      <c r="E158" t="n">
        <v>1</v>
      </c>
      <c r="F158" t="n">
        <v>3</v>
      </c>
      <c r="G158" t="n">
        <v>5</v>
      </c>
      <c r="H158" t="n">
        <v>0</v>
      </c>
      <c r="I158" s="6" t="n">
        <v>895</v>
      </c>
      <c r="J158" s="6" t="n">
        <v>175321</v>
      </c>
      <c r="K158" s="7" t="n">
        <v>555835.02</v>
      </c>
      <c r="L158" s="7" t="n">
        <v>621.04</v>
      </c>
      <c r="M158" s="6" t="n">
        <v>196</v>
      </c>
    </row>
    <row r="159">
      <c r="A159" t="s">
        <v>219</v>
      </c>
      <c r="B159" t="s">
        <v>194</v>
      </c>
      <c r="C159" t="s">
        <v>30</v>
      </c>
      <c r="D159" t="s">
        <v>153</v>
      </c>
      <c r="E159" t="n">
        <v>1</v>
      </c>
      <c r="F159" t="n">
        <v>3</v>
      </c>
      <c r="G159" t="n">
        <v>5</v>
      </c>
      <c r="H159" t="n">
        <v>0</v>
      </c>
      <c r="I159" s="6" t="n">
        <v>480</v>
      </c>
      <c r="J159" s="6" t="n">
        <v>18481</v>
      </c>
      <c r="K159" s="7" t="n">
        <v>18375.39</v>
      </c>
      <c r="L159" s="7" t="n">
        <v>38.28</v>
      </c>
      <c r="M159" s="6" t="n">
        <v>39</v>
      </c>
    </row>
    <row r="160">
      <c r="A160" t="s">
        <v>220</v>
      </c>
      <c r="B160" t="s">
        <v>194</v>
      </c>
      <c r="C160" t="s">
        <v>30</v>
      </c>
      <c r="D160" t="s">
        <v>153</v>
      </c>
      <c r="E160" t="n">
        <v>1</v>
      </c>
      <c r="F160" t="n">
        <v>3</v>
      </c>
      <c r="G160" t="n">
        <v>5</v>
      </c>
      <c r="H160" t="n">
        <v>0</v>
      </c>
      <c r="I160" s="6" t="n">
        <v>25431</v>
      </c>
      <c r="J160" s="6" t="n">
        <v>1101856</v>
      </c>
      <c r="K160" s="7" t="n">
        <v>102273.21</v>
      </c>
      <c r="L160" s="7" t="n">
        <v>4.02</v>
      </c>
      <c r="M160" s="6" t="n">
        <v>43</v>
      </c>
    </row>
    <row r="161">
      <c r="A161" t="s">
        <v>221</v>
      </c>
      <c r="B161" t="s">
        <v>194</v>
      </c>
      <c r="C161" t="s">
        <v>30</v>
      </c>
      <c r="D161" t="s">
        <v>153</v>
      </c>
      <c r="E161" t="n">
        <v>1</v>
      </c>
      <c r="F161" t="n">
        <v>3</v>
      </c>
      <c r="G161" t="n">
        <v>5</v>
      </c>
      <c r="H161" t="n">
        <v>0</v>
      </c>
      <c r="I161" s="6" t="n">
        <v>360</v>
      </c>
      <c r="J161" s="6" t="n">
        <v>12788</v>
      </c>
      <c r="K161" s="7" t="n">
        <v>19373.99</v>
      </c>
      <c r="L161" s="7" t="n">
        <v>53.82</v>
      </c>
      <c r="M161" s="6" t="n">
        <v>36</v>
      </c>
    </row>
    <row r="162">
      <c r="A162" t="s">
        <v>222</v>
      </c>
      <c r="B162" t="s">
        <v>194</v>
      </c>
      <c r="C162" t="s">
        <v>30</v>
      </c>
      <c r="D162" t="s">
        <v>153</v>
      </c>
      <c r="E162" t="n">
        <v>1</v>
      </c>
      <c r="F162" t="n">
        <v>3</v>
      </c>
      <c r="G162" t="n">
        <v>5</v>
      </c>
      <c r="H162" t="n">
        <v>0</v>
      </c>
      <c r="I162" s="6" t="n">
        <v>1</v>
      </c>
      <c r="J162" s="6" t="n">
        <v>10</v>
      </c>
      <c r="K162" s="7" t="n">
        <v>52</v>
      </c>
      <c r="L162" s="7" t="n">
        <v>52</v>
      </c>
      <c r="M162" s="6" t="n">
        <v>10</v>
      </c>
    </row>
    <row r="163">
      <c r="A163" t="s">
        <v>223</v>
      </c>
      <c r="B163" t="s">
        <v>224</v>
      </c>
      <c r="C163" t="s">
        <v>30</v>
      </c>
      <c r="D163" t="s">
        <v>153</v>
      </c>
      <c r="E163" t="n">
        <v>1</v>
      </c>
      <c r="F163" t="n">
        <v>3</v>
      </c>
      <c r="G163" t="n">
        <v>5</v>
      </c>
      <c r="H163" t="n">
        <v>0</v>
      </c>
      <c r="I163" s="6" t="n">
        <v>43337</v>
      </c>
      <c r="J163" s="6" t="n">
        <v>2116862</v>
      </c>
      <c r="K163" s="7" t="n">
        <v>70592.26</v>
      </c>
      <c r="L163" s="7" t="n">
        <v>1.63</v>
      </c>
      <c r="M163" s="6" t="n">
        <v>49</v>
      </c>
    </row>
    <row r="164">
      <c r="A164" t="s">
        <v>225</v>
      </c>
      <c r="B164" t="s">
        <v>224</v>
      </c>
      <c r="C164" t="s">
        <v>30</v>
      </c>
      <c r="D164" t="s">
        <v>153</v>
      </c>
      <c r="E164" t="n">
        <v>1</v>
      </c>
      <c r="F164" t="n">
        <v>3</v>
      </c>
      <c r="G164" t="n">
        <v>5</v>
      </c>
      <c r="H164" t="n">
        <v>0</v>
      </c>
      <c r="I164" s="6" t="n">
        <v>74224</v>
      </c>
      <c r="J164" s="6" t="n">
        <v>3341949</v>
      </c>
      <c r="K164" s="7" t="n">
        <v>118615.83</v>
      </c>
      <c r="L164" s="7" t="n">
        <v>1.6</v>
      </c>
      <c r="M164" s="6" t="n">
        <v>45</v>
      </c>
    </row>
    <row r="165">
      <c r="A165" t="s">
        <v>226</v>
      </c>
      <c r="B165" t="s">
        <v>224</v>
      </c>
      <c r="C165" t="s">
        <v>30</v>
      </c>
      <c r="D165" t="s">
        <v>153</v>
      </c>
      <c r="E165" t="n">
        <v>1</v>
      </c>
      <c r="F165" t="n">
        <v>3</v>
      </c>
      <c r="G165" t="n">
        <v>5</v>
      </c>
      <c r="H165" t="n">
        <v>0</v>
      </c>
      <c r="I165" s="6" t="n">
        <v>86</v>
      </c>
      <c r="J165" s="6" t="n">
        <v>695</v>
      </c>
      <c r="K165" s="7" t="n">
        <v>3375</v>
      </c>
      <c r="L165" s="7" t="n">
        <v>39.24</v>
      </c>
      <c r="M165" s="6" t="n">
        <v>8</v>
      </c>
    </row>
    <row r="166">
      <c r="A166" t="s">
        <v>227</v>
      </c>
      <c r="B166" t="s">
        <v>228</v>
      </c>
      <c r="C166" t="s">
        <v>30</v>
      </c>
      <c r="D166" t="s">
        <v>153</v>
      </c>
      <c r="E166" t="n">
        <v>1</v>
      </c>
      <c r="F166" t="n">
        <v>3</v>
      </c>
      <c r="G166" t="n">
        <v>5</v>
      </c>
      <c r="H166" t="n">
        <v>0</v>
      </c>
      <c r="I166" s="6" t="n">
        <v>99</v>
      </c>
      <c r="J166" s="6" t="n">
        <v>4768</v>
      </c>
      <c r="K166" s="7" t="n">
        <v>984.25</v>
      </c>
      <c r="L166" s="7" t="n">
        <v>9.94</v>
      </c>
      <c r="M166" s="6" t="n">
        <v>48</v>
      </c>
    </row>
    <row r="167">
      <c r="A167" t="s">
        <v>229</v>
      </c>
      <c r="B167" t="s">
        <v>228</v>
      </c>
      <c r="C167" t="s">
        <v>30</v>
      </c>
      <c r="D167" t="s">
        <v>153</v>
      </c>
      <c r="E167" t="n">
        <v>1</v>
      </c>
      <c r="F167" t="n">
        <v>3</v>
      </c>
      <c r="G167" t="n">
        <v>5</v>
      </c>
      <c r="H167" t="n">
        <v>0</v>
      </c>
      <c r="I167" s="6" t="n">
        <v>344</v>
      </c>
      <c r="J167" s="6" t="n">
        <v>19489</v>
      </c>
      <c r="K167" s="7" t="n">
        <v>7893.04</v>
      </c>
      <c r="L167" s="7" t="n">
        <v>22.94</v>
      </c>
      <c r="M167" s="6" t="n">
        <v>57</v>
      </c>
    </row>
    <row r="168">
      <c r="A168" t="s">
        <v>230</v>
      </c>
      <c r="B168" t="s">
        <v>224</v>
      </c>
      <c r="C168" t="s">
        <v>30</v>
      </c>
      <c r="D168" t="s">
        <v>153</v>
      </c>
      <c r="E168" t="n">
        <v>1</v>
      </c>
      <c r="F168" t="n">
        <v>3</v>
      </c>
      <c r="G168" t="n">
        <v>5</v>
      </c>
      <c r="H168" t="n">
        <v>0</v>
      </c>
      <c r="I168" s="6" t="n">
        <v>9</v>
      </c>
      <c r="J168" s="6" t="n">
        <v>95</v>
      </c>
      <c r="K168" s="7" t="n">
        <v>485.07</v>
      </c>
      <c r="L168" s="7" t="n">
        <v>53.9</v>
      </c>
      <c r="M168" s="6" t="n">
        <v>11</v>
      </c>
    </row>
    <row r="169">
      <c r="A169" t="s">
        <v>231</v>
      </c>
      <c r="B169" t="s">
        <v>228</v>
      </c>
      <c r="C169" t="s">
        <v>30</v>
      </c>
      <c r="D169" t="s">
        <v>153</v>
      </c>
      <c r="E169" t="n">
        <v>1</v>
      </c>
      <c r="F169" t="n">
        <v>3</v>
      </c>
      <c r="G169" t="n">
        <v>5</v>
      </c>
      <c r="H169" t="n">
        <v>0</v>
      </c>
      <c r="I169" s="6" t="n">
        <v>1116</v>
      </c>
      <c r="J169" s="6" t="n">
        <v>59007</v>
      </c>
      <c r="K169" s="7" t="n">
        <v>2718.52</v>
      </c>
      <c r="L169" s="7" t="n">
        <v>2.44</v>
      </c>
      <c r="M169" s="6" t="n">
        <v>53</v>
      </c>
    </row>
    <row r="170">
      <c r="A170" t="s">
        <v>232</v>
      </c>
      <c r="B170" t="s">
        <v>228</v>
      </c>
      <c r="C170" t="s">
        <v>30</v>
      </c>
      <c r="D170" t="s">
        <v>153</v>
      </c>
      <c r="E170" t="n">
        <v>1</v>
      </c>
      <c r="F170" t="n">
        <v>3</v>
      </c>
      <c r="G170" t="n">
        <v>5</v>
      </c>
      <c r="H170" t="n">
        <v>0</v>
      </c>
      <c r="I170" s="6" t="n">
        <v>4302</v>
      </c>
      <c r="J170" s="6" t="n">
        <v>235469</v>
      </c>
      <c r="K170" s="7" t="n">
        <v>16416.39</v>
      </c>
      <c r="L170" s="7" t="n">
        <v>3.82</v>
      </c>
      <c r="M170" s="6" t="n">
        <v>55</v>
      </c>
    </row>
    <row r="171">
      <c r="A171" t="s">
        <v>233</v>
      </c>
      <c r="B171" t="s">
        <v>189</v>
      </c>
      <c r="C171" t="s">
        <v>30</v>
      </c>
      <c r="D171" t="s">
        <v>153</v>
      </c>
      <c r="E171" t="n">
        <v>1</v>
      </c>
      <c r="F171" t="n">
        <v>3</v>
      </c>
      <c r="G171" t="n">
        <v>5</v>
      </c>
      <c r="H171" t="n">
        <v>0</v>
      </c>
      <c r="I171" s="6" t="n">
        <v>828</v>
      </c>
      <c r="J171" s="6" t="n">
        <v>39529</v>
      </c>
      <c r="K171" s="7" t="n">
        <v>4221.14</v>
      </c>
      <c r="L171" s="7" t="n">
        <v>5.1</v>
      </c>
      <c r="M171" s="6" t="n">
        <v>48</v>
      </c>
    </row>
    <row r="172">
      <c r="A172" t="s">
        <v>234</v>
      </c>
      <c r="B172" t="s">
        <v>189</v>
      </c>
      <c r="C172" t="s">
        <v>30</v>
      </c>
      <c r="D172" t="s">
        <v>153</v>
      </c>
      <c r="E172" t="n">
        <v>1</v>
      </c>
      <c r="F172" t="n">
        <v>3</v>
      </c>
      <c r="G172" t="n">
        <v>5</v>
      </c>
      <c r="H172" t="n">
        <v>0</v>
      </c>
      <c r="I172" s="6" t="n">
        <v>1839</v>
      </c>
      <c r="J172" s="6" t="n">
        <v>95145</v>
      </c>
      <c r="K172" s="7" t="n">
        <v>18689.2</v>
      </c>
      <c r="L172" s="7" t="n">
        <v>10.16</v>
      </c>
      <c r="M172" s="6" t="n">
        <v>52</v>
      </c>
    </row>
    <row r="173">
      <c r="A173" t="s">
        <v>235</v>
      </c>
      <c r="B173" t="s">
        <v>236</v>
      </c>
      <c r="C173" t="s">
        <v>30</v>
      </c>
      <c r="D173" t="s">
        <v>237</v>
      </c>
      <c r="E173" t="n">
        <v>1</v>
      </c>
      <c r="F173" t="n">
        <v>4</v>
      </c>
      <c r="G173" t="n">
        <v>2</v>
      </c>
      <c r="H173" t="n">
        <v>0</v>
      </c>
      <c r="I173" s="6" t="n">
        <v>1</v>
      </c>
      <c r="J173" s="6" t="n">
        <v>1</v>
      </c>
      <c r="K173" s="7" t="n">
        <v>0.21</v>
      </c>
      <c r="L173" s="7" t="n">
        <v>0.21</v>
      </c>
      <c r="M173" s="6" t="n">
        <v>1</v>
      </c>
    </row>
    <row r="174">
      <c r="A174" t="s">
        <v>238</v>
      </c>
      <c r="B174" t="s">
        <v>236</v>
      </c>
      <c r="C174" t="s">
        <v>30</v>
      </c>
      <c r="D174" t="s">
        <v>237</v>
      </c>
      <c r="E174" t="n">
        <v>1</v>
      </c>
      <c r="F174" t="n">
        <v>4</v>
      </c>
      <c r="G174" t="n">
        <v>2</v>
      </c>
      <c r="H174" t="n">
        <v>0</v>
      </c>
      <c r="I174" s="6" t="n">
        <v>3</v>
      </c>
      <c r="J174" s="6" t="n">
        <v>750</v>
      </c>
      <c r="K174" s="7" t="n">
        <v>8.78</v>
      </c>
      <c r="L174" s="7" t="n">
        <v>2.92</v>
      </c>
      <c r="M174" s="6" t="n">
        <v>250</v>
      </c>
    </row>
    <row r="175">
      <c r="A175" t="s">
        <v>239</v>
      </c>
      <c r="B175" t="s">
        <v>236</v>
      </c>
      <c r="C175" t="s">
        <v>30</v>
      </c>
      <c r="D175" t="s">
        <v>237</v>
      </c>
      <c r="E175" t="n">
        <v>1</v>
      </c>
      <c r="F175" t="n">
        <v>4</v>
      </c>
      <c r="G175" t="n">
        <v>2</v>
      </c>
      <c r="H175" t="n">
        <v>0</v>
      </c>
      <c r="I175" s="6" t="n">
        <v>123</v>
      </c>
      <c r="J175" s="6" t="n">
        <v>6291</v>
      </c>
      <c r="K175" s="7" t="n">
        <v>1976.41</v>
      </c>
      <c r="L175" s="7" t="n">
        <v>16.07</v>
      </c>
      <c r="M175" s="6" t="n">
        <v>51</v>
      </c>
    </row>
    <row r="176">
      <c r="A176" t="s">
        <v>240</v>
      </c>
      <c r="B176" t="s">
        <v>241</v>
      </c>
      <c r="C176" t="s">
        <v>30</v>
      </c>
      <c r="D176" t="s">
        <v>237</v>
      </c>
      <c r="E176" t="n">
        <v>1</v>
      </c>
      <c r="F176" t="n">
        <v>4</v>
      </c>
      <c r="G176" t="n">
        <v>2</v>
      </c>
      <c r="H176" t="n">
        <v>0</v>
      </c>
      <c r="I176" s="6" t="n">
        <v>37</v>
      </c>
      <c r="J176" s="6" t="n">
        <v>1008</v>
      </c>
      <c r="K176" s="7" t="n">
        <v>511.6</v>
      </c>
      <c r="L176" s="7" t="n">
        <v>13.83</v>
      </c>
      <c r="M176" s="6" t="n">
        <v>27</v>
      </c>
    </row>
    <row r="177">
      <c r="A177" t="s">
        <v>242</v>
      </c>
      <c r="B177" t="s">
        <v>236</v>
      </c>
      <c r="C177" t="s">
        <v>30</v>
      </c>
      <c r="D177" t="s">
        <v>237</v>
      </c>
      <c r="E177" t="n">
        <v>1</v>
      </c>
      <c r="F177" t="n">
        <v>4</v>
      </c>
      <c r="G177" t="n">
        <v>2</v>
      </c>
      <c r="H177" t="n">
        <v>0</v>
      </c>
      <c r="I177" s="6" t="n">
        <v>294</v>
      </c>
      <c r="J177" s="6" t="n">
        <v>89839</v>
      </c>
      <c r="K177" s="7" t="n">
        <v>34606.3</v>
      </c>
      <c r="L177" s="7" t="n">
        <v>117.71</v>
      </c>
      <c r="M177" s="6" t="n">
        <v>306</v>
      </c>
    </row>
    <row r="178">
      <c r="A178" t="s">
        <v>243</v>
      </c>
      <c r="B178" t="s">
        <v>236</v>
      </c>
      <c r="C178" t="s">
        <v>30</v>
      </c>
      <c r="D178" t="s">
        <v>237</v>
      </c>
      <c r="E178" t="n">
        <v>1</v>
      </c>
      <c r="F178" t="n">
        <v>4</v>
      </c>
      <c r="G178" t="n">
        <v>2</v>
      </c>
      <c r="H178" t="n">
        <v>0</v>
      </c>
      <c r="I178" s="6" t="n">
        <v>59</v>
      </c>
      <c r="J178" s="6" t="n">
        <v>4719</v>
      </c>
      <c r="K178" s="7" t="n">
        <v>2005.89</v>
      </c>
      <c r="L178" s="7" t="n">
        <v>34</v>
      </c>
      <c r="M178" s="6" t="n">
        <v>80</v>
      </c>
    </row>
    <row r="179">
      <c r="A179" t="s">
        <v>244</v>
      </c>
      <c r="B179" t="s">
        <v>236</v>
      </c>
      <c r="C179" t="s">
        <v>30</v>
      </c>
      <c r="D179" t="s">
        <v>237</v>
      </c>
      <c r="E179" t="n">
        <v>1</v>
      </c>
      <c r="F179" t="n">
        <v>4</v>
      </c>
      <c r="G179" t="n">
        <v>2</v>
      </c>
      <c r="H179" t="n">
        <v>0</v>
      </c>
      <c r="I179" s="6" t="n">
        <v>49</v>
      </c>
      <c r="J179" s="6" t="n">
        <v>3459</v>
      </c>
      <c r="K179" s="7" t="n">
        <v>1190.32</v>
      </c>
      <c r="L179" s="7" t="n">
        <v>24.29</v>
      </c>
      <c r="M179" s="6" t="n">
        <v>71</v>
      </c>
    </row>
    <row r="180">
      <c r="A180" t="s">
        <v>245</v>
      </c>
      <c r="B180" t="s">
        <v>241</v>
      </c>
      <c r="C180" t="s">
        <v>30</v>
      </c>
      <c r="D180" t="s">
        <v>237</v>
      </c>
      <c r="E180" t="n">
        <v>1</v>
      </c>
      <c r="F180" t="n">
        <v>4</v>
      </c>
      <c r="G180" t="n">
        <v>2</v>
      </c>
      <c r="H180" t="n">
        <v>0</v>
      </c>
      <c r="I180" s="6" t="n">
        <v>71</v>
      </c>
      <c r="J180" s="6" t="n">
        <v>2806</v>
      </c>
      <c r="K180" s="7" t="n">
        <v>1354.29</v>
      </c>
      <c r="L180" s="7" t="n">
        <v>19.07</v>
      </c>
      <c r="M180" s="6" t="n">
        <v>40</v>
      </c>
    </row>
    <row r="181">
      <c r="A181" t="s">
        <v>246</v>
      </c>
      <c r="B181" t="s">
        <v>236</v>
      </c>
      <c r="C181" t="s">
        <v>30</v>
      </c>
      <c r="D181" t="s">
        <v>237</v>
      </c>
      <c r="E181" t="n">
        <v>1</v>
      </c>
      <c r="F181" t="n">
        <v>4</v>
      </c>
      <c r="G181" t="n">
        <v>2</v>
      </c>
      <c r="H181" t="n">
        <v>0</v>
      </c>
      <c r="I181" s="6" t="n">
        <v>67884</v>
      </c>
      <c r="J181" s="6" t="n">
        <v>4711365</v>
      </c>
      <c r="K181" s="7" t="n">
        <v>119734.67</v>
      </c>
      <c r="L181" s="7" t="n">
        <v>1.76</v>
      </c>
      <c r="M181" s="6" t="n">
        <v>69</v>
      </c>
    </row>
    <row r="182">
      <c r="A182" t="s">
        <v>247</v>
      </c>
      <c r="B182" t="s">
        <v>236</v>
      </c>
      <c r="C182" t="s">
        <v>30</v>
      </c>
      <c r="D182" t="s">
        <v>237</v>
      </c>
      <c r="E182" t="n">
        <v>1</v>
      </c>
      <c r="F182" t="n">
        <v>4</v>
      </c>
      <c r="G182" t="n">
        <v>2</v>
      </c>
      <c r="H182" t="n">
        <v>0</v>
      </c>
      <c r="I182" s="6" t="n">
        <v>109</v>
      </c>
      <c r="J182" s="6" t="n">
        <v>22618</v>
      </c>
      <c r="K182" s="7" t="n">
        <v>8790.03</v>
      </c>
      <c r="L182" s="7" t="n">
        <v>80.64</v>
      </c>
      <c r="M182" s="6" t="n">
        <v>208</v>
      </c>
    </row>
    <row r="183">
      <c r="A183" t="s">
        <v>248</v>
      </c>
      <c r="B183" t="s">
        <v>236</v>
      </c>
      <c r="C183" t="s">
        <v>30</v>
      </c>
      <c r="D183" t="s">
        <v>237</v>
      </c>
      <c r="E183" t="n">
        <v>1</v>
      </c>
      <c r="F183" t="n">
        <v>4</v>
      </c>
      <c r="G183" t="n">
        <v>2</v>
      </c>
      <c r="H183" t="n">
        <v>0</v>
      </c>
      <c r="I183" s="6" t="n">
        <v>2085</v>
      </c>
      <c r="J183" s="6" t="n">
        <v>480492</v>
      </c>
      <c r="K183" s="7" t="n">
        <v>183040.04</v>
      </c>
      <c r="L183" s="7" t="n">
        <v>87.79</v>
      </c>
      <c r="M183" s="6" t="n">
        <v>230</v>
      </c>
    </row>
    <row r="184">
      <c r="A184" t="s">
        <v>249</v>
      </c>
      <c r="B184" t="s">
        <v>236</v>
      </c>
      <c r="C184" t="s">
        <v>30</v>
      </c>
      <c r="D184" t="s">
        <v>237</v>
      </c>
      <c r="E184" t="n">
        <v>1</v>
      </c>
      <c r="F184" t="n">
        <v>4</v>
      </c>
      <c r="G184" t="n">
        <v>2</v>
      </c>
      <c r="H184" t="n">
        <v>0</v>
      </c>
      <c r="I184" s="6" t="n">
        <v>2810</v>
      </c>
      <c r="J184" s="6" t="n">
        <v>195875</v>
      </c>
      <c r="K184" s="7" t="n">
        <v>14282.45</v>
      </c>
      <c r="L184" s="7" t="n">
        <v>5.08</v>
      </c>
      <c r="M184" s="6" t="n">
        <v>70</v>
      </c>
    </row>
    <row r="185">
      <c r="A185" t="s">
        <v>250</v>
      </c>
      <c r="B185" t="s">
        <v>236</v>
      </c>
      <c r="C185" t="s">
        <v>30</v>
      </c>
      <c r="D185" t="s">
        <v>237</v>
      </c>
      <c r="E185" t="n">
        <v>1</v>
      </c>
      <c r="F185" t="n">
        <v>4</v>
      </c>
      <c r="G185" t="n">
        <v>2</v>
      </c>
      <c r="H185" t="n">
        <v>0</v>
      </c>
      <c r="I185" s="6" t="n">
        <v>6</v>
      </c>
      <c r="J185" s="6" t="n">
        <v>174</v>
      </c>
      <c r="K185" s="7" t="n">
        <v>12.47</v>
      </c>
      <c r="L185" s="7" t="n">
        <v>2.08</v>
      </c>
      <c r="M185" s="6" t="n">
        <v>29</v>
      </c>
    </row>
    <row r="186">
      <c r="A186" t="s">
        <v>251</v>
      </c>
      <c r="B186" t="s">
        <v>236</v>
      </c>
      <c r="C186" t="s">
        <v>30</v>
      </c>
      <c r="D186" t="s">
        <v>237</v>
      </c>
      <c r="E186" t="n">
        <v>1</v>
      </c>
      <c r="F186" t="n">
        <v>4</v>
      </c>
      <c r="G186" t="n">
        <v>2</v>
      </c>
      <c r="H186" t="n">
        <v>0</v>
      </c>
      <c r="I186" s="6" t="n">
        <v>1</v>
      </c>
      <c r="J186" s="6" t="n">
        <v>5</v>
      </c>
      <c r="K186" s="7" t="n">
        <v>0.5</v>
      </c>
      <c r="L186" s="7" t="n">
        <v>0.5</v>
      </c>
      <c r="M186" s="6" t="n">
        <v>5</v>
      </c>
    </row>
    <row r="187">
      <c r="A187" t="s">
        <v>252</v>
      </c>
      <c r="B187" t="s">
        <v>236</v>
      </c>
      <c r="C187" t="s">
        <v>30</v>
      </c>
      <c r="D187" t="s">
        <v>237</v>
      </c>
      <c r="E187" t="n">
        <v>1</v>
      </c>
      <c r="F187" t="n">
        <v>4</v>
      </c>
      <c r="G187" t="n">
        <v>2</v>
      </c>
      <c r="H187" t="n">
        <v>0</v>
      </c>
      <c r="I187" s="6" t="n">
        <v>2</v>
      </c>
      <c r="J187" s="6" t="n">
        <v>354</v>
      </c>
      <c r="K187" s="7" t="n">
        <v>67.85</v>
      </c>
      <c r="L187" s="7" t="n">
        <v>33.92</v>
      </c>
      <c r="M187" s="6" t="n">
        <v>177</v>
      </c>
    </row>
    <row r="188">
      <c r="A188" t="s">
        <v>253</v>
      </c>
      <c r="B188" t="s">
        <v>254</v>
      </c>
      <c r="C188" t="s">
        <v>30</v>
      </c>
      <c r="D188" t="s">
        <v>255</v>
      </c>
      <c r="E188" t="n">
        <v>1</v>
      </c>
      <c r="F188" t="n">
        <v>5</v>
      </c>
      <c r="G188" t="n">
        <v>1</v>
      </c>
      <c r="H188" t="n">
        <v>0</v>
      </c>
      <c r="I188" s="6" t="n">
        <v>73</v>
      </c>
      <c r="J188" s="6" t="n">
        <v>12190</v>
      </c>
      <c r="K188" s="7" t="n">
        <v>3983.52</v>
      </c>
      <c r="L188" s="7" t="n">
        <v>54.57</v>
      </c>
      <c r="M188" s="6" t="n">
        <v>167</v>
      </c>
    </row>
    <row r="189">
      <c r="A189" t="s">
        <v>256</v>
      </c>
      <c r="B189" t="s">
        <v>254</v>
      </c>
      <c r="C189" t="s">
        <v>30</v>
      </c>
      <c r="D189" t="s">
        <v>255</v>
      </c>
      <c r="E189" t="n">
        <v>1</v>
      </c>
      <c r="F189" t="n">
        <v>5</v>
      </c>
      <c r="G189" t="n">
        <v>1</v>
      </c>
      <c r="H189" t="n">
        <v>0</v>
      </c>
      <c r="I189" s="6" t="n">
        <v>1457</v>
      </c>
      <c r="J189" s="6" t="n">
        <v>205987</v>
      </c>
      <c r="K189" s="7" t="n">
        <v>134627.23</v>
      </c>
      <c r="L189" s="7" t="n">
        <v>92.4</v>
      </c>
      <c r="M189" s="6" t="n">
        <v>141</v>
      </c>
    </row>
    <row r="190">
      <c r="A190" t="s">
        <v>257</v>
      </c>
      <c r="B190" t="s">
        <v>258</v>
      </c>
      <c r="C190" t="s">
        <v>30</v>
      </c>
      <c r="D190" t="s">
        <v>255</v>
      </c>
      <c r="E190" t="n">
        <v>1</v>
      </c>
      <c r="F190" t="n">
        <v>5</v>
      </c>
      <c r="G190" t="n">
        <v>1</v>
      </c>
      <c r="H190" t="n">
        <v>0</v>
      </c>
      <c r="I190" s="6" t="n">
        <v>553</v>
      </c>
      <c r="J190" s="6" t="n">
        <v>107953</v>
      </c>
      <c r="K190" s="7" t="n">
        <v>25261</v>
      </c>
      <c r="L190" s="7" t="n">
        <v>45.68</v>
      </c>
      <c r="M190" s="6" t="n">
        <v>195</v>
      </c>
    </row>
    <row r="191">
      <c r="A191" t="s">
        <v>259</v>
      </c>
      <c r="B191" t="s">
        <v>258</v>
      </c>
      <c r="C191" t="s">
        <v>30</v>
      </c>
      <c r="D191" t="s">
        <v>255</v>
      </c>
      <c r="E191" t="n">
        <v>1</v>
      </c>
      <c r="F191" t="n">
        <v>5</v>
      </c>
      <c r="G191" t="n">
        <v>1</v>
      </c>
      <c r="H191" t="n">
        <v>0</v>
      </c>
      <c r="I191" s="6" t="n">
        <v>392</v>
      </c>
      <c r="J191" s="6" t="n">
        <v>72666</v>
      </c>
      <c r="K191" s="7" t="n">
        <v>17003.84</v>
      </c>
      <c r="L191" s="7" t="n">
        <v>43.38</v>
      </c>
      <c r="M191" s="6" t="n">
        <v>185</v>
      </c>
    </row>
    <row r="192">
      <c r="A192" t="s">
        <v>260</v>
      </c>
      <c r="B192" t="s">
        <v>254</v>
      </c>
      <c r="C192" t="s">
        <v>30</v>
      </c>
      <c r="D192" t="s">
        <v>255</v>
      </c>
      <c r="E192" t="n">
        <v>1</v>
      </c>
      <c r="F192" t="n">
        <v>5</v>
      </c>
      <c r="G192" t="n">
        <v>1</v>
      </c>
      <c r="H192" t="n">
        <v>0</v>
      </c>
      <c r="I192" s="6" t="n">
        <v>468</v>
      </c>
      <c r="J192" s="6" t="n">
        <v>50160</v>
      </c>
      <c r="K192" s="7" t="n">
        <v>35906.18</v>
      </c>
      <c r="L192" s="7" t="n">
        <v>76.72</v>
      </c>
      <c r="M192" s="6" t="n">
        <v>107</v>
      </c>
    </row>
    <row r="193">
      <c r="A193" t="s">
        <v>261</v>
      </c>
      <c r="B193" t="s">
        <v>254</v>
      </c>
      <c r="C193" t="s">
        <v>30</v>
      </c>
      <c r="D193" t="s">
        <v>255</v>
      </c>
      <c r="E193" t="n">
        <v>1</v>
      </c>
      <c r="F193" t="n">
        <v>5</v>
      </c>
      <c r="G193" t="n">
        <v>1</v>
      </c>
      <c r="H193" t="n">
        <v>0</v>
      </c>
      <c r="I193" s="6" t="n">
        <v>39</v>
      </c>
      <c r="J193" s="6" t="n">
        <v>3256</v>
      </c>
      <c r="K193" s="7" t="n">
        <v>2650.93</v>
      </c>
      <c r="L193" s="7" t="n">
        <v>67.97</v>
      </c>
      <c r="M193" s="6" t="n">
        <v>83</v>
      </c>
    </row>
    <row r="194">
      <c r="A194" t="s">
        <v>262</v>
      </c>
      <c r="B194" t="s">
        <v>254</v>
      </c>
      <c r="C194" t="s">
        <v>30</v>
      </c>
      <c r="D194" t="s">
        <v>255</v>
      </c>
      <c r="E194" t="n">
        <v>1</v>
      </c>
      <c r="F194" t="n">
        <v>5</v>
      </c>
      <c r="G194" t="n">
        <v>1</v>
      </c>
      <c r="H194" t="n">
        <v>0</v>
      </c>
      <c r="I194" s="6" t="n">
        <v>131</v>
      </c>
      <c r="J194" s="6" t="n">
        <v>11577</v>
      </c>
      <c r="K194" s="7" t="n">
        <v>11607.87</v>
      </c>
      <c r="L194" s="7" t="n">
        <v>88.61</v>
      </c>
      <c r="M194" s="6" t="n">
        <v>88</v>
      </c>
    </row>
    <row r="195">
      <c r="A195" t="s">
        <v>263</v>
      </c>
      <c r="B195" t="s">
        <v>254</v>
      </c>
      <c r="C195" t="s">
        <v>30</v>
      </c>
      <c r="D195" t="s">
        <v>255</v>
      </c>
      <c r="E195" t="n">
        <v>1</v>
      </c>
      <c r="F195" t="n">
        <v>5</v>
      </c>
      <c r="G195" t="n">
        <v>1</v>
      </c>
      <c r="H195" t="n">
        <v>0</v>
      </c>
      <c r="I195" s="6" t="n">
        <v>155</v>
      </c>
      <c r="J195" s="6" t="n">
        <v>9849</v>
      </c>
      <c r="K195" s="7" t="n">
        <v>5661.2</v>
      </c>
      <c r="L195" s="7" t="n">
        <v>36.52</v>
      </c>
      <c r="M195" s="6" t="n">
        <v>64</v>
      </c>
    </row>
    <row r="196">
      <c r="A196" t="s">
        <v>264</v>
      </c>
      <c r="B196" t="s">
        <v>254</v>
      </c>
      <c r="C196" t="s">
        <v>30</v>
      </c>
      <c r="D196" t="s">
        <v>255</v>
      </c>
      <c r="E196" t="n">
        <v>1</v>
      </c>
      <c r="F196" t="n">
        <v>5</v>
      </c>
      <c r="G196" t="n">
        <v>1</v>
      </c>
      <c r="H196" t="n">
        <v>0</v>
      </c>
      <c r="I196" s="6" t="n">
        <v>78</v>
      </c>
      <c r="J196" s="6" t="n">
        <v>8038</v>
      </c>
      <c r="K196" s="7" t="n">
        <v>5224.7</v>
      </c>
      <c r="L196" s="7" t="n">
        <v>66.98</v>
      </c>
      <c r="M196" s="6" t="n">
        <v>103</v>
      </c>
    </row>
    <row r="197">
      <c r="A197" t="s">
        <v>265</v>
      </c>
      <c r="B197" t="s">
        <v>254</v>
      </c>
      <c r="C197" t="s">
        <v>30</v>
      </c>
      <c r="D197" t="s">
        <v>255</v>
      </c>
      <c r="E197" t="n">
        <v>1</v>
      </c>
      <c r="F197" t="n">
        <v>5</v>
      </c>
      <c r="G197" t="n">
        <v>1</v>
      </c>
      <c r="H197" t="n">
        <v>0</v>
      </c>
      <c r="I197" s="6" t="n">
        <v>270</v>
      </c>
      <c r="J197" s="6" t="n">
        <v>25845</v>
      </c>
      <c r="K197" s="7" t="n">
        <v>15889.52</v>
      </c>
      <c r="L197" s="7" t="n">
        <v>58.85</v>
      </c>
      <c r="M197" s="6" t="n">
        <v>96</v>
      </c>
    </row>
    <row r="198">
      <c r="A198" t="s">
        <v>266</v>
      </c>
      <c r="B198" t="s">
        <v>254</v>
      </c>
      <c r="C198" t="s">
        <v>30</v>
      </c>
      <c r="D198" t="s">
        <v>255</v>
      </c>
      <c r="E198" t="n">
        <v>1</v>
      </c>
      <c r="F198" t="n">
        <v>5</v>
      </c>
      <c r="G198" t="n">
        <v>1</v>
      </c>
      <c r="H198" t="n">
        <v>0</v>
      </c>
      <c r="I198" s="6" t="n">
        <v>643</v>
      </c>
      <c r="J198" s="6" t="n">
        <v>79832</v>
      </c>
      <c r="K198" s="7" t="n">
        <v>49083.34</v>
      </c>
      <c r="L198" s="7" t="n">
        <v>76.33</v>
      </c>
      <c r="M198" s="6" t="n">
        <v>124</v>
      </c>
    </row>
    <row r="199">
      <c r="A199" t="s">
        <v>267</v>
      </c>
      <c r="B199" t="s">
        <v>254</v>
      </c>
      <c r="C199" t="s">
        <v>30</v>
      </c>
      <c r="D199" t="s">
        <v>255</v>
      </c>
      <c r="E199" t="n">
        <v>1</v>
      </c>
      <c r="F199" t="n">
        <v>5</v>
      </c>
      <c r="G199" t="n">
        <v>1</v>
      </c>
      <c r="H199" t="n">
        <v>0</v>
      </c>
      <c r="I199" s="6" t="n">
        <v>1334</v>
      </c>
      <c r="J199" s="6" t="n">
        <v>46936</v>
      </c>
      <c r="K199" s="7" t="n">
        <v>67068.25</v>
      </c>
      <c r="L199" s="7" t="n">
        <v>50.28</v>
      </c>
      <c r="M199" s="6" t="n">
        <v>35</v>
      </c>
    </row>
    <row r="200">
      <c r="A200" t="s">
        <v>268</v>
      </c>
      <c r="B200" t="s">
        <v>254</v>
      </c>
      <c r="C200" t="s">
        <v>30</v>
      </c>
      <c r="D200" t="s">
        <v>255</v>
      </c>
      <c r="E200" t="n">
        <v>1</v>
      </c>
      <c r="F200" t="n">
        <v>5</v>
      </c>
      <c r="G200" t="n">
        <v>1</v>
      </c>
      <c r="H200" t="n">
        <v>0</v>
      </c>
      <c r="I200" s="6" t="n">
        <v>203</v>
      </c>
      <c r="J200" s="6" t="n">
        <v>5537</v>
      </c>
      <c r="K200" s="7" t="n">
        <v>14024.43</v>
      </c>
      <c r="L200" s="7" t="n">
        <v>69.09</v>
      </c>
      <c r="M200" s="6" t="n">
        <v>27</v>
      </c>
    </row>
    <row r="201">
      <c r="A201" t="s">
        <v>269</v>
      </c>
      <c r="B201" t="s">
        <v>254</v>
      </c>
      <c r="C201" t="s">
        <v>30</v>
      </c>
      <c r="D201" t="s">
        <v>255</v>
      </c>
      <c r="E201" t="n">
        <v>1</v>
      </c>
      <c r="F201" t="n">
        <v>5</v>
      </c>
      <c r="G201" t="n">
        <v>1</v>
      </c>
      <c r="H201" t="n">
        <v>0</v>
      </c>
      <c r="I201" s="6" t="n">
        <v>422</v>
      </c>
      <c r="J201" s="6" t="n">
        <v>14813</v>
      </c>
      <c r="K201" s="7" t="n">
        <v>31922.02</v>
      </c>
      <c r="L201" s="7" t="n">
        <v>75.64</v>
      </c>
      <c r="M201" s="6" t="n">
        <v>35</v>
      </c>
    </row>
    <row r="202">
      <c r="A202" t="s">
        <v>270</v>
      </c>
      <c r="B202" t="s">
        <v>254</v>
      </c>
      <c r="C202" t="s">
        <v>30</v>
      </c>
      <c r="D202" t="s">
        <v>255</v>
      </c>
      <c r="E202" t="n">
        <v>1</v>
      </c>
      <c r="F202" t="n">
        <v>5</v>
      </c>
      <c r="G202" t="n">
        <v>1</v>
      </c>
      <c r="H202" t="n">
        <v>0</v>
      </c>
      <c r="I202" s="6" t="n">
        <v>8</v>
      </c>
      <c r="J202" s="6" t="n">
        <v>912</v>
      </c>
      <c r="K202" s="7" t="n">
        <v>147.65</v>
      </c>
      <c r="L202" s="7" t="n">
        <v>18.46</v>
      </c>
      <c r="M202" s="6" t="n">
        <v>114</v>
      </c>
    </row>
    <row r="203">
      <c r="A203" t="s">
        <v>271</v>
      </c>
      <c r="B203" t="s">
        <v>254</v>
      </c>
      <c r="C203" t="s">
        <v>30</v>
      </c>
      <c r="D203" t="s">
        <v>255</v>
      </c>
      <c r="E203" t="n">
        <v>1</v>
      </c>
      <c r="F203" t="n">
        <v>5</v>
      </c>
      <c r="G203" t="n">
        <v>1</v>
      </c>
      <c r="H203" t="n">
        <v>0</v>
      </c>
      <c r="I203" s="6" t="n">
        <v>517</v>
      </c>
      <c r="J203" s="6" t="n">
        <v>32543</v>
      </c>
      <c r="K203" s="7" t="n">
        <v>40017.02</v>
      </c>
      <c r="L203" s="7" t="n">
        <v>77.4</v>
      </c>
      <c r="M203" s="6" t="n">
        <v>63</v>
      </c>
    </row>
    <row r="204">
      <c r="A204" t="s">
        <v>272</v>
      </c>
      <c r="B204" t="s">
        <v>254</v>
      </c>
      <c r="C204" t="s">
        <v>30</v>
      </c>
      <c r="D204" t="s">
        <v>255</v>
      </c>
      <c r="E204" t="n">
        <v>1</v>
      </c>
      <c r="F204" t="n">
        <v>5</v>
      </c>
      <c r="G204" t="n">
        <v>1</v>
      </c>
      <c r="H204" t="n">
        <v>0</v>
      </c>
      <c r="I204" s="6" t="n">
        <v>201</v>
      </c>
      <c r="J204" s="6" t="n">
        <v>5694</v>
      </c>
      <c r="K204" s="7" t="n">
        <v>24337.78</v>
      </c>
      <c r="L204" s="7" t="n">
        <v>121.08</v>
      </c>
      <c r="M204" s="6" t="n">
        <v>28</v>
      </c>
    </row>
    <row r="205">
      <c r="A205" t="s">
        <v>273</v>
      </c>
      <c r="B205" t="s">
        <v>254</v>
      </c>
      <c r="C205" t="s">
        <v>30</v>
      </c>
      <c r="D205" t="s">
        <v>255</v>
      </c>
      <c r="E205" t="n">
        <v>1</v>
      </c>
      <c r="F205" t="n">
        <v>5</v>
      </c>
      <c r="G205" t="n">
        <v>1</v>
      </c>
      <c r="H205" t="n">
        <v>0</v>
      </c>
      <c r="I205" s="6" t="n">
        <v>110</v>
      </c>
      <c r="J205" s="6" t="n">
        <v>5440</v>
      </c>
      <c r="K205" s="7" t="n">
        <v>8858.13</v>
      </c>
      <c r="L205" s="7" t="n">
        <v>80.53</v>
      </c>
      <c r="M205" s="6" t="n">
        <v>49</v>
      </c>
    </row>
    <row r="206">
      <c r="A206" t="s">
        <v>274</v>
      </c>
      <c r="B206" t="s">
        <v>254</v>
      </c>
      <c r="C206" t="s">
        <v>30</v>
      </c>
      <c r="D206" t="s">
        <v>255</v>
      </c>
      <c r="E206" t="n">
        <v>1</v>
      </c>
      <c r="F206" t="n">
        <v>5</v>
      </c>
      <c r="G206" t="n">
        <v>1</v>
      </c>
      <c r="H206" t="n">
        <v>0</v>
      </c>
      <c r="I206" s="6" t="n">
        <v>150</v>
      </c>
      <c r="J206" s="6" t="n">
        <v>30515</v>
      </c>
      <c r="K206" s="7" t="n">
        <v>6611.58</v>
      </c>
      <c r="L206" s="7" t="n">
        <v>44.08</v>
      </c>
      <c r="M206" s="6" t="n">
        <v>203</v>
      </c>
    </row>
    <row r="207">
      <c r="A207" t="s">
        <v>275</v>
      </c>
      <c r="B207" t="s">
        <v>254</v>
      </c>
      <c r="C207" t="s">
        <v>30</v>
      </c>
      <c r="D207" t="s">
        <v>255</v>
      </c>
      <c r="E207" t="n">
        <v>1</v>
      </c>
      <c r="F207" t="n">
        <v>5</v>
      </c>
      <c r="G207" t="n">
        <v>1</v>
      </c>
      <c r="H207" t="n">
        <v>0</v>
      </c>
      <c r="I207" s="6" t="n">
        <v>246</v>
      </c>
      <c r="J207" s="6" t="n">
        <v>8593</v>
      </c>
      <c r="K207" s="7" t="n">
        <v>21133.05</v>
      </c>
      <c r="L207" s="7" t="n">
        <v>85.91</v>
      </c>
      <c r="M207" s="6" t="n">
        <v>35</v>
      </c>
    </row>
    <row r="208">
      <c r="A208" t="s">
        <v>276</v>
      </c>
      <c r="B208" t="s">
        <v>254</v>
      </c>
      <c r="C208" t="s">
        <v>30</v>
      </c>
      <c r="D208" t="s">
        <v>255</v>
      </c>
      <c r="E208" t="n">
        <v>1</v>
      </c>
      <c r="F208" t="n">
        <v>5</v>
      </c>
      <c r="G208" t="n">
        <v>1</v>
      </c>
      <c r="H208" t="n">
        <v>0</v>
      </c>
      <c r="I208" s="6" t="n">
        <v>28</v>
      </c>
      <c r="J208" s="6" t="n">
        <v>3806</v>
      </c>
      <c r="K208" s="7" t="n">
        <v>1093.85</v>
      </c>
      <c r="L208" s="7" t="n">
        <v>39.07</v>
      </c>
      <c r="M208" s="6" t="n">
        <v>136</v>
      </c>
    </row>
    <row r="209">
      <c r="A209" t="s">
        <v>277</v>
      </c>
      <c r="B209" t="s">
        <v>254</v>
      </c>
      <c r="C209" t="s">
        <v>30</v>
      </c>
      <c r="D209" t="s">
        <v>255</v>
      </c>
      <c r="E209" t="n">
        <v>1</v>
      </c>
      <c r="F209" t="n">
        <v>5</v>
      </c>
      <c r="G209" t="n">
        <v>1</v>
      </c>
      <c r="H209" t="n">
        <v>0</v>
      </c>
      <c r="I209" s="6" t="n">
        <v>140</v>
      </c>
      <c r="J209" s="6" t="n">
        <v>17674</v>
      </c>
      <c r="K209" s="7" t="n">
        <v>5722.84</v>
      </c>
      <c r="L209" s="7" t="n">
        <v>40.88</v>
      </c>
      <c r="M209" s="6" t="n">
        <v>126</v>
      </c>
    </row>
    <row r="210">
      <c r="A210" t="s">
        <v>278</v>
      </c>
      <c r="B210" t="s">
        <v>254</v>
      </c>
      <c r="C210" t="s">
        <v>30</v>
      </c>
      <c r="D210" t="s">
        <v>255</v>
      </c>
      <c r="E210" t="n">
        <v>1</v>
      </c>
      <c r="F210" t="n">
        <v>5</v>
      </c>
      <c r="G210" t="n">
        <v>1</v>
      </c>
      <c r="H210" t="n">
        <v>0</v>
      </c>
      <c r="I210" s="6" t="n">
        <v>634</v>
      </c>
      <c r="J210" s="6" t="n">
        <v>122346</v>
      </c>
      <c r="K210" s="7" t="n">
        <v>37609.22</v>
      </c>
      <c r="L210" s="7" t="n">
        <v>59.32</v>
      </c>
      <c r="M210" s="6" t="n">
        <v>193</v>
      </c>
    </row>
    <row r="211">
      <c r="A211" t="s">
        <v>279</v>
      </c>
      <c r="B211" t="s">
        <v>254</v>
      </c>
      <c r="C211" t="s">
        <v>30</v>
      </c>
      <c r="D211" t="s">
        <v>255</v>
      </c>
      <c r="E211" t="n">
        <v>1</v>
      </c>
      <c r="F211" t="n">
        <v>5</v>
      </c>
      <c r="G211" t="n">
        <v>1</v>
      </c>
      <c r="H211" t="n">
        <v>0</v>
      </c>
      <c r="I211" s="6" t="n">
        <v>237</v>
      </c>
      <c r="J211" s="6" t="n">
        <v>10436</v>
      </c>
      <c r="K211" s="7" t="n">
        <v>5151.9</v>
      </c>
      <c r="L211" s="7" t="n">
        <v>21.74</v>
      </c>
      <c r="M211" s="6" t="n">
        <v>44</v>
      </c>
    </row>
    <row r="212">
      <c r="A212" t="s">
        <v>280</v>
      </c>
      <c r="B212" t="s">
        <v>254</v>
      </c>
      <c r="C212" t="s">
        <v>30</v>
      </c>
      <c r="D212" t="s">
        <v>255</v>
      </c>
      <c r="E212" t="n">
        <v>1</v>
      </c>
      <c r="F212" t="n">
        <v>5</v>
      </c>
      <c r="G212" t="n">
        <v>1</v>
      </c>
      <c r="H212" t="n">
        <v>0</v>
      </c>
      <c r="I212" s="6" t="n">
        <v>275</v>
      </c>
      <c r="J212" s="6" t="n">
        <v>36961</v>
      </c>
      <c r="K212" s="7" t="n">
        <v>20952.28</v>
      </c>
      <c r="L212" s="7" t="n">
        <v>76.19</v>
      </c>
      <c r="M212" s="6" t="n">
        <v>134</v>
      </c>
    </row>
    <row r="213">
      <c r="A213" t="s">
        <v>281</v>
      </c>
      <c r="B213" t="s">
        <v>254</v>
      </c>
      <c r="C213" t="s">
        <v>30</v>
      </c>
      <c r="D213" t="s">
        <v>255</v>
      </c>
      <c r="E213" t="n">
        <v>1</v>
      </c>
      <c r="F213" t="n">
        <v>5</v>
      </c>
      <c r="G213" t="n">
        <v>1</v>
      </c>
      <c r="H213" t="n">
        <v>0</v>
      </c>
      <c r="I213" s="6" t="n">
        <v>3497</v>
      </c>
      <c r="J213" s="6" t="n">
        <v>398664</v>
      </c>
      <c r="K213" s="7" t="n">
        <v>285376.9</v>
      </c>
      <c r="L213" s="7" t="n">
        <v>81.61</v>
      </c>
      <c r="M213" s="6" t="n">
        <v>114</v>
      </c>
    </row>
    <row r="214">
      <c r="A214" t="s">
        <v>282</v>
      </c>
      <c r="B214" t="s">
        <v>254</v>
      </c>
      <c r="C214" t="s">
        <v>30</v>
      </c>
      <c r="D214" t="s">
        <v>255</v>
      </c>
      <c r="E214" t="n">
        <v>1</v>
      </c>
      <c r="F214" t="n">
        <v>5</v>
      </c>
      <c r="G214" t="n">
        <v>1</v>
      </c>
      <c r="H214" t="n">
        <v>0</v>
      </c>
      <c r="I214" s="6" t="n">
        <v>2327</v>
      </c>
      <c r="J214" s="6" t="n">
        <v>205132</v>
      </c>
      <c r="K214" s="7" t="n">
        <v>205679</v>
      </c>
      <c r="L214" s="7" t="n">
        <v>88.39</v>
      </c>
      <c r="M214" s="6" t="n">
        <v>88</v>
      </c>
    </row>
    <row r="215">
      <c r="A215" t="s">
        <v>283</v>
      </c>
      <c r="B215" t="s">
        <v>254</v>
      </c>
      <c r="C215" t="s">
        <v>30</v>
      </c>
      <c r="D215" t="s">
        <v>255</v>
      </c>
      <c r="E215" t="n">
        <v>1</v>
      </c>
      <c r="F215" t="n">
        <v>5</v>
      </c>
      <c r="G215" t="n">
        <v>1</v>
      </c>
      <c r="H215" t="n">
        <v>0</v>
      </c>
      <c r="I215" s="6" t="n">
        <v>932</v>
      </c>
      <c r="J215" s="6" t="n">
        <v>34099</v>
      </c>
      <c r="K215" s="7" t="n">
        <v>33667</v>
      </c>
      <c r="L215" s="7" t="n">
        <v>36.12</v>
      </c>
      <c r="M215" s="6" t="n">
        <v>37</v>
      </c>
    </row>
    <row r="216">
      <c r="A216" t="s">
        <v>284</v>
      </c>
      <c r="B216" t="s">
        <v>254</v>
      </c>
      <c r="C216" t="s">
        <v>30</v>
      </c>
      <c r="D216" t="s">
        <v>255</v>
      </c>
      <c r="E216" t="n">
        <v>1</v>
      </c>
      <c r="F216" t="n">
        <v>5</v>
      </c>
      <c r="G216" t="n">
        <v>1</v>
      </c>
      <c r="H216" t="n">
        <v>0</v>
      </c>
      <c r="I216" s="6" t="n">
        <v>5961</v>
      </c>
      <c r="J216" s="6" t="n">
        <v>1009676</v>
      </c>
      <c r="K216" s="7" t="n">
        <v>218763.14</v>
      </c>
      <c r="L216" s="7" t="n">
        <v>36.7</v>
      </c>
      <c r="M216" s="6" t="n">
        <v>169</v>
      </c>
    </row>
    <row r="217">
      <c r="A217" t="s">
        <v>285</v>
      </c>
      <c r="B217" t="s">
        <v>254</v>
      </c>
      <c r="C217" t="s">
        <v>30</v>
      </c>
      <c r="D217" t="s">
        <v>255</v>
      </c>
      <c r="E217" t="n">
        <v>1</v>
      </c>
      <c r="F217" t="n">
        <v>5</v>
      </c>
      <c r="G217" t="n">
        <v>1</v>
      </c>
      <c r="H217" t="n">
        <v>0</v>
      </c>
      <c r="I217" s="6" t="n">
        <v>20498</v>
      </c>
      <c r="J217" s="6" t="n">
        <v>3305343</v>
      </c>
      <c r="K217" s="7" t="n">
        <v>1482902.42</v>
      </c>
      <c r="L217" s="7" t="n">
        <v>72.34</v>
      </c>
      <c r="M217" s="6" t="n">
        <v>161</v>
      </c>
    </row>
    <row r="218">
      <c r="A218" t="s">
        <v>286</v>
      </c>
      <c r="B218" t="s">
        <v>287</v>
      </c>
      <c r="C218" t="s">
        <v>30</v>
      </c>
      <c r="D218" t="s">
        <v>255</v>
      </c>
      <c r="E218" t="n">
        <v>1</v>
      </c>
      <c r="F218" t="n">
        <v>5</v>
      </c>
      <c r="G218" t="n">
        <v>1</v>
      </c>
      <c r="H218" t="n">
        <v>0</v>
      </c>
      <c r="I218" s="6" t="n">
        <v>358</v>
      </c>
      <c r="J218" s="6" t="n">
        <v>54568</v>
      </c>
      <c r="K218" s="7" t="n">
        <v>70158.86</v>
      </c>
      <c r="L218" s="7" t="n">
        <v>195.97</v>
      </c>
      <c r="M218" s="6" t="n">
        <v>152</v>
      </c>
    </row>
    <row r="219">
      <c r="A219" t="s">
        <v>288</v>
      </c>
      <c r="B219" t="s">
        <v>287</v>
      </c>
      <c r="C219" t="s">
        <v>30</v>
      </c>
      <c r="D219" t="s">
        <v>255</v>
      </c>
      <c r="E219" t="n">
        <v>1</v>
      </c>
      <c r="F219" t="n">
        <v>5</v>
      </c>
      <c r="G219" t="n">
        <v>1</v>
      </c>
      <c r="H219" t="n">
        <v>0</v>
      </c>
      <c r="I219" s="6" t="n">
        <v>317</v>
      </c>
      <c r="J219" s="6" t="n">
        <v>34264</v>
      </c>
      <c r="K219" s="7" t="n">
        <v>91941.76</v>
      </c>
      <c r="L219" s="7" t="n">
        <v>290.04</v>
      </c>
      <c r="M219" s="6" t="n">
        <v>108</v>
      </c>
    </row>
    <row r="220">
      <c r="A220" t="s">
        <v>289</v>
      </c>
      <c r="B220" t="s">
        <v>254</v>
      </c>
      <c r="C220" t="s">
        <v>30</v>
      </c>
      <c r="D220" t="s">
        <v>255</v>
      </c>
      <c r="E220" t="n">
        <v>1</v>
      </c>
      <c r="F220" t="n">
        <v>5</v>
      </c>
      <c r="G220" t="n">
        <v>1</v>
      </c>
      <c r="H220" t="n">
        <v>0</v>
      </c>
      <c r="I220" s="6" t="n">
        <v>1612</v>
      </c>
      <c r="J220" s="6" t="n">
        <v>154624</v>
      </c>
      <c r="K220" s="7" t="n">
        <v>95062.94</v>
      </c>
      <c r="L220" s="7" t="n">
        <v>58.97</v>
      </c>
      <c r="M220" s="6" t="n">
        <v>96</v>
      </c>
    </row>
    <row r="221">
      <c r="A221" t="s">
        <v>290</v>
      </c>
      <c r="B221" t="s">
        <v>254</v>
      </c>
      <c r="C221" t="s">
        <v>30</v>
      </c>
      <c r="D221" t="s">
        <v>255</v>
      </c>
      <c r="E221" t="n">
        <v>1</v>
      </c>
      <c r="F221" t="n">
        <v>5</v>
      </c>
      <c r="G221" t="n">
        <v>1</v>
      </c>
      <c r="H221" t="n">
        <v>0</v>
      </c>
      <c r="I221" s="6" t="n">
        <v>4981</v>
      </c>
      <c r="J221" s="6" t="n">
        <v>566785</v>
      </c>
      <c r="K221" s="7" t="n">
        <v>348478.12</v>
      </c>
      <c r="L221" s="7" t="n">
        <v>69.96</v>
      </c>
      <c r="M221" s="6" t="n">
        <v>114</v>
      </c>
    </row>
    <row r="222">
      <c r="A222" t="s">
        <v>291</v>
      </c>
      <c r="B222" t="s">
        <v>254</v>
      </c>
      <c r="C222" t="s">
        <v>30</v>
      </c>
      <c r="D222" t="s">
        <v>255</v>
      </c>
      <c r="E222" t="n">
        <v>1</v>
      </c>
      <c r="F222" t="n">
        <v>5</v>
      </c>
      <c r="G222" t="n">
        <v>1</v>
      </c>
      <c r="H222" t="n">
        <v>0</v>
      </c>
      <c r="I222" s="6" t="n">
        <v>2339</v>
      </c>
      <c r="J222" s="6" t="n">
        <v>78281</v>
      </c>
      <c r="K222" s="7" t="n">
        <v>111857.97</v>
      </c>
      <c r="L222" s="7" t="n">
        <v>47.82</v>
      </c>
      <c r="M222" s="6" t="n">
        <v>33</v>
      </c>
    </row>
    <row r="223">
      <c r="A223" t="s">
        <v>292</v>
      </c>
      <c r="B223" t="s">
        <v>254</v>
      </c>
      <c r="C223" t="s">
        <v>30</v>
      </c>
      <c r="D223" t="s">
        <v>255</v>
      </c>
      <c r="E223" t="n">
        <v>1</v>
      </c>
      <c r="F223" t="n">
        <v>5</v>
      </c>
      <c r="G223" t="n">
        <v>1</v>
      </c>
      <c r="H223" t="n">
        <v>0</v>
      </c>
      <c r="I223" s="6" t="n">
        <v>4448</v>
      </c>
      <c r="J223" s="6" t="n">
        <v>278249</v>
      </c>
      <c r="K223" s="7" t="n">
        <v>342153.54</v>
      </c>
      <c r="L223" s="7" t="n">
        <v>76.92</v>
      </c>
      <c r="M223" s="6" t="n">
        <v>63</v>
      </c>
    </row>
    <row r="224">
      <c r="A224" t="s">
        <v>293</v>
      </c>
      <c r="B224" t="s">
        <v>254</v>
      </c>
      <c r="C224" t="s">
        <v>30</v>
      </c>
      <c r="D224" t="s">
        <v>255</v>
      </c>
      <c r="E224" t="n">
        <v>1</v>
      </c>
      <c r="F224" t="n">
        <v>5</v>
      </c>
      <c r="G224" t="n">
        <v>1</v>
      </c>
      <c r="H224" t="n">
        <v>0</v>
      </c>
      <c r="I224" s="6" t="n">
        <v>1704</v>
      </c>
      <c r="J224" s="6" t="n">
        <v>62449</v>
      </c>
      <c r="K224" s="7" t="n">
        <v>153582.88</v>
      </c>
      <c r="L224" s="7" t="n">
        <v>90.13</v>
      </c>
      <c r="M224" s="6" t="n">
        <v>37</v>
      </c>
    </row>
    <row r="225">
      <c r="A225" t="s">
        <v>294</v>
      </c>
      <c r="B225" t="s">
        <v>254</v>
      </c>
      <c r="C225" t="s">
        <v>30</v>
      </c>
      <c r="D225" t="s">
        <v>255</v>
      </c>
      <c r="E225" t="n">
        <v>1</v>
      </c>
      <c r="F225" t="n">
        <v>5</v>
      </c>
      <c r="G225" t="n">
        <v>1</v>
      </c>
      <c r="H225" t="n">
        <v>0</v>
      </c>
      <c r="I225" s="6" t="n">
        <v>4801</v>
      </c>
      <c r="J225" s="6" t="n">
        <v>911761</v>
      </c>
      <c r="K225" s="7" t="n">
        <v>280275.94</v>
      </c>
      <c r="L225" s="7" t="n">
        <v>58.38</v>
      </c>
      <c r="M225" s="6" t="n">
        <v>190</v>
      </c>
    </row>
    <row r="226">
      <c r="A226" t="s">
        <v>295</v>
      </c>
      <c r="B226" t="s">
        <v>254</v>
      </c>
      <c r="C226" t="s">
        <v>30</v>
      </c>
      <c r="D226" t="s">
        <v>255</v>
      </c>
      <c r="E226" t="n">
        <v>1</v>
      </c>
      <c r="F226" t="n">
        <v>5</v>
      </c>
      <c r="G226" t="n">
        <v>1</v>
      </c>
      <c r="H226" t="n">
        <v>0</v>
      </c>
      <c r="I226" s="6" t="n">
        <v>480</v>
      </c>
      <c r="J226" s="6" t="n">
        <v>13979</v>
      </c>
      <c r="K226" s="7" t="n">
        <v>35406.81</v>
      </c>
      <c r="L226" s="7" t="n">
        <v>73.76</v>
      </c>
      <c r="M226" s="6" t="n">
        <v>29</v>
      </c>
    </row>
    <row r="227">
      <c r="A227" t="s">
        <v>296</v>
      </c>
      <c r="B227" t="s">
        <v>297</v>
      </c>
      <c r="C227" t="s">
        <v>30</v>
      </c>
      <c r="D227" t="s">
        <v>255</v>
      </c>
      <c r="E227" t="n">
        <v>1</v>
      </c>
      <c r="F227" t="n">
        <v>5</v>
      </c>
      <c r="G227" t="n">
        <v>1</v>
      </c>
      <c r="H227" t="n">
        <v>0</v>
      </c>
      <c r="I227" s="6" t="n">
        <v>7</v>
      </c>
      <c r="J227" s="6" t="n">
        <v>205</v>
      </c>
      <c r="K227" s="7" t="n">
        <v>67.65</v>
      </c>
      <c r="L227" s="7" t="n">
        <v>9.66</v>
      </c>
      <c r="M227" s="6" t="n">
        <v>29</v>
      </c>
    </row>
    <row r="228">
      <c r="A228" t="s">
        <v>298</v>
      </c>
      <c r="B228" t="s">
        <v>297</v>
      </c>
      <c r="C228" t="s">
        <v>30</v>
      </c>
      <c r="D228" t="s">
        <v>255</v>
      </c>
      <c r="E228" t="n">
        <v>1</v>
      </c>
      <c r="F228" t="n">
        <v>5</v>
      </c>
      <c r="G228" t="n">
        <v>1</v>
      </c>
      <c r="H228" t="n">
        <v>0</v>
      </c>
      <c r="I228" s="6" t="n">
        <v>1251</v>
      </c>
      <c r="J228" s="6" t="n">
        <v>147049</v>
      </c>
      <c r="K228" s="7" t="n">
        <v>9151.22</v>
      </c>
      <c r="L228" s="7" t="n">
        <v>7.32</v>
      </c>
      <c r="M228" s="6" t="n">
        <v>118</v>
      </c>
    </row>
    <row r="229">
      <c r="A229" t="s">
        <v>299</v>
      </c>
      <c r="B229" t="s">
        <v>297</v>
      </c>
      <c r="C229" t="s">
        <v>30</v>
      </c>
      <c r="D229" t="s">
        <v>255</v>
      </c>
      <c r="E229" t="n">
        <v>1</v>
      </c>
      <c r="F229" t="n">
        <v>5</v>
      </c>
      <c r="G229" t="n">
        <v>1</v>
      </c>
      <c r="H229" t="n">
        <v>0</v>
      </c>
      <c r="I229" s="6" t="n">
        <v>1476</v>
      </c>
      <c r="J229" s="6" t="n">
        <v>186062</v>
      </c>
      <c r="K229" s="7" t="n">
        <v>14004.53</v>
      </c>
      <c r="L229" s="7" t="n">
        <v>9.49</v>
      </c>
      <c r="M229" s="6" t="n">
        <v>126</v>
      </c>
    </row>
    <row r="230">
      <c r="A230" t="s">
        <v>300</v>
      </c>
      <c r="B230" t="s">
        <v>254</v>
      </c>
      <c r="C230" t="s">
        <v>30</v>
      </c>
      <c r="D230" t="s">
        <v>255</v>
      </c>
      <c r="E230" t="n">
        <v>1</v>
      </c>
      <c r="F230" t="n">
        <v>5</v>
      </c>
      <c r="G230" t="n">
        <v>1</v>
      </c>
      <c r="H230" t="n">
        <v>0</v>
      </c>
      <c r="I230" s="6" t="n">
        <v>223</v>
      </c>
      <c r="J230" s="6" t="n">
        <v>14767</v>
      </c>
      <c r="K230" s="7" t="n">
        <v>12022.79</v>
      </c>
      <c r="L230" s="7" t="n">
        <v>53.91</v>
      </c>
      <c r="M230" s="6" t="n">
        <v>66</v>
      </c>
    </row>
    <row r="231">
      <c r="A231" t="s">
        <v>301</v>
      </c>
      <c r="B231" t="s">
        <v>254</v>
      </c>
      <c r="C231" t="s">
        <v>30</v>
      </c>
      <c r="D231" t="s">
        <v>255</v>
      </c>
      <c r="E231" t="n">
        <v>1</v>
      </c>
      <c r="F231" t="n">
        <v>5</v>
      </c>
      <c r="G231" t="n">
        <v>1</v>
      </c>
      <c r="H231" t="n">
        <v>0</v>
      </c>
      <c r="I231" s="6" t="n">
        <v>279</v>
      </c>
      <c r="J231" s="6" t="n">
        <v>26325</v>
      </c>
      <c r="K231" s="7" t="n">
        <v>15131.61</v>
      </c>
      <c r="L231" s="7" t="n">
        <v>54.24</v>
      </c>
      <c r="M231" s="6" t="n">
        <v>94</v>
      </c>
    </row>
    <row r="232">
      <c r="A232" t="s">
        <v>302</v>
      </c>
      <c r="B232" t="s">
        <v>254</v>
      </c>
      <c r="C232" t="s">
        <v>30</v>
      </c>
      <c r="D232" t="s">
        <v>255</v>
      </c>
      <c r="E232" t="n">
        <v>1</v>
      </c>
      <c r="F232" t="n">
        <v>5</v>
      </c>
      <c r="G232" t="n">
        <v>1</v>
      </c>
      <c r="H232" t="n">
        <v>0</v>
      </c>
      <c r="I232" s="6" t="n">
        <v>96</v>
      </c>
      <c r="J232" s="6" t="n">
        <v>10472</v>
      </c>
      <c r="K232" s="7" t="n">
        <v>6806.8</v>
      </c>
      <c r="L232" s="7" t="n">
        <v>70.9</v>
      </c>
      <c r="M232" s="6" t="n">
        <v>109</v>
      </c>
    </row>
    <row r="233">
      <c r="A233" t="s">
        <v>303</v>
      </c>
      <c r="B233" t="s">
        <v>254</v>
      </c>
      <c r="C233" t="s">
        <v>30</v>
      </c>
      <c r="D233" t="s">
        <v>255</v>
      </c>
      <c r="E233" t="n">
        <v>1</v>
      </c>
      <c r="F233" t="n">
        <v>5</v>
      </c>
      <c r="G233" t="n">
        <v>1</v>
      </c>
      <c r="H233" t="n">
        <v>0</v>
      </c>
      <c r="I233" s="6" t="n">
        <v>411</v>
      </c>
      <c r="J233" s="6" t="n">
        <v>15304</v>
      </c>
      <c r="K233" s="7" t="n">
        <v>15110.15</v>
      </c>
      <c r="L233" s="7" t="n">
        <v>36.76</v>
      </c>
      <c r="M233" s="6" t="n">
        <v>37</v>
      </c>
    </row>
    <row r="234">
      <c r="A234" t="s">
        <v>304</v>
      </c>
      <c r="B234" t="s">
        <v>254</v>
      </c>
      <c r="C234" t="s">
        <v>30</v>
      </c>
      <c r="D234" t="s">
        <v>255</v>
      </c>
      <c r="E234" t="n">
        <v>1</v>
      </c>
      <c r="F234" t="n">
        <v>5</v>
      </c>
      <c r="G234" t="n">
        <v>1</v>
      </c>
      <c r="H234" t="n">
        <v>0</v>
      </c>
      <c r="I234" s="6" t="n">
        <v>418</v>
      </c>
      <c r="J234" s="6" t="n">
        <v>17682</v>
      </c>
      <c r="K234" s="7" t="n">
        <v>38104.71</v>
      </c>
      <c r="L234" s="7" t="n">
        <v>91.16</v>
      </c>
      <c r="M234" s="6" t="n">
        <v>42</v>
      </c>
    </row>
    <row r="235">
      <c r="A235" t="s">
        <v>305</v>
      </c>
      <c r="B235" t="s">
        <v>254</v>
      </c>
      <c r="C235" t="s">
        <v>30</v>
      </c>
      <c r="D235" t="s">
        <v>255</v>
      </c>
      <c r="E235" t="n">
        <v>1</v>
      </c>
      <c r="F235" t="n">
        <v>5</v>
      </c>
      <c r="G235" t="n">
        <v>1</v>
      </c>
      <c r="H235" t="n">
        <v>0</v>
      </c>
      <c r="I235" s="6" t="n">
        <v>6</v>
      </c>
      <c r="J235" s="6" t="n">
        <v>882</v>
      </c>
      <c r="K235" s="7" t="n">
        <v>142.79</v>
      </c>
      <c r="L235" s="7" t="n">
        <v>23.8</v>
      </c>
      <c r="M235" s="6" t="n">
        <v>147</v>
      </c>
    </row>
    <row r="236">
      <c r="A236" t="s">
        <v>306</v>
      </c>
      <c r="B236" t="s">
        <v>254</v>
      </c>
      <c r="C236" t="s">
        <v>30</v>
      </c>
      <c r="D236" t="s">
        <v>255</v>
      </c>
      <c r="E236" t="n">
        <v>1</v>
      </c>
      <c r="F236" t="n">
        <v>5</v>
      </c>
      <c r="G236" t="n">
        <v>1</v>
      </c>
      <c r="H236" t="n">
        <v>0</v>
      </c>
      <c r="I236" s="6" t="n">
        <v>525</v>
      </c>
      <c r="J236" s="6" t="n">
        <v>14484</v>
      </c>
      <c r="K236" s="7" t="n">
        <v>61908.76</v>
      </c>
      <c r="L236" s="7" t="n">
        <v>117.92</v>
      </c>
      <c r="M236" s="6" t="n">
        <v>28</v>
      </c>
    </row>
    <row r="237">
      <c r="A237" t="s">
        <v>307</v>
      </c>
      <c r="B237" t="s">
        <v>254</v>
      </c>
      <c r="C237" t="s">
        <v>30</v>
      </c>
      <c r="D237" t="s">
        <v>255</v>
      </c>
      <c r="E237" t="n">
        <v>1</v>
      </c>
      <c r="F237" t="n">
        <v>5</v>
      </c>
      <c r="G237" t="n">
        <v>1</v>
      </c>
      <c r="H237" t="n">
        <v>0</v>
      </c>
      <c r="I237" s="6" t="n">
        <v>1313</v>
      </c>
      <c r="J237" s="6" t="n">
        <v>63814</v>
      </c>
      <c r="K237" s="7" t="n">
        <v>103910.4</v>
      </c>
      <c r="L237" s="7" t="n">
        <v>79.14</v>
      </c>
      <c r="M237" s="6" t="n">
        <v>49</v>
      </c>
    </row>
    <row r="238">
      <c r="A238" t="s">
        <v>308</v>
      </c>
      <c r="B238" t="s">
        <v>254</v>
      </c>
      <c r="C238" t="s">
        <v>30</v>
      </c>
      <c r="D238" t="s">
        <v>255</v>
      </c>
      <c r="E238" t="n">
        <v>1</v>
      </c>
      <c r="F238" t="n">
        <v>5</v>
      </c>
      <c r="G238" t="n">
        <v>1</v>
      </c>
      <c r="H238" t="n">
        <v>0</v>
      </c>
      <c r="I238" s="6" t="n">
        <v>134</v>
      </c>
      <c r="J238" s="6" t="n">
        <v>19724</v>
      </c>
      <c r="K238" s="7" t="n">
        <v>5668.67</v>
      </c>
      <c r="L238" s="7" t="n">
        <v>42.3</v>
      </c>
      <c r="M238" s="6" t="n">
        <v>147</v>
      </c>
    </row>
    <row r="239">
      <c r="A239" t="s">
        <v>309</v>
      </c>
      <c r="B239" t="s">
        <v>254</v>
      </c>
      <c r="C239" t="s">
        <v>30</v>
      </c>
      <c r="D239" t="s">
        <v>255</v>
      </c>
      <c r="E239" t="n">
        <v>1</v>
      </c>
      <c r="F239" t="n">
        <v>5</v>
      </c>
      <c r="G239" t="n">
        <v>1</v>
      </c>
      <c r="H239" t="n">
        <v>0</v>
      </c>
      <c r="I239" s="6" t="n">
        <v>141</v>
      </c>
      <c r="J239" s="6" t="n">
        <v>24573</v>
      </c>
      <c r="K239" s="7" t="n">
        <v>7956.73</v>
      </c>
      <c r="L239" s="7" t="n">
        <v>56.43</v>
      </c>
      <c r="M239" s="6" t="n">
        <v>174</v>
      </c>
    </row>
    <row r="240">
      <c r="A240" t="s">
        <v>310</v>
      </c>
      <c r="B240" t="s">
        <v>254</v>
      </c>
      <c r="C240" t="s">
        <v>30</v>
      </c>
      <c r="D240" t="s">
        <v>255</v>
      </c>
      <c r="E240" t="n">
        <v>1</v>
      </c>
      <c r="F240" t="n">
        <v>5</v>
      </c>
      <c r="G240" t="n">
        <v>1</v>
      </c>
      <c r="H240" t="n">
        <v>0</v>
      </c>
      <c r="I240" s="6" t="n">
        <v>254</v>
      </c>
      <c r="J240" s="6" t="n">
        <v>11381</v>
      </c>
      <c r="K240" s="7" t="n">
        <v>5618.41</v>
      </c>
      <c r="L240" s="7" t="n">
        <v>22.12</v>
      </c>
      <c r="M240" s="6" t="n">
        <v>45</v>
      </c>
    </row>
    <row r="241">
      <c r="A241" t="s">
        <v>311</v>
      </c>
      <c r="B241" t="s">
        <v>297</v>
      </c>
      <c r="C241" t="s">
        <v>30</v>
      </c>
      <c r="D241" t="s">
        <v>255</v>
      </c>
      <c r="E241" t="n">
        <v>1</v>
      </c>
      <c r="F241" t="n">
        <v>5</v>
      </c>
      <c r="G241" t="n">
        <v>1</v>
      </c>
      <c r="H241" t="n">
        <v>0</v>
      </c>
      <c r="I241" s="6" t="n">
        <v>251</v>
      </c>
      <c r="J241" s="6" t="n">
        <v>234300</v>
      </c>
      <c r="K241" s="7" t="n">
        <v>69893.99</v>
      </c>
      <c r="L241" s="7" t="n">
        <v>278.46</v>
      </c>
      <c r="M241" s="6" t="n">
        <v>933</v>
      </c>
    </row>
    <row r="242">
      <c r="A242" t="s">
        <v>312</v>
      </c>
      <c r="B242" t="s">
        <v>297</v>
      </c>
      <c r="C242" t="s">
        <v>30</v>
      </c>
      <c r="D242" t="s">
        <v>255</v>
      </c>
      <c r="E242" t="n">
        <v>1</v>
      </c>
      <c r="F242" t="n">
        <v>5</v>
      </c>
      <c r="G242" t="n">
        <v>1</v>
      </c>
      <c r="H242" t="n">
        <v>0</v>
      </c>
      <c r="I242" s="6" t="n">
        <v>16621</v>
      </c>
      <c r="J242" s="6" t="n">
        <v>2010049</v>
      </c>
      <c r="K242" s="7" t="n">
        <v>327506.68</v>
      </c>
      <c r="L242" s="7" t="n">
        <v>19.7</v>
      </c>
      <c r="M242" s="6" t="n">
        <v>121</v>
      </c>
    </row>
    <row r="243">
      <c r="A243" t="s">
        <v>313</v>
      </c>
      <c r="B243" t="s">
        <v>297</v>
      </c>
      <c r="C243" t="s">
        <v>30</v>
      </c>
      <c r="D243" t="s">
        <v>255</v>
      </c>
      <c r="E243" t="n">
        <v>1</v>
      </c>
      <c r="F243" t="n">
        <v>5</v>
      </c>
      <c r="G243" t="n">
        <v>1</v>
      </c>
      <c r="H243" t="n">
        <v>0</v>
      </c>
      <c r="I243" s="6" t="n">
        <v>14280</v>
      </c>
      <c r="J243" s="6" t="n">
        <v>1638511</v>
      </c>
      <c r="K243" s="7" t="n">
        <v>84277.36</v>
      </c>
      <c r="L243" s="7" t="n">
        <v>5.9</v>
      </c>
      <c r="M243" s="6" t="n">
        <v>115</v>
      </c>
    </row>
    <row r="244">
      <c r="A244" t="s">
        <v>314</v>
      </c>
      <c r="B244" t="s">
        <v>315</v>
      </c>
      <c r="C244" t="s">
        <v>30</v>
      </c>
      <c r="D244" t="s">
        <v>255</v>
      </c>
      <c r="E244" t="n">
        <v>1</v>
      </c>
      <c r="F244" t="n">
        <v>5</v>
      </c>
      <c r="G244" t="n">
        <v>2</v>
      </c>
      <c r="H244" t="n">
        <v>0</v>
      </c>
      <c r="I244" s="6" t="n">
        <v>13</v>
      </c>
      <c r="J244" s="6" t="n">
        <v>342</v>
      </c>
      <c r="K244" s="7" t="n">
        <v>644.78</v>
      </c>
      <c r="L244" s="7" t="n">
        <v>49.6</v>
      </c>
      <c r="M244" s="6" t="n">
        <v>26</v>
      </c>
    </row>
    <row r="245">
      <c r="A245" t="s">
        <v>316</v>
      </c>
      <c r="B245" t="s">
        <v>317</v>
      </c>
      <c r="C245" t="s">
        <v>30</v>
      </c>
      <c r="D245" t="s">
        <v>255</v>
      </c>
      <c r="E245" t="n">
        <v>1</v>
      </c>
      <c r="F245" t="n">
        <v>5</v>
      </c>
      <c r="G245" t="n">
        <v>2</v>
      </c>
      <c r="H245" t="n">
        <v>0</v>
      </c>
      <c r="I245" s="6" t="n">
        <v>134</v>
      </c>
      <c r="J245" s="6" t="n">
        <v>3878</v>
      </c>
      <c r="K245" s="7" t="n">
        <v>15819.47</v>
      </c>
      <c r="L245" s="7" t="n">
        <v>118.06</v>
      </c>
      <c r="M245" s="6" t="n">
        <v>29</v>
      </c>
    </row>
    <row r="246">
      <c r="A246" t="s">
        <v>318</v>
      </c>
      <c r="B246" t="s">
        <v>317</v>
      </c>
      <c r="C246" t="s">
        <v>30</v>
      </c>
      <c r="D246" t="s">
        <v>255</v>
      </c>
      <c r="E246" t="n">
        <v>1</v>
      </c>
      <c r="F246" t="n">
        <v>5</v>
      </c>
      <c r="G246" t="n">
        <v>2</v>
      </c>
      <c r="H246" t="n">
        <v>0</v>
      </c>
      <c r="I246" s="6" t="n">
        <v>468</v>
      </c>
      <c r="J246" s="6" t="n">
        <v>38619</v>
      </c>
      <c r="K246" s="7" t="n">
        <v>28983.57</v>
      </c>
      <c r="L246" s="7" t="n">
        <v>61.93</v>
      </c>
      <c r="M246" s="6" t="n">
        <v>83</v>
      </c>
    </row>
    <row r="247">
      <c r="A247" t="s">
        <v>319</v>
      </c>
      <c r="B247" t="s">
        <v>317</v>
      </c>
      <c r="C247" t="s">
        <v>30</v>
      </c>
      <c r="D247" t="s">
        <v>255</v>
      </c>
      <c r="E247" t="n">
        <v>1</v>
      </c>
      <c r="F247" t="n">
        <v>5</v>
      </c>
      <c r="G247" t="n">
        <v>2</v>
      </c>
      <c r="H247" t="n">
        <v>0</v>
      </c>
      <c r="I247" s="6" t="n">
        <v>47</v>
      </c>
      <c r="J247" s="6" t="n">
        <v>2318</v>
      </c>
      <c r="K247" s="7" t="n">
        <v>5215.5</v>
      </c>
      <c r="L247" s="7" t="n">
        <v>110.97</v>
      </c>
      <c r="M247" s="6" t="n">
        <v>49</v>
      </c>
    </row>
    <row r="248">
      <c r="A248" t="s">
        <v>320</v>
      </c>
      <c r="B248" t="s">
        <v>317</v>
      </c>
      <c r="C248" t="s">
        <v>30</v>
      </c>
      <c r="D248" t="s">
        <v>255</v>
      </c>
      <c r="E248" t="n">
        <v>1</v>
      </c>
      <c r="F248" t="n">
        <v>5</v>
      </c>
      <c r="G248" t="n">
        <v>2</v>
      </c>
      <c r="H248" t="n">
        <v>0</v>
      </c>
      <c r="I248" s="6" t="n">
        <v>276</v>
      </c>
      <c r="J248" s="6" t="n">
        <v>21042</v>
      </c>
      <c r="K248" s="7" t="n">
        <v>75517.43</v>
      </c>
      <c r="L248" s="7" t="n">
        <v>273.61</v>
      </c>
      <c r="M248" s="6" t="n">
        <v>76</v>
      </c>
    </row>
    <row r="249">
      <c r="A249" t="s">
        <v>321</v>
      </c>
      <c r="B249" t="s">
        <v>317</v>
      </c>
      <c r="C249" t="s">
        <v>30</v>
      </c>
      <c r="D249" t="s">
        <v>255</v>
      </c>
      <c r="E249" t="n">
        <v>1</v>
      </c>
      <c r="F249" t="n">
        <v>5</v>
      </c>
      <c r="G249" t="n">
        <v>2</v>
      </c>
      <c r="H249" t="n">
        <v>0</v>
      </c>
      <c r="I249" s="6" t="n">
        <v>13</v>
      </c>
      <c r="J249" s="6" t="n">
        <v>306</v>
      </c>
      <c r="K249" s="7" t="n">
        <v>1471.42</v>
      </c>
      <c r="L249" s="7" t="n">
        <v>113.19</v>
      </c>
      <c r="M249" s="6" t="n">
        <v>24</v>
      </c>
    </row>
    <row r="250">
      <c r="A250" t="s">
        <v>322</v>
      </c>
      <c r="B250" t="s">
        <v>317</v>
      </c>
      <c r="C250" t="s">
        <v>30</v>
      </c>
      <c r="D250" t="s">
        <v>255</v>
      </c>
      <c r="E250" t="n">
        <v>1</v>
      </c>
      <c r="F250" t="n">
        <v>5</v>
      </c>
      <c r="G250" t="n">
        <v>2</v>
      </c>
      <c r="H250" t="n">
        <v>0</v>
      </c>
      <c r="I250" s="6" t="n">
        <v>105</v>
      </c>
      <c r="J250" s="6" t="n">
        <v>2786</v>
      </c>
      <c r="K250" s="7" t="n">
        <v>11364.89</v>
      </c>
      <c r="L250" s="7" t="n">
        <v>108.24</v>
      </c>
      <c r="M250" s="6" t="n">
        <v>27</v>
      </c>
    </row>
    <row r="251">
      <c r="A251" t="s">
        <v>323</v>
      </c>
      <c r="B251" t="s">
        <v>317</v>
      </c>
      <c r="C251" t="s">
        <v>30</v>
      </c>
      <c r="D251" t="s">
        <v>255</v>
      </c>
      <c r="E251" t="n">
        <v>1</v>
      </c>
      <c r="F251" t="n">
        <v>5</v>
      </c>
      <c r="G251" t="n">
        <v>2</v>
      </c>
      <c r="H251" t="n">
        <v>0</v>
      </c>
      <c r="I251" s="6" t="n">
        <v>930</v>
      </c>
      <c r="J251" s="6" t="n">
        <v>69003</v>
      </c>
      <c r="K251" s="7" t="n">
        <v>51786.77</v>
      </c>
      <c r="L251" s="7" t="n">
        <v>55.68</v>
      </c>
      <c r="M251" s="6" t="n">
        <v>74</v>
      </c>
    </row>
    <row r="252">
      <c r="A252" t="s">
        <v>324</v>
      </c>
      <c r="B252" t="s">
        <v>317</v>
      </c>
      <c r="C252" t="s">
        <v>30</v>
      </c>
      <c r="D252" t="s">
        <v>255</v>
      </c>
      <c r="E252" t="n">
        <v>1</v>
      </c>
      <c r="F252" t="n">
        <v>5</v>
      </c>
      <c r="G252" t="n">
        <v>2</v>
      </c>
      <c r="H252" t="n">
        <v>0</v>
      </c>
      <c r="I252" s="6" t="n">
        <v>1299</v>
      </c>
      <c r="J252" s="6" t="n">
        <v>113666</v>
      </c>
      <c r="K252" s="7" t="n">
        <v>85306.36</v>
      </c>
      <c r="L252" s="7" t="n">
        <v>65.67</v>
      </c>
      <c r="M252" s="6" t="n">
        <v>88</v>
      </c>
    </row>
    <row r="253">
      <c r="A253" t="s">
        <v>325</v>
      </c>
      <c r="B253" t="s">
        <v>317</v>
      </c>
      <c r="C253" t="s">
        <v>30</v>
      </c>
      <c r="D253" t="s">
        <v>255</v>
      </c>
      <c r="E253" t="n">
        <v>1</v>
      </c>
      <c r="F253" t="n">
        <v>5</v>
      </c>
      <c r="G253" t="n">
        <v>2</v>
      </c>
      <c r="H253" t="n">
        <v>0</v>
      </c>
      <c r="I253" s="6" t="n">
        <v>32</v>
      </c>
      <c r="J253" s="6" t="n">
        <v>1098</v>
      </c>
      <c r="K253" s="7" t="n">
        <v>7246.8</v>
      </c>
      <c r="L253" s="7" t="n">
        <v>226.46</v>
      </c>
      <c r="M253" s="6" t="n">
        <v>34</v>
      </c>
    </row>
    <row r="254">
      <c r="A254" t="s">
        <v>326</v>
      </c>
      <c r="B254" t="s">
        <v>317</v>
      </c>
      <c r="C254" t="s">
        <v>30</v>
      </c>
      <c r="D254" t="s">
        <v>255</v>
      </c>
      <c r="E254" t="n">
        <v>1</v>
      </c>
      <c r="F254" t="n">
        <v>5</v>
      </c>
      <c r="G254" t="n">
        <v>2</v>
      </c>
      <c r="H254" t="n">
        <v>0</v>
      </c>
      <c r="I254" s="6" t="n">
        <v>73</v>
      </c>
      <c r="J254" s="6" t="n">
        <v>5194</v>
      </c>
      <c r="K254" s="7" t="n">
        <v>18594.52</v>
      </c>
      <c r="L254" s="7" t="n">
        <v>254.72</v>
      </c>
      <c r="M254" s="6" t="n">
        <v>71</v>
      </c>
    </row>
    <row r="255">
      <c r="A255" t="s">
        <v>327</v>
      </c>
      <c r="B255" t="s">
        <v>317</v>
      </c>
      <c r="C255" t="s">
        <v>30</v>
      </c>
      <c r="D255" t="s">
        <v>255</v>
      </c>
      <c r="E255" t="n">
        <v>1</v>
      </c>
      <c r="F255" t="n">
        <v>5</v>
      </c>
      <c r="G255" t="n">
        <v>2</v>
      </c>
      <c r="H255" t="n">
        <v>0</v>
      </c>
      <c r="I255" s="6" t="n">
        <v>25</v>
      </c>
      <c r="J255" s="6" t="n">
        <v>1292</v>
      </c>
      <c r="K255" s="7" t="n">
        <v>2907</v>
      </c>
      <c r="L255" s="7" t="n">
        <v>116.28</v>
      </c>
      <c r="M255" s="6" t="n">
        <v>52</v>
      </c>
    </row>
    <row r="256">
      <c r="A256" t="s">
        <v>328</v>
      </c>
      <c r="B256" t="s">
        <v>317</v>
      </c>
      <c r="C256" t="s">
        <v>30</v>
      </c>
      <c r="D256" t="s">
        <v>255</v>
      </c>
      <c r="E256" t="n">
        <v>1</v>
      </c>
      <c r="F256" t="n">
        <v>5</v>
      </c>
      <c r="G256" t="n">
        <v>2</v>
      </c>
      <c r="H256" t="n">
        <v>0</v>
      </c>
      <c r="I256" s="6" t="n">
        <v>501</v>
      </c>
      <c r="J256" s="6" t="n">
        <v>23134</v>
      </c>
      <c r="K256" s="7" t="n">
        <v>57835</v>
      </c>
      <c r="L256" s="7" t="n">
        <v>115.44</v>
      </c>
      <c r="M256" s="6" t="n">
        <v>46</v>
      </c>
    </row>
    <row r="257">
      <c r="A257" t="s">
        <v>329</v>
      </c>
      <c r="B257" t="s">
        <v>315</v>
      </c>
      <c r="C257" t="s">
        <v>30</v>
      </c>
      <c r="D257" t="s">
        <v>255</v>
      </c>
      <c r="E257" t="n">
        <v>1</v>
      </c>
      <c r="F257" t="n">
        <v>5</v>
      </c>
      <c r="G257" t="n">
        <v>2</v>
      </c>
      <c r="H257" t="n">
        <v>0</v>
      </c>
      <c r="I257" s="6" t="n">
        <v>3</v>
      </c>
      <c r="J257" s="6" t="n">
        <v>102</v>
      </c>
      <c r="K257" s="7" t="n">
        <v>192.3</v>
      </c>
      <c r="L257" s="7" t="n">
        <v>64.1</v>
      </c>
      <c r="M257" s="6" t="n">
        <v>34</v>
      </c>
    </row>
    <row r="258">
      <c r="A258" t="s">
        <v>330</v>
      </c>
      <c r="B258" t="s">
        <v>317</v>
      </c>
      <c r="C258" t="s">
        <v>30</v>
      </c>
      <c r="D258" t="s">
        <v>255</v>
      </c>
      <c r="E258" t="n">
        <v>1</v>
      </c>
      <c r="F258" t="n">
        <v>5</v>
      </c>
      <c r="G258" t="n">
        <v>2</v>
      </c>
      <c r="H258" t="n">
        <v>0</v>
      </c>
      <c r="I258" s="6" t="n">
        <v>646</v>
      </c>
      <c r="J258" s="6" t="n">
        <v>31454</v>
      </c>
      <c r="K258" s="7" t="n">
        <v>78635</v>
      </c>
      <c r="L258" s="7" t="n">
        <v>121.73</v>
      </c>
      <c r="M258" s="6" t="n">
        <v>49</v>
      </c>
    </row>
    <row r="259">
      <c r="A259" t="s">
        <v>331</v>
      </c>
      <c r="B259" t="s">
        <v>317</v>
      </c>
      <c r="C259" t="s">
        <v>30</v>
      </c>
      <c r="D259" t="s">
        <v>255</v>
      </c>
      <c r="E259" t="n">
        <v>1</v>
      </c>
      <c r="F259" t="n">
        <v>5</v>
      </c>
      <c r="G259" t="n">
        <v>2</v>
      </c>
      <c r="H259" t="n">
        <v>0</v>
      </c>
      <c r="I259" s="6" t="n">
        <v>22</v>
      </c>
      <c r="J259" s="6" t="n">
        <v>127</v>
      </c>
      <c r="K259" s="7" t="n">
        <v>610.69</v>
      </c>
      <c r="L259" s="7" t="n">
        <v>27.76</v>
      </c>
      <c r="M259" s="6" t="n">
        <v>6</v>
      </c>
    </row>
    <row r="260">
      <c r="A260" t="s">
        <v>332</v>
      </c>
      <c r="B260" t="s">
        <v>317</v>
      </c>
      <c r="C260" t="s">
        <v>30</v>
      </c>
      <c r="D260" t="s">
        <v>255</v>
      </c>
      <c r="E260" t="n">
        <v>1</v>
      </c>
      <c r="F260" t="n">
        <v>5</v>
      </c>
      <c r="G260" t="n">
        <v>2</v>
      </c>
      <c r="H260" t="n">
        <v>0</v>
      </c>
      <c r="I260" s="6" t="n">
        <v>3</v>
      </c>
      <c r="J260" s="6" t="n">
        <v>158</v>
      </c>
      <c r="K260" s="7" t="n">
        <v>118.58</v>
      </c>
      <c r="L260" s="7" t="n">
        <v>39.53</v>
      </c>
      <c r="M260" s="6" t="n">
        <v>53</v>
      </c>
    </row>
    <row r="261">
      <c r="A261" t="s">
        <v>333</v>
      </c>
      <c r="B261" t="s">
        <v>317</v>
      </c>
      <c r="C261" t="s">
        <v>30</v>
      </c>
      <c r="D261" t="s">
        <v>255</v>
      </c>
      <c r="E261" t="n">
        <v>1</v>
      </c>
      <c r="F261" t="n">
        <v>5</v>
      </c>
      <c r="G261" t="n">
        <v>2</v>
      </c>
      <c r="H261" t="n">
        <v>0</v>
      </c>
      <c r="I261" s="6" t="n">
        <v>121</v>
      </c>
      <c r="J261" s="6" t="n">
        <v>8620</v>
      </c>
      <c r="K261" s="7" t="n">
        <v>30859.6</v>
      </c>
      <c r="L261" s="7" t="n">
        <v>255.04</v>
      </c>
      <c r="M261" s="6" t="n">
        <v>71</v>
      </c>
    </row>
    <row r="262">
      <c r="A262" t="s">
        <v>334</v>
      </c>
      <c r="B262" t="s">
        <v>317</v>
      </c>
      <c r="C262" t="s">
        <v>30</v>
      </c>
      <c r="D262" t="s">
        <v>255</v>
      </c>
      <c r="E262" t="n">
        <v>1</v>
      </c>
      <c r="F262" t="n">
        <v>5</v>
      </c>
      <c r="G262" t="n">
        <v>2</v>
      </c>
      <c r="H262" t="n">
        <v>0</v>
      </c>
      <c r="I262" s="6" t="n">
        <v>591</v>
      </c>
      <c r="J262" s="6" t="n">
        <v>42858</v>
      </c>
      <c r="K262" s="7" t="n">
        <v>153812.64</v>
      </c>
      <c r="L262" s="7" t="n">
        <v>260.26</v>
      </c>
      <c r="M262" s="6" t="n">
        <v>73</v>
      </c>
    </row>
    <row r="263">
      <c r="A263" t="s">
        <v>335</v>
      </c>
      <c r="B263" t="s">
        <v>336</v>
      </c>
      <c r="C263" t="s">
        <v>30</v>
      </c>
      <c r="D263" t="s">
        <v>255</v>
      </c>
      <c r="E263" t="n">
        <v>1</v>
      </c>
      <c r="F263" t="n">
        <v>5</v>
      </c>
      <c r="G263" t="n">
        <v>2</v>
      </c>
      <c r="H263" t="n">
        <v>0</v>
      </c>
      <c r="I263" s="6" t="n">
        <v>23</v>
      </c>
      <c r="J263" s="6" t="n">
        <v>456</v>
      </c>
      <c r="K263" s="7" t="n">
        <v>1951.03</v>
      </c>
      <c r="L263" s="7" t="n">
        <v>84.83</v>
      </c>
      <c r="M263" s="6" t="n">
        <v>20</v>
      </c>
    </row>
    <row r="264">
      <c r="A264" t="s">
        <v>337</v>
      </c>
      <c r="B264" t="s">
        <v>336</v>
      </c>
      <c r="C264" t="s">
        <v>30</v>
      </c>
      <c r="D264" t="s">
        <v>255</v>
      </c>
      <c r="E264" t="n">
        <v>1</v>
      </c>
      <c r="F264" t="n">
        <v>5</v>
      </c>
      <c r="G264" t="n">
        <v>2</v>
      </c>
      <c r="H264" t="n">
        <v>0</v>
      </c>
      <c r="I264" s="6" t="n">
        <v>620</v>
      </c>
      <c r="J264" s="6" t="n">
        <v>14376</v>
      </c>
      <c r="K264" s="7" t="n">
        <v>374937.97</v>
      </c>
      <c r="L264" s="7" t="n">
        <v>604.74</v>
      </c>
      <c r="M264" s="6" t="n">
        <v>23</v>
      </c>
    </row>
    <row r="265">
      <c r="A265" t="s">
        <v>338</v>
      </c>
      <c r="B265" t="s">
        <v>336</v>
      </c>
      <c r="C265" t="s">
        <v>30</v>
      </c>
      <c r="D265" t="s">
        <v>255</v>
      </c>
      <c r="E265" t="n">
        <v>1</v>
      </c>
      <c r="F265" t="n">
        <v>5</v>
      </c>
      <c r="G265" t="n">
        <v>2</v>
      </c>
      <c r="H265" t="n">
        <v>0</v>
      </c>
      <c r="I265" s="6" t="n">
        <v>205</v>
      </c>
      <c r="J265" s="6" t="n">
        <v>5410</v>
      </c>
      <c r="K265" s="7" t="n">
        <v>127600.64</v>
      </c>
      <c r="L265" s="7" t="n">
        <v>622.44</v>
      </c>
      <c r="M265" s="6" t="n">
        <v>26</v>
      </c>
    </row>
    <row r="266">
      <c r="A266" t="s">
        <v>339</v>
      </c>
      <c r="B266" t="s">
        <v>340</v>
      </c>
      <c r="C266" t="s">
        <v>30</v>
      </c>
      <c r="D266" t="s">
        <v>255</v>
      </c>
      <c r="E266" t="n">
        <v>1</v>
      </c>
      <c r="F266" t="n">
        <v>5</v>
      </c>
      <c r="G266" t="n">
        <v>4</v>
      </c>
      <c r="H266" t="n">
        <v>0</v>
      </c>
      <c r="I266" s="6" t="n">
        <v>4</v>
      </c>
      <c r="J266" s="6" t="n">
        <v>464</v>
      </c>
      <c r="K266" s="7" t="n">
        <v>190.89</v>
      </c>
      <c r="L266" s="7" t="n">
        <v>47.72</v>
      </c>
      <c r="M266" s="6" t="n">
        <v>116</v>
      </c>
    </row>
    <row r="267">
      <c r="A267" t="s">
        <v>341</v>
      </c>
      <c r="B267" t="s">
        <v>340</v>
      </c>
      <c r="C267" t="s">
        <v>30</v>
      </c>
      <c r="D267" t="s">
        <v>255</v>
      </c>
      <c r="E267" t="n">
        <v>1</v>
      </c>
      <c r="F267" t="n">
        <v>5</v>
      </c>
      <c r="G267" t="n">
        <v>4</v>
      </c>
      <c r="H267" t="n">
        <v>0</v>
      </c>
      <c r="I267" s="6" t="n">
        <v>374</v>
      </c>
      <c r="J267" s="6" t="n">
        <v>64270</v>
      </c>
      <c r="K267" s="7" t="n">
        <v>126714.27</v>
      </c>
      <c r="L267" s="7" t="n">
        <v>338.81</v>
      </c>
      <c r="M267" s="6" t="n">
        <v>172</v>
      </c>
    </row>
    <row r="268">
      <c r="A268" t="s">
        <v>342</v>
      </c>
      <c r="B268" t="s">
        <v>340</v>
      </c>
      <c r="C268" t="s">
        <v>30</v>
      </c>
      <c r="D268" t="s">
        <v>255</v>
      </c>
      <c r="E268" t="n">
        <v>1</v>
      </c>
      <c r="F268" t="n">
        <v>5</v>
      </c>
      <c r="G268" t="n">
        <v>4</v>
      </c>
      <c r="H268" t="n">
        <v>0</v>
      </c>
      <c r="I268" s="6" t="n">
        <v>17</v>
      </c>
      <c r="J268" s="6" t="n">
        <v>1648</v>
      </c>
      <c r="K268" s="7" t="n">
        <v>2091.93</v>
      </c>
      <c r="L268" s="7" t="n">
        <v>123.05</v>
      </c>
      <c r="M268" s="6" t="n">
        <v>97</v>
      </c>
    </row>
    <row r="269">
      <c r="A269" t="s">
        <v>343</v>
      </c>
      <c r="B269" t="s">
        <v>344</v>
      </c>
      <c r="C269" t="s">
        <v>30</v>
      </c>
      <c r="D269" t="s">
        <v>345</v>
      </c>
      <c r="E269" t="n">
        <v>1</v>
      </c>
      <c r="F269" t="n">
        <v>6</v>
      </c>
      <c r="G269" t="n">
        <v>1</v>
      </c>
      <c r="H269" t="n">
        <v>0</v>
      </c>
      <c r="I269" s="6" t="n">
        <v>5905</v>
      </c>
      <c r="J269" s="6" t="n">
        <v>280162</v>
      </c>
      <c r="K269" s="7" t="n">
        <v>51269.65</v>
      </c>
      <c r="L269" s="7" t="n">
        <v>8.68</v>
      </c>
      <c r="M269" s="6" t="n">
        <v>47</v>
      </c>
    </row>
    <row r="270">
      <c r="A270" t="s">
        <v>346</v>
      </c>
      <c r="B270" t="s">
        <v>344</v>
      </c>
      <c r="C270" t="s">
        <v>30</v>
      </c>
      <c r="D270" t="s">
        <v>345</v>
      </c>
      <c r="E270" t="n">
        <v>1</v>
      </c>
      <c r="F270" t="n">
        <v>6</v>
      </c>
      <c r="G270" t="n">
        <v>1</v>
      </c>
      <c r="H270" t="n">
        <v>0</v>
      </c>
      <c r="I270" s="6" t="n">
        <v>167</v>
      </c>
      <c r="J270" s="6" t="n">
        <v>6699</v>
      </c>
      <c r="K270" s="7" t="n">
        <v>2378.14</v>
      </c>
      <c r="L270" s="7" t="n">
        <v>14.24</v>
      </c>
      <c r="M270" s="6" t="n">
        <v>40</v>
      </c>
    </row>
    <row r="271">
      <c r="A271" t="s">
        <v>347</v>
      </c>
      <c r="B271" t="s">
        <v>344</v>
      </c>
      <c r="C271" t="s">
        <v>30</v>
      </c>
      <c r="D271" t="s">
        <v>345</v>
      </c>
      <c r="E271" t="n">
        <v>1</v>
      </c>
      <c r="F271" t="n">
        <v>6</v>
      </c>
      <c r="G271" t="n">
        <v>1</v>
      </c>
      <c r="H271" t="n">
        <v>0</v>
      </c>
      <c r="I271" s="6" t="n">
        <v>1729</v>
      </c>
      <c r="J271" s="6" t="n">
        <v>91425</v>
      </c>
      <c r="K271" s="7" t="n">
        <v>31203.88</v>
      </c>
      <c r="L271" s="7" t="n">
        <v>18.05</v>
      </c>
      <c r="M271" s="6" t="n">
        <v>53</v>
      </c>
    </row>
    <row r="272">
      <c r="A272" t="s">
        <v>348</v>
      </c>
      <c r="B272" t="s">
        <v>344</v>
      </c>
      <c r="C272" t="s">
        <v>30</v>
      </c>
      <c r="D272" t="s">
        <v>345</v>
      </c>
      <c r="E272" t="n">
        <v>1</v>
      </c>
      <c r="F272" t="n">
        <v>6</v>
      </c>
      <c r="G272" t="n">
        <v>1</v>
      </c>
      <c r="H272" t="n">
        <v>0</v>
      </c>
      <c r="I272" s="6" t="n">
        <v>866</v>
      </c>
      <c r="J272" s="6" t="n">
        <v>44119</v>
      </c>
      <c r="K272" s="7" t="n">
        <v>8073.78</v>
      </c>
      <c r="L272" s="7" t="n">
        <v>9.32</v>
      </c>
      <c r="M272" s="6" t="n">
        <v>51</v>
      </c>
    </row>
    <row r="273">
      <c r="A273" t="s">
        <v>349</v>
      </c>
      <c r="B273" t="s">
        <v>344</v>
      </c>
      <c r="C273" t="s">
        <v>30</v>
      </c>
      <c r="D273" t="s">
        <v>345</v>
      </c>
      <c r="E273" t="n">
        <v>1</v>
      </c>
      <c r="F273" t="n">
        <v>6</v>
      </c>
      <c r="G273" t="n">
        <v>1</v>
      </c>
      <c r="H273" t="n">
        <v>0</v>
      </c>
      <c r="I273" s="6" t="n">
        <v>10475</v>
      </c>
      <c r="J273" s="6" t="n">
        <v>547258</v>
      </c>
      <c r="K273" s="7" t="n">
        <v>100148.21</v>
      </c>
      <c r="L273" s="7" t="n">
        <v>9.56</v>
      </c>
      <c r="M273" s="6" t="n">
        <v>52</v>
      </c>
    </row>
    <row r="274">
      <c r="A274" t="s">
        <v>350</v>
      </c>
      <c r="B274" t="s">
        <v>344</v>
      </c>
      <c r="C274" t="s">
        <v>30</v>
      </c>
      <c r="D274" t="s">
        <v>345</v>
      </c>
      <c r="E274" t="n">
        <v>1</v>
      </c>
      <c r="F274" t="n">
        <v>6</v>
      </c>
      <c r="G274" t="n">
        <v>1</v>
      </c>
      <c r="H274" t="n">
        <v>0</v>
      </c>
      <c r="I274" s="6" t="n">
        <v>284</v>
      </c>
      <c r="J274" s="6" t="n">
        <v>15748</v>
      </c>
      <c r="K274" s="7" t="n">
        <v>3899.26</v>
      </c>
      <c r="L274" s="7" t="n">
        <v>13.73</v>
      </c>
      <c r="M274" s="6" t="n">
        <v>55</v>
      </c>
    </row>
    <row r="275">
      <c r="A275" t="s">
        <v>351</v>
      </c>
      <c r="B275" t="s">
        <v>344</v>
      </c>
      <c r="C275" t="s">
        <v>30</v>
      </c>
      <c r="D275" t="s">
        <v>345</v>
      </c>
      <c r="E275" t="n">
        <v>1</v>
      </c>
      <c r="F275" t="n">
        <v>6</v>
      </c>
      <c r="G275" t="n">
        <v>1</v>
      </c>
      <c r="H275" t="n">
        <v>0</v>
      </c>
      <c r="I275" s="6" t="n">
        <v>18568</v>
      </c>
      <c r="J275" s="6" t="n">
        <v>965556</v>
      </c>
      <c r="K275" s="7" t="n">
        <v>217641</v>
      </c>
      <c r="L275" s="7" t="n">
        <v>11.72</v>
      </c>
      <c r="M275" s="6" t="n">
        <v>52</v>
      </c>
    </row>
    <row r="276">
      <c r="A276" t="s">
        <v>352</v>
      </c>
      <c r="B276" t="s">
        <v>353</v>
      </c>
      <c r="C276" t="s">
        <v>30</v>
      </c>
      <c r="D276" t="s">
        <v>345</v>
      </c>
      <c r="E276" t="n">
        <v>1</v>
      </c>
      <c r="F276" t="n">
        <v>6</v>
      </c>
      <c r="G276" t="n">
        <v>1</v>
      </c>
      <c r="H276" t="n">
        <v>0</v>
      </c>
      <c r="I276" s="6" t="n">
        <v>5</v>
      </c>
      <c r="J276" s="6" t="n">
        <v>186</v>
      </c>
      <c r="K276" s="7" t="n">
        <v>3.14</v>
      </c>
      <c r="L276" s="7" t="n">
        <v>0.63</v>
      </c>
      <c r="M276" s="6" t="n">
        <v>37</v>
      </c>
    </row>
    <row r="277">
      <c r="A277" t="s">
        <v>354</v>
      </c>
      <c r="B277" t="s">
        <v>353</v>
      </c>
      <c r="C277" t="s">
        <v>30</v>
      </c>
      <c r="D277" t="s">
        <v>345</v>
      </c>
      <c r="E277" t="n">
        <v>1</v>
      </c>
      <c r="F277" t="n">
        <v>6</v>
      </c>
      <c r="G277" t="n">
        <v>1</v>
      </c>
      <c r="H277" t="n">
        <v>0</v>
      </c>
      <c r="I277" s="6" t="n">
        <v>11</v>
      </c>
      <c r="J277" s="6" t="n">
        <v>265</v>
      </c>
      <c r="K277" s="7" t="n">
        <v>31.45</v>
      </c>
      <c r="L277" s="7" t="n">
        <v>2.86</v>
      </c>
      <c r="M277" s="6" t="n">
        <v>24</v>
      </c>
    </row>
    <row r="278">
      <c r="A278" t="s">
        <v>355</v>
      </c>
      <c r="B278" t="s">
        <v>356</v>
      </c>
      <c r="C278" t="s">
        <v>30</v>
      </c>
      <c r="D278" t="s">
        <v>345</v>
      </c>
      <c r="E278" t="n">
        <v>1</v>
      </c>
      <c r="F278" t="n">
        <v>6</v>
      </c>
      <c r="G278" t="n">
        <v>1</v>
      </c>
      <c r="H278" t="n">
        <v>0</v>
      </c>
      <c r="I278" s="6" t="n">
        <v>20</v>
      </c>
      <c r="J278" s="6" t="n">
        <v>910</v>
      </c>
      <c r="K278" s="7" t="n">
        <v>101.16</v>
      </c>
      <c r="L278" s="7" t="n">
        <v>5.06</v>
      </c>
      <c r="M278" s="6" t="n">
        <v>46</v>
      </c>
    </row>
    <row r="279">
      <c r="A279" t="s">
        <v>357</v>
      </c>
      <c r="B279" t="s">
        <v>358</v>
      </c>
      <c r="C279" t="s">
        <v>30</v>
      </c>
      <c r="D279" t="s">
        <v>345</v>
      </c>
      <c r="E279" t="n">
        <v>1</v>
      </c>
      <c r="F279" t="n">
        <v>6</v>
      </c>
      <c r="G279" t="n">
        <v>2</v>
      </c>
      <c r="H279" t="n">
        <v>0</v>
      </c>
      <c r="I279" s="6" t="n">
        <v>2594</v>
      </c>
      <c r="J279" s="6" t="n">
        <v>52223</v>
      </c>
      <c r="K279" s="7" t="n">
        <v>14118.99</v>
      </c>
      <c r="L279" s="7" t="n">
        <v>5.44</v>
      </c>
      <c r="M279" s="6" t="n">
        <v>20</v>
      </c>
    </row>
    <row r="280">
      <c r="A280" t="s">
        <v>359</v>
      </c>
      <c r="B280" t="s">
        <v>358</v>
      </c>
      <c r="C280" t="s">
        <v>30</v>
      </c>
      <c r="D280" t="s">
        <v>345</v>
      </c>
      <c r="E280" t="n">
        <v>1</v>
      </c>
      <c r="F280" t="n">
        <v>6</v>
      </c>
      <c r="G280" t="n">
        <v>2</v>
      </c>
      <c r="H280" t="n">
        <v>0</v>
      </c>
      <c r="I280" s="6" t="n">
        <v>35649</v>
      </c>
      <c r="J280" s="6" t="n">
        <v>1906891</v>
      </c>
      <c r="K280" s="7" t="n">
        <v>94113.72</v>
      </c>
      <c r="L280" s="7" t="n">
        <v>2.64</v>
      </c>
      <c r="M280" s="6" t="n">
        <v>53</v>
      </c>
    </row>
    <row r="281">
      <c r="A281" t="s">
        <v>360</v>
      </c>
      <c r="B281" t="s">
        <v>358</v>
      </c>
      <c r="C281" t="s">
        <v>30</v>
      </c>
      <c r="D281" t="s">
        <v>345</v>
      </c>
      <c r="E281" t="n">
        <v>1</v>
      </c>
      <c r="F281" t="n">
        <v>6</v>
      </c>
      <c r="G281" t="n">
        <v>2</v>
      </c>
      <c r="H281" t="n">
        <v>0</v>
      </c>
      <c r="I281" s="6" t="n">
        <v>1356</v>
      </c>
      <c r="J281" s="6" t="n">
        <v>27320</v>
      </c>
      <c r="K281" s="7" t="n">
        <v>6065.04</v>
      </c>
      <c r="L281" s="7" t="n">
        <v>4.47</v>
      </c>
      <c r="M281" s="6" t="n">
        <v>20</v>
      </c>
    </row>
    <row r="282">
      <c r="A282" t="s">
        <v>361</v>
      </c>
      <c r="B282" t="s">
        <v>362</v>
      </c>
      <c r="C282" t="s">
        <v>30</v>
      </c>
      <c r="D282" t="s">
        <v>345</v>
      </c>
      <c r="E282" t="n">
        <v>1</v>
      </c>
      <c r="F282" t="n">
        <v>6</v>
      </c>
      <c r="G282" t="n">
        <v>2</v>
      </c>
      <c r="H282" t="n">
        <v>0</v>
      </c>
      <c r="I282" s="6" t="n">
        <v>4015</v>
      </c>
      <c r="J282" s="6" t="n">
        <v>354453</v>
      </c>
      <c r="K282" s="7" t="n">
        <v>35051.9</v>
      </c>
      <c r="L282" s="7" t="n">
        <v>8.73</v>
      </c>
      <c r="M282" s="6" t="n">
        <v>88</v>
      </c>
    </row>
    <row r="283">
      <c r="A283" t="s">
        <v>363</v>
      </c>
      <c r="B283" t="s">
        <v>362</v>
      </c>
      <c r="C283" t="s">
        <v>30</v>
      </c>
      <c r="D283" t="s">
        <v>345</v>
      </c>
      <c r="E283" t="n">
        <v>1</v>
      </c>
      <c r="F283" t="n">
        <v>6</v>
      </c>
      <c r="G283" t="n">
        <v>2</v>
      </c>
      <c r="H283" t="n">
        <v>0</v>
      </c>
      <c r="I283" s="6" t="n">
        <v>129358</v>
      </c>
      <c r="J283" s="6" t="n">
        <v>10972136</v>
      </c>
      <c r="K283" s="7" t="n">
        <v>1039006.57</v>
      </c>
      <c r="L283" s="7" t="n">
        <v>8.03</v>
      </c>
      <c r="M283" s="6" t="n">
        <v>85</v>
      </c>
    </row>
    <row r="284">
      <c r="A284" t="s">
        <v>364</v>
      </c>
      <c r="B284" t="s">
        <v>362</v>
      </c>
      <c r="C284" t="s">
        <v>30</v>
      </c>
      <c r="D284" t="s">
        <v>345</v>
      </c>
      <c r="E284" t="n">
        <v>1</v>
      </c>
      <c r="F284" t="n">
        <v>6</v>
      </c>
      <c r="G284" t="n">
        <v>2</v>
      </c>
      <c r="H284" t="n">
        <v>0</v>
      </c>
      <c r="I284" s="6" t="n">
        <v>2647</v>
      </c>
      <c r="J284" s="6" t="n">
        <v>1167526</v>
      </c>
      <c r="K284" s="7" t="n">
        <v>133657.14</v>
      </c>
      <c r="L284" s="7" t="n">
        <v>50.49</v>
      </c>
      <c r="M284" s="6" t="n">
        <v>441</v>
      </c>
    </row>
    <row r="285">
      <c r="A285" t="s">
        <v>365</v>
      </c>
      <c r="B285" t="s">
        <v>362</v>
      </c>
      <c r="C285" t="s">
        <v>30</v>
      </c>
      <c r="D285" t="s">
        <v>345</v>
      </c>
      <c r="E285" t="n">
        <v>1</v>
      </c>
      <c r="F285" t="n">
        <v>6</v>
      </c>
      <c r="G285" t="n">
        <v>2</v>
      </c>
      <c r="H285" t="n">
        <v>0</v>
      </c>
      <c r="I285" s="6" t="n">
        <v>1168</v>
      </c>
      <c r="J285" s="6" t="n">
        <v>454597</v>
      </c>
      <c r="K285" s="7" t="n">
        <v>52950.78</v>
      </c>
      <c r="L285" s="7" t="n">
        <v>45.33</v>
      </c>
      <c r="M285" s="6" t="n">
        <v>389</v>
      </c>
    </row>
    <row r="286">
      <c r="A286" t="s">
        <v>366</v>
      </c>
      <c r="B286" t="s">
        <v>362</v>
      </c>
      <c r="C286" t="s">
        <v>30</v>
      </c>
      <c r="D286" t="s">
        <v>345</v>
      </c>
      <c r="E286" t="n">
        <v>1</v>
      </c>
      <c r="F286" t="n">
        <v>6</v>
      </c>
      <c r="G286" t="n">
        <v>2</v>
      </c>
      <c r="H286" t="n">
        <v>0</v>
      </c>
      <c r="I286" s="6" t="n">
        <v>97</v>
      </c>
      <c r="J286" s="6" t="n">
        <v>2196</v>
      </c>
      <c r="K286" s="7" t="n">
        <v>10248</v>
      </c>
      <c r="L286" s="7" t="n">
        <v>105.65</v>
      </c>
      <c r="M286" s="6" t="n">
        <v>23</v>
      </c>
    </row>
    <row r="287">
      <c r="A287" t="s">
        <v>367</v>
      </c>
      <c r="B287" t="s">
        <v>362</v>
      </c>
      <c r="C287" t="s">
        <v>30</v>
      </c>
      <c r="D287" t="s">
        <v>345</v>
      </c>
      <c r="E287" t="n">
        <v>1</v>
      </c>
      <c r="F287" t="n">
        <v>6</v>
      </c>
      <c r="G287" t="n">
        <v>2</v>
      </c>
      <c r="H287" t="n">
        <v>0</v>
      </c>
      <c r="I287" s="6" t="n">
        <v>10441</v>
      </c>
      <c r="J287" s="6" t="n">
        <v>6902487</v>
      </c>
      <c r="K287" s="7" t="n">
        <v>406524.66</v>
      </c>
      <c r="L287" s="7" t="n">
        <v>38.94</v>
      </c>
      <c r="M287" s="6" t="n">
        <v>661</v>
      </c>
    </row>
    <row r="288">
      <c r="A288" t="s">
        <v>368</v>
      </c>
      <c r="B288" t="s">
        <v>362</v>
      </c>
      <c r="C288" t="s">
        <v>30</v>
      </c>
      <c r="D288" t="s">
        <v>345</v>
      </c>
      <c r="E288" t="n">
        <v>1</v>
      </c>
      <c r="F288" t="n">
        <v>6</v>
      </c>
      <c r="G288" t="n">
        <v>2</v>
      </c>
      <c r="H288" t="n">
        <v>0</v>
      </c>
      <c r="I288" s="6" t="n">
        <v>37</v>
      </c>
      <c r="J288" s="6" t="n">
        <v>7360</v>
      </c>
      <c r="K288" s="7" t="n">
        <v>262.6</v>
      </c>
      <c r="L288" s="7" t="n">
        <v>7.1</v>
      </c>
      <c r="M288" s="6" t="n">
        <v>199</v>
      </c>
    </row>
    <row r="289">
      <c r="A289" t="s">
        <v>369</v>
      </c>
      <c r="B289" t="s">
        <v>362</v>
      </c>
      <c r="C289" t="s">
        <v>30</v>
      </c>
      <c r="D289" t="s">
        <v>345</v>
      </c>
      <c r="E289" t="n">
        <v>1</v>
      </c>
      <c r="F289" t="n">
        <v>6</v>
      </c>
      <c r="G289" t="n">
        <v>2</v>
      </c>
      <c r="H289" t="n">
        <v>0</v>
      </c>
      <c r="I289" s="6" t="n">
        <v>59</v>
      </c>
      <c r="J289" s="6" t="n">
        <v>2824</v>
      </c>
      <c r="K289" s="7" t="n">
        <v>393.47</v>
      </c>
      <c r="L289" s="7" t="n">
        <v>6.67</v>
      </c>
      <c r="M289" s="6" t="n">
        <v>48</v>
      </c>
    </row>
    <row r="290">
      <c r="A290" t="s">
        <v>370</v>
      </c>
      <c r="B290" t="s">
        <v>358</v>
      </c>
      <c r="C290" t="s">
        <v>30</v>
      </c>
      <c r="D290" t="s">
        <v>345</v>
      </c>
      <c r="E290" t="n">
        <v>1</v>
      </c>
      <c r="F290" t="n">
        <v>6</v>
      </c>
      <c r="G290" t="n">
        <v>2</v>
      </c>
      <c r="H290" t="n">
        <v>0</v>
      </c>
      <c r="I290" s="6" t="n">
        <v>128</v>
      </c>
      <c r="J290" s="6" t="n">
        <v>2583</v>
      </c>
      <c r="K290" s="7" t="n">
        <v>573.43</v>
      </c>
      <c r="L290" s="7" t="n">
        <v>4.48</v>
      </c>
      <c r="M290" s="6" t="n">
        <v>20</v>
      </c>
    </row>
    <row r="291">
      <c r="A291" t="s">
        <v>371</v>
      </c>
      <c r="B291" t="s">
        <v>358</v>
      </c>
      <c r="C291" t="s">
        <v>30</v>
      </c>
      <c r="D291" t="s">
        <v>345</v>
      </c>
      <c r="E291" t="n">
        <v>1</v>
      </c>
      <c r="F291" t="n">
        <v>6</v>
      </c>
      <c r="G291" t="n">
        <v>2</v>
      </c>
      <c r="H291" t="n">
        <v>0</v>
      </c>
      <c r="I291" s="6" t="n">
        <v>485</v>
      </c>
      <c r="J291" s="6" t="n">
        <v>27320</v>
      </c>
      <c r="K291" s="7" t="n">
        <v>2157.87</v>
      </c>
      <c r="L291" s="7" t="n">
        <v>4.45</v>
      </c>
      <c r="M291" s="6" t="n">
        <v>56</v>
      </c>
    </row>
    <row r="292">
      <c r="A292" t="s">
        <v>372</v>
      </c>
      <c r="B292" t="s">
        <v>373</v>
      </c>
      <c r="C292" t="s">
        <v>30</v>
      </c>
      <c r="D292" t="s">
        <v>345</v>
      </c>
      <c r="E292" t="n">
        <v>1</v>
      </c>
      <c r="F292" t="n">
        <v>6</v>
      </c>
      <c r="G292" t="n">
        <v>2</v>
      </c>
      <c r="H292" t="n">
        <v>0</v>
      </c>
      <c r="I292" s="6" t="n">
        <v>1514</v>
      </c>
      <c r="J292" s="6" t="n">
        <v>399730</v>
      </c>
      <c r="K292" s="7" t="n">
        <v>11983.47</v>
      </c>
      <c r="L292" s="7" t="n">
        <v>7.92</v>
      </c>
      <c r="M292" s="6" t="n">
        <v>264</v>
      </c>
    </row>
    <row r="293">
      <c r="A293" t="s">
        <v>374</v>
      </c>
      <c r="B293" t="s">
        <v>373</v>
      </c>
      <c r="C293" t="s">
        <v>30</v>
      </c>
      <c r="D293" t="s">
        <v>345</v>
      </c>
      <c r="E293" t="n">
        <v>1</v>
      </c>
      <c r="F293" t="n">
        <v>6</v>
      </c>
      <c r="G293" t="n">
        <v>2</v>
      </c>
      <c r="H293" t="n">
        <v>0</v>
      </c>
      <c r="I293" s="6" t="n">
        <v>267</v>
      </c>
      <c r="J293" s="6" t="n">
        <v>151696</v>
      </c>
      <c r="K293" s="7" t="n">
        <v>3603.99</v>
      </c>
      <c r="L293" s="7" t="n">
        <v>13.5</v>
      </c>
      <c r="M293" s="6" t="n">
        <v>568</v>
      </c>
    </row>
    <row r="294">
      <c r="A294" t="s">
        <v>375</v>
      </c>
      <c r="B294" t="s">
        <v>358</v>
      </c>
      <c r="C294" t="s">
        <v>30</v>
      </c>
      <c r="D294" t="s">
        <v>345</v>
      </c>
      <c r="E294" t="n">
        <v>1</v>
      </c>
      <c r="F294" t="n">
        <v>6</v>
      </c>
      <c r="G294" t="n">
        <v>2</v>
      </c>
      <c r="H294" t="n">
        <v>0</v>
      </c>
      <c r="I294" s="6" t="n">
        <v>89</v>
      </c>
      <c r="J294" s="6" t="n">
        <v>2016</v>
      </c>
      <c r="K294" s="7" t="n">
        <v>547.53</v>
      </c>
      <c r="L294" s="7" t="n">
        <v>6.15</v>
      </c>
      <c r="M294" s="6" t="n">
        <v>23</v>
      </c>
    </row>
    <row r="295">
      <c r="A295" t="s">
        <v>376</v>
      </c>
      <c r="B295" t="s">
        <v>377</v>
      </c>
      <c r="C295" t="s">
        <v>30</v>
      </c>
      <c r="D295" t="s">
        <v>345</v>
      </c>
      <c r="E295" t="n">
        <v>1</v>
      </c>
      <c r="F295" t="n">
        <v>6</v>
      </c>
      <c r="G295" t="n">
        <v>2</v>
      </c>
      <c r="H295" t="n">
        <v>0</v>
      </c>
      <c r="I295" s="6" t="n">
        <v>1655</v>
      </c>
      <c r="J295" s="6" t="n">
        <v>18070</v>
      </c>
      <c r="K295" s="7" t="n">
        <v>5203.94</v>
      </c>
      <c r="L295" s="7" t="n">
        <v>3.14</v>
      </c>
      <c r="M295" s="6" t="n">
        <v>11</v>
      </c>
    </row>
    <row r="296">
      <c r="A296" t="s">
        <v>378</v>
      </c>
      <c r="B296" t="s">
        <v>377</v>
      </c>
      <c r="C296" t="s">
        <v>30</v>
      </c>
      <c r="D296" t="s">
        <v>345</v>
      </c>
      <c r="E296" t="n">
        <v>1</v>
      </c>
      <c r="F296" t="n">
        <v>6</v>
      </c>
      <c r="G296" t="n">
        <v>2</v>
      </c>
      <c r="H296" t="n">
        <v>0</v>
      </c>
      <c r="I296" s="6" t="n">
        <v>1259</v>
      </c>
      <c r="J296" s="6" t="n">
        <v>20439</v>
      </c>
      <c r="K296" s="7" t="n">
        <v>5634.6</v>
      </c>
      <c r="L296" s="7" t="n">
        <v>4.48</v>
      </c>
      <c r="M296" s="6" t="n">
        <v>16</v>
      </c>
    </row>
    <row r="297">
      <c r="A297" t="s">
        <v>379</v>
      </c>
      <c r="B297" t="s">
        <v>377</v>
      </c>
      <c r="C297" t="s">
        <v>30</v>
      </c>
      <c r="D297" t="s">
        <v>345</v>
      </c>
      <c r="E297" t="n">
        <v>1</v>
      </c>
      <c r="F297" t="n">
        <v>6</v>
      </c>
      <c r="G297" t="n">
        <v>2</v>
      </c>
      <c r="H297" t="n">
        <v>0</v>
      </c>
      <c r="I297" s="6" t="n">
        <v>5737</v>
      </c>
      <c r="J297" s="6" t="n">
        <v>91820</v>
      </c>
      <c r="K297" s="7" t="n">
        <v>15748.52</v>
      </c>
      <c r="L297" s="7" t="n">
        <v>2.75</v>
      </c>
      <c r="M297" s="6" t="n">
        <v>16</v>
      </c>
    </row>
    <row r="298">
      <c r="A298" t="s">
        <v>380</v>
      </c>
      <c r="B298" t="s">
        <v>381</v>
      </c>
      <c r="C298" t="s">
        <v>30</v>
      </c>
      <c r="D298" t="s">
        <v>345</v>
      </c>
      <c r="E298" t="n">
        <v>1</v>
      </c>
      <c r="F298" t="n">
        <v>6</v>
      </c>
      <c r="G298" t="n">
        <v>2</v>
      </c>
      <c r="H298" t="n">
        <v>0</v>
      </c>
      <c r="I298" s="6" t="n">
        <v>3491</v>
      </c>
      <c r="J298" s="6" t="n">
        <v>1882128</v>
      </c>
      <c r="K298" s="7" t="n">
        <v>47047.92</v>
      </c>
      <c r="L298" s="7" t="n">
        <v>13.48</v>
      </c>
      <c r="M298" s="6" t="n">
        <v>539</v>
      </c>
    </row>
    <row r="299">
      <c r="A299" t="s">
        <v>382</v>
      </c>
      <c r="B299" t="s">
        <v>362</v>
      </c>
      <c r="C299" t="s">
        <v>30</v>
      </c>
      <c r="D299" t="s">
        <v>345</v>
      </c>
      <c r="E299" t="n">
        <v>1</v>
      </c>
      <c r="F299" t="n">
        <v>6</v>
      </c>
      <c r="G299" t="n">
        <v>2</v>
      </c>
      <c r="H299" t="n">
        <v>0</v>
      </c>
      <c r="I299" s="6" t="n">
        <v>431</v>
      </c>
      <c r="J299" s="6" t="n">
        <v>12995</v>
      </c>
      <c r="K299" s="7" t="n">
        <v>60643.33</v>
      </c>
      <c r="L299" s="7" t="n">
        <v>140.7</v>
      </c>
      <c r="M299" s="6" t="n">
        <v>30</v>
      </c>
    </row>
    <row r="300">
      <c r="A300" t="s">
        <v>383</v>
      </c>
      <c r="B300" t="s">
        <v>384</v>
      </c>
      <c r="C300" t="s">
        <v>30</v>
      </c>
      <c r="D300" t="s">
        <v>345</v>
      </c>
      <c r="E300" t="n">
        <v>1</v>
      </c>
      <c r="F300" t="n">
        <v>6</v>
      </c>
      <c r="G300" t="n">
        <v>2</v>
      </c>
      <c r="H300" t="n">
        <v>0</v>
      </c>
      <c r="I300" s="6" t="n">
        <v>680</v>
      </c>
      <c r="J300" s="6" t="n">
        <v>26204</v>
      </c>
      <c r="K300" s="7" t="n">
        <v>3695.78</v>
      </c>
      <c r="L300" s="7" t="n">
        <v>5.43</v>
      </c>
      <c r="M300" s="6" t="n">
        <v>39</v>
      </c>
    </row>
    <row r="301">
      <c r="A301" t="s">
        <v>385</v>
      </c>
      <c r="B301" t="s">
        <v>384</v>
      </c>
      <c r="C301" t="s">
        <v>30</v>
      </c>
      <c r="D301" t="s">
        <v>345</v>
      </c>
      <c r="E301" t="n">
        <v>1</v>
      </c>
      <c r="F301" t="n">
        <v>6</v>
      </c>
      <c r="G301" t="n">
        <v>2</v>
      </c>
      <c r="H301" t="n">
        <v>0</v>
      </c>
      <c r="I301" s="6" t="n">
        <v>155803</v>
      </c>
      <c r="J301" s="6" t="n">
        <v>7784026</v>
      </c>
      <c r="K301" s="7" t="n">
        <v>235614.5</v>
      </c>
      <c r="L301" s="7" t="n">
        <v>1.51</v>
      </c>
      <c r="M301" s="6" t="n">
        <v>50</v>
      </c>
    </row>
    <row r="302">
      <c r="A302" t="s">
        <v>386</v>
      </c>
      <c r="B302" t="s">
        <v>381</v>
      </c>
      <c r="C302" t="s">
        <v>30</v>
      </c>
      <c r="D302" t="s">
        <v>345</v>
      </c>
      <c r="E302" t="n">
        <v>1</v>
      </c>
      <c r="F302" t="n">
        <v>6</v>
      </c>
      <c r="G302" t="n">
        <v>2</v>
      </c>
      <c r="H302" t="n">
        <v>0</v>
      </c>
      <c r="I302" s="6" t="n">
        <v>1689</v>
      </c>
      <c r="J302" s="6" t="n">
        <v>875859</v>
      </c>
      <c r="K302" s="7" t="n">
        <v>22071.65</v>
      </c>
      <c r="L302" s="7" t="n">
        <v>13.07</v>
      </c>
      <c r="M302" s="6" t="n">
        <v>519</v>
      </c>
    </row>
    <row r="303">
      <c r="A303" t="s">
        <v>387</v>
      </c>
      <c r="B303" t="s">
        <v>384</v>
      </c>
      <c r="C303" t="s">
        <v>30</v>
      </c>
      <c r="D303" t="s">
        <v>345</v>
      </c>
      <c r="E303" t="n">
        <v>1</v>
      </c>
      <c r="F303" t="n">
        <v>6</v>
      </c>
      <c r="G303" t="n">
        <v>2</v>
      </c>
      <c r="H303" t="n">
        <v>0</v>
      </c>
      <c r="I303" s="6" t="n">
        <v>7652</v>
      </c>
      <c r="J303" s="6" t="n">
        <v>2258163</v>
      </c>
      <c r="K303" s="7" t="n">
        <v>45569.6</v>
      </c>
      <c r="L303" s="7" t="n">
        <v>5.96</v>
      </c>
      <c r="M303" s="6" t="n">
        <v>295</v>
      </c>
    </row>
    <row r="304">
      <c r="A304" t="s">
        <v>388</v>
      </c>
      <c r="B304" t="s">
        <v>384</v>
      </c>
      <c r="C304" t="s">
        <v>30</v>
      </c>
      <c r="D304" t="s">
        <v>345</v>
      </c>
      <c r="E304" t="n">
        <v>1</v>
      </c>
      <c r="F304" t="n">
        <v>6</v>
      </c>
      <c r="G304" t="n">
        <v>2</v>
      </c>
      <c r="H304" t="n">
        <v>0</v>
      </c>
      <c r="I304" s="6" t="n">
        <v>950</v>
      </c>
      <c r="J304" s="6" t="n">
        <v>295184</v>
      </c>
      <c r="K304" s="7" t="n">
        <v>7743.39</v>
      </c>
      <c r="L304" s="7" t="n">
        <v>8.15</v>
      </c>
      <c r="M304" s="6" t="n">
        <v>311</v>
      </c>
    </row>
    <row r="305">
      <c r="A305" t="s">
        <v>389</v>
      </c>
      <c r="B305" t="s">
        <v>384</v>
      </c>
      <c r="C305" t="s">
        <v>30</v>
      </c>
      <c r="D305" t="s">
        <v>345</v>
      </c>
      <c r="E305" t="n">
        <v>1</v>
      </c>
      <c r="F305" t="n">
        <v>6</v>
      </c>
      <c r="G305" t="n">
        <v>2</v>
      </c>
      <c r="H305" t="n">
        <v>0</v>
      </c>
      <c r="I305" s="6" t="n">
        <v>52</v>
      </c>
      <c r="J305" s="6" t="n">
        <v>2894</v>
      </c>
      <c r="K305" s="7" t="n">
        <v>428.74</v>
      </c>
      <c r="L305" s="7" t="n">
        <v>8.24</v>
      </c>
      <c r="M305" s="6" t="n">
        <v>56</v>
      </c>
    </row>
    <row r="306">
      <c r="A306" t="s">
        <v>390</v>
      </c>
      <c r="B306" t="s">
        <v>373</v>
      </c>
      <c r="C306" t="s">
        <v>30</v>
      </c>
      <c r="D306" t="s">
        <v>345</v>
      </c>
      <c r="E306" t="n">
        <v>1</v>
      </c>
      <c r="F306" t="n">
        <v>6</v>
      </c>
      <c r="G306" t="n">
        <v>2</v>
      </c>
      <c r="H306" t="n">
        <v>0</v>
      </c>
      <c r="I306" s="6" t="n">
        <v>44974</v>
      </c>
      <c r="J306" s="6" t="n">
        <v>12714922</v>
      </c>
      <c r="K306" s="7" t="n">
        <v>1692189.43</v>
      </c>
      <c r="L306" s="7" t="n">
        <v>37.63</v>
      </c>
      <c r="M306" s="6" t="n">
        <v>283</v>
      </c>
    </row>
    <row r="307">
      <c r="A307" t="s">
        <v>391</v>
      </c>
      <c r="B307" t="s">
        <v>392</v>
      </c>
      <c r="C307" t="s">
        <v>30</v>
      </c>
      <c r="D307" t="s">
        <v>345</v>
      </c>
      <c r="E307" t="n">
        <v>1</v>
      </c>
      <c r="F307" t="n">
        <v>6</v>
      </c>
      <c r="G307" t="n">
        <v>3</v>
      </c>
      <c r="H307" t="n">
        <v>0</v>
      </c>
      <c r="I307" s="6" t="n">
        <v>9</v>
      </c>
      <c r="J307" s="6" t="n">
        <v>36</v>
      </c>
      <c r="K307" s="7" t="n">
        <v>1967.76</v>
      </c>
      <c r="L307" s="7" t="n">
        <v>218.64</v>
      </c>
      <c r="M307" s="6" t="n">
        <v>4</v>
      </c>
    </row>
    <row r="308">
      <c r="A308" t="s">
        <v>393</v>
      </c>
      <c r="B308" t="s">
        <v>394</v>
      </c>
      <c r="C308" t="s">
        <v>30</v>
      </c>
      <c r="D308" t="s">
        <v>345</v>
      </c>
      <c r="E308" t="n">
        <v>1</v>
      </c>
      <c r="F308" t="n">
        <v>6</v>
      </c>
      <c r="G308" t="n">
        <v>3</v>
      </c>
      <c r="H308" t="n">
        <v>0</v>
      </c>
      <c r="I308" s="6" t="n">
        <v>164</v>
      </c>
      <c r="J308" s="6" t="n">
        <v>83054</v>
      </c>
      <c r="K308" s="7" t="n">
        <v>1533.72</v>
      </c>
      <c r="L308" s="7" t="n">
        <v>9.35</v>
      </c>
      <c r="M308" s="6" t="n">
        <v>506</v>
      </c>
    </row>
    <row r="309">
      <c r="A309" t="s">
        <v>395</v>
      </c>
      <c r="B309" t="s">
        <v>396</v>
      </c>
      <c r="C309" t="s">
        <v>30</v>
      </c>
      <c r="D309" t="s">
        <v>345</v>
      </c>
      <c r="E309" t="n">
        <v>1</v>
      </c>
      <c r="F309" t="n">
        <v>6</v>
      </c>
      <c r="G309" t="n">
        <v>4</v>
      </c>
      <c r="H309" t="n">
        <v>0</v>
      </c>
      <c r="I309" s="6" t="n">
        <v>672</v>
      </c>
      <c r="J309" s="6" t="n">
        <v>6732</v>
      </c>
      <c r="K309" s="7" t="n">
        <v>25227.3</v>
      </c>
      <c r="L309" s="7" t="n">
        <v>37.54</v>
      </c>
      <c r="M309" s="6" t="n">
        <v>10</v>
      </c>
    </row>
    <row r="310">
      <c r="A310" t="s">
        <v>397</v>
      </c>
      <c r="B310" t="s">
        <v>39</v>
      </c>
      <c r="C310" t="s">
        <v>30</v>
      </c>
      <c r="D310" t="s">
        <v>345</v>
      </c>
      <c r="E310" t="n">
        <v>1</v>
      </c>
      <c r="F310" t="n">
        <v>6</v>
      </c>
      <c r="G310" t="n">
        <v>4</v>
      </c>
      <c r="H310" t="n">
        <v>0</v>
      </c>
      <c r="I310" s="6" t="n">
        <v>9</v>
      </c>
      <c r="J310" s="6" t="n">
        <v>500</v>
      </c>
      <c r="K310" s="7" t="n">
        <v>85.3</v>
      </c>
      <c r="L310" s="7" t="n">
        <v>9.48</v>
      </c>
      <c r="M310" s="6" t="n">
        <v>56</v>
      </c>
    </row>
    <row r="311">
      <c r="A311" t="s">
        <v>398</v>
      </c>
      <c r="B311" t="s">
        <v>39</v>
      </c>
      <c r="C311" t="s">
        <v>30</v>
      </c>
      <c r="D311" t="s">
        <v>345</v>
      </c>
      <c r="E311" t="n">
        <v>1</v>
      </c>
      <c r="F311" t="n">
        <v>6</v>
      </c>
      <c r="G311" t="n">
        <v>4</v>
      </c>
      <c r="H311" t="n">
        <v>0</v>
      </c>
      <c r="I311" s="6" t="n">
        <v>180</v>
      </c>
      <c r="J311" s="6" t="n">
        <v>11975</v>
      </c>
      <c r="K311" s="7" t="n">
        <v>2427.74</v>
      </c>
      <c r="L311" s="7" t="n">
        <v>13.49</v>
      </c>
      <c r="M311" s="6" t="n">
        <v>67</v>
      </c>
    </row>
    <row r="312">
      <c r="A312" t="s">
        <v>399</v>
      </c>
      <c r="B312" t="s">
        <v>39</v>
      </c>
      <c r="C312" t="s">
        <v>30</v>
      </c>
      <c r="D312" t="s">
        <v>345</v>
      </c>
      <c r="E312" t="n">
        <v>1</v>
      </c>
      <c r="F312" t="n">
        <v>6</v>
      </c>
      <c r="G312" t="n">
        <v>4</v>
      </c>
      <c r="H312" t="n">
        <v>0</v>
      </c>
      <c r="I312" s="6" t="n">
        <v>76</v>
      </c>
      <c r="J312" s="6" t="n">
        <v>4142</v>
      </c>
      <c r="K312" s="7" t="n">
        <v>836.19</v>
      </c>
      <c r="L312" s="7" t="n">
        <v>11</v>
      </c>
      <c r="M312" s="6" t="n">
        <v>54</v>
      </c>
    </row>
    <row r="313">
      <c r="A313" t="s">
        <v>400</v>
      </c>
      <c r="B313" t="s">
        <v>39</v>
      </c>
      <c r="C313" t="s">
        <v>30</v>
      </c>
      <c r="D313" t="s">
        <v>345</v>
      </c>
      <c r="E313" t="n">
        <v>1</v>
      </c>
      <c r="F313" t="n">
        <v>6</v>
      </c>
      <c r="G313" t="n">
        <v>4</v>
      </c>
      <c r="H313" t="n">
        <v>0</v>
      </c>
      <c r="I313" s="6" t="n">
        <v>15</v>
      </c>
      <c r="J313" s="6" t="n">
        <v>900</v>
      </c>
      <c r="K313" s="7" t="n">
        <v>178.16</v>
      </c>
      <c r="L313" s="7" t="n">
        <v>11.88</v>
      </c>
      <c r="M313" s="6" t="n">
        <v>60</v>
      </c>
    </row>
    <row r="314">
      <c r="A314" t="s">
        <v>401</v>
      </c>
      <c r="B314" t="s">
        <v>39</v>
      </c>
      <c r="C314" t="s">
        <v>30</v>
      </c>
      <c r="D314" t="s">
        <v>345</v>
      </c>
      <c r="E314" t="n">
        <v>1</v>
      </c>
      <c r="F314" t="n">
        <v>6</v>
      </c>
      <c r="G314" t="n">
        <v>4</v>
      </c>
      <c r="H314" t="n">
        <v>0</v>
      </c>
      <c r="I314" s="6" t="n">
        <v>16</v>
      </c>
      <c r="J314" s="6" t="n">
        <v>550</v>
      </c>
      <c r="K314" s="7" t="n">
        <v>68.94</v>
      </c>
      <c r="L314" s="7" t="n">
        <v>4.31</v>
      </c>
      <c r="M314" s="6" t="n">
        <v>34</v>
      </c>
    </row>
    <row r="315">
      <c r="A315" t="s">
        <v>402</v>
      </c>
      <c r="B315" t="s">
        <v>39</v>
      </c>
      <c r="C315" t="s">
        <v>30</v>
      </c>
      <c r="D315" t="s">
        <v>345</v>
      </c>
      <c r="E315" t="n">
        <v>1</v>
      </c>
      <c r="F315" t="n">
        <v>6</v>
      </c>
      <c r="G315" t="n">
        <v>4</v>
      </c>
      <c r="H315" t="n">
        <v>0</v>
      </c>
      <c r="I315" s="6" t="n">
        <v>85</v>
      </c>
      <c r="J315" s="6" t="n">
        <v>4200</v>
      </c>
      <c r="K315" s="7" t="n">
        <v>832.04</v>
      </c>
      <c r="L315" s="7" t="n">
        <v>9.79</v>
      </c>
      <c r="M315" s="6" t="n">
        <v>49</v>
      </c>
    </row>
    <row r="316">
      <c r="A316" t="s">
        <v>403</v>
      </c>
      <c r="B316" t="s">
        <v>404</v>
      </c>
      <c r="C316" t="s">
        <v>30</v>
      </c>
      <c r="D316" t="s">
        <v>345</v>
      </c>
      <c r="E316" t="n">
        <v>1</v>
      </c>
      <c r="F316" t="n">
        <v>6</v>
      </c>
      <c r="G316" t="n">
        <v>4</v>
      </c>
      <c r="H316" t="n">
        <v>0</v>
      </c>
      <c r="I316" s="6" t="n">
        <v>397</v>
      </c>
      <c r="J316" s="6" t="n">
        <v>12269</v>
      </c>
      <c r="K316" s="7" t="n">
        <v>4732.4</v>
      </c>
      <c r="L316" s="7" t="n">
        <v>11.92</v>
      </c>
      <c r="M316" s="6" t="n">
        <v>31</v>
      </c>
    </row>
    <row r="317">
      <c r="A317" t="s">
        <v>405</v>
      </c>
      <c r="B317" t="s">
        <v>404</v>
      </c>
      <c r="C317" t="s">
        <v>30</v>
      </c>
      <c r="D317" t="s">
        <v>345</v>
      </c>
      <c r="E317" t="n">
        <v>1</v>
      </c>
      <c r="F317" t="n">
        <v>6</v>
      </c>
      <c r="G317" t="n">
        <v>4</v>
      </c>
      <c r="H317" t="n">
        <v>0</v>
      </c>
      <c r="I317" s="6" t="n">
        <v>137958</v>
      </c>
      <c r="J317" s="6" t="n">
        <v>73031011</v>
      </c>
      <c r="K317" s="7" t="n">
        <v>861352.94</v>
      </c>
      <c r="L317" s="7" t="n">
        <v>6.24</v>
      </c>
      <c r="M317" s="6" t="n">
        <v>529</v>
      </c>
    </row>
    <row r="318">
      <c r="A318" t="s">
        <v>406</v>
      </c>
      <c r="B318" t="s">
        <v>39</v>
      </c>
      <c r="C318" t="s">
        <v>30</v>
      </c>
      <c r="D318" t="s">
        <v>345</v>
      </c>
      <c r="E318" t="n">
        <v>1</v>
      </c>
      <c r="F318" t="n">
        <v>6</v>
      </c>
      <c r="G318" t="n">
        <v>4</v>
      </c>
      <c r="H318" t="n">
        <v>0</v>
      </c>
      <c r="I318" s="6" t="n">
        <v>124233</v>
      </c>
      <c r="J318" s="6" t="n">
        <v>5968862</v>
      </c>
      <c r="K318" s="7" t="n">
        <v>1216074.47</v>
      </c>
      <c r="L318" s="7" t="n">
        <v>9.79</v>
      </c>
      <c r="M318" s="6" t="n">
        <v>48</v>
      </c>
    </row>
    <row r="319">
      <c r="A319" t="s">
        <v>407</v>
      </c>
      <c r="B319" t="s">
        <v>39</v>
      </c>
      <c r="C319" t="s">
        <v>30</v>
      </c>
      <c r="D319" t="s">
        <v>345</v>
      </c>
      <c r="E319" t="n">
        <v>1</v>
      </c>
      <c r="F319" t="n">
        <v>6</v>
      </c>
      <c r="G319" t="n">
        <v>4</v>
      </c>
      <c r="H319" t="n">
        <v>0</v>
      </c>
      <c r="I319" s="6" t="n">
        <v>33742</v>
      </c>
      <c r="J319" s="6" t="n">
        <v>1741948</v>
      </c>
      <c r="K319" s="7" t="n">
        <v>242218.96</v>
      </c>
      <c r="L319" s="7" t="n">
        <v>7.18</v>
      </c>
      <c r="M319" s="6" t="n">
        <v>52</v>
      </c>
    </row>
    <row r="320">
      <c r="A320" t="s">
        <v>408</v>
      </c>
      <c r="B320" t="s">
        <v>409</v>
      </c>
      <c r="C320" t="s">
        <v>30</v>
      </c>
      <c r="D320" t="s">
        <v>345</v>
      </c>
      <c r="E320" t="n">
        <v>1</v>
      </c>
      <c r="F320" t="n">
        <v>6</v>
      </c>
      <c r="G320" t="n">
        <v>4</v>
      </c>
      <c r="H320" t="n">
        <v>0</v>
      </c>
      <c r="I320" s="6" t="n">
        <v>6</v>
      </c>
      <c r="J320" s="6" t="n">
        <v>240</v>
      </c>
      <c r="K320" s="7" t="n">
        <v>196.8</v>
      </c>
      <c r="L320" s="7" t="n">
        <v>32.8</v>
      </c>
      <c r="M320" s="6" t="n">
        <v>40</v>
      </c>
    </row>
    <row r="321">
      <c r="A321" t="s">
        <v>410</v>
      </c>
      <c r="B321" t="s">
        <v>411</v>
      </c>
      <c r="C321" t="s">
        <v>30</v>
      </c>
      <c r="D321" t="s">
        <v>345</v>
      </c>
      <c r="E321" t="n">
        <v>1</v>
      </c>
      <c r="F321" t="n">
        <v>6</v>
      </c>
      <c r="G321" t="n">
        <v>4</v>
      </c>
      <c r="H321" t="n">
        <v>0</v>
      </c>
      <c r="I321" s="6" t="n">
        <v>218</v>
      </c>
      <c r="J321" s="6" t="n">
        <v>10184</v>
      </c>
      <c r="K321" s="7" t="n">
        <v>72546.43</v>
      </c>
      <c r="L321" s="7" t="n">
        <v>332.78</v>
      </c>
      <c r="M321" s="6" t="n">
        <v>47</v>
      </c>
    </row>
    <row r="322">
      <c r="A322" t="s">
        <v>412</v>
      </c>
      <c r="B322" t="s">
        <v>39</v>
      </c>
      <c r="C322" t="s">
        <v>30</v>
      </c>
      <c r="D322" t="s">
        <v>345</v>
      </c>
      <c r="E322" t="n">
        <v>1</v>
      </c>
      <c r="F322" t="n">
        <v>6</v>
      </c>
      <c r="G322" t="n">
        <v>4</v>
      </c>
      <c r="H322" t="n">
        <v>0</v>
      </c>
      <c r="I322" s="6" t="n">
        <v>1629</v>
      </c>
      <c r="J322" s="6" t="n">
        <v>74957</v>
      </c>
      <c r="K322" s="7" t="n">
        <v>10948.94</v>
      </c>
      <c r="L322" s="7" t="n">
        <v>6.72</v>
      </c>
      <c r="M322" s="6" t="n">
        <v>46</v>
      </c>
    </row>
    <row r="323">
      <c r="A323" t="s">
        <v>413</v>
      </c>
      <c r="B323" t="s">
        <v>39</v>
      </c>
      <c r="C323" t="s">
        <v>30</v>
      </c>
      <c r="D323" t="s">
        <v>345</v>
      </c>
      <c r="E323" t="n">
        <v>1</v>
      </c>
      <c r="F323" t="n">
        <v>6</v>
      </c>
      <c r="G323" t="n">
        <v>4</v>
      </c>
      <c r="H323" t="n">
        <v>0</v>
      </c>
      <c r="I323" s="6" t="n">
        <v>42</v>
      </c>
      <c r="J323" s="6" t="n">
        <v>1377</v>
      </c>
      <c r="K323" s="7" t="n">
        <v>439.52</v>
      </c>
      <c r="L323" s="7" t="n">
        <v>10.46</v>
      </c>
      <c r="M323" s="6" t="n">
        <v>33</v>
      </c>
    </row>
    <row r="324">
      <c r="A324" t="s">
        <v>414</v>
      </c>
      <c r="B324" t="s">
        <v>39</v>
      </c>
      <c r="C324" t="s">
        <v>30</v>
      </c>
      <c r="D324" t="s">
        <v>345</v>
      </c>
      <c r="E324" t="n">
        <v>1</v>
      </c>
      <c r="F324" t="n">
        <v>6</v>
      </c>
      <c r="G324" t="n">
        <v>4</v>
      </c>
      <c r="H324" t="n">
        <v>0</v>
      </c>
      <c r="I324" s="6" t="n">
        <v>18</v>
      </c>
      <c r="J324" s="6" t="n">
        <v>8180</v>
      </c>
      <c r="K324" s="7" t="n">
        <v>94.07</v>
      </c>
      <c r="L324" s="7" t="n">
        <v>5.23</v>
      </c>
      <c r="M324" s="6" t="n">
        <v>454</v>
      </c>
    </row>
    <row r="325">
      <c r="A325" t="s">
        <v>415</v>
      </c>
      <c r="B325" t="s">
        <v>39</v>
      </c>
      <c r="C325" t="s">
        <v>30</v>
      </c>
      <c r="D325" t="s">
        <v>345</v>
      </c>
      <c r="E325" t="n">
        <v>1</v>
      </c>
      <c r="F325" t="n">
        <v>6</v>
      </c>
      <c r="G325" t="n">
        <v>4</v>
      </c>
      <c r="H325" t="n">
        <v>0</v>
      </c>
      <c r="I325" s="6" t="n">
        <v>110223</v>
      </c>
      <c r="J325" s="6" t="n">
        <v>5344532</v>
      </c>
      <c r="K325" s="7" t="n">
        <v>1050523.51</v>
      </c>
      <c r="L325" s="7" t="n">
        <v>9.53</v>
      </c>
      <c r="M325" s="6" t="n">
        <v>48</v>
      </c>
    </row>
    <row r="326">
      <c r="A326" t="s">
        <v>416</v>
      </c>
      <c r="B326" t="s">
        <v>39</v>
      </c>
      <c r="C326" t="s">
        <v>30</v>
      </c>
      <c r="D326" t="s">
        <v>345</v>
      </c>
      <c r="E326" t="n">
        <v>1</v>
      </c>
      <c r="F326" t="n">
        <v>6</v>
      </c>
      <c r="G326" t="n">
        <v>4</v>
      </c>
      <c r="H326" t="n">
        <v>0</v>
      </c>
      <c r="I326" s="6" t="n">
        <v>18</v>
      </c>
      <c r="J326" s="6" t="n">
        <v>848</v>
      </c>
      <c r="K326" s="7" t="n">
        <v>123.81</v>
      </c>
      <c r="L326" s="7" t="n">
        <v>6.88</v>
      </c>
      <c r="M326" s="6" t="n">
        <v>47</v>
      </c>
    </row>
    <row r="327">
      <c r="A327" t="s">
        <v>417</v>
      </c>
      <c r="B327" t="s">
        <v>39</v>
      </c>
      <c r="C327" t="s">
        <v>30</v>
      </c>
      <c r="D327" t="s">
        <v>345</v>
      </c>
      <c r="E327" t="n">
        <v>1</v>
      </c>
      <c r="F327" t="n">
        <v>6</v>
      </c>
      <c r="G327" t="n">
        <v>4</v>
      </c>
      <c r="H327" t="n">
        <v>0</v>
      </c>
      <c r="I327" s="6" t="n">
        <v>32</v>
      </c>
      <c r="J327" s="6" t="n">
        <v>1387</v>
      </c>
      <c r="K327" s="7" t="n">
        <v>302.38</v>
      </c>
      <c r="L327" s="7" t="n">
        <v>9.45</v>
      </c>
      <c r="M327" s="6" t="n">
        <v>43</v>
      </c>
    </row>
    <row r="328">
      <c r="A328" t="s">
        <v>418</v>
      </c>
      <c r="B328" t="s">
        <v>419</v>
      </c>
      <c r="C328" t="s">
        <v>30</v>
      </c>
      <c r="D328" t="s">
        <v>345</v>
      </c>
      <c r="E328" t="n">
        <v>1</v>
      </c>
      <c r="F328" t="n">
        <v>6</v>
      </c>
      <c r="G328" t="n">
        <v>4</v>
      </c>
      <c r="H328" t="n">
        <v>0</v>
      </c>
      <c r="I328" s="6" t="n">
        <v>28</v>
      </c>
      <c r="J328" s="6" t="n">
        <v>625</v>
      </c>
      <c r="K328" s="7" t="n">
        <v>234.38</v>
      </c>
      <c r="L328" s="7" t="n">
        <v>8.37</v>
      </c>
      <c r="M328" s="6" t="n">
        <v>22</v>
      </c>
    </row>
    <row r="329">
      <c r="A329" t="s">
        <v>420</v>
      </c>
      <c r="B329" t="s">
        <v>419</v>
      </c>
      <c r="C329" t="s">
        <v>30</v>
      </c>
      <c r="D329" t="s">
        <v>345</v>
      </c>
      <c r="E329" t="n">
        <v>1</v>
      </c>
      <c r="F329" t="n">
        <v>6</v>
      </c>
      <c r="G329" t="n">
        <v>4</v>
      </c>
      <c r="H329" t="n">
        <v>0</v>
      </c>
      <c r="I329" s="6" t="n">
        <v>13102</v>
      </c>
      <c r="J329" s="6" t="n">
        <v>167115</v>
      </c>
      <c r="K329" s="7" t="n">
        <v>124257.05</v>
      </c>
      <c r="L329" s="7" t="n">
        <v>9.48</v>
      </c>
      <c r="M329" s="6" t="n">
        <v>13</v>
      </c>
    </row>
    <row r="330">
      <c r="A330" t="s">
        <v>421</v>
      </c>
      <c r="B330" t="s">
        <v>39</v>
      </c>
      <c r="C330" t="s">
        <v>30</v>
      </c>
      <c r="D330" t="s">
        <v>345</v>
      </c>
      <c r="E330" t="n">
        <v>1</v>
      </c>
      <c r="F330" t="n">
        <v>6</v>
      </c>
      <c r="G330" t="n">
        <v>4</v>
      </c>
      <c r="H330" t="n">
        <v>0</v>
      </c>
      <c r="I330" s="6" t="n">
        <v>29</v>
      </c>
      <c r="J330" s="6" t="n">
        <v>1100</v>
      </c>
      <c r="K330" s="7" t="n">
        <v>208.07</v>
      </c>
      <c r="L330" s="7" t="n">
        <v>7.17</v>
      </c>
      <c r="M330" s="6" t="n">
        <v>38</v>
      </c>
    </row>
    <row r="331">
      <c r="A331" t="s">
        <v>422</v>
      </c>
      <c r="B331" t="s">
        <v>39</v>
      </c>
      <c r="C331" t="s">
        <v>30</v>
      </c>
      <c r="D331" t="s">
        <v>345</v>
      </c>
      <c r="E331" t="n">
        <v>1</v>
      </c>
      <c r="F331" t="n">
        <v>6</v>
      </c>
      <c r="G331" t="n">
        <v>4</v>
      </c>
      <c r="H331" t="n">
        <v>0</v>
      </c>
      <c r="I331" s="6" t="n">
        <v>158</v>
      </c>
      <c r="J331" s="6" t="n">
        <v>7421</v>
      </c>
      <c r="K331" s="7" t="n">
        <v>2275.3</v>
      </c>
      <c r="L331" s="7" t="n">
        <v>14.4</v>
      </c>
      <c r="M331" s="6" t="n">
        <v>47</v>
      </c>
    </row>
    <row r="332">
      <c r="A332" t="s">
        <v>423</v>
      </c>
      <c r="B332" t="s">
        <v>39</v>
      </c>
      <c r="C332" t="s">
        <v>30</v>
      </c>
      <c r="D332" t="s">
        <v>345</v>
      </c>
      <c r="E332" t="n">
        <v>1</v>
      </c>
      <c r="F332" t="n">
        <v>6</v>
      </c>
      <c r="G332" t="n">
        <v>4</v>
      </c>
      <c r="H332" t="n">
        <v>0</v>
      </c>
      <c r="I332" s="6" t="n">
        <v>36</v>
      </c>
      <c r="J332" s="6" t="n">
        <v>25120</v>
      </c>
      <c r="K332" s="7" t="n">
        <v>288.88</v>
      </c>
      <c r="L332" s="7" t="n">
        <v>8.02</v>
      </c>
      <c r="M332" s="6" t="n">
        <v>698</v>
      </c>
    </row>
    <row r="333">
      <c r="A333" t="s">
        <v>424</v>
      </c>
      <c r="B333" t="s">
        <v>39</v>
      </c>
      <c r="C333" t="s">
        <v>30</v>
      </c>
      <c r="D333" t="s">
        <v>345</v>
      </c>
      <c r="E333" t="n">
        <v>1</v>
      </c>
      <c r="F333" t="n">
        <v>6</v>
      </c>
      <c r="G333" t="n">
        <v>4</v>
      </c>
      <c r="H333" t="n">
        <v>0</v>
      </c>
      <c r="I333" s="6" t="n">
        <v>781</v>
      </c>
      <c r="J333" s="6" t="n">
        <v>38208</v>
      </c>
      <c r="K333" s="7" t="n">
        <v>5578.37</v>
      </c>
      <c r="L333" s="7" t="n">
        <v>7.14</v>
      </c>
      <c r="M333" s="6" t="n">
        <v>49</v>
      </c>
    </row>
    <row r="334">
      <c r="A334" t="s">
        <v>425</v>
      </c>
      <c r="B334" t="s">
        <v>39</v>
      </c>
      <c r="C334" t="s">
        <v>30</v>
      </c>
      <c r="D334" t="s">
        <v>345</v>
      </c>
      <c r="E334" t="n">
        <v>1</v>
      </c>
      <c r="F334" t="n">
        <v>6</v>
      </c>
      <c r="G334" t="n">
        <v>4</v>
      </c>
      <c r="H334" t="n">
        <v>0</v>
      </c>
      <c r="I334" s="6" t="n">
        <v>13088</v>
      </c>
      <c r="J334" s="6" t="n">
        <v>657788</v>
      </c>
      <c r="K334" s="7" t="n">
        <v>96037.05</v>
      </c>
      <c r="L334" s="7" t="n">
        <v>7.34</v>
      </c>
      <c r="M334" s="6" t="n">
        <v>50</v>
      </c>
    </row>
    <row r="335">
      <c r="A335" t="s">
        <v>426</v>
      </c>
      <c r="B335" t="s">
        <v>39</v>
      </c>
      <c r="C335" t="s">
        <v>30</v>
      </c>
      <c r="D335" t="s">
        <v>345</v>
      </c>
      <c r="E335" t="n">
        <v>1</v>
      </c>
      <c r="F335" t="n">
        <v>6</v>
      </c>
      <c r="G335" t="n">
        <v>4</v>
      </c>
      <c r="H335" t="n">
        <v>0</v>
      </c>
      <c r="I335" s="6" t="n">
        <v>3581</v>
      </c>
      <c r="J335" s="6" t="n">
        <v>202507</v>
      </c>
      <c r="K335" s="7" t="n">
        <v>61362.41</v>
      </c>
      <c r="L335" s="7" t="n">
        <v>17.14</v>
      </c>
      <c r="M335" s="6" t="n">
        <v>57</v>
      </c>
    </row>
    <row r="336">
      <c r="A336" t="s">
        <v>427</v>
      </c>
      <c r="B336" t="s">
        <v>39</v>
      </c>
      <c r="C336" t="s">
        <v>30</v>
      </c>
      <c r="D336" t="s">
        <v>345</v>
      </c>
      <c r="E336" t="n">
        <v>1</v>
      </c>
      <c r="F336" t="n">
        <v>6</v>
      </c>
      <c r="G336" t="n">
        <v>4</v>
      </c>
      <c r="H336" t="n">
        <v>0</v>
      </c>
      <c r="I336" s="6" t="n">
        <v>92</v>
      </c>
      <c r="J336" s="6" t="n">
        <v>4990</v>
      </c>
      <c r="K336" s="7" t="n">
        <v>1595.64</v>
      </c>
      <c r="L336" s="7" t="n">
        <v>17.34</v>
      </c>
      <c r="M336" s="6" t="n">
        <v>54</v>
      </c>
    </row>
    <row r="337">
      <c r="A337" t="s">
        <v>428</v>
      </c>
      <c r="B337" t="s">
        <v>39</v>
      </c>
      <c r="C337" t="s">
        <v>30</v>
      </c>
      <c r="D337" t="s">
        <v>345</v>
      </c>
      <c r="E337" t="n">
        <v>1</v>
      </c>
      <c r="F337" t="n">
        <v>6</v>
      </c>
      <c r="G337" t="n">
        <v>4</v>
      </c>
      <c r="H337" t="n">
        <v>0</v>
      </c>
      <c r="I337" s="6" t="n">
        <v>4647</v>
      </c>
      <c r="J337" s="6" t="n">
        <v>260814</v>
      </c>
      <c r="K337" s="7" t="n">
        <v>80163.77</v>
      </c>
      <c r="L337" s="7" t="n">
        <v>17.25</v>
      </c>
      <c r="M337" s="6" t="n">
        <v>56</v>
      </c>
    </row>
    <row r="338">
      <c r="A338" t="s">
        <v>429</v>
      </c>
      <c r="B338" t="s">
        <v>39</v>
      </c>
      <c r="C338" t="s">
        <v>30</v>
      </c>
      <c r="D338" t="s">
        <v>345</v>
      </c>
      <c r="E338" t="n">
        <v>1</v>
      </c>
      <c r="F338" t="n">
        <v>6</v>
      </c>
      <c r="G338" t="n">
        <v>4</v>
      </c>
      <c r="H338" t="n">
        <v>0</v>
      </c>
      <c r="I338" s="6" t="n">
        <v>589</v>
      </c>
      <c r="J338" s="6" t="n">
        <v>25638</v>
      </c>
      <c r="K338" s="7" t="n">
        <v>5025.56</v>
      </c>
      <c r="L338" s="7" t="n">
        <v>8.53</v>
      </c>
      <c r="M338" s="6" t="n">
        <v>44</v>
      </c>
    </row>
    <row r="339">
      <c r="A339" t="s">
        <v>430</v>
      </c>
      <c r="B339" t="s">
        <v>396</v>
      </c>
      <c r="C339" t="s">
        <v>30</v>
      </c>
      <c r="D339" t="s">
        <v>345</v>
      </c>
      <c r="E339" t="n">
        <v>1</v>
      </c>
      <c r="F339" t="n">
        <v>6</v>
      </c>
      <c r="G339" t="n">
        <v>4</v>
      </c>
      <c r="H339" t="n">
        <v>0</v>
      </c>
      <c r="I339" s="6" t="n">
        <v>452</v>
      </c>
      <c r="J339" s="6" t="n">
        <v>2089</v>
      </c>
      <c r="K339" s="7" t="n">
        <v>166044.63</v>
      </c>
      <c r="L339" s="7" t="n">
        <v>367.36</v>
      </c>
      <c r="M339" s="6" t="n">
        <v>5</v>
      </c>
    </row>
    <row r="340">
      <c r="A340" t="s">
        <v>431</v>
      </c>
      <c r="B340" t="s">
        <v>396</v>
      </c>
      <c r="C340" t="s">
        <v>30</v>
      </c>
      <c r="D340" t="s">
        <v>345</v>
      </c>
      <c r="E340" t="n">
        <v>1</v>
      </c>
      <c r="F340" t="n">
        <v>6</v>
      </c>
      <c r="G340" t="n">
        <v>4</v>
      </c>
      <c r="H340" t="n">
        <v>0</v>
      </c>
      <c r="I340" s="6" t="n">
        <v>1421</v>
      </c>
      <c r="J340" s="6" t="n">
        <v>6110</v>
      </c>
      <c r="K340" s="7" t="n">
        <v>354773.28</v>
      </c>
      <c r="L340" s="7" t="n">
        <v>249.66</v>
      </c>
      <c r="M340" s="6" t="n">
        <v>4</v>
      </c>
    </row>
    <row r="341">
      <c r="A341" t="s">
        <v>432</v>
      </c>
      <c r="B341" t="s">
        <v>39</v>
      </c>
      <c r="C341" t="s">
        <v>30</v>
      </c>
      <c r="D341" t="s">
        <v>345</v>
      </c>
      <c r="E341" t="n">
        <v>1</v>
      </c>
      <c r="F341" t="n">
        <v>6</v>
      </c>
      <c r="G341" t="n">
        <v>4</v>
      </c>
      <c r="H341" t="n">
        <v>0</v>
      </c>
      <c r="I341" s="6" t="n">
        <v>53</v>
      </c>
      <c r="J341" s="6" t="n">
        <v>531</v>
      </c>
      <c r="K341" s="7" t="n">
        <v>2200.11</v>
      </c>
      <c r="L341" s="7" t="n">
        <v>41.51</v>
      </c>
      <c r="M341" s="6" t="n">
        <v>10</v>
      </c>
    </row>
    <row r="342">
      <c r="A342" t="s">
        <v>433</v>
      </c>
      <c r="B342" t="s">
        <v>409</v>
      </c>
      <c r="C342" t="s">
        <v>30</v>
      </c>
      <c r="D342" t="s">
        <v>345</v>
      </c>
      <c r="E342" t="n">
        <v>1</v>
      </c>
      <c r="F342" t="n">
        <v>6</v>
      </c>
      <c r="G342" t="n">
        <v>4</v>
      </c>
      <c r="H342" t="n">
        <v>0</v>
      </c>
      <c r="I342" s="6" t="n">
        <v>26</v>
      </c>
      <c r="J342" s="6" t="n">
        <v>586</v>
      </c>
      <c r="K342" s="7" t="n">
        <v>480.52</v>
      </c>
      <c r="L342" s="7" t="n">
        <v>18.48</v>
      </c>
      <c r="M342" s="6" t="n">
        <v>23</v>
      </c>
    </row>
    <row r="343">
      <c r="A343" t="s">
        <v>434</v>
      </c>
      <c r="B343" t="s">
        <v>409</v>
      </c>
      <c r="C343" t="s">
        <v>30</v>
      </c>
      <c r="D343" t="s">
        <v>345</v>
      </c>
      <c r="E343" t="n">
        <v>1</v>
      </c>
      <c r="F343" t="n">
        <v>6</v>
      </c>
      <c r="G343" t="n">
        <v>4</v>
      </c>
      <c r="H343" t="n">
        <v>0</v>
      </c>
      <c r="I343" s="6" t="n">
        <v>6</v>
      </c>
      <c r="J343" s="6" t="n">
        <v>228</v>
      </c>
      <c r="K343" s="7" t="n">
        <v>186.96</v>
      </c>
      <c r="L343" s="7" t="n">
        <v>31.16</v>
      </c>
      <c r="M343" s="6" t="n">
        <v>38</v>
      </c>
    </row>
    <row r="344">
      <c r="A344" t="s">
        <v>435</v>
      </c>
      <c r="B344" t="s">
        <v>396</v>
      </c>
      <c r="C344" t="s">
        <v>30</v>
      </c>
      <c r="D344" t="s">
        <v>345</v>
      </c>
      <c r="E344" t="n">
        <v>1</v>
      </c>
      <c r="F344" t="n">
        <v>6</v>
      </c>
      <c r="G344" t="n">
        <v>4</v>
      </c>
      <c r="H344" t="n">
        <v>0</v>
      </c>
      <c r="I344" s="6" t="n">
        <v>14</v>
      </c>
      <c r="J344" s="6" t="n">
        <v>67</v>
      </c>
      <c r="K344" s="7" t="n">
        <v>241.65</v>
      </c>
      <c r="L344" s="7" t="n">
        <v>17.26</v>
      </c>
      <c r="M344" s="6" t="n">
        <v>5</v>
      </c>
    </row>
    <row r="345">
      <c r="A345" t="s">
        <v>436</v>
      </c>
      <c r="B345" t="s">
        <v>411</v>
      </c>
      <c r="C345" t="s">
        <v>30</v>
      </c>
      <c r="D345" t="s">
        <v>345</v>
      </c>
      <c r="E345" t="n">
        <v>1</v>
      </c>
      <c r="F345" t="n">
        <v>6</v>
      </c>
      <c r="G345" t="n">
        <v>4</v>
      </c>
      <c r="H345" t="n">
        <v>0</v>
      </c>
      <c r="I345" s="6" t="n">
        <v>5</v>
      </c>
      <c r="J345" s="6" t="n">
        <v>560</v>
      </c>
      <c r="K345" s="7" t="n">
        <v>3806.4</v>
      </c>
      <c r="L345" s="7" t="n">
        <v>761.28</v>
      </c>
      <c r="M345" s="6" t="n">
        <v>112</v>
      </c>
    </row>
    <row r="346">
      <c r="A346" t="s">
        <v>437</v>
      </c>
      <c r="B346" t="s">
        <v>39</v>
      </c>
      <c r="C346" t="s">
        <v>30</v>
      </c>
      <c r="D346" t="s">
        <v>345</v>
      </c>
      <c r="E346" t="n">
        <v>1</v>
      </c>
      <c r="F346" t="n">
        <v>6</v>
      </c>
      <c r="G346" t="n">
        <v>5</v>
      </c>
      <c r="H346" t="n">
        <v>0</v>
      </c>
      <c r="I346" s="6" t="n">
        <v>1</v>
      </c>
      <c r="J346" s="6" t="n">
        <v>2</v>
      </c>
      <c r="K346" s="7" t="n">
        <v>3.25</v>
      </c>
      <c r="L346" s="7" t="n">
        <v>3.25</v>
      </c>
      <c r="M346" s="6" t="n">
        <v>2</v>
      </c>
    </row>
    <row r="347">
      <c r="A347" t="s">
        <v>438</v>
      </c>
      <c r="B347" t="s">
        <v>439</v>
      </c>
      <c r="C347" t="s">
        <v>30</v>
      </c>
      <c r="D347" t="s">
        <v>345</v>
      </c>
      <c r="E347" t="n">
        <v>1</v>
      </c>
      <c r="F347" t="n">
        <v>6</v>
      </c>
      <c r="G347" t="n">
        <v>5</v>
      </c>
      <c r="H347" t="n">
        <v>0</v>
      </c>
      <c r="I347" s="6" t="n">
        <v>1</v>
      </c>
      <c r="J347" s="6" t="n">
        <v>4</v>
      </c>
      <c r="K347" s="7" t="n">
        <v>8.2</v>
      </c>
      <c r="L347" s="7" t="n">
        <v>8.2</v>
      </c>
      <c r="M347" s="6" t="n">
        <v>4</v>
      </c>
    </row>
    <row r="348">
      <c r="A348" t="s">
        <v>440</v>
      </c>
      <c r="B348" t="s">
        <v>439</v>
      </c>
      <c r="C348" t="s">
        <v>30</v>
      </c>
      <c r="D348" t="s">
        <v>345</v>
      </c>
      <c r="E348" t="n">
        <v>1</v>
      </c>
      <c r="F348" t="n">
        <v>6</v>
      </c>
      <c r="G348" t="n">
        <v>5</v>
      </c>
      <c r="H348" t="n">
        <v>0</v>
      </c>
      <c r="I348" s="6" t="n">
        <v>2</v>
      </c>
      <c r="J348" s="6" t="n">
        <v>120</v>
      </c>
      <c r="K348" s="7" t="n">
        <v>246</v>
      </c>
      <c r="L348" s="7" t="n">
        <v>123</v>
      </c>
      <c r="M348" s="6" t="n">
        <v>60</v>
      </c>
    </row>
    <row r="349">
      <c r="A349" t="s">
        <v>441</v>
      </c>
      <c r="B349" t="s">
        <v>39</v>
      </c>
      <c r="C349" t="s">
        <v>30</v>
      </c>
      <c r="D349" t="s">
        <v>345</v>
      </c>
      <c r="E349" t="n">
        <v>1</v>
      </c>
      <c r="F349" t="n">
        <v>6</v>
      </c>
      <c r="G349" t="n">
        <v>5</v>
      </c>
      <c r="H349" t="n">
        <v>0</v>
      </c>
      <c r="I349" s="6" t="n">
        <v>20</v>
      </c>
      <c r="J349" s="6" t="n">
        <v>148</v>
      </c>
      <c r="K349" s="7" t="n">
        <v>552.04</v>
      </c>
      <c r="L349" s="7" t="n">
        <v>27.6</v>
      </c>
      <c r="M349" s="6" t="n">
        <v>7</v>
      </c>
    </row>
    <row r="350">
      <c r="A350" t="s">
        <v>442</v>
      </c>
      <c r="B350" t="s">
        <v>39</v>
      </c>
      <c r="C350" t="s">
        <v>30</v>
      </c>
      <c r="D350" t="s">
        <v>345</v>
      </c>
      <c r="E350" t="n">
        <v>1</v>
      </c>
      <c r="F350" t="n">
        <v>6</v>
      </c>
      <c r="G350" t="n">
        <v>5</v>
      </c>
      <c r="H350" t="n">
        <v>0</v>
      </c>
      <c r="I350" s="6" t="n">
        <v>125</v>
      </c>
      <c r="J350" s="6" t="n">
        <v>3376</v>
      </c>
      <c r="K350" s="7" t="n">
        <v>12592.48</v>
      </c>
      <c r="L350" s="7" t="n">
        <v>100.74</v>
      </c>
      <c r="M350" s="6" t="n">
        <v>27</v>
      </c>
    </row>
    <row r="351">
      <c r="A351" t="s">
        <v>443</v>
      </c>
      <c r="B351" t="s">
        <v>39</v>
      </c>
      <c r="C351" t="s">
        <v>30</v>
      </c>
      <c r="D351" t="s">
        <v>345</v>
      </c>
      <c r="E351" t="n">
        <v>1</v>
      </c>
      <c r="F351" t="n">
        <v>6</v>
      </c>
      <c r="G351" t="n">
        <v>5</v>
      </c>
      <c r="H351" t="n">
        <v>0</v>
      </c>
      <c r="I351" s="6" t="n">
        <v>281</v>
      </c>
      <c r="J351" s="6" t="n">
        <v>3255</v>
      </c>
      <c r="K351" s="7" t="n">
        <v>5517.23</v>
      </c>
      <c r="L351" s="7" t="n">
        <v>19.63</v>
      </c>
      <c r="M351" s="6" t="n">
        <v>12</v>
      </c>
    </row>
    <row r="352">
      <c r="A352" t="s">
        <v>444</v>
      </c>
      <c r="B352" t="s">
        <v>396</v>
      </c>
      <c r="C352" t="s">
        <v>30</v>
      </c>
      <c r="D352" t="s">
        <v>345</v>
      </c>
      <c r="E352" t="n">
        <v>1</v>
      </c>
      <c r="F352" t="n">
        <v>6</v>
      </c>
      <c r="G352" t="n">
        <v>5</v>
      </c>
      <c r="H352" t="n">
        <v>0</v>
      </c>
      <c r="I352" s="6" t="n">
        <v>4</v>
      </c>
      <c r="J352" s="6" t="n">
        <v>94</v>
      </c>
      <c r="K352" s="7" t="n">
        <v>5</v>
      </c>
      <c r="L352" s="7" t="n">
        <v>1.25</v>
      </c>
      <c r="M352" s="6" t="n">
        <v>24</v>
      </c>
    </row>
    <row r="353">
      <c r="A353" t="s">
        <v>445</v>
      </c>
      <c r="B353" t="s">
        <v>446</v>
      </c>
      <c r="C353" t="s">
        <v>30</v>
      </c>
      <c r="D353" t="s">
        <v>345</v>
      </c>
      <c r="E353" t="n">
        <v>1</v>
      </c>
      <c r="F353" t="n">
        <v>6</v>
      </c>
      <c r="G353" t="n">
        <v>6</v>
      </c>
      <c r="H353" t="n">
        <v>0</v>
      </c>
      <c r="I353" s="6" t="n">
        <v>1</v>
      </c>
      <c r="J353" s="6" t="n">
        <v>4</v>
      </c>
      <c r="K353" s="7" t="n">
        <v>84.2</v>
      </c>
      <c r="L353" s="7" t="n">
        <v>84.2</v>
      </c>
      <c r="M353" s="6" t="n">
        <v>4</v>
      </c>
    </row>
    <row r="354">
      <c r="A354" t="s">
        <v>447</v>
      </c>
      <c r="B354" t="s">
        <v>448</v>
      </c>
      <c r="C354" t="s">
        <v>30</v>
      </c>
      <c r="D354" t="s">
        <v>345</v>
      </c>
      <c r="E354" t="n">
        <v>1</v>
      </c>
      <c r="F354" t="n">
        <v>6</v>
      </c>
      <c r="G354" t="n">
        <v>6</v>
      </c>
      <c r="H354" t="n">
        <v>0</v>
      </c>
      <c r="I354" s="6" t="n">
        <v>8</v>
      </c>
      <c r="J354" s="6" t="n">
        <v>270</v>
      </c>
      <c r="K354" s="7" t="n">
        <v>496.8</v>
      </c>
      <c r="L354" s="7" t="n">
        <v>62.1</v>
      </c>
      <c r="M354" s="6" t="n">
        <v>34</v>
      </c>
    </row>
    <row r="355">
      <c r="A355" t="s">
        <v>449</v>
      </c>
      <c r="B355" t="s">
        <v>448</v>
      </c>
      <c r="C355" t="s">
        <v>30</v>
      </c>
      <c r="D355" t="s">
        <v>345</v>
      </c>
      <c r="E355" t="n">
        <v>1</v>
      </c>
      <c r="F355" t="n">
        <v>6</v>
      </c>
      <c r="G355" t="n">
        <v>6</v>
      </c>
      <c r="H355" t="n">
        <v>0</v>
      </c>
      <c r="I355" s="6" t="n">
        <v>87</v>
      </c>
      <c r="J355" s="6" t="n">
        <v>2635</v>
      </c>
      <c r="K355" s="7" t="n">
        <v>4848.4</v>
      </c>
      <c r="L355" s="7" t="n">
        <v>55.73</v>
      </c>
      <c r="M355" s="6" t="n">
        <v>30</v>
      </c>
    </row>
    <row r="356">
      <c r="A356" t="s">
        <v>450</v>
      </c>
      <c r="B356" t="s">
        <v>451</v>
      </c>
      <c r="C356" t="s">
        <v>30</v>
      </c>
      <c r="D356" t="s">
        <v>345</v>
      </c>
      <c r="E356" t="n">
        <v>1</v>
      </c>
      <c r="F356" t="n">
        <v>6</v>
      </c>
      <c r="G356" t="n">
        <v>6</v>
      </c>
      <c r="H356" t="n">
        <v>0</v>
      </c>
      <c r="I356" s="6" t="n">
        <v>220</v>
      </c>
      <c r="J356" s="6" t="n">
        <v>6539</v>
      </c>
      <c r="K356" s="7" t="n">
        <v>9743.11</v>
      </c>
      <c r="L356" s="7" t="n">
        <v>44.29</v>
      </c>
      <c r="M356" s="6" t="n">
        <v>30</v>
      </c>
    </row>
    <row r="357">
      <c r="A357" t="s">
        <v>452</v>
      </c>
      <c r="B357" t="s">
        <v>448</v>
      </c>
      <c r="C357" t="s">
        <v>30</v>
      </c>
      <c r="D357" t="s">
        <v>345</v>
      </c>
      <c r="E357" t="n">
        <v>1</v>
      </c>
      <c r="F357" t="n">
        <v>6</v>
      </c>
      <c r="G357" t="n">
        <v>6</v>
      </c>
      <c r="H357" t="n">
        <v>0</v>
      </c>
      <c r="I357" s="6" t="n">
        <v>54</v>
      </c>
      <c r="J357" s="6" t="n">
        <v>1881</v>
      </c>
      <c r="K357" s="7" t="n">
        <v>3461.04</v>
      </c>
      <c r="L357" s="7" t="n">
        <v>64.09</v>
      </c>
      <c r="M357" s="6" t="n">
        <v>35</v>
      </c>
    </row>
    <row r="358">
      <c r="A358" t="s">
        <v>453</v>
      </c>
      <c r="B358" t="s">
        <v>448</v>
      </c>
      <c r="C358" t="s">
        <v>30</v>
      </c>
      <c r="D358" t="s">
        <v>345</v>
      </c>
      <c r="E358" t="n">
        <v>1</v>
      </c>
      <c r="F358" t="n">
        <v>6</v>
      </c>
      <c r="G358" t="n">
        <v>6</v>
      </c>
      <c r="H358" t="n">
        <v>0</v>
      </c>
      <c r="I358" s="6" t="n">
        <v>476</v>
      </c>
      <c r="J358" s="6" t="n">
        <v>14541</v>
      </c>
      <c r="K358" s="7" t="n">
        <v>26755.44</v>
      </c>
      <c r="L358" s="7" t="n">
        <v>56.21</v>
      </c>
      <c r="M358" s="6" t="n">
        <v>31</v>
      </c>
    </row>
    <row r="359">
      <c r="A359" t="s">
        <v>454</v>
      </c>
      <c r="B359" t="s">
        <v>446</v>
      </c>
      <c r="C359" t="s">
        <v>30</v>
      </c>
      <c r="D359" t="s">
        <v>345</v>
      </c>
      <c r="E359" t="n">
        <v>1</v>
      </c>
      <c r="F359" t="n">
        <v>6</v>
      </c>
      <c r="G359" t="n">
        <v>6</v>
      </c>
      <c r="H359" t="n">
        <v>0</v>
      </c>
      <c r="I359" s="6" t="n">
        <v>2</v>
      </c>
      <c r="J359" s="6" t="n">
        <v>4</v>
      </c>
      <c r="K359" s="7" t="n">
        <v>84.2</v>
      </c>
      <c r="L359" s="7" t="n">
        <v>42.1</v>
      </c>
      <c r="M359" s="6" t="n">
        <v>2</v>
      </c>
    </row>
    <row r="360">
      <c r="A360" t="s">
        <v>455</v>
      </c>
      <c r="B360" t="s">
        <v>456</v>
      </c>
      <c r="C360" t="s">
        <v>30</v>
      </c>
      <c r="D360" t="s">
        <v>345</v>
      </c>
      <c r="E360" t="n">
        <v>1</v>
      </c>
      <c r="F360" t="n">
        <v>6</v>
      </c>
      <c r="G360" t="n">
        <v>7</v>
      </c>
      <c r="H360" t="n">
        <v>0</v>
      </c>
      <c r="I360" s="6" t="n">
        <v>635</v>
      </c>
      <c r="J360" s="6" t="n">
        <v>21763</v>
      </c>
      <c r="K360" s="7" t="n">
        <v>29193.51</v>
      </c>
      <c r="L360" s="7" t="n">
        <v>45.97</v>
      </c>
      <c r="M360" s="6" t="n">
        <v>34</v>
      </c>
    </row>
    <row r="361">
      <c r="A361" t="s">
        <v>457</v>
      </c>
      <c r="B361" t="s">
        <v>456</v>
      </c>
      <c r="C361" t="s">
        <v>30</v>
      </c>
      <c r="D361" t="s">
        <v>345</v>
      </c>
      <c r="E361" t="n">
        <v>1</v>
      </c>
      <c r="F361" t="n">
        <v>6</v>
      </c>
      <c r="G361" t="n">
        <v>7</v>
      </c>
      <c r="H361" t="n">
        <v>0</v>
      </c>
      <c r="I361" s="6" t="n">
        <v>5512</v>
      </c>
      <c r="J361" s="6" t="n">
        <v>185323</v>
      </c>
      <c r="K361" s="7" t="n">
        <v>248597.57</v>
      </c>
      <c r="L361" s="7" t="n">
        <v>45.1</v>
      </c>
      <c r="M361" s="6" t="n">
        <v>34</v>
      </c>
    </row>
    <row r="362">
      <c r="A362" t="s">
        <v>458</v>
      </c>
      <c r="B362" t="s">
        <v>459</v>
      </c>
      <c r="C362" t="s">
        <v>30</v>
      </c>
      <c r="D362" t="s">
        <v>345</v>
      </c>
      <c r="E362" t="n">
        <v>1</v>
      </c>
      <c r="F362" t="n">
        <v>6</v>
      </c>
      <c r="G362" t="n">
        <v>7</v>
      </c>
      <c r="H362" t="n">
        <v>0</v>
      </c>
      <c r="I362" s="6" t="n">
        <v>1657</v>
      </c>
      <c r="J362" s="6" t="n">
        <v>66656</v>
      </c>
      <c r="K362" s="7" t="n">
        <v>42533.18</v>
      </c>
      <c r="L362" s="7" t="n">
        <v>25.67</v>
      </c>
      <c r="M362" s="6" t="n">
        <v>40</v>
      </c>
    </row>
    <row r="363">
      <c r="A363" t="s">
        <v>460</v>
      </c>
      <c r="B363" t="s">
        <v>459</v>
      </c>
      <c r="C363" t="s">
        <v>30</v>
      </c>
      <c r="D363" t="s">
        <v>345</v>
      </c>
      <c r="E363" t="n">
        <v>1</v>
      </c>
      <c r="F363" t="n">
        <v>6</v>
      </c>
      <c r="G363" t="n">
        <v>7</v>
      </c>
      <c r="H363" t="n">
        <v>0</v>
      </c>
      <c r="I363" s="6" t="n">
        <v>6946</v>
      </c>
      <c r="J363" s="6" t="n">
        <v>242088</v>
      </c>
      <c r="K363" s="7" t="n">
        <v>80099.77</v>
      </c>
      <c r="L363" s="7" t="n">
        <v>11.53</v>
      </c>
      <c r="M363" s="6" t="n">
        <v>35</v>
      </c>
    </row>
    <row r="364">
      <c r="A364" t="s">
        <v>461</v>
      </c>
      <c r="B364" t="s">
        <v>459</v>
      </c>
      <c r="C364" t="s">
        <v>30</v>
      </c>
      <c r="D364" t="s">
        <v>345</v>
      </c>
      <c r="E364" t="n">
        <v>1</v>
      </c>
      <c r="F364" t="n">
        <v>6</v>
      </c>
      <c r="G364" t="n">
        <v>7</v>
      </c>
      <c r="H364" t="n">
        <v>0</v>
      </c>
      <c r="I364" s="6" t="n">
        <v>83</v>
      </c>
      <c r="J364" s="6" t="n">
        <v>3008</v>
      </c>
      <c r="K364" s="7" t="n">
        <v>4156.41</v>
      </c>
      <c r="L364" s="7" t="n">
        <v>50.08</v>
      </c>
      <c r="M364" s="6" t="n">
        <v>36</v>
      </c>
    </row>
    <row r="365">
      <c r="A365" t="s">
        <v>462</v>
      </c>
      <c r="B365" t="s">
        <v>459</v>
      </c>
      <c r="C365" t="s">
        <v>30</v>
      </c>
      <c r="D365" t="s">
        <v>345</v>
      </c>
      <c r="E365" t="n">
        <v>1</v>
      </c>
      <c r="F365" t="n">
        <v>6</v>
      </c>
      <c r="G365" t="n">
        <v>7</v>
      </c>
      <c r="H365" t="n">
        <v>0</v>
      </c>
      <c r="I365" s="6" t="n">
        <v>318</v>
      </c>
      <c r="J365" s="6" t="n">
        <v>11679</v>
      </c>
      <c r="K365" s="7" t="n">
        <v>24826.22</v>
      </c>
      <c r="L365" s="7" t="n">
        <v>78.07</v>
      </c>
      <c r="M365" s="6" t="n">
        <v>37</v>
      </c>
    </row>
    <row r="366">
      <c r="A366" t="s">
        <v>463</v>
      </c>
      <c r="B366" t="s">
        <v>39</v>
      </c>
      <c r="C366" t="s">
        <v>30</v>
      </c>
      <c r="D366" t="s">
        <v>464</v>
      </c>
      <c r="E366" t="n">
        <v>1</v>
      </c>
      <c r="F366" t="n">
        <v>7</v>
      </c>
      <c r="G366" t="n">
        <v>1</v>
      </c>
      <c r="H366" t="n">
        <v>0</v>
      </c>
      <c r="I366" s="6" t="n">
        <v>2169</v>
      </c>
      <c r="J366" s="6" t="n">
        <v>26057</v>
      </c>
      <c r="K366" s="7" t="n">
        <v>9206.81</v>
      </c>
      <c r="L366" s="7" t="n">
        <v>4.24</v>
      </c>
      <c r="M366" s="6" t="n">
        <v>12</v>
      </c>
    </row>
    <row r="367">
      <c r="A367" t="s">
        <v>465</v>
      </c>
      <c r="B367" t="s">
        <v>39</v>
      </c>
      <c r="C367" t="s">
        <v>30</v>
      </c>
      <c r="D367" t="s">
        <v>464</v>
      </c>
      <c r="E367" t="n">
        <v>1</v>
      </c>
      <c r="F367" t="n">
        <v>7</v>
      </c>
      <c r="G367" t="n">
        <v>1</v>
      </c>
      <c r="H367" t="n">
        <v>0</v>
      </c>
      <c r="I367" s="6" t="n">
        <v>2576</v>
      </c>
      <c r="J367" s="6" t="n">
        <v>31270</v>
      </c>
      <c r="K367" s="7" t="n">
        <v>7009.7</v>
      </c>
      <c r="L367" s="7" t="n">
        <v>2.72</v>
      </c>
      <c r="M367" s="6" t="n">
        <v>12</v>
      </c>
    </row>
    <row r="368">
      <c r="A368" t="s">
        <v>466</v>
      </c>
      <c r="B368" t="s">
        <v>467</v>
      </c>
      <c r="C368" t="s">
        <v>30</v>
      </c>
      <c r="D368" t="s">
        <v>464</v>
      </c>
      <c r="E368" t="n">
        <v>1</v>
      </c>
      <c r="F368" t="n">
        <v>7</v>
      </c>
      <c r="G368" t="n">
        <v>1</v>
      </c>
      <c r="H368" t="n">
        <v>0</v>
      </c>
      <c r="I368" s="6" t="n">
        <v>3</v>
      </c>
      <c r="J368" s="6" t="n">
        <v>60</v>
      </c>
      <c r="K368" s="7" t="n">
        <v>8.93</v>
      </c>
      <c r="L368" s="7" t="n">
        <v>2.98</v>
      </c>
      <c r="M368" s="6" t="n">
        <v>20</v>
      </c>
    </row>
    <row r="369">
      <c r="A369" t="s">
        <v>468</v>
      </c>
      <c r="B369" t="s">
        <v>467</v>
      </c>
      <c r="C369" t="s">
        <v>30</v>
      </c>
      <c r="D369" t="s">
        <v>464</v>
      </c>
      <c r="E369" t="n">
        <v>1</v>
      </c>
      <c r="F369" t="n">
        <v>7</v>
      </c>
      <c r="G369" t="n">
        <v>1</v>
      </c>
      <c r="H369" t="n">
        <v>0</v>
      </c>
      <c r="I369" s="6" t="n">
        <v>2</v>
      </c>
      <c r="J369" s="6" t="n">
        <v>27</v>
      </c>
      <c r="K369" s="7" t="n">
        <v>7</v>
      </c>
      <c r="L369" s="7" t="n">
        <v>3.5</v>
      </c>
      <c r="M369" s="6" t="n">
        <v>14</v>
      </c>
    </row>
    <row r="370">
      <c r="A370" t="s">
        <v>469</v>
      </c>
      <c r="B370" t="s">
        <v>467</v>
      </c>
      <c r="C370" t="s">
        <v>30</v>
      </c>
      <c r="D370" t="s">
        <v>464</v>
      </c>
      <c r="E370" t="n">
        <v>1</v>
      </c>
      <c r="F370" t="n">
        <v>7</v>
      </c>
      <c r="G370" t="n">
        <v>1</v>
      </c>
      <c r="H370" t="n">
        <v>0</v>
      </c>
      <c r="I370" s="6" t="n">
        <v>2</v>
      </c>
      <c r="J370" s="6" t="n">
        <v>50</v>
      </c>
      <c r="K370" s="7" t="n">
        <v>7.44</v>
      </c>
      <c r="L370" s="7" t="n">
        <v>3.72</v>
      </c>
      <c r="M370" s="6" t="n">
        <v>25</v>
      </c>
    </row>
    <row r="371">
      <c r="A371" t="s">
        <v>470</v>
      </c>
      <c r="B371" t="s">
        <v>467</v>
      </c>
      <c r="C371" t="s">
        <v>30</v>
      </c>
      <c r="D371" t="s">
        <v>464</v>
      </c>
      <c r="E371" t="n">
        <v>1</v>
      </c>
      <c r="F371" t="n">
        <v>7</v>
      </c>
      <c r="G371" t="n">
        <v>1</v>
      </c>
      <c r="H371" t="n">
        <v>0</v>
      </c>
      <c r="I371" s="6" t="n">
        <v>3</v>
      </c>
      <c r="J371" s="6" t="n">
        <v>36</v>
      </c>
      <c r="K371" s="7" t="n">
        <v>9.33</v>
      </c>
      <c r="L371" s="7" t="n">
        <v>3.11</v>
      </c>
      <c r="M371" s="6" t="n">
        <v>12</v>
      </c>
    </row>
    <row r="372">
      <c r="A372" t="s">
        <v>471</v>
      </c>
      <c r="B372" t="s">
        <v>39</v>
      </c>
      <c r="C372" t="s">
        <v>30</v>
      </c>
      <c r="D372" t="s">
        <v>464</v>
      </c>
      <c r="E372" t="n">
        <v>1</v>
      </c>
      <c r="F372" t="n">
        <v>7</v>
      </c>
      <c r="G372" t="n">
        <v>1</v>
      </c>
      <c r="H372" t="n">
        <v>0</v>
      </c>
      <c r="I372" s="6" t="n">
        <v>9122</v>
      </c>
      <c r="J372" s="6" t="n">
        <v>267609</v>
      </c>
      <c r="K372" s="7" t="n">
        <v>31084.37</v>
      </c>
      <c r="L372" s="7" t="n">
        <v>3.41</v>
      </c>
      <c r="M372" s="6" t="n">
        <v>29</v>
      </c>
    </row>
    <row r="373">
      <c r="A373" t="s">
        <v>472</v>
      </c>
      <c r="B373" t="s">
        <v>39</v>
      </c>
      <c r="C373" t="s">
        <v>30</v>
      </c>
      <c r="D373" t="s">
        <v>464</v>
      </c>
      <c r="E373" t="n">
        <v>1</v>
      </c>
      <c r="F373" t="n">
        <v>7</v>
      </c>
      <c r="G373" t="n">
        <v>1</v>
      </c>
      <c r="H373" t="n">
        <v>0</v>
      </c>
      <c r="I373" s="6" t="n">
        <v>2358</v>
      </c>
      <c r="J373" s="6" t="n">
        <v>63328</v>
      </c>
      <c r="K373" s="7" t="n">
        <v>7472.7</v>
      </c>
      <c r="L373" s="7" t="n">
        <v>3.17</v>
      </c>
      <c r="M373" s="6" t="n">
        <v>27</v>
      </c>
    </row>
    <row r="374">
      <c r="A374" t="s">
        <v>473</v>
      </c>
      <c r="B374" t="s">
        <v>39</v>
      </c>
      <c r="C374" t="s">
        <v>30</v>
      </c>
      <c r="D374" t="s">
        <v>464</v>
      </c>
      <c r="E374" t="n">
        <v>1</v>
      </c>
      <c r="F374" t="n">
        <v>7</v>
      </c>
      <c r="G374" t="n">
        <v>1</v>
      </c>
      <c r="H374" t="n">
        <v>0</v>
      </c>
      <c r="I374" s="6" t="n">
        <v>2613</v>
      </c>
      <c r="J374" s="6" t="n">
        <v>47645</v>
      </c>
      <c r="K374" s="7" t="n">
        <v>10504.22</v>
      </c>
      <c r="L374" s="7" t="n">
        <v>4.02</v>
      </c>
      <c r="M374" s="6" t="n">
        <v>18</v>
      </c>
    </row>
    <row r="375">
      <c r="A375" t="s">
        <v>474</v>
      </c>
      <c r="B375" t="s">
        <v>467</v>
      </c>
      <c r="C375" t="s">
        <v>30</v>
      </c>
      <c r="D375" t="s">
        <v>464</v>
      </c>
      <c r="E375" t="n">
        <v>1</v>
      </c>
      <c r="F375" t="n">
        <v>7</v>
      </c>
      <c r="G375" t="n">
        <v>1</v>
      </c>
      <c r="H375" t="n">
        <v>0</v>
      </c>
      <c r="I375" s="6" t="n">
        <v>1</v>
      </c>
      <c r="J375" s="6" t="n">
        <v>25</v>
      </c>
      <c r="K375" s="7" t="n">
        <v>2.39</v>
      </c>
      <c r="L375" s="7" t="n">
        <v>2.39</v>
      </c>
      <c r="M375" s="6" t="n">
        <v>25</v>
      </c>
    </row>
    <row r="376">
      <c r="A376" t="s">
        <v>475</v>
      </c>
      <c r="B376" t="s">
        <v>476</v>
      </c>
      <c r="C376" t="s">
        <v>30</v>
      </c>
      <c r="D376" t="s">
        <v>464</v>
      </c>
      <c r="E376" t="n">
        <v>1</v>
      </c>
      <c r="F376" t="n">
        <v>7</v>
      </c>
      <c r="G376" t="n">
        <v>1</v>
      </c>
      <c r="H376" t="n">
        <v>0</v>
      </c>
      <c r="I376" s="6" t="n">
        <v>103</v>
      </c>
      <c r="J376" s="6" t="n">
        <v>4700</v>
      </c>
      <c r="K376" s="7" t="n">
        <v>570.64</v>
      </c>
      <c r="L376" s="7" t="n">
        <v>5.54</v>
      </c>
      <c r="M376" s="6" t="n">
        <v>46</v>
      </c>
    </row>
    <row r="377">
      <c r="A377" t="s">
        <v>477</v>
      </c>
      <c r="B377" t="s">
        <v>476</v>
      </c>
      <c r="C377" t="s">
        <v>30</v>
      </c>
      <c r="D377" t="s">
        <v>464</v>
      </c>
      <c r="E377" t="n">
        <v>1</v>
      </c>
      <c r="F377" t="n">
        <v>7</v>
      </c>
      <c r="G377" t="n">
        <v>1</v>
      </c>
      <c r="H377" t="n">
        <v>0</v>
      </c>
      <c r="I377" s="6" t="n">
        <v>125</v>
      </c>
      <c r="J377" s="6" t="n">
        <v>6520</v>
      </c>
      <c r="K377" s="7" t="n">
        <v>726.08</v>
      </c>
      <c r="L377" s="7" t="n">
        <v>5.81</v>
      </c>
      <c r="M377" s="6" t="n">
        <v>52</v>
      </c>
    </row>
    <row r="378">
      <c r="A378" t="s">
        <v>478</v>
      </c>
      <c r="B378" t="s">
        <v>476</v>
      </c>
      <c r="C378" t="s">
        <v>30</v>
      </c>
      <c r="D378" t="s">
        <v>464</v>
      </c>
      <c r="E378" t="n">
        <v>1</v>
      </c>
      <c r="F378" t="n">
        <v>7</v>
      </c>
      <c r="G378" t="n">
        <v>1</v>
      </c>
      <c r="H378" t="n">
        <v>0</v>
      </c>
      <c r="I378" s="6" t="n">
        <v>117</v>
      </c>
      <c r="J378" s="6" t="n">
        <v>2158</v>
      </c>
      <c r="K378" s="7" t="n">
        <v>619.14</v>
      </c>
      <c r="L378" s="7" t="n">
        <v>5.29</v>
      </c>
      <c r="M378" s="6" t="n">
        <v>18</v>
      </c>
    </row>
    <row r="379">
      <c r="A379" t="s">
        <v>479</v>
      </c>
      <c r="B379" t="s">
        <v>480</v>
      </c>
      <c r="C379" t="s">
        <v>30</v>
      </c>
      <c r="D379" t="s">
        <v>464</v>
      </c>
      <c r="E379" t="n">
        <v>1</v>
      </c>
      <c r="F379" t="n">
        <v>7</v>
      </c>
      <c r="G379" t="n">
        <v>1</v>
      </c>
      <c r="H379" t="n">
        <v>0</v>
      </c>
      <c r="I379" s="6" t="n">
        <v>97</v>
      </c>
      <c r="J379" s="6" t="n">
        <v>5445</v>
      </c>
      <c r="K379" s="7" t="n">
        <v>438.72</v>
      </c>
      <c r="L379" s="7" t="n">
        <v>4.52</v>
      </c>
      <c r="M379" s="6" t="n">
        <v>56</v>
      </c>
    </row>
    <row r="380">
      <c r="A380" t="s">
        <v>481</v>
      </c>
      <c r="B380" t="s">
        <v>39</v>
      </c>
      <c r="C380" t="s">
        <v>30</v>
      </c>
      <c r="D380" t="s">
        <v>464</v>
      </c>
      <c r="E380" t="n">
        <v>1</v>
      </c>
      <c r="F380" t="n">
        <v>7</v>
      </c>
      <c r="G380" t="n">
        <v>1</v>
      </c>
      <c r="H380" t="n">
        <v>0</v>
      </c>
      <c r="I380" s="6" t="n">
        <v>88</v>
      </c>
      <c r="J380" s="6" t="n">
        <v>3600</v>
      </c>
      <c r="K380" s="7" t="n">
        <v>344.16</v>
      </c>
      <c r="L380" s="7" t="n">
        <v>3.91</v>
      </c>
      <c r="M380" s="6" t="n">
        <v>41</v>
      </c>
    </row>
    <row r="381">
      <c r="A381" t="s">
        <v>482</v>
      </c>
      <c r="B381" t="s">
        <v>476</v>
      </c>
      <c r="C381" t="s">
        <v>30</v>
      </c>
      <c r="D381" t="s">
        <v>464</v>
      </c>
      <c r="E381" t="n">
        <v>1</v>
      </c>
      <c r="F381" t="n">
        <v>7</v>
      </c>
      <c r="G381" t="n">
        <v>1</v>
      </c>
      <c r="H381" t="n">
        <v>0</v>
      </c>
      <c r="I381" s="6" t="n">
        <v>2</v>
      </c>
      <c r="J381" s="6" t="n">
        <v>36</v>
      </c>
      <c r="K381" s="7" t="n">
        <v>9.24</v>
      </c>
      <c r="L381" s="7" t="n">
        <v>4.62</v>
      </c>
      <c r="M381" s="6" t="n">
        <v>18</v>
      </c>
    </row>
    <row r="382">
      <c r="A382" t="s">
        <v>483</v>
      </c>
      <c r="B382" t="s">
        <v>476</v>
      </c>
      <c r="C382" t="s">
        <v>30</v>
      </c>
      <c r="D382" t="s">
        <v>464</v>
      </c>
      <c r="E382" t="n">
        <v>1</v>
      </c>
      <c r="F382" t="n">
        <v>7</v>
      </c>
      <c r="G382" t="n">
        <v>1</v>
      </c>
      <c r="H382" t="n">
        <v>0</v>
      </c>
      <c r="I382" s="6" t="n">
        <v>4</v>
      </c>
      <c r="J382" s="6" t="n">
        <v>160</v>
      </c>
      <c r="K382" s="7" t="n">
        <v>18.3</v>
      </c>
      <c r="L382" s="7" t="n">
        <v>4.58</v>
      </c>
      <c r="M382" s="6" t="n">
        <v>40</v>
      </c>
    </row>
    <row r="383">
      <c r="A383" t="s">
        <v>484</v>
      </c>
      <c r="B383" t="s">
        <v>476</v>
      </c>
      <c r="C383" t="s">
        <v>30</v>
      </c>
      <c r="D383" t="s">
        <v>464</v>
      </c>
      <c r="E383" t="n">
        <v>1</v>
      </c>
      <c r="F383" t="n">
        <v>7</v>
      </c>
      <c r="G383" t="n">
        <v>1</v>
      </c>
      <c r="H383" t="n">
        <v>0</v>
      </c>
      <c r="I383" s="6" t="n">
        <v>18</v>
      </c>
      <c r="J383" s="6" t="n">
        <v>980</v>
      </c>
      <c r="K383" s="7" t="n">
        <v>110.74</v>
      </c>
      <c r="L383" s="7" t="n">
        <v>6.15</v>
      </c>
      <c r="M383" s="6" t="n">
        <v>54</v>
      </c>
    </row>
    <row r="384">
      <c r="A384" t="s">
        <v>485</v>
      </c>
      <c r="B384" t="s">
        <v>39</v>
      </c>
      <c r="C384" t="s">
        <v>30</v>
      </c>
      <c r="D384" t="s">
        <v>464</v>
      </c>
      <c r="E384" t="n">
        <v>1</v>
      </c>
      <c r="F384" t="n">
        <v>7</v>
      </c>
      <c r="G384" t="n">
        <v>2</v>
      </c>
      <c r="H384" t="n">
        <v>0</v>
      </c>
      <c r="I384" s="6" t="n">
        <v>7421</v>
      </c>
      <c r="J384" s="6" t="n">
        <v>233370</v>
      </c>
      <c r="K384" s="7" t="n">
        <v>46674</v>
      </c>
      <c r="L384" s="7" t="n">
        <v>6.29</v>
      </c>
      <c r="M384" s="6" t="n">
        <v>31</v>
      </c>
    </row>
    <row r="385">
      <c r="A385" t="s">
        <v>486</v>
      </c>
      <c r="B385" t="s">
        <v>39</v>
      </c>
      <c r="C385" t="s">
        <v>30</v>
      </c>
      <c r="D385" t="s">
        <v>464</v>
      </c>
      <c r="E385" t="n">
        <v>1</v>
      </c>
      <c r="F385" t="n">
        <v>7</v>
      </c>
      <c r="G385" t="n">
        <v>2</v>
      </c>
      <c r="H385" t="n">
        <v>0</v>
      </c>
      <c r="I385" s="6" t="n">
        <v>5550</v>
      </c>
      <c r="J385" s="6" t="n">
        <v>78284</v>
      </c>
      <c r="K385" s="7" t="n">
        <v>27660.37</v>
      </c>
      <c r="L385" s="7" t="n">
        <v>4.98</v>
      </c>
      <c r="M385" s="6" t="n">
        <v>14</v>
      </c>
    </row>
    <row r="386">
      <c r="A386" t="s">
        <v>487</v>
      </c>
      <c r="B386" t="s">
        <v>39</v>
      </c>
      <c r="C386" t="s">
        <v>30</v>
      </c>
      <c r="D386" t="s">
        <v>464</v>
      </c>
      <c r="E386" t="n">
        <v>1</v>
      </c>
      <c r="F386" t="n">
        <v>7</v>
      </c>
      <c r="G386" t="n">
        <v>2</v>
      </c>
      <c r="H386" t="n">
        <v>0</v>
      </c>
      <c r="I386" s="6" t="n">
        <v>3163</v>
      </c>
      <c r="J386" s="6" t="n">
        <v>49323</v>
      </c>
      <c r="K386" s="7" t="n">
        <v>13974.84</v>
      </c>
      <c r="L386" s="7" t="n">
        <v>4.42</v>
      </c>
      <c r="M386" s="6" t="n">
        <v>16</v>
      </c>
    </row>
    <row r="387">
      <c r="A387" t="s">
        <v>488</v>
      </c>
      <c r="B387" t="s">
        <v>39</v>
      </c>
      <c r="C387" t="s">
        <v>30</v>
      </c>
      <c r="D387" t="s">
        <v>464</v>
      </c>
      <c r="E387" t="n">
        <v>1</v>
      </c>
      <c r="F387" t="n">
        <v>7</v>
      </c>
      <c r="G387" t="n">
        <v>2</v>
      </c>
      <c r="H387" t="n">
        <v>0</v>
      </c>
      <c r="I387" s="6" t="n">
        <v>251</v>
      </c>
      <c r="J387" s="6" t="n">
        <v>3684</v>
      </c>
      <c r="K387" s="7" t="n">
        <v>1301.68</v>
      </c>
      <c r="L387" s="7" t="n">
        <v>5.19</v>
      </c>
      <c r="M387" s="6" t="n">
        <v>15</v>
      </c>
    </row>
    <row r="388">
      <c r="A388" t="s">
        <v>489</v>
      </c>
      <c r="B388" t="s">
        <v>39</v>
      </c>
      <c r="C388" t="s">
        <v>30</v>
      </c>
      <c r="D388" t="s">
        <v>464</v>
      </c>
      <c r="E388" t="n">
        <v>1</v>
      </c>
      <c r="F388" t="n">
        <v>7</v>
      </c>
      <c r="G388" t="n">
        <v>2</v>
      </c>
      <c r="H388" t="n">
        <v>0</v>
      </c>
      <c r="I388" s="6" t="n">
        <v>9</v>
      </c>
      <c r="J388" s="6" t="n">
        <v>165</v>
      </c>
      <c r="K388" s="7" t="n">
        <v>41.25</v>
      </c>
      <c r="L388" s="7" t="n">
        <v>4.58</v>
      </c>
      <c r="M388" s="6" t="n">
        <v>18</v>
      </c>
    </row>
    <row r="389">
      <c r="A389" t="s">
        <v>490</v>
      </c>
      <c r="B389" t="s">
        <v>39</v>
      </c>
      <c r="C389" t="s">
        <v>30</v>
      </c>
      <c r="D389" t="s">
        <v>464</v>
      </c>
      <c r="E389" t="n">
        <v>1</v>
      </c>
      <c r="F389" t="n">
        <v>7</v>
      </c>
      <c r="G389" t="n">
        <v>2</v>
      </c>
      <c r="H389" t="n">
        <v>0</v>
      </c>
      <c r="I389" s="6" t="n">
        <v>11</v>
      </c>
      <c r="J389" s="6" t="n">
        <v>720</v>
      </c>
      <c r="K389" s="7" t="n">
        <v>254.4</v>
      </c>
      <c r="L389" s="7" t="n">
        <v>23.13</v>
      </c>
      <c r="M389" s="6" t="n">
        <v>65</v>
      </c>
    </row>
    <row r="390">
      <c r="A390" t="s">
        <v>491</v>
      </c>
      <c r="B390" t="s">
        <v>492</v>
      </c>
      <c r="C390" t="s">
        <v>30</v>
      </c>
      <c r="D390" t="s">
        <v>464</v>
      </c>
      <c r="E390" t="n">
        <v>1</v>
      </c>
      <c r="F390" t="n">
        <v>7</v>
      </c>
      <c r="G390" t="n">
        <v>2</v>
      </c>
      <c r="H390" t="n">
        <v>0</v>
      </c>
      <c r="I390" s="6" t="n">
        <v>3823</v>
      </c>
      <c r="J390" s="6" t="n">
        <v>121560</v>
      </c>
      <c r="K390" s="7" t="n">
        <v>41897.68</v>
      </c>
      <c r="L390" s="7" t="n">
        <v>10.96</v>
      </c>
      <c r="M390" s="6" t="n">
        <v>32</v>
      </c>
    </row>
    <row r="391">
      <c r="A391" t="s">
        <v>493</v>
      </c>
      <c r="B391" t="s">
        <v>494</v>
      </c>
      <c r="C391" t="s">
        <v>30</v>
      </c>
      <c r="D391" t="s">
        <v>464</v>
      </c>
      <c r="E391" t="n">
        <v>1</v>
      </c>
      <c r="F391" t="n">
        <v>7</v>
      </c>
      <c r="G391" t="n">
        <v>2</v>
      </c>
      <c r="H391" t="n">
        <v>0</v>
      </c>
      <c r="I391" s="6" t="n">
        <v>251</v>
      </c>
      <c r="J391" s="6" t="n">
        <v>7680</v>
      </c>
      <c r="K391" s="7" t="n">
        <v>826.88</v>
      </c>
      <c r="L391" s="7" t="n">
        <v>3.29</v>
      </c>
      <c r="M391" s="6" t="n">
        <v>31</v>
      </c>
    </row>
    <row r="392">
      <c r="A392" t="s">
        <v>495</v>
      </c>
      <c r="B392" t="s">
        <v>494</v>
      </c>
      <c r="C392" t="s">
        <v>30</v>
      </c>
      <c r="D392" t="s">
        <v>464</v>
      </c>
      <c r="E392" t="n">
        <v>1</v>
      </c>
      <c r="F392" t="n">
        <v>7</v>
      </c>
      <c r="G392" t="n">
        <v>2</v>
      </c>
      <c r="H392" t="n">
        <v>0</v>
      </c>
      <c r="I392" s="6" t="n">
        <v>145</v>
      </c>
      <c r="J392" s="6" t="n">
        <v>2001</v>
      </c>
      <c r="K392" s="7" t="n">
        <v>253.46</v>
      </c>
      <c r="L392" s="7" t="n">
        <v>1.75</v>
      </c>
      <c r="M392" s="6" t="n">
        <v>14</v>
      </c>
    </row>
    <row r="393">
      <c r="A393" t="s">
        <v>496</v>
      </c>
      <c r="B393" t="s">
        <v>492</v>
      </c>
      <c r="C393" t="s">
        <v>30</v>
      </c>
      <c r="D393" t="s">
        <v>464</v>
      </c>
      <c r="E393" t="n">
        <v>1</v>
      </c>
      <c r="F393" t="n">
        <v>7</v>
      </c>
      <c r="G393" t="n">
        <v>2</v>
      </c>
      <c r="H393" t="n">
        <v>0</v>
      </c>
      <c r="I393" s="6" t="n">
        <v>2502</v>
      </c>
      <c r="J393" s="6" t="n">
        <v>37715</v>
      </c>
      <c r="K393" s="7" t="n">
        <v>15966.02</v>
      </c>
      <c r="L393" s="7" t="n">
        <v>6.38</v>
      </c>
      <c r="M393" s="6" t="n">
        <v>15</v>
      </c>
    </row>
    <row r="394">
      <c r="A394" t="s">
        <v>497</v>
      </c>
      <c r="B394" t="s">
        <v>498</v>
      </c>
      <c r="C394" t="s">
        <v>30</v>
      </c>
      <c r="D394" t="s">
        <v>464</v>
      </c>
      <c r="E394" t="n">
        <v>1</v>
      </c>
      <c r="F394" t="n">
        <v>7</v>
      </c>
      <c r="G394" t="n">
        <v>2</v>
      </c>
      <c r="H394" t="n">
        <v>0</v>
      </c>
      <c r="I394" s="6" t="n">
        <v>161</v>
      </c>
      <c r="J394" s="6" t="n">
        <v>4020</v>
      </c>
      <c r="K394" s="7" t="n">
        <v>842.19</v>
      </c>
      <c r="L394" s="7" t="n">
        <v>5.23</v>
      </c>
      <c r="M394" s="6" t="n">
        <v>25</v>
      </c>
    </row>
    <row r="395">
      <c r="A395" t="s">
        <v>499</v>
      </c>
      <c r="B395" t="s">
        <v>492</v>
      </c>
      <c r="C395" t="s">
        <v>30</v>
      </c>
      <c r="D395" t="s">
        <v>464</v>
      </c>
      <c r="E395" t="n">
        <v>1</v>
      </c>
      <c r="F395" t="n">
        <v>7</v>
      </c>
      <c r="G395" t="n">
        <v>2</v>
      </c>
      <c r="H395" t="n">
        <v>0</v>
      </c>
      <c r="I395" s="6" t="n">
        <v>1730</v>
      </c>
      <c r="J395" s="6" t="n">
        <v>56580</v>
      </c>
      <c r="K395" s="7" t="n">
        <v>19501.24</v>
      </c>
      <c r="L395" s="7" t="n">
        <v>11.27</v>
      </c>
      <c r="M395" s="6" t="n">
        <v>33</v>
      </c>
    </row>
    <row r="396">
      <c r="A396" t="s">
        <v>500</v>
      </c>
      <c r="B396" t="s">
        <v>492</v>
      </c>
      <c r="C396" t="s">
        <v>30</v>
      </c>
      <c r="D396" t="s">
        <v>464</v>
      </c>
      <c r="E396" t="n">
        <v>1</v>
      </c>
      <c r="F396" t="n">
        <v>7</v>
      </c>
      <c r="G396" t="n">
        <v>2</v>
      </c>
      <c r="H396" t="n">
        <v>0</v>
      </c>
      <c r="I396" s="6" t="n">
        <v>1117</v>
      </c>
      <c r="J396" s="6" t="n">
        <v>16709</v>
      </c>
      <c r="K396" s="7" t="n">
        <v>7073.48</v>
      </c>
      <c r="L396" s="7" t="n">
        <v>6.33</v>
      </c>
      <c r="M396" s="6" t="n">
        <v>15</v>
      </c>
    </row>
    <row r="397">
      <c r="A397" t="s">
        <v>501</v>
      </c>
      <c r="B397" t="s">
        <v>494</v>
      </c>
      <c r="C397" t="s">
        <v>30</v>
      </c>
      <c r="D397" t="s">
        <v>464</v>
      </c>
      <c r="E397" t="n">
        <v>1</v>
      </c>
      <c r="F397" t="n">
        <v>7</v>
      </c>
      <c r="G397" t="n">
        <v>2</v>
      </c>
      <c r="H397" t="n">
        <v>0</v>
      </c>
      <c r="I397" s="6" t="n">
        <v>2357</v>
      </c>
      <c r="J397" s="6" t="n">
        <v>76020</v>
      </c>
      <c r="K397" s="7" t="n">
        <v>8184.82</v>
      </c>
      <c r="L397" s="7" t="n">
        <v>3.47</v>
      </c>
      <c r="M397" s="6" t="n">
        <v>32</v>
      </c>
    </row>
    <row r="398">
      <c r="A398" t="s">
        <v>502</v>
      </c>
      <c r="B398" t="s">
        <v>494</v>
      </c>
      <c r="C398" t="s">
        <v>30</v>
      </c>
      <c r="D398" t="s">
        <v>464</v>
      </c>
      <c r="E398" t="n">
        <v>1</v>
      </c>
      <c r="F398" t="n">
        <v>7</v>
      </c>
      <c r="G398" t="n">
        <v>2</v>
      </c>
      <c r="H398" t="n">
        <v>0</v>
      </c>
      <c r="I398" s="6" t="n">
        <v>1871</v>
      </c>
      <c r="J398" s="6" t="n">
        <v>24550</v>
      </c>
      <c r="K398" s="7" t="n">
        <v>3109.67</v>
      </c>
      <c r="L398" s="7" t="n">
        <v>1.66</v>
      </c>
      <c r="M398" s="6" t="n">
        <v>13</v>
      </c>
    </row>
    <row r="399">
      <c r="A399" t="s">
        <v>503</v>
      </c>
      <c r="B399" t="s">
        <v>492</v>
      </c>
      <c r="C399" t="s">
        <v>30</v>
      </c>
      <c r="D399" t="s">
        <v>464</v>
      </c>
      <c r="E399" t="n">
        <v>1</v>
      </c>
      <c r="F399" t="n">
        <v>7</v>
      </c>
      <c r="G399" t="n">
        <v>2</v>
      </c>
      <c r="H399" t="n">
        <v>0</v>
      </c>
      <c r="I399" s="6" t="n">
        <v>24869</v>
      </c>
      <c r="J399" s="6" t="n">
        <v>795096</v>
      </c>
      <c r="K399" s="7" t="n">
        <v>156633.91</v>
      </c>
      <c r="L399" s="7" t="n">
        <v>6.3</v>
      </c>
      <c r="M399" s="6" t="n">
        <v>32</v>
      </c>
    </row>
    <row r="400">
      <c r="A400" t="s">
        <v>504</v>
      </c>
      <c r="B400" t="s">
        <v>492</v>
      </c>
      <c r="C400" t="s">
        <v>30</v>
      </c>
      <c r="D400" t="s">
        <v>464</v>
      </c>
      <c r="E400" t="n">
        <v>1</v>
      </c>
      <c r="F400" t="n">
        <v>7</v>
      </c>
      <c r="G400" t="n">
        <v>2</v>
      </c>
      <c r="H400" t="n">
        <v>0</v>
      </c>
      <c r="I400" s="6" t="n">
        <v>15450</v>
      </c>
      <c r="J400" s="6" t="n">
        <v>225711</v>
      </c>
      <c r="K400" s="7" t="n">
        <v>50220.72</v>
      </c>
      <c r="L400" s="7" t="n">
        <v>3.25</v>
      </c>
      <c r="M400" s="6" t="n">
        <v>15</v>
      </c>
    </row>
    <row r="401">
      <c r="A401" t="s">
        <v>505</v>
      </c>
      <c r="B401" t="s">
        <v>498</v>
      </c>
      <c r="C401" t="s">
        <v>30</v>
      </c>
      <c r="D401" t="s">
        <v>464</v>
      </c>
      <c r="E401" t="n">
        <v>1</v>
      </c>
      <c r="F401" t="n">
        <v>7</v>
      </c>
      <c r="G401" t="n">
        <v>2</v>
      </c>
      <c r="H401" t="n">
        <v>0</v>
      </c>
      <c r="I401" s="6" t="n">
        <v>874</v>
      </c>
      <c r="J401" s="6" t="n">
        <v>24520</v>
      </c>
      <c r="K401" s="7" t="n">
        <v>5136.94</v>
      </c>
      <c r="L401" s="7" t="n">
        <v>5.88</v>
      </c>
      <c r="M401" s="6" t="n">
        <v>28</v>
      </c>
    </row>
    <row r="402">
      <c r="A402" t="s">
        <v>506</v>
      </c>
      <c r="B402" t="s">
        <v>507</v>
      </c>
      <c r="C402" t="s">
        <v>30</v>
      </c>
      <c r="D402" t="s">
        <v>464</v>
      </c>
      <c r="E402" t="n">
        <v>1</v>
      </c>
      <c r="F402" t="n">
        <v>7</v>
      </c>
      <c r="G402" t="n">
        <v>4</v>
      </c>
      <c r="H402" t="n">
        <v>0</v>
      </c>
      <c r="I402" s="6" t="n">
        <v>2073</v>
      </c>
      <c r="J402" s="6" t="n">
        <v>64170</v>
      </c>
      <c r="K402" s="7" t="n">
        <v>84062.7</v>
      </c>
      <c r="L402" s="7" t="n">
        <v>40.55</v>
      </c>
      <c r="M402" s="6" t="n">
        <v>31</v>
      </c>
    </row>
    <row r="403">
      <c r="A403" t="s">
        <v>508</v>
      </c>
      <c r="B403" t="s">
        <v>507</v>
      </c>
      <c r="C403" t="s">
        <v>30</v>
      </c>
      <c r="D403" t="s">
        <v>464</v>
      </c>
      <c r="E403" t="n">
        <v>1</v>
      </c>
      <c r="F403" t="n">
        <v>7</v>
      </c>
      <c r="G403" t="n">
        <v>4</v>
      </c>
      <c r="H403" t="n">
        <v>0</v>
      </c>
      <c r="I403" s="6" t="n">
        <v>1079</v>
      </c>
      <c r="J403" s="6" t="n">
        <v>33690</v>
      </c>
      <c r="K403" s="7" t="n">
        <v>44133.9</v>
      </c>
      <c r="L403" s="7" t="n">
        <v>40.9</v>
      </c>
      <c r="M403" s="6" t="n">
        <v>31</v>
      </c>
    </row>
    <row r="404">
      <c r="A404" t="s">
        <v>509</v>
      </c>
      <c r="B404" t="s">
        <v>510</v>
      </c>
      <c r="C404" t="s">
        <v>30</v>
      </c>
      <c r="D404" t="s">
        <v>511</v>
      </c>
      <c r="E404" t="n">
        <v>1</v>
      </c>
      <c r="F404" t="n">
        <v>9</v>
      </c>
      <c r="G404" t="n">
        <v>1</v>
      </c>
      <c r="H404" t="n">
        <v>0</v>
      </c>
      <c r="I404" s="6" t="n">
        <v>6</v>
      </c>
      <c r="J404" s="6" t="n">
        <v>308</v>
      </c>
      <c r="K404" s="7" t="n">
        <v>231</v>
      </c>
      <c r="L404" s="7" t="n">
        <v>38.5</v>
      </c>
      <c r="M404" s="6" t="n">
        <v>51</v>
      </c>
    </row>
    <row r="405">
      <c r="A405" t="s">
        <v>512</v>
      </c>
      <c r="B405" t="s">
        <v>510</v>
      </c>
      <c r="C405" t="s">
        <v>30</v>
      </c>
      <c r="D405" t="s">
        <v>511</v>
      </c>
      <c r="E405" t="n">
        <v>1</v>
      </c>
      <c r="F405" t="n">
        <v>9</v>
      </c>
      <c r="G405" t="n">
        <v>1</v>
      </c>
      <c r="H405" t="n">
        <v>0</v>
      </c>
      <c r="I405" s="6" t="n">
        <v>56</v>
      </c>
      <c r="J405" s="6" t="n">
        <v>2100</v>
      </c>
      <c r="K405" s="7" t="n">
        <v>643.65</v>
      </c>
      <c r="L405" s="7" t="n">
        <v>11.49</v>
      </c>
      <c r="M405" s="6" t="n">
        <v>38</v>
      </c>
    </row>
    <row r="406">
      <c r="A406" t="s">
        <v>513</v>
      </c>
      <c r="B406" t="s">
        <v>510</v>
      </c>
      <c r="C406" t="s">
        <v>30</v>
      </c>
      <c r="D406" t="s">
        <v>511</v>
      </c>
      <c r="E406" t="n">
        <v>1</v>
      </c>
      <c r="F406" t="n">
        <v>9</v>
      </c>
      <c r="G406" t="n">
        <v>1</v>
      </c>
      <c r="H406" t="n">
        <v>0</v>
      </c>
      <c r="I406" s="6" t="n">
        <v>811</v>
      </c>
      <c r="J406" s="6" t="n">
        <v>102361</v>
      </c>
      <c r="K406" s="7" t="n">
        <v>119435.42</v>
      </c>
      <c r="L406" s="7" t="n">
        <v>147.27</v>
      </c>
      <c r="M406" s="6" t="n">
        <v>126</v>
      </c>
    </row>
    <row r="407">
      <c r="A407" t="s">
        <v>514</v>
      </c>
      <c r="B407" t="s">
        <v>510</v>
      </c>
      <c r="C407" t="s">
        <v>30</v>
      </c>
      <c r="D407" t="s">
        <v>511</v>
      </c>
      <c r="E407" t="n">
        <v>1</v>
      </c>
      <c r="F407" t="n">
        <v>9</v>
      </c>
      <c r="G407" t="n">
        <v>1</v>
      </c>
      <c r="H407" t="n">
        <v>0</v>
      </c>
      <c r="I407" s="6" t="n">
        <v>10162</v>
      </c>
      <c r="J407" s="6" t="n">
        <v>1234961</v>
      </c>
      <c r="K407" s="7" t="n">
        <v>201043.01</v>
      </c>
      <c r="L407" s="7" t="n">
        <v>19.78</v>
      </c>
      <c r="M407" s="6" t="n">
        <v>122</v>
      </c>
    </row>
    <row r="408">
      <c r="A408" t="s">
        <v>515</v>
      </c>
      <c r="B408" t="s">
        <v>510</v>
      </c>
      <c r="C408" t="s">
        <v>30</v>
      </c>
      <c r="D408" t="s">
        <v>511</v>
      </c>
      <c r="E408" t="n">
        <v>1</v>
      </c>
      <c r="F408" t="n">
        <v>9</v>
      </c>
      <c r="G408" t="n">
        <v>1</v>
      </c>
      <c r="H408" t="n">
        <v>0</v>
      </c>
      <c r="I408" s="6" t="n">
        <v>446</v>
      </c>
      <c r="J408" s="6" t="n">
        <v>39214</v>
      </c>
      <c r="K408" s="7" t="n">
        <v>11764.2</v>
      </c>
      <c r="L408" s="7" t="n">
        <v>26.38</v>
      </c>
      <c r="M408" s="6" t="n">
        <v>88</v>
      </c>
    </row>
    <row r="409">
      <c r="A409" t="s">
        <v>516</v>
      </c>
      <c r="B409" t="s">
        <v>510</v>
      </c>
      <c r="C409" t="s">
        <v>30</v>
      </c>
      <c r="D409" t="s">
        <v>511</v>
      </c>
      <c r="E409" t="n">
        <v>1</v>
      </c>
      <c r="F409" t="n">
        <v>9</v>
      </c>
      <c r="G409" t="n">
        <v>1</v>
      </c>
      <c r="H409" t="n">
        <v>0</v>
      </c>
      <c r="I409" s="6" t="n">
        <v>505</v>
      </c>
      <c r="J409" s="6" t="n">
        <v>185551</v>
      </c>
      <c r="K409" s="7" t="n">
        <v>20024.67</v>
      </c>
      <c r="L409" s="7" t="n">
        <v>39.65</v>
      </c>
      <c r="M409" s="6" t="n">
        <v>367</v>
      </c>
    </row>
    <row r="410">
      <c r="A410" t="s">
        <v>517</v>
      </c>
      <c r="B410" t="s">
        <v>510</v>
      </c>
      <c r="C410" t="s">
        <v>30</v>
      </c>
      <c r="D410" t="s">
        <v>511</v>
      </c>
      <c r="E410" t="n">
        <v>1</v>
      </c>
      <c r="F410" t="n">
        <v>9</v>
      </c>
      <c r="G410" t="n">
        <v>1</v>
      </c>
      <c r="H410" t="n">
        <v>0</v>
      </c>
      <c r="I410" s="6" t="n">
        <v>914</v>
      </c>
      <c r="J410" s="6" t="n">
        <v>87790</v>
      </c>
      <c r="K410" s="7" t="n">
        <v>118074.39</v>
      </c>
      <c r="L410" s="7" t="n">
        <v>129.18</v>
      </c>
      <c r="M410" s="6" t="n">
        <v>96</v>
      </c>
    </row>
    <row r="411">
      <c r="A411" t="s">
        <v>518</v>
      </c>
      <c r="B411" t="s">
        <v>510</v>
      </c>
      <c r="C411" t="s">
        <v>30</v>
      </c>
      <c r="D411" t="s">
        <v>511</v>
      </c>
      <c r="E411" t="n">
        <v>1</v>
      </c>
      <c r="F411" t="n">
        <v>9</v>
      </c>
      <c r="G411" t="n">
        <v>1</v>
      </c>
      <c r="H411" t="n">
        <v>0</v>
      </c>
      <c r="I411" s="6" t="n">
        <v>30</v>
      </c>
      <c r="J411" s="6" t="n">
        <v>1914</v>
      </c>
      <c r="K411" s="7" t="n">
        <v>765.6</v>
      </c>
      <c r="L411" s="7" t="n">
        <v>25.52</v>
      </c>
      <c r="M411" s="6" t="n">
        <v>64</v>
      </c>
    </row>
    <row r="412">
      <c r="A412" t="s">
        <v>519</v>
      </c>
      <c r="B412" t="s">
        <v>510</v>
      </c>
      <c r="C412" t="s">
        <v>30</v>
      </c>
      <c r="D412" t="s">
        <v>511</v>
      </c>
      <c r="E412" t="n">
        <v>1</v>
      </c>
      <c r="F412" t="n">
        <v>9</v>
      </c>
      <c r="G412" t="n">
        <v>1</v>
      </c>
      <c r="H412" t="n">
        <v>0</v>
      </c>
      <c r="I412" s="6" t="n">
        <v>2614</v>
      </c>
      <c r="J412" s="6" t="n">
        <v>199668</v>
      </c>
      <c r="K412" s="7" t="n">
        <v>159734.4</v>
      </c>
      <c r="L412" s="7" t="n">
        <v>61.11</v>
      </c>
      <c r="M412" s="6" t="n">
        <v>76</v>
      </c>
    </row>
    <row r="413">
      <c r="A413" t="s">
        <v>520</v>
      </c>
      <c r="B413" t="s">
        <v>510</v>
      </c>
      <c r="C413" t="s">
        <v>30</v>
      </c>
      <c r="D413" t="s">
        <v>511</v>
      </c>
      <c r="E413" t="n">
        <v>1</v>
      </c>
      <c r="F413" t="n">
        <v>9</v>
      </c>
      <c r="G413" t="n">
        <v>1</v>
      </c>
      <c r="H413" t="n">
        <v>0</v>
      </c>
      <c r="I413" s="6" t="n">
        <v>292</v>
      </c>
      <c r="J413" s="6" t="n">
        <v>43809</v>
      </c>
      <c r="K413" s="7" t="n">
        <v>14863.82</v>
      </c>
      <c r="L413" s="7" t="n">
        <v>50.9</v>
      </c>
      <c r="M413" s="6" t="n">
        <v>150</v>
      </c>
    </row>
    <row r="414">
      <c r="A414" t="s">
        <v>521</v>
      </c>
      <c r="B414" t="s">
        <v>510</v>
      </c>
      <c r="C414" t="s">
        <v>30</v>
      </c>
      <c r="D414" t="s">
        <v>511</v>
      </c>
      <c r="E414" t="n">
        <v>1</v>
      </c>
      <c r="F414" t="n">
        <v>9</v>
      </c>
      <c r="G414" t="n">
        <v>1</v>
      </c>
      <c r="H414" t="n">
        <v>0</v>
      </c>
      <c r="I414" s="6" t="n">
        <v>72</v>
      </c>
      <c r="J414" s="6" t="n">
        <v>22072</v>
      </c>
      <c r="K414" s="7" t="n">
        <v>2382.01</v>
      </c>
      <c r="L414" s="7" t="n">
        <v>33.08</v>
      </c>
      <c r="M414" s="6" t="n">
        <v>307</v>
      </c>
    </row>
    <row r="415">
      <c r="A415" t="s">
        <v>522</v>
      </c>
      <c r="B415" t="s">
        <v>510</v>
      </c>
      <c r="C415" t="s">
        <v>30</v>
      </c>
      <c r="D415" t="s">
        <v>511</v>
      </c>
      <c r="E415" t="n">
        <v>1</v>
      </c>
      <c r="F415" t="n">
        <v>9</v>
      </c>
      <c r="G415" t="n">
        <v>1</v>
      </c>
      <c r="H415" t="n">
        <v>0</v>
      </c>
      <c r="I415" s="6" t="n">
        <v>211</v>
      </c>
      <c r="J415" s="6" t="n">
        <v>18104</v>
      </c>
      <c r="K415" s="7" t="n">
        <v>14483.2</v>
      </c>
      <c r="L415" s="7" t="n">
        <v>68.64</v>
      </c>
      <c r="M415" s="6" t="n">
        <v>86</v>
      </c>
    </row>
    <row r="416">
      <c r="A416" t="s">
        <v>523</v>
      </c>
      <c r="B416" t="s">
        <v>510</v>
      </c>
      <c r="C416" t="s">
        <v>30</v>
      </c>
      <c r="D416" t="s">
        <v>511</v>
      </c>
      <c r="E416" t="n">
        <v>1</v>
      </c>
      <c r="F416" t="n">
        <v>9</v>
      </c>
      <c r="G416" t="n">
        <v>1</v>
      </c>
      <c r="H416" t="n">
        <v>0</v>
      </c>
      <c r="I416" s="6" t="n">
        <v>20</v>
      </c>
      <c r="J416" s="6" t="n">
        <v>782</v>
      </c>
      <c r="K416" s="7" t="n">
        <v>586.5</v>
      </c>
      <c r="L416" s="7" t="n">
        <v>29.32</v>
      </c>
      <c r="M416" s="6" t="n">
        <v>39</v>
      </c>
    </row>
    <row r="417">
      <c r="A417" t="s">
        <v>524</v>
      </c>
      <c r="B417" t="s">
        <v>525</v>
      </c>
      <c r="C417" t="s">
        <v>30</v>
      </c>
      <c r="D417" t="s">
        <v>511</v>
      </c>
      <c r="E417" t="n">
        <v>1</v>
      </c>
      <c r="F417" t="n">
        <v>9</v>
      </c>
      <c r="G417" t="n">
        <v>4</v>
      </c>
      <c r="H417" t="n">
        <v>0</v>
      </c>
      <c r="I417" s="6" t="n">
        <v>4016</v>
      </c>
      <c r="J417" s="6" t="n">
        <v>1438704</v>
      </c>
      <c r="K417" s="7" t="n">
        <v>186024.37</v>
      </c>
      <c r="L417" s="7" t="n">
        <v>46.32</v>
      </c>
      <c r="M417" s="6" t="n">
        <v>358</v>
      </c>
    </row>
    <row r="418">
      <c r="A418" t="s">
        <v>526</v>
      </c>
      <c r="B418" t="s">
        <v>525</v>
      </c>
      <c r="C418" t="s">
        <v>30</v>
      </c>
      <c r="D418" t="s">
        <v>511</v>
      </c>
      <c r="E418" t="n">
        <v>1</v>
      </c>
      <c r="F418" t="n">
        <v>9</v>
      </c>
      <c r="G418" t="n">
        <v>4</v>
      </c>
      <c r="H418" t="n">
        <v>0</v>
      </c>
      <c r="I418" s="6" t="n">
        <v>21715</v>
      </c>
      <c r="J418" s="6" t="n">
        <v>7283735</v>
      </c>
      <c r="K418" s="7" t="n">
        <v>2057655.15</v>
      </c>
      <c r="L418" s="7" t="n">
        <v>94.76</v>
      </c>
      <c r="M418" s="6" t="n">
        <v>335</v>
      </c>
    </row>
    <row r="419">
      <c r="A419" t="s">
        <v>527</v>
      </c>
      <c r="B419" t="s">
        <v>525</v>
      </c>
      <c r="C419" t="s">
        <v>30</v>
      </c>
      <c r="D419" t="s">
        <v>511</v>
      </c>
      <c r="E419" t="n">
        <v>1</v>
      </c>
      <c r="F419" t="n">
        <v>9</v>
      </c>
      <c r="G419" t="n">
        <v>4</v>
      </c>
      <c r="H419" t="n">
        <v>0</v>
      </c>
      <c r="I419" s="6" t="n">
        <v>42</v>
      </c>
      <c r="J419" s="6" t="n">
        <v>1391</v>
      </c>
      <c r="K419" s="7" t="n">
        <v>2190.82</v>
      </c>
      <c r="L419" s="7" t="n">
        <v>52.16</v>
      </c>
      <c r="M419" s="6" t="n">
        <v>33</v>
      </c>
    </row>
    <row r="420">
      <c r="A420" t="s">
        <v>528</v>
      </c>
      <c r="B420" t="s">
        <v>525</v>
      </c>
      <c r="C420" t="s">
        <v>30</v>
      </c>
      <c r="D420" t="s">
        <v>511</v>
      </c>
      <c r="E420" t="n">
        <v>1</v>
      </c>
      <c r="F420" t="n">
        <v>9</v>
      </c>
      <c r="G420" t="n">
        <v>4</v>
      </c>
      <c r="H420" t="n">
        <v>0</v>
      </c>
      <c r="I420" s="6" t="n">
        <v>614</v>
      </c>
      <c r="J420" s="6" t="n">
        <v>186424</v>
      </c>
      <c r="K420" s="7" t="n">
        <v>68979.34</v>
      </c>
      <c r="L420" s="7" t="n">
        <v>112.34</v>
      </c>
      <c r="M420" s="6" t="n">
        <v>304</v>
      </c>
    </row>
    <row r="421">
      <c r="A421" t="s">
        <v>529</v>
      </c>
      <c r="B421" t="s">
        <v>525</v>
      </c>
      <c r="C421" t="s">
        <v>30</v>
      </c>
      <c r="D421" t="s">
        <v>511</v>
      </c>
      <c r="E421" t="n">
        <v>1</v>
      </c>
      <c r="F421" t="n">
        <v>9</v>
      </c>
      <c r="G421" t="n">
        <v>4</v>
      </c>
      <c r="H421" t="n">
        <v>0</v>
      </c>
      <c r="I421" s="6" t="n">
        <v>1</v>
      </c>
      <c r="J421" s="6" t="n">
        <v>56</v>
      </c>
      <c r="K421" s="7" t="n">
        <v>22.61</v>
      </c>
      <c r="L421" s="7" t="n">
        <v>22.61</v>
      </c>
      <c r="M421" s="6" t="n">
        <v>56</v>
      </c>
    </row>
    <row r="422">
      <c r="A422" t="s">
        <v>530</v>
      </c>
      <c r="B422" t="s">
        <v>525</v>
      </c>
      <c r="C422" t="s">
        <v>30</v>
      </c>
      <c r="D422" t="s">
        <v>511</v>
      </c>
      <c r="E422" t="n">
        <v>1</v>
      </c>
      <c r="F422" t="n">
        <v>9</v>
      </c>
      <c r="G422" t="n">
        <v>4</v>
      </c>
      <c r="H422" t="n">
        <v>0</v>
      </c>
      <c r="I422" s="6" t="n">
        <v>24</v>
      </c>
      <c r="J422" s="6" t="n">
        <v>1543</v>
      </c>
      <c r="K422" s="7" t="n">
        <v>227.18</v>
      </c>
      <c r="L422" s="7" t="n">
        <v>9.47</v>
      </c>
      <c r="M422" s="6" t="n">
        <v>64</v>
      </c>
    </row>
    <row r="423">
      <c r="A423" t="s">
        <v>531</v>
      </c>
      <c r="B423" t="s">
        <v>525</v>
      </c>
      <c r="C423" t="s">
        <v>30</v>
      </c>
      <c r="D423" t="s">
        <v>511</v>
      </c>
      <c r="E423" t="n">
        <v>1</v>
      </c>
      <c r="F423" t="n">
        <v>9</v>
      </c>
      <c r="G423" t="n">
        <v>4</v>
      </c>
      <c r="H423" t="n">
        <v>0</v>
      </c>
      <c r="I423" s="6" t="n">
        <v>34</v>
      </c>
      <c r="J423" s="6" t="n">
        <v>8229</v>
      </c>
      <c r="K423" s="7" t="n">
        <v>1532.24</v>
      </c>
      <c r="L423" s="7" t="n">
        <v>45.07</v>
      </c>
      <c r="M423" s="6" t="n">
        <v>242</v>
      </c>
    </row>
    <row r="424">
      <c r="A424" t="s">
        <v>532</v>
      </c>
      <c r="B424" t="s">
        <v>525</v>
      </c>
      <c r="C424" t="s">
        <v>30</v>
      </c>
      <c r="D424" t="s">
        <v>511</v>
      </c>
      <c r="E424" t="n">
        <v>1</v>
      </c>
      <c r="F424" t="n">
        <v>9</v>
      </c>
      <c r="G424" t="n">
        <v>4</v>
      </c>
      <c r="H424" t="n">
        <v>0</v>
      </c>
      <c r="I424" s="6" t="n">
        <v>64</v>
      </c>
      <c r="J424" s="6" t="n">
        <v>19200</v>
      </c>
      <c r="K424" s="7" t="n">
        <v>15769.6</v>
      </c>
      <c r="L424" s="7" t="n">
        <v>246.4</v>
      </c>
      <c r="M424" s="6" t="n">
        <v>300</v>
      </c>
    </row>
    <row r="425">
      <c r="A425" t="s">
        <v>533</v>
      </c>
      <c r="B425" t="s">
        <v>534</v>
      </c>
      <c r="C425" t="s">
        <v>535</v>
      </c>
      <c r="D425" t="s">
        <v>536</v>
      </c>
      <c r="E425" t="n">
        <v>2</v>
      </c>
      <c r="F425" t="n">
        <v>1</v>
      </c>
      <c r="G425" t="n">
        <v>1</v>
      </c>
      <c r="H425" t="n">
        <v>0</v>
      </c>
      <c r="I425" s="6" t="n">
        <v>37969</v>
      </c>
      <c r="J425" s="6" t="n">
        <v>1391255</v>
      </c>
      <c r="K425" s="7" t="n">
        <v>79508.16</v>
      </c>
      <c r="L425" s="7" t="n">
        <v>2.09</v>
      </c>
      <c r="M425" s="6" t="n">
        <v>37</v>
      </c>
    </row>
    <row r="426">
      <c r="A426" t="s">
        <v>537</v>
      </c>
      <c r="B426" t="s">
        <v>534</v>
      </c>
      <c r="C426" t="s">
        <v>535</v>
      </c>
      <c r="D426" t="s">
        <v>536</v>
      </c>
      <c r="E426" t="n">
        <v>2</v>
      </c>
      <c r="F426" t="n">
        <v>1</v>
      </c>
      <c r="G426" t="n">
        <v>1</v>
      </c>
      <c r="H426" t="n">
        <v>0</v>
      </c>
      <c r="I426" s="6" t="n">
        <v>4527</v>
      </c>
      <c r="J426" s="6" t="n">
        <v>176671</v>
      </c>
      <c r="K426" s="7" t="n">
        <v>10776.53</v>
      </c>
      <c r="L426" s="7" t="n">
        <v>2.38</v>
      </c>
      <c r="M426" s="6" t="n">
        <v>39</v>
      </c>
    </row>
    <row r="427">
      <c r="A427" t="s">
        <v>538</v>
      </c>
      <c r="B427" t="s">
        <v>534</v>
      </c>
      <c r="C427" t="s">
        <v>535</v>
      </c>
      <c r="D427" t="s">
        <v>536</v>
      </c>
      <c r="E427" t="n">
        <v>2</v>
      </c>
      <c r="F427" t="n">
        <v>1</v>
      </c>
      <c r="G427" t="n">
        <v>1</v>
      </c>
      <c r="H427" t="n">
        <v>0</v>
      </c>
      <c r="I427" s="6" t="n">
        <v>651</v>
      </c>
      <c r="J427" s="6" t="n">
        <v>49376</v>
      </c>
      <c r="K427" s="7" t="n">
        <v>5719.39</v>
      </c>
      <c r="L427" s="7" t="n">
        <v>8.79</v>
      </c>
      <c r="M427" s="6" t="n">
        <v>76</v>
      </c>
    </row>
    <row r="428">
      <c r="A428" t="s">
        <v>539</v>
      </c>
      <c r="B428" t="s">
        <v>534</v>
      </c>
      <c r="C428" t="s">
        <v>535</v>
      </c>
      <c r="D428" t="s">
        <v>536</v>
      </c>
      <c r="E428" t="n">
        <v>2</v>
      </c>
      <c r="F428" t="n">
        <v>1</v>
      </c>
      <c r="G428" t="n">
        <v>1</v>
      </c>
      <c r="H428" t="n">
        <v>0</v>
      </c>
      <c r="I428" s="6" t="n">
        <v>22356</v>
      </c>
      <c r="J428" s="6" t="n">
        <v>774036</v>
      </c>
      <c r="K428" s="7" t="n">
        <v>45771.73</v>
      </c>
      <c r="L428" s="7" t="n">
        <v>2.05</v>
      </c>
      <c r="M428" s="6" t="n">
        <v>35</v>
      </c>
    </row>
    <row r="429">
      <c r="A429" t="s">
        <v>540</v>
      </c>
      <c r="B429" t="s">
        <v>534</v>
      </c>
      <c r="C429" t="s">
        <v>535</v>
      </c>
      <c r="D429" t="s">
        <v>536</v>
      </c>
      <c r="E429" t="n">
        <v>2</v>
      </c>
      <c r="F429" t="n">
        <v>1</v>
      </c>
      <c r="G429" t="n">
        <v>1</v>
      </c>
      <c r="H429" t="n">
        <v>0</v>
      </c>
      <c r="I429" s="6" t="n">
        <v>1</v>
      </c>
      <c r="J429" s="6" t="n">
        <v>10</v>
      </c>
      <c r="K429" s="7" t="n">
        <v>0.16</v>
      </c>
      <c r="L429" s="7" t="n">
        <v>0.16</v>
      </c>
      <c r="M429" s="6" t="n">
        <v>10</v>
      </c>
    </row>
    <row r="430">
      <c r="A430" t="s">
        <v>541</v>
      </c>
      <c r="B430" t="s">
        <v>534</v>
      </c>
      <c r="C430" t="s">
        <v>535</v>
      </c>
      <c r="D430" t="s">
        <v>536</v>
      </c>
      <c r="E430" t="n">
        <v>2</v>
      </c>
      <c r="F430" t="n">
        <v>1</v>
      </c>
      <c r="G430" t="n">
        <v>1</v>
      </c>
      <c r="H430" t="n">
        <v>0</v>
      </c>
      <c r="I430" s="6" t="n">
        <v>3</v>
      </c>
      <c r="J430" s="6" t="n">
        <v>40</v>
      </c>
      <c r="K430" s="7" t="n">
        <v>0.65</v>
      </c>
      <c r="L430" s="7" t="n">
        <v>0.22</v>
      </c>
      <c r="M430" s="6" t="n">
        <v>13</v>
      </c>
    </row>
    <row r="431">
      <c r="A431" t="s">
        <v>542</v>
      </c>
      <c r="B431" t="s">
        <v>534</v>
      </c>
      <c r="C431" t="s">
        <v>535</v>
      </c>
      <c r="D431" t="s">
        <v>536</v>
      </c>
      <c r="E431" t="n">
        <v>2</v>
      </c>
      <c r="F431" t="n">
        <v>1</v>
      </c>
      <c r="G431" t="n">
        <v>1</v>
      </c>
      <c r="H431" t="n">
        <v>0</v>
      </c>
      <c r="I431" s="6" t="n">
        <v>4</v>
      </c>
      <c r="J431" s="6" t="n">
        <v>47</v>
      </c>
      <c r="K431" s="7" t="n">
        <v>31.02</v>
      </c>
      <c r="L431" s="7" t="n">
        <v>7.76</v>
      </c>
      <c r="M431" s="6" t="n">
        <v>12</v>
      </c>
    </row>
    <row r="432">
      <c r="A432" t="s">
        <v>543</v>
      </c>
      <c r="B432" t="s">
        <v>534</v>
      </c>
      <c r="C432" t="s">
        <v>535</v>
      </c>
      <c r="D432" t="s">
        <v>536</v>
      </c>
      <c r="E432" t="n">
        <v>2</v>
      </c>
      <c r="F432" t="n">
        <v>1</v>
      </c>
      <c r="G432" t="n">
        <v>1</v>
      </c>
      <c r="H432" t="n">
        <v>0</v>
      </c>
      <c r="I432" s="6" t="n">
        <v>7</v>
      </c>
      <c r="J432" s="6" t="n">
        <v>480</v>
      </c>
      <c r="K432" s="7" t="n">
        <v>42.8</v>
      </c>
      <c r="L432" s="7" t="n">
        <v>6.11</v>
      </c>
      <c r="M432" s="6" t="n">
        <v>69</v>
      </c>
    </row>
    <row r="433">
      <c r="A433" t="s">
        <v>544</v>
      </c>
      <c r="B433" t="s">
        <v>534</v>
      </c>
      <c r="C433" t="s">
        <v>535</v>
      </c>
      <c r="D433" t="s">
        <v>536</v>
      </c>
      <c r="E433" t="n">
        <v>2</v>
      </c>
      <c r="F433" t="n">
        <v>1</v>
      </c>
      <c r="G433" t="n">
        <v>1</v>
      </c>
      <c r="H433" t="n">
        <v>0</v>
      </c>
      <c r="I433" s="6" t="n">
        <v>1</v>
      </c>
      <c r="J433" s="6" t="n">
        <v>150</v>
      </c>
      <c r="K433" s="7" t="n">
        <v>2.43</v>
      </c>
      <c r="L433" s="7" t="n">
        <v>2.43</v>
      </c>
      <c r="M433" s="6" t="n">
        <v>150</v>
      </c>
    </row>
    <row r="434">
      <c r="A434" t="s">
        <v>545</v>
      </c>
      <c r="B434" t="s">
        <v>546</v>
      </c>
      <c r="C434" t="s">
        <v>535</v>
      </c>
      <c r="D434" t="s">
        <v>547</v>
      </c>
      <c r="E434" t="n">
        <v>2</v>
      </c>
      <c r="F434" t="n">
        <v>2</v>
      </c>
      <c r="G434" t="n">
        <v>1</v>
      </c>
      <c r="H434" t="n">
        <v>0</v>
      </c>
      <c r="I434" s="6" t="n">
        <v>19</v>
      </c>
      <c r="J434" s="6" t="n">
        <v>732</v>
      </c>
      <c r="K434" s="7" t="n">
        <v>75.64</v>
      </c>
      <c r="L434" s="7" t="n">
        <v>3.98</v>
      </c>
      <c r="M434" s="6" t="n">
        <v>39</v>
      </c>
    </row>
    <row r="435">
      <c r="A435" t="s">
        <v>548</v>
      </c>
      <c r="B435" t="s">
        <v>549</v>
      </c>
      <c r="C435" t="s">
        <v>535</v>
      </c>
      <c r="D435" t="s">
        <v>547</v>
      </c>
      <c r="E435" t="n">
        <v>2</v>
      </c>
      <c r="F435" t="n">
        <v>2</v>
      </c>
      <c r="G435" t="n">
        <v>1</v>
      </c>
      <c r="H435" t="n">
        <v>0</v>
      </c>
      <c r="I435" s="6" t="n">
        <v>158033</v>
      </c>
      <c r="J435" s="6" t="n">
        <v>7186677</v>
      </c>
      <c r="K435" s="7" t="n">
        <v>138473.77</v>
      </c>
      <c r="L435" s="7" t="n">
        <v>0.88</v>
      </c>
      <c r="M435" s="6" t="n">
        <v>45</v>
      </c>
    </row>
    <row r="436">
      <c r="A436" t="s">
        <v>550</v>
      </c>
      <c r="B436" t="s">
        <v>549</v>
      </c>
      <c r="C436" t="s">
        <v>535</v>
      </c>
      <c r="D436" t="s">
        <v>547</v>
      </c>
      <c r="E436" t="n">
        <v>2</v>
      </c>
      <c r="F436" t="n">
        <v>2</v>
      </c>
      <c r="G436" t="n">
        <v>1</v>
      </c>
      <c r="H436" t="n">
        <v>0</v>
      </c>
      <c r="I436" s="6" t="n">
        <v>3512</v>
      </c>
      <c r="J436" s="6" t="n">
        <v>147104</v>
      </c>
      <c r="K436" s="7" t="n">
        <v>3558.09</v>
      </c>
      <c r="L436" s="7" t="n">
        <v>1.01</v>
      </c>
      <c r="M436" s="6" t="n">
        <v>42</v>
      </c>
    </row>
    <row r="437">
      <c r="A437" t="s">
        <v>551</v>
      </c>
      <c r="B437" t="s">
        <v>546</v>
      </c>
      <c r="C437" t="s">
        <v>535</v>
      </c>
      <c r="D437" t="s">
        <v>547</v>
      </c>
      <c r="E437" t="n">
        <v>2</v>
      </c>
      <c r="F437" t="n">
        <v>2</v>
      </c>
      <c r="G437" t="n">
        <v>1</v>
      </c>
      <c r="H437" t="n">
        <v>0</v>
      </c>
      <c r="I437" s="6" t="n">
        <v>131</v>
      </c>
      <c r="J437" s="6" t="n">
        <v>4721</v>
      </c>
      <c r="K437" s="7" t="n">
        <v>313.15</v>
      </c>
      <c r="L437" s="7" t="n">
        <v>2.39</v>
      </c>
      <c r="M437" s="6" t="n">
        <v>36</v>
      </c>
    </row>
    <row r="438">
      <c r="A438" t="s">
        <v>552</v>
      </c>
      <c r="B438" t="s">
        <v>553</v>
      </c>
      <c r="C438" t="s">
        <v>535</v>
      </c>
      <c r="D438" t="s">
        <v>547</v>
      </c>
      <c r="E438" t="n">
        <v>2</v>
      </c>
      <c r="F438" t="n">
        <v>2</v>
      </c>
      <c r="G438" t="n">
        <v>1</v>
      </c>
      <c r="H438" t="n">
        <v>0</v>
      </c>
      <c r="I438" s="6" t="n">
        <v>157</v>
      </c>
      <c r="J438" s="6" t="n">
        <v>9070</v>
      </c>
      <c r="K438" s="7" t="n">
        <v>12698</v>
      </c>
      <c r="L438" s="7" t="n">
        <v>80.88</v>
      </c>
      <c r="M438" s="6" t="n">
        <v>58</v>
      </c>
    </row>
    <row r="439">
      <c r="A439" t="s">
        <v>554</v>
      </c>
      <c r="B439" t="s">
        <v>553</v>
      </c>
      <c r="C439" t="s">
        <v>535</v>
      </c>
      <c r="D439" t="s">
        <v>547</v>
      </c>
      <c r="E439" t="n">
        <v>2</v>
      </c>
      <c r="F439" t="n">
        <v>2</v>
      </c>
      <c r="G439" t="n">
        <v>1</v>
      </c>
      <c r="H439" t="n">
        <v>0</v>
      </c>
      <c r="I439" s="6" t="n">
        <v>791</v>
      </c>
      <c r="J439" s="6" t="n">
        <v>23169</v>
      </c>
      <c r="K439" s="7" t="n">
        <v>24932.17</v>
      </c>
      <c r="L439" s="7" t="n">
        <v>31.52</v>
      </c>
      <c r="M439" s="6" t="n">
        <v>29</v>
      </c>
    </row>
    <row r="440">
      <c r="A440" t="s">
        <v>555</v>
      </c>
      <c r="B440" t="s">
        <v>556</v>
      </c>
      <c r="C440" t="s">
        <v>535</v>
      </c>
      <c r="D440" t="s">
        <v>547</v>
      </c>
      <c r="E440" t="n">
        <v>2</v>
      </c>
      <c r="F440" t="n">
        <v>2</v>
      </c>
      <c r="G440" t="n">
        <v>1</v>
      </c>
      <c r="H440" t="n">
        <v>0</v>
      </c>
      <c r="I440" s="6" t="n">
        <v>4</v>
      </c>
      <c r="J440" s="6" t="n">
        <v>220</v>
      </c>
      <c r="K440" s="7" t="n">
        <v>30.58</v>
      </c>
      <c r="L440" s="7" t="n">
        <v>7.64</v>
      </c>
      <c r="M440" s="6" t="n">
        <v>55</v>
      </c>
    </row>
    <row r="441">
      <c r="A441" t="s">
        <v>557</v>
      </c>
      <c r="B441" t="s">
        <v>546</v>
      </c>
      <c r="C441" t="s">
        <v>535</v>
      </c>
      <c r="D441" t="s">
        <v>547</v>
      </c>
      <c r="E441" t="n">
        <v>2</v>
      </c>
      <c r="F441" t="n">
        <v>2</v>
      </c>
      <c r="G441" t="n">
        <v>1</v>
      </c>
      <c r="H441" t="n">
        <v>0</v>
      </c>
      <c r="I441" s="6" t="n">
        <v>72921</v>
      </c>
      <c r="J441" s="6" t="n">
        <v>3177910</v>
      </c>
      <c r="K441" s="7" t="n">
        <v>360164.28</v>
      </c>
      <c r="L441" s="7" t="n">
        <v>4.94</v>
      </c>
      <c r="M441" s="6" t="n">
        <v>44</v>
      </c>
    </row>
    <row r="442">
      <c r="A442" t="s">
        <v>558</v>
      </c>
      <c r="B442" t="s">
        <v>546</v>
      </c>
      <c r="C442" t="s">
        <v>535</v>
      </c>
      <c r="D442" t="s">
        <v>547</v>
      </c>
      <c r="E442" t="n">
        <v>2</v>
      </c>
      <c r="F442" t="n">
        <v>2</v>
      </c>
      <c r="G442" t="n">
        <v>1</v>
      </c>
      <c r="H442" t="n">
        <v>0</v>
      </c>
      <c r="I442" s="6" t="n">
        <v>60783</v>
      </c>
      <c r="J442" s="6" t="n">
        <v>2598544</v>
      </c>
      <c r="K442" s="7" t="n">
        <v>243763.54</v>
      </c>
      <c r="L442" s="7" t="n">
        <v>4.01</v>
      </c>
      <c r="M442" s="6" t="n">
        <v>43</v>
      </c>
    </row>
    <row r="443">
      <c r="A443" t="s">
        <v>559</v>
      </c>
      <c r="B443" t="s">
        <v>546</v>
      </c>
      <c r="C443" t="s">
        <v>535</v>
      </c>
      <c r="D443" t="s">
        <v>547</v>
      </c>
      <c r="E443" t="n">
        <v>2</v>
      </c>
      <c r="F443" t="n">
        <v>2</v>
      </c>
      <c r="G443" t="n">
        <v>1</v>
      </c>
      <c r="H443" t="n">
        <v>0</v>
      </c>
      <c r="I443" s="6" t="n">
        <v>14</v>
      </c>
      <c r="J443" s="6" t="n">
        <v>435</v>
      </c>
      <c r="K443" s="7" t="n">
        <v>28.86</v>
      </c>
      <c r="L443" s="7" t="n">
        <v>2.06</v>
      </c>
      <c r="M443" s="6" t="n">
        <v>31</v>
      </c>
    </row>
    <row r="444">
      <c r="A444" t="s">
        <v>560</v>
      </c>
      <c r="B444" t="s">
        <v>561</v>
      </c>
      <c r="C444" t="s">
        <v>535</v>
      </c>
      <c r="D444" t="s">
        <v>547</v>
      </c>
      <c r="E444" t="n">
        <v>2</v>
      </c>
      <c r="F444" t="n">
        <v>2</v>
      </c>
      <c r="G444" t="n">
        <v>1</v>
      </c>
      <c r="H444" t="n">
        <v>0</v>
      </c>
      <c r="I444" s="6" t="n">
        <v>483</v>
      </c>
      <c r="J444" s="6" t="n">
        <v>6397</v>
      </c>
      <c r="K444" s="7" t="n">
        <v>35183.5</v>
      </c>
      <c r="L444" s="7" t="n">
        <v>72.84</v>
      </c>
      <c r="M444" s="6" t="n">
        <v>13</v>
      </c>
    </row>
    <row r="445">
      <c r="A445" t="s">
        <v>562</v>
      </c>
      <c r="B445" t="s">
        <v>546</v>
      </c>
      <c r="C445" t="s">
        <v>535</v>
      </c>
      <c r="D445" t="s">
        <v>547</v>
      </c>
      <c r="E445" t="n">
        <v>2</v>
      </c>
      <c r="F445" t="n">
        <v>2</v>
      </c>
      <c r="G445" t="n">
        <v>1</v>
      </c>
      <c r="H445" t="n">
        <v>0</v>
      </c>
      <c r="I445" s="6" t="n">
        <v>101</v>
      </c>
      <c r="J445" s="6" t="n">
        <v>4169</v>
      </c>
      <c r="K445" s="7" t="n">
        <v>472.49</v>
      </c>
      <c r="L445" s="7" t="n">
        <v>4.68</v>
      </c>
      <c r="M445" s="6" t="n">
        <v>41</v>
      </c>
    </row>
    <row r="446">
      <c r="A446" t="s">
        <v>563</v>
      </c>
      <c r="B446" t="s">
        <v>546</v>
      </c>
      <c r="C446" t="s">
        <v>535</v>
      </c>
      <c r="D446" t="s">
        <v>547</v>
      </c>
      <c r="E446" t="n">
        <v>2</v>
      </c>
      <c r="F446" t="n">
        <v>2</v>
      </c>
      <c r="G446" t="n">
        <v>1</v>
      </c>
      <c r="H446" t="n">
        <v>0</v>
      </c>
      <c r="I446" s="6" t="n">
        <v>426</v>
      </c>
      <c r="J446" s="6" t="n">
        <v>19935</v>
      </c>
      <c r="K446" s="7" t="n">
        <v>2259.28</v>
      </c>
      <c r="L446" s="7" t="n">
        <v>5.3</v>
      </c>
      <c r="M446" s="6" t="n">
        <v>47</v>
      </c>
    </row>
    <row r="447">
      <c r="A447" t="s">
        <v>564</v>
      </c>
      <c r="B447" t="s">
        <v>546</v>
      </c>
      <c r="C447" t="s">
        <v>535</v>
      </c>
      <c r="D447" t="s">
        <v>547</v>
      </c>
      <c r="E447" t="n">
        <v>2</v>
      </c>
      <c r="F447" t="n">
        <v>2</v>
      </c>
      <c r="G447" t="n">
        <v>1</v>
      </c>
      <c r="H447" t="n">
        <v>0</v>
      </c>
      <c r="I447" s="6" t="n">
        <v>21</v>
      </c>
      <c r="J447" s="6" t="n">
        <v>784</v>
      </c>
      <c r="K447" s="7" t="n">
        <v>88.85</v>
      </c>
      <c r="L447" s="7" t="n">
        <v>4.23</v>
      </c>
      <c r="M447" s="6" t="n">
        <v>37</v>
      </c>
    </row>
    <row r="448">
      <c r="A448" t="s">
        <v>565</v>
      </c>
      <c r="B448" t="s">
        <v>561</v>
      </c>
      <c r="C448" t="s">
        <v>535</v>
      </c>
      <c r="D448" t="s">
        <v>547</v>
      </c>
      <c r="E448" t="n">
        <v>2</v>
      </c>
      <c r="F448" t="n">
        <v>2</v>
      </c>
      <c r="G448" t="n">
        <v>1</v>
      </c>
      <c r="H448" t="n">
        <v>0</v>
      </c>
      <c r="I448" s="6" t="n">
        <v>840</v>
      </c>
      <c r="J448" s="6" t="n">
        <v>9299</v>
      </c>
      <c r="K448" s="7" t="n">
        <v>51144.5</v>
      </c>
      <c r="L448" s="7" t="n">
        <v>60.89</v>
      </c>
      <c r="M448" s="6" t="n">
        <v>11</v>
      </c>
    </row>
    <row r="449">
      <c r="A449" t="s">
        <v>566</v>
      </c>
      <c r="B449" t="s">
        <v>567</v>
      </c>
      <c r="C449" t="s">
        <v>535</v>
      </c>
      <c r="D449" t="s">
        <v>547</v>
      </c>
      <c r="E449" t="n">
        <v>2</v>
      </c>
      <c r="F449" t="n">
        <v>2</v>
      </c>
      <c r="G449" t="n">
        <v>2</v>
      </c>
      <c r="H449" t="n">
        <v>0</v>
      </c>
      <c r="I449" s="6" t="n">
        <v>40207</v>
      </c>
      <c r="J449" s="6" t="n">
        <v>2204208</v>
      </c>
      <c r="K449" s="7" t="n">
        <v>216245.91</v>
      </c>
      <c r="L449" s="7" t="n">
        <v>5.38</v>
      </c>
      <c r="M449" s="6" t="n">
        <v>55</v>
      </c>
    </row>
    <row r="450">
      <c r="A450" t="s">
        <v>568</v>
      </c>
      <c r="B450" t="s">
        <v>567</v>
      </c>
      <c r="C450" t="s">
        <v>535</v>
      </c>
      <c r="D450" t="s">
        <v>547</v>
      </c>
      <c r="E450" t="n">
        <v>2</v>
      </c>
      <c r="F450" t="n">
        <v>2</v>
      </c>
      <c r="G450" t="n">
        <v>2</v>
      </c>
      <c r="H450" t="n">
        <v>0</v>
      </c>
      <c r="I450" s="6" t="n">
        <v>76</v>
      </c>
      <c r="J450" s="6" t="n">
        <v>12681</v>
      </c>
      <c r="K450" s="7" t="n">
        <v>23223.89</v>
      </c>
      <c r="L450" s="7" t="n">
        <v>305.58</v>
      </c>
      <c r="M450" s="6" t="n">
        <v>167</v>
      </c>
    </row>
    <row r="451">
      <c r="A451" t="s">
        <v>569</v>
      </c>
      <c r="B451" t="s">
        <v>567</v>
      </c>
      <c r="C451" t="s">
        <v>535</v>
      </c>
      <c r="D451" t="s">
        <v>547</v>
      </c>
      <c r="E451" t="n">
        <v>2</v>
      </c>
      <c r="F451" t="n">
        <v>2</v>
      </c>
      <c r="G451" t="n">
        <v>2</v>
      </c>
      <c r="H451" t="n">
        <v>0</v>
      </c>
      <c r="I451" s="6" t="n">
        <v>124</v>
      </c>
      <c r="J451" s="6" t="n">
        <v>4790</v>
      </c>
      <c r="K451" s="7" t="n">
        <v>8075.36</v>
      </c>
      <c r="L451" s="7" t="n">
        <v>65.12</v>
      </c>
      <c r="M451" s="6" t="n">
        <v>39</v>
      </c>
    </row>
    <row r="452">
      <c r="A452" t="s">
        <v>570</v>
      </c>
      <c r="B452" t="s">
        <v>571</v>
      </c>
      <c r="C452" t="s">
        <v>535</v>
      </c>
      <c r="D452" t="s">
        <v>547</v>
      </c>
      <c r="E452" t="n">
        <v>2</v>
      </c>
      <c r="F452" t="n">
        <v>2</v>
      </c>
      <c r="G452" t="n">
        <v>2</v>
      </c>
      <c r="H452" t="n">
        <v>0</v>
      </c>
      <c r="I452" s="6" t="n">
        <v>36</v>
      </c>
      <c r="J452" s="6" t="n">
        <v>5356</v>
      </c>
      <c r="K452" s="7" t="n">
        <v>430.98</v>
      </c>
      <c r="L452" s="7" t="n">
        <v>11.97</v>
      </c>
      <c r="M452" s="6" t="n">
        <v>149</v>
      </c>
    </row>
    <row r="453">
      <c r="A453" t="s">
        <v>572</v>
      </c>
      <c r="B453" t="s">
        <v>571</v>
      </c>
      <c r="C453" t="s">
        <v>535</v>
      </c>
      <c r="D453" t="s">
        <v>547</v>
      </c>
      <c r="E453" t="n">
        <v>2</v>
      </c>
      <c r="F453" t="n">
        <v>2</v>
      </c>
      <c r="G453" t="n">
        <v>2</v>
      </c>
      <c r="H453" t="n">
        <v>0</v>
      </c>
      <c r="I453" s="6" t="n">
        <v>20</v>
      </c>
      <c r="J453" s="6" t="n">
        <v>3711</v>
      </c>
      <c r="K453" s="7" t="n">
        <v>385.45</v>
      </c>
      <c r="L453" s="7" t="n">
        <v>19.27</v>
      </c>
      <c r="M453" s="6" t="n">
        <v>186</v>
      </c>
    </row>
    <row r="454">
      <c r="A454" t="s">
        <v>573</v>
      </c>
      <c r="B454" t="s">
        <v>571</v>
      </c>
      <c r="C454" t="s">
        <v>535</v>
      </c>
      <c r="D454" t="s">
        <v>547</v>
      </c>
      <c r="E454" t="n">
        <v>2</v>
      </c>
      <c r="F454" t="n">
        <v>2</v>
      </c>
      <c r="G454" t="n">
        <v>2</v>
      </c>
      <c r="H454" t="n">
        <v>0</v>
      </c>
      <c r="I454" s="6" t="n">
        <v>84</v>
      </c>
      <c r="J454" s="6" t="n">
        <v>12804</v>
      </c>
      <c r="K454" s="7" t="n">
        <v>1437.46</v>
      </c>
      <c r="L454" s="7" t="n">
        <v>17.11</v>
      </c>
      <c r="M454" s="6" t="n">
        <v>152</v>
      </c>
    </row>
    <row r="455">
      <c r="A455" t="s">
        <v>574</v>
      </c>
      <c r="B455" t="s">
        <v>571</v>
      </c>
      <c r="C455" t="s">
        <v>535</v>
      </c>
      <c r="D455" t="s">
        <v>547</v>
      </c>
      <c r="E455" t="n">
        <v>2</v>
      </c>
      <c r="F455" t="n">
        <v>2</v>
      </c>
      <c r="G455" t="n">
        <v>2</v>
      </c>
      <c r="H455" t="n">
        <v>0</v>
      </c>
      <c r="I455" s="6" t="n">
        <v>141369</v>
      </c>
      <c r="J455" s="6" t="n">
        <v>4862156</v>
      </c>
      <c r="K455" s="7" t="n">
        <v>102425.82</v>
      </c>
      <c r="L455" s="7" t="n">
        <v>0.72</v>
      </c>
      <c r="M455" s="6" t="n">
        <v>34</v>
      </c>
    </row>
    <row r="456">
      <c r="A456" t="s">
        <v>575</v>
      </c>
      <c r="B456" t="s">
        <v>571</v>
      </c>
      <c r="C456" t="s">
        <v>535</v>
      </c>
      <c r="D456" t="s">
        <v>547</v>
      </c>
      <c r="E456" t="n">
        <v>2</v>
      </c>
      <c r="F456" t="n">
        <v>2</v>
      </c>
      <c r="G456" t="n">
        <v>2</v>
      </c>
      <c r="H456" t="n">
        <v>0</v>
      </c>
      <c r="I456" s="6" t="n">
        <v>121</v>
      </c>
      <c r="J456" s="6" t="n">
        <v>2520</v>
      </c>
      <c r="K456" s="7" t="n">
        <v>3326.4</v>
      </c>
      <c r="L456" s="7" t="n">
        <v>27.49</v>
      </c>
      <c r="M456" s="6" t="n">
        <v>21</v>
      </c>
    </row>
    <row r="457">
      <c r="A457" t="s">
        <v>576</v>
      </c>
      <c r="B457" t="s">
        <v>571</v>
      </c>
      <c r="C457" t="s">
        <v>535</v>
      </c>
      <c r="D457" t="s">
        <v>547</v>
      </c>
      <c r="E457" t="n">
        <v>2</v>
      </c>
      <c r="F457" t="n">
        <v>2</v>
      </c>
      <c r="G457" t="n">
        <v>2</v>
      </c>
      <c r="H457" t="n">
        <v>0</v>
      </c>
      <c r="I457" s="6" t="n">
        <v>1199</v>
      </c>
      <c r="J457" s="6" t="n">
        <v>245284</v>
      </c>
      <c r="K457" s="7" t="n">
        <v>26321.24</v>
      </c>
      <c r="L457" s="7" t="n">
        <v>21.95</v>
      </c>
      <c r="M457" s="6" t="n">
        <v>205</v>
      </c>
    </row>
    <row r="458">
      <c r="A458" t="s">
        <v>577</v>
      </c>
      <c r="B458" t="s">
        <v>571</v>
      </c>
      <c r="C458" t="s">
        <v>535</v>
      </c>
      <c r="D458" t="s">
        <v>547</v>
      </c>
      <c r="E458" t="n">
        <v>2</v>
      </c>
      <c r="F458" t="n">
        <v>2</v>
      </c>
      <c r="G458" t="n">
        <v>2</v>
      </c>
      <c r="H458" t="n">
        <v>0</v>
      </c>
      <c r="I458" s="6" t="n">
        <v>2</v>
      </c>
      <c r="J458" s="6" t="n">
        <v>30</v>
      </c>
      <c r="K458" s="7" t="n">
        <v>120</v>
      </c>
      <c r="L458" s="7" t="n">
        <v>60</v>
      </c>
      <c r="M458" s="6" t="n">
        <v>15</v>
      </c>
    </row>
    <row r="459">
      <c r="A459" t="s">
        <v>578</v>
      </c>
      <c r="B459" t="s">
        <v>571</v>
      </c>
      <c r="C459" t="s">
        <v>535</v>
      </c>
      <c r="D459" t="s">
        <v>547</v>
      </c>
      <c r="E459" t="n">
        <v>2</v>
      </c>
      <c r="F459" t="n">
        <v>2</v>
      </c>
      <c r="G459" t="n">
        <v>2</v>
      </c>
      <c r="H459" t="n">
        <v>0</v>
      </c>
      <c r="I459" s="6" t="n">
        <v>182563</v>
      </c>
      <c r="J459" s="6" t="n">
        <v>7664094</v>
      </c>
      <c r="K459" s="7" t="n">
        <v>162827.3</v>
      </c>
      <c r="L459" s="7" t="n">
        <v>0.89</v>
      </c>
      <c r="M459" s="6" t="n">
        <v>42</v>
      </c>
    </row>
    <row r="460">
      <c r="A460" t="s">
        <v>579</v>
      </c>
      <c r="B460" t="s">
        <v>571</v>
      </c>
      <c r="C460" t="s">
        <v>535</v>
      </c>
      <c r="D460" t="s">
        <v>547</v>
      </c>
      <c r="E460" t="n">
        <v>2</v>
      </c>
      <c r="F460" t="n">
        <v>2</v>
      </c>
      <c r="G460" t="n">
        <v>2</v>
      </c>
      <c r="H460" t="n">
        <v>0</v>
      </c>
      <c r="I460" s="6" t="n">
        <v>1158</v>
      </c>
      <c r="J460" s="6" t="n">
        <v>221333</v>
      </c>
      <c r="K460" s="7" t="n">
        <v>30771.99</v>
      </c>
      <c r="L460" s="7" t="n">
        <v>26.57</v>
      </c>
      <c r="M460" s="6" t="n">
        <v>191</v>
      </c>
    </row>
    <row r="461">
      <c r="A461" t="s">
        <v>580</v>
      </c>
      <c r="B461" t="s">
        <v>571</v>
      </c>
      <c r="C461" t="s">
        <v>535</v>
      </c>
      <c r="D461" t="s">
        <v>547</v>
      </c>
      <c r="E461" t="n">
        <v>2</v>
      </c>
      <c r="F461" t="n">
        <v>2</v>
      </c>
      <c r="G461" t="n">
        <v>2</v>
      </c>
      <c r="H461" t="n">
        <v>0</v>
      </c>
      <c r="I461" s="6" t="n">
        <v>9</v>
      </c>
      <c r="J461" s="6" t="n">
        <v>330</v>
      </c>
      <c r="K461" s="7" t="n">
        <v>299.8</v>
      </c>
      <c r="L461" s="7" t="n">
        <v>33.31</v>
      </c>
      <c r="M461" s="6" t="n">
        <v>37</v>
      </c>
    </row>
    <row r="462">
      <c r="A462" t="s">
        <v>581</v>
      </c>
      <c r="B462" t="s">
        <v>571</v>
      </c>
      <c r="C462" t="s">
        <v>535</v>
      </c>
      <c r="D462" t="s">
        <v>547</v>
      </c>
      <c r="E462" t="n">
        <v>2</v>
      </c>
      <c r="F462" t="n">
        <v>2</v>
      </c>
      <c r="G462" t="n">
        <v>2</v>
      </c>
      <c r="H462" t="n">
        <v>0</v>
      </c>
      <c r="I462" s="6" t="n">
        <v>665</v>
      </c>
      <c r="J462" s="6" t="n">
        <v>98449</v>
      </c>
      <c r="K462" s="7" t="n">
        <v>13960.01</v>
      </c>
      <c r="L462" s="7" t="n">
        <v>20.99</v>
      </c>
      <c r="M462" s="6" t="n">
        <v>148</v>
      </c>
    </row>
    <row r="463">
      <c r="A463" t="s">
        <v>582</v>
      </c>
      <c r="B463" t="s">
        <v>571</v>
      </c>
      <c r="C463" t="s">
        <v>535</v>
      </c>
      <c r="D463" t="s">
        <v>547</v>
      </c>
      <c r="E463" t="n">
        <v>2</v>
      </c>
      <c r="F463" t="n">
        <v>2</v>
      </c>
      <c r="G463" t="n">
        <v>2</v>
      </c>
      <c r="H463" t="n">
        <v>0</v>
      </c>
      <c r="I463" s="6" t="n">
        <v>160</v>
      </c>
      <c r="J463" s="6" t="n">
        <v>5292</v>
      </c>
      <c r="K463" s="7" t="n">
        <v>6633.48</v>
      </c>
      <c r="L463" s="7" t="n">
        <v>41.46</v>
      </c>
      <c r="M463" s="6" t="n">
        <v>33</v>
      </c>
    </row>
    <row r="464">
      <c r="A464" t="s">
        <v>583</v>
      </c>
      <c r="B464" t="s">
        <v>584</v>
      </c>
      <c r="C464" t="s">
        <v>535</v>
      </c>
      <c r="D464" t="s">
        <v>547</v>
      </c>
      <c r="E464" t="n">
        <v>2</v>
      </c>
      <c r="F464" t="n">
        <v>2</v>
      </c>
      <c r="G464" t="n">
        <v>2</v>
      </c>
      <c r="H464" t="n">
        <v>0</v>
      </c>
      <c r="I464" s="6" t="n">
        <v>434</v>
      </c>
      <c r="J464" s="6" t="n">
        <v>30823</v>
      </c>
      <c r="K464" s="7" t="n">
        <v>16593.66</v>
      </c>
      <c r="L464" s="7" t="n">
        <v>38.23</v>
      </c>
      <c r="M464" s="6" t="n">
        <v>71</v>
      </c>
    </row>
    <row r="465">
      <c r="A465" t="s">
        <v>585</v>
      </c>
      <c r="B465" t="s">
        <v>584</v>
      </c>
      <c r="C465" t="s">
        <v>535</v>
      </c>
      <c r="D465" t="s">
        <v>547</v>
      </c>
      <c r="E465" t="n">
        <v>2</v>
      </c>
      <c r="F465" t="n">
        <v>2</v>
      </c>
      <c r="G465" t="n">
        <v>2</v>
      </c>
      <c r="H465" t="n">
        <v>0</v>
      </c>
      <c r="I465" s="6" t="n">
        <v>393</v>
      </c>
      <c r="J465" s="6" t="n">
        <v>16847</v>
      </c>
      <c r="K465" s="7" t="n">
        <v>6520.59</v>
      </c>
      <c r="L465" s="7" t="n">
        <v>16.59</v>
      </c>
      <c r="M465" s="6" t="n">
        <v>43</v>
      </c>
    </row>
    <row r="466">
      <c r="A466" t="s">
        <v>586</v>
      </c>
      <c r="B466" t="s">
        <v>584</v>
      </c>
      <c r="C466" t="s">
        <v>535</v>
      </c>
      <c r="D466" t="s">
        <v>547</v>
      </c>
      <c r="E466" t="n">
        <v>2</v>
      </c>
      <c r="F466" t="n">
        <v>2</v>
      </c>
      <c r="G466" t="n">
        <v>2</v>
      </c>
      <c r="H466" t="n">
        <v>0</v>
      </c>
      <c r="I466" s="6" t="n">
        <v>3</v>
      </c>
      <c r="J466" s="6" t="n">
        <v>122</v>
      </c>
      <c r="K466" s="7" t="n">
        <v>16.47</v>
      </c>
      <c r="L466" s="7" t="n">
        <v>5.49</v>
      </c>
      <c r="M466" s="6" t="n">
        <v>41</v>
      </c>
    </row>
    <row r="467">
      <c r="A467" t="s">
        <v>587</v>
      </c>
      <c r="B467" t="s">
        <v>588</v>
      </c>
      <c r="C467" t="s">
        <v>535</v>
      </c>
      <c r="D467" t="s">
        <v>547</v>
      </c>
      <c r="E467" t="n">
        <v>2</v>
      </c>
      <c r="F467" t="n">
        <v>2</v>
      </c>
      <c r="G467" t="n">
        <v>3</v>
      </c>
      <c r="H467" t="n">
        <v>0</v>
      </c>
      <c r="I467" s="6" t="n">
        <v>8</v>
      </c>
      <c r="J467" s="6" t="n">
        <v>339</v>
      </c>
      <c r="K467" s="7" t="n">
        <v>120.59</v>
      </c>
      <c r="L467" s="7" t="n">
        <v>15.07</v>
      </c>
      <c r="M467" s="6" t="n">
        <v>42</v>
      </c>
    </row>
    <row r="468">
      <c r="A468" t="s">
        <v>589</v>
      </c>
      <c r="B468" t="s">
        <v>588</v>
      </c>
      <c r="C468" t="s">
        <v>535</v>
      </c>
      <c r="D468" t="s">
        <v>547</v>
      </c>
      <c r="E468" t="n">
        <v>2</v>
      </c>
      <c r="F468" t="n">
        <v>2</v>
      </c>
      <c r="G468" t="n">
        <v>3</v>
      </c>
      <c r="H468" t="n">
        <v>0</v>
      </c>
      <c r="I468" s="6" t="n">
        <v>38</v>
      </c>
      <c r="J468" s="6" t="n">
        <v>2766</v>
      </c>
      <c r="K468" s="7" t="n">
        <v>245.89</v>
      </c>
      <c r="L468" s="7" t="n">
        <v>6.47</v>
      </c>
      <c r="M468" s="6" t="n">
        <v>73</v>
      </c>
    </row>
    <row r="469">
      <c r="A469" t="s">
        <v>590</v>
      </c>
      <c r="B469" t="s">
        <v>588</v>
      </c>
      <c r="C469" t="s">
        <v>535</v>
      </c>
      <c r="D469" t="s">
        <v>547</v>
      </c>
      <c r="E469" t="n">
        <v>2</v>
      </c>
      <c r="F469" t="n">
        <v>2</v>
      </c>
      <c r="G469" t="n">
        <v>3</v>
      </c>
      <c r="H469" t="n">
        <v>0</v>
      </c>
      <c r="I469" s="6" t="n">
        <v>10</v>
      </c>
      <c r="J469" s="6" t="n">
        <v>873</v>
      </c>
      <c r="K469" s="7" t="n">
        <v>155.22</v>
      </c>
      <c r="L469" s="7" t="n">
        <v>15.52</v>
      </c>
      <c r="M469" s="6" t="n">
        <v>87</v>
      </c>
    </row>
    <row r="470">
      <c r="A470" t="s">
        <v>591</v>
      </c>
      <c r="B470" t="s">
        <v>592</v>
      </c>
      <c r="C470" t="s">
        <v>535</v>
      </c>
      <c r="D470" t="s">
        <v>547</v>
      </c>
      <c r="E470" t="n">
        <v>2</v>
      </c>
      <c r="F470" t="n">
        <v>2</v>
      </c>
      <c r="G470" t="n">
        <v>3</v>
      </c>
      <c r="H470" t="n">
        <v>0</v>
      </c>
      <c r="I470" s="6" t="n">
        <v>2252</v>
      </c>
      <c r="J470" s="6" t="n">
        <v>153047</v>
      </c>
      <c r="K470" s="7" t="n">
        <v>87028.31</v>
      </c>
      <c r="L470" s="7" t="n">
        <v>38.64</v>
      </c>
      <c r="M470" s="6" t="n">
        <v>68</v>
      </c>
    </row>
    <row r="471">
      <c r="A471" t="s">
        <v>593</v>
      </c>
      <c r="B471" t="s">
        <v>592</v>
      </c>
      <c r="C471" t="s">
        <v>535</v>
      </c>
      <c r="D471" t="s">
        <v>547</v>
      </c>
      <c r="E471" t="n">
        <v>2</v>
      </c>
      <c r="F471" t="n">
        <v>2</v>
      </c>
      <c r="G471" t="n">
        <v>3</v>
      </c>
      <c r="H471" t="n">
        <v>0</v>
      </c>
      <c r="I471" s="6" t="n">
        <v>33</v>
      </c>
      <c r="J471" s="6" t="n">
        <v>7895</v>
      </c>
      <c r="K471" s="7" t="n">
        <v>8360.81</v>
      </c>
      <c r="L471" s="7" t="n">
        <v>253.36</v>
      </c>
      <c r="M471" s="6" t="n">
        <v>239</v>
      </c>
    </row>
    <row r="472">
      <c r="A472" t="s">
        <v>594</v>
      </c>
      <c r="B472" t="s">
        <v>595</v>
      </c>
      <c r="C472" t="s">
        <v>535</v>
      </c>
      <c r="D472" t="s">
        <v>547</v>
      </c>
      <c r="E472" t="n">
        <v>2</v>
      </c>
      <c r="F472" t="n">
        <v>2</v>
      </c>
      <c r="G472" t="n">
        <v>3</v>
      </c>
      <c r="H472" t="n">
        <v>0</v>
      </c>
      <c r="I472" s="6" t="n">
        <v>86013</v>
      </c>
      <c r="J472" s="6" t="n">
        <v>2905245</v>
      </c>
      <c r="K472" s="7" t="n">
        <v>279422.91</v>
      </c>
      <c r="L472" s="7" t="n">
        <v>3.25</v>
      </c>
      <c r="M472" s="6" t="n">
        <v>34</v>
      </c>
    </row>
    <row r="473">
      <c r="A473" t="s">
        <v>596</v>
      </c>
      <c r="B473" t="s">
        <v>595</v>
      </c>
      <c r="C473" t="s">
        <v>535</v>
      </c>
      <c r="D473" t="s">
        <v>547</v>
      </c>
      <c r="E473" t="n">
        <v>2</v>
      </c>
      <c r="F473" t="n">
        <v>2</v>
      </c>
      <c r="G473" t="n">
        <v>3</v>
      </c>
      <c r="H473" t="n">
        <v>0</v>
      </c>
      <c r="I473" s="6" t="n">
        <v>6508</v>
      </c>
      <c r="J473" s="6" t="n">
        <v>258298</v>
      </c>
      <c r="K473" s="7" t="n">
        <v>36147</v>
      </c>
      <c r="L473" s="7" t="n">
        <v>5.55</v>
      </c>
      <c r="M473" s="6" t="n">
        <v>40</v>
      </c>
    </row>
    <row r="474">
      <c r="A474" t="s">
        <v>597</v>
      </c>
      <c r="B474" t="s">
        <v>598</v>
      </c>
      <c r="C474" t="s">
        <v>535</v>
      </c>
      <c r="D474" t="s">
        <v>547</v>
      </c>
      <c r="E474" t="n">
        <v>2</v>
      </c>
      <c r="F474" t="n">
        <v>2</v>
      </c>
      <c r="G474" t="n">
        <v>3</v>
      </c>
      <c r="H474" t="n">
        <v>0</v>
      </c>
      <c r="I474" s="6" t="n">
        <v>851</v>
      </c>
      <c r="J474" s="6" t="n">
        <v>28565</v>
      </c>
      <c r="K474" s="7" t="n">
        <v>37420.15</v>
      </c>
      <c r="L474" s="7" t="n">
        <v>43.97</v>
      </c>
      <c r="M474" s="6" t="n">
        <v>34</v>
      </c>
    </row>
    <row r="475">
      <c r="A475" t="s">
        <v>599</v>
      </c>
      <c r="B475" t="s">
        <v>598</v>
      </c>
      <c r="C475" t="s">
        <v>535</v>
      </c>
      <c r="D475" t="s">
        <v>547</v>
      </c>
      <c r="E475" t="n">
        <v>2</v>
      </c>
      <c r="F475" t="n">
        <v>2</v>
      </c>
      <c r="G475" t="n">
        <v>3</v>
      </c>
      <c r="H475" t="n">
        <v>0</v>
      </c>
      <c r="I475" s="6" t="n">
        <v>539</v>
      </c>
      <c r="J475" s="6" t="n">
        <v>20005</v>
      </c>
      <c r="K475" s="7" t="n">
        <v>26206.55</v>
      </c>
      <c r="L475" s="7" t="n">
        <v>48.62</v>
      </c>
      <c r="M475" s="6" t="n">
        <v>37</v>
      </c>
    </row>
    <row r="476">
      <c r="A476" t="s">
        <v>600</v>
      </c>
      <c r="B476" t="s">
        <v>595</v>
      </c>
      <c r="C476" t="s">
        <v>535</v>
      </c>
      <c r="D476" t="s">
        <v>547</v>
      </c>
      <c r="E476" t="n">
        <v>2</v>
      </c>
      <c r="F476" t="n">
        <v>2</v>
      </c>
      <c r="G476" t="n">
        <v>3</v>
      </c>
      <c r="H476" t="n">
        <v>0</v>
      </c>
      <c r="I476" s="6" t="n">
        <v>113</v>
      </c>
      <c r="J476" s="6" t="n">
        <v>4842</v>
      </c>
      <c r="K476" s="7" t="n">
        <v>7387.51</v>
      </c>
      <c r="L476" s="7" t="n">
        <v>65.38</v>
      </c>
      <c r="M476" s="6" t="n">
        <v>43</v>
      </c>
    </row>
    <row r="477">
      <c r="A477" t="s">
        <v>601</v>
      </c>
      <c r="B477" t="s">
        <v>595</v>
      </c>
      <c r="C477" t="s">
        <v>535</v>
      </c>
      <c r="D477" t="s">
        <v>547</v>
      </c>
      <c r="E477" t="n">
        <v>2</v>
      </c>
      <c r="F477" t="n">
        <v>2</v>
      </c>
      <c r="G477" t="n">
        <v>3</v>
      </c>
      <c r="H477" t="n">
        <v>0</v>
      </c>
      <c r="I477" s="6" t="n">
        <v>1</v>
      </c>
      <c r="J477" s="6" t="n">
        <v>28</v>
      </c>
      <c r="K477" s="7" t="n">
        <v>42.72</v>
      </c>
      <c r="L477" s="7" t="n">
        <v>42.72</v>
      </c>
      <c r="M477" s="6" t="n">
        <v>28</v>
      </c>
    </row>
    <row r="478">
      <c r="A478" t="s">
        <v>602</v>
      </c>
      <c r="B478" t="s">
        <v>588</v>
      </c>
      <c r="C478" t="s">
        <v>535</v>
      </c>
      <c r="D478" t="s">
        <v>547</v>
      </c>
      <c r="E478" t="n">
        <v>2</v>
      </c>
      <c r="F478" t="n">
        <v>2</v>
      </c>
      <c r="G478" t="n">
        <v>3</v>
      </c>
      <c r="H478" t="n">
        <v>0</v>
      </c>
      <c r="I478" s="6" t="n">
        <v>9260</v>
      </c>
      <c r="J478" s="6" t="n">
        <v>378423</v>
      </c>
      <c r="K478" s="7" t="n">
        <v>31872.64</v>
      </c>
      <c r="L478" s="7" t="n">
        <v>3.44</v>
      </c>
      <c r="M478" s="6" t="n">
        <v>41</v>
      </c>
    </row>
    <row r="479">
      <c r="A479" t="s">
        <v>603</v>
      </c>
      <c r="B479" t="s">
        <v>588</v>
      </c>
      <c r="C479" t="s">
        <v>535</v>
      </c>
      <c r="D479" t="s">
        <v>547</v>
      </c>
      <c r="E479" t="n">
        <v>2</v>
      </c>
      <c r="F479" t="n">
        <v>2</v>
      </c>
      <c r="G479" t="n">
        <v>3</v>
      </c>
      <c r="H479" t="n">
        <v>0</v>
      </c>
      <c r="I479" s="6" t="n">
        <v>3353</v>
      </c>
      <c r="J479" s="6" t="n">
        <v>115684</v>
      </c>
      <c r="K479" s="7" t="n">
        <v>106633.05</v>
      </c>
      <c r="L479" s="7" t="n">
        <v>31.8</v>
      </c>
      <c r="M479" s="6" t="n">
        <v>35</v>
      </c>
    </row>
    <row r="480">
      <c r="A480" t="s">
        <v>604</v>
      </c>
      <c r="B480" t="s">
        <v>588</v>
      </c>
      <c r="C480" t="s">
        <v>535</v>
      </c>
      <c r="D480" t="s">
        <v>547</v>
      </c>
      <c r="E480" t="n">
        <v>2</v>
      </c>
      <c r="F480" t="n">
        <v>2</v>
      </c>
      <c r="G480" t="n">
        <v>3</v>
      </c>
      <c r="H480" t="n">
        <v>0</v>
      </c>
      <c r="I480" s="6" t="n">
        <v>69056</v>
      </c>
      <c r="J480" s="6" t="n">
        <v>2237450</v>
      </c>
      <c r="K480" s="7" t="n">
        <v>90767.56</v>
      </c>
      <c r="L480" s="7" t="n">
        <v>1.31</v>
      </c>
      <c r="M480" s="6" t="n">
        <v>32</v>
      </c>
    </row>
    <row r="481">
      <c r="A481" t="s">
        <v>605</v>
      </c>
      <c r="B481" t="s">
        <v>588</v>
      </c>
      <c r="C481" t="s">
        <v>535</v>
      </c>
      <c r="D481" t="s">
        <v>547</v>
      </c>
      <c r="E481" t="n">
        <v>2</v>
      </c>
      <c r="F481" t="n">
        <v>2</v>
      </c>
      <c r="G481" t="n">
        <v>3</v>
      </c>
      <c r="H481" t="n">
        <v>0</v>
      </c>
      <c r="I481" s="6" t="n">
        <v>12200</v>
      </c>
      <c r="J481" s="6" t="n">
        <v>458628</v>
      </c>
      <c r="K481" s="7" t="n">
        <v>42194.39</v>
      </c>
      <c r="L481" s="7" t="n">
        <v>3.46</v>
      </c>
      <c r="M481" s="6" t="n">
        <v>38</v>
      </c>
    </row>
    <row r="482">
      <c r="A482" t="s">
        <v>606</v>
      </c>
      <c r="B482" t="s">
        <v>607</v>
      </c>
      <c r="C482" t="s">
        <v>535</v>
      </c>
      <c r="D482" t="s">
        <v>547</v>
      </c>
      <c r="E482" t="n">
        <v>2</v>
      </c>
      <c r="F482" t="n">
        <v>2</v>
      </c>
      <c r="G482" t="n">
        <v>4</v>
      </c>
      <c r="H482" t="n">
        <v>0</v>
      </c>
      <c r="I482" s="6" t="n">
        <v>1</v>
      </c>
      <c r="J482" s="6" t="n">
        <v>1</v>
      </c>
      <c r="K482" s="7" t="n">
        <v>0.2</v>
      </c>
      <c r="L482" s="7" t="n">
        <v>0.2</v>
      </c>
      <c r="M482" s="6" t="n">
        <v>1</v>
      </c>
    </row>
    <row r="483">
      <c r="A483" t="s">
        <v>608</v>
      </c>
      <c r="B483" t="s">
        <v>607</v>
      </c>
      <c r="C483" t="s">
        <v>535</v>
      </c>
      <c r="D483" t="s">
        <v>547</v>
      </c>
      <c r="E483" t="n">
        <v>2</v>
      </c>
      <c r="F483" t="n">
        <v>2</v>
      </c>
      <c r="G483" t="n">
        <v>4</v>
      </c>
      <c r="H483" t="n">
        <v>0</v>
      </c>
      <c r="I483" s="6" t="n">
        <v>4</v>
      </c>
      <c r="J483" s="6" t="n">
        <v>760</v>
      </c>
      <c r="K483" s="7" t="n">
        <v>290.54</v>
      </c>
      <c r="L483" s="7" t="n">
        <v>72.64</v>
      </c>
      <c r="M483" s="6" t="n">
        <v>190</v>
      </c>
    </row>
    <row r="484">
      <c r="A484" t="s">
        <v>609</v>
      </c>
      <c r="B484" t="s">
        <v>610</v>
      </c>
      <c r="C484" t="s">
        <v>535</v>
      </c>
      <c r="D484" t="s">
        <v>547</v>
      </c>
      <c r="E484" t="n">
        <v>2</v>
      </c>
      <c r="F484" t="n">
        <v>2</v>
      </c>
      <c r="G484" t="n">
        <v>4</v>
      </c>
      <c r="H484" t="n">
        <v>0</v>
      </c>
      <c r="I484" s="6" t="n">
        <v>114</v>
      </c>
      <c r="J484" s="6" t="n">
        <v>5417</v>
      </c>
      <c r="K484" s="7" t="n">
        <v>11557.56</v>
      </c>
      <c r="L484" s="7" t="n">
        <v>101.38</v>
      </c>
      <c r="M484" s="6" t="n">
        <v>48</v>
      </c>
    </row>
    <row r="485">
      <c r="A485" t="s">
        <v>611</v>
      </c>
      <c r="B485" t="s">
        <v>612</v>
      </c>
      <c r="C485" t="s">
        <v>535</v>
      </c>
      <c r="D485" t="s">
        <v>547</v>
      </c>
      <c r="E485" t="n">
        <v>2</v>
      </c>
      <c r="F485" t="n">
        <v>2</v>
      </c>
      <c r="G485" t="n">
        <v>4</v>
      </c>
      <c r="H485" t="n">
        <v>0</v>
      </c>
      <c r="I485" s="6" t="n">
        <v>1265</v>
      </c>
      <c r="J485" s="6" t="n">
        <v>56109</v>
      </c>
      <c r="K485" s="7" t="n">
        <v>9231.82</v>
      </c>
      <c r="L485" s="7" t="n">
        <v>7.3</v>
      </c>
      <c r="M485" s="6" t="n">
        <v>44</v>
      </c>
    </row>
    <row r="486">
      <c r="A486" t="s">
        <v>613</v>
      </c>
      <c r="B486" t="s">
        <v>612</v>
      </c>
      <c r="C486" t="s">
        <v>535</v>
      </c>
      <c r="D486" t="s">
        <v>547</v>
      </c>
      <c r="E486" t="n">
        <v>2</v>
      </c>
      <c r="F486" t="n">
        <v>2</v>
      </c>
      <c r="G486" t="n">
        <v>4</v>
      </c>
      <c r="H486" t="n">
        <v>0</v>
      </c>
      <c r="I486" s="6" t="n">
        <v>1739</v>
      </c>
      <c r="J486" s="6" t="n">
        <v>74187</v>
      </c>
      <c r="K486" s="7" t="n">
        <v>12876.82</v>
      </c>
      <c r="L486" s="7" t="n">
        <v>7.4</v>
      </c>
      <c r="M486" s="6" t="n">
        <v>43</v>
      </c>
    </row>
    <row r="487">
      <c r="A487" t="s">
        <v>614</v>
      </c>
      <c r="B487" t="s">
        <v>615</v>
      </c>
      <c r="C487" t="s">
        <v>535</v>
      </c>
      <c r="D487" t="s">
        <v>547</v>
      </c>
      <c r="E487" t="n">
        <v>2</v>
      </c>
      <c r="F487" t="n">
        <v>2</v>
      </c>
      <c r="G487" t="n">
        <v>4</v>
      </c>
      <c r="H487" t="n">
        <v>0</v>
      </c>
      <c r="I487" s="6" t="n">
        <v>542</v>
      </c>
      <c r="J487" s="6" t="n">
        <v>28451</v>
      </c>
      <c r="K487" s="7" t="n">
        <v>15492.81</v>
      </c>
      <c r="L487" s="7" t="n">
        <v>28.58</v>
      </c>
      <c r="M487" s="6" t="n">
        <v>52</v>
      </c>
    </row>
    <row r="488">
      <c r="A488" t="s">
        <v>616</v>
      </c>
      <c r="B488" t="s">
        <v>615</v>
      </c>
      <c r="C488" t="s">
        <v>535</v>
      </c>
      <c r="D488" t="s">
        <v>547</v>
      </c>
      <c r="E488" t="n">
        <v>2</v>
      </c>
      <c r="F488" t="n">
        <v>2</v>
      </c>
      <c r="G488" t="n">
        <v>4</v>
      </c>
      <c r="H488" t="n">
        <v>0</v>
      </c>
      <c r="I488" s="6" t="n">
        <v>689</v>
      </c>
      <c r="J488" s="6" t="n">
        <v>32586</v>
      </c>
      <c r="K488" s="7" t="n">
        <v>14931.75</v>
      </c>
      <c r="L488" s="7" t="n">
        <v>21.67</v>
      </c>
      <c r="M488" s="6" t="n">
        <v>47</v>
      </c>
    </row>
    <row r="489">
      <c r="A489" t="s">
        <v>617</v>
      </c>
      <c r="B489" t="s">
        <v>612</v>
      </c>
      <c r="C489" t="s">
        <v>535</v>
      </c>
      <c r="D489" t="s">
        <v>547</v>
      </c>
      <c r="E489" t="n">
        <v>2</v>
      </c>
      <c r="F489" t="n">
        <v>2</v>
      </c>
      <c r="G489" t="n">
        <v>4</v>
      </c>
      <c r="H489" t="n">
        <v>0</v>
      </c>
      <c r="I489" s="6" t="n">
        <v>134</v>
      </c>
      <c r="J489" s="6" t="n">
        <v>6878</v>
      </c>
      <c r="K489" s="7" t="n">
        <v>1299.45</v>
      </c>
      <c r="L489" s="7" t="n">
        <v>9.7</v>
      </c>
      <c r="M489" s="6" t="n">
        <v>51</v>
      </c>
    </row>
    <row r="490">
      <c r="A490" t="s">
        <v>618</v>
      </c>
      <c r="B490" t="s">
        <v>612</v>
      </c>
      <c r="C490" t="s">
        <v>535</v>
      </c>
      <c r="D490" t="s">
        <v>547</v>
      </c>
      <c r="E490" t="n">
        <v>2</v>
      </c>
      <c r="F490" t="n">
        <v>2</v>
      </c>
      <c r="G490" t="n">
        <v>4</v>
      </c>
      <c r="H490" t="n">
        <v>0</v>
      </c>
      <c r="I490" s="6" t="n">
        <v>3</v>
      </c>
      <c r="J490" s="6" t="n">
        <v>113</v>
      </c>
      <c r="K490" s="7" t="n">
        <v>17.43</v>
      </c>
      <c r="L490" s="7" t="n">
        <v>5.81</v>
      </c>
      <c r="M490" s="6" t="n">
        <v>38</v>
      </c>
    </row>
    <row r="491">
      <c r="A491" t="s">
        <v>619</v>
      </c>
      <c r="B491" t="s">
        <v>620</v>
      </c>
      <c r="C491" t="s">
        <v>535</v>
      </c>
      <c r="D491" t="s">
        <v>547</v>
      </c>
      <c r="E491" t="n">
        <v>2</v>
      </c>
      <c r="F491" t="n">
        <v>2</v>
      </c>
      <c r="G491" t="n">
        <v>4</v>
      </c>
      <c r="H491" t="n">
        <v>0</v>
      </c>
      <c r="I491" s="6" t="n">
        <v>5</v>
      </c>
      <c r="J491" s="6" t="n">
        <v>202</v>
      </c>
      <c r="K491" s="7" t="n">
        <v>57.5</v>
      </c>
      <c r="L491" s="7" t="n">
        <v>11.5</v>
      </c>
      <c r="M491" s="6" t="n">
        <v>40</v>
      </c>
    </row>
    <row r="492">
      <c r="A492" t="s">
        <v>621</v>
      </c>
      <c r="B492" t="s">
        <v>622</v>
      </c>
      <c r="C492" t="s">
        <v>535</v>
      </c>
      <c r="D492" t="s">
        <v>547</v>
      </c>
      <c r="E492" t="n">
        <v>2</v>
      </c>
      <c r="F492" t="n">
        <v>2</v>
      </c>
      <c r="G492" t="n">
        <v>4</v>
      </c>
      <c r="H492" t="n">
        <v>0</v>
      </c>
      <c r="I492" s="6" t="n">
        <v>4</v>
      </c>
      <c r="J492" s="6" t="n">
        <v>9</v>
      </c>
      <c r="K492" s="7" t="n">
        <v>59.46</v>
      </c>
      <c r="L492" s="7" t="n">
        <v>14.87</v>
      </c>
      <c r="M492" s="6" t="n">
        <v>2</v>
      </c>
    </row>
    <row r="493">
      <c r="A493" t="s">
        <v>623</v>
      </c>
      <c r="B493" t="s">
        <v>624</v>
      </c>
      <c r="C493" t="s">
        <v>535</v>
      </c>
      <c r="D493" t="s">
        <v>625</v>
      </c>
      <c r="E493" t="n">
        <v>2</v>
      </c>
      <c r="F493" t="n">
        <v>3</v>
      </c>
      <c r="G493" t="n">
        <v>2</v>
      </c>
      <c r="H493" t="n">
        <v>0</v>
      </c>
      <c r="I493" s="6" t="n">
        <v>2</v>
      </c>
      <c r="J493" s="6" t="n">
        <v>12</v>
      </c>
      <c r="K493" s="7" t="n">
        <v>12.9</v>
      </c>
      <c r="L493" s="7" t="n">
        <v>6.45</v>
      </c>
      <c r="M493" s="6" t="n">
        <v>6</v>
      </c>
    </row>
    <row r="494">
      <c r="A494" t="s">
        <v>626</v>
      </c>
      <c r="B494" t="s">
        <v>627</v>
      </c>
      <c r="C494" t="s">
        <v>535</v>
      </c>
      <c r="D494" t="s">
        <v>625</v>
      </c>
      <c r="E494" t="n">
        <v>2</v>
      </c>
      <c r="F494" t="n">
        <v>3</v>
      </c>
      <c r="G494" t="n">
        <v>2</v>
      </c>
      <c r="H494" t="n">
        <v>0</v>
      </c>
      <c r="I494" s="6" t="n">
        <v>2094</v>
      </c>
      <c r="J494" s="6" t="n">
        <v>80375</v>
      </c>
      <c r="K494" s="7" t="n">
        <v>7829.27</v>
      </c>
      <c r="L494" s="7" t="n">
        <v>3.74</v>
      </c>
      <c r="M494" s="6" t="n">
        <v>38</v>
      </c>
    </row>
    <row r="495">
      <c r="A495" t="s">
        <v>628</v>
      </c>
      <c r="B495" t="s">
        <v>627</v>
      </c>
      <c r="C495" t="s">
        <v>535</v>
      </c>
      <c r="D495" t="s">
        <v>625</v>
      </c>
      <c r="E495" t="n">
        <v>2</v>
      </c>
      <c r="F495" t="n">
        <v>3</v>
      </c>
      <c r="G495" t="n">
        <v>2</v>
      </c>
      <c r="H495" t="n">
        <v>0</v>
      </c>
      <c r="I495" s="6" t="n">
        <v>4680</v>
      </c>
      <c r="J495" s="6" t="n">
        <v>163390</v>
      </c>
      <c r="K495" s="7" t="n">
        <v>23627.32</v>
      </c>
      <c r="L495" s="7" t="n">
        <v>5.05</v>
      </c>
      <c r="M495" s="6" t="n">
        <v>35</v>
      </c>
    </row>
    <row r="496">
      <c r="A496" t="s">
        <v>629</v>
      </c>
      <c r="B496" t="s">
        <v>630</v>
      </c>
      <c r="C496" t="s">
        <v>535</v>
      </c>
      <c r="D496" t="s">
        <v>625</v>
      </c>
      <c r="E496" t="n">
        <v>2</v>
      </c>
      <c r="F496" t="n">
        <v>3</v>
      </c>
      <c r="G496" t="n">
        <v>2</v>
      </c>
      <c r="H496" t="n">
        <v>0</v>
      </c>
      <c r="I496" s="6" t="n">
        <v>123</v>
      </c>
      <c r="J496" s="6" t="n">
        <v>12631</v>
      </c>
      <c r="K496" s="7" t="n">
        <v>1034.35</v>
      </c>
      <c r="L496" s="7" t="n">
        <v>8.41</v>
      </c>
      <c r="M496" s="6" t="n">
        <v>103</v>
      </c>
    </row>
    <row r="497">
      <c r="A497" t="s">
        <v>631</v>
      </c>
      <c r="B497" t="s">
        <v>630</v>
      </c>
      <c r="C497" t="s">
        <v>535</v>
      </c>
      <c r="D497" t="s">
        <v>625</v>
      </c>
      <c r="E497" t="n">
        <v>2</v>
      </c>
      <c r="F497" t="n">
        <v>3</v>
      </c>
      <c r="G497" t="n">
        <v>2</v>
      </c>
      <c r="H497" t="n">
        <v>0</v>
      </c>
      <c r="I497" s="6" t="n">
        <v>52</v>
      </c>
      <c r="J497" s="6" t="n">
        <v>4374</v>
      </c>
      <c r="K497" s="7" t="n">
        <v>680.89</v>
      </c>
      <c r="L497" s="7" t="n">
        <v>13.09</v>
      </c>
      <c r="M497" s="6" t="n">
        <v>84</v>
      </c>
    </row>
    <row r="498">
      <c r="A498" t="s">
        <v>632</v>
      </c>
      <c r="B498" t="s">
        <v>627</v>
      </c>
      <c r="C498" t="s">
        <v>535</v>
      </c>
      <c r="D498" t="s">
        <v>625</v>
      </c>
      <c r="E498" t="n">
        <v>2</v>
      </c>
      <c r="F498" t="n">
        <v>3</v>
      </c>
      <c r="G498" t="n">
        <v>2</v>
      </c>
      <c r="H498" t="n">
        <v>0</v>
      </c>
      <c r="I498" s="6" t="n">
        <v>3</v>
      </c>
      <c r="J498" s="6" t="n">
        <v>84</v>
      </c>
      <c r="K498" s="7" t="n">
        <v>12.84</v>
      </c>
      <c r="L498" s="7" t="n">
        <v>4.28</v>
      </c>
      <c r="M498" s="6" t="n">
        <v>28</v>
      </c>
    </row>
    <row r="499">
      <c r="A499" t="s">
        <v>633</v>
      </c>
      <c r="B499" t="s">
        <v>627</v>
      </c>
      <c r="C499" t="s">
        <v>535</v>
      </c>
      <c r="D499" t="s">
        <v>625</v>
      </c>
      <c r="E499" t="n">
        <v>2</v>
      </c>
      <c r="F499" t="n">
        <v>3</v>
      </c>
      <c r="G499" t="n">
        <v>2</v>
      </c>
      <c r="H499" t="n">
        <v>0</v>
      </c>
      <c r="I499" s="6" t="n">
        <v>7</v>
      </c>
      <c r="J499" s="6" t="n">
        <v>54</v>
      </c>
      <c r="K499" s="7" t="n">
        <v>86.4</v>
      </c>
      <c r="L499" s="7" t="n">
        <v>12.34</v>
      </c>
      <c r="M499" s="6" t="n">
        <v>8</v>
      </c>
    </row>
    <row r="500">
      <c r="A500" t="s">
        <v>634</v>
      </c>
      <c r="B500" t="s">
        <v>627</v>
      </c>
      <c r="C500" t="s">
        <v>535</v>
      </c>
      <c r="D500" t="s">
        <v>625</v>
      </c>
      <c r="E500" t="n">
        <v>2</v>
      </c>
      <c r="F500" t="n">
        <v>3</v>
      </c>
      <c r="G500" t="n">
        <v>2</v>
      </c>
      <c r="H500" t="n">
        <v>0</v>
      </c>
      <c r="I500" s="6" t="n">
        <v>11</v>
      </c>
      <c r="J500" s="6" t="n">
        <v>543</v>
      </c>
      <c r="K500" s="7" t="n">
        <v>135.56</v>
      </c>
      <c r="L500" s="7" t="n">
        <v>12.32</v>
      </c>
      <c r="M500" s="6" t="n">
        <v>49</v>
      </c>
    </row>
    <row r="501">
      <c r="A501" t="s">
        <v>635</v>
      </c>
      <c r="B501" t="s">
        <v>636</v>
      </c>
      <c r="C501" t="s">
        <v>535</v>
      </c>
      <c r="D501" t="s">
        <v>625</v>
      </c>
      <c r="E501" t="n">
        <v>2</v>
      </c>
      <c r="F501" t="n">
        <v>3</v>
      </c>
      <c r="G501" t="n">
        <v>2</v>
      </c>
      <c r="H501" t="n">
        <v>0</v>
      </c>
      <c r="I501" s="6" t="n">
        <v>502</v>
      </c>
      <c r="J501" s="6" t="n">
        <v>57317</v>
      </c>
      <c r="K501" s="7" t="n">
        <v>9648.38</v>
      </c>
      <c r="L501" s="7" t="n">
        <v>19.22</v>
      </c>
      <c r="M501" s="6" t="n">
        <v>114</v>
      </c>
    </row>
    <row r="502">
      <c r="A502" t="s">
        <v>637</v>
      </c>
      <c r="B502" t="s">
        <v>636</v>
      </c>
      <c r="C502" t="s">
        <v>535</v>
      </c>
      <c r="D502" t="s">
        <v>625</v>
      </c>
      <c r="E502" t="n">
        <v>2</v>
      </c>
      <c r="F502" t="n">
        <v>3</v>
      </c>
      <c r="G502" t="n">
        <v>2</v>
      </c>
      <c r="H502" t="n">
        <v>0</v>
      </c>
      <c r="I502" s="6" t="n">
        <v>38</v>
      </c>
      <c r="J502" s="6" t="n">
        <v>2729</v>
      </c>
      <c r="K502" s="7" t="n">
        <v>1459.11</v>
      </c>
      <c r="L502" s="7" t="n">
        <v>38.4</v>
      </c>
      <c r="M502" s="6" t="n">
        <v>72</v>
      </c>
    </row>
    <row r="503">
      <c r="A503" t="s">
        <v>638</v>
      </c>
      <c r="B503" t="s">
        <v>639</v>
      </c>
      <c r="C503" t="s">
        <v>535</v>
      </c>
      <c r="D503" t="s">
        <v>625</v>
      </c>
      <c r="E503" t="n">
        <v>2</v>
      </c>
      <c r="F503" t="n">
        <v>3</v>
      </c>
      <c r="G503" t="n">
        <v>2</v>
      </c>
      <c r="H503" t="n">
        <v>0</v>
      </c>
      <c r="I503" s="6" t="n">
        <v>1398</v>
      </c>
      <c r="J503" s="6" t="n">
        <v>95470</v>
      </c>
      <c r="K503" s="7" t="n">
        <v>95082.78</v>
      </c>
      <c r="L503" s="7" t="n">
        <v>68.01</v>
      </c>
      <c r="M503" s="6" t="n">
        <v>68</v>
      </c>
    </row>
    <row r="504">
      <c r="A504" t="s">
        <v>640</v>
      </c>
      <c r="B504" t="s">
        <v>641</v>
      </c>
      <c r="C504" t="s">
        <v>535</v>
      </c>
      <c r="D504" t="s">
        <v>625</v>
      </c>
      <c r="E504" t="n">
        <v>2</v>
      </c>
      <c r="F504" t="n">
        <v>3</v>
      </c>
      <c r="G504" t="n">
        <v>2</v>
      </c>
      <c r="H504" t="n">
        <v>0</v>
      </c>
      <c r="I504" s="6" t="n">
        <v>3070</v>
      </c>
      <c r="J504" s="6" t="n">
        <v>229461</v>
      </c>
      <c r="K504" s="7" t="n">
        <v>12807.13</v>
      </c>
      <c r="L504" s="7" t="n">
        <v>4.17</v>
      </c>
      <c r="M504" s="6" t="n">
        <v>75</v>
      </c>
    </row>
    <row r="505">
      <c r="A505" t="s">
        <v>642</v>
      </c>
      <c r="B505" t="s">
        <v>641</v>
      </c>
      <c r="C505" t="s">
        <v>535</v>
      </c>
      <c r="D505" t="s">
        <v>625</v>
      </c>
      <c r="E505" t="n">
        <v>2</v>
      </c>
      <c r="F505" t="n">
        <v>3</v>
      </c>
      <c r="G505" t="n">
        <v>2</v>
      </c>
      <c r="H505" t="n">
        <v>0</v>
      </c>
      <c r="I505" s="6" t="n">
        <v>5084</v>
      </c>
      <c r="J505" s="6" t="n">
        <v>394730</v>
      </c>
      <c r="K505" s="7" t="n">
        <v>14269.27</v>
      </c>
      <c r="L505" s="7" t="n">
        <v>2.81</v>
      </c>
      <c r="M505" s="6" t="n">
        <v>78</v>
      </c>
    </row>
    <row r="506">
      <c r="A506" t="s">
        <v>643</v>
      </c>
      <c r="B506" t="s">
        <v>644</v>
      </c>
      <c r="C506" t="s">
        <v>535</v>
      </c>
      <c r="D506" t="s">
        <v>625</v>
      </c>
      <c r="E506" t="n">
        <v>2</v>
      </c>
      <c r="F506" t="n">
        <v>3</v>
      </c>
      <c r="G506" t="n">
        <v>2</v>
      </c>
      <c r="H506" t="n">
        <v>0</v>
      </c>
      <c r="I506" s="6" t="n">
        <v>445</v>
      </c>
      <c r="J506" s="6" t="n">
        <v>59243</v>
      </c>
      <c r="K506" s="7" t="n">
        <v>264477.68</v>
      </c>
      <c r="L506" s="7" t="n">
        <v>594.33</v>
      </c>
      <c r="M506" s="6" t="n">
        <v>133</v>
      </c>
    </row>
    <row r="507">
      <c r="A507" t="s">
        <v>645</v>
      </c>
      <c r="B507" t="s">
        <v>644</v>
      </c>
      <c r="C507" t="s">
        <v>535</v>
      </c>
      <c r="D507" t="s">
        <v>625</v>
      </c>
      <c r="E507" t="n">
        <v>2</v>
      </c>
      <c r="F507" t="n">
        <v>3</v>
      </c>
      <c r="G507" t="n">
        <v>2</v>
      </c>
      <c r="H507" t="n">
        <v>0</v>
      </c>
      <c r="I507" s="6" t="n">
        <v>165</v>
      </c>
      <c r="J507" s="6" t="n">
        <v>20428</v>
      </c>
      <c r="K507" s="7" t="n">
        <v>44990.23</v>
      </c>
      <c r="L507" s="7" t="n">
        <v>272.67</v>
      </c>
      <c r="M507" s="6" t="n">
        <v>124</v>
      </c>
    </row>
    <row r="508">
      <c r="A508" t="s">
        <v>646</v>
      </c>
      <c r="B508" t="s">
        <v>644</v>
      </c>
      <c r="C508" t="s">
        <v>535</v>
      </c>
      <c r="D508" t="s">
        <v>625</v>
      </c>
      <c r="E508" t="n">
        <v>2</v>
      </c>
      <c r="F508" t="n">
        <v>3</v>
      </c>
      <c r="G508" t="n">
        <v>2</v>
      </c>
      <c r="H508" t="n">
        <v>0</v>
      </c>
      <c r="I508" s="6" t="n">
        <v>38</v>
      </c>
      <c r="J508" s="6" t="n">
        <v>3849</v>
      </c>
      <c r="K508" s="7" t="n">
        <v>192450</v>
      </c>
      <c r="L508" s="7" t="n">
        <v>5064.47</v>
      </c>
      <c r="M508" s="6" t="n">
        <v>101</v>
      </c>
    </row>
    <row r="509">
      <c r="A509" t="s">
        <v>647</v>
      </c>
      <c r="B509" t="s">
        <v>639</v>
      </c>
      <c r="C509" t="s">
        <v>535</v>
      </c>
      <c r="D509" t="s">
        <v>625</v>
      </c>
      <c r="E509" t="n">
        <v>2</v>
      </c>
      <c r="F509" t="n">
        <v>3</v>
      </c>
      <c r="G509" t="n">
        <v>2</v>
      </c>
      <c r="H509" t="n">
        <v>0</v>
      </c>
      <c r="I509" s="6" t="n">
        <v>29</v>
      </c>
      <c r="J509" s="6" t="n">
        <v>2101</v>
      </c>
      <c r="K509" s="7" t="n">
        <v>2363.62</v>
      </c>
      <c r="L509" s="7" t="n">
        <v>81.5</v>
      </c>
      <c r="M509" s="6" t="n">
        <v>72</v>
      </c>
    </row>
    <row r="510">
      <c r="A510" t="s">
        <v>648</v>
      </c>
      <c r="B510" t="s">
        <v>630</v>
      </c>
      <c r="C510" t="s">
        <v>535</v>
      </c>
      <c r="D510" t="s">
        <v>625</v>
      </c>
      <c r="E510" t="n">
        <v>2</v>
      </c>
      <c r="F510" t="n">
        <v>3</v>
      </c>
      <c r="G510" t="n">
        <v>2</v>
      </c>
      <c r="H510" t="n">
        <v>0</v>
      </c>
      <c r="I510" s="6" t="n">
        <v>4957</v>
      </c>
      <c r="J510" s="6" t="n">
        <v>499528</v>
      </c>
      <c r="K510" s="7" t="n">
        <v>68964.81</v>
      </c>
      <c r="L510" s="7" t="n">
        <v>13.91</v>
      </c>
      <c r="M510" s="6" t="n">
        <v>101</v>
      </c>
    </row>
    <row r="511">
      <c r="A511" t="s">
        <v>649</v>
      </c>
      <c r="B511" t="s">
        <v>630</v>
      </c>
      <c r="C511" t="s">
        <v>535</v>
      </c>
      <c r="D511" t="s">
        <v>625</v>
      </c>
      <c r="E511" t="n">
        <v>2</v>
      </c>
      <c r="F511" t="n">
        <v>3</v>
      </c>
      <c r="G511" t="n">
        <v>2</v>
      </c>
      <c r="H511" t="n">
        <v>0</v>
      </c>
      <c r="I511" s="6" t="n">
        <v>1254</v>
      </c>
      <c r="J511" s="6" t="n">
        <v>107981</v>
      </c>
      <c r="K511" s="7" t="n">
        <v>16809.01</v>
      </c>
      <c r="L511" s="7" t="n">
        <v>13.4</v>
      </c>
      <c r="M511" s="6" t="n">
        <v>86</v>
      </c>
    </row>
    <row r="512">
      <c r="A512" t="s">
        <v>650</v>
      </c>
      <c r="B512" t="s">
        <v>636</v>
      </c>
      <c r="C512" t="s">
        <v>535</v>
      </c>
      <c r="D512" t="s">
        <v>625</v>
      </c>
      <c r="E512" t="n">
        <v>2</v>
      </c>
      <c r="F512" t="n">
        <v>3</v>
      </c>
      <c r="G512" t="n">
        <v>2</v>
      </c>
      <c r="H512" t="n">
        <v>0</v>
      </c>
      <c r="I512" s="6" t="n">
        <v>4</v>
      </c>
      <c r="J512" s="6" t="n">
        <v>380</v>
      </c>
      <c r="K512" s="7" t="n">
        <v>63.97</v>
      </c>
      <c r="L512" s="7" t="n">
        <v>15.99</v>
      </c>
      <c r="M512" s="6" t="n">
        <v>95</v>
      </c>
    </row>
    <row r="513">
      <c r="A513" t="s">
        <v>651</v>
      </c>
      <c r="B513" t="s">
        <v>636</v>
      </c>
      <c r="C513" t="s">
        <v>535</v>
      </c>
      <c r="D513" t="s">
        <v>625</v>
      </c>
      <c r="E513" t="n">
        <v>2</v>
      </c>
      <c r="F513" t="n">
        <v>3</v>
      </c>
      <c r="G513" t="n">
        <v>2</v>
      </c>
      <c r="H513" t="n">
        <v>0</v>
      </c>
      <c r="I513" s="6" t="n">
        <v>10</v>
      </c>
      <c r="J513" s="6" t="n">
        <v>261</v>
      </c>
      <c r="K513" s="7" t="n">
        <v>139.55</v>
      </c>
      <c r="L513" s="7" t="n">
        <v>13.95</v>
      </c>
      <c r="M513" s="6" t="n">
        <v>26</v>
      </c>
    </row>
    <row r="514">
      <c r="A514" t="s">
        <v>652</v>
      </c>
      <c r="B514" t="s">
        <v>653</v>
      </c>
      <c r="C514" t="s">
        <v>535</v>
      </c>
      <c r="D514" t="s">
        <v>654</v>
      </c>
      <c r="E514" t="n">
        <v>2</v>
      </c>
      <c r="F514" t="n">
        <v>4</v>
      </c>
      <c r="G514" t="n">
        <v>0</v>
      </c>
      <c r="H514" t="n">
        <v>0</v>
      </c>
      <c r="I514" s="6" t="n">
        <v>13</v>
      </c>
      <c r="J514" s="6" t="n">
        <v>437</v>
      </c>
      <c r="K514" s="7" t="n">
        <v>290.6</v>
      </c>
      <c r="L514" s="7" t="n">
        <v>22.35</v>
      </c>
      <c r="M514" s="6" t="n">
        <v>34</v>
      </c>
    </row>
    <row r="515">
      <c r="A515" t="s">
        <v>655</v>
      </c>
      <c r="B515" t="s">
        <v>656</v>
      </c>
      <c r="C515" t="s">
        <v>535</v>
      </c>
      <c r="D515" t="s">
        <v>654</v>
      </c>
      <c r="E515" t="n">
        <v>2</v>
      </c>
      <c r="F515" t="n">
        <v>4</v>
      </c>
      <c r="G515" t="n">
        <v>0</v>
      </c>
      <c r="H515" t="n">
        <v>0</v>
      </c>
      <c r="I515" s="6" t="n">
        <v>7892</v>
      </c>
      <c r="J515" s="6" t="n">
        <v>358892</v>
      </c>
      <c r="K515" s="7" t="n">
        <v>7792.33</v>
      </c>
      <c r="L515" s="7" t="n">
        <v>0.99</v>
      </c>
      <c r="M515" s="6" t="n">
        <v>45</v>
      </c>
    </row>
    <row r="516">
      <c r="A516" t="s">
        <v>657</v>
      </c>
      <c r="B516" t="s">
        <v>656</v>
      </c>
      <c r="C516" t="s">
        <v>535</v>
      </c>
      <c r="D516" t="s">
        <v>654</v>
      </c>
      <c r="E516" t="n">
        <v>2</v>
      </c>
      <c r="F516" t="n">
        <v>4</v>
      </c>
      <c r="G516" t="n">
        <v>0</v>
      </c>
      <c r="H516" t="n">
        <v>0</v>
      </c>
      <c r="I516" s="6" t="n">
        <v>16486</v>
      </c>
      <c r="J516" s="6" t="n">
        <v>810462</v>
      </c>
      <c r="K516" s="7" t="n">
        <v>17163.24</v>
      </c>
      <c r="L516" s="7" t="n">
        <v>1.04</v>
      </c>
      <c r="M516" s="6" t="n">
        <v>49</v>
      </c>
    </row>
    <row r="517">
      <c r="A517" t="s">
        <v>658</v>
      </c>
      <c r="B517" t="s">
        <v>656</v>
      </c>
      <c r="C517" t="s">
        <v>535</v>
      </c>
      <c r="D517" t="s">
        <v>654</v>
      </c>
      <c r="E517" t="n">
        <v>2</v>
      </c>
      <c r="F517" t="n">
        <v>4</v>
      </c>
      <c r="G517" t="n">
        <v>0</v>
      </c>
      <c r="H517" t="n">
        <v>0</v>
      </c>
      <c r="I517" s="6" t="n">
        <v>1442</v>
      </c>
      <c r="J517" s="6" t="n">
        <v>435340</v>
      </c>
      <c r="K517" s="7" t="n">
        <v>10703.6</v>
      </c>
      <c r="L517" s="7" t="n">
        <v>7.42</v>
      </c>
      <c r="M517" s="6" t="n">
        <v>302</v>
      </c>
    </row>
    <row r="518">
      <c r="A518" t="s">
        <v>659</v>
      </c>
      <c r="B518" t="s">
        <v>656</v>
      </c>
      <c r="C518" t="s">
        <v>535</v>
      </c>
      <c r="D518" t="s">
        <v>654</v>
      </c>
      <c r="E518" t="n">
        <v>2</v>
      </c>
      <c r="F518" t="n">
        <v>4</v>
      </c>
      <c r="G518" t="n">
        <v>0</v>
      </c>
      <c r="H518" t="n">
        <v>0</v>
      </c>
      <c r="I518" s="6" t="n">
        <v>25382</v>
      </c>
      <c r="J518" s="6" t="n">
        <v>1189813</v>
      </c>
      <c r="K518" s="7" t="n">
        <v>26704.24</v>
      </c>
      <c r="L518" s="7" t="n">
        <v>1.05</v>
      </c>
      <c r="M518" s="6" t="n">
        <v>47</v>
      </c>
    </row>
    <row r="519">
      <c r="A519" t="s">
        <v>660</v>
      </c>
      <c r="B519" t="s">
        <v>661</v>
      </c>
      <c r="C519" t="s">
        <v>535</v>
      </c>
      <c r="D519" t="s">
        <v>654</v>
      </c>
      <c r="E519" t="n">
        <v>2</v>
      </c>
      <c r="F519" t="n">
        <v>4</v>
      </c>
      <c r="G519" t="n">
        <v>0</v>
      </c>
      <c r="H519" t="n">
        <v>0</v>
      </c>
      <c r="I519" s="6" t="n">
        <v>44</v>
      </c>
      <c r="J519" s="6" t="n">
        <v>1889</v>
      </c>
      <c r="K519" s="7" t="n">
        <v>309.66</v>
      </c>
      <c r="L519" s="7" t="n">
        <v>7.04</v>
      </c>
      <c r="M519" s="6" t="n">
        <v>43</v>
      </c>
    </row>
    <row r="520">
      <c r="A520" t="s">
        <v>662</v>
      </c>
      <c r="B520" t="s">
        <v>661</v>
      </c>
      <c r="C520" t="s">
        <v>535</v>
      </c>
      <c r="D520" t="s">
        <v>654</v>
      </c>
      <c r="E520" t="n">
        <v>2</v>
      </c>
      <c r="F520" t="n">
        <v>4</v>
      </c>
      <c r="G520" t="n">
        <v>0</v>
      </c>
      <c r="H520" t="n">
        <v>0</v>
      </c>
      <c r="I520" s="6" t="n">
        <v>283</v>
      </c>
      <c r="J520" s="6" t="n">
        <v>12390</v>
      </c>
      <c r="K520" s="7" t="n">
        <v>1840.8</v>
      </c>
      <c r="L520" s="7" t="n">
        <v>6.5</v>
      </c>
      <c r="M520" s="6" t="n">
        <v>44</v>
      </c>
    </row>
    <row r="521">
      <c r="A521" t="s">
        <v>663</v>
      </c>
      <c r="B521" t="s">
        <v>661</v>
      </c>
      <c r="C521" t="s">
        <v>535</v>
      </c>
      <c r="D521" t="s">
        <v>654</v>
      </c>
      <c r="E521" t="n">
        <v>2</v>
      </c>
      <c r="F521" t="n">
        <v>4</v>
      </c>
      <c r="G521" t="n">
        <v>0</v>
      </c>
      <c r="H521" t="n">
        <v>0</v>
      </c>
      <c r="I521" s="6" t="n">
        <v>21</v>
      </c>
      <c r="J521" s="6" t="n">
        <v>1104</v>
      </c>
      <c r="K521" s="7" t="n">
        <v>240.91</v>
      </c>
      <c r="L521" s="7" t="n">
        <v>11.47</v>
      </c>
      <c r="M521" s="6" t="n">
        <v>53</v>
      </c>
    </row>
    <row r="522">
      <c r="A522" t="s">
        <v>664</v>
      </c>
      <c r="B522" t="s">
        <v>665</v>
      </c>
      <c r="C522" t="s">
        <v>535</v>
      </c>
      <c r="D522" t="s">
        <v>654</v>
      </c>
      <c r="E522" t="n">
        <v>2</v>
      </c>
      <c r="F522" t="n">
        <v>4</v>
      </c>
      <c r="G522" t="n">
        <v>0</v>
      </c>
      <c r="H522" t="n">
        <v>0</v>
      </c>
      <c r="I522" s="6" t="n">
        <v>205218</v>
      </c>
      <c r="J522" s="6" t="n">
        <v>8099628</v>
      </c>
      <c r="K522" s="7" t="n">
        <v>197628.76</v>
      </c>
      <c r="L522" s="7" t="n">
        <v>0.96</v>
      </c>
      <c r="M522" s="6" t="n">
        <v>39</v>
      </c>
    </row>
    <row r="523">
      <c r="A523" t="s">
        <v>666</v>
      </c>
      <c r="B523" t="s">
        <v>665</v>
      </c>
      <c r="C523" t="s">
        <v>535</v>
      </c>
      <c r="D523" t="s">
        <v>654</v>
      </c>
      <c r="E523" t="n">
        <v>2</v>
      </c>
      <c r="F523" t="n">
        <v>4</v>
      </c>
      <c r="G523" t="n">
        <v>0</v>
      </c>
      <c r="H523" t="n">
        <v>0</v>
      </c>
      <c r="I523" s="6" t="n">
        <v>69470</v>
      </c>
      <c r="J523" s="6" t="n">
        <v>2834016</v>
      </c>
      <c r="K523" s="7" t="n">
        <v>67055.1</v>
      </c>
      <c r="L523" s="7" t="n">
        <v>0.97</v>
      </c>
      <c r="M523" s="6" t="n">
        <v>41</v>
      </c>
    </row>
    <row r="524">
      <c r="A524" t="s">
        <v>667</v>
      </c>
      <c r="B524" t="s">
        <v>665</v>
      </c>
      <c r="C524" t="s">
        <v>535</v>
      </c>
      <c r="D524" t="s">
        <v>654</v>
      </c>
      <c r="E524" t="n">
        <v>2</v>
      </c>
      <c r="F524" t="n">
        <v>4</v>
      </c>
      <c r="G524" t="n">
        <v>0</v>
      </c>
      <c r="H524" t="n">
        <v>0</v>
      </c>
      <c r="I524" s="6" t="n">
        <v>353483</v>
      </c>
      <c r="J524" s="6" t="n">
        <v>14359860</v>
      </c>
      <c r="K524" s="7" t="n">
        <v>341975.12</v>
      </c>
      <c r="L524" s="7" t="n">
        <v>0.97</v>
      </c>
      <c r="M524" s="6" t="n">
        <v>41</v>
      </c>
    </row>
    <row r="525">
      <c r="A525" t="s">
        <v>668</v>
      </c>
      <c r="B525" t="s">
        <v>665</v>
      </c>
      <c r="C525" t="s">
        <v>535</v>
      </c>
      <c r="D525" t="s">
        <v>654</v>
      </c>
      <c r="E525" t="n">
        <v>2</v>
      </c>
      <c r="F525" t="n">
        <v>4</v>
      </c>
      <c r="G525" t="n">
        <v>0</v>
      </c>
      <c r="H525" t="n">
        <v>0</v>
      </c>
      <c r="I525" s="6" t="n">
        <v>40872</v>
      </c>
      <c r="J525" s="6" t="n">
        <v>1630824</v>
      </c>
      <c r="K525" s="7" t="n">
        <v>42220.78</v>
      </c>
      <c r="L525" s="7" t="n">
        <v>1.03</v>
      </c>
      <c r="M525" s="6" t="n">
        <v>40</v>
      </c>
    </row>
    <row r="526">
      <c r="A526" t="s">
        <v>669</v>
      </c>
      <c r="B526" t="s">
        <v>665</v>
      </c>
      <c r="C526" t="s">
        <v>535</v>
      </c>
      <c r="D526" t="s">
        <v>654</v>
      </c>
      <c r="E526" t="n">
        <v>2</v>
      </c>
      <c r="F526" t="n">
        <v>4</v>
      </c>
      <c r="G526" t="n">
        <v>0</v>
      </c>
      <c r="H526" t="n">
        <v>0</v>
      </c>
      <c r="I526" s="6" t="n">
        <v>186799</v>
      </c>
      <c r="J526" s="6" t="n">
        <v>7734512</v>
      </c>
      <c r="K526" s="7" t="n">
        <v>178150.31</v>
      </c>
      <c r="L526" s="7" t="n">
        <v>0.95</v>
      </c>
      <c r="M526" s="6" t="n">
        <v>41</v>
      </c>
    </row>
    <row r="527">
      <c r="A527" t="s">
        <v>670</v>
      </c>
      <c r="B527" t="s">
        <v>665</v>
      </c>
      <c r="C527" t="s">
        <v>535</v>
      </c>
      <c r="D527" t="s">
        <v>654</v>
      </c>
      <c r="E527" t="n">
        <v>2</v>
      </c>
      <c r="F527" t="n">
        <v>4</v>
      </c>
      <c r="G527" t="n">
        <v>0</v>
      </c>
      <c r="H527" t="n">
        <v>0</v>
      </c>
      <c r="I527" s="6" t="n">
        <v>40400</v>
      </c>
      <c r="J527" s="6" t="n">
        <v>1605393</v>
      </c>
      <c r="K527" s="7" t="n">
        <v>43999.97</v>
      </c>
      <c r="L527" s="7" t="n">
        <v>1.09</v>
      </c>
      <c r="M527" s="6" t="n">
        <v>40</v>
      </c>
    </row>
    <row r="528">
      <c r="A528" t="s">
        <v>671</v>
      </c>
      <c r="B528" t="s">
        <v>665</v>
      </c>
      <c r="C528" t="s">
        <v>535</v>
      </c>
      <c r="D528" t="s">
        <v>654</v>
      </c>
      <c r="E528" t="n">
        <v>2</v>
      </c>
      <c r="F528" t="n">
        <v>4</v>
      </c>
      <c r="G528" t="n">
        <v>0</v>
      </c>
      <c r="H528" t="n">
        <v>0</v>
      </c>
      <c r="I528" s="6" t="n">
        <v>238</v>
      </c>
      <c r="J528" s="6" t="n">
        <v>10471</v>
      </c>
      <c r="K528" s="7" t="n">
        <v>878.82</v>
      </c>
      <c r="L528" s="7" t="n">
        <v>3.69</v>
      </c>
      <c r="M528" s="6" t="n">
        <v>44</v>
      </c>
    </row>
    <row r="529">
      <c r="A529" t="s">
        <v>672</v>
      </c>
      <c r="B529" t="s">
        <v>665</v>
      </c>
      <c r="C529" t="s">
        <v>535</v>
      </c>
      <c r="D529" t="s">
        <v>654</v>
      </c>
      <c r="E529" t="n">
        <v>2</v>
      </c>
      <c r="F529" t="n">
        <v>4</v>
      </c>
      <c r="G529" t="n">
        <v>0</v>
      </c>
      <c r="H529" t="n">
        <v>0</v>
      </c>
      <c r="I529" s="6" t="n">
        <v>136</v>
      </c>
      <c r="J529" s="6" t="n">
        <v>6270</v>
      </c>
      <c r="K529" s="7" t="n">
        <v>1321.18</v>
      </c>
      <c r="L529" s="7" t="n">
        <v>9.71</v>
      </c>
      <c r="M529" s="6" t="n">
        <v>46</v>
      </c>
    </row>
    <row r="530">
      <c r="A530" t="s">
        <v>673</v>
      </c>
      <c r="B530" t="s">
        <v>665</v>
      </c>
      <c r="C530" t="s">
        <v>535</v>
      </c>
      <c r="D530" t="s">
        <v>654</v>
      </c>
      <c r="E530" t="n">
        <v>2</v>
      </c>
      <c r="F530" t="n">
        <v>4</v>
      </c>
      <c r="G530" t="n">
        <v>0</v>
      </c>
      <c r="H530" t="n">
        <v>0</v>
      </c>
      <c r="I530" s="6" t="n">
        <v>670</v>
      </c>
      <c r="J530" s="6" t="n">
        <v>35662</v>
      </c>
      <c r="K530" s="7" t="n">
        <v>2993.06</v>
      </c>
      <c r="L530" s="7" t="n">
        <v>4.47</v>
      </c>
      <c r="M530" s="6" t="n">
        <v>53</v>
      </c>
    </row>
    <row r="531">
      <c r="A531" t="s">
        <v>674</v>
      </c>
      <c r="B531" t="s">
        <v>665</v>
      </c>
      <c r="C531" t="s">
        <v>535</v>
      </c>
      <c r="D531" t="s">
        <v>654</v>
      </c>
      <c r="E531" t="n">
        <v>2</v>
      </c>
      <c r="F531" t="n">
        <v>4</v>
      </c>
      <c r="G531" t="n">
        <v>0</v>
      </c>
      <c r="H531" t="n">
        <v>0</v>
      </c>
      <c r="I531" s="6" t="n">
        <v>100</v>
      </c>
      <c r="J531" s="6" t="n">
        <v>4524</v>
      </c>
      <c r="K531" s="7" t="n">
        <v>791.7</v>
      </c>
      <c r="L531" s="7" t="n">
        <v>7.92</v>
      </c>
      <c r="M531" s="6" t="n">
        <v>45</v>
      </c>
    </row>
    <row r="532">
      <c r="A532" t="s">
        <v>675</v>
      </c>
      <c r="B532" t="s">
        <v>665</v>
      </c>
      <c r="C532" t="s">
        <v>535</v>
      </c>
      <c r="D532" t="s">
        <v>654</v>
      </c>
      <c r="E532" t="n">
        <v>2</v>
      </c>
      <c r="F532" t="n">
        <v>4</v>
      </c>
      <c r="G532" t="n">
        <v>0</v>
      </c>
      <c r="H532" t="n">
        <v>0</v>
      </c>
      <c r="I532" s="6" t="n">
        <v>192</v>
      </c>
      <c r="J532" s="6" t="n">
        <v>8952</v>
      </c>
      <c r="K532" s="7" t="n">
        <v>1886.31</v>
      </c>
      <c r="L532" s="7" t="n">
        <v>9.82</v>
      </c>
      <c r="M532" s="6" t="n">
        <v>47</v>
      </c>
    </row>
    <row r="533">
      <c r="A533" t="s">
        <v>676</v>
      </c>
      <c r="B533" t="s">
        <v>665</v>
      </c>
      <c r="C533" t="s">
        <v>535</v>
      </c>
      <c r="D533" t="s">
        <v>654</v>
      </c>
      <c r="E533" t="n">
        <v>2</v>
      </c>
      <c r="F533" t="n">
        <v>4</v>
      </c>
      <c r="G533" t="n">
        <v>0</v>
      </c>
      <c r="H533" t="n">
        <v>0</v>
      </c>
      <c r="I533" s="6" t="n">
        <v>78</v>
      </c>
      <c r="J533" s="6" t="n">
        <v>4004</v>
      </c>
      <c r="K533" s="7" t="n">
        <v>843.7</v>
      </c>
      <c r="L533" s="7" t="n">
        <v>10.82</v>
      </c>
      <c r="M533" s="6" t="n">
        <v>51</v>
      </c>
    </row>
    <row r="534">
      <c r="A534" t="s">
        <v>677</v>
      </c>
      <c r="B534" t="s">
        <v>678</v>
      </c>
      <c r="C534" t="s">
        <v>535</v>
      </c>
      <c r="D534" t="s">
        <v>654</v>
      </c>
      <c r="E534" t="n">
        <v>2</v>
      </c>
      <c r="F534" t="n">
        <v>4</v>
      </c>
      <c r="G534" t="n">
        <v>0</v>
      </c>
      <c r="H534" t="n">
        <v>0</v>
      </c>
      <c r="I534" s="6" t="n">
        <v>4239</v>
      </c>
      <c r="J534" s="6" t="n">
        <v>235257</v>
      </c>
      <c r="K534" s="7" t="n">
        <v>9536.68</v>
      </c>
      <c r="L534" s="7" t="n">
        <v>2.25</v>
      </c>
      <c r="M534" s="6" t="n">
        <v>55</v>
      </c>
    </row>
    <row r="535">
      <c r="A535" t="s">
        <v>679</v>
      </c>
      <c r="B535" t="s">
        <v>678</v>
      </c>
      <c r="C535" t="s">
        <v>535</v>
      </c>
      <c r="D535" t="s">
        <v>654</v>
      </c>
      <c r="E535" t="n">
        <v>2</v>
      </c>
      <c r="F535" t="n">
        <v>4</v>
      </c>
      <c r="G535" t="n">
        <v>0</v>
      </c>
      <c r="H535" t="n">
        <v>0</v>
      </c>
      <c r="I535" s="6" t="n">
        <v>2055</v>
      </c>
      <c r="J535" s="6" t="n">
        <v>161229</v>
      </c>
      <c r="K535" s="7" t="n">
        <v>6494.44</v>
      </c>
      <c r="L535" s="7" t="n">
        <v>3.16</v>
      </c>
      <c r="M535" s="6" t="n">
        <v>78</v>
      </c>
    </row>
    <row r="536">
      <c r="A536" t="s">
        <v>680</v>
      </c>
      <c r="B536" t="s">
        <v>678</v>
      </c>
      <c r="C536" t="s">
        <v>535</v>
      </c>
      <c r="D536" t="s">
        <v>654</v>
      </c>
      <c r="E536" t="n">
        <v>2</v>
      </c>
      <c r="F536" t="n">
        <v>4</v>
      </c>
      <c r="G536" t="n">
        <v>0</v>
      </c>
      <c r="H536" t="n">
        <v>0</v>
      </c>
      <c r="I536" s="6" t="n">
        <v>4755</v>
      </c>
      <c r="J536" s="6" t="n">
        <v>278442</v>
      </c>
      <c r="K536" s="7" t="n">
        <v>7456.59</v>
      </c>
      <c r="L536" s="7" t="n">
        <v>1.57</v>
      </c>
      <c r="M536" s="6" t="n">
        <v>59</v>
      </c>
    </row>
    <row r="537">
      <c r="A537" t="s">
        <v>681</v>
      </c>
      <c r="B537" t="s">
        <v>678</v>
      </c>
      <c r="C537" t="s">
        <v>535</v>
      </c>
      <c r="D537" t="s">
        <v>654</v>
      </c>
      <c r="E537" t="n">
        <v>2</v>
      </c>
      <c r="F537" t="n">
        <v>4</v>
      </c>
      <c r="G537" t="n">
        <v>0</v>
      </c>
      <c r="H537" t="n">
        <v>0</v>
      </c>
      <c r="I537" s="6" t="n">
        <v>5265</v>
      </c>
      <c r="J537" s="6" t="n">
        <v>303708</v>
      </c>
      <c r="K537" s="7" t="n">
        <v>12703.08</v>
      </c>
      <c r="L537" s="7" t="n">
        <v>2.41</v>
      </c>
      <c r="M537" s="6" t="n">
        <v>58</v>
      </c>
    </row>
    <row r="538">
      <c r="A538" t="s">
        <v>682</v>
      </c>
      <c r="B538" t="s">
        <v>683</v>
      </c>
      <c r="C538" t="s">
        <v>535</v>
      </c>
      <c r="D538" t="s">
        <v>654</v>
      </c>
      <c r="E538" t="n">
        <v>2</v>
      </c>
      <c r="F538" t="n">
        <v>4</v>
      </c>
      <c r="G538" t="n">
        <v>0</v>
      </c>
      <c r="H538" t="n">
        <v>0</v>
      </c>
      <c r="I538" s="6" t="n">
        <v>14</v>
      </c>
      <c r="J538" s="6" t="n">
        <v>374</v>
      </c>
      <c r="K538" s="7" t="n">
        <v>264.87</v>
      </c>
      <c r="L538" s="7" t="n">
        <v>18.92</v>
      </c>
      <c r="M538" s="6" t="n">
        <v>27</v>
      </c>
    </row>
    <row r="539">
      <c r="A539" t="s">
        <v>684</v>
      </c>
      <c r="B539" t="s">
        <v>683</v>
      </c>
      <c r="C539" t="s">
        <v>535</v>
      </c>
      <c r="D539" t="s">
        <v>654</v>
      </c>
      <c r="E539" t="n">
        <v>2</v>
      </c>
      <c r="F539" t="n">
        <v>4</v>
      </c>
      <c r="G539" t="n">
        <v>0</v>
      </c>
      <c r="H539" t="n">
        <v>0</v>
      </c>
      <c r="I539" s="6" t="n">
        <v>683</v>
      </c>
      <c r="J539" s="6" t="n">
        <v>36350</v>
      </c>
      <c r="K539" s="7" t="n">
        <v>39812.46</v>
      </c>
      <c r="L539" s="7" t="n">
        <v>58.29</v>
      </c>
      <c r="M539" s="6" t="n">
        <v>53</v>
      </c>
    </row>
    <row r="540">
      <c r="A540" t="s">
        <v>685</v>
      </c>
      <c r="B540" t="s">
        <v>683</v>
      </c>
      <c r="C540" t="s">
        <v>535</v>
      </c>
      <c r="D540" t="s">
        <v>654</v>
      </c>
      <c r="E540" t="n">
        <v>2</v>
      </c>
      <c r="F540" t="n">
        <v>4</v>
      </c>
      <c r="G540" t="n">
        <v>0</v>
      </c>
      <c r="H540" t="n">
        <v>0</v>
      </c>
      <c r="I540" s="6" t="n">
        <v>391</v>
      </c>
      <c r="J540" s="6" t="n">
        <v>15707</v>
      </c>
      <c r="K540" s="7" t="n">
        <v>31218.69</v>
      </c>
      <c r="L540" s="7" t="n">
        <v>79.84</v>
      </c>
      <c r="M540" s="6" t="n">
        <v>40</v>
      </c>
    </row>
    <row r="541">
      <c r="A541" t="s">
        <v>686</v>
      </c>
      <c r="B541" t="s">
        <v>687</v>
      </c>
      <c r="C541" t="s">
        <v>535</v>
      </c>
      <c r="D541" t="s">
        <v>654</v>
      </c>
      <c r="E541" t="n">
        <v>2</v>
      </c>
      <c r="F541" t="n">
        <v>4</v>
      </c>
      <c r="G541" t="n">
        <v>0</v>
      </c>
      <c r="H541" t="n">
        <v>0</v>
      </c>
      <c r="I541" s="6" t="n">
        <v>1012</v>
      </c>
      <c r="J541" s="6" t="n">
        <v>46306</v>
      </c>
      <c r="K541" s="7" t="n">
        <v>2531.89</v>
      </c>
      <c r="L541" s="7" t="n">
        <v>2.5</v>
      </c>
      <c r="M541" s="6" t="n">
        <v>46</v>
      </c>
    </row>
    <row r="542">
      <c r="A542" t="s">
        <v>688</v>
      </c>
      <c r="B542" t="s">
        <v>687</v>
      </c>
      <c r="C542" t="s">
        <v>535</v>
      </c>
      <c r="D542" t="s">
        <v>654</v>
      </c>
      <c r="E542" t="n">
        <v>2</v>
      </c>
      <c r="F542" t="n">
        <v>4</v>
      </c>
      <c r="G542" t="n">
        <v>0</v>
      </c>
      <c r="H542" t="n">
        <v>0</v>
      </c>
      <c r="I542" s="6" t="n">
        <v>1018</v>
      </c>
      <c r="J542" s="6" t="n">
        <v>54687</v>
      </c>
      <c r="K542" s="7" t="n">
        <v>15728.23</v>
      </c>
      <c r="L542" s="7" t="n">
        <v>15.45</v>
      </c>
      <c r="M542" s="6" t="n">
        <v>54</v>
      </c>
    </row>
    <row r="543">
      <c r="A543" t="s">
        <v>689</v>
      </c>
      <c r="B543" t="s">
        <v>690</v>
      </c>
      <c r="C543" t="s">
        <v>535</v>
      </c>
      <c r="D543" t="s">
        <v>654</v>
      </c>
      <c r="E543" t="n">
        <v>2</v>
      </c>
      <c r="F543" t="n">
        <v>4</v>
      </c>
      <c r="G543" t="n">
        <v>0</v>
      </c>
      <c r="H543" t="n">
        <v>0</v>
      </c>
      <c r="I543" s="6" t="n">
        <v>3</v>
      </c>
      <c r="J543" s="6" t="n">
        <v>84</v>
      </c>
      <c r="K543" s="7" t="n">
        <v>18</v>
      </c>
      <c r="L543" s="7" t="n">
        <v>6</v>
      </c>
      <c r="M543" s="6" t="n">
        <v>28</v>
      </c>
    </row>
    <row r="544">
      <c r="A544" t="s">
        <v>691</v>
      </c>
      <c r="B544" t="s">
        <v>661</v>
      </c>
      <c r="C544" t="s">
        <v>535</v>
      </c>
      <c r="D544" t="s">
        <v>654</v>
      </c>
      <c r="E544" t="n">
        <v>2</v>
      </c>
      <c r="F544" t="n">
        <v>4</v>
      </c>
      <c r="G544" t="n">
        <v>0</v>
      </c>
      <c r="H544" t="n">
        <v>0</v>
      </c>
      <c r="I544" s="6" t="n">
        <v>164</v>
      </c>
      <c r="J544" s="6" t="n">
        <v>5341</v>
      </c>
      <c r="K544" s="7" t="n">
        <v>944.21</v>
      </c>
      <c r="L544" s="7" t="n">
        <v>5.76</v>
      </c>
      <c r="M544" s="6" t="n">
        <v>33</v>
      </c>
    </row>
    <row r="545">
      <c r="A545" t="s">
        <v>692</v>
      </c>
      <c r="B545" t="s">
        <v>693</v>
      </c>
      <c r="C545" t="s">
        <v>535</v>
      </c>
      <c r="D545" t="s">
        <v>654</v>
      </c>
      <c r="E545" t="n">
        <v>2</v>
      </c>
      <c r="F545" t="n">
        <v>4</v>
      </c>
      <c r="G545" t="n">
        <v>0</v>
      </c>
      <c r="H545" t="n">
        <v>0</v>
      </c>
      <c r="I545" s="6" t="n">
        <v>3621</v>
      </c>
      <c r="J545" s="6" t="n">
        <v>256765</v>
      </c>
      <c r="K545" s="7" t="n">
        <v>21496.74</v>
      </c>
      <c r="L545" s="7" t="n">
        <v>5.94</v>
      </c>
      <c r="M545" s="6" t="n">
        <v>71</v>
      </c>
    </row>
    <row r="546">
      <c r="A546" t="s">
        <v>694</v>
      </c>
      <c r="B546" t="s">
        <v>693</v>
      </c>
      <c r="C546" t="s">
        <v>535</v>
      </c>
      <c r="D546" t="s">
        <v>654</v>
      </c>
      <c r="E546" t="n">
        <v>2</v>
      </c>
      <c r="F546" t="n">
        <v>4</v>
      </c>
      <c r="G546" t="n">
        <v>0</v>
      </c>
      <c r="H546" t="n">
        <v>0</v>
      </c>
      <c r="I546" s="6" t="n">
        <v>2404</v>
      </c>
      <c r="J546" s="6" t="n">
        <v>196588</v>
      </c>
      <c r="K546" s="7" t="n">
        <v>53599.07</v>
      </c>
      <c r="L546" s="7" t="n">
        <v>22.3</v>
      </c>
      <c r="M546" s="6" t="n">
        <v>82</v>
      </c>
    </row>
    <row r="547">
      <c r="A547" t="s">
        <v>695</v>
      </c>
      <c r="B547" t="s">
        <v>693</v>
      </c>
      <c r="C547" t="s">
        <v>535</v>
      </c>
      <c r="D547" t="s">
        <v>654</v>
      </c>
      <c r="E547" t="n">
        <v>2</v>
      </c>
      <c r="F547" t="n">
        <v>4</v>
      </c>
      <c r="G547" t="n">
        <v>0</v>
      </c>
      <c r="H547" t="n">
        <v>0</v>
      </c>
      <c r="I547" s="6" t="n">
        <v>167</v>
      </c>
      <c r="J547" s="6" t="n">
        <v>14751</v>
      </c>
      <c r="K547" s="7" t="n">
        <v>5563.23</v>
      </c>
      <c r="L547" s="7" t="n">
        <v>33.31</v>
      </c>
      <c r="M547" s="6" t="n">
        <v>88</v>
      </c>
    </row>
    <row r="548">
      <c r="A548" t="s">
        <v>696</v>
      </c>
      <c r="B548" t="s">
        <v>693</v>
      </c>
      <c r="C548" t="s">
        <v>535</v>
      </c>
      <c r="D548" t="s">
        <v>654</v>
      </c>
      <c r="E548" t="n">
        <v>2</v>
      </c>
      <c r="F548" t="n">
        <v>4</v>
      </c>
      <c r="G548" t="n">
        <v>0</v>
      </c>
      <c r="H548" t="n">
        <v>0</v>
      </c>
      <c r="I548" s="6" t="n">
        <v>271</v>
      </c>
      <c r="J548" s="6" t="n">
        <v>16743</v>
      </c>
      <c r="K548" s="7" t="n">
        <v>1133.14</v>
      </c>
      <c r="L548" s="7" t="n">
        <v>4.18</v>
      </c>
      <c r="M548" s="6" t="n">
        <v>62</v>
      </c>
    </row>
    <row r="549">
      <c r="A549" t="s">
        <v>697</v>
      </c>
      <c r="B549" t="s">
        <v>698</v>
      </c>
      <c r="C549" t="s">
        <v>535</v>
      </c>
      <c r="D549" t="s">
        <v>654</v>
      </c>
      <c r="E549" t="n">
        <v>2</v>
      </c>
      <c r="F549" t="n">
        <v>4</v>
      </c>
      <c r="G549" t="n">
        <v>0</v>
      </c>
      <c r="H549" t="n">
        <v>0</v>
      </c>
      <c r="I549" s="6" t="n">
        <v>845</v>
      </c>
      <c r="J549" s="6" t="n">
        <v>51127</v>
      </c>
      <c r="K549" s="7" t="n">
        <v>7196.06</v>
      </c>
      <c r="L549" s="7" t="n">
        <v>8.52</v>
      </c>
      <c r="M549" s="6" t="n">
        <v>61</v>
      </c>
    </row>
    <row r="550">
      <c r="A550" t="s">
        <v>699</v>
      </c>
      <c r="B550" t="s">
        <v>698</v>
      </c>
      <c r="C550" t="s">
        <v>535</v>
      </c>
      <c r="D550" t="s">
        <v>654</v>
      </c>
      <c r="E550" t="n">
        <v>2</v>
      </c>
      <c r="F550" t="n">
        <v>4</v>
      </c>
      <c r="G550" t="n">
        <v>0</v>
      </c>
      <c r="H550" t="n">
        <v>0</v>
      </c>
      <c r="I550" s="6" t="n">
        <v>740</v>
      </c>
      <c r="J550" s="6" t="n">
        <v>39431</v>
      </c>
      <c r="K550" s="7" t="n">
        <v>51648.42</v>
      </c>
      <c r="L550" s="7" t="n">
        <v>69.8</v>
      </c>
      <c r="M550" s="6" t="n">
        <v>53</v>
      </c>
    </row>
    <row r="551">
      <c r="A551" t="s">
        <v>700</v>
      </c>
      <c r="B551" t="s">
        <v>698</v>
      </c>
      <c r="C551" t="s">
        <v>535</v>
      </c>
      <c r="D551" t="s">
        <v>654</v>
      </c>
      <c r="E551" t="n">
        <v>2</v>
      </c>
      <c r="F551" t="n">
        <v>4</v>
      </c>
      <c r="G551" t="n">
        <v>0</v>
      </c>
      <c r="H551" t="n">
        <v>0</v>
      </c>
      <c r="I551" s="6" t="n">
        <v>4717</v>
      </c>
      <c r="J551" s="6" t="n">
        <v>285079</v>
      </c>
      <c r="K551" s="7" t="n">
        <v>22060.81</v>
      </c>
      <c r="L551" s="7" t="n">
        <v>4.68</v>
      </c>
      <c r="M551" s="6" t="n">
        <v>60</v>
      </c>
    </row>
    <row r="552">
      <c r="A552" t="s">
        <v>701</v>
      </c>
      <c r="B552" t="s">
        <v>690</v>
      </c>
      <c r="C552" t="s">
        <v>535</v>
      </c>
      <c r="D552" t="s">
        <v>654</v>
      </c>
      <c r="E552" t="n">
        <v>2</v>
      </c>
      <c r="F552" t="n">
        <v>4</v>
      </c>
      <c r="G552" t="n">
        <v>0</v>
      </c>
      <c r="H552" t="n">
        <v>0</v>
      </c>
      <c r="I552" s="6" t="n">
        <v>823</v>
      </c>
      <c r="J552" s="6" t="n">
        <v>21936</v>
      </c>
      <c r="K552" s="7" t="n">
        <v>15237.69</v>
      </c>
      <c r="L552" s="7" t="n">
        <v>18.51</v>
      </c>
      <c r="M552" s="6" t="n">
        <v>27</v>
      </c>
    </row>
    <row r="553">
      <c r="A553" t="s">
        <v>702</v>
      </c>
      <c r="B553" t="s">
        <v>703</v>
      </c>
      <c r="C553" t="s">
        <v>535</v>
      </c>
      <c r="D553" t="s">
        <v>654</v>
      </c>
      <c r="E553" t="n">
        <v>2</v>
      </c>
      <c r="F553" t="n">
        <v>4</v>
      </c>
      <c r="G553" t="n">
        <v>0</v>
      </c>
      <c r="H553" t="n">
        <v>0</v>
      </c>
      <c r="I553" s="6" t="n">
        <v>137</v>
      </c>
      <c r="J553" s="6" t="n">
        <v>8503</v>
      </c>
      <c r="K553" s="7" t="n">
        <v>2802.95</v>
      </c>
      <c r="L553" s="7" t="n">
        <v>20.46</v>
      </c>
      <c r="M553" s="6" t="n">
        <v>62</v>
      </c>
    </row>
    <row r="554">
      <c r="A554" t="s">
        <v>704</v>
      </c>
      <c r="B554" t="s">
        <v>703</v>
      </c>
      <c r="C554" t="s">
        <v>535</v>
      </c>
      <c r="D554" t="s">
        <v>654</v>
      </c>
      <c r="E554" t="n">
        <v>2</v>
      </c>
      <c r="F554" t="n">
        <v>4</v>
      </c>
      <c r="G554" t="n">
        <v>0</v>
      </c>
      <c r="H554" t="n">
        <v>0</v>
      </c>
      <c r="I554" s="6" t="n">
        <v>1752</v>
      </c>
      <c r="J554" s="6" t="n">
        <v>65636</v>
      </c>
      <c r="K554" s="7" t="n">
        <v>285709.95</v>
      </c>
      <c r="L554" s="7" t="n">
        <v>163.08</v>
      </c>
      <c r="M554" s="6" t="n">
        <v>37</v>
      </c>
    </row>
    <row r="555">
      <c r="A555" t="s">
        <v>705</v>
      </c>
      <c r="B555" t="s">
        <v>703</v>
      </c>
      <c r="C555" t="s">
        <v>535</v>
      </c>
      <c r="D555" t="s">
        <v>654</v>
      </c>
      <c r="E555" t="n">
        <v>2</v>
      </c>
      <c r="F555" t="n">
        <v>4</v>
      </c>
      <c r="G555" t="n">
        <v>0</v>
      </c>
      <c r="H555" t="n">
        <v>0</v>
      </c>
      <c r="I555" s="6" t="n">
        <v>1758</v>
      </c>
      <c r="J555" s="6" t="n">
        <v>69890</v>
      </c>
      <c r="K555" s="7" t="n">
        <v>50928.46</v>
      </c>
      <c r="L555" s="7" t="n">
        <v>28.97</v>
      </c>
      <c r="M555" s="6" t="n">
        <v>40</v>
      </c>
    </row>
    <row r="556">
      <c r="A556" t="s">
        <v>706</v>
      </c>
      <c r="B556" t="s">
        <v>703</v>
      </c>
      <c r="C556" t="s">
        <v>535</v>
      </c>
      <c r="D556" t="s">
        <v>654</v>
      </c>
      <c r="E556" t="n">
        <v>2</v>
      </c>
      <c r="F556" t="n">
        <v>4</v>
      </c>
      <c r="G556" t="n">
        <v>0</v>
      </c>
      <c r="H556" t="n">
        <v>0</v>
      </c>
      <c r="I556" s="6" t="n">
        <v>22502</v>
      </c>
      <c r="J556" s="6" t="n">
        <v>809666</v>
      </c>
      <c r="K556" s="7" t="n">
        <v>136225.87</v>
      </c>
      <c r="L556" s="7" t="n">
        <v>6.05</v>
      </c>
      <c r="M556" s="6" t="n">
        <v>36</v>
      </c>
    </row>
    <row r="557">
      <c r="A557" t="s">
        <v>707</v>
      </c>
      <c r="B557" t="s">
        <v>703</v>
      </c>
      <c r="C557" t="s">
        <v>535</v>
      </c>
      <c r="D557" t="s">
        <v>654</v>
      </c>
      <c r="E557" t="n">
        <v>2</v>
      </c>
      <c r="F557" t="n">
        <v>4</v>
      </c>
      <c r="G557" t="n">
        <v>0</v>
      </c>
      <c r="H557" t="n">
        <v>0</v>
      </c>
      <c r="I557" s="6" t="n">
        <v>74739</v>
      </c>
      <c r="J557" s="6" t="n">
        <v>2792532</v>
      </c>
      <c r="K557" s="7" t="n">
        <v>167373.56</v>
      </c>
      <c r="L557" s="7" t="n">
        <v>2.24</v>
      </c>
      <c r="M557" s="6" t="n">
        <v>37</v>
      </c>
    </row>
    <row r="558">
      <c r="A558" t="s">
        <v>708</v>
      </c>
      <c r="B558" t="s">
        <v>661</v>
      </c>
      <c r="C558" t="s">
        <v>535</v>
      </c>
      <c r="D558" t="s">
        <v>654</v>
      </c>
      <c r="E558" t="n">
        <v>2</v>
      </c>
      <c r="F558" t="n">
        <v>4</v>
      </c>
      <c r="G558" t="n">
        <v>0</v>
      </c>
      <c r="H558" t="n">
        <v>0</v>
      </c>
      <c r="I558" s="6" t="n">
        <v>107726</v>
      </c>
      <c r="J558" s="6" t="n">
        <v>6887480</v>
      </c>
      <c r="K558" s="7" t="n">
        <v>173350.82</v>
      </c>
      <c r="L558" s="7" t="n">
        <v>1.61</v>
      </c>
      <c r="M558" s="6" t="n">
        <v>64</v>
      </c>
    </row>
    <row r="559">
      <c r="A559" t="s">
        <v>709</v>
      </c>
      <c r="B559" t="s">
        <v>661</v>
      </c>
      <c r="C559" t="s">
        <v>535</v>
      </c>
      <c r="D559" t="s">
        <v>654</v>
      </c>
      <c r="E559" t="n">
        <v>2</v>
      </c>
      <c r="F559" t="n">
        <v>4</v>
      </c>
      <c r="G559" t="n">
        <v>0</v>
      </c>
      <c r="H559" t="n">
        <v>0</v>
      </c>
      <c r="I559" s="6" t="n">
        <v>1027</v>
      </c>
      <c r="J559" s="6" t="n">
        <v>292749</v>
      </c>
      <c r="K559" s="7" t="n">
        <v>55756.62</v>
      </c>
      <c r="L559" s="7" t="n">
        <v>54.29</v>
      </c>
      <c r="M559" s="6" t="n">
        <v>285</v>
      </c>
    </row>
    <row r="560">
      <c r="A560" t="s">
        <v>710</v>
      </c>
      <c r="B560" t="s">
        <v>661</v>
      </c>
      <c r="C560" t="s">
        <v>535</v>
      </c>
      <c r="D560" t="s">
        <v>654</v>
      </c>
      <c r="E560" t="n">
        <v>2</v>
      </c>
      <c r="F560" t="n">
        <v>4</v>
      </c>
      <c r="G560" t="n">
        <v>0</v>
      </c>
      <c r="H560" t="n">
        <v>0</v>
      </c>
      <c r="I560" s="6" t="n">
        <v>25647</v>
      </c>
      <c r="J560" s="6" t="n">
        <v>878079</v>
      </c>
      <c r="K560" s="7" t="n">
        <v>155840.87</v>
      </c>
      <c r="L560" s="7" t="n">
        <v>6.08</v>
      </c>
      <c r="M560" s="6" t="n">
        <v>34</v>
      </c>
    </row>
    <row r="561">
      <c r="A561" t="s">
        <v>711</v>
      </c>
      <c r="B561" t="s">
        <v>661</v>
      </c>
      <c r="C561" t="s">
        <v>535</v>
      </c>
      <c r="D561" t="s">
        <v>654</v>
      </c>
      <c r="E561" t="n">
        <v>2</v>
      </c>
      <c r="F561" t="n">
        <v>4</v>
      </c>
      <c r="G561" t="n">
        <v>0</v>
      </c>
      <c r="H561" t="n">
        <v>0</v>
      </c>
      <c r="I561" s="6" t="n">
        <v>429</v>
      </c>
      <c r="J561" s="6" t="n">
        <v>18536</v>
      </c>
      <c r="K561" s="7" t="n">
        <v>1942.97</v>
      </c>
      <c r="L561" s="7" t="n">
        <v>4.53</v>
      </c>
      <c r="M561" s="6" t="n">
        <v>43</v>
      </c>
    </row>
    <row r="562">
      <c r="A562" t="s">
        <v>712</v>
      </c>
      <c r="B562" t="s">
        <v>661</v>
      </c>
      <c r="C562" t="s">
        <v>535</v>
      </c>
      <c r="D562" t="s">
        <v>654</v>
      </c>
      <c r="E562" t="n">
        <v>2</v>
      </c>
      <c r="F562" t="n">
        <v>4</v>
      </c>
      <c r="G562" t="n">
        <v>0</v>
      </c>
      <c r="H562" t="n">
        <v>0</v>
      </c>
      <c r="I562" s="6" t="n">
        <v>170813</v>
      </c>
      <c r="J562" s="6" t="n">
        <v>9491355</v>
      </c>
      <c r="K562" s="7" t="n">
        <v>340280.53</v>
      </c>
      <c r="L562" s="7" t="n">
        <v>1.99</v>
      </c>
      <c r="M562" s="6" t="n">
        <v>56</v>
      </c>
    </row>
    <row r="563">
      <c r="A563" t="s">
        <v>713</v>
      </c>
      <c r="B563" t="s">
        <v>661</v>
      </c>
      <c r="C563" t="s">
        <v>535</v>
      </c>
      <c r="D563" t="s">
        <v>654</v>
      </c>
      <c r="E563" t="n">
        <v>2</v>
      </c>
      <c r="F563" t="n">
        <v>4</v>
      </c>
      <c r="G563" t="n">
        <v>0</v>
      </c>
      <c r="H563" t="n">
        <v>0</v>
      </c>
      <c r="I563" s="6" t="n">
        <v>606</v>
      </c>
      <c r="J563" s="6" t="n">
        <v>145465</v>
      </c>
      <c r="K563" s="7" t="n">
        <v>27152.13</v>
      </c>
      <c r="L563" s="7" t="n">
        <v>44.81</v>
      </c>
      <c r="M563" s="6" t="n">
        <v>240</v>
      </c>
    </row>
    <row r="564">
      <c r="A564" t="s">
        <v>714</v>
      </c>
      <c r="B564" t="s">
        <v>661</v>
      </c>
      <c r="C564" t="s">
        <v>535</v>
      </c>
      <c r="D564" t="s">
        <v>654</v>
      </c>
      <c r="E564" t="n">
        <v>2</v>
      </c>
      <c r="F564" t="n">
        <v>4</v>
      </c>
      <c r="G564" t="n">
        <v>0</v>
      </c>
      <c r="H564" t="n">
        <v>0</v>
      </c>
      <c r="I564" s="6" t="n">
        <v>128</v>
      </c>
      <c r="J564" s="6" t="n">
        <v>27411</v>
      </c>
      <c r="K564" s="7" t="n">
        <v>7035.49</v>
      </c>
      <c r="L564" s="7" t="n">
        <v>54.96</v>
      </c>
      <c r="M564" s="6" t="n">
        <v>214</v>
      </c>
    </row>
    <row r="565">
      <c r="A565" t="s">
        <v>715</v>
      </c>
      <c r="B565" t="s">
        <v>661</v>
      </c>
      <c r="C565" t="s">
        <v>535</v>
      </c>
      <c r="D565" t="s">
        <v>654</v>
      </c>
      <c r="E565" t="n">
        <v>2</v>
      </c>
      <c r="F565" t="n">
        <v>4</v>
      </c>
      <c r="G565" t="n">
        <v>0</v>
      </c>
      <c r="H565" t="n">
        <v>0</v>
      </c>
      <c r="I565" s="6" t="n">
        <v>684</v>
      </c>
      <c r="J565" s="6" t="n">
        <v>245572</v>
      </c>
      <c r="K565" s="7" t="n">
        <v>30490.9</v>
      </c>
      <c r="L565" s="7" t="n">
        <v>44.58</v>
      </c>
      <c r="M565" s="6" t="n">
        <v>359</v>
      </c>
    </row>
    <row r="566">
      <c r="A566" t="s">
        <v>716</v>
      </c>
      <c r="B566" t="s">
        <v>661</v>
      </c>
      <c r="C566" t="s">
        <v>535</v>
      </c>
      <c r="D566" t="s">
        <v>654</v>
      </c>
      <c r="E566" t="n">
        <v>2</v>
      </c>
      <c r="F566" t="n">
        <v>4</v>
      </c>
      <c r="G566" t="n">
        <v>0</v>
      </c>
      <c r="H566" t="n">
        <v>0</v>
      </c>
      <c r="I566" s="6" t="n">
        <v>197418</v>
      </c>
      <c r="J566" s="6" t="n">
        <v>7314993</v>
      </c>
      <c r="K566" s="7" t="n">
        <v>1539787.58</v>
      </c>
      <c r="L566" s="7" t="n">
        <v>7.8</v>
      </c>
      <c r="M566" s="6" t="n">
        <v>37</v>
      </c>
    </row>
    <row r="567">
      <c r="A567" t="s">
        <v>717</v>
      </c>
      <c r="B567" t="s">
        <v>661</v>
      </c>
      <c r="C567" t="s">
        <v>535</v>
      </c>
      <c r="D567" t="s">
        <v>654</v>
      </c>
      <c r="E567" t="n">
        <v>2</v>
      </c>
      <c r="F567" t="n">
        <v>4</v>
      </c>
      <c r="G567" t="n">
        <v>0</v>
      </c>
      <c r="H567" t="n">
        <v>0</v>
      </c>
      <c r="I567" s="6" t="n">
        <v>5890</v>
      </c>
      <c r="J567" s="6" t="n">
        <v>319251</v>
      </c>
      <c r="K567" s="7" t="n">
        <v>8013.17</v>
      </c>
      <c r="L567" s="7" t="n">
        <v>1.36</v>
      </c>
      <c r="M567" s="6" t="n">
        <v>54</v>
      </c>
    </row>
    <row r="568">
      <c r="A568" t="s">
        <v>718</v>
      </c>
      <c r="B568" t="s">
        <v>653</v>
      </c>
      <c r="C568" t="s">
        <v>535</v>
      </c>
      <c r="D568" t="s">
        <v>654</v>
      </c>
      <c r="E568" t="n">
        <v>2</v>
      </c>
      <c r="F568" t="n">
        <v>4</v>
      </c>
      <c r="G568" t="n">
        <v>0</v>
      </c>
      <c r="H568" t="n">
        <v>0</v>
      </c>
      <c r="I568" s="6" t="n">
        <v>4</v>
      </c>
      <c r="J568" s="6" t="n">
        <v>16</v>
      </c>
      <c r="K568" s="7" t="n">
        <v>5.48</v>
      </c>
      <c r="L568" s="7" t="n">
        <v>1.37</v>
      </c>
      <c r="M568" s="6" t="n">
        <v>4</v>
      </c>
    </row>
    <row r="569">
      <c r="A569" t="s">
        <v>719</v>
      </c>
      <c r="B569" t="s">
        <v>653</v>
      </c>
      <c r="C569" t="s">
        <v>535</v>
      </c>
      <c r="D569" t="s">
        <v>654</v>
      </c>
      <c r="E569" t="n">
        <v>2</v>
      </c>
      <c r="F569" t="n">
        <v>4</v>
      </c>
      <c r="G569" t="n">
        <v>0</v>
      </c>
      <c r="H569" t="n">
        <v>0</v>
      </c>
      <c r="I569" s="6" t="n">
        <v>4</v>
      </c>
      <c r="J569" s="6" t="n">
        <v>116</v>
      </c>
      <c r="K569" s="7" t="n">
        <v>77.14</v>
      </c>
      <c r="L569" s="7" t="n">
        <v>19.28</v>
      </c>
      <c r="M569" s="6" t="n">
        <v>29</v>
      </c>
    </row>
    <row r="570">
      <c r="A570" t="s">
        <v>720</v>
      </c>
      <c r="B570" t="s">
        <v>721</v>
      </c>
      <c r="C570" t="s">
        <v>535</v>
      </c>
      <c r="D570" t="s">
        <v>654</v>
      </c>
      <c r="E570" t="n">
        <v>2</v>
      </c>
      <c r="F570" t="n">
        <v>4</v>
      </c>
      <c r="G570" t="n">
        <v>0</v>
      </c>
      <c r="H570" t="n">
        <v>0</v>
      </c>
      <c r="I570" s="6" t="n">
        <v>7</v>
      </c>
      <c r="J570" s="6" t="n">
        <v>652</v>
      </c>
      <c r="K570" s="7" t="n">
        <v>71.29</v>
      </c>
      <c r="L570" s="7" t="n">
        <v>10.18</v>
      </c>
      <c r="M570" s="6" t="n">
        <v>93</v>
      </c>
    </row>
    <row r="571">
      <c r="A571" t="s">
        <v>722</v>
      </c>
      <c r="B571" t="s">
        <v>721</v>
      </c>
      <c r="C571" t="s">
        <v>535</v>
      </c>
      <c r="D571" t="s">
        <v>654</v>
      </c>
      <c r="E571" t="n">
        <v>2</v>
      </c>
      <c r="F571" t="n">
        <v>4</v>
      </c>
      <c r="G571" t="n">
        <v>0</v>
      </c>
      <c r="H571" t="n">
        <v>0</v>
      </c>
      <c r="I571" s="6" t="n">
        <v>455</v>
      </c>
      <c r="J571" s="6" t="n">
        <v>24449</v>
      </c>
      <c r="K571" s="7" t="n">
        <v>6490.43</v>
      </c>
      <c r="L571" s="7" t="n">
        <v>14.26</v>
      </c>
      <c r="M571" s="6" t="n">
        <v>54</v>
      </c>
    </row>
    <row r="572">
      <c r="A572" t="s">
        <v>723</v>
      </c>
      <c r="B572" t="s">
        <v>721</v>
      </c>
      <c r="C572" t="s">
        <v>535</v>
      </c>
      <c r="D572" t="s">
        <v>654</v>
      </c>
      <c r="E572" t="n">
        <v>2</v>
      </c>
      <c r="F572" t="n">
        <v>4</v>
      </c>
      <c r="G572" t="n">
        <v>0</v>
      </c>
      <c r="H572" t="n">
        <v>0</v>
      </c>
      <c r="I572" s="6" t="n">
        <v>5436</v>
      </c>
      <c r="J572" s="6" t="n">
        <v>434081</v>
      </c>
      <c r="K572" s="7" t="n">
        <v>14216.17</v>
      </c>
      <c r="L572" s="7" t="n">
        <v>2.62</v>
      </c>
      <c r="M572" s="6" t="n">
        <v>80</v>
      </c>
    </row>
    <row r="573">
      <c r="A573" t="s">
        <v>724</v>
      </c>
      <c r="B573" t="s">
        <v>721</v>
      </c>
      <c r="C573" t="s">
        <v>535</v>
      </c>
      <c r="D573" t="s">
        <v>654</v>
      </c>
      <c r="E573" t="n">
        <v>2</v>
      </c>
      <c r="F573" t="n">
        <v>4</v>
      </c>
      <c r="G573" t="n">
        <v>0</v>
      </c>
      <c r="H573" t="n">
        <v>0</v>
      </c>
      <c r="I573" s="6" t="n">
        <v>5555</v>
      </c>
      <c r="J573" s="6" t="n">
        <v>455377</v>
      </c>
      <c r="K573" s="7" t="n">
        <v>19730.3</v>
      </c>
      <c r="L573" s="7" t="n">
        <v>3.55</v>
      </c>
      <c r="M573" s="6" t="n">
        <v>82</v>
      </c>
    </row>
    <row r="574">
      <c r="A574" t="s">
        <v>725</v>
      </c>
      <c r="B574" t="s">
        <v>687</v>
      </c>
      <c r="C574" t="s">
        <v>535</v>
      </c>
      <c r="D574" t="s">
        <v>654</v>
      </c>
      <c r="E574" t="n">
        <v>2</v>
      </c>
      <c r="F574" t="n">
        <v>4</v>
      </c>
      <c r="G574" t="n">
        <v>0</v>
      </c>
      <c r="H574" t="n">
        <v>0</v>
      </c>
      <c r="I574" s="6" t="n">
        <v>49</v>
      </c>
      <c r="J574" s="6" t="n">
        <v>2156</v>
      </c>
      <c r="K574" s="7" t="n">
        <v>797.72</v>
      </c>
      <c r="L574" s="7" t="n">
        <v>16.28</v>
      </c>
      <c r="M574" s="6" t="n">
        <v>44</v>
      </c>
    </row>
    <row r="575">
      <c r="A575" t="s">
        <v>726</v>
      </c>
      <c r="B575" t="s">
        <v>687</v>
      </c>
      <c r="C575" t="s">
        <v>535</v>
      </c>
      <c r="D575" t="s">
        <v>654</v>
      </c>
      <c r="E575" t="n">
        <v>2</v>
      </c>
      <c r="F575" t="n">
        <v>4</v>
      </c>
      <c r="G575" t="n">
        <v>0</v>
      </c>
      <c r="H575" t="n">
        <v>0</v>
      </c>
      <c r="I575" s="6" t="n">
        <v>45</v>
      </c>
      <c r="J575" s="6" t="n">
        <v>2100</v>
      </c>
      <c r="K575" s="7" t="n">
        <v>777</v>
      </c>
      <c r="L575" s="7" t="n">
        <v>17.27</v>
      </c>
      <c r="M575" s="6" t="n">
        <v>47</v>
      </c>
    </row>
    <row r="576">
      <c r="A576" t="s">
        <v>727</v>
      </c>
      <c r="B576" t="s">
        <v>656</v>
      </c>
      <c r="C576" t="s">
        <v>535</v>
      </c>
      <c r="D576" t="s">
        <v>654</v>
      </c>
      <c r="E576" t="n">
        <v>2</v>
      </c>
      <c r="F576" t="n">
        <v>4</v>
      </c>
      <c r="G576" t="n">
        <v>0</v>
      </c>
      <c r="H576" t="n">
        <v>0</v>
      </c>
      <c r="I576" s="6" t="n">
        <v>105</v>
      </c>
      <c r="J576" s="6" t="n">
        <v>7525</v>
      </c>
      <c r="K576" s="7" t="n">
        <v>2746.62</v>
      </c>
      <c r="L576" s="7" t="n">
        <v>26.16</v>
      </c>
      <c r="M576" s="6" t="n">
        <v>72</v>
      </c>
    </row>
    <row r="577">
      <c r="A577" t="s">
        <v>728</v>
      </c>
      <c r="B577" t="s">
        <v>729</v>
      </c>
      <c r="C577" t="s">
        <v>535</v>
      </c>
      <c r="D577" t="s">
        <v>654</v>
      </c>
      <c r="E577" t="n">
        <v>2</v>
      </c>
      <c r="F577" t="n">
        <v>4</v>
      </c>
      <c r="G577" t="n">
        <v>0</v>
      </c>
      <c r="H577" t="n">
        <v>0</v>
      </c>
      <c r="I577" s="6" t="n">
        <v>2</v>
      </c>
      <c r="J577" s="6" t="n">
        <v>57</v>
      </c>
      <c r="K577" s="7" t="n">
        <v>119.54</v>
      </c>
      <c r="L577" s="7" t="n">
        <v>59.77</v>
      </c>
      <c r="M577" s="6" t="n">
        <v>28</v>
      </c>
    </row>
    <row r="578">
      <c r="A578" t="s">
        <v>730</v>
      </c>
      <c r="B578" t="s">
        <v>731</v>
      </c>
      <c r="C578" t="s">
        <v>535</v>
      </c>
      <c r="D578" t="s">
        <v>654</v>
      </c>
      <c r="E578" t="n">
        <v>2</v>
      </c>
      <c r="F578" t="n">
        <v>4</v>
      </c>
      <c r="G578" t="n">
        <v>0</v>
      </c>
      <c r="H578" t="n">
        <v>0</v>
      </c>
      <c r="I578" s="6" t="n">
        <v>70</v>
      </c>
      <c r="J578" s="6" t="n">
        <v>2815</v>
      </c>
      <c r="K578" s="7" t="n">
        <v>7383.75</v>
      </c>
      <c r="L578" s="7" t="n">
        <v>105.48</v>
      </c>
      <c r="M578" s="6" t="n">
        <v>40</v>
      </c>
    </row>
    <row r="579">
      <c r="A579" t="s">
        <v>732</v>
      </c>
      <c r="B579" t="s">
        <v>693</v>
      </c>
      <c r="C579" t="s">
        <v>535</v>
      </c>
      <c r="D579" t="s">
        <v>654</v>
      </c>
      <c r="E579" t="n">
        <v>2</v>
      </c>
      <c r="F579" t="n">
        <v>4</v>
      </c>
      <c r="G579" t="n">
        <v>0</v>
      </c>
      <c r="H579" t="n">
        <v>0</v>
      </c>
      <c r="I579" s="6" t="n">
        <v>16</v>
      </c>
      <c r="J579" s="6" t="n">
        <v>1140</v>
      </c>
      <c r="K579" s="7" t="n">
        <v>99.14</v>
      </c>
      <c r="L579" s="7" t="n">
        <v>6.2</v>
      </c>
      <c r="M579" s="6" t="n">
        <v>71</v>
      </c>
    </row>
    <row r="580">
      <c r="A580" t="s">
        <v>733</v>
      </c>
      <c r="B580" t="s">
        <v>693</v>
      </c>
      <c r="C580" t="s">
        <v>535</v>
      </c>
      <c r="D580" t="s">
        <v>654</v>
      </c>
      <c r="E580" t="n">
        <v>2</v>
      </c>
      <c r="F580" t="n">
        <v>4</v>
      </c>
      <c r="G580" t="n">
        <v>0</v>
      </c>
      <c r="H580" t="n">
        <v>0</v>
      </c>
      <c r="I580" s="6" t="n">
        <v>8</v>
      </c>
      <c r="J580" s="6" t="n">
        <v>970</v>
      </c>
      <c r="K580" s="7" t="n">
        <v>151.04</v>
      </c>
      <c r="L580" s="7" t="n">
        <v>18.88</v>
      </c>
      <c r="M580" s="6" t="n">
        <v>121</v>
      </c>
    </row>
    <row r="581">
      <c r="A581" t="s">
        <v>734</v>
      </c>
      <c r="B581" t="s">
        <v>693</v>
      </c>
      <c r="C581" t="s">
        <v>535</v>
      </c>
      <c r="D581" t="s">
        <v>654</v>
      </c>
      <c r="E581" t="n">
        <v>2</v>
      </c>
      <c r="F581" t="n">
        <v>4</v>
      </c>
      <c r="G581" t="n">
        <v>0</v>
      </c>
      <c r="H581" t="n">
        <v>0</v>
      </c>
      <c r="I581" s="6" t="n">
        <v>26</v>
      </c>
      <c r="J581" s="6" t="n">
        <v>1945</v>
      </c>
      <c r="K581" s="7" t="n">
        <v>534.88</v>
      </c>
      <c r="L581" s="7" t="n">
        <v>20.57</v>
      </c>
      <c r="M581" s="6" t="n">
        <v>75</v>
      </c>
    </row>
    <row r="582">
      <c r="A582" t="s">
        <v>735</v>
      </c>
      <c r="B582" t="s">
        <v>693</v>
      </c>
      <c r="C582" t="s">
        <v>535</v>
      </c>
      <c r="D582" t="s">
        <v>654</v>
      </c>
      <c r="E582" t="n">
        <v>2</v>
      </c>
      <c r="F582" t="n">
        <v>4</v>
      </c>
      <c r="G582" t="n">
        <v>0</v>
      </c>
      <c r="H582" t="n">
        <v>0</v>
      </c>
      <c r="I582" s="6" t="n">
        <v>16</v>
      </c>
      <c r="J582" s="6" t="n">
        <v>1044</v>
      </c>
      <c r="K582" s="7" t="n">
        <v>70.66</v>
      </c>
      <c r="L582" s="7" t="n">
        <v>4.42</v>
      </c>
      <c r="M582" s="6" t="n">
        <v>65</v>
      </c>
    </row>
    <row r="583">
      <c r="A583" t="s">
        <v>736</v>
      </c>
      <c r="B583" t="s">
        <v>737</v>
      </c>
      <c r="C583" t="s">
        <v>535</v>
      </c>
      <c r="D583" t="s">
        <v>738</v>
      </c>
      <c r="E583" t="n">
        <v>2</v>
      </c>
      <c r="F583" t="n">
        <v>5</v>
      </c>
      <c r="G583" t="n">
        <v>1</v>
      </c>
      <c r="H583" t="n">
        <v>0</v>
      </c>
      <c r="I583" s="6" t="n">
        <v>5</v>
      </c>
      <c r="J583" s="6" t="n">
        <v>336</v>
      </c>
      <c r="K583" s="7" t="n">
        <v>2947.32</v>
      </c>
      <c r="L583" s="7" t="n">
        <v>589.46</v>
      </c>
      <c r="M583" s="6" t="n">
        <v>67</v>
      </c>
    </row>
    <row r="584">
      <c r="A584" t="s">
        <v>739</v>
      </c>
      <c r="B584" t="s">
        <v>740</v>
      </c>
      <c r="C584" t="s">
        <v>535</v>
      </c>
      <c r="D584" t="s">
        <v>738</v>
      </c>
      <c r="E584" t="n">
        <v>2</v>
      </c>
      <c r="F584" t="n">
        <v>5</v>
      </c>
      <c r="G584" t="n">
        <v>1</v>
      </c>
      <c r="H584" t="n">
        <v>0</v>
      </c>
      <c r="I584" s="6" t="n">
        <v>10</v>
      </c>
      <c r="J584" s="6" t="n">
        <v>750</v>
      </c>
      <c r="K584" s="7" t="n">
        <v>30.18</v>
      </c>
      <c r="L584" s="7" t="n">
        <v>3.02</v>
      </c>
      <c r="M584" s="6" t="n">
        <v>75</v>
      </c>
    </row>
    <row r="585">
      <c r="A585" t="s">
        <v>741</v>
      </c>
      <c r="B585" t="s">
        <v>740</v>
      </c>
      <c r="C585" t="s">
        <v>535</v>
      </c>
      <c r="D585" t="s">
        <v>738</v>
      </c>
      <c r="E585" t="n">
        <v>2</v>
      </c>
      <c r="F585" t="n">
        <v>5</v>
      </c>
      <c r="G585" t="n">
        <v>1</v>
      </c>
      <c r="H585" t="n">
        <v>0</v>
      </c>
      <c r="I585" s="6" t="n">
        <v>658</v>
      </c>
      <c r="J585" s="6" t="n">
        <v>46690</v>
      </c>
      <c r="K585" s="7" t="n">
        <v>2761.35</v>
      </c>
      <c r="L585" s="7" t="n">
        <v>4.2</v>
      </c>
      <c r="M585" s="6" t="n">
        <v>71</v>
      </c>
    </row>
    <row r="586">
      <c r="A586" t="s">
        <v>742</v>
      </c>
      <c r="B586" t="s">
        <v>740</v>
      </c>
      <c r="C586" t="s">
        <v>535</v>
      </c>
      <c r="D586" t="s">
        <v>738</v>
      </c>
      <c r="E586" t="n">
        <v>2</v>
      </c>
      <c r="F586" t="n">
        <v>5</v>
      </c>
      <c r="G586" t="n">
        <v>1</v>
      </c>
      <c r="H586" t="n">
        <v>0</v>
      </c>
      <c r="I586" s="6" t="n">
        <v>275</v>
      </c>
      <c r="J586" s="6" t="n">
        <v>20939</v>
      </c>
      <c r="K586" s="7" t="n">
        <v>1334.08</v>
      </c>
      <c r="L586" s="7" t="n">
        <v>4.85</v>
      </c>
      <c r="M586" s="6" t="n">
        <v>76</v>
      </c>
    </row>
    <row r="587">
      <c r="A587" t="s">
        <v>743</v>
      </c>
      <c r="B587" t="s">
        <v>744</v>
      </c>
      <c r="C587" t="s">
        <v>535</v>
      </c>
      <c r="D587" t="s">
        <v>738</v>
      </c>
      <c r="E587" t="n">
        <v>2</v>
      </c>
      <c r="F587" t="n">
        <v>5</v>
      </c>
      <c r="G587" t="n">
        <v>1</v>
      </c>
      <c r="H587" t="n">
        <v>0</v>
      </c>
      <c r="I587" s="6" t="n">
        <v>15</v>
      </c>
      <c r="J587" s="6" t="n">
        <v>776</v>
      </c>
      <c r="K587" s="7" t="n">
        <v>396.8</v>
      </c>
      <c r="L587" s="7" t="n">
        <v>26.45</v>
      </c>
      <c r="M587" s="6" t="n">
        <v>52</v>
      </c>
    </row>
    <row r="588">
      <c r="A588" t="s">
        <v>745</v>
      </c>
      <c r="B588" t="s">
        <v>744</v>
      </c>
      <c r="C588" t="s">
        <v>535</v>
      </c>
      <c r="D588" t="s">
        <v>738</v>
      </c>
      <c r="E588" t="n">
        <v>2</v>
      </c>
      <c r="F588" t="n">
        <v>5</v>
      </c>
      <c r="G588" t="n">
        <v>1</v>
      </c>
      <c r="H588" t="n">
        <v>0</v>
      </c>
      <c r="I588" s="6" t="n">
        <v>5</v>
      </c>
      <c r="J588" s="6" t="n">
        <v>440</v>
      </c>
      <c r="K588" s="7" t="n">
        <v>65.12</v>
      </c>
      <c r="L588" s="7" t="n">
        <v>13.02</v>
      </c>
      <c r="M588" s="6" t="n">
        <v>88</v>
      </c>
    </row>
    <row r="589">
      <c r="A589" t="s">
        <v>746</v>
      </c>
      <c r="B589" t="s">
        <v>744</v>
      </c>
      <c r="C589" t="s">
        <v>535</v>
      </c>
      <c r="D589" t="s">
        <v>738</v>
      </c>
      <c r="E589" t="n">
        <v>2</v>
      </c>
      <c r="F589" t="n">
        <v>5</v>
      </c>
      <c r="G589" t="n">
        <v>1</v>
      </c>
      <c r="H589" t="n">
        <v>0</v>
      </c>
      <c r="I589" s="6" t="n">
        <v>3</v>
      </c>
      <c r="J589" s="6" t="n">
        <v>180</v>
      </c>
      <c r="K589" s="7" t="n">
        <v>47.49</v>
      </c>
      <c r="L589" s="7" t="n">
        <v>15.83</v>
      </c>
      <c r="M589" s="6" t="n">
        <v>60</v>
      </c>
    </row>
    <row r="590">
      <c r="A590" t="s">
        <v>747</v>
      </c>
      <c r="B590" t="s">
        <v>744</v>
      </c>
      <c r="C590" t="s">
        <v>535</v>
      </c>
      <c r="D590" t="s">
        <v>738</v>
      </c>
      <c r="E590" t="n">
        <v>2</v>
      </c>
      <c r="F590" t="n">
        <v>5</v>
      </c>
      <c r="G590" t="n">
        <v>1</v>
      </c>
      <c r="H590" t="n">
        <v>0</v>
      </c>
      <c r="I590" s="6" t="n">
        <v>109</v>
      </c>
      <c r="J590" s="6" t="n">
        <v>8694</v>
      </c>
      <c r="K590" s="7" t="n">
        <v>4445.54</v>
      </c>
      <c r="L590" s="7" t="n">
        <v>40.78</v>
      </c>
      <c r="M590" s="6" t="n">
        <v>80</v>
      </c>
    </row>
    <row r="591">
      <c r="A591" t="s">
        <v>748</v>
      </c>
      <c r="B591" t="s">
        <v>744</v>
      </c>
      <c r="C591" t="s">
        <v>535</v>
      </c>
      <c r="D591" t="s">
        <v>738</v>
      </c>
      <c r="E591" t="n">
        <v>2</v>
      </c>
      <c r="F591" t="n">
        <v>5</v>
      </c>
      <c r="G591" t="n">
        <v>1</v>
      </c>
      <c r="H591" t="n">
        <v>0</v>
      </c>
      <c r="I591" s="6" t="n">
        <v>125</v>
      </c>
      <c r="J591" s="6" t="n">
        <v>4737</v>
      </c>
      <c r="K591" s="7" t="n">
        <v>701.08</v>
      </c>
      <c r="L591" s="7" t="n">
        <v>5.61</v>
      </c>
      <c r="M591" s="6" t="n">
        <v>38</v>
      </c>
    </row>
    <row r="592">
      <c r="A592" t="s">
        <v>749</v>
      </c>
      <c r="B592" t="s">
        <v>744</v>
      </c>
      <c r="C592" t="s">
        <v>535</v>
      </c>
      <c r="D592" t="s">
        <v>738</v>
      </c>
      <c r="E592" t="n">
        <v>2</v>
      </c>
      <c r="F592" t="n">
        <v>5</v>
      </c>
      <c r="G592" t="n">
        <v>1</v>
      </c>
      <c r="H592" t="n">
        <v>0</v>
      </c>
      <c r="I592" s="6" t="n">
        <v>102</v>
      </c>
      <c r="J592" s="6" t="n">
        <v>5093</v>
      </c>
      <c r="K592" s="7" t="n">
        <v>1343.71</v>
      </c>
      <c r="L592" s="7" t="n">
        <v>13.17</v>
      </c>
      <c r="M592" s="6" t="n">
        <v>50</v>
      </c>
    </row>
    <row r="593">
      <c r="A593" t="s">
        <v>750</v>
      </c>
      <c r="B593" t="s">
        <v>751</v>
      </c>
      <c r="C593" t="s">
        <v>535</v>
      </c>
      <c r="D593" t="s">
        <v>738</v>
      </c>
      <c r="E593" t="n">
        <v>2</v>
      </c>
      <c r="F593" t="n">
        <v>5</v>
      </c>
      <c r="G593" t="n">
        <v>1</v>
      </c>
      <c r="H593" t="n">
        <v>0</v>
      </c>
      <c r="I593" s="6" t="n">
        <v>19</v>
      </c>
      <c r="J593" s="6" t="n">
        <v>4788</v>
      </c>
      <c r="K593" s="7" t="n">
        <v>7983.56</v>
      </c>
      <c r="L593" s="7" t="n">
        <v>420.19</v>
      </c>
      <c r="M593" s="6" t="n">
        <v>252</v>
      </c>
    </row>
    <row r="594">
      <c r="A594" t="s">
        <v>752</v>
      </c>
      <c r="B594" t="s">
        <v>751</v>
      </c>
      <c r="C594" t="s">
        <v>535</v>
      </c>
      <c r="D594" t="s">
        <v>738</v>
      </c>
      <c r="E594" t="n">
        <v>2</v>
      </c>
      <c r="F594" t="n">
        <v>5</v>
      </c>
      <c r="G594" t="n">
        <v>1</v>
      </c>
      <c r="H594" t="n">
        <v>0</v>
      </c>
      <c r="I594" s="6" t="n">
        <v>44</v>
      </c>
      <c r="J594" s="6" t="n">
        <v>4230</v>
      </c>
      <c r="K594" s="7" t="n">
        <v>20977.52</v>
      </c>
      <c r="L594" s="7" t="n">
        <v>476.76</v>
      </c>
      <c r="M594" s="6" t="n">
        <v>96</v>
      </c>
    </row>
    <row r="595">
      <c r="A595" t="s">
        <v>753</v>
      </c>
      <c r="B595" t="s">
        <v>754</v>
      </c>
      <c r="C595" t="s">
        <v>535</v>
      </c>
      <c r="D595" t="s">
        <v>738</v>
      </c>
      <c r="E595" t="n">
        <v>2</v>
      </c>
      <c r="F595" t="n">
        <v>5</v>
      </c>
      <c r="G595" t="n">
        <v>1</v>
      </c>
      <c r="H595" t="n">
        <v>0</v>
      </c>
      <c r="I595" s="6" t="n">
        <v>1</v>
      </c>
      <c r="J595" s="6" t="n">
        <v>1</v>
      </c>
      <c r="K595" s="7" t="n">
        <v>23.75</v>
      </c>
      <c r="L595" s="7" t="n">
        <v>23.75</v>
      </c>
      <c r="M595" s="6" t="n">
        <v>1</v>
      </c>
    </row>
    <row r="596">
      <c r="A596" t="s">
        <v>755</v>
      </c>
      <c r="B596" t="s">
        <v>751</v>
      </c>
      <c r="C596" t="s">
        <v>535</v>
      </c>
      <c r="D596" t="s">
        <v>738</v>
      </c>
      <c r="E596" t="n">
        <v>2</v>
      </c>
      <c r="F596" t="n">
        <v>5</v>
      </c>
      <c r="G596" t="n">
        <v>1</v>
      </c>
      <c r="H596" t="n">
        <v>0</v>
      </c>
      <c r="I596" s="6" t="n">
        <v>239</v>
      </c>
      <c r="J596" s="6" t="n">
        <v>30718</v>
      </c>
      <c r="K596" s="7" t="n">
        <v>47706.99</v>
      </c>
      <c r="L596" s="7" t="n">
        <v>199.61</v>
      </c>
      <c r="M596" s="6" t="n">
        <v>129</v>
      </c>
    </row>
    <row r="597">
      <c r="A597" t="s">
        <v>756</v>
      </c>
      <c r="B597" t="s">
        <v>751</v>
      </c>
      <c r="C597" t="s">
        <v>535</v>
      </c>
      <c r="D597" t="s">
        <v>738</v>
      </c>
      <c r="E597" t="n">
        <v>2</v>
      </c>
      <c r="F597" t="n">
        <v>5</v>
      </c>
      <c r="G597" t="n">
        <v>1</v>
      </c>
      <c r="H597" t="n">
        <v>0</v>
      </c>
      <c r="I597" s="6" t="n">
        <v>209</v>
      </c>
      <c r="J597" s="6" t="n">
        <v>17197</v>
      </c>
      <c r="K597" s="7" t="n">
        <v>85283.73</v>
      </c>
      <c r="L597" s="7" t="n">
        <v>408.06</v>
      </c>
      <c r="M597" s="6" t="n">
        <v>82</v>
      </c>
    </row>
    <row r="598">
      <c r="A598" t="s">
        <v>757</v>
      </c>
      <c r="B598" t="s">
        <v>758</v>
      </c>
      <c r="C598" t="s">
        <v>535</v>
      </c>
      <c r="D598" t="s">
        <v>738</v>
      </c>
      <c r="E598" t="n">
        <v>2</v>
      </c>
      <c r="F598" t="n">
        <v>5</v>
      </c>
      <c r="G598" t="n">
        <v>2</v>
      </c>
      <c r="H598" t="n">
        <v>0</v>
      </c>
      <c r="I598" s="6" t="n">
        <v>5</v>
      </c>
      <c r="J598" s="6" t="n">
        <v>130</v>
      </c>
      <c r="K598" s="7" t="n">
        <v>13.32</v>
      </c>
      <c r="L598" s="7" t="n">
        <v>2.66</v>
      </c>
      <c r="M598" s="6" t="n">
        <v>26</v>
      </c>
    </row>
    <row r="599">
      <c r="A599" t="s">
        <v>759</v>
      </c>
      <c r="B599" t="s">
        <v>758</v>
      </c>
      <c r="C599" t="s">
        <v>535</v>
      </c>
      <c r="D599" t="s">
        <v>738</v>
      </c>
      <c r="E599" t="n">
        <v>2</v>
      </c>
      <c r="F599" t="n">
        <v>5</v>
      </c>
      <c r="G599" t="n">
        <v>2</v>
      </c>
      <c r="H599" t="n">
        <v>0</v>
      </c>
      <c r="I599" s="6" t="n">
        <v>5</v>
      </c>
      <c r="J599" s="6" t="n">
        <v>339</v>
      </c>
      <c r="K599" s="7" t="n">
        <v>51.41</v>
      </c>
      <c r="L599" s="7" t="n">
        <v>10.28</v>
      </c>
      <c r="M599" s="6" t="n">
        <v>68</v>
      </c>
    </row>
    <row r="600">
      <c r="A600" t="s">
        <v>760</v>
      </c>
      <c r="B600" t="s">
        <v>761</v>
      </c>
      <c r="C600" t="s">
        <v>535</v>
      </c>
      <c r="D600" t="s">
        <v>738</v>
      </c>
      <c r="E600" t="n">
        <v>2</v>
      </c>
      <c r="F600" t="n">
        <v>5</v>
      </c>
      <c r="G600" t="n">
        <v>2</v>
      </c>
      <c r="H600" t="n">
        <v>0</v>
      </c>
      <c r="I600" s="6" t="n">
        <v>81</v>
      </c>
      <c r="J600" s="6" t="n">
        <v>4787</v>
      </c>
      <c r="K600" s="7" t="n">
        <v>384.86</v>
      </c>
      <c r="L600" s="7" t="n">
        <v>4.75</v>
      </c>
      <c r="M600" s="6" t="n">
        <v>59</v>
      </c>
    </row>
    <row r="601">
      <c r="A601" t="s">
        <v>762</v>
      </c>
      <c r="B601" t="s">
        <v>761</v>
      </c>
      <c r="C601" t="s">
        <v>535</v>
      </c>
      <c r="D601" t="s">
        <v>738</v>
      </c>
      <c r="E601" t="n">
        <v>2</v>
      </c>
      <c r="F601" t="n">
        <v>5</v>
      </c>
      <c r="G601" t="n">
        <v>2</v>
      </c>
      <c r="H601" t="n">
        <v>0</v>
      </c>
      <c r="I601" s="6" t="n">
        <v>39</v>
      </c>
      <c r="J601" s="6" t="n">
        <v>1171</v>
      </c>
      <c r="K601" s="7" t="n">
        <v>489.48</v>
      </c>
      <c r="L601" s="7" t="n">
        <v>12.55</v>
      </c>
      <c r="M601" s="6" t="n">
        <v>30</v>
      </c>
    </row>
    <row r="602">
      <c r="A602" t="s">
        <v>763</v>
      </c>
      <c r="B602" t="s">
        <v>761</v>
      </c>
      <c r="C602" t="s">
        <v>535</v>
      </c>
      <c r="D602" t="s">
        <v>738</v>
      </c>
      <c r="E602" t="n">
        <v>2</v>
      </c>
      <c r="F602" t="n">
        <v>5</v>
      </c>
      <c r="G602" t="n">
        <v>2</v>
      </c>
      <c r="H602" t="n">
        <v>0</v>
      </c>
      <c r="I602" s="6" t="n">
        <v>1432</v>
      </c>
      <c r="J602" s="6" t="n">
        <v>113247</v>
      </c>
      <c r="K602" s="7" t="n">
        <v>9105</v>
      </c>
      <c r="L602" s="7" t="n">
        <v>6.36</v>
      </c>
      <c r="M602" s="6" t="n">
        <v>79</v>
      </c>
    </row>
    <row r="603">
      <c r="A603" t="s">
        <v>764</v>
      </c>
      <c r="B603" t="s">
        <v>761</v>
      </c>
      <c r="C603" t="s">
        <v>535</v>
      </c>
      <c r="D603" t="s">
        <v>738</v>
      </c>
      <c r="E603" t="n">
        <v>2</v>
      </c>
      <c r="F603" t="n">
        <v>5</v>
      </c>
      <c r="G603" t="n">
        <v>2</v>
      </c>
      <c r="H603" t="n">
        <v>0</v>
      </c>
      <c r="I603" s="6" t="n">
        <v>30</v>
      </c>
      <c r="J603" s="6" t="n">
        <v>583</v>
      </c>
      <c r="K603" s="7" t="n">
        <v>291.76</v>
      </c>
      <c r="L603" s="7" t="n">
        <v>9.73</v>
      </c>
      <c r="M603" s="6" t="n">
        <v>19</v>
      </c>
    </row>
    <row r="604">
      <c r="A604" t="s">
        <v>765</v>
      </c>
      <c r="B604" t="s">
        <v>758</v>
      </c>
      <c r="C604" t="s">
        <v>535</v>
      </c>
      <c r="D604" t="s">
        <v>738</v>
      </c>
      <c r="E604" t="n">
        <v>2</v>
      </c>
      <c r="F604" t="n">
        <v>5</v>
      </c>
      <c r="G604" t="n">
        <v>2</v>
      </c>
      <c r="H604" t="n">
        <v>0</v>
      </c>
      <c r="I604" s="6" t="n">
        <v>107</v>
      </c>
      <c r="J604" s="6" t="n">
        <v>7596</v>
      </c>
      <c r="K604" s="7" t="n">
        <v>6050.41</v>
      </c>
      <c r="L604" s="7" t="n">
        <v>56.55</v>
      </c>
      <c r="M604" s="6" t="n">
        <v>71</v>
      </c>
    </row>
    <row r="605">
      <c r="A605" t="s">
        <v>766</v>
      </c>
      <c r="B605" t="s">
        <v>758</v>
      </c>
      <c r="C605" t="s">
        <v>535</v>
      </c>
      <c r="D605" t="s">
        <v>738</v>
      </c>
      <c r="E605" t="n">
        <v>2</v>
      </c>
      <c r="F605" t="n">
        <v>5</v>
      </c>
      <c r="G605" t="n">
        <v>2</v>
      </c>
      <c r="H605" t="n">
        <v>0</v>
      </c>
      <c r="I605" s="6" t="n">
        <v>922</v>
      </c>
      <c r="J605" s="6" t="n">
        <v>86568</v>
      </c>
      <c r="K605" s="7" t="n">
        <v>15600.57</v>
      </c>
      <c r="L605" s="7" t="n">
        <v>16.92</v>
      </c>
      <c r="M605" s="6" t="n">
        <v>94</v>
      </c>
    </row>
    <row r="606">
      <c r="A606" t="s">
        <v>767</v>
      </c>
      <c r="B606" t="s">
        <v>758</v>
      </c>
      <c r="C606" t="s">
        <v>535</v>
      </c>
      <c r="D606" t="s">
        <v>738</v>
      </c>
      <c r="E606" t="n">
        <v>2</v>
      </c>
      <c r="F606" t="n">
        <v>5</v>
      </c>
      <c r="G606" t="n">
        <v>2</v>
      </c>
      <c r="H606" t="n">
        <v>0</v>
      </c>
      <c r="I606" s="6" t="n">
        <v>446</v>
      </c>
      <c r="J606" s="6" t="n">
        <v>52734</v>
      </c>
      <c r="K606" s="7" t="n">
        <v>14320.39</v>
      </c>
      <c r="L606" s="7" t="n">
        <v>32.11</v>
      </c>
      <c r="M606" s="6" t="n">
        <v>118</v>
      </c>
    </row>
    <row r="607">
      <c r="A607" t="s">
        <v>768</v>
      </c>
      <c r="B607" t="s">
        <v>769</v>
      </c>
      <c r="C607" t="s">
        <v>535</v>
      </c>
      <c r="D607" t="s">
        <v>738</v>
      </c>
      <c r="E607" t="n">
        <v>2</v>
      </c>
      <c r="F607" t="n">
        <v>5</v>
      </c>
      <c r="G607" t="n">
        <v>2</v>
      </c>
      <c r="H607" t="n">
        <v>0</v>
      </c>
      <c r="I607" s="6" t="n">
        <v>2833</v>
      </c>
      <c r="J607" s="6" t="n">
        <v>154670</v>
      </c>
      <c r="K607" s="7" t="n">
        <v>26757.1</v>
      </c>
      <c r="L607" s="7" t="n">
        <v>9.44</v>
      </c>
      <c r="M607" s="6" t="n">
        <v>55</v>
      </c>
    </row>
    <row r="608">
      <c r="A608" t="s">
        <v>770</v>
      </c>
      <c r="B608" t="s">
        <v>769</v>
      </c>
      <c r="C608" t="s">
        <v>535</v>
      </c>
      <c r="D608" t="s">
        <v>738</v>
      </c>
      <c r="E608" t="n">
        <v>2</v>
      </c>
      <c r="F608" t="n">
        <v>5</v>
      </c>
      <c r="G608" t="n">
        <v>2</v>
      </c>
      <c r="H608" t="n">
        <v>0</v>
      </c>
      <c r="I608" s="6" t="n">
        <v>817</v>
      </c>
      <c r="J608" s="6" t="n">
        <v>49401</v>
      </c>
      <c r="K608" s="7" t="n">
        <v>6551.41</v>
      </c>
      <c r="L608" s="7" t="n">
        <v>8.02</v>
      </c>
      <c r="M608" s="6" t="n">
        <v>60</v>
      </c>
    </row>
    <row r="609">
      <c r="A609" t="s">
        <v>771</v>
      </c>
      <c r="B609" t="s">
        <v>769</v>
      </c>
      <c r="C609" t="s">
        <v>535</v>
      </c>
      <c r="D609" t="s">
        <v>738</v>
      </c>
      <c r="E609" t="n">
        <v>2</v>
      </c>
      <c r="F609" t="n">
        <v>5</v>
      </c>
      <c r="G609" t="n">
        <v>2</v>
      </c>
      <c r="H609" t="n">
        <v>0</v>
      </c>
      <c r="I609" s="6" t="n">
        <v>1260</v>
      </c>
      <c r="J609" s="6" t="n">
        <v>50554</v>
      </c>
      <c r="K609" s="7" t="n">
        <v>6511.26</v>
      </c>
      <c r="L609" s="7" t="n">
        <v>5.17</v>
      </c>
      <c r="M609" s="6" t="n">
        <v>40</v>
      </c>
    </row>
    <row r="610">
      <c r="A610" t="s">
        <v>772</v>
      </c>
      <c r="B610" t="s">
        <v>769</v>
      </c>
      <c r="C610" t="s">
        <v>535</v>
      </c>
      <c r="D610" t="s">
        <v>738</v>
      </c>
      <c r="E610" t="n">
        <v>2</v>
      </c>
      <c r="F610" t="n">
        <v>5</v>
      </c>
      <c r="G610" t="n">
        <v>2</v>
      </c>
      <c r="H610" t="n">
        <v>0</v>
      </c>
      <c r="I610" s="6" t="n">
        <v>78</v>
      </c>
      <c r="J610" s="6" t="n">
        <v>5302</v>
      </c>
      <c r="K610" s="7" t="n">
        <v>1840.55</v>
      </c>
      <c r="L610" s="7" t="n">
        <v>23.6</v>
      </c>
      <c r="M610" s="6" t="n">
        <v>68</v>
      </c>
    </row>
    <row r="611">
      <c r="A611" t="s">
        <v>773</v>
      </c>
      <c r="B611" t="s">
        <v>769</v>
      </c>
      <c r="C611" t="s">
        <v>535</v>
      </c>
      <c r="D611" t="s">
        <v>738</v>
      </c>
      <c r="E611" t="n">
        <v>2</v>
      </c>
      <c r="F611" t="n">
        <v>5</v>
      </c>
      <c r="G611" t="n">
        <v>2</v>
      </c>
      <c r="H611" t="n">
        <v>0</v>
      </c>
      <c r="I611" s="6" t="n">
        <v>14</v>
      </c>
      <c r="J611" s="6" t="n">
        <v>584</v>
      </c>
      <c r="K611" s="7" t="n">
        <v>239.65</v>
      </c>
      <c r="L611" s="7" t="n">
        <v>17.12</v>
      </c>
      <c r="M611" s="6" t="n">
        <v>42</v>
      </c>
    </row>
    <row r="612">
      <c r="A612" t="s">
        <v>774</v>
      </c>
      <c r="B612" t="s">
        <v>769</v>
      </c>
      <c r="C612" t="s">
        <v>535</v>
      </c>
      <c r="D612" t="s">
        <v>738</v>
      </c>
      <c r="E612" t="n">
        <v>2</v>
      </c>
      <c r="F612" t="n">
        <v>5</v>
      </c>
      <c r="G612" t="n">
        <v>2</v>
      </c>
      <c r="H612" t="n">
        <v>0</v>
      </c>
      <c r="I612" s="6" t="n">
        <v>13</v>
      </c>
      <c r="J612" s="6" t="n">
        <v>369</v>
      </c>
      <c r="K612" s="7" t="n">
        <v>174.75</v>
      </c>
      <c r="L612" s="7" t="n">
        <v>13.44</v>
      </c>
      <c r="M612" s="6" t="n">
        <v>28</v>
      </c>
    </row>
    <row r="613">
      <c r="A613" t="s">
        <v>775</v>
      </c>
      <c r="B613" t="s">
        <v>776</v>
      </c>
      <c r="C613" t="s">
        <v>535</v>
      </c>
      <c r="D613" t="s">
        <v>738</v>
      </c>
      <c r="E613" t="n">
        <v>2</v>
      </c>
      <c r="F613" t="n">
        <v>5</v>
      </c>
      <c r="G613" t="n">
        <v>4</v>
      </c>
      <c r="H613" t="n">
        <v>0</v>
      </c>
      <c r="I613" s="6" t="n">
        <v>1</v>
      </c>
      <c r="J613" s="6" t="n">
        <v>28</v>
      </c>
      <c r="K613" s="7" t="n">
        <v>10.56</v>
      </c>
      <c r="L613" s="7" t="n">
        <v>10.56</v>
      </c>
      <c r="M613" s="6" t="n">
        <v>28</v>
      </c>
    </row>
    <row r="614">
      <c r="A614" t="s">
        <v>777</v>
      </c>
      <c r="B614" t="s">
        <v>776</v>
      </c>
      <c r="C614" t="s">
        <v>535</v>
      </c>
      <c r="D614" t="s">
        <v>738</v>
      </c>
      <c r="E614" t="n">
        <v>2</v>
      </c>
      <c r="F614" t="n">
        <v>5</v>
      </c>
      <c r="G614" t="n">
        <v>4</v>
      </c>
      <c r="H614" t="n">
        <v>0</v>
      </c>
      <c r="I614" s="6" t="n">
        <v>48</v>
      </c>
      <c r="J614" s="6" t="n">
        <v>1903</v>
      </c>
      <c r="K614" s="7" t="n">
        <v>956.93</v>
      </c>
      <c r="L614" s="7" t="n">
        <v>19.94</v>
      </c>
      <c r="M614" s="6" t="n">
        <v>40</v>
      </c>
    </row>
    <row r="615">
      <c r="A615" t="s">
        <v>778</v>
      </c>
      <c r="B615" t="s">
        <v>776</v>
      </c>
      <c r="C615" t="s">
        <v>535</v>
      </c>
      <c r="D615" t="s">
        <v>738</v>
      </c>
      <c r="E615" t="n">
        <v>2</v>
      </c>
      <c r="F615" t="n">
        <v>5</v>
      </c>
      <c r="G615" t="n">
        <v>4</v>
      </c>
      <c r="H615" t="n">
        <v>0</v>
      </c>
      <c r="I615" s="6" t="n">
        <v>296</v>
      </c>
      <c r="J615" s="6" t="n">
        <v>14441</v>
      </c>
      <c r="K615" s="7" t="n">
        <v>2578.75</v>
      </c>
      <c r="L615" s="7" t="n">
        <v>8.71</v>
      </c>
      <c r="M615" s="6" t="n">
        <v>49</v>
      </c>
    </row>
    <row r="616">
      <c r="A616" t="s">
        <v>779</v>
      </c>
      <c r="B616" t="s">
        <v>776</v>
      </c>
      <c r="C616" t="s">
        <v>535</v>
      </c>
      <c r="D616" t="s">
        <v>738</v>
      </c>
      <c r="E616" t="n">
        <v>2</v>
      </c>
      <c r="F616" t="n">
        <v>5</v>
      </c>
      <c r="G616" t="n">
        <v>4</v>
      </c>
      <c r="H616" t="n">
        <v>0</v>
      </c>
      <c r="I616" s="6" t="n">
        <v>378</v>
      </c>
      <c r="J616" s="6" t="n">
        <v>17358</v>
      </c>
      <c r="K616" s="7" t="n">
        <v>6186.89</v>
      </c>
      <c r="L616" s="7" t="n">
        <v>16.37</v>
      </c>
      <c r="M616" s="6" t="n">
        <v>46</v>
      </c>
    </row>
    <row r="617">
      <c r="A617" t="s">
        <v>780</v>
      </c>
      <c r="B617" t="s">
        <v>776</v>
      </c>
      <c r="C617" t="s">
        <v>535</v>
      </c>
      <c r="D617" t="s">
        <v>738</v>
      </c>
      <c r="E617" t="n">
        <v>2</v>
      </c>
      <c r="F617" t="n">
        <v>5</v>
      </c>
      <c r="G617" t="n">
        <v>4</v>
      </c>
      <c r="H617" t="n">
        <v>0</v>
      </c>
      <c r="I617" s="6" t="n">
        <v>20</v>
      </c>
      <c r="J617" s="6" t="n">
        <v>1040</v>
      </c>
      <c r="K617" s="7" t="n">
        <v>41.23</v>
      </c>
      <c r="L617" s="7" t="n">
        <v>2.06</v>
      </c>
      <c r="M617" s="6" t="n">
        <v>52</v>
      </c>
    </row>
    <row r="618">
      <c r="A618" t="s">
        <v>781</v>
      </c>
      <c r="B618" t="s">
        <v>776</v>
      </c>
      <c r="C618" t="s">
        <v>535</v>
      </c>
      <c r="D618" t="s">
        <v>738</v>
      </c>
      <c r="E618" t="n">
        <v>2</v>
      </c>
      <c r="F618" t="n">
        <v>5</v>
      </c>
      <c r="G618" t="n">
        <v>4</v>
      </c>
      <c r="H618" t="n">
        <v>0</v>
      </c>
      <c r="I618" s="6" t="n">
        <v>23</v>
      </c>
      <c r="J618" s="6" t="n">
        <v>1031</v>
      </c>
      <c r="K618" s="7" t="n">
        <v>174.9</v>
      </c>
      <c r="L618" s="7" t="n">
        <v>7.6</v>
      </c>
      <c r="M618" s="6" t="n">
        <v>45</v>
      </c>
    </row>
    <row r="619">
      <c r="A619" t="s">
        <v>782</v>
      </c>
      <c r="B619" t="s">
        <v>776</v>
      </c>
      <c r="C619" t="s">
        <v>535</v>
      </c>
      <c r="D619" t="s">
        <v>738</v>
      </c>
      <c r="E619" t="n">
        <v>2</v>
      </c>
      <c r="F619" t="n">
        <v>5</v>
      </c>
      <c r="G619" t="n">
        <v>4</v>
      </c>
      <c r="H619" t="n">
        <v>0</v>
      </c>
      <c r="I619" s="6" t="n">
        <v>23612</v>
      </c>
      <c r="J619" s="6" t="n">
        <v>1036284</v>
      </c>
      <c r="K619" s="7" t="n">
        <v>25335.54</v>
      </c>
      <c r="L619" s="7" t="n">
        <v>1.07</v>
      </c>
      <c r="M619" s="6" t="n">
        <v>44</v>
      </c>
    </row>
    <row r="620">
      <c r="A620" t="s">
        <v>783</v>
      </c>
      <c r="B620" t="s">
        <v>776</v>
      </c>
      <c r="C620" t="s">
        <v>535</v>
      </c>
      <c r="D620" t="s">
        <v>738</v>
      </c>
      <c r="E620" t="n">
        <v>2</v>
      </c>
      <c r="F620" t="n">
        <v>5</v>
      </c>
      <c r="G620" t="n">
        <v>4</v>
      </c>
      <c r="H620" t="n">
        <v>0</v>
      </c>
      <c r="I620" s="6" t="n">
        <v>50451</v>
      </c>
      <c r="J620" s="6" t="n">
        <v>2335289</v>
      </c>
      <c r="K620" s="7" t="n">
        <v>56285.7</v>
      </c>
      <c r="L620" s="7" t="n">
        <v>1.12</v>
      </c>
      <c r="M620" s="6" t="n">
        <v>46</v>
      </c>
    </row>
    <row r="621">
      <c r="A621" t="s">
        <v>784</v>
      </c>
      <c r="B621" t="s">
        <v>776</v>
      </c>
      <c r="C621" t="s">
        <v>535</v>
      </c>
      <c r="D621" t="s">
        <v>738</v>
      </c>
      <c r="E621" t="n">
        <v>2</v>
      </c>
      <c r="F621" t="n">
        <v>5</v>
      </c>
      <c r="G621" t="n">
        <v>4</v>
      </c>
      <c r="H621" t="n">
        <v>0</v>
      </c>
      <c r="I621" s="6" t="n">
        <v>11270</v>
      </c>
      <c r="J621" s="6" t="n">
        <v>543156</v>
      </c>
      <c r="K621" s="7" t="n">
        <v>96992.14</v>
      </c>
      <c r="L621" s="7" t="n">
        <v>8.61</v>
      </c>
      <c r="M621" s="6" t="n">
        <v>48</v>
      </c>
    </row>
    <row r="622">
      <c r="A622" t="s">
        <v>785</v>
      </c>
      <c r="B622" t="s">
        <v>776</v>
      </c>
      <c r="C622" t="s">
        <v>535</v>
      </c>
      <c r="D622" t="s">
        <v>738</v>
      </c>
      <c r="E622" t="n">
        <v>2</v>
      </c>
      <c r="F622" t="n">
        <v>5</v>
      </c>
      <c r="G622" t="n">
        <v>4</v>
      </c>
      <c r="H622" t="n">
        <v>0</v>
      </c>
      <c r="I622" s="6" t="n">
        <v>65829</v>
      </c>
      <c r="J622" s="6" t="n">
        <v>4020713</v>
      </c>
      <c r="K622" s="7" t="n">
        <v>107320.45</v>
      </c>
      <c r="L622" s="7" t="n">
        <v>1.63</v>
      </c>
      <c r="M622" s="6" t="n">
        <v>61</v>
      </c>
    </row>
    <row r="623">
      <c r="A623" t="s">
        <v>786</v>
      </c>
      <c r="B623" t="s">
        <v>776</v>
      </c>
      <c r="C623" t="s">
        <v>535</v>
      </c>
      <c r="D623" t="s">
        <v>738</v>
      </c>
      <c r="E623" t="n">
        <v>2</v>
      </c>
      <c r="F623" t="n">
        <v>5</v>
      </c>
      <c r="G623" t="n">
        <v>4</v>
      </c>
      <c r="H623" t="n">
        <v>0</v>
      </c>
      <c r="I623" s="6" t="n">
        <v>6415</v>
      </c>
      <c r="J623" s="6" t="n">
        <v>270841</v>
      </c>
      <c r="K623" s="7" t="n">
        <v>96535.47</v>
      </c>
      <c r="L623" s="7" t="n">
        <v>15.05</v>
      </c>
      <c r="M623" s="6" t="n">
        <v>42</v>
      </c>
    </row>
    <row r="624">
      <c r="A624" t="s">
        <v>787</v>
      </c>
      <c r="B624" t="s">
        <v>776</v>
      </c>
      <c r="C624" t="s">
        <v>535</v>
      </c>
      <c r="D624" t="s">
        <v>738</v>
      </c>
      <c r="E624" t="n">
        <v>2</v>
      </c>
      <c r="F624" t="n">
        <v>5</v>
      </c>
      <c r="G624" t="n">
        <v>4</v>
      </c>
      <c r="H624" t="n">
        <v>0</v>
      </c>
      <c r="I624" s="6" t="n">
        <v>7497</v>
      </c>
      <c r="J624" s="6" t="n">
        <v>396076</v>
      </c>
      <c r="K624" s="7" t="n">
        <v>320617.82</v>
      </c>
      <c r="L624" s="7" t="n">
        <v>42.77</v>
      </c>
      <c r="M624" s="6" t="n">
        <v>53</v>
      </c>
    </row>
    <row r="625">
      <c r="A625" t="s">
        <v>788</v>
      </c>
      <c r="B625" t="s">
        <v>789</v>
      </c>
      <c r="C625" t="s">
        <v>535</v>
      </c>
      <c r="D625" t="s">
        <v>738</v>
      </c>
      <c r="E625" t="n">
        <v>2</v>
      </c>
      <c r="F625" t="n">
        <v>5</v>
      </c>
      <c r="G625" t="n">
        <v>4</v>
      </c>
      <c r="H625" t="n">
        <v>0</v>
      </c>
      <c r="I625" s="6" t="n">
        <v>147</v>
      </c>
      <c r="J625" s="6" t="n">
        <v>17429</v>
      </c>
      <c r="K625" s="7" t="n">
        <v>781.4</v>
      </c>
      <c r="L625" s="7" t="n">
        <v>5.32</v>
      </c>
      <c r="M625" s="6" t="n">
        <v>119</v>
      </c>
    </row>
    <row r="626">
      <c r="A626" t="s">
        <v>790</v>
      </c>
      <c r="B626" t="s">
        <v>791</v>
      </c>
      <c r="C626" t="s">
        <v>535</v>
      </c>
      <c r="D626" t="s">
        <v>738</v>
      </c>
      <c r="E626" t="n">
        <v>2</v>
      </c>
      <c r="F626" t="n">
        <v>5</v>
      </c>
      <c r="G626" t="n">
        <v>4</v>
      </c>
      <c r="H626" t="n">
        <v>0</v>
      </c>
      <c r="I626" s="6" t="n">
        <v>1</v>
      </c>
      <c r="J626" s="6" t="n">
        <v>1</v>
      </c>
      <c r="K626" s="7" t="n">
        <v>0.28</v>
      </c>
      <c r="L626" s="7" t="n">
        <v>0.28</v>
      </c>
      <c r="M626" s="6" t="n">
        <v>1</v>
      </c>
    </row>
    <row r="627">
      <c r="A627" t="s">
        <v>792</v>
      </c>
      <c r="B627" t="s">
        <v>791</v>
      </c>
      <c r="C627" t="s">
        <v>535</v>
      </c>
      <c r="D627" t="s">
        <v>738</v>
      </c>
      <c r="E627" t="n">
        <v>2</v>
      </c>
      <c r="F627" t="n">
        <v>5</v>
      </c>
      <c r="G627" t="n">
        <v>4</v>
      </c>
      <c r="H627" t="n">
        <v>0</v>
      </c>
      <c r="I627" s="6" t="n">
        <v>5</v>
      </c>
      <c r="J627" s="6" t="n">
        <v>225</v>
      </c>
      <c r="K627" s="7" t="n">
        <v>17.68</v>
      </c>
      <c r="L627" s="7" t="n">
        <v>3.54</v>
      </c>
      <c r="M627" s="6" t="n">
        <v>45</v>
      </c>
    </row>
    <row r="628">
      <c r="A628" t="s">
        <v>793</v>
      </c>
      <c r="B628" t="s">
        <v>791</v>
      </c>
      <c r="C628" t="s">
        <v>535</v>
      </c>
      <c r="D628" t="s">
        <v>738</v>
      </c>
      <c r="E628" t="n">
        <v>2</v>
      </c>
      <c r="F628" t="n">
        <v>5</v>
      </c>
      <c r="G628" t="n">
        <v>4</v>
      </c>
      <c r="H628" t="n">
        <v>0</v>
      </c>
      <c r="I628" s="6" t="n">
        <v>1</v>
      </c>
      <c r="J628" s="6" t="n">
        <v>10</v>
      </c>
      <c r="K628" s="7" t="n">
        <v>1.48</v>
      </c>
      <c r="L628" s="7" t="n">
        <v>1.48</v>
      </c>
      <c r="M628" s="6" t="n">
        <v>10</v>
      </c>
    </row>
    <row r="629">
      <c r="A629" t="s">
        <v>794</v>
      </c>
      <c r="B629" t="s">
        <v>791</v>
      </c>
      <c r="C629" t="s">
        <v>535</v>
      </c>
      <c r="D629" t="s">
        <v>738</v>
      </c>
      <c r="E629" t="n">
        <v>2</v>
      </c>
      <c r="F629" t="n">
        <v>5</v>
      </c>
      <c r="G629" t="n">
        <v>4</v>
      </c>
      <c r="H629" t="n">
        <v>0</v>
      </c>
      <c r="I629" s="6" t="n">
        <v>1</v>
      </c>
      <c r="J629" s="6" t="n">
        <v>56</v>
      </c>
      <c r="K629" s="7" t="n">
        <v>26</v>
      </c>
      <c r="L629" s="7" t="n">
        <v>26</v>
      </c>
      <c r="M629" s="6" t="n">
        <v>56</v>
      </c>
    </row>
    <row r="630">
      <c r="A630" t="s">
        <v>795</v>
      </c>
      <c r="B630" t="s">
        <v>776</v>
      </c>
      <c r="C630" t="s">
        <v>535</v>
      </c>
      <c r="D630" t="s">
        <v>738</v>
      </c>
      <c r="E630" t="n">
        <v>2</v>
      </c>
      <c r="F630" t="n">
        <v>5</v>
      </c>
      <c r="G630" t="n">
        <v>4</v>
      </c>
      <c r="H630" t="n">
        <v>0</v>
      </c>
      <c r="I630" s="6" t="n">
        <v>27</v>
      </c>
      <c r="J630" s="6" t="n">
        <v>1148</v>
      </c>
      <c r="K630" s="7" t="n">
        <v>249.28</v>
      </c>
      <c r="L630" s="7" t="n">
        <v>9.23</v>
      </c>
      <c r="M630" s="6" t="n">
        <v>43</v>
      </c>
    </row>
    <row r="631">
      <c r="A631" t="s">
        <v>796</v>
      </c>
      <c r="B631" t="s">
        <v>797</v>
      </c>
      <c r="C631" t="s">
        <v>535</v>
      </c>
      <c r="D631" t="s">
        <v>738</v>
      </c>
      <c r="E631" t="n">
        <v>2</v>
      </c>
      <c r="F631" t="n">
        <v>5</v>
      </c>
      <c r="G631" t="n">
        <v>4</v>
      </c>
      <c r="H631" t="n">
        <v>0</v>
      </c>
      <c r="I631" s="6" t="n">
        <v>105</v>
      </c>
      <c r="J631" s="6" t="n">
        <v>6539</v>
      </c>
      <c r="K631" s="7" t="n">
        <v>28163.47</v>
      </c>
      <c r="L631" s="7" t="n">
        <v>268.22</v>
      </c>
      <c r="M631" s="6" t="n">
        <v>62</v>
      </c>
    </row>
    <row r="632">
      <c r="A632" t="s">
        <v>798</v>
      </c>
      <c r="B632" t="s">
        <v>789</v>
      </c>
      <c r="C632" t="s">
        <v>535</v>
      </c>
      <c r="D632" t="s">
        <v>738</v>
      </c>
      <c r="E632" t="n">
        <v>2</v>
      </c>
      <c r="F632" t="n">
        <v>5</v>
      </c>
      <c r="G632" t="n">
        <v>4</v>
      </c>
      <c r="H632" t="n">
        <v>0</v>
      </c>
      <c r="I632" s="6" t="n">
        <v>3634</v>
      </c>
      <c r="J632" s="6" t="n">
        <v>488903</v>
      </c>
      <c r="K632" s="7" t="n">
        <v>21919.13</v>
      </c>
      <c r="L632" s="7" t="n">
        <v>6.03</v>
      </c>
      <c r="M632" s="6" t="n">
        <v>135</v>
      </c>
    </row>
    <row r="633">
      <c r="A633" t="s">
        <v>799</v>
      </c>
      <c r="B633" t="s">
        <v>776</v>
      </c>
      <c r="C633" t="s">
        <v>535</v>
      </c>
      <c r="D633" t="s">
        <v>738</v>
      </c>
      <c r="E633" t="n">
        <v>2</v>
      </c>
      <c r="F633" t="n">
        <v>5</v>
      </c>
      <c r="G633" t="n">
        <v>4</v>
      </c>
      <c r="H633" t="n">
        <v>0</v>
      </c>
      <c r="I633" s="6" t="n">
        <v>28</v>
      </c>
      <c r="J633" s="6" t="n">
        <v>1467</v>
      </c>
      <c r="K633" s="7" t="n">
        <v>298.64</v>
      </c>
      <c r="L633" s="7" t="n">
        <v>10.67</v>
      </c>
      <c r="M633" s="6" t="n">
        <v>52</v>
      </c>
    </row>
    <row r="634">
      <c r="A634" t="s">
        <v>800</v>
      </c>
      <c r="B634" t="s">
        <v>791</v>
      </c>
      <c r="C634" t="s">
        <v>535</v>
      </c>
      <c r="D634" t="s">
        <v>738</v>
      </c>
      <c r="E634" t="n">
        <v>2</v>
      </c>
      <c r="F634" t="n">
        <v>5</v>
      </c>
      <c r="G634" t="n">
        <v>4</v>
      </c>
      <c r="H634" t="n">
        <v>0</v>
      </c>
      <c r="I634" s="6" t="n">
        <v>93</v>
      </c>
      <c r="J634" s="6" t="n">
        <v>3986</v>
      </c>
      <c r="K634" s="7" t="n">
        <v>1151.42</v>
      </c>
      <c r="L634" s="7" t="n">
        <v>12.38</v>
      </c>
      <c r="M634" s="6" t="n">
        <v>43</v>
      </c>
    </row>
    <row r="635">
      <c r="A635" t="s">
        <v>801</v>
      </c>
      <c r="B635" t="s">
        <v>791</v>
      </c>
      <c r="C635" t="s">
        <v>535</v>
      </c>
      <c r="D635" t="s">
        <v>738</v>
      </c>
      <c r="E635" t="n">
        <v>2</v>
      </c>
      <c r="F635" t="n">
        <v>5</v>
      </c>
      <c r="G635" t="n">
        <v>4</v>
      </c>
      <c r="H635" t="n">
        <v>0</v>
      </c>
      <c r="I635" s="6" t="n">
        <v>168</v>
      </c>
      <c r="J635" s="6" t="n">
        <v>7007</v>
      </c>
      <c r="K635" s="7" t="n">
        <v>551.41</v>
      </c>
      <c r="L635" s="7" t="n">
        <v>3.28</v>
      </c>
      <c r="M635" s="6" t="n">
        <v>42</v>
      </c>
    </row>
    <row r="636">
      <c r="A636" t="s">
        <v>802</v>
      </c>
      <c r="B636" t="s">
        <v>791</v>
      </c>
      <c r="C636" t="s">
        <v>535</v>
      </c>
      <c r="D636" t="s">
        <v>738</v>
      </c>
      <c r="E636" t="n">
        <v>2</v>
      </c>
      <c r="F636" t="n">
        <v>5</v>
      </c>
      <c r="G636" t="n">
        <v>4</v>
      </c>
      <c r="H636" t="n">
        <v>0</v>
      </c>
      <c r="I636" s="6" t="n">
        <v>98</v>
      </c>
      <c r="J636" s="6" t="n">
        <v>3909</v>
      </c>
      <c r="K636" s="7" t="n">
        <v>656.65</v>
      </c>
      <c r="L636" s="7" t="n">
        <v>6.7</v>
      </c>
      <c r="M636" s="6" t="n">
        <v>40</v>
      </c>
    </row>
    <row r="637">
      <c r="A637" t="s">
        <v>803</v>
      </c>
      <c r="B637" t="s">
        <v>804</v>
      </c>
      <c r="C637" t="s">
        <v>535</v>
      </c>
      <c r="D637" t="s">
        <v>738</v>
      </c>
      <c r="E637" t="n">
        <v>2</v>
      </c>
      <c r="F637" t="n">
        <v>5</v>
      </c>
      <c r="G637" t="n">
        <v>5</v>
      </c>
      <c r="H637" t="n">
        <v>1</v>
      </c>
      <c r="I637" s="6" t="n">
        <v>2</v>
      </c>
      <c r="J637" s="6" t="n">
        <v>210</v>
      </c>
      <c r="K637" s="7" t="n">
        <v>64.5</v>
      </c>
      <c r="L637" s="7" t="n">
        <v>32.25</v>
      </c>
      <c r="M637" s="6" t="n">
        <v>105</v>
      </c>
    </row>
    <row r="638">
      <c r="A638" t="s">
        <v>805</v>
      </c>
      <c r="B638" t="s">
        <v>804</v>
      </c>
      <c r="C638" t="s">
        <v>535</v>
      </c>
      <c r="D638" t="s">
        <v>738</v>
      </c>
      <c r="E638" t="n">
        <v>2</v>
      </c>
      <c r="F638" t="n">
        <v>5</v>
      </c>
      <c r="G638" t="n">
        <v>5</v>
      </c>
      <c r="H638" t="n">
        <v>1</v>
      </c>
      <c r="I638" s="6" t="n">
        <v>48</v>
      </c>
      <c r="J638" s="6" t="n">
        <v>2112</v>
      </c>
      <c r="K638" s="7" t="n">
        <v>813.87</v>
      </c>
      <c r="L638" s="7" t="n">
        <v>16.96</v>
      </c>
      <c r="M638" s="6" t="n">
        <v>44</v>
      </c>
    </row>
    <row r="639">
      <c r="A639" t="s">
        <v>806</v>
      </c>
      <c r="B639" t="s">
        <v>804</v>
      </c>
      <c r="C639" t="s">
        <v>535</v>
      </c>
      <c r="D639" t="s">
        <v>738</v>
      </c>
      <c r="E639" t="n">
        <v>2</v>
      </c>
      <c r="F639" t="n">
        <v>5</v>
      </c>
      <c r="G639" t="n">
        <v>5</v>
      </c>
      <c r="H639" t="n">
        <v>1</v>
      </c>
      <c r="I639" s="6" t="n">
        <v>4</v>
      </c>
      <c r="J639" s="6" t="n">
        <v>197</v>
      </c>
      <c r="K639" s="7" t="n">
        <v>68.6</v>
      </c>
      <c r="L639" s="7" t="n">
        <v>17.15</v>
      </c>
      <c r="M639" s="6" t="n">
        <v>49</v>
      </c>
    </row>
    <row r="640">
      <c r="A640" t="s">
        <v>807</v>
      </c>
      <c r="B640" t="s">
        <v>804</v>
      </c>
      <c r="C640" t="s">
        <v>535</v>
      </c>
      <c r="D640" t="s">
        <v>738</v>
      </c>
      <c r="E640" t="n">
        <v>2</v>
      </c>
      <c r="F640" t="n">
        <v>5</v>
      </c>
      <c r="G640" t="n">
        <v>5</v>
      </c>
      <c r="H640" t="n">
        <v>1</v>
      </c>
      <c r="I640" s="6" t="n">
        <v>2</v>
      </c>
      <c r="J640" s="6" t="n">
        <v>25</v>
      </c>
      <c r="K640" s="7" t="n">
        <v>7.68</v>
      </c>
      <c r="L640" s="7" t="n">
        <v>3.84</v>
      </c>
      <c r="M640" s="6" t="n">
        <v>12</v>
      </c>
    </row>
    <row r="641">
      <c r="A641" t="s">
        <v>808</v>
      </c>
      <c r="B641" t="s">
        <v>809</v>
      </c>
      <c r="C641" t="s">
        <v>535</v>
      </c>
      <c r="D641" t="s">
        <v>738</v>
      </c>
      <c r="E641" t="n">
        <v>2</v>
      </c>
      <c r="F641" t="n">
        <v>5</v>
      </c>
      <c r="G641" t="n">
        <v>5</v>
      </c>
      <c r="H641" t="n">
        <v>1</v>
      </c>
      <c r="I641" s="6" t="n">
        <v>2</v>
      </c>
      <c r="J641" s="6" t="n">
        <v>400</v>
      </c>
      <c r="K641" s="7" t="n">
        <v>167.86</v>
      </c>
      <c r="L641" s="7" t="n">
        <v>83.93</v>
      </c>
      <c r="M641" s="6" t="n">
        <v>200</v>
      </c>
    </row>
    <row r="642">
      <c r="A642" t="s">
        <v>810</v>
      </c>
      <c r="B642" t="s">
        <v>811</v>
      </c>
      <c r="C642" t="s">
        <v>535</v>
      </c>
      <c r="D642" t="s">
        <v>738</v>
      </c>
      <c r="E642" t="n">
        <v>2</v>
      </c>
      <c r="F642" t="n">
        <v>5</v>
      </c>
      <c r="G642" t="n">
        <v>5</v>
      </c>
      <c r="H642" t="n">
        <v>1</v>
      </c>
      <c r="I642" s="6" t="n">
        <v>310</v>
      </c>
      <c r="J642" s="6" t="n">
        <v>20875</v>
      </c>
      <c r="K642" s="7" t="n">
        <v>12435.83</v>
      </c>
      <c r="L642" s="7" t="n">
        <v>40.12</v>
      </c>
      <c r="M642" s="6" t="n">
        <v>67</v>
      </c>
    </row>
    <row r="643">
      <c r="A643" t="s">
        <v>812</v>
      </c>
      <c r="B643" t="s">
        <v>811</v>
      </c>
      <c r="C643" t="s">
        <v>535</v>
      </c>
      <c r="D643" t="s">
        <v>738</v>
      </c>
      <c r="E643" t="n">
        <v>2</v>
      </c>
      <c r="F643" t="n">
        <v>5</v>
      </c>
      <c r="G643" t="n">
        <v>5</v>
      </c>
      <c r="H643" t="n">
        <v>1</v>
      </c>
      <c r="I643" s="6" t="n">
        <v>640</v>
      </c>
      <c r="J643" s="6" t="n">
        <v>47738</v>
      </c>
      <c r="K643" s="7" t="n">
        <v>25999.82</v>
      </c>
      <c r="L643" s="7" t="n">
        <v>40.62</v>
      </c>
      <c r="M643" s="6" t="n">
        <v>75</v>
      </c>
    </row>
    <row r="644">
      <c r="A644" t="s">
        <v>813</v>
      </c>
      <c r="B644" t="s">
        <v>811</v>
      </c>
      <c r="C644" t="s">
        <v>535</v>
      </c>
      <c r="D644" t="s">
        <v>738</v>
      </c>
      <c r="E644" t="n">
        <v>2</v>
      </c>
      <c r="F644" t="n">
        <v>5</v>
      </c>
      <c r="G644" t="n">
        <v>5</v>
      </c>
      <c r="H644" t="n">
        <v>1</v>
      </c>
      <c r="I644" s="6" t="n">
        <v>450</v>
      </c>
      <c r="J644" s="6" t="n">
        <v>55683</v>
      </c>
      <c r="K644" s="7" t="n">
        <v>56239.83</v>
      </c>
      <c r="L644" s="7" t="n">
        <v>124.98</v>
      </c>
      <c r="M644" s="6" t="n">
        <v>124</v>
      </c>
    </row>
    <row r="645">
      <c r="A645" t="s">
        <v>814</v>
      </c>
      <c r="B645" t="s">
        <v>811</v>
      </c>
      <c r="C645" t="s">
        <v>535</v>
      </c>
      <c r="D645" t="s">
        <v>738</v>
      </c>
      <c r="E645" t="n">
        <v>2</v>
      </c>
      <c r="F645" t="n">
        <v>5</v>
      </c>
      <c r="G645" t="n">
        <v>5</v>
      </c>
      <c r="H645" t="n">
        <v>1</v>
      </c>
      <c r="I645" s="6" t="n">
        <v>766</v>
      </c>
      <c r="J645" s="6" t="n">
        <v>62951</v>
      </c>
      <c r="K645" s="7" t="n">
        <v>31682.72</v>
      </c>
      <c r="L645" s="7" t="n">
        <v>41.36</v>
      </c>
      <c r="M645" s="6" t="n">
        <v>82</v>
      </c>
    </row>
    <row r="646">
      <c r="A646" t="s">
        <v>815</v>
      </c>
      <c r="B646" t="s">
        <v>811</v>
      </c>
      <c r="C646" t="s">
        <v>535</v>
      </c>
      <c r="D646" t="s">
        <v>738</v>
      </c>
      <c r="E646" t="n">
        <v>2</v>
      </c>
      <c r="F646" t="n">
        <v>5</v>
      </c>
      <c r="G646" t="n">
        <v>5</v>
      </c>
      <c r="H646" t="n">
        <v>1</v>
      </c>
      <c r="I646" s="6" t="n">
        <v>42</v>
      </c>
      <c r="J646" s="6" t="n">
        <v>11750</v>
      </c>
      <c r="K646" s="7" t="n">
        <v>10962.75</v>
      </c>
      <c r="L646" s="7" t="n">
        <v>261.02</v>
      </c>
      <c r="M646" s="6" t="n">
        <v>280</v>
      </c>
    </row>
    <row r="647">
      <c r="A647" t="s">
        <v>816</v>
      </c>
      <c r="B647" t="s">
        <v>817</v>
      </c>
      <c r="C647" t="s">
        <v>535</v>
      </c>
      <c r="D647" t="s">
        <v>738</v>
      </c>
      <c r="E647" t="n">
        <v>2</v>
      </c>
      <c r="F647" t="n">
        <v>5</v>
      </c>
      <c r="G647" t="n">
        <v>5</v>
      </c>
      <c r="H647" t="n">
        <v>1</v>
      </c>
      <c r="I647" s="6" t="n">
        <v>44</v>
      </c>
      <c r="J647" s="6" t="n">
        <v>2403</v>
      </c>
      <c r="K647" s="7" t="n">
        <v>853.07</v>
      </c>
      <c r="L647" s="7" t="n">
        <v>19.39</v>
      </c>
      <c r="M647" s="6" t="n">
        <v>55</v>
      </c>
    </row>
    <row r="648">
      <c r="A648" t="s">
        <v>818</v>
      </c>
      <c r="B648" t="s">
        <v>817</v>
      </c>
      <c r="C648" t="s">
        <v>535</v>
      </c>
      <c r="D648" t="s">
        <v>738</v>
      </c>
      <c r="E648" t="n">
        <v>2</v>
      </c>
      <c r="F648" t="n">
        <v>5</v>
      </c>
      <c r="G648" t="n">
        <v>5</v>
      </c>
      <c r="H648" t="n">
        <v>1</v>
      </c>
      <c r="I648" s="6" t="n">
        <v>32</v>
      </c>
      <c r="J648" s="6" t="n">
        <v>1140</v>
      </c>
      <c r="K648" s="7" t="n">
        <v>168.34</v>
      </c>
      <c r="L648" s="7" t="n">
        <v>5.26</v>
      </c>
      <c r="M648" s="6" t="n">
        <v>36</v>
      </c>
    </row>
    <row r="649">
      <c r="A649" t="s">
        <v>819</v>
      </c>
      <c r="B649" t="s">
        <v>817</v>
      </c>
      <c r="C649" t="s">
        <v>535</v>
      </c>
      <c r="D649" t="s">
        <v>738</v>
      </c>
      <c r="E649" t="n">
        <v>2</v>
      </c>
      <c r="F649" t="n">
        <v>5</v>
      </c>
      <c r="G649" t="n">
        <v>5</v>
      </c>
      <c r="H649" t="n">
        <v>1</v>
      </c>
      <c r="I649" s="6" t="n">
        <v>76</v>
      </c>
      <c r="J649" s="6" t="n">
        <v>3450</v>
      </c>
      <c r="K649" s="7" t="n">
        <v>722.2</v>
      </c>
      <c r="L649" s="7" t="n">
        <v>9.5</v>
      </c>
      <c r="M649" s="6" t="n">
        <v>45</v>
      </c>
    </row>
    <row r="650">
      <c r="A650" t="s">
        <v>820</v>
      </c>
      <c r="B650" t="s">
        <v>821</v>
      </c>
      <c r="C650" t="s">
        <v>535</v>
      </c>
      <c r="D650" t="s">
        <v>738</v>
      </c>
      <c r="E650" t="n">
        <v>2</v>
      </c>
      <c r="F650" t="n">
        <v>5</v>
      </c>
      <c r="G650" t="n">
        <v>5</v>
      </c>
      <c r="H650" t="n">
        <v>1</v>
      </c>
      <c r="I650" s="6" t="n">
        <v>452</v>
      </c>
      <c r="J650" s="6" t="n">
        <v>25369</v>
      </c>
      <c r="K650" s="7" t="n">
        <v>8041.97</v>
      </c>
      <c r="L650" s="7" t="n">
        <v>17.79</v>
      </c>
      <c r="M650" s="6" t="n">
        <v>56</v>
      </c>
    </row>
    <row r="651">
      <c r="A651" t="s">
        <v>822</v>
      </c>
      <c r="B651" t="s">
        <v>823</v>
      </c>
      <c r="C651" t="s">
        <v>535</v>
      </c>
      <c r="D651" t="s">
        <v>738</v>
      </c>
      <c r="E651" t="n">
        <v>2</v>
      </c>
      <c r="F651" t="n">
        <v>5</v>
      </c>
      <c r="G651" t="n">
        <v>5</v>
      </c>
      <c r="H651" t="n">
        <v>1</v>
      </c>
      <c r="I651" s="6" t="n">
        <v>3871</v>
      </c>
      <c r="J651" s="6" t="n">
        <v>182041</v>
      </c>
      <c r="K651" s="7" t="n">
        <v>5561.33</v>
      </c>
      <c r="L651" s="7" t="n">
        <v>1.44</v>
      </c>
      <c r="M651" s="6" t="n">
        <v>47</v>
      </c>
    </row>
    <row r="652">
      <c r="A652" t="s">
        <v>824</v>
      </c>
      <c r="B652" t="s">
        <v>823</v>
      </c>
      <c r="C652" t="s">
        <v>535</v>
      </c>
      <c r="D652" t="s">
        <v>738</v>
      </c>
      <c r="E652" t="n">
        <v>2</v>
      </c>
      <c r="F652" t="n">
        <v>5</v>
      </c>
      <c r="G652" t="n">
        <v>5</v>
      </c>
      <c r="H652" t="n">
        <v>1</v>
      </c>
      <c r="I652" s="6" t="n">
        <v>1620</v>
      </c>
      <c r="J652" s="6" t="n">
        <v>69565</v>
      </c>
      <c r="K652" s="7" t="n">
        <v>13335.7</v>
      </c>
      <c r="L652" s="7" t="n">
        <v>8.23</v>
      </c>
      <c r="M652" s="6" t="n">
        <v>43</v>
      </c>
    </row>
    <row r="653">
      <c r="A653" t="s">
        <v>825</v>
      </c>
      <c r="B653" t="s">
        <v>826</v>
      </c>
      <c r="C653" t="s">
        <v>535</v>
      </c>
      <c r="D653" t="s">
        <v>738</v>
      </c>
      <c r="E653" t="n">
        <v>2</v>
      </c>
      <c r="F653" t="n">
        <v>5</v>
      </c>
      <c r="G653" t="n">
        <v>5</v>
      </c>
      <c r="H653" t="n">
        <v>1</v>
      </c>
      <c r="I653" s="6" t="n">
        <v>264</v>
      </c>
      <c r="J653" s="6" t="n">
        <v>13527</v>
      </c>
      <c r="K653" s="7" t="n">
        <v>13105.12</v>
      </c>
      <c r="L653" s="7" t="n">
        <v>49.64</v>
      </c>
      <c r="M653" s="6" t="n">
        <v>51</v>
      </c>
    </row>
    <row r="654">
      <c r="A654" t="s">
        <v>827</v>
      </c>
      <c r="B654" t="s">
        <v>823</v>
      </c>
      <c r="C654" t="s">
        <v>535</v>
      </c>
      <c r="D654" t="s">
        <v>738</v>
      </c>
      <c r="E654" t="n">
        <v>2</v>
      </c>
      <c r="F654" t="n">
        <v>5</v>
      </c>
      <c r="G654" t="n">
        <v>5</v>
      </c>
      <c r="H654" t="n">
        <v>1</v>
      </c>
      <c r="I654" s="6" t="n">
        <v>4588</v>
      </c>
      <c r="J654" s="6" t="n">
        <v>238618</v>
      </c>
      <c r="K654" s="7" t="n">
        <v>7350.38</v>
      </c>
      <c r="L654" s="7" t="n">
        <v>1.6</v>
      </c>
      <c r="M654" s="6" t="n">
        <v>52</v>
      </c>
    </row>
    <row r="655">
      <c r="A655" t="s">
        <v>828</v>
      </c>
      <c r="B655" t="s">
        <v>823</v>
      </c>
      <c r="C655" t="s">
        <v>535</v>
      </c>
      <c r="D655" t="s">
        <v>738</v>
      </c>
      <c r="E655" t="n">
        <v>2</v>
      </c>
      <c r="F655" t="n">
        <v>5</v>
      </c>
      <c r="G655" t="n">
        <v>5</v>
      </c>
      <c r="H655" t="n">
        <v>1</v>
      </c>
      <c r="I655" s="6" t="n">
        <v>3801</v>
      </c>
      <c r="J655" s="6" t="n">
        <v>169890</v>
      </c>
      <c r="K655" s="7" t="n">
        <v>5422.07</v>
      </c>
      <c r="L655" s="7" t="n">
        <v>1.43</v>
      </c>
      <c r="M655" s="6" t="n">
        <v>45</v>
      </c>
    </row>
    <row r="656">
      <c r="A656" t="s">
        <v>829</v>
      </c>
      <c r="B656" t="s">
        <v>823</v>
      </c>
      <c r="C656" t="s">
        <v>535</v>
      </c>
      <c r="D656" t="s">
        <v>738</v>
      </c>
      <c r="E656" t="n">
        <v>2</v>
      </c>
      <c r="F656" t="n">
        <v>5</v>
      </c>
      <c r="G656" t="n">
        <v>5</v>
      </c>
      <c r="H656" t="n">
        <v>1</v>
      </c>
      <c r="I656" s="6" t="n">
        <v>288</v>
      </c>
      <c r="J656" s="6" t="n">
        <v>68242</v>
      </c>
      <c r="K656" s="7" t="n">
        <v>109874.48</v>
      </c>
      <c r="L656" s="7" t="n">
        <v>381.51</v>
      </c>
      <c r="M656" s="6" t="n">
        <v>237</v>
      </c>
    </row>
    <row r="657">
      <c r="A657" t="s">
        <v>830</v>
      </c>
      <c r="B657" t="s">
        <v>831</v>
      </c>
      <c r="C657" t="s">
        <v>535</v>
      </c>
      <c r="D657" t="s">
        <v>738</v>
      </c>
      <c r="E657" t="n">
        <v>2</v>
      </c>
      <c r="F657" t="n">
        <v>5</v>
      </c>
      <c r="G657" t="n">
        <v>5</v>
      </c>
      <c r="H657" t="n">
        <v>1</v>
      </c>
      <c r="I657" s="6" t="n">
        <v>9</v>
      </c>
      <c r="J657" s="6" t="n">
        <v>169</v>
      </c>
      <c r="K657" s="7" t="n">
        <v>30.84</v>
      </c>
      <c r="L657" s="7" t="n">
        <v>3.43</v>
      </c>
      <c r="M657" s="6" t="n">
        <v>19</v>
      </c>
    </row>
    <row r="658">
      <c r="A658" t="s">
        <v>832</v>
      </c>
      <c r="B658" t="s">
        <v>831</v>
      </c>
      <c r="C658" t="s">
        <v>535</v>
      </c>
      <c r="D658" t="s">
        <v>738</v>
      </c>
      <c r="E658" t="n">
        <v>2</v>
      </c>
      <c r="F658" t="n">
        <v>5</v>
      </c>
      <c r="G658" t="n">
        <v>5</v>
      </c>
      <c r="H658" t="n">
        <v>1</v>
      </c>
      <c r="I658" s="6" t="n">
        <v>12</v>
      </c>
      <c r="J658" s="6" t="n">
        <v>521</v>
      </c>
      <c r="K658" s="7" t="n">
        <v>54.52</v>
      </c>
      <c r="L658" s="7" t="n">
        <v>4.54</v>
      </c>
      <c r="M658" s="6" t="n">
        <v>43</v>
      </c>
    </row>
    <row r="659">
      <c r="A659" t="s">
        <v>833</v>
      </c>
      <c r="B659" t="s">
        <v>834</v>
      </c>
      <c r="C659" t="s">
        <v>535</v>
      </c>
      <c r="D659" t="s">
        <v>738</v>
      </c>
      <c r="E659" t="n">
        <v>2</v>
      </c>
      <c r="F659" t="n">
        <v>5</v>
      </c>
      <c r="G659" t="n">
        <v>5</v>
      </c>
      <c r="H659" t="n">
        <v>1</v>
      </c>
      <c r="I659" s="6" t="n">
        <v>24</v>
      </c>
      <c r="J659" s="6" t="n">
        <v>995</v>
      </c>
      <c r="K659" s="7" t="n">
        <v>436.02</v>
      </c>
      <c r="L659" s="7" t="n">
        <v>18.17</v>
      </c>
      <c r="M659" s="6" t="n">
        <v>41</v>
      </c>
    </row>
    <row r="660">
      <c r="A660" t="s">
        <v>835</v>
      </c>
      <c r="B660" t="s">
        <v>834</v>
      </c>
      <c r="C660" t="s">
        <v>535</v>
      </c>
      <c r="D660" t="s">
        <v>738</v>
      </c>
      <c r="E660" t="n">
        <v>2</v>
      </c>
      <c r="F660" t="n">
        <v>5</v>
      </c>
      <c r="G660" t="n">
        <v>5</v>
      </c>
      <c r="H660" t="n">
        <v>1</v>
      </c>
      <c r="I660" s="6" t="n">
        <v>31</v>
      </c>
      <c r="J660" s="6" t="n">
        <v>1650</v>
      </c>
      <c r="K660" s="7" t="n">
        <v>868.61</v>
      </c>
      <c r="L660" s="7" t="n">
        <v>28.02</v>
      </c>
      <c r="M660" s="6" t="n">
        <v>53</v>
      </c>
    </row>
    <row r="661">
      <c r="A661" t="s">
        <v>836</v>
      </c>
      <c r="B661" t="s">
        <v>834</v>
      </c>
      <c r="C661" t="s">
        <v>535</v>
      </c>
      <c r="D661" t="s">
        <v>738</v>
      </c>
      <c r="E661" t="n">
        <v>2</v>
      </c>
      <c r="F661" t="n">
        <v>5</v>
      </c>
      <c r="G661" t="n">
        <v>5</v>
      </c>
      <c r="H661" t="n">
        <v>1</v>
      </c>
      <c r="I661" s="6" t="n">
        <v>14</v>
      </c>
      <c r="J661" s="6" t="n">
        <v>1366</v>
      </c>
      <c r="K661" s="7" t="n">
        <v>530.79</v>
      </c>
      <c r="L661" s="7" t="n">
        <v>37.91</v>
      </c>
      <c r="M661" s="6" t="n">
        <v>98</v>
      </c>
    </row>
    <row r="662">
      <c r="A662" t="s">
        <v>837</v>
      </c>
      <c r="B662" t="s">
        <v>823</v>
      </c>
      <c r="C662" t="s">
        <v>535</v>
      </c>
      <c r="D662" t="s">
        <v>738</v>
      </c>
      <c r="E662" t="n">
        <v>2</v>
      </c>
      <c r="F662" t="n">
        <v>5</v>
      </c>
      <c r="G662" t="n">
        <v>5</v>
      </c>
      <c r="H662" t="n">
        <v>1</v>
      </c>
      <c r="I662" s="6" t="n">
        <v>2</v>
      </c>
      <c r="J662" s="6" t="n">
        <v>224</v>
      </c>
      <c r="K662" s="7" t="n">
        <v>84.24</v>
      </c>
      <c r="L662" s="7" t="n">
        <v>42.12</v>
      </c>
      <c r="M662" s="6" t="n">
        <v>112</v>
      </c>
    </row>
    <row r="663">
      <c r="A663" t="s">
        <v>838</v>
      </c>
      <c r="B663" t="s">
        <v>823</v>
      </c>
      <c r="C663" t="s">
        <v>535</v>
      </c>
      <c r="D663" t="s">
        <v>738</v>
      </c>
      <c r="E663" t="n">
        <v>2</v>
      </c>
      <c r="F663" t="n">
        <v>5</v>
      </c>
      <c r="G663" t="n">
        <v>5</v>
      </c>
      <c r="H663" t="n">
        <v>1</v>
      </c>
      <c r="I663" s="6" t="n">
        <v>26</v>
      </c>
      <c r="J663" s="6" t="n">
        <v>1910</v>
      </c>
      <c r="K663" s="7" t="n">
        <v>364.95</v>
      </c>
      <c r="L663" s="7" t="n">
        <v>14.04</v>
      </c>
      <c r="M663" s="6" t="n">
        <v>73</v>
      </c>
    </row>
    <row r="664">
      <c r="A664" t="s">
        <v>839</v>
      </c>
      <c r="B664" t="s">
        <v>823</v>
      </c>
      <c r="C664" t="s">
        <v>535</v>
      </c>
      <c r="D664" t="s">
        <v>738</v>
      </c>
      <c r="E664" t="n">
        <v>2</v>
      </c>
      <c r="F664" t="n">
        <v>5</v>
      </c>
      <c r="G664" t="n">
        <v>5</v>
      </c>
      <c r="H664" t="n">
        <v>1</v>
      </c>
      <c r="I664" s="6" t="n">
        <v>10</v>
      </c>
      <c r="J664" s="6" t="n">
        <v>1040</v>
      </c>
      <c r="K664" s="7" t="n">
        <v>464.66</v>
      </c>
      <c r="L664" s="7" t="n">
        <v>46.47</v>
      </c>
      <c r="M664" s="6" t="n">
        <v>104</v>
      </c>
    </row>
    <row r="665">
      <c r="A665" t="s">
        <v>840</v>
      </c>
      <c r="B665" t="s">
        <v>823</v>
      </c>
      <c r="C665" t="s">
        <v>535</v>
      </c>
      <c r="D665" t="s">
        <v>738</v>
      </c>
      <c r="E665" t="n">
        <v>2</v>
      </c>
      <c r="F665" t="n">
        <v>5</v>
      </c>
      <c r="G665" t="n">
        <v>5</v>
      </c>
      <c r="H665" t="n">
        <v>1</v>
      </c>
      <c r="I665" s="6" t="n">
        <v>9</v>
      </c>
      <c r="J665" s="6" t="n">
        <v>470</v>
      </c>
      <c r="K665" s="7" t="n">
        <v>126.06</v>
      </c>
      <c r="L665" s="7" t="n">
        <v>14.01</v>
      </c>
      <c r="M665" s="6" t="n">
        <v>52</v>
      </c>
    </row>
    <row r="666">
      <c r="A666" t="s">
        <v>841</v>
      </c>
      <c r="B666" t="s">
        <v>826</v>
      </c>
      <c r="C666" t="s">
        <v>535</v>
      </c>
      <c r="D666" t="s">
        <v>738</v>
      </c>
      <c r="E666" t="n">
        <v>2</v>
      </c>
      <c r="F666" t="n">
        <v>5</v>
      </c>
      <c r="G666" t="n">
        <v>5</v>
      </c>
      <c r="H666" t="n">
        <v>1</v>
      </c>
      <c r="I666" s="6" t="n">
        <v>31</v>
      </c>
      <c r="J666" s="6" t="n">
        <v>1918</v>
      </c>
      <c r="K666" s="7" t="n">
        <v>952.15</v>
      </c>
      <c r="L666" s="7" t="n">
        <v>30.71</v>
      </c>
      <c r="M666" s="6" t="n">
        <v>62</v>
      </c>
    </row>
    <row r="667">
      <c r="A667" t="s">
        <v>842</v>
      </c>
      <c r="B667" t="s">
        <v>843</v>
      </c>
      <c r="C667" t="s">
        <v>535</v>
      </c>
      <c r="D667" t="s">
        <v>738</v>
      </c>
      <c r="E667" t="n">
        <v>2</v>
      </c>
      <c r="F667" t="n">
        <v>5</v>
      </c>
      <c r="G667" t="n">
        <v>5</v>
      </c>
      <c r="H667" t="n">
        <v>1</v>
      </c>
      <c r="I667" s="6" t="n">
        <v>2349</v>
      </c>
      <c r="J667" s="6" t="n">
        <v>112254</v>
      </c>
      <c r="K667" s="7" t="n">
        <v>49560.21</v>
      </c>
      <c r="L667" s="7" t="n">
        <v>21.1</v>
      </c>
      <c r="M667" s="6" t="n">
        <v>48</v>
      </c>
    </row>
    <row r="668">
      <c r="A668" t="s">
        <v>844</v>
      </c>
      <c r="B668" t="s">
        <v>845</v>
      </c>
      <c r="C668" t="s">
        <v>535</v>
      </c>
      <c r="D668" t="s">
        <v>738</v>
      </c>
      <c r="E668" t="n">
        <v>2</v>
      </c>
      <c r="F668" t="n">
        <v>5</v>
      </c>
      <c r="G668" t="n">
        <v>5</v>
      </c>
      <c r="H668" t="n">
        <v>1</v>
      </c>
      <c r="I668" s="6" t="n">
        <v>82331</v>
      </c>
      <c r="J668" s="6" t="n">
        <v>3607760</v>
      </c>
      <c r="K668" s="7" t="n">
        <v>90182.77</v>
      </c>
      <c r="L668" s="7" t="n">
        <v>1.1</v>
      </c>
      <c r="M668" s="6" t="n">
        <v>44</v>
      </c>
    </row>
    <row r="669">
      <c r="A669" t="s">
        <v>846</v>
      </c>
      <c r="B669" t="s">
        <v>845</v>
      </c>
      <c r="C669" t="s">
        <v>535</v>
      </c>
      <c r="D669" t="s">
        <v>738</v>
      </c>
      <c r="E669" t="n">
        <v>2</v>
      </c>
      <c r="F669" t="n">
        <v>5</v>
      </c>
      <c r="G669" t="n">
        <v>5</v>
      </c>
      <c r="H669" t="n">
        <v>1</v>
      </c>
      <c r="I669" s="6" t="n">
        <v>20512</v>
      </c>
      <c r="J669" s="6" t="n">
        <v>850598</v>
      </c>
      <c r="K669" s="7" t="n">
        <v>17847.2</v>
      </c>
      <c r="L669" s="7" t="n">
        <v>0.87</v>
      </c>
      <c r="M669" s="6" t="n">
        <v>41</v>
      </c>
    </row>
    <row r="670">
      <c r="A670" t="s">
        <v>847</v>
      </c>
      <c r="B670" t="s">
        <v>843</v>
      </c>
      <c r="C670" t="s">
        <v>535</v>
      </c>
      <c r="D670" t="s">
        <v>738</v>
      </c>
      <c r="E670" t="n">
        <v>2</v>
      </c>
      <c r="F670" t="n">
        <v>5</v>
      </c>
      <c r="G670" t="n">
        <v>5</v>
      </c>
      <c r="H670" t="n">
        <v>1</v>
      </c>
      <c r="I670" s="6" t="n">
        <v>4925</v>
      </c>
      <c r="J670" s="6" t="n">
        <v>236151</v>
      </c>
      <c r="K670" s="7" t="n">
        <v>117249.76</v>
      </c>
      <c r="L670" s="7" t="n">
        <v>23.81</v>
      </c>
      <c r="M670" s="6" t="n">
        <v>48</v>
      </c>
    </row>
    <row r="671">
      <c r="A671" t="s">
        <v>848</v>
      </c>
      <c r="B671" t="s">
        <v>845</v>
      </c>
      <c r="C671" t="s">
        <v>535</v>
      </c>
      <c r="D671" t="s">
        <v>738</v>
      </c>
      <c r="E671" t="n">
        <v>2</v>
      </c>
      <c r="F671" t="n">
        <v>5</v>
      </c>
      <c r="G671" t="n">
        <v>5</v>
      </c>
      <c r="H671" t="n">
        <v>1</v>
      </c>
      <c r="I671" s="6" t="n">
        <v>74722</v>
      </c>
      <c r="J671" s="6" t="n">
        <v>3717880</v>
      </c>
      <c r="K671" s="7" t="n">
        <v>105886.91</v>
      </c>
      <c r="L671" s="7" t="n">
        <v>1.42</v>
      </c>
      <c r="M671" s="6" t="n">
        <v>50</v>
      </c>
    </row>
    <row r="672">
      <c r="A672" t="s">
        <v>849</v>
      </c>
      <c r="B672" t="s">
        <v>845</v>
      </c>
      <c r="C672" t="s">
        <v>535</v>
      </c>
      <c r="D672" t="s">
        <v>738</v>
      </c>
      <c r="E672" t="n">
        <v>2</v>
      </c>
      <c r="F672" t="n">
        <v>5</v>
      </c>
      <c r="G672" t="n">
        <v>5</v>
      </c>
      <c r="H672" t="n">
        <v>1</v>
      </c>
      <c r="I672" s="6" t="n">
        <v>45701</v>
      </c>
      <c r="J672" s="6" t="n">
        <v>1961407</v>
      </c>
      <c r="K672" s="7" t="n">
        <v>45708.1</v>
      </c>
      <c r="L672" s="7" t="n">
        <v>1</v>
      </c>
      <c r="M672" s="6" t="n">
        <v>43</v>
      </c>
    </row>
    <row r="673">
      <c r="A673" t="s">
        <v>850</v>
      </c>
      <c r="B673" t="s">
        <v>845</v>
      </c>
      <c r="C673" t="s">
        <v>535</v>
      </c>
      <c r="D673" t="s">
        <v>738</v>
      </c>
      <c r="E673" t="n">
        <v>2</v>
      </c>
      <c r="F673" t="n">
        <v>5</v>
      </c>
      <c r="G673" t="n">
        <v>5</v>
      </c>
      <c r="H673" t="n">
        <v>1</v>
      </c>
      <c r="I673" s="6" t="n">
        <v>586</v>
      </c>
      <c r="J673" s="6" t="n">
        <v>99512</v>
      </c>
      <c r="K673" s="7" t="n">
        <v>154172.7</v>
      </c>
      <c r="L673" s="7" t="n">
        <v>263.09</v>
      </c>
      <c r="M673" s="6" t="n">
        <v>170</v>
      </c>
    </row>
    <row r="674">
      <c r="A674" t="s">
        <v>851</v>
      </c>
      <c r="B674" t="s">
        <v>811</v>
      </c>
      <c r="C674" t="s">
        <v>535</v>
      </c>
      <c r="D674" t="s">
        <v>738</v>
      </c>
      <c r="E674" t="n">
        <v>2</v>
      </c>
      <c r="F674" t="n">
        <v>5</v>
      </c>
      <c r="G674" t="n">
        <v>5</v>
      </c>
      <c r="H674" t="n">
        <v>1</v>
      </c>
      <c r="I674" s="6" t="n">
        <v>3</v>
      </c>
      <c r="J674" s="6" t="n">
        <v>57</v>
      </c>
      <c r="K674" s="7" t="n">
        <v>62.09</v>
      </c>
      <c r="L674" s="7" t="n">
        <v>20.7</v>
      </c>
      <c r="M674" s="6" t="n">
        <v>19</v>
      </c>
    </row>
    <row r="675">
      <c r="A675" t="s">
        <v>852</v>
      </c>
      <c r="B675" t="s">
        <v>817</v>
      </c>
      <c r="C675" t="s">
        <v>535</v>
      </c>
      <c r="D675" t="s">
        <v>738</v>
      </c>
      <c r="E675" t="n">
        <v>2</v>
      </c>
      <c r="F675" t="n">
        <v>5</v>
      </c>
      <c r="G675" t="n">
        <v>5</v>
      </c>
      <c r="H675" t="n">
        <v>1</v>
      </c>
      <c r="I675" s="6" t="n">
        <v>1539</v>
      </c>
      <c r="J675" s="6" t="n">
        <v>70595</v>
      </c>
      <c r="K675" s="7" t="n">
        <v>25061.22</v>
      </c>
      <c r="L675" s="7" t="n">
        <v>16.28</v>
      </c>
      <c r="M675" s="6" t="n">
        <v>46</v>
      </c>
    </row>
    <row r="676">
      <c r="A676" t="s">
        <v>853</v>
      </c>
      <c r="B676" t="s">
        <v>817</v>
      </c>
      <c r="C676" t="s">
        <v>535</v>
      </c>
      <c r="D676" t="s">
        <v>738</v>
      </c>
      <c r="E676" t="n">
        <v>2</v>
      </c>
      <c r="F676" t="n">
        <v>5</v>
      </c>
      <c r="G676" t="n">
        <v>5</v>
      </c>
      <c r="H676" t="n">
        <v>1</v>
      </c>
      <c r="I676" s="6" t="n">
        <v>680</v>
      </c>
      <c r="J676" s="6" t="n">
        <v>28982</v>
      </c>
      <c r="K676" s="7" t="n">
        <v>4279.68</v>
      </c>
      <c r="L676" s="7" t="n">
        <v>6.29</v>
      </c>
      <c r="M676" s="6" t="n">
        <v>43</v>
      </c>
    </row>
    <row r="677">
      <c r="A677" t="s">
        <v>854</v>
      </c>
      <c r="B677" t="s">
        <v>821</v>
      </c>
      <c r="C677" t="s">
        <v>535</v>
      </c>
      <c r="D677" t="s">
        <v>738</v>
      </c>
      <c r="E677" t="n">
        <v>2</v>
      </c>
      <c r="F677" t="n">
        <v>5</v>
      </c>
      <c r="G677" t="n">
        <v>5</v>
      </c>
      <c r="H677" t="n">
        <v>1</v>
      </c>
      <c r="I677" s="6" t="n">
        <v>2780</v>
      </c>
      <c r="J677" s="6" t="n">
        <v>148597</v>
      </c>
      <c r="K677" s="7" t="n">
        <v>47105.25</v>
      </c>
      <c r="L677" s="7" t="n">
        <v>16.94</v>
      </c>
      <c r="M677" s="6" t="n">
        <v>53</v>
      </c>
    </row>
    <row r="678">
      <c r="A678" t="s">
        <v>855</v>
      </c>
      <c r="B678" t="s">
        <v>817</v>
      </c>
      <c r="C678" t="s">
        <v>535</v>
      </c>
      <c r="D678" t="s">
        <v>738</v>
      </c>
      <c r="E678" t="n">
        <v>2</v>
      </c>
      <c r="F678" t="n">
        <v>5</v>
      </c>
      <c r="G678" t="n">
        <v>5</v>
      </c>
      <c r="H678" t="n">
        <v>1</v>
      </c>
      <c r="I678" s="6" t="n">
        <v>1261</v>
      </c>
      <c r="J678" s="6" t="n">
        <v>60714</v>
      </c>
      <c r="K678" s="7" t="n">
        <v>12709.46</v>
      </c>
      <c r="L678" s="7" t="n">
        <v>10.08</v>
      </c>
      <c r="M678" s="6" t="n">
        <v>48</v>
      </c>
    </row>
    <row r="679">
      <c r="A679" t="s">
        <v>856</v>
      </c>
      <c r="B679" t="s">
        <v>857</v>
      </c>
      <c r="C679" t="s">
        <v>535</v>
      </c>
      <c r="D679" t="s">
        <v>738</v>
      </c>
      <c r="E679" t="n">
        <v>2</v>
      </c>
      <c r="F679" t="n">
        <v>5</v>
      </c>
      <c r="G679" t="n">
        <v>5</v>
      </c>
      <c r="H679" t="n">
        <v>1</v>
      </c>
      <c r="I679" s="6" t="n">
        <v>73536</v>
      </c>
      <c r="J679" s="6" t="n">
        <v>3203594</v>
      </c>
      <c r="K679" s="7" t="n">
        <v>111929.25</v>
      </c>
      <c r="L679" s="7" t="n">
        <v>1.52</v>
      </c>
      <c r="M679" s="6" t="n">
        <v>44</v>
      </c>
    </row>
    <row r="680">
      <c r="A680" t="s">
        <v>858</v>
      </c>
      <c r="B680" t="s">
        <v>857</v>
      </c>
      <c r="C680" t="s">
        <v>535</v>
      </c>
      <c r="D680" t="s">
        <v>738</v>
      </c>
      <c r="E680" t="n">
        <v>2</v>
      </c>
      <c r="F680" t="n">
        <v>5</v>
      </c>
      <c r="G680" t="n">
        <v>5</v>
      </c>
      <c r="H680" t="n">
        <v>1</v>
      </c>
      <c r="I680" s="6" t="n">
        <v>100298</v>
      </c>
      <c r="J680" s="6" t="n">
        <v>4545640</v>
      </c>
      <c r="K680" s="7" t="n">
        <v>190862.01</v>
      </c>
      <c r="L680" s="7" t="n">
        <v>1.9</v>
      </c>
      <c r="M680" s="6" t="n">
        <v>45</v>
      </c>
    </row>
    <row r="681">
      <c r="A681" t="s">
        <v>859</v>
      </c>
      <c r="B681" t="s">
        <v>857</v>
      </c>
      <c r="C681" t="s">
        <v>535</v>
      </c>
      <c r="D681" t="s">
        <v>738</v>
      </c>
      <c r="E681" t="n">
        <v>2</v>
      </c>
      <c r="F681" t="n">
        <v>5</v>
      </c>
      <c r="G681" t="n">
        <v>5</v>
      </c>
      <c r="H681" t="n">
        <v>1</v>
      </c>
      <c r="I681" s="6" t="n">
        <v>94473</v>
      </c>
      <c r="J681" s="6" t="n">
        <v>4247514</v>
      </c>
      <c r="K681" s="7" t="n">
        <v>264638.21</v>
      </c>
      <c r="L681" s="7" t="n">
        <v>2.8</v>
      </c>
      <c r="M681" s="6" t="n">
        <v>45</v>
      </c>
    </row>
    <row r="682">
      <c r="A682" t="s">
        <v>860</v>
      </c>
      <c r="B682" t="s">
        <v>809</v>
      </c>
      <c r="C682" t="s">
        <v>535</v>
      </c>
      <c r="D682" t="s">
        <v>738</v>
      </c>
      <c r="E682" t="n">
        <v>2</v>
      </c>
      <c r="F682" t="n">
        <v>5</v>
      </c>
      <c r="G682" t="n">
        <v>5</v>
      </c>
      <c r="H682" t="n">
        <v>1</v>
      </c>
      <c r="I682" s="6" t="n">
        <v>8</v>
      </c>
      <c r="J682" s="6" t="n">
        <v>498</v>
      </c>
      <c r="K682" s="7" t="n">
        <v>208.98</v>
      </c>
      <c r="L682" s="7" t="n">
        <v>26.12</v>
      </c>
      <c r="M682" s="6" t="n">
        <v>62</v>
      </c>
    </row>
    <row r="683">
      <c r="A683" t="s">
        <v>861</v>
      </c>
      <c r="B683" t="s">
        <v>804</v>
      </c>
      <c r="C683" t="s">
        <v>535</v>
      </c>
      <c r="D683" t="s">
        <v>738</v>
      </c>
      <c r="E683" t="n">
        <v>2</v>
      </c>
      <c r="F683" t="n">
        <v>5</v>
      </c>
      <c r="G683" t="n">
        <v>5</v>
      </c>
      <c r="H683" t="n">
        <v>1</v>
      </c>
      <c r="I683" s="6" t="n">
        <v>15</v>
      </c>
      <c r="J683" s="6" t="n">
        <v>380</v>
      </c>
      <c r="K683" s="7" t="n">
        <v>116.71</v>
      </c>
      <c r="L683" s="7" t="n">
        <v>7.78</v>
      </c>
      <c r="M683" s="6" t="n">
        <v>25</v>
      </c>
    </row>
    <row r="684">
      <c r="A684" t="s">
        <v>862</v>
      </c>
      <c r="B684" t="s">
        <v>804</v>
      </c>
      <c r="C684" t="s">
        <v>535</v>
      </c>
      <c r="D684" t="s">
        <v>738</v>
      </c>
      <c r="E684" t="n">
        <v>2</v>
      </c>
      <c r="F684" t="n">
        <v>5</v>
      </c>
      <c r="G684" t="n">
        <v>5</v>
      </c>
      <c r="H684" t="n">
        <v>1</v>
      </c>
      <c r="I684" s="6" t="n">
        <v>10</v>
      </c>
      <c r="J684" s="6" t="n">
        <v>401</v>
      </c>
      <c r="K684" s="7" t="n">
        <v>154.53</v>
      </c>
      <c r="L684" s="7" t="n">
        <v>15.45</v>
      </c>
      <c r="M684" s="6" t="n">
        <v>40</v>
      </c>
    </row>
    <row r="685">
      <c r="A685" t="s">
        <v>863</v>
      </c>
      <c r="B685" t="s">
        <v>804</v>
      </c>
      <c r="C685" t="s">
        <v>535</v>
      </c>
      <c r="D685" t="s">
        <v>738</v>
      </c>
      <c r="E685" t="n">
        <v>2</v>
      </c>
      <c r="F685" t="n">
        <v>5</v>
      </c>
      <c r="G685" t="n">
        <v>5</v>
      </c>
      <c r="H685" t="n">
        <v>1</v>
      </c>
      <c r="I685" s="6" t="n">
        <v>59</v>
      </c>
      <c r="J685" s="6" t="n">
        <v>1703</v>
      </c>
      <c r="K685" s="7" t="n">
        <v>593.01</v>
      </c>
      <c r="L685" s="7" t="n">
        <v>10.05</v>
      </c>
      <c r="M685" s="6" t="n">
        <v>29</v>
      </c>
    </row>
    <row r="686">
      <c r="A686" t="s">
        <v>864</v>
      </c>
      <c r="B686" t="s">
        <v>804</v>
      </c>
      <c r="C686" t="s">
        <v>535</v>
      </c>
      <c r="D686" t="s">
        <v>738</v>
      </c>
      <c r="E686" t="n">
        <v>2</v>
      </c>
      <c r="F686" t="n">
        <v>5</v>
      </c>
      <c r="G686" t="n">
        <v>5</v>
      </c>
      <c r="H686" t="n">
        <v>1</v>
      </c>
      <c r="I686" s="6" t="n">
        <v>10</v>
      </c>
      <c r="J686" s="6" t="n">
        <v>504</v>
      </c>
      <c r="K686" s="7" t="n">
        <v>154.8</v>
      </c>
      <c r="L686" s="7" t="n">
        <v>15.48</v>
      </c>
      <c r="M686" s="6" t="n">
        <v>50</v>
      </c>
    </row>
    <row r="687">
      <c r="A687" t="s">
        <v>865</v>
      </c>
      <c r="B687" t="s">
        <v>866</v>
      </c>
      <c r="C687" t="s">
        <v>535</v>
      </c>
      <c r="D687" t="s">
        <v>738</v>
      </c>
      <c r="E687" t="n">
        <v>2</v>
      </c>
      <c r="F687" t="n">
        <v>5</v>
      </c>
      <c r="G687" t="n">
        <v>5</v>
      </c>
      <c r="H687" t="n">
        <v>1</v>
      </c>
      <c r="I687" s="6" t="n">
        <v>77699</v>
      </c>
      <c r="J687" s="6" t="n">
        <v>2974236</v>
      </c>
      <c r="K687" s="7" t="n">
        <v>86354.3</v>
      </c>
      <c r="L687" s="7" t="n">
        <v>1.11</v>
      </c>
      <c r="M687" s="6" t="n">
        <v>38</v>
      </c>
    </row>
    <row r="688">
      <c r="A688" t="s">
        <v>867</v>
      </c>
      <c r="B688" t="s">
        <v>866</v>
      </c>
      <c r="C688" t="s">
        <v>535</v>
      </c>
      <c r="D688" t="s">
        <v>738</v>
      </c>
      <c r="E688" t="n">
        <v>2</v>
      </c>
      <c r="F688" t="n">
        <v>5</v>
      </c>
      <c r="G688" t="n">
        <v>5</v>
      </c>
      <c r="H688" t="n">
        <v>1</v>
      </c>
      <c r="I688" s="6" t="n">
        <v>4139</v>
      </c>
      <c r="J688" s="6" t="n">
        <v>157496</v>
      </c>
      <c r="K688" s="7" t="n">
        <v>8448.48</v>
      </c>
      <c r="L688" s="7" t="n">
        <v>2.04</v>
      </c>
      <c r="M688" s="6" t="n">
        <v>38</v>
      </c>
    </row>
    <row r="689">
      <c r="A689" t="s">
        <v>868</v>
      </c>
      <c r="B689" t="s">
        <v>866</v>
      </c>
      <c r="C689" t="s">
        <v>535</v>
      </c>
      <c r="D689" t="s">
        <v>738</v>
      </c>
      <c r="E689" t="n">
        <v>2</v>
      </c>
      <c r="F689" t="n">
        <v>5</v>
      </c>
      <c r="G689" t="n">
        <v>5</v>
      </c>
      <c r="H689" t="n">
        <v>1</v>
      </c>
      <c r="I689" s="6" t="n">
        <v>245264</v>
      </c>
      <c r="J689" s="6" t="n">
        <v>10535111</v>
      </c>
      <c r="K689" s="7" t="n">
        <v>308174.67</v>
      </c>
      <c r="L689" s="7" t="n">
        <v>1.26</v>
      </c>
      <c r="M689" s="6" t="n">
        <v>43</v>
      </c>
    </row>
    <row r="690">
      <c r="A690" t="s">
        <v>869</v>
      </c>
      <c r="B690" t="s">
        <v>866</v>
      </c>
      <c r="C690" t="s">
        <v>535</v>
      </c>
      <c r="D690" t="s">
        <v>738</v>
      </c>
      <c r="E690" t="n">
        <v>2</v>
      </c>
      <c r="F690" t="n">
        <v>5</v>
      </c>
      <c r="G690" t="n">
        <v>5</v>
      </c>
      <c r="H690" t="n">
        <v>1</v>
      </c>
      <c r="I690" s="6" t="n">
        <v>15764</v>
      </c>
      <c r="J690" s="6" t="n">
        <v>699098</v>
      </c>
      <c r="K690" s="7" t="n">
        <v>24552.81</v>
      </c>
      <c r="L690" s="7" t="n">
        <v>1.56</v>
      </c>
      <c r="M690" s="6" t="n">
        <v>44</v>
      </c>
    </row>
    <row r="691">
      <c r="A691" t="s">
        <v>870</v>
      </c>
      <c r="B691" t="s">
        <v>866</v>
      </c>
      <c r="C691" t="s">
        <v>535</v>
      </c>
      <c r="D691" t="s">
        <v>738</v>
      </c>
      <c r="E691" t="n">
        <v>2</v>
      </c>
      <c r="F691" t="n">
        <v>5</v>
      </c>
      <c r="G691" t="n">
        <v>5</v>
      </c>
      <c r="H691" t="n">
        <v>1</v>
      </c>
      <c r="I691" s="6" t="n">
        <v>231044</v>
      </c>
      <c r="J691" s="6" t="n">
        <v>9261610</v>
      </c>
      <c r="K691" s="7" t="n">
        <v>245299.55</v>
      </c>
      <c r="L691" s="7" t="n">
        <v>1.06</v>
      </c>
      <c r="M691" s="6" t="n">
        <v>40</v>
      </c>
    </row>
    <row r="692">
      <c r="A692" t="s">
        <v>871</v>
      </c>
      <c r="B692" t="s">
        <v>866</v>
      </c>
      <c r="C692" t="s">
        <v>535</v>
      </c>
      <c r="D692" t="s">
        <v>738</v>
      </c>
      <c r="E692" t="n">
        <v>2</v>
      </c>
      <c r="F692" t="n">
        <v>5</v>
      </c>
      <c r="G692" t="n">
        <v>5</v>
      </c>
      <c r="H692" t="n">
        <v>1</v>
      </c>
      <c r="I692" s="6" t="n">
        <v>14148</v>
      </c>
      <c r="J692" s="6" t="n">
        <v>569044</v>
      </c>
      <c r="K692" s="7" t="n">
        <v>21827.05</v>
      </c>
      <c r="L692" s="7" t="n">
        <v>1.54</v>
      </c>
      <c r="M692" s="6" t="n">
        <v>40</v>
      </c>
    </row>
    <row r="693">
      <c r="A693" t="s">
        <v>872</v>
      </c>
      <c r="B693" t="s">
        <v>866</v>
      </c>
      <c r="C693" t="s">
        <v>535</v>
      </c>
      <c r="D693" t="s">
        <v>738</v>
      </c>
      <c r="E693" t="n">
        <v>2</v>
      </c>
      <c r="F693" t="n">
        <v>5</v>
      </c>
      <c r="G693" t="n">
        <v>5</v>
      </c>
      <c r="H693" t="n">
        <v>1</v>
      </c>
      <c r="I693" s="6" t="n">
        <v>376</v>
      </c>
      <c r="J693" s="6" t="n">
        <v>101524</v>
      </c>
      <c r="K693" s="7" t="n">
        <v>139290.93</v>
      </c>
      <c r="L693" s="7" t="n">
        <v>370.45</v>
      </c>
      <c r="M693" s="6" t="n">
        <v>270</v>
      </c>
    </row>
    <row r="694">
      <c r="A694" t="s">
        <v>873</v>
      </c>
      <c r="B694" t="s">
        <v>866</v>
      </c>
      <c r="C694" t="s">
        <v>535</v>
      </c>
      <c r="D694" t="s">
        <v>738</v>
      </c>
      <c r="E694" t="n">
        <v>2</v>
      </c>
      <c r="F694" t="n">
        <v>5</v>
      </c>
      <c r="G694" t="n">
        <v>5</v>
      </c>
      <c r="H694" t="n">
        <v>1</v>
      </c>
      <c r="I694" s="6" t="n">
        <v>200539</v>
      </c>
      <c r="J694" s="6" t="n">
        <v>8347269</v>
      </c>
      <c r="K694" s="7" t="n">
        <v>223397.24</v>
      </c>
      <c r="L694" s="7" t="n">
        <v>1.11</v>
      </c>
      <c r="M694" s="6" t="n">
        <v>42</v>
      </c>
    </row>
    <row r="695">
      <c r="A695" t="s">
        <v>874</v>
      </c>
      <c r="B695" t="s">
        <v>866</v>
      </c>
      <c r="C695" t="s">
        <v>535</v>
      </c>
      <c r="D695" t="s">
        <v>738</v>
      </c>
      <c r="E695" t="n">
        <v>2</v>
      </c>
      <c r="F695" t="n">
        <v>5</v>
      </c>
      <c r="G695" t="n">
        <v>5</v>
      </c>
      <c r="H695" t="n">
        <v>1</v>
      </c>
      <c r="I695" s="6" t="n">
        <v>14258</v>
      </c>
      <c r="J695" s="6" t="n">
        <v>600709</v>
      </c>
      <c r="K695" s="7" t="n">
        <v>18934.53</v>
      </c>
      <c r="L695" s="7" t="n">
        <v>1.33</v>
      </c>
      <c r="M695" s="6" t="n">
        <v>42</v>
      </c>
    </row>
    <row r="696">
      <c r="A696" t="s">
        <v>875</v>
      </c>
      <c r="B696" t="s">
        <v>834</v>
      </c>
      <c r="C696" t="s">
        <v>535</v>
      </c>
      <c r="D696" t="s">
        <v>738</v>
      </c>
      <c r="E696" t="n">
        <v>2</v>
      </c>
      <c r="F696" t="n">
        <v>5</v>
      </c>
      <c r="G696" t="n">
        <v>5</v>
      </c>
      <c r="H696" t="n">
        <v>1</v>
      </c>
      <c r="I696" s="6" t="n">
        <v>16</v>
      </c>
      <c r="J696" s="6" t="n">
        <v>708</v>
      </c>
      <c r="K696" s="7" t="n">
        <v>310.26</v>
      </c>
      <c r="L696" s="7" t="n">
        <v>19.39</v>
      </c>
      <c r="M696" s="6" t="n">
        <v>44</v>
      </c>
    </row>
    <row r="697">
      <c r="A697" t="s">
        <v>876</v>
      </c>
      <c r="B697" t="s">
        <v>834</v>
      </c>
      <c r="C697" t="s">
        <v>535</v>
      </c>
      <c r="D697" t="s">
        <v>738</v>
      </c>
      <c r="E697" t="n">
        <v>2</v>
      </c>
      <c r="F697" t="n">
        <v>5</v>
      </c>
      <c r="G697" t="n">
        <v>5</v>
      </c>
      <c r="H697" t="n">
        <v>1</v>
      </c>
      <c r="I697" s="6" t="n">
        <v>98</v>
      </c>
      <c r="J697" s="6" t="n">
        <v>3765</v>
      </c>
      <c r="K697" s="7" t="n">
        <v>1982</v>
      </c>
      <c r="L697" s="7" t="n">
        <v>20.22</v>
      </c>
      <c r="M697" s="6" t="n">
        <v>38</v>
      </c>
    </row>
    <row r="698">
      <c r="A698" t="s">
        <v>877</v>
      </c>
      <c r="B698" t="s">
        <v>834</v>
      </c>
      <c r="C698" t="s">
        <v>535</v>
      </c>
      <c r="D698" t="s">
        <v>738</v>
      </c>
      <c r="E698" t="n">
        <v>2</v>
      </c>
      <c r="F698" t="n">
        <v>5</v>
      </c>
      <c r="G698" t="n">
        <v>5</v>
      </c>
      <c r="H698" t="n">
        <v>1</v>
      </c>
      <c r="I698" s="6" t="n">
        <v>15</v>
      </c>
      <c r="J698" s="6" t="n">
        <v>844</v>
      </c>
      <c r="K698" s="7" t="n">
        <v>327.95</v>
      </c>
      <c r="L698" s="7" t="n">
        <v>21.86</v>
      </c>
      <c r="M698" s="6" t="n">
        <v>56</v>
      </c>
    </row>
    <row r="699">
      <c r="A699" t="s">
        <v>878</v>
      </c>
      <c r="B699" t="s">
        <v>879</v>
      </c>
      <c r="C699" t="s">
        <v>535</v>
      </c>
      <c r="D699" t="s">
        <v>738</v>
      </c>
      <c r="E699" t="n">
        <v>2</v>
      </c>
      <c r="F699" t="n">
        <v>5</v>
      </c>
      <c r="G699" t="n">
        <v>5</v>
      </c>
      <c r="H699" t="n">
        <v>1</v>
      </c>
      <c r="I699" s="6" t="n">
        <v>164</v>
      </c>
      <c r="J699" s="6" t="n">
        <v>7868</v>
      </c>
      <c r="K699" s="7" t="n">
        <v>5673.39</v>
      </c>
      <c r="L699" s="7" t="n">
        <v>34.59</v>
      </c>
      <c r="M699" s="6" t="n">
        <v>48</v>
      </c>
    </row>
    <row r="700">
      <c r="A700" t="s">
        <v>880</v>
      </c>
      <c r="B700" t="s">
        <v>879</v>
      </c>
      <c r="C700" t="s">
        <v>535</v>
      </c>
      <c r="D700" t="s">
        <v>738</v>
      </c>
      <c r="E700" t="n">
        <v>2</v>
      </c>
      <c r="F700" t="n">
        <v>5</v>
      </c>
      <c r="G700" t="n">
        <v>5</v>
      </c>
      <c r="H700" t="n">
        <v>1</v>
      </c>
      <c r="I700" s="6" t="n">
        <v>222</v>
      </c>
      <c r="J700" s="6" t="n">
        <v>13516</v>
      </c>
      <c r="K700" s="7" t="n">
        <v>1845.94</v>
      </c>
      <c r="L700" s="7" t="n">
        <v>8.32</v>
      </c>
      <c r="M700" s="6" t="n">
        <v>61</v>
      </c>
    </row>
    <row r="701">
      <c r="A701" t="s">
        <v>881</v>
      </c>
      <c r="B701" t="s">
        <v>879</v>
      </c>
      <c r="C701" t="s">
        <v>535</v>
      </c>
      <c r="D701" t="s">
        <v>738</v>
      </c>
      <c r="E701" t="n">
        <v>2</v>
      </c>
      <c r="F701" t="n">
        <v>5</v>
      </c>
      <c r="G701" t="n">
        <v>5</v>
      </c>
      <c r="H701" t="n">
        <v>1</v>
      </c>
      <c r="I701" s="6" t="n">
        <v>104</v>
      </c>
      <c r="J701" s="6" t="n">
        <v>4533</v>
      </c>
      <c r="K701" s="7" t="n">
        <v>2463.13</v>
      </c>
      <c r="L701" s="7" t="n">
        <v>23.68</v>
      </c>
      <c r="M701" s="6" t="n">
        <v>44</v>
      </c>
    </row>
    <row r="702">
      <c r="A702" t="s">
        <v>882</v>
      </c>
      <c r="B702" t="s">
        <v>879</v>
      </c>
      <c r="C702" t="s">
        <v>535</v>
      </c>
      <c r="D702" t="s">
        <v>738</v>
      </c>
      <c r="E702" t="n">
        <v>2</v>
      </c>
      <c r="F702" t="n">
        <v>5</v>
      </c>
      <c r="G702" t="n">
        <v>5</v>
      </c>
      <c r="H702" t="n">
        <v>1</v>
      </c>
      <c r="I702" s="6" t="n">
        <v>109</v>
      </c>
      <c r="J702" s="6" t="n">
        <v>4505</v>
      </c>
      <c r="K702" s="7" t="n">
        <v>537.38</v>
      </c>
      <c r="L702" s="7" t="n">
        <v>4.93</v>
      </c>
      <c r="M702" s="6" t="n">
        <v>41</v>
      </c>
    </row>
    <row r="703">
      <c r="A703" t="s">
        <v>883</v>
      </c>
      <c r="B703" t="s">
        <v>866</v>
      </c>
      <c r="C703" t="s">
        <v>535</v>
      </c>
      <c r="D703" t="s">
        <v>738</v>
      </c>
      <c r="E703" t="n">
        <v>2</v>
      </c>
      <c r="F703" t="n">
        <v>5</v>
      </c>
      <c r="G703" t="n">
        <v>5</v>
      </c>
      <c r="H703" t="n">
        <v>1</v>
      </c>
      <c r="I703" s="6" t="n">
        <v>4</v>
      </c>
      <c r="J703" s="6" t="n">
        <v>284</v>
      </c>
      <c r="K703" s="7" t="n">
        <v>51.63</v>
      </c>
      <c r="L703" s="7" t="n">
        <v>12.91</v>
      </c>
      <c r="M703" s="6" t="n">
        <v>71</v>
      </c>
    </row>
    <row r="704">
      <c r="A704" t="s">
        <v>884</v>
      </c>
      <c r="B704" t="s">
        <v>866</v>
      </c>
      <c r="C704" t="s">
        <v>535</v>
      </c>
      <c r="D704" t="s">
        <v>738</v>
      </c>
      <c r="E704" t="n">
        <v>2</v>
      </c>
      <c r="F704" t="n">
        <v>5</v>
      </c>
      <c r="G704" t="n">
        <v>5</v>
      </c>
      <c r="H704" t="n">
        <v>1</v>
      </c>
      <c r="I704" s="6" t="n">
        <v>59</v>
      </c>
      <c r="J704" s="6" t="n">
        <v>3778</v>
      </c>
      <c r="K704" s="7" t="n">
        <v>1845.82</v>
      </c>
      <c r="L704" s="7" t="n">
        <v>31.29</v>
      </c>
      <c r="M704" s="6" t="n">
        <v>64</v>
      </c>
    </row>
    <row r="705">
      <c r="A705" t="s">
        <v>885</v>
      </c>
      <c r="B705" t="s">
        <v>866</v>
      </c>
      <c r="C705" t="s">
        <v>535</v>
      </c>
      <c r="D705" t="s">
        <v>738</v>
      </c>
      <c r="E705" t="n">
        <v>2</v>
      </c>
      <c r="F705" t="n">
        <v>5</v>
      </c>
      <c r="G705" t="n">
        <v>5</v>
      </c>
      <c r="H705" t="n">
        <v>1</v>
      </c>
      <c r="I705" s="6" t="n">
        <v>26</v>
      </c>
      <c r="J705" s="6" t="n">
        <v>1106</v>
      </c>
      <c r="K705" s="7" t="n">
        <v>285.19</v>
      </c>
      <c r="L705" s="7" t="n">
        <v>10.97</v>
      </c>
      <c r="M705" s="6" t="n">
        <v>43</v>
      </c>
    </row>
    <row r="706">
      <c r="A706" t="s">
        <v>886</v>
      </c>
      <c r="B706" t="s">
        <v>866</v>
      </c>
      <c r="C706" t="s">
        <v>535</v>
      </c>
      <c r="D706" t="s">
        <v>738</v>
      </c>
      <c r="E706" t="n">
        <v>2</v>
      </c>
      <c r="F706" t="n">
        <v>5</v>
      </c>
      <c r="G706" t="n">
        <v>5</v>
      </c>
      <c r="H706" t="n">
        <v>1</v>
      </c>
      <c r="I706" s="6" t="n">
        <v>18</v>
      </c>
      <c r="J706" s="6" t="n">
        <v>707</v>
      </c>
      <c r="K706" s="7" t="n">
        <v>253.76</v>
      </c>
      <c r="L706" s="7" t="n">
        <v>14.1</v>
      </c>
      <c r="M706" s="6" t="n">
        <v>39</v>
      </c>
    </row>
    <row r="707">
      <c r="A707" t="s">
        <v>887</v>
      </c>
      <c r="B707" t="s">
        <v>39</v>
      </c>
      <c r="C707" t="s">
        <v>535</v>
      </c>
      <c r="D707" t="s">
        <v>738</v>
      </c>
      <c r="E707" t="n">
        <v>2</v>
      </c>
      <c r="F707" t="n">
        <v>5</v>
      </c>
      <c r="G707" t="n">
        <v>5</v>
      </c>
      <c r="H707" t="n">
        <v>1</v>
      </c>
      <c r="I707" s="6" t="n">
        <v>1</v>
      </c>
      <c r="J707" s="6" t="n">
        <v>100</v>
      </c>
      <c r="K707" s="7" t="n">
        <v>37.14</v>
      </c>
      <c r="L707" s="7" t="n">
        <v>37.14</v>
      </c>
      <c r="M707" s="6" t="n">
        <v>100</v>
      </c>
    </row>
    <row r="708">
      <c r="A708" t="s">
        <v>888</v>
      </c>
      <c r="B708" t="s">
        <v>843</v>
      </c>
      <c r="C708" t="s">
        <v>535</v>
      </c>
      <c r="D708" t="s">
        <v>738</v>
      </c>
      <c r="E708" t="n">
        <v>2</v>
      </c>
      <c r="F708" t="n">
        <v>5</v>
      </c>
      <c r="G708" t="n">
        <v>5</v>
      </c>
      <c r="H708" t="n">
        <v>1</v>
      </c>
      <c r="I708" s="6" t="n">
        <v>50</v>
      </c>
      <c r="J708" s="6" t="n">
        <v>2138</v>
      </c>
      <c r="K708" s="7" t="n">
        <v>1039.98</v>
      </c>
      <c r="L708" s="7" t="n">
        <v>20.8</v>
      </c>
      <c r="M708" s="6" t="n">
        <v>43</v>
      </c>
    </row>
    <row r="709">
      <c r="A709" t="s">
        <v>889</v>
      </c>
      <c r="B709" t="s">
        <v>843</v>
      </c>
      <c r="C709" t="s">
        <v>535</v>
      </c>
      <c r="D709" t="s">
        <v>738</v>
      </c>
      <c r="E709" t="n">
        <v>2</v>
      </c>
      <c r="F709" t="n">
        <v>5</v>
      </c>
      <c r="G709" t="n">
        <v>5</v>
      </c>
      <c r="H709" t="n">
        <v>1</v>
      </c>
      <c r="I709" s="6" t="n">
        <v>124</v>
      </c>
      <c r="J709" s="6" t="n">
        <v>6025</v>
      </c>
      <c r="K709" s="7" t="n">
        <v>2973.77</v>
      </c>
      <c r="L709" s="7" t="n">
        <v>23.98</v>
      </c>
      <c r="M709" s="6" t="n">
        <v>49</v>
      </c>
    </row>
    <row r="710">
      <c r="A710" t="s">
        <v>890</v>
      </c>
      <c r="B710" t="s">
        <v>845</v>
      </c>
      <c r="C710" t="s">
        <v>535</v>
      </c>
      <c r="D710" t="s">
        <v>738</v>
      </c>
      <c r="E710" t="n">
        <v>2</v>
      </c>
      <c r="F710" t="n">
        <v>5</v>
      </c>
      <c r="G710" t="n">
        <v>5</v>
      </c>
      <c r="H710" t="n">
        <v>1</v>
      </c>
      <c r="I710" s="6" t="n">
        <v>91</v>
      </c>
      <c r="J710" s="6" t="n">
        <v>3995</v>
      </c>
      <c r="K710" s="7" t="n">
        <v>2105.94</v>
      </c>
      <c r="L710" s="7" t="n">
        <v>23.14</v>
      </c>
      <c r="M710" s="6" t="n">
        <v>44</v>
      </c>
    </row>
    <row r="711">
      <c r="A711" t="s">
        <v>891</v>
      </c>
      <c r="B711" t="s">
        <v>845</v>
      </c>
      <c r="C711" t="s">
        <v>535</v>
      </c>
      <c r="D711" t="s">
        <v>738</v>
      </c>
      <c r="E711" t="n">
        <v>2</v>
      </c>
      <c r="F711" t="n">
        <v>5</v>
      </c>
      <c r="G711" t="n">
        <v>5</v>
      </c>
      <c r="H711" t="n">
        <v>1</v>
      </c>
      <c r="I711" s="6" t="n">
        <v>118</v>
      </c>
      <c r="J711" s="6" t="n">
        <v>7103</v>
      </c>
      <c r="K711" s="7" t="n">
        <v>3302.9</v>
      </c>
      <c r="L711" s="7" t="n">
        <v>27.99</v>
      </c>
      <c r="M711" s="6" t="n">
        <v>60</v>
      </c>
    </row>
    <row r="712">
      <c r="A712" t="s">
        <v>892</v>
      </c>
      <c r="B712" t="s">
        <v>845</v>
      </c>
      <c r="C712" t="s">
        <v>535</v>
      </c>
      <c r="D712" t="s">
        <v>738</v>
      </c>
      <c r="E712" t="n">
        <v>2</v>
      </c>
      <c r="F712" t="n">
        <v>5</v>
      </c>
      <c r="G712" t="n">
        <v>5</v>
      </c>
      <c r="H712" t="n">
        <v>1</v>
      </c>
      <c r="I712" s="6" t="n">
        <v>52</v>
      </c>
      <c r="J712" s="6" t="n">
        <v>3342</v>
      </c>
      <c r="K712" s="7" t="n">
        <v>1124.34</v>
      </c>
      <c r="L712" s="7" t="n">
        <v>21.62</v>
      </c>
      <c r="M712" s="6" t="n">
        <v>64</v>
      </c>
    </row>
    <row r="713">
      <c r="A713" t="s">
        <v>893</v>
      </c>
      <c r="B713" t="s">
        <v>894</v>
      </c>
      <c r="C713" t="s">
        <v>535</v>
      </c>
      <c r="D713" t="s">
        <v>738</v>
      </c>
      <c r="E713" t="n">
        <v>2</v>
      </c>
      <c r="F713" t="n">
        <v>5</v>
      </c>
      <c r="G713" t="n">
        <v>5</v>
      </c>
      <c r="H713" t="n">
        <v>2</v>
      </c>
      <c r="I713" s="6" t="n">
        <v>279</v>
      </c>
      <c r="J713" s="6" t="n">
        <v>13601</v>
      </c>
      <c r="K713" s="7" t="n">
        <v>6178.74</v>
      </c>
      <c r="L713" s="7" t="n">
        <v>22.15</v>
      </c>
      <c r="M713" s="6" t="n">
        <v>49</v>
      </c>
    </row>
    <row r="714">
      <c r="A714" t="s">
        <v>895</v>
      </c>
      <c r="B714" t="s">
        <v>894</v>
      </c>
      <c r="C714" t="s">
        <v>535</v>
      </c>
      <c r="D714" t="s">
        <v>738</v>
      </c>
      <c r="E714" t="n">
        <v>2</v>
      </c>
      <c r="F714" t="n">
        <v>5</v>
      </c>
      <c r="G714" t="n">
        <v>5</v>
      </c>
      <c r="H714" t="n">
        <v>2</v>
      </c>
      <c r="I714" s="6" t="n">
        <v>59</v>
      </c>
      <c r="J714" s="6" t="n">
        <v>3122</v>
      </c>
      <c r="K714" s="7" t="n">
        <v>1596.68</v>
      </c>
      <c r="L714" s="7" t="n">
        <v>27.06</v>
      </c>
      <c r="M714" s="6" t="n">
        <v>53</v>
      </c>
    </row>
    <row r="715">
      <c r="A715" t="s">
        <v>896</v>
      </c>
      <c r="B715" t="s">
        <v>894</v>
      </c>
      <c r="C715" t="s">
        <v>535</v>
      </c>
      <c r="D715" t="s">
        <v>738</v>
      </c>
      <c r="E715" t="n">
        <v>2</v>
      </c>
      <c r="F715" t="n">
        <v>5</v>
      </c>
      <c r="G715" t="n">
        <v>5</v>
      </c>
      <c r="H715" t="n">
        <v>2</v>
      </c>
      <c r="I715" s="6" t="n">
        <v>72</v>
      </c>
      <c r="J715" s="6" t="n">
        <v>4357</v>
      </c>
      <c r="K715" s="7" t="n">
        <v>2509.94</v>
      </c>
      <c r="L715" s="7" t="n">
        <v>34.86</v>
      </c>
      <c r="M715" s="6" t="n">
        <v>61</v>
      </c>
    </row>
    <row r="716">
      <c r="A716" t="s">
        <v>897</v>
      </c>
      <c r="B716" t="s">
        <v>894</v>
      </c>
      <c r="C716" t="s">
        <v>535</v>
      </c>
      <c r="D716" t="s">
        <v>738</v>
      </c>
      <c r="E716" t="n">
        <v>2</v>
      </c>
      <c r="F716" t="n">
        <v>5</v>
      </c>
      <c r="G716" t="n">
        <v>5</v>
      </c>
      <c r="H716" t="n">
        <v>2</v>
      </c>
      <c r="I716" s="6" t="n">
        <v>169</v>
      </c>
      <c r="J716" s="6" t="n">
        <v>10195</v>
      </c>
      <c r="K716" s="7" t="n">
        <v>4049.07</v>
      </c>
      <c r="L716" s="7" t="n">
        <v>23.96</v>
      </c>
      <c r="M716" s="6" t="n">
        <v>60</v>
      </c>
    </row>
    <row r="717">
      <c r="A717" t="s">
        <v>898</v>
      </c>
      <c r="B717" t="s">
        <v>894</v>
      </c>
      <c r="C717" t="s">
        <v>535</v>
      </c>
      <c r="D717" t="s">
        <v>738</v>
      </c>
      <c r="E717" t="n">
        <v>2</v>
      </c>
      <c r="F717" t="n">
        <v>5</v>
      </c>
      <c r="G717" t="n">
        <v>5</v>
      </c>
      <c r="H717" t="n">
        <v>2</v>
      </c>
      <c r="I717" s="6" t="n">
        <v>216</v>
      </c>
      <c r="J717" s="6" t="n">
        <v>11756</v>
      </c>
      <c r="K717" s="7" t="n">
        <v>4152.39</v>
      </c>
      <c r="L717" s="7" t="n">
        <v>19.22</v>
      </c>
      <c r="M717" s="6" t="n">
        <v>54</v>
      </c>
    </row>
    <row r="718">
      <c r="A718" t="s">
        <v>899</v>
      </c>
      <c r="B718" t="s">
        <v>900</v>
      </c>
      <c r="C718" t="s">
        <v>535</v>
      </c>
      <c r="D718" t="s">
        <v>738</v>
      </c>
      <c r="E718" t="n">
        <v>2</v>
      </c>
      <c r="F718" t="n">
        <v>5</v>
      </c>
      <c r="G718" t="n">
        <v>5</v>
      </c>
      <c r="H718" t="n">
        <v>2</v>
      </c>
      <c r="I718" s="6" t="n">
        <v>254</v>
      </c>
      <c r="J718" s="6" t="n">
        <v>13844</v>
      </c>
      <c r="K718" s="7" t="n">
        <v>5854.04</v>
      </c>
      <c r="L718" s="7" t="n">
        <v>23.05</v>
      </c>
      <c r="M718" s="6" t="n">
        <v>55</v>
      </c>
    </row>
    <row r="719">
      <c r="A719" t="s">
        <v>901</v>
      </c>
      <c r="B719" t="s">
        <v>900</v>
      </c>
      <c r="C719" t="s">
        <v>535</v>
      </c>
      <c r="D719" t="s">
        <v>738</v>
      </c>
      <c r="E719" t="n">
        <v>2</v>
      </c>
      <c r="F719" t="n">
        <v>5</v>
      </c>
      <c r="G719" t="n">
        <v>5</v>
      </c>
      <c r="H719" t="n">
        <v>2</v>
      </c>
      <c r="I719" s="6" t="n">
        <v>320</v>
      </c>
      <c r="J719" s="6" t="n">
        <v>16205</v>
      </c>
      <c r="K719" s="7" t="n">
        <v>9219.49</v>
      </c>
      <c r="L719" s="7" t="n">
        <v>28.81</v>
      </c>
      <c r="M719" s="6" t="n">
        <v>51</v>
      </c>
    </row>
    <row r="720">
      <c r="A720" t="s">
        <v>902</v>
      </c>
      <c r="B720" t="s">
        <v>903</v>
      </c>
      <c r="C720" t="s">
        <v>535</v>
      </c>
      <c r="D720" t="s">
        <v>738</v>
      </c>
      <c r="E720" t="n">
        <v>2</v>
      </c>
      <c r="F720" t="n">
        <v>5</v>
      </c>
      <c r="G720" t="n">
        <v>5</v>
      </c>
      <c r="H720" t="n">
        <v>2</v>
      </c>
      <c r="I720" s="6" t="n">
        <v>11</v>
      </c>
      <c r="J720" s="6" t="n">
        <v>728</v>
      </c>
      <c r="K720" s="7" t="n">
        <v>436.8</v>
      </c>
      <c r="L720" s="7" t="n">
        <v>39.71</v>
      </c>
      <c r="M720" s="6" t="n">
        <v>66</v>
      </c>
    </row>
    <row r="721">
      <c r="A721" t="s">
        <v>904</v>
      </c>
      <c r="B721" t="s">
        <v>903</v>
      </c>
      <c r="C721" t="s">
        <v>535</v>
      </c>
      <c r="D721" t="s">
        <v>738</v>
      </c>
      <c r="E721" t="n">
        <v>2</v>
      </c>
      <c r="F721" t="n">
        <v>5</v>
      </c>
      <c r="G721" t="n">
        <v>5</v>
      </c>
      <c r="H721" t="n">
        <v>2</v>
      </c>
      <c r="I721" s="6" t="n">
        <v>50</v>
      </c>
      <c r="J721" s="6" t="n">
        <v>2614</v>
      </c>
      <c r="K721" s="7" t="n">
        <v>1568.4</v>
      </c>
      <c r="L721" s="7" t="n">
        <v>31.37</v>
      </c>
      <c r="M721" s="6" t="n">
        <v>52</v>
      </c>
    </row>
    <row r="722">
      <c r="A722" t="s">
        <v>905</v>
      </c>
      <c r="B722" t="s">
        <v>903</v>
      </c>
      <c r="C722" t="s">
        <v>535</v>
      </c>
      <c r="D722" t="s">
        <v>738</v>
      </c>
      <c r="E722" t="n">
        <v>2</v>
      </c>
      <c r="F722" t="n">
        <v>5</v>
      </c>
      <c r="G722" t="n">
        <v>5</v>
      </c>
      <c r="H722" t="n">
        <v>2</v>
      </c>
      <c r="I722" s="6" t="n">
        <v>44</v>
      </c>
      <c r="J722" s="6" t="n">
        <v>2345</v>
      </c>
      <c r="K722" s="7" t="n">
        <v>1670.81</v>
      </c>
      <c r="L722" s="7" t="n">
        <v>37.97</v>
      </c>
      <c r="M722" s="6" t="n">
        <v>53</v>
      </c>
    </row>
    <row r="723">
      <c r="A723" t="s">
        <v>906</v>
      </c>
      <c r="B723" t="s">
        <v>894</v>
      </c>
      <c r="C723" t="s">
        <v>535</v>
      </c>
      <c r="D723" t="s">
        <v>738</v>
      </c>
      <c r="E723" t="n">
        <v>2</v>
      </c>
      <c r="F723" t="n">
        <v>5</v>
      </c>
      <c r="G723" t="n">
        <v>5</v>
      </c>
      <c r="H723" t="n">
        <v>2</v>
      </c>
      <c r="I723" s="6" t="n">
        <v>35462</v>
      </c>
      <c r="J723" s="6" t="n">
        <v>1578252</v>
      </c>
      <c r="K723" s="7" t="n">
        <v>56195.21</v>
      </c>
      <c r="L723" s="7" t="n">
        <v>1.58</v>
      </c>
      <c r="M723" s="6" t="n">
        <v>45</v>
      </c>
    </row>
    <row r="724">
      <c r="A724" t="s">
        <v>907</v>
      </c>
      <c r="B724" t="s">
        <v>894</v>
      </c>
      <c r="C724" t="s">
        <v>535</v>
      </c>
      <c r="D724" t="s">
        <v>738</v>
      </c>
      <c r="E724" t="n">
        <v>2</v>
      </c>
      <c r="F724" t="n">
        <v>5</v>
      </c>
      <c r="G724" t="n">
        <v>5</v>
      </c>
      <c r="H724" t="n">
        <v>2</v>
      </c>
      <c r="I724" s="6" t="n">
        <v>22463</v>
      </c>
      <c r="J724" s="6" t="n">
        <v>890320</v>
      </c>
      <c r="K724" s="7" t="n">
        <v>78087.17</v>
      </c>
      <c r="L724" s="7" t="n">
        <v>3.48</v>
      </c>
      <c r="M724" s="6" t="n">
        <v>40</v>
      </c>
    </row>
    <row r="725">
      <c r="A725" t="s">
        <v>908</v>
      </c>
      <c r="B725" t="s">
        <v>894</v>
      </c>
      <c r="C725" t="s">
        <v>535</v>
      </c>
      <c r="D725" t="s">
        <v>738</v>
      </c>
      <c r="E725" t="n">
        <v>2</v>
      </c>
      <c r="F725" t="n">
        <v>5</v>
      </c>
      <c r="G725" t="n">
        <v>5</v>
      </c>
      <c r="H725" t="n">
        <v>2</v>
      </c>
      <c r="I725" s="6" t="n">
        <v>15947</v>
      </c>
      <c r="J725" s="6" t="n">
        <v>677314</v>
      </c>
      <c r="K725" s="7" t="n">
        <v>31522.72</v>
      </c>
      <c r="L725" s="7" t="n">
        <v>1.98</v>
      </c>
      <c r="M725" s="6" t="n">
        <v>42</v>
      </c>
    </row>
    <row r="726">
      <c r="A726" t="s">
        <v>909</v>
      </c>
      <c r="B726" t="s">
        <v>894</v>
      </c>
      <c r="C726" t="s">
        <v>535</v>
      </c>
      <c r="D726" t="s">
        <v>738</v>
      </c>
      <c r="E726" t="n">
        <v>2</v>
      </c>
      <c r="F726" t="n">
        <v>5</v>
      </c>
      <c r="G726" t="n">
        <v>5</v>
      </c>
      <c r="H726" t="n">
        <v>2</v>
      </c>
      <c r="I726" s="6" t="n">
        <v>47736</v>
      </c>
      <c r="J726" s="6" t="n">
        <v>2010196</v>
      </c>
      <c r="K726" s="7" t="n">
        <v>149986.71</v>
      </c>
      <c r="L726" s="7" t="n">
        <v>3.14</v>
      </c>
      <c r="M726" s="6" t="n">
        <v>42</v>
      </c>
    </row>
    <row r="727">
      <c r="A727" t="s">
        <v>910</v>
      </c>
      <c r="B727" t="s">
        <v>894</v>
      </c>
      <c r="C727" t="s">
        <v>535</v>
      </c>
      <c r="D727" t="s">
        <v>738</v>
      </c>
      <c r="E727" t="n">
        <v>2</v>
      </c>
      <c r="F727" t="n">
        <v>5</v>
      </c>
      <c r="G727" t="n">
        <v>5</v>
      </c>
      <c r="H727" t="n">
        <v>2</v>
      </c>
      <c r="I727" s="6" t="n">
        <v>57116</v>
      </c>
      <c r="J727" s="6" t="n">
        <v>2516141</v>
      </c>
      <c r="K727" s="7" t="n">
        <v>85057.76</v>
      </c>
      <c r="L727" s="7" t="n">
        <v>1.49</v>
      </c>
      <c r="M727" s="6" t="n">
        <v>44</v>
      </c>
    </row>
    <row r="728">
      <c r="A728" t="s">
        <v>911</v>
      </c>
      <c r="B728" t="s">
        <v>912</v>
      </c>
      <c r="C728" t="s">
        <v>535</v>
      </c>
      <c r="D728" t="s">
        <v>738</v>
      </c>
      <c r="E728" t="n">
        <v>2</v>
      </c>
      <c r="F728" t="n">
        <v>5</v>
      </c>
      <c r="G728" t="n">
        <v>5</v>
      </c>
      <c r="H728" t="n">
        <v>2</v>
      </c>
      <c r="I728" s="6" t="n">
        <v>44</v>
      </c>
      <c r="J728" s="6" t="n">
        <v>1712</v>
      </c>
      <c r="K728" s="7" t="n">
        <v>1350.65</v>
      </c>
      <c r="L728" s="7" t="n">
        <v>30.7</v>
      </c>
      <c r="M728" s="6" t="n">
        <v>39</v>
      </c>
    </row>
    <row r="729">
      <c r="A729" t="s">
        <v>913</v>
      </c>
      <c r="B729" t="s">
        <v>912</v>
      </c>
      <c r="C729" t="s">
        <v>535</v>
      </c>
      <c r="D729" t="s">
        <v>738</v>
      </c>
      <c r="E729" t="n">
        <v>2</v>
      </c>
      <c r="F729" t="n">
        <v>5</v>
      </c>
      <c r="G729" t="n">
        <v>5</v>
      </c>
      <c r="H729" t="n">
        <v>2</v>
      </c>
      <c r="I729" s="6" t="n">
        <v>26</v>
      </c>
      <c r="J729" s="6" t="n">
        <v>1394</v>
      </c>
      <c r="K729" s="7" t="n">
        <v>1099.77</v>
      </c>
      <c r="L729" s="7" t="n">
        <v>42.3</v>
      </c>
      <c r="M729" s="6" t="n">
        <v>54</v>
      </c>
    </row>
    <row r="730">
      <c r="A730" t="s">
        <v>914</v>
      </c>
      <c r="B730" t="s">
        <v>912</v>
      </c>
      <c r="C730" t="s">
        <v>535</v>
      </c>
      <c r="D730" t="s">
        <v>738</v>
      </c>
      <c r="E730" t="n">
        <v>2</v>
      </c>
      <c r="F730" t="n">
        <v>5</v>
      </c>
      <c r="G730" t="n">
        <v>5</v>
      </c>
      <c r="H730" t="n">
        <v>2</v>
      </c>
      <c r="I730" s="6" t="n">
        <v>19</v>
      </c>
      <c r="J730" s="6" t="n">
        <v>1227</v>
      </c>
      <c r="K730" s="7" t="n">
        <v>734.45</v>
      </c>
      <c r="L730" s="7" t="n">
        <v>38.66</v>
      </c>
      <c r="M730" s="6" t="n">
        <v>65</v>
      </c>
    </row>
    <row r="731">
      <c r="A731" t="s">
        <v>915</v>
      </c>
      <c r="B731" t="s">
        <v>916</v>
      </c>
      <c r="C731" t="s">
        <v>535</v>
      </c>
      <c r="D731" t="s">
        <v>738</v>
      </c>
      <c r="E731" t="n">
        <v>2</v>
      </c>
      <c r="F731" t="n">
        <v>5</v>
      </c>
      <c r="G731" t="n">
        <v>5</v>
      </c>
      <c r="H731" t="n">
        <v>2</v>
      </c>
      <c r="I731" s="6" t="n">
        <v>204</v>
      </c>
      <c r="J731" s="6" t="n">
        <v>11097</v>
      </c>
      <c r="K731" s="7" t="n">
        <v>4692.45</v>
      </c>
      <c r="L731" s="7" t="n">
        <v>23</v>
      </c>
      <c r="M731" s="6" t="n">
        <v>54</v>
      </c>
    </row>
    <row r="732">
      <c r="A732" t="s">
        <v>917</v>
      </c>
      <c r="B732" t="s">
        <v>916</v>
      </c>
      <c r="C732" t="s">
        <v>535</v>
      </c>
      <c r="D732" t="s">
        <v>738</v>
      </c>
      <c r="E732" t="n">
        <v>2</v>
      </c>
      <c r="F732" t="n">
        <v>5</v>
      </c>
      <c r="G732" t="n">
        <v>5</v>
      </c>
      <c r="H732" t="n">
        <v>2</v>
      </c>
      <c r="I732" s="6" t="n">
        <v>246</v>
      </c>
      <c r="J732" s="6" t="n">
        <v>10775</v>
      </c>
      <c r="K732" s="7" t="n">
        <v>6130.21</v>
      </c>
      <c r="L732" s="7" t="n">
        <v>24.92</v>
      </c>
      <c r="M732" s="6" t="n">
        <v>44</v>
      </c>
    </row>
    <row r="733">
      <c r="A733" t="s">
        <v>918</v>
      </c>
      <c r="B733" t="s">
        <v>916</v>
      </c>
      <c r="C733" t="s">
        <v>535</v>
      </c>
      <c r="D733" t="s">
        <v>738</v>
      </c>
      <c r="E733" t="n">
        <v>2</v>
      </c>
      <c r="F733" t="n">
        <v>5</v>
      </c>
      <c r="G733" t="n">
        <v>5</v>
      </c>
      <c r="H733" t="n">
        <v>2</v>
      </c>
      <c r="I733" s="6" t="n">
        <v>6</v>
      </c>
      <c r="J733" s="6" t="n">
        <v>579</v>
      </c>
      <c r="K733" s="7" t="n">
        <v>329.41</v>
      </c>
      <c r="L733" s="7" t="n">
        <v>54.9</v>
      </c>
      <c r="M733" s="6" t="n">
        <v>96</v>
      </c>
    </row>
    <row r="734">
      <c r="A734" t="s">
        <v>919</v>
      </c>
      <c r="B734" t="s">
        <v>920</v>
      </c>
      <c r="C734" t="s">
        <v>535</v>
      </c>
      <c r="D734" t="s">
        <v>738</v>
      </c>
      <c r="E734" t="n">
        <v>2</v>
      </c>
      <c r="F734" t="n">
        <v>5</v>
      </c>
      <c r="G734" t="n">
        <v>5</v>
      </c>
      <c r="H734" t="n">
        <v>2</v>
      </c>
      <c r="I734" s="6" t="n">
        <v>225</v>
      </c>
      <c r="J734" s="6" t="n">
        <v>13237</v>
      </c>
      <c r="K734" s="7" t="n">
        <v>7649.08</v>
      </c>
      <c r="L734" s="7" t="n">
        <v>34</v>
      </c>
      <c r="M734" s="6" t="n">
        <v>59</v>
      </c>
    </row>
    <row r="735">
      <c r="A735" t="s">
        <v>921</v>
      </c>
      <c r="B735" t="s">
        <v>920</v>
      </c>
      <c r="C735" t="s">
        <v>535</v>
      </c>
      <c r="D735" t="s">
        <v>738</v>
      </c>
      <c r="E735" t="n">
        <v>2</v>
      </c>
      <c r="F735" t="n">
        <v>5</v>
      </c>
      <c r="G735" t="n">
        <v>5</v>
      </c>
      <c r="H735" t="n">
        <v>2</v>
      </c>
      <c r="I735" s="6" t="n">
        <v>16</v>
      </c>
      <c r="J735" s="6" t="n">
        <v>869</v>
      </c>
      <c r="K735" s="7" t="n">
        <v>301.05</v>
      </c>
      <c r="L735" s="7" t="n">
        <v>18.82</v>
      </c>
      <c r="M735" s="6" t="n">
        <v>54</v>
      </c>
    </row>
    <row r="736">
      <c r="A736" t="s">
        <v>922</v>
      </c>
      <c r="B736" t="s">
        <v>920</v>
      </c>
      <c r="C736" t="s">
        <v>535</v>
      </c>
      <c r="D736" t="s">
        <v>738</v>
      </c>
      <c r="E736" t="n">
        <v>2</v>
      </c>
      <c r="F736" t="n">
        <v>5</v>
      </c>
      <c r="G736" t="n">
        <v>5</v>
      </c>
      <c r="H736" t="n">
        <v>2</v>
      </c>
      <c r="I736" s="6" t="n">
        <v>46</v>
      </c>
      <c r="J736" s="6" t="n">
        <v>2264</v>
      </c>
      <c r="K736" s="7" t="n">
        <v>1308.27</v>
      </c>
      <c r="L736" s="7" t="n">
        <v>28.44</v>
      </c>
      <c r="M736" s="6" t="n">
        <v>49</v>
      </c>
    </row>
    <row r="737">
      <c r="A737" t="s">
        <v>923</v>
      </c>
      <c r="B737" t="s">
        <v>920</v>
      </c>
      <c r="C737" t="s">
        <v>535</v>
      </c>
      <c r="D737" t="s">
        <v>738</v>
      </c>
      <c r="E737" t="n">
        <v>2</v>
      </c>
      <c r="F737" t="n">
        <v>5</v>
      </c>
      <c r="G737" t="n">
        <v>5</v>
      </c>
      <c r="H737" t="n">
        <v>2</v>
      </c>
      <c r="I737" s="6" t="n">
        <v>119</v>
      </c>
      <c r="J737" s="6" t="n">
        <v>7985</v>
      </c>
      <c r="K737" s="7" t="n">
        <v>3650.29</v>
      </c>
      <c r="L737" s="7" t="n">
        <v>30.67</v>
      </c>
      <c r="M737" s="6" t="n">
        <v>67</v>
      </c>
    </row>
    <row r="738">
      <c r="A738" t="s">
        <v>924</v>
      </c>
      <c r="B738" t="s">
        <v>925</v>
      </c>
      <c r="C738" t="s">
        <v>535</v>
      </c>
      <c r="D738" t="s">
        <v>738</v>
      </c>
      <c r="E738" t="n">
        <v>2</v>
      </c>
      <c r="F738" t="n">
        <v>5</v>
      </c>
      <c r="G738" t="n">
        <v>5</v>
      </c>
      <c r="H738" t="n">
        <v>2</v>
      </c>
      <c r="I738" s="6" t="n">
        <v>51</v>
      </c>
      <c r="J738" s="6" t="n">
        <v>2380</v>
      </c>
      <c r="K738" s="7" t="n">
        <v>1375.3</v>
      </c>
      <c r="L738" s="7" t="n">
        <v>26.97</v>
      </c>
      <c r="M738" s="6" t="n">
        <v>47</v>
      </c>
    </row>
    <row r="739">
      <c r="A739" t="s">
        <v>926</v>
      </c>
      <c r="B739" t="s">
        <v>925</v>
      </c>
      <c r="C739" t="s">
        <v>535</v>
      </c>
      <c r="D739" t="s">
        <v>738</v>
      </c>
      <c r="E739" t="n">
        <v>2</v>
      </c>
      <c r="F739" t="n">
        <v>5</v>
      </c>
      <c r="G739" t="n">
        <v>5</v>
      </c>
      <c r="H739" t="n">
        <v>2</v>
      </c>
      <c r="I739" s="6" t="n">
        <v>82</v>
      </c>
      <c r="J739" s="6" t="n">
        <v>3271</v>
      </c>
      <c r="K739" s="7" t="n">
        <v>1890.17</v>
      </c>
      <c r="L739" s="7" t="n">
        <v>23.05</v>
      </c>
      <c r="M739" s="6" t="n">
        <v>40</v>
      </c>
    </row>
    <row r="740">
      <c r="A740" t="s">
        <v>927</v>
      </c>
      <c r="B740" t="s">
        <v>925</v>
      </c>
      <c r="C740" t="s">
        <v>535</v>
      </c>
      <c r="D740" t="s">
        <v>738</v>
      </c>
      <c r="E740" t="n">
        <v>2</v>
      </c>
      <c r="F740" t="n">
        <v>5</v>
      </c>
      <c r="G740" t="n">
        <v>5</v>
      </c>
      <c r="H740" t="n">
        <v>2</v>
      </c>
      <c r="I740" s="6" t="n">
        <v>73</v>
      </c>
      <c r="J740" s="6" t="n">
        <v>2693</v>
      </c>
      <c r="K740" s="7" t="n">
        <v>1231.09</v>
      </c>
      <c r="L740" s="7" t="n">
        <v>16.86</v>
      </c>
      <c r="M740" s="6" t="n">
        <v>37</v>
      </c>
    </row>
    <row r="741">
      <c r="A741" t="s">
        <v>928</v>
      </c>
      <c r="B741" t="s">
        <v>903</v>
      </c>
      <c r="C741" t="s">
        <v>535</v>
      </c>
      <c r="D741" t="s">
        <v>738</v>
      </c>
      <c r="E741" t="n">
        <v>2</v>
      </c>
      <c r="F741" t="n">
        <v>5</v>
      </c>
      <c r="G741" t="n">
        <v>5</v>
      </c>
      <c r="H741" t="n">
        <v>2</v>
      </c>
      <c r="I741" s="6" t="n">
        <v>1</v>
      </c>
      <c r="J741" s="6" t="n">
        <v>28</v>
      </c>
      <c r="K741" s="7" t="n">
        <v>16.8</v>
      </c>
      <c r="L741" s="7" t="n">
        <v>16.8</v>
      </c>
      <c r="M741" s="6" t="n">
        <v>28</v>
      </c>
    </row>
    <row r="742">
      <c r="A742" t="s">
        <v>929</v>
      </c>
      <c r="B742" t="s">
        <v>930</v>
      </c>
      <c r="C742" t="s">
        <v>535</v>
      </c>
      <c r="D742" t="s">
        <v>738</v>
      </c>
      <c r="E742" t="n">
        <v>2</v>
      </c>
      <c r="F742" t="n">
        <v>5</v>
      </c>
      <c r="G742" t="n">
        <v>5</v>
      </c>
      <c r="H742" t="n">
        <v>2</v>
      </c>
      <c r="I742" s="6" t="n">
        <v>12177</v>
      </c>
      <c r="J742" s="6" t="n">
        <v>794920</v>
      </c>
      <c r="K742" s="7" t="n">
        <v>1299694.2</v>
      </c>
      <c r="L742" s="7" t="n">
        <v>106.73</v>
      </c>
      <c r="M742" s="6" t="n">
        <v>65</v>
      </c>
    </row>
    <row r="743">
      <c r="A743" t="s">
        <v>931</v>
      </c>
      <c r="B743" t="s">
        <v>930</v>
      </c>
      <c r="C743" t="s">
        <v>535</v>
      </c>
      <c r="D743" t="s">
        <v>738</v>
      </c>
      <c r="E743" t="n">
        <v>2</v>
      </c>
      <c r="F743" t="n">
        <v>5</v>
      </c>
      <c r="G743" t="n">
        <v>5</v>
      </c>
      <c r="H743" t="n">
        <v>2</v>
      </c>
      <c r="I743" s="6" t="n">
        <v>6729</v>
      </c>
      <c r="J743" s="6" t="n">
        <v>444561</v>
      </c>
      <c r="K743" s="7" t="n">
        <v>726857.24</v>
      </c>
      <c r="L743" s="7" t="n">
        <v>108.02</v>
      </c>
      <c r="M743" s="6" t="n">
        <v>66</v>
      </c>
    </row>
    <row r="744">
      <c r="A744" t="s">
        <v>932</v>
      </c>
      <c r="B744" t="s">
        <v>930</v>
      </c>
      <c r="C744" t="s">
        <v>535</v>
      </c>
      <c r="D744" t="s">
        <v>738</v>
      </c>
      <c r="E744" t="n">
        <v>2</v>
      </c>
      <c r="F744" t="n">
        <v>5</v>
      </c>
      <c r="G744" t="n">
        <v>5</v>
      </c>
      <c r="H744" t="n">
        <v>2</v>
      </c>
      <c r="I744" s="6" t="n">
        <v>7504</v>
      </c>
      <c r="J744" s="6" t="n">
        <v>523013</v>
      </c>
      <c r="K744" s="7" t="n">
        <v>855126.26</v>
      </c>
      <c r="L744" s="7" t="n">
        <v>113.96</v>
      </c>
      <c r="M744" s="6" t="n">
        <v>70</v>
      </c>
    </row>
    <row r="745">
      <c r="A745" t="s">
        <v>933</v>
      </c>
      <c r="B745" t="s">
        <v>934</v>
      </c>
      <c r="C745" t="s">
        <v>535</v>
      </c>
      <c r="D745" t="s">
        <v>738</v>
      </c>
      <c r="E745" t="n">
        <v>2</v>
      </c>
      <c r="F745" t="n">
        <v>5</v>
      </c>
      <c r="G745" t="n">
        <v>5</v>
      </c>
      <c r="H745" t="n">
        <v>2</v>
      </c>
      <c r="I745" s="6" t="n">
        <v>87</v>
      </c>
      <c r="J745" s="6" t="n">
        <v>5827</v>
      </c>
      <c r="K745" s="7" t="n">
        <v>2764.7</v>
      </c>
      <c r="L745" s="7" t="n">
        <v>31.78</v>
      </c>
      <c r="M745" s="6" t="n">
        <v>67</v>
      </c>
    </row>
    <row r="746">
      <c r="A746" t="s">
        <v>935</v>
      </c>
      <c r="B746" t="s">
        <v>934</v>
      </c>
      <c r="C746" t="s">
        <v>535</v>
      </c>
      <c r="D746" t="s">
        <v>738</v>
      </c>
      <c r="E746" t="n">
        <v>2</v>
      </c>
      <c r="F746" t="n">
        <v>5</v>
      </c>
      <c r="G746" t="n">
        <v>5</v>
      </c>
      <c r="H746" t="n">
        <v>2</v>
      </c>
      <c r="I746" s="6" t="n">
        <v>336</v>
      </c>
      <c r="J746" s="6" t="n">
        <v>16228</v>
      </c>
      <c r="K746" s="7" t="n">
        <v>9337.05</v>
      </c>
      <c r="L746" s="7" t="n">
        <v>27.79</v>
      </c>
      <c r="M746" s="6" t="n">
        <v>48</v>
      </c>
    </row>
    <row r="747">
      <c r="A747" t="s">
        <v>936</v>
      </c>
      <c r="B747" t="s">
        <v>900</v>
      </c>
      <c r="C747" t="s">
        <v>535</v>
      </c>
      <c r="D747" t="s">
        <v>738</v>
      </c>
      <c r="E747" t="n">
        <v>2</v>
      </c>
      <c r="F747" t="n">
        <v>5</v>
      </c>
      <c r="G747" t="n">
        <v>5</v>
      </c>
      <c r="H747" t="n">
        <v>2</v>
      </c>
      <c r="I747" s="6" t="n">
        <v>17</v>
      </c>
      <c r="J747" s="6" t="n">
        <v>414</v>
      </c>
      <c r="K747" s="7" t="n">
        <v>240.27</v>
      </c>
      <c r="L747" s="7" t="n">
        <v>14.13</v>
      </c>
      <c r="M747" s="6" t="n">
        <v>24</v>
      </c>
    </row>
    <row r="748">
      <c r="A748" t="s">
        <v>937</v>
      </c>
      <c r="B748" t="s">
        <v>900</v>
      </c>
      <c r="C748" t="s">
        <v>535</v>
      </c>
      <c r="D748" t="s">
        <v>738</v>
      </c>
      <c r="E748" t="n">
        <v>2</v>
      </c>
      <c r="F748" t="n">
        <v>5</v>
      </c>
      <c r="G748" t="n">
        <v>5</v>
      </c>
      <c r="H748" t="n">
        <v>2</v>
      </c>
      <c r="I748" s="6" t="n">
        <v>1</v>
      </c>
      <c r="J748" s="6" t="n">
        <v>112</v>
      </c>
      <c r="K748" s="7" t="n">
        <v>39.52</v>
      </c>
      <c r="L748" s="7" t="n">
        <v>39.52</v>
      </c>
      <c r="M748" s="6" t="n">
        <v>112</v>
      </c>
    </row>
    <row r="749">
      <c r="A749" t="s">
        <v>938</v>
      </c>
      <c r="B749" t="s">
        <v>916</v>
      </c>
      <c r="C749" t="s">
        <v>535</v>
      </c>
      <c r="D749" t="s">
        <v>738</v>
      </c>
      <c r="E749" t="n">
        <v>2</v>
      </c>
      <c r="F749" t="n">
        <v>5</v>
      </c>
      <c r="G749" t="n">
        <v>5</v>
      </c>
      <c r="H749" t="n">
        <v>2</v>
      </c>
      <c r="I749" s="6" t="n">
        <v>2264</v>
      </c>
      <c r="J749" s="6" t="n">
        <v>101810</v>
      </c>
      <c r="K749" s="7" t="n">
        <v>12781.67</v>
      </c>
      <c r="L749" s="7" t="n">
        <v>5.65</v>
      </c>
      <c r="M749" s="6" t="n">
        <v>45</v>
      </c>
    </row>
    <row r="750">
      <c r="A750" t="s">
        <v>939</v>
      </c>
      <c r="B750" t="s">
        <v>900</v>
      </c>
      <c r="C750" t="s">
        <v>535</v>
      </c>
      <c r="D750" t="s">
        <v>738</v>
      </c>
      <c r="E750" t="n">
        <v>2</v>
      </c>
      <c r="F750" t="n">
        <v>5</v>
      </c>
      <c r="G750" t="n">
        <v>5</v>
      </c>
      <c r="H750" t="n">
        <v>2</v>
      </c>
      <c r="I750" s="6" t="n">
        <v>81043</v>
      </c>
      <c r="J750" s="6" t="n">
        <v>3519127</v>
      </c>
      <c r="K750" s="7" t="n">
        <v>155399.47</v>
      </c>
      <c r="L750" s="7" t="n">
        <v>1.92</v>
      </c>
      <c r="M750" s="6" t="n">
        <v>43</v>
      </c>
    </row>
    <row r="751">
      <c r="A751" t="s">
        <v>940</v>
      </c>
      <c r="B751" t="s">
        <v>916</v>
      </c>
      <c r="C751" t="s">
        <v>535</v>
      </c>
      <c r="D751" t="s">
        <v>738</v>
      </c>
      <c r="E751" t="n">
        <v>2</v>
      </c>
      <c r="F751" t="n">
        <v>5</v>
      </c>
      <c r="G751" t="n">
        <v>5</v>
      </c>
      <c r="H751" t="n">
        <v>2</v>
      </c>
      <c r="I751" s="6" t="n">
        <v>4341</v>
      </c>
      <c r="J751" s="6" t="n">
        <v>191171</v>
      </c>
      <c r="K751" s="7" t="n">
        <v>28549.22</v>
      </c>
      <c r="L751" s="7" t="n">
        <v>6.58</v>
      </c>
      <c r="M751" s="6" t="n">
        <v>44</v>
      </c>
    </row>
    <row r="752">
      <c r="A752" t="s">
        <v>941</v>
      </c>
      <c r="B752" t="s">
        <v>916</v>
      </c>
      <c r="C752" t="s">
        <v>535</v>
      </c>
      <c r="D752" t="s">
        <v>738</v>
      </c>
      <c r="E752" t="n">
        <v>2</v>
      </c>
      <c r="F752" t="n">
        <v>5</v>
      </c>
      <c r="G752" t="n">
        <v>5</v>
      </c>
      <c r="H752" t="n">
        <v>2</v>
      </c>
      <c r="I752" s="6" t="n">
        <v>2162</v>
      </c>
      <c r="J752" s="6" t="n">
        <v>93472</v>
      </c>
      <c r="K752" s="7" t="n">
        <v>11825.64</v>
      </c>
      <c r="L752" s="7" t="n">
        <v>5.47</v>
      </c>
      <c r="M752" s="6" t="n">
        <v>43</v>
      </c>
    </row>
    <row r="753">
      <c r="A753" t="s">
        <v>942</v>
      </c>
      <c r="B753" t="s">
        <v>900</v>
      </c>
      <c r="C753" t="s">
        <v>535</v>
      </c>
      <c r="D753" t="s">
        <v>738</v>
      </c>
      <c r="E753" t="n">
        <v>2</v>
      </c>
      <c r="F753" t="n">
        <v>5</v>
      </c>
      <c r="G753" t="n">
        <v>5</v>
      </c>
      <c r="H753" t="n">
        <v>2</v>
      </c>
      <c r="I753" s="6" t="n">
        <v>70825</v>
      </c>
      <c r="J753" s="6" t="n">
        <v>3060299</v>
      </c>
      <c r="K753" s="7" t="n">
        <v>218152.9</v>
      </c>
      <c r="L753" s="7" t="n">
        <v>3.08</v>
      </c>
      <c r="M753" s="6" t="n">
        <v>43</v>
      </c>
    </row>
    <row r="754">
      <c r="A754" t="s">
        <v>943</v>
      </c>
      <c r="B754" t="s">
        <v>900</v>
      </c>
      <c r="C754" t="s">
        <v>535</v>
      </c>
      <c r="D754" t="s">
        <v>738</v>
      </c>
      <c r="E754" t="n">
        <v>2</v>
      </c>
      <c r="F754" t="n">
        <v>5</v>
      </c>
      <c r="G754" t="n">
        <v>5</v>
      </c>
      <c r="H754" t="n">
        <v>2</v>
      </c>
      <c r="I754" s="6" t="n">
        <v>51772</v>
      </c>
      <c r="J754" s="6" t="n">
        <v>2152452</v>
      </c>
      <c r="K754" s="7" t="n">
        <v>71622.24</v>
      </c>
      <c r="L754" s="7" t="n">
        <v>1.38</v>
      </c>
      <c r="M754" s="6" t="n">
        <v>42</v>
      </c>
    </row>
    <row r="755">
      <c r="A755" t="s">
        <v>944</v>
      </c>
      <c r="B755" t="s">
        <v>925</v>
      </c>
      <c r="C755" t="s">
        <v>535</v>
      </c>
      <c r="D755" t="s">
        <v>738</v>
      </c>
      <c r="E755" t="n">
        <v>2</v>
      </c>
      <c r="F755" t="n">
        <v>5</v>
      </c>
      <c r="G755" t="n">
        <v>5</v>
      </c>
      <c r="H755" t="n">
        <v>2</v>
      </c>
      <c r="I755" s="6" t="n">
        <v>1967</v>
      </c>
      <c r="J755" s="6" t="n">
        <v>93363</v>
      </c>
      <c r="K755" s="7" t="n">
        <v>14009.85</v>
      </c>
      <c r="L755" s="7" t="n">
        <v>7.12</v>
      </c>
      <c r="M755" s="6" t="n">
        <v>47</v>
      </c>
    </row>
    <row r="756">
      <c r="A756" t="s">
        <v>945</v>
      </c>
      <c r="B756" t="s">
        <v>925</v>
      </c>
      <c r="C756" t="s">
        <v>535</v>
      </c>
      <c r="D756" t="s">
        <v>738</v>
      </c>
      <c r="E756" t="n">
        <v>2</v>
      </c>
      <c r="F756" t="n">
        <v>5</v>
      </c>
      <c r="G756" t="n">
        <v>5</v>
      </c>
      <c r="H756" t="n">
        <v>2</v>
      </c>
      <c r="I756" s="6" t="n">
        <v>2245</v>
      </c>
      <c r="J756" s="6" t="n">
        <v>103110</v>
      </c>
      <c r="K756" s="7" t="n">
        <v>12333.54</v>
      </c>
      <c r="L756" s="7" t="n">
        <v>5.49</v>
      </c>
      <c r="M756" s="6" t="n">
        <v>46</v>
      </c>
    </row>
    <row r="757">
      <c r="A757" t="s">
        <v>946</v>
      </c>
      <c r="B757" t="s">
        <v>920</v>
      </c>
      <c r="C757" t="s">
        <v>535</v>
      </c>
      <c r="D757" t="s">
        <v>738</v>
      </c>
      <c r="E757" t="n">
        <v>2</v>
      </c>
      <c r="F757" t="n">
        <v>5</v>
      </c>
      <c r="G757" t="n">
        <v>5</v>
      </c>
      <c r="H757" t="n">
        <v>2</v>
      </c>
      <c r="I757" s="6" t="n">
        <v>73987</v>
      </c>
      <c r="J757" s="6" t="n">
        <v>3337066</v>
      </c>
      <c r="K757" s="7" t="n">
        <v>110177.42</v>
      </c>
      <c r="L757" s="7" t="n">
        <v>1.49</v>
      </c>
      <c r="M757" s="6" t="n">
        <v>45</v>
      </c>
    </row>
    <row r="758">
      <c r="A758" t="s">
        <v>947</v>
      </c>
      <c r="B758" t="s">
        <v>920</v>
      </c>
      <c r="C758" t="s">
        <v>535</v>
      </c>
      <c r="D758" t="s">
        <v>738</v>
      </c>
      <c r="E758" t="n">
        <v>2</v>
      </c>
      <c r="F758" t="n">
        <v>5</v>
      </c>
      <c r="G758" t="n">
        <v>5</v>
      </c>
      <c r="H758" t="n">
        <v>2</v>
      </c>
      <c r="I758" s="6" t="n">
        <v>5326</v>
      </c>
      <c r="J758" s="6" t="n">
        <v>214731</v>
      </c>
      <c r="K758" s="7" t="n">
        <v>14121.55</v>
      </c>
      <c r="L758" s="7" t="n">
        <v>2.65</v>
      </c>
      <c r="M758" s="6" t="n">
        <v>40</v>
      </c>
    </row>
    <row r="759">
      <c r="A759" t="s">
        <v>948</v>
      </c>
      <c r="B759" t="s">
        <v>920</v>
      </c>
      <c r="C759" t="s">
        <v>535</v>
      </c>
      <c r="D759" t="s">
        <v>738</v>
      </c>
      <c r="E759" t="n">
        <v>2</v>
      </c>
      <c r="F759" t="n">
        <v>5</v>
      </c>
      <c r="G759" t="n">
        <v>5</v>
      </c>
      <c r="H759" t="n">
        <v>2</v>
      </c>
      <c r="I759" s="6" t="n">
        <v>39871</v>
      </c>
      <c r="J759" s="6" t="n">
        <v>1673583</v>
      </c>
      <c r="K759" s="7" t="n">
        <v>42228.25</v>
      </c>
      <c r="L759" s="7" t="n">
        <v>1.06</v>
      </c>
      <c r="M759" s="6" t="n">
        <v>42</v>
      </c>
    </row>
    <row r="760">
      <c r="A760" t="s">
        <v>949</v>
      </c>
      <c r="B760" t="s">
        <v>925</v>
      </c>
      <c r="C760" t="s">
        <v>535</v>
      </c>
      <c r="D760" t="s">
        <v>738</v>
      </c>
      <c r="E760" t="n">
        <v>2</v>
      </c>
      <c r="F760" t="n">
        <v>5</v>
      </c>
      <c r="G760" t="n">
        <v>5</v>
      </c>
      <c r="H760" t="n">
        <v>2</v>
      </c>
      <c r="I760" s="6" t="n">
        <v>1679</v>
      </c>
      <c r="J760" s="6" t="n">
        <v>82871</v>
      </c>
      <c r="K760" s="7" t="n">
        <v>8402.16</v>
      </c>
      <c r="L760" s="7" t="n">
        <v>5</v>
      </c>
      <c r="M760" s="6" t="n">
        <v>49</v>
      </c>
    </row>
    <row r="761">
      <c r="A761" t="s">
        <v>950</v>
      </c>
      <c r="B761" t="s">
        <v>920</v>
      </c>
      <c r="C761" t="s">
        <v>535</v>
      </c>
      <c r="D761" t="s">
        <v>738</v>
      </c>
      <c r="E761" t="n">
        <v>2</v>
      </c>
      <c r="F761" t="n">
        <v>5</v>
      </c>
      <c r="G761" t="n">
        <v>5</v>
      </c>
      <c r="H761" t="n">
        <v>2</v>
      </c>
      <c r="I761" s="6" t="n">
        <v>72393</v>
      </c>
      <c r="J761" s="6" t="n">
        <v>3203307</v>
      </c>
      <c r="K761" s="7" t="n">
        <v>86909.26</v>
      </c>
      <c r="L761" s="7" t="n">
        <v>1.2</v>
      </c>
      <c r="M761" s="6" t="n">
        <v>44</v>
      </c>
    </row>
    <row r="762">
      <c r="A762" t="s">
        <v>951</v>
      </c>
      <c r="B762" t="s">
        <v>952</v>
      </c>
      <c r="C762" t="s">
        <v>535</v>
      </c>
      <c r="D762" t="s">
        <v>738</v>
      </c>
      <c r="E762" t="n">
        <v>2</v>
      </c>
      <c r="F762" t="n">
        <v>5</v>
      </c>
      <c r="G762" t="n">
        <v>5</v>
      </c>
      <c r="H762" t="n">
        <v>2</v>
      </c>
      <c r="I762" s="6" t="n">
        <v>21</v>
      </c>
      <c r="J762" s="6" t="n">
        <v>1717</v>
      </c>
      <c r="K762" s="7" t="n">
        <v>680.67</v>
      </c>
      <c r="L762" s="7" t="n">
        <v>32.41</v>
      </c>
      <c r="M762" s="6" t="n">
        <v>82</v>
      </c>
    </row>
    <row r="763">
      <c r="A763" t="s">
        <v>953</v>
      </c>
      <c r="B763" t="s">
        <v>952</v>
      </c>
      <c r="C763" t="s">
        <v>535</v>
      </c>
      <c r="D763" t="s">
        <v>738</v>
      </c>
      <c r="E763" t="n">
        <v>2</v>
      </c>
      <c r="F763" t="n">
        <v>5</v>
      </c>
      <c r="G763" t="n">
        <v>5</v>
      </c>
      <c r="H763" t="n">
        <v>2</v>
      </c>
      <c r="I763" s="6" t="n">
        <v>51</v>
      </c>
      <c r="J763" s="6" t="n">
        <v>2606</v>
      </c>
      <c r="K763" s="7" t="n">
        <v>1266.7</v>
      </c>
      <c r="L763" s="7" t="n">
        <v>24.84</v>
      </c>
      <c r="M763" s="6" t="n">
        <v>51</v>
      </c>
    </row>
    <row r="764">
      <c r="A764" t="s">
        <v>954</v>
      </c>
      <c r="B764" t="s">
        <v>952</v>
      </c>
      <c r="C764" t="s">
        <v>535</v>
      </c>
      <c r="D764" t="s">
        <v>738</v>
      </c>
      <c r="E764" t="n">
        <v>2</v>
      </c>
      <c r="F764" t="n">
        <v>5</v>
      </c>
      <c r="G764" t="n">
        <v>5</v>
      </c>
      <c r="H764" t="n">
        <v>2</v>
      </c>
      <c r="I764" s="6" t="n">
        <v>6</v>
      </c>
      <c r="J764" s="6" t="n">
        <v>263</v>
      </c>
      <c r="K764" s="7" t="n">
        <v>159.68</v>
      </c>
      <c r="L764" s="7" t="n">
        <v>26.61</v>
      </c>
      <c r="M764" s="6" t="n">
        <v>44</v>
      </c>
    </row>
    <row r="765">
      <c r="A765" t="s">
        <v>955</v>
      </c>
      <c r="B765" t="s">
        <v>956</v>
      </c>
      <c r="C765" t="s">
        <v>535</v>
      </c>
      <c r="D765" t="s">
        <v>738</v>
      </c>
      <c r="E765" t="n">
        <v>2</v>
      </c>
      <c r="F765" t="n">
        <v>5</v>
      </c>
      <c r="G765" t="n">
        <v>5</v>
      </c>
      <c r="H765" t="n">
        <v>2</v>
      </c>
      <c r="I765" s="6" t="n">
        <v>64</v>
      </c>
      <c r="J765" s="6" t="n">
        <v>3406</v>
      </c>
      <c r="K765" s="7" t="n">
        <v>1655.56</v>
      </c>
      <c r="L765" s="7" t="n">
        <v>25.87</v>
      </c>
      <c r="M765" s="6" t="n">
        <v>53</v>
      </c>
    </row>
    <row r="766">
      <c r="A766" t="s">
        <v>957</v>
      </c>
      <c r="B766" t="s">
        <v>956</v>
      </c>
      <c r="C766" t="s">
        <v>535</v>
      </c>
      <c r="D766" t="s">
        <v>738</v>
      </c>
      <c r="E766" t="n">
        <v>2</v>
      </c>
      <c r="F766" t="n">
        <v>5</v>
      </c>
      <c r="G766" t="n">
        <v>5</v>
      </c>
      <c r="H766" t="n">
        <v>2</v>
      </c>
      <c r="I766" s="6" t="n">
        <v>41</v>
      </c>
      <c r="J766" s="6" t="n">
        <v>2076</v>
      </c>
      <c r="K766" s="7" t="n">
        <v>1260.43</v>
      </c>
      <c r="L766" s="7" t="n">
        <v>30.74</v>
      </c>
      <c r="M766" s="6" t="n">
        <v>51</v>
      </c>
    </row>
    <row r="767">
      <c r="A767" t="s">
        <v>958</v>
      </c>
      <c r="B767" t="s">
        <v>956</v>
      </c>
      <c r="C767" t="s">
        <v>535</v>
      </c>
      <c r="D767" t="s">
        <v>738</v>
      </c>
      <c r="E767" t="n">
        <v>2</v>
      </c>
      <c r="F767" t="n">
        <v>5</v>
      </c>
      <c r="G767" t="n">
        <v>5</v>
      </c>
      <c r="H767" t="n">
        <v>2</v>
      </c>
      <c r="I767" s="6" t="n">
        <v>8</v>
      </c>
      <c r="J767" s="6" t="n">
        <v>504</v>
      </c>
      <c r="K767" s="7" t="n">
        <v>306</v>
      </c>
      <c r="L767" s="7" t="n">
        <v>38.25</v>
      </c>
      <c r="M767" s="6" t="n">
        <v>63</v>
      </c>
    </row>
    <row r="768">
      <c r="A768" t="s">
        <v>959</v>
      </c>
      <c r="B768" t="s">
        <v>960</v>
      </c>
      <c r="C768" t="s">
        <v>535</v>
      </c>
      <c r="D768" t="s">
        <v>738</v>
      </c>
      <c r="E768" t="n">
        <v>2</v>
      </c>
      <c r="F768" t="n">
        <v>5</v>
      </c>
      <c r="G768" t="n">
        <v>5</v>
      </c>
      <c r="H768" t="n">
        <v>2</v>
      </c>
      <c r="I768" s="6" t="n">
        <v>5608</v>
      </c>
      <c r="J768" s="6" t="n">
        <v>256188</v>
      </c>
      <c r="K768" s="7" t="n">
        <v>9275.2</v>
      </c>
      <c r="L768" s="7" t="n">
        <v>1.65</v>
      </c>
      <c r="M768" s="6" t="n">
        <v>46</v>
      </c>
    </row>
    <row r="769">
      <c r="A769" t="s">
        <v>961</v>
      </c>
      <c r="B769" t="s">
        <v>962</v>
      </c>
      <c r="C769" t="s">
        <v>535</v>
      </c>
      <c r="D769" t="s">
        <v>738</v>
      </c>
      <c r="E769" t="n">
        <v>2</v>
      </c>
      <c r="F769" t="n">
        <v>5</v>
      </c>
      <c r="G769" t="n">
        <v>5</v>
      </c>
      <c r="H769" t="n">
        <v>2</v>
      </c>
      <c r="I769" s="6" t="n">
        <v>124</v>
      </c>
      <c r="J769" s="6" t="n">
        <v>5381</v>
      </c>
      <c r="K769" s="7" t="n">
        <v>3257.43</v>
      </c>
      <c r="L769" s="7" t="n">
        <v>26.27</v>
      </c>
      <c r="M769" s="6" t="n">
        <v>43</v>
      </c>
    </row>
    <row r="770">
      <c r="A770" t="s">
        <v>963</v>
      </c>
      <c r="B770" t="s">
        <v>964</v>
      </c>
      <c r="C770" t="s">
        <v>535</v>
      </c>
      <c r="D770" t="s">
        <v>738</v>
      </c>
      <c r="E770" t="n">
        <v>2</v>
      </c>
      <c r="F770" t="n">
        <v>5</v>
      </c>
      <c r="G770" t="n">
        <v>5</v>
      </c>
      <c r="H770" t="n">
        <v>2</v>
      </c>
      <c r="I770" s="6" t="n">
        <v>269</v>
      </c>
      <c r="J770" s="6" t="n">
        <v>11780</v>
      </c>
      <c r="K770" s="7" t="n">
        <v>5448.25</v>
      </c>
      <c r="L770" s="7" t="n">
        <v>20.25</v>
      </c>
      <c r="M770" s="6" t="n">
        <v>44</v>
      </c>
    </row>
    <row r="771">
      <c r="A771" t="s">
        <v>965</v>
      </c>
      <c r="B771" t="s">
        <v>964</v>
      </c>
      <c r="C771" t="s">
        <v>535</v>
      </c>
      <c r="D771" t="s">
        <v>738</v>
      </c>
      <c r="E771" t="n">
        <v>2</v>
      </c>
      <c r="F771" t="n">
        <v>5</v>
      </c>
      <c r="G771" t="n">
        <v>5</v>
      </c>
      <c r="H771" t="n">
        <v>2</v>
      </c>
      <c r="I771" s="6" t="n">
        <v>69</v>
      </c>
      <c r="J771" s="6" t="n">
        <v>3295</v>
      </c>
      <c r="K771" s="7" t="n">
        <v>1523.94</v>
      </c>
      <c r="L771" s="7" t="n">
        <v>22.09</v>
      </c>
      <c r="M771" s="6" t="n">
        <v>48</v>
      </c>
    </row>
    <row r="772">
      <c r="A772" t="s">
        <v>966</v>
      </c>
      <c r="B772" t="s">
        <v>960</v>
      </c>
      <c r="C772" t="s">
        <v>535</v>
      </c>
      <c r="D772" t="s">
        <v>738</v>
      </c>
      <c r="E772" t="n">
        <v>2</v>
      </c>
      <c r="F772" t="n">
        <v>5</v>
      </c>
      <c r="G772" t="n">
        <v>5</v>
      </c>
      <c r="H772" t="n">
        <v>2</v>
      </c>
      <c r="I772" s="6" t="n">
        <v>6393</v>
      </c>
      <c r="J772" s="6" t="n">
        <v>305723</v>
      </c>
      <c r="K772" s="7" t="n">
        <v>12140.86</v>
      </c>
      <c r="L772" s="7" t="n">
        <v>1.9</v>
      </c>
      <c r="M772" s="6" t="n">
        <v>48</v>
      </c>
    </row>
    <row r="773">
      <c r="A773" t="s">
        <v>967</v>
      </c>
      <c r="B773" t="s">
        <v>962</v>
      </c>
      <c r="C773" t="s">
        <v>535</v>
      </c>
      <c r="D773" t="s">
        <v>738</v>
      </c>
      <c r="E773" t="n">
        <v>2</v>
      </c>
      <c r="F773" t="n">
        <v>5</v>
      </c>
      <c r="G773" t="n">
        <v>5</v>
      </c>
      <c r="H773" t="n">
        <v>2</v>
      </c>
      <c r="I773" s="6" t="n">
        <v>125</v>
      </c>
      <c r="J773" s="6" t="n">
        <v>5276</v>
      </c>
      <c r="K773" s="7" t="n">
        <v>3193.86</v>
      </c>
      <c r="L773" s="7" t="n">
        <v>25.55</v>
      </c>
      <c r="M773" s="6" t="n">
        <v>42</v>
      </c>
    </row>
    <row r="774">
      <c r="A774" t="s">
        <v>968</v>
      </c>
      <c r="B774" t="s">
        <v>962</v>
      </c>
      <c r="C774" t="s">
        <v>535</v>
      </c>
      <c r="D774" t="s">
        <v>738</v>
      </c>
      <c r="E774" t="n">
        <v>2</v>
      </c>
      <c r="F774" t="n">
        <v>5</v>
      </c>
      <c r="G774" t="n">
        <v>5</v>
      </c>
      <c r="H774" t="n">
        <v>2</v>
      </c>
      <c r="I774" s="6" t="n">
        <v>63</v>
      </c>
      <c r="J774" s="6" t="n">
        <v>3316</v>
      </c>
      <c r="K774" s="7" t="n">
        <v>2007.37</v>
      </c>
      <c r="L774" s="7" t="n">
        <v>31.86</v>
      </c>
      <c r="M774" s="6" t="n">
        <v>53</v>
      </c>
    </row>
    <row r="775">
      <c r="A775" t="s">
        <v>969</v>
      </c>
      <c r="B775" t="s">
        <v>964</v>
      </c>
      <c r="C775" t="s">
        <v>535</v>
      </c>
      <c r="D775" t="s">
        <v>738</v>
      </c>
      <c r="E775" t="n">
        <v>2</v>
      </c>
      <c r="F775" t="n">
        <v>5</v>
      </c>
      <c r="G775" t="n">
        <v>5</v>
      </c>
      <c r="H775" t="n">
        <v>2</v>
      </c>
      <c r="I775" s="6" t="n">
        <v>134</v>
      </c>
      <c r="J775" s="6" t="n">
        <v>6024</v>
      </c>
      <c r="K775" s="7" t="n">
        <v>3765</v>
      </c>
      <c r="L775" s="7" t="n">
        <v>28.1</v>
      </c>
      <c r="M775" s="6" t="n">
        <v>45</v>
      </c>
    </row>
    <row r="776">
      <c r="A776" t="s">
        <v>970</v>
      </c>
      <c r="B776" t="s">
        <v>960</v>
      </c>
      <c r="C776" t="s">
        <v>535</v>
      </c>
      <c r="D776" t="s">
        <v>738</v>
      </c>
      <c r="E776" t="n">
        <v>2</v>
      </c>
      <c r="F776" t="n">
        <v>5</v>
      </c>
      <c r="G776" t="n">
        <v>5</v>
      </c>
      <c r="H776" t="n">
        <v>2</v>
      </c>
      <c r="I776" s="6" t="n">
        <v>3783</v>
      </c>
      <c r="J776" s="6" t="n">
        <v>171084</v>
      </c>
      <c r="K776" s="7" t="n">
        <v>10453.73</v>
      </c>
      <c r="L776" s="7" t="n">
        <v>2.76</v>
      </c>
      <c r="M776" s="6" t="n">
        <v>45</v>
      </c>
    </row>
    <row r="777">
      <c r="A777" t="s">
        <v>971</v>
      </c>
      <c r="B777" t="s">
        <v>960</v>
      </c>
      <c r="C777" t="s">
        <v>535</v>
      </c>
      <c r="D777" t="s">
        <v>738</v>
      </c>
      <c r="E777" t="n">
        <v>2</v>
      </c>
      <c r="F777" t="n">
        <v>5</v>
      </c>
      <c r="G777" t="n">
        <v>5</v>
      </c>
      <c r="H777" t="n">
        <v>2</v>
      </c>
      <c r="I777" s="6" t="n">
        <v>110</v>
      </c>
      <c r="J777" s="6" t="n">
        <v>6570</v>
      </c>
      <c r="K777" s="7" t="n">
        <v>2569.34</v>
      </c>
      <c r="L777" s="7" t="n">
        <v>23.36</v>
      </c>
      <c r="M777" s="6" t="n">
        <v>60</v>
      </c>
    </row>
    <row r="778">
      <c r="A778" t="s">
        <v>972</v>
      </c>
      <c r="B778" t="s">
        <v>960</v>
      </c>
      <c r="C778" t="s">
        <v>535</v>
      </c>
      <c r="D778" t="s">
        <v>738</v>
      </c>
      <c r="E778" t="n">
        <v>2</v>
      </c>
      <c r="F778" t="n">
        <v>5</v>
      </c>
      <c r="G778" t="n">
        <v>5</v>
      </c>
      <c r="H778" t="n">
        <v>2</v>
      </c>
      <c r="I778" s="6" t="n">
        <v>125</v>
      </c>
      <c r="J778" s="6" t="n">
        <v>6356</v>
      </c>
      <c r="K778" s="7" t="n">
        <v>2939.65</v>
      </c>
      <c r="L778" s="7" t="n">
        <v>23.52</v>
      </c>
      <c r="M778" s="6" t="n">
        <v>51</v>
      </c>
    </row>
    <row r="779">
      <c r="A779" t="s">
        <v>973</v>
      </c>
      <c r="B779" t="s">
        <v>960</v>
      </c>
      <c r="C779" t="s">
        <v>535</v>
      </c>
      <c r="D779" t="s">
        <v>738</v>
      </c>
      <c r="E779" t="n">
        <v>2</v>
      </c>
      <c r="F779" t="n">
        <v>5</v>
      </c>
      <c r="G779" t="n">
        <v>5</v>
      </c>
      <c r="H779" t="n">
        <v>2</v>
      </c>
      <c r="I779" s="6" t="n">
        <v>55</v>
      </c>
      <c r="J779" s="6" t="n">
        <v>3226</v>
      </c>
      <c r="K779" s="7" t="n">
        <v>2016.25</v>
      </c>
      <c r="L779" s="7" t="n">
        <v>36.66</v>
      </c>
      <c r="M779" s="6" t="n">
        <v>59</v>
      </c>
    </row>
    <row r="780">
      <c r="A780" t="s">
        <v>974</v>
      </c>
      <c r="B780" t="s">
        <v>964</v>
      </c>
      <c r="C780" t="s">
        <v>535</v>
      </c>
      <c r="D780" t="s">
        <v>738</v>
      </c>
      <c r="E780" t="n">
        <v>2</v>
      </c>
      <c r="F780" t="n">
        <v>5</v>
      </c>
      <c r="G780" t="n">
        <v>5</v>
      </c>
      <c r="H780" t="n">
        <v>2</v>
      </c>
      <c r="I780" s="6" t="n">
        <v>64</v>
      </c>
      <c r="J780" s="6" t="n">
        <v>3528</v>
      </c>
      <c r="K780" s="7" t="n">
        <v>1631.7</v>
      </c>
      <c r="L780" s="7" t="n">
        <v>25.5</v>
      </c>
      <c r="M780" s="6" t="n">
        <v>55</v>
      </c>
    </row>
    <row r="781">
      <c r="A781" t="s">
        <v>975</v>
      </c>
      <c r="B781" t="s">
        <v>964</v>
      </c>
      <c r="C781" t="s">
        <v>535</v>
      </c>
      <c r="D781" t="s">
        <v>738</v>
      </c>
      <c r="E781" t="n">
        <v>2</v>
      </c>
      <c r="F781" t="n">
        <v>5</v>
      </c>
      <c r="G781" t="n">
        <v>5</v>
      </c>
      <c r="H781" t="n">
        <v>2</v>
      </c>
      <c r="I781" s="6" t="n">
        <v>1</v>
      </c>
      <c r="J781" s="6" t="n">
        <v>2</v>
      </c>
      <c r="K781" s="7" t="n">
        <v>0.92</v>
      </c>
      <c r="L781" s="7" t="n">
        <v>0.92</v>
      </c>
      <c r="M781" s="6" t="n">
        <v>2</v>
      </c>
    </row>
    <row r="782">
      <c r="A782" t="s">
        <v>976</v>
      </c>
      <c r="B782" t="s">
        <v>964</v>
      </c>
      <c r="C782" t="s">
        <v>535</v>
      </c>
      <c r="D782" t="s">
        <v>738</v>
      </c>
      <c r="E782" t="n">
        <v>2</v>
      </c>
      <c r="F782" t="n">
        <v>5</v>
      </c>
      <c r="G782" t="n">
        <v>5</v>
      </c>
      <c r="H782" t="n">
        <v>2</v>
      </c>
      <c r="I782" s="6" t="n">
        <v>6</v>
      </c>
      <c r="J782" s="6" t="n">
        <v>316</v>
      </c>
      <c r="K782" s="7" t="n">
        <v>197.5</v>
      </c>
      <c r="L782" s="7" t="n">
        <v>32.92</v>
      </c>
      <c r="M782" s="6" t="n">
        <v>53</v>
      </c>
    </row>
    <row r="783">
      <c r="A783" t="s">
        <v>977</v>
      </c>
      <c r="B783" t="s">
        <v>930</v>
      </c>
      <c r="C783" t="s">
        <v>535</v>
      </c>
      <c r="D783" t="s">
        <v>738</v>
      </c>
      <c r="E783" t="n">
        <v>2</v>
      </c>
      <c r="F783" t="n">
        <v>5</v>
      </c>
      <c r="G783" t="n">
        <v>5</v>
      </c>
      <c r="H783" t="n">
        <v>2</v>
      </c>
      <c r="I783" s="6" t="n">
        <v>26718</v>
      </c>
      <c r="J783" s="6" t="n">
        <v>1790319</v>
      </c>
      <c r="K783" s="7" t="n">
        <v>2927171.56</v>
      </c>
      <c r="L783" s="7" t="n">
        <v>109.56</v>
      </c>
      <c r="M783" s="6" t="n">
        <v>67</v>
      </c>
    </row>
    <row r="784">
      <c r="A784" t="s">
        <v>978</v>
      </c>
      <c r="B784" t="s">
        <v>930</v>
      </c>
      <c r="C784" t="s">
        <v>535</v>
      </c>
      <c r="D784" t="s">
        <v>738</v>
      </c>
      <c r="E784" t="n">
        <v>2</v>
      </c>
      <c r="F784" t="n">
        <v>5</v>
      </c>
      <c r="G784" t="n">
        <v>5</v>
      </c>
      <c r="H784" t="n">
        <v>2</v>
      </c>
      <c r="I784" s="6" t="n">
        <v>18749</v>
      </c>
      <c r="J784" s="6" t="n">
        <v>1272838</v>
      </c>
      <c r="K784" s="7" t="n">
        <v>2081090.13</v>
      </c>
      <c r="L784" s="7" t="n">
        <v>111</v>
      </c>
      <c r="M784" s="6" t="n">
        <v>68</v>
      </c>
    </row>
    <row r="785">
      <c r="A785" t="s">
        <v>979</v>
      </c>
      <c r="B785" t="s">
        <v>930</v>
      </c>
      <c r="C785" t="s">
        <v>535</v>
      </c>
      <c r="D785" t="s">
        <v>738</v>
      </c>
      <c r="E785" t="n">
        <v>2</v>
      </c>
      <c r="F785" t="n">
        <v>5</v>
      </c>
      <c r="G785" t="n">
        <v>5</v>
      </c>
      <c r="H785" t="n">
        <v>2</v>
      </c>
      <c r="I785" s="6" t="n">
        <v>21478</v>
      </c>
      <c r="J785" s="6" t="n">
        <v>1546602</v>
      </c>
      <c r="K785" s="7" t="n">
        <v>2528694.27</v>
      </c>
      <c r="L785" s="7" t="n">
        <v>117.73</v>
      </c>
      <c r="M785" s="6" t="n">
        <v>72</v>
      </c>
    </row>
    <row r="786">
      <c r="A786" t="s">
        <v>980</v>
      </c>
      <c r="B786" t="s">
        <v>962</v>
      </c>
      <c r="C786" t="s">
        <v>535</v>
      </c>
      <c r="D786" t="s">
        <v>738</v>
      </c>
      <c r="E786" t="n">
        <v>2</v>
      </c>
      <c r="F786" t="n">
        <v>5</v>
      </c>
      <c r="G786" t="n">
        <v>5</v>
      </c>
      <c r="H786" t="n">
        <v>2</v>
      </c>
      <c r="I786" s="6" t="n">
        <v>125</v>
      </c>
      <c r="J786" s="6" t="n">
        <v>4910</v>
      </c>
      <c r="K786" s="7" t="n">
        <v>2972.3</v>
      </c>
      <c r="L786" s="7" t="n">
        <v>23.78</v>
      </c>
      <c r="M786" s="6" t="n">
        <v>39</v>
      </c>
    </row>
    <row r="787">
      <c r="A787" t="s">
        <v>981</v>
      </c>
      <c r="B787" t="s">
        <v>962</v>
      </c>
      <c r="C787" t="s">
        <v>535</v>
      </c>
      <c r="D787" t="s">
        <v>738</v>
      </c>
      <c r="E787" t="n">
        <v>2</v>
      </c>
      <c r="F787" t="n">
        <v>5</v>
      </c>
      <c r="G787" t="n">
        <v>5</v>
      </c>
      <c r="H787" t="n">
        <v>2</v>
      </c>
      <c r="I787" s="6" t="n">
        <v>81</v>
      </c>
      <c r="J787" s="6" t="n">
        <v>3166</v>
      </c>
      <c r="K787" s="7" t="n">
        <v>1916.56</v>
      </c>
      <c r="L787" s="7" t="n">
        <v>23.66</v>
      </c>
      <c r="M787" s="6" t="n">
        <v>39</v>
      </c>
    </row>
    <row r="788">
      <c r="A788" t="s">
        <v>982</v>
      </c>
      <c r="B788" t="s">
        <v>962</v>
      </c>
      <c r="C788" t="s">
        <v>535</v>
      </c>
      <c r="D788" t="s">
        <v>738</v>
      </c>
      <c r="E788" t="n">
        <v>2</v>
      </c>
      <c r="F788" t="n">
        <v>5</v>
      </c>
      <c r="G788" t="n">
        <v>5</v>
      </c>
      <c r="H788" t="n">
        <v>2</v>
      </c>
      <c r="I788" s="6" t="n">
        <v>34</v>
      </c>
      <c r="J788" s="6" t="n">
        <v>1717</v>
      </c>
      <c r="K788" s="7" t="n">
        <v>1039.4</v>
      </c>
      <c r="L788" s="7" t="n">
        <v>30.57</v>
      </c>
      <c r="M788" s="6" t="n">
        <v>50</v>
      </c>
    </row>
    <row r="789">
      <c r="A789" t="s">
        <v>983</v>
      </c>
      <c r="B789" t="s">
        <v>984</v>
      </c>
      <c r="C789" t="s">
        <v>535</v>
      </c>
      <c r="D789" t="s">
        <v>738</v>
      </c>
      <c r="E789" t="n">
        <v>2</v>
      </c>
      <c r="F789" t="n">
        <v>5</v>
      </c>
      <c r="G789" t="n">
        <v>5</v>
      </c>
      <c r="H789" t="n">
        <v>2</v>
      </c>
      <c r="I789" s="6" t="n">
        <v>93</v>
      </c>
      <c r="J789" s="6" t="n">
        <v>3738</v>
      </c>
      <c r="K789" s="7" t="n">
        <v>2262.82</v>
      </c>
      <c r="L789" s="7" t="n">
        <v>24.33</v>
      </c>
      <c r="M789" s="6" t="n">
        <v>40</v>
      </c>
    </row>
    <row r="790">
      <c r="A790" t="s">
        <v>985</v>
      </c>
      <c r="B790" t="s">
        <v>984</v>
      </c>
      <c r="C790" t="s">
        <v>535</v>
      </c>
      <c r="D790" t="s">
        <v>738</v>
      </c>
      <c r="E790" t="n">
        <v>2</v>
      </c>
      <c r="F790" t="n">
        <v>5</v>
      </c>
      <c r="G790" t="n">
        <v>5</v>
      </c>
      <c r="H790" t="n">
        <v>2</v>
      </c>
      <c r="I790" s="6" t="n">
        <v>44</v>
      </c>
      <c r="J790" s="6" t="n">
        <v>1480</v>
      </c>
      <c r="K790" s="7" t="n">
        <v>895.93</v>
      </c>
      <c r="L790" s="7" t="n">
        <v>20.36</v>
      </c>
      <c r="M790" s="6" t="n">
        <v>34</v>
      </c>
    </row>
    <row r="791">
      <c r="A791" t="s">
        <v>986</v>
      </c>
      <c r="B791" t="s">
        <v>984</v>
      </c>
      <c r="C791" t="s">
        <v>535</v>
      </c>
      <c r="D791" t="s">
        <v>738</v>
      </c>
      <c r="E791" t="n">
        <v>2</v>
      </c>
      <c r="F791" t="n">
        <v>5</v>
      </c>
      <c r="G791" t="n">
        <v>5</v>
      </c>
      <c r="H791" t="n">
        <v>2</v>
      </c>
      <c r="I791" s="6" t="n">
        <v>80</v>
      </c>
      <c r="J791" s="6" t="n">
        <v>4157</v>
      </c>
      <c r="K791" s="7" t="n">
        <v>2516.47</v>
      </c>
      <c r="L791" s="7" t="n">
        <v>31.46</v>
      </c>
      <c r="M791" s="6" t="n">
        <v>52</v>
      </c>
    </row>
    <row r="792">
      <c r="A792" t="s">
        <v>987</v>
      </c>
      <c r="B792" t="s">
        <v>984</v>
      </c>
      <c r="C792" t="s">
        <v>535</v>
      </c>
      <c r="D792" t="s">
        <v>738</v>
      </c>
      <c r="E792" t="n">
        <v>2</v>
      </c>
      <c r="F792" t="n">
        <v>5</v>
      </c>
      <c r="G792" t="n">
        <v>5</v>
      </c>
      <c r="H792" t="n">
        <v>2</v>
      </c>
      <c r="I792" s="6" t="n">
        <v>14</v>
      </c>
      <c r="J792" s="6" t="n">
        <v>753</v>
      </c>
      <c r="K792" s="7" t="n">
        <v>455.84</v>
      </c>
      <c r="L792" s="7" t="n">
        <v>32.56</v>
      </c>
      <c r="M792" s="6" t="n">
        <v>54</v>
      </c>
    </row>
    <row r="793">
      <c r="A793" t="s">
        <v>988</v>
      </c>
      <c r="B793" t="s">
        <v>984</v>
      </c>
      <c r="C793" t="s">
        <v>535</v>
      </c>
      <c r="D793" t="s">
        <v>738</v>
      </c>
      <c r="E793" t="n">
        <v>2</v>
      </c>
      <c r="F793" t="n">
        <v>5</v>
      </c>
      <c r="G793" t="n">
        <v>5</v>
      </c>
      <c r="H793" t="n">
        <v>2</v>
      </c>
      <c r="I793" s="6" t="n">
        <v>2</v>
      </c>
      <c r="J793" s="6" t="n">
        <v>56</v>
      </c>
      <c r="K793" s="7" t="n">
        <v>33.9</v>
      </c>
      <c r="L793" s="7" t="n">
        <v>16.95</v>
      </c>
      <c r="M793" s="6" t="n">
        <v>28</v>
      </c>
    </row>
    <row r="794">
      <c r="A794" t="s">
        <v>989</v>
      </c>
      <c r="B794" t="s">
        <v>952</v>
      </c>
      <c r="C794" t="s">
        <v>535</v>
      </c>
      <c r="D794" t="s">
        <v>738</v>
      </c>
      <c r="E794" t="n">
        <v>2</v>
      </c>
      <c r="F794" t="n">
        <v>5</v>
      </c>
      <c r="G794" t="n">
        <v>5</v>
      </c>
      <c r="H794" t="n">
        <v>2</v>
      </c>
      <c r="I794" s="6" t="n">
        <v>952</v>
      </c>
      <c r="J794" s="6" t="n">
        <v>46430</v>
      </c>
      <c r="K794" s="7" t="n">
        <v>3638.89</v>
      </c>
      <c r="L794" s="7" t="n">
        <v>3.82</v>
      </c>
      <c r="M794" s="6" t="n">
        <v>49</v>
      </c>
    </row>
    <row r="795">
      <c r="A795" t="s">
        <v>990</v>
      </c>
      <c r="B795" t="s">
        <v>956</v>
      </c>
      <c r="C795" t="s">
        <v>535</v>
      </c>
      <c r="D795" t="s">
        <v>738</v>
      </c>
      <c r="E795" t="n">
        <v>2</v>
      </c>
      <c r="F795" t="n">
        <v>5</v>
      </c>
      <c r="G795" t="n">
        <v>5</v>
      </c>
      <c r="H795" t="n">
        <v>2</v>
      </c>
      <c r="I795" s="6" t="n">
        <v>266</v>
      </c>
      <c r="J795" s="6" t="n">
        <v>12594</v>
      </c>
      <c r="K795" s="7" t="n">
        <v>4153.06</v>
      </c>
      <c r="L795" s="7" t="n">
        <v>15.61</v>
      </c>
      <c r="M795" s="6" t="n">
        <v>47</v>
      </c>
    </row>
    <row r="796">
      <c r="A796" t="s">
        <v>991</v>
      </c>
      <c r="B796" t="s">
        <v>952</v>
      </c>
      <c r="C796" t="s">
        <v>535</v>
      </c>
      <c r="D796" t="s">
        <v>738</v>
      </c>
      <c r="E796" t="n">
        <v>2</v>
      </c>
      <c r="F796" t="n">
        <v>5</v>
      </c>
      <c r="G796" t="n">
        <v>5</v>
      </c>
      <c r="H796" t="n">
        <v>2</v>
      </c>
      <c r="I796" s="6" t="n">
        <v>2452</v>
      </c>
      <c r="J796" s="6" t="n">
        <v>125858</v>
      </c>
      <c r="K796" s="7" t="n">
        <v>20319.02</v>
      </c>
      <c r="L796" s="7" t="n">
        <v>8.29</v>
      </c>
      <c r="M796" s="6" t="n">
        <v>51</v>
      </c>
    </row>
    <row r="797">
      <c r="A797" t="s">
        <v>992</v>
      </c>
      <c r="B797" t="s">
        <v>956</v>
      </c>
      <c r="C797" t="s">
        <v>535</v>
      </c>
      <c r="D797" t="s">
        <v>738</v>
      </c>
      <c r="E797" t="n">
        <v>2</v>
      </c>
      <c r="F797" t="n">
        <v>5</v>
      </c>
      <c r="G797" t="n">
        <v>5</v>
      </c>
      <c r="H797" t="n">
        <v>2</v>
      </c>
      <c r="I797" s="6" t="n">
        <v>459</v>
      </c>
      <c r="J797" s="6" t="n">
        <v>21025</v>
      </c>
      <c r="K797" s="7" t="n">
        <v>3422.82</v>
      </c>
      <c r="L797" s="7" t="n">
        <v>7.46</v>
      </c>
      <c r="M797" s="6" t="n">
        <v>46</v>
      </c>
    </row>
    <row r="798">
      <c r="A798" t="s">
        <v>993</v>
      </c>
      <c r="B798" t="s">
        <v>956</v>
      </c>
      <c r="C798" t="s">
        <v>535</v>
      </c>
      <c r="D798" t="s">
        <v>738</v>
      </c>
      <c r="E798" t="n">
        <v>2</v>
      </c>
      <c r="F798" t="n">
        <v>5</v>
      </c>
      <c r="G798" t="n">
        <v>5</v>
      </c>
      <c r="H798" t="n">
        <v>2</v>
      </c>
      <c r="I798" s="6" t="n">
        <v>83</v>
      </c>
      <c r="J798" s="6" t="n">
        <v>3590</v>
      </c>
      <c r="K798" s="7" t="n">
        <v>2179.64</v>
      </c>
      <c r="L798" s="7" t="n">
        <v>26.26</v>
      </c>
      <c r="M798" s="6" t="n">
        <v>43</v>
      </c>
    </row>
    <row r="799">
      <c r="A799" t="s">
        <v>994</v>
      </c>
      <c r="B799" t="s">
        <v>952</v>
      </c>
      <c r="C799" t="s">
        <v>535</v>
      </c>
      <c r="D799" t="s">
        <v>738</v>
      </c>
      <c r="E799" t="n">
        <v>2</v>
      </c>
      <c r="F799" t="n">
        <v>5</v>
      </c>
      <c r="G799" t="n">
        <v>5</v>
      </c>
      <c r="H799" t="n">
        <v>2</v>
      </c>
      <c r="I799" s="6" t="n">
        <v>1905</v>
      </c>
      <c r="J799" s="6" t="n">
        <v>88383</v>
      </c>
      <c r="K799" s="7" t="n">
        <v>20635.96</v>
      </c>
      <c r="L799" s="7" t="n">
        <v>10.83</v>
      </c>
      <c r="M799" s="6" t="n">
        <v>46</v>
      </c>
    </row>
    <row r="800">
      <c r="A800" t="s">
        <v>995</v>
      </c>
      <c r="B800" t="s">
        <v>934</v>
      </c>
      <c r="C800" t="s">
        <v>535</v>
      </c>
      <c r="D800" t="s">
        <v>738</v>
      </c>
      <c r="E800" t="n">
        <v>2</v>
      </c>
      <c r="F800" t="n">
        <v>5</v>
      </c>
      <c r="G800" t="n">
        <v>5</v>
      </c>
      <c r="H800" t="n">
        <v>2</v>
      </c>
      <c r="I800" s="6" t="n">
        <v>53</v>
      </c>
      <c r="J800" s="6" t="n">
        <v>3502</v>
      </c>
      <c r="K800" s="7" t="n">
        <v>1789.77</v>
      </c>
      <c r="L800" s="7" t="n">
        <v>33.77</v>
      </c>
      <c r="M800" s="6" t="n">
        <v>66</v>
      </c>
    </row>
    <row r="801">
      <c r="A801" t="s">
        <v>996</v>
      </c>
      <c r="B801" t="s">
        <v>956</v>
      </c>
      <c r="C801" t="s">
        <v>535</v>
      </c>
      <c r="D801" t="s">
        <v>738</v>
      </c>
      <c r="E801" t="n">
        <v>2</v>
      </c>
      <c r="F801" t="n">
        <v>5</v>
      </c>
      <c r="G801" t="n">
        <v>5</v>
      </c>
      <c r="H801" t="n">
        <v>2</v>
      </c>
      <c r="I801" s="6" t="n">
        <v>1</v>
      </c>
      <c r="J801" s="6" t="n">
        <v>84</v>
      </c>
      <c r="K801" s="7" t="n">
        <v>40.83</v>
      </c>
      <c r="L801" s="7" t="n">
        <v>40.83</v>
      </c>
      <c r="M801" s="6" t="n">
        <v>84</v>
      </c>
    </row>
    <row r="802">
      <c r="A802" t="s">
        <v>997</v>
      </c>
      <c r="B802" t="s">
        <v>952</v>
      </c>
      <c r="C802" t="s">
        <v>535</v>
      </c>
      <c r="D802" t="s">
        <v>738</v>
      </c>
      <c r="E802" t="n">
        <v>2</v>
      </c>
      <c r="F802" t="n">
        <v>5</v>
      </c>
      <c r="G802" t="n">
        <v>5</v>
      </c>
      <c r="H802" t="n">
        <v>2</v>
      </c>
      <c r="I802" s="6" t="n">
        <v>11</v>
      </c>
      <c r="J802" s="6" t="n">
        <v>306</v>
      </c>
      <c r="K802" s="7" t="n">
        <v>121.31</v>
      </c>
      <c r="L802" s="7" t="n">
        <v>11.03</v>
      </c>
      <c r="M802" s="6" t="n">
        <v>28</v>
      </c>
    </row>
    <row r="803">
      <c r="A803" t="s">
        <v>998</v>
      </c>
      <c r="B803" t="s">
        <v>952</v>
      </c>
      <c r="C803" t="s">
        <v>535</v>
      </c>
      <c r="D803" t="s">
        <v>738</v>
      </c>
      <c r="E803" t="n">
        <v>2</v>
      </c>
      <c r="F803" t="n">
        <v>5</v>
      </c>
      <c r="G803" t="n">
        <v>5</v>
      </c>
      <c r="H803" t="n">
        <v>2</v>
      </c>
      <c r="I803" s="6" t="n">
        <v>6</v>
      </c>
      <c r="J803" s="6" t="n">
        <v>155</v>
      </c>
      <c r="K803" s="7" t="n">
        <v>75.34</v>
      </c>
      <c r="L803" s="7" t="n">
        <v>12.56</v>
      </c>
      <c r="M803" s="6" t="n">
        <v>26</v>
      </c>
    </row>
    <row r="804">
      <c r="A804" t="s">
        <v>999</v>
      </c>
      <c r="B804" t="s">
        <v>952</v>
      </c>
      <c r="C804" t="s">
        <v>535</v>
      </c>
      <c r="D804" t="s">
        <v>738</v>
      </c>
      <c r="E804" t="n">
        <v>2</v>
      </c>
      <c r="F804" t="n">
        <v>5</v>
      </c>
      <c r="G804" t="n">
        <v>5</v>
      </c>
      <c r="H804" t="n">
        <v>2</v>
      </c>
      <c r="I804" s="6" t="n">
        <v>9</v>
      </c>
      <c r="J804" s="6" t="n">
        <v>294</v>
      </c>
      <c r="K804" s="7" t="n">
        <v>178.5</v>
      </c>
      <c r="L804" s="7" t="n">
        <v>19.83</v>
      </c>
      <c r="M804" s="6" t="n">
        <v>33</v>
      </c>
    </row>
    <row r="805">
      <c r="A805" t="s">
        <v>1000</v>
      </c>
      <c r="B805" t="s">
        <v>912</v>
      </c>
      <c r="C805" t="s">
        <v>535</v>
      </c>
      <c r="D805" t="s">
        <v>738</v>
      </c>
      <c r="E805" t="n">
        <v>2</v>
      </c>
      <c r="F805" t="n">
        <v>5</v>
      </c>
      <c r="G805" t="n">
        <v>5</v>
      </c>
      <c r="H805" t="n">
        <v>2</v>
      </c>
      <c r="I805" s="6" t="n">
        <v>1137</v>
      </c>
      <c r="J805" s="6" t="n">
        <v>53919</v>
      </c>
      <c r="K805" s="7" t="n">
        <v>26873.58</v>
      </c>
      <c r="L805" s="7" t="n">
        <v>23.64</v>
      </c>
      <c r="M805" s="6" t="n">
        <v>47</v>
      </c>
    </row>
    <row r="806">
      <c r="A806" t="s">
        <v>1001</v>
      </c>
      <c r="B806" t="s">
        <v>912</v>
      </c>
      <c r="C806" t="s">
        <v>535</v>
      </c>
      <c r="D806" t="s">
        <v>738</v>
      </c>
      <c r="E806" t="n">
        <v>2</v>
      </c>
      <c r="F806" t="n">
        <v>5</v>
      </c>
      <c r="G806" t="n">
        <v>5</v>
      </c>
      <c r="H806" t="n">
        <v>2</v>
      </c>
      <c r="I806" s="6" t="n">
        <v>589</v>
      </c>
      <c r="J806" s="6" t="n">
        <v>27528</v>
      </c>
      <c r="K806" s="7" t="n">
        <v>28571.43</v>
      </c>
      <c r="L806" s="7" t="n">
        <v>48.51</v>
      </c>
      <c r="M806" s="6" t="n">
        <v>47</v>
      </c>
    </row>
    <row r="807">
      <c r="A807" t="s">
        <v>1002</v>
      </c>
      <c r="B807" t="s">
        <v>1003</v>
      </c>
      <c r="C807" t="s">
        <v>535</v>
      </c>
      <c r="D807" t="s">
        <v>738</v>
      </c>
      <c r="E807" t="n">
        <v>2</v>
      </c>
      <c r="F807" t="n">
        <v>5</v>
      </c>
      <c r="G807" t="n">
        <v>5</v>
      </c>
      <c r="H807" t="n">
        <v>2</v>
      </c>
      <c r="I807" s="6" t="n">
        <v>7495</v>
      </c>
      <c r="J807" s="6" t="n">
        <v>387185</v>
      </c>
      <c r="K807" s="7" t="n">
        <v>141286.39</v>
      </c>
      <c r="L807" s="7" t="n">
        <v>18.85</v>
      </c>
      <c r="M807" s="6" t="n">
        <v>52</v>
      </c>
    </row>
    <row r="808">
      <c r="A808" t="s">
        <v>1004</v>
      </c>
      <c r="B808" t="s">
        <v>1003</v>
      </c>
      <c r="C808" t="s">
        <v>535</v>
      </c>
      <c r="D808" t="s">
        <v>738</v>
      </c>
      <c r="E808" t="n">
        <v>2</v>
      </c>
      <c r="F808" t="n">
        <v>5</v>
      </c>
      <c r="G808" t="n">
        <v>5</v>
      </c>
      <c r="H808" t="n">
        <v>2</v>
      </c>
      <c r="I808" s="6" t="n">
        <v>300</v>
      </c>
      <c r="J808" s="6" t="n">
        <v>13010</v>
      </c>
      <c r="K808" s="7" t="n">
        <v>5717.13</v>
      </c>
      <c r="L808" s="7" t="n">
        <v>19.06</v>
      </c>
      <c r="M808" s="6" t="n">
        <v>43</v>
      </c>
    </row>
    <row r="809">
      <c r="A809" t="s">
        <v>1005</v>
      </c>
      <c r="B809" t="s">
        <v>1003</v>
      </c>
      <c r="C809" t="s">
        <v>535</v>
      </c>
      <c r="D809" t="s">
        <v>738</v>
      </c>
      <c r="E809" t="n">
        <v>2</v>
      </c>
      <c r="F809" t="n">
        <v>5</v>
      </c>
      <c r="G809" t="n">
        <v>5</v>
      </c>
      <c r="H809" t="n">
        <v>2</v>
      </c>
      <c r="I809" s="6" t="n">
        <v>1031</v>
      </c>
      <c r="J809" s="6" t="n">
        <v>43083</v>
      </c>
      <c r="K809" s="7" t="n">
        <v>10732.64</v>
      </c>
      <c r="L809" s="7" t="n">
        <v>10.41</v>
      </c>
      <c r="M809" s="6" t="n">
        <v>42</v>
      </c>
    </row>
    <row r="810">
      <c r="A810" t="s">
        <v>1006</v>
      </c>
      <c r="B810" t="s">
        <v>1003</v>
      </c>
      <c r="C810" t="s">
        <v>535</v>
      </c>
      <c r="D810" t="s">
        <v>738</v>
      </c>
      <c r="E810" t="n">
        <v>2</v>
      </c>
      <c r="F810" t="n">
        <v>5</v>
      </c>
      <c r="G810" t="n">
        <v>5</v>
      </c>
      <c r="H810" t="n">
        <v>2</v>
      </c>
      <c r="I810" s="6" t="n">
        <v>1</v>
      </c>
      <c r="J810" s="6" t="n">
        <v>28</v>
      </c>
      <c r="K810" s="7" t="n">
        <v>1.26</v>
      </c>
      <c r="L810" s="7" t="n">
        <v>1.26</v>
      </c>
      <c r="M810" s="6" t="n">
        <v>28</v>
      </c>
    </row>
    <row r="811">
      <c r="A811" t="s">
        <v>1007</v>
      </c>
      <c r="B811" t="s">
        <v>1003</v>
      </c>
      <c r="C811" t="s">
        <v>535</v>
      </c>
      <c r="D811" t="s">
        <v>738</v>
      </c>
      <c r="E811" t="n">
        <v>2</v>
      </c>
      <c r="F811" t="n">
        <v>5</v>
      </c>
      <c r="G811" t="n">
        <v>5</v>
      </c>
      <c r="H811" t="n">
        <v>2</v>
      </c>
      <c r="I811" s="6" t="n">
        <v>4268</v>
      </c>
      <c r="J811" s="6" t="n">
        <v>203226</v>
      </c>
      <c r="K811" s="7" t="n">
        <v>24635.78</v>
      </c>
      <c r="L811" s="7" t="n">
        <v>5.77</v>
      </c>
      <c r="M811" s="6" t="n">
        <v>48</v>
      </c>
    </row>
    <row r="812">
      <c r="A812" t="s">
        <v>1008</v>
      </c>
      <c r="B812" t="s">
        <v>1003</v>
      </c>
      <c r="C812" t="s">
        <v>535</v>
      </c>
      <c r="D812" t="s">
        <v>738</v>
      </c>
      <c r="E812" t="n">
        <v>2</v>
      </c>
      <c r="F812" t="n">
        <v>5</v>
      </c>
      <c r="G812" t="n">
        <v>5</v>
      </c>
      <c r="H812" t="n">
        <v>2</v>
      </c>
      <c r="I812" s="6" t="n">
        <v>335</v>
      </c>
      <c r="J812" s="6" t="n">
        <v>13659</v>
      </c>
      <c r="K812" s="7" t="n">
        <v>12900.92</v>
      </c>
      <c r="L812" s="7" t="n">
        <v>38.51</v>
      </c>
      <c r="M812" s="6" t="n">
        <v>41</v>
      </c>
    </row>
    <row r="813">
      <c r="A813" t="s">
        <v>1009</v>
      </c>
      <c r="B813" t="s">
        <v>912</v>
      </c>
      <c r="C813" t="s">
        <v>535</v>
      </c>
      <c r="D813" t="s">
        <v>738</v>
      </c>
      <c r="E813" t="n">
        <v>2</v>
      </c>
      <c r="F813" t="n">
        <v>5</v>
      </c>
      <c r="G813" t="n">
        <v>5</v>
      </c>
      <c r="H813" t="n">
        <v>2</v>
      </c>
      <c r="I813" s="6" t="n">
        <v>337</v>
      </c>
      <c r="J813" s="6" t="n">
        <v>15345</v>
      </c>
      <c r="K813" s="7" t="n">
        <v>11731.38</v>
      </c>
      <c r="L813" s="7" t="n">
        <v>34.81</v>
      </c>
      <c r="M813" s="6" t="n">
        <v>46</v>
      </c>
    </row>
    <row r="814">
      <c r="A814" t="s">
        <v>1010</v>
      </c>
      <c r="B814" t="s">
        <v>1003</v>
      </c>
      <c r="C814" t="s">
        <v>535</v>
      </c>
      <c r="D814" t="s">
        <v>738</v>
      </c>
      <c r="E814" t="n">
        <v>2</v>
      </c>
      <c r="F814" t="n">
        <v>5</v>
      </c>
      <c r="G814" t="n">
        <v>5</v>
      </c>
      <c r="H814" t="n">
        <v>2</v>
      </c>
      <c r="I814" s="6" t="n">
        <v>7473</v>
      </c>
      <c r="J814" s="6" t="n">
        <v>368916</v>
      </c>
      <c r="K814" s="7" t="n">
        <v>114768.49</v>
      </c>
      <c r="L814" s="7" t="n">
        <v>15.36</v>
      </c>
      <c r="M814" s="6" t="n">
        <v>49</v>
      </c>
    </row>
    <row r="815">
      <c r="A815" t="s">
        <v>1011</v>
      </c>
      <c r="B815" t="s">
        <v>1003</v>
      </c>
      <c r="C815" t="s">
        <v>535</v>
      </c>
      <c r="D815" t="s">
        <v>738</v>
      </c>
      <c r="E815" t="n">
        <v>2</v>
      </c>
      <c r="F815" t="n">
        <v>5</v>
      </c>
      <c r="G815" t="n">
        <v>5</v>
      </c>
      <c r="H815" t="n">
        <v>2</v>
      </c>
      <c r="I815" s="6" t="n">
        <v>145</v>
      </c>
      <c r="J815" s="6" t="n">
        <v>6080</v>
      </c>
      <c r="K815" s="7" t="n">
        <v>2972.69</v>
      </c>
      <c r="L815" s="7" t="n">
        <v>20.5</v>
      </c>
      <c r="M815" s="6" t="n">
        <v>42</v>
      </c>
    </row>
    <row r="816">
      <c r="A816" t="s">
        <v>1012</v>
      </c>
      <c r="B816" t="s">
        <v>1013</v>
      </c>
      <c r="C816" t="s">
        <v>535</v>
      </c>
      <c r="D816" t="s">
        <v>738</v>
      </c>
      <c r="E816" t="n">
        <v>2</v>
      </c>
      <c r="F816" t="n">
        <v>5</v>
      </c>
      <c r="G816" t="n">
        <v>5</v>
      </c>
      <c r="H816" t="n">
        <v>3</v>
      </c>
      <c r="I816" s="6" t="n">
        <v>27</v>
      </c>
      <c r="J816" s="6" t="n">
        <v>1713</v>
      </c>
      <c r="K816" s="7" t="n">
        <v>1744.2</v>
      </c>
      <c r="L816" s="7" t="n">
        <v>64.6</v>
      </c>
      <c r="M816" s="6" t="n">
        <v>63</v>
      </c>
    </row>
    <row r="817">
      <c r="A817" t="s">
        <v>1014</v>
      </c>
      <c r="B817" t="s">
        <v>1013</v>
      </c>
      <c r="C817" t="s">
        <v>535</v>
      </c>
      <c r="D817" t="s">
        <v>738</v>
      </c>
      <c r="E817" t="n">
        <v>2</v>
      </c>
      <c r="F817" t="n">
        <v>5</v>
      </c>
      <c r="G817" t="n">
        <v>5</v>
      </c>
      <c r="H817" t="n">
        <v>3</v>
      </c>
      <c r="I817" s="6" t="n">
        <v>6</v>
      </c>
      <c r="J817" s="6" t="n">
        <v>264</v>
      </c>
      <c r="K817" s="7" t="n">
        <v>323.12</v>
      </c>
      <c r="L817" s="7" t="n">
        <v>53.85</v>
      </c>
      <c r="M817" s="6" t="n">
        <v>44</v>
      </c>
    </row>
    <row r="818">
      <c r="A818" t="s">
        <v>1015</v>
      </c>
      <c r="B818" t="s">
        <v>1013</v>
      </c>
      <c r="C818" t="s">
        <v>535</v>
      </c>
      <c r="D818" t="s">
        <v>738</v>
      </c>
      <c r="E818" t="n">
        <v>2</v>
      </c>
      <c r="F818" t="n">
        <v>5</v>
      </c>
      <c r="G818" t="n">
        <v>5</v>
      </c>
      <c r="H818" t="n">
        <v>3</v>
      </c>
      <c r="I818" s="6" t="n">
        <v>2</v>
      </c>
      <c r="J818" s="6" t="n">
        <v>168</v>
      </c>
      <c r="K818" s="7" t="n">
        <v>171.06</v>
      </c>
      <c r="L818" s="7" t="n">
        <v>85.53</v>
      </c>
      <c r="M818" s="6" t="n">
        <v>84</v>
      </c>
    </row>
    <row r="819">
      <c r="A819" t="s">
        <v>1016</v>
      </c>
      <c r="B819" t="s">
        <v>1013</v>
      </c>
      <c r="C819" t="s">
        <v>535</v>
      </c>
      <c r="D819" t="s">
        <v>738</v>
      </c>
      <c r="E819" t="n">
        <v>2</v>
      </c>
      <c r="F819" t="n">
        <v>5</v>
      </c>
      <c r="G819" t="n">
        <v>5</v>
      </c>
      <c r="H819" t="n">
        <v>3</v>
      </c>
      <c r="I819" s="6" t="n">
        <v>4</v>
      </c>
      <c r="J819" s="6" t="n">
        <v>176</v>
      </c>
      <c r="K819" s="7" t="n">
        <v>215.41</v>
      </c>
      <c r="L819" s="7" t="n">
        <v>53.85</v>
      </c>
      <c r="M819" s="6" t="n">
        <v>44</v>
      </c>
    </row>
    <row r="820">
      <c r="A820" t="s">
        <v>1017</v>
      </c>
      <c r="B820" t="s">
        <v>1018</v>
      </c>
      <c r="C820" t="s">
        <v>535</v>
      </c>
      <c r="D820" t="s">
        <v>1019</v>
      </c>
      <c r="E820" t="n">
        <v>2</v>
      </c>
      <c r="F820" t="n">
        <v>6</v>
      </c>
      <c r="G820" t="n">
        <v>1</v>
      </c>
      <c r="H820" t="n">
        <v>0</v>
      </c>
      <c r="I820" s="6" t="n">
        <v>13</v>
      </c>
      <c r="J820" s="6" t="n">
        <v>700</v>
      </c>
      <c r="K820" s="7" t="n">
        <v>143.75</v>
      </c>
      <c r="L820" s="7" t="n">
        <v>11.06</v>
      </c>
      <c r="M820" s="6" t="n">
        <v>54</v>
      </c>
    </row>
    <row r="821">
      <c r="A821" t="s">
        <v>1020</v>
      </c>
      <c r="B821" t="s">
        <v>1018</v>
      </c>
      <c r="C821" t="s">
        <v>535</v>
      </c>
      <c r="D821" t="s">
        <v>1019</v>
      </c>
      <c r="E821" t="n">
        <v>2</v>
      </c>
      <c r="F821" t="n">
        <v>6</v>
      </c>
      <c r="G821" t="n">
        <v>1</v>
      </c>
      <c r="H821" t="n">
        <v>0</v>
      </c>
      <c r="I821" s="6" t="n">
        <v>13</v>
      </c>
      <c r="J821" s="6" t="n">
        <v>434</v>
      </c>
      <c r="K821" s="7" t="n">
        <v>54.09</v>
      </c>
      <c r="L821" s="7" t="n">
        <v>4.16</v>
      </c>
      <c r="M821" s="6" t="n">
        <v>33</v>
      </c>
    </row>
    <row r="822">
      <c r="A822" t="s">
        <v>1021</v>
      </c>
      <c r="B822" t="s">
        <v>507</v>
      </c>
      <c r="C822" t="s">
        <v>535</v>
      </c>
      <c r="D822" t="s">
        <v>1019</v>
      </c>
      <c r="E822" t="n">
        <v>2</v>
      </c>
      <c r="F822" t="n">
        <v>6</v>
      </c>
      <c r="G822" t="n">
        <v>1</v>
      </c>
      <c r="H822" t="n">
        <v>0</v>
      </c>
      <c r="I822" s="6" t="n">
        <v>33</v>
      </c>
      <c r="J822" s="6" t="n">
        <v>1728</v>
      </c>
      <c r="K822" s="7" t="n">
        <v>867.7</v>
      </c>
      <c r="L822" s="7" t="n">
        <v>26.29</v>
      </c>
      <c r="M822" s="6" t="n">
        <v>52</v>
      </c>
    </row>
    <row r="823">
      <c r="A823" t="s">
        <v>1022</v>
      </c>
      <c r="B823" t="s">
        <v>507</v>
      </c>
      <c r="C823" t="s">
        <v>535</v>
      </c>
      <c r="D823" t="s">
        <v>1019</v>
      </c>
      <c r="E823" t="n">
        <v>2</v>
      </c>
      <c r="F823" t="n">
        <v>6</v>
      </c>
      <c r="G823" t="n">
        <v>1</v>
      </c>
      <c r="H823" t="n">
        <v>0</v>
      </c>
      <c r="I823" s="6" t="n">
        <v>150</v>
      </c>
      <c r="J823" s="6" t="n">
        <v>4865</v>
      </c>
      <c r="K823" s="7" t="n">
        <v>2218.78</v>
      </c>
      <c r="L823" s="7" t="n">
        <v>14.79</v>
      </c>
      <c r="M823" s="6" t="n">
        <v>32</v>
      </c>
    </row>
    <row r="824">
      <c r="A824" t="s">
        <v>1023</v>
      </c>
      <c r="B824" t="s">
        <v>1018</v>
      </c>
      <c r="C824" t="s">
        <v>535</v>
      </c>
      <c r="D824" t="s">
        <v>1019</v>
      </c>
      <c r="E824" t="n">
        <v>2</v>
      </c>
      <c r="F824" t="n">
        <v>6</v>
      </c>
      <c r="G824" t="n">
        <v>1</v>
      </c>
      <c r="H824" t="n">
        <v>0</v>
      </c>
      <c r="I824" s="6" t="n">
        <v>5499</v>
      </c>
      <c r="J824" s="6" t="n">
        <v>216809</v>
      </c>
      <c r="K824" s="7" t="n">
        <v>32676.22</v>
      </c>
      <c r="L824" s="7" t="n">
        <v>5.94</v>
      </c>
      <c r="M824" s="6" t="n">
        <v>39</v>
      </c>
    </row>
    <row r="825">
      <c r="A825" t="s">
        <v>1024</v>
      </c>
      <c r="B825" t="s">
        <v>1018</v>
      </c>
      <c r="C825" t="s">
        <v>535</v>
      </c>
      <c r="D825" t="s">
        <v>1019</v>
      </c>
      <c r="E825" t="n">
        <v>2</v>
      </c>
      <c r="F825" t="n">
        <v>6</v>
      </c>
      <c r="G825" t="n">
        <v>1</v>
      </c>
      <c r="H825" t="n">
        <v>0</v>
      </c>
      <c r="I825" s="6" t="n">
        <v>3404</v>
      </c>
      <c r="J825" s="6" t="n">
        <v>155386</v>
      </c>
      <c r="K825" s="7" t="n">
        <v>30688.74</v>
      </c>
      <c r="L825" s="7" t="n">
        <v>9.02</v>
      </c>
      <c r="M825" s="6" t="n">
        <v>46</v>
      </c>
    </row>
    <row r="826">
      <c r="A826" t="s">
        <v>1025</v>
      </c>
      <c r="B826" t="s">
        <v>507</v>
      </c>
      <c r="C826" t="s">
        <v>535</v>
      </c>
      <c r="D826" t="s">
        <v>1019</v>
      </c>
      <c r="E826" t="n">
        <v>2</v>
      </c>
      <c r="F826" t="n">
        <v>6</v>
      </c>
      <c r="G826" t="n">
        <v>1</v>
      </c>
      <c r="H826" t="n">
        <v>0</v>
      </c>
      <c r="I826" s="6" t="n">
        <v>96</v>
      </c>
      <c r="J826" s="6" t="n">
        <v>3490</v>
      </c>
      <c r="K826" s="7" t="n">
        <v>1752.47</v>
      </c>
      <c r="L826" s="7" t="n">
        <v>18.25</v>
      </c>
      <c r="M826" s="6" t="n">
        <v>36</v>
      </c>
    </row>
    <row r="827">
      <c r="A827" t="s">
        <v>1026</v>
      </c>
      <c r="B827" t="s">
        <v>507</v>
      </c>
      <c r="C827" t="s">
        <v>535</v>
      </c>
      <c r="D827" t="s">
        <v>1019</v>
      </c>
      <c r="E827" t="n">
        <v>2</v>
      </c>
      <c r="F827" t="n">
        <v>6</v>
      </c>
      <c r="G827" t="n">
        <v>1</v>
      </c>
      <c r="H827" t="n">
        <v>0</v>
      </c>
      <c r="I827" s="6" t="n">
        <v>2534</v>
      </c>
      <c r="J827" s="6" t="n">
        <v>484321</v>
      </c>
      <c r="K827" s="7" t="n">
        <v>12961.58</v>
      </c>
      <c r="L827" s="7" t="n">
        <v>5.12</v>
      </c>
      <c r="M827" s="6" t="n">
        <v>191</v>
      </c>
    </row>
    <row r="828">
      <c r="A828" t="s">
        <v>1027</v>
      </c>
      <c r="B828" t="s">
        <v>507</v>
      </c>
      <c r="C828" t="s">
        <v>535</v>
      </c>
      <c r="D828" t="s">
        <v>1019</v>
      </c>
      <c r="E828" t="n">
        <v>2</v>
      </c>
      <c r="F828" t="n">
        <v>6</v>
      </c>
      <c r="G828" t="n">
        <v>1</v>
      </c>
      <c r="H828" t="n">
        <v>0</v>
      </c>
      <c r="I828" s="6" t="n">
        <v>43910</v>
      </c>
      <c r="J828" s="6" t="n">
        <v>6816351</v>
      </c>
      <c r="K828" s="7" t="n">
        <v>158273.72</v>
      </c>
      <c r="L828" s="7" t="n">
        <v>3.6</v>
      </c>
      <c r="M828" s="6" t="n">
        <v>155</v>
      </c>
    </row>
    <row r="829">
      <c r="A829" t="s">
        <v>1028</v>
      </c>
      <c r="B829" t="s">
        <v>507</v>
      </c>
      <c r="C829" t="s">
        <v>535</v>
      </c>
      <c r="D829" t="s">
        <v>1019</v>
      </c>
      <c r="E829" t="n">
        <v>2</v>
      </c>
      <c r="F829" t="n">
        <v>6</v>
      </c>
      <c r="G829" t="n">
        <v>1</v>
      </c>
      <c r="H829" t="n">
        <v>0</v>
      </c>
      <c r="I829" s="6" t="n">
        <v>154</v>
      </c>
      <c r="J829" s="6" t="n">
        <v>15400</v>
      </c>
      <c r="K829" s="7" t="n">
        <v>1600.88</v>
      </c>
      <c r="L829" s="7" t="n">
        <v>10.4</v>
      </c>
      <c r="M829" s="6" t="n">
        <v>100</v>
      </c>
    </row>
    <row r="830">
      <c r="A830" t="s">
        <v>1029</v>
      </c>
      <c r="B830" t="s">
        <v>507</v>
      </c>
      <c r="C830" t="s">
        <v>535</v>
      </c>
      <c r="D830" t="s">
        <v>1019</v>
      </c>
      <c r="E830" t="n">
        <v>2</v>
      </c>
      <c r="F830" t="n">
        <v>6</v>
      </c>
      <c r="G830" t="n">
        <v>1</v>
      </c>
      <c r="H830" t="n">
        <v>0</v>
      </c>
      <c r="I830" s="6" t="n">
        <v>225</v>
      </c>
      <c r="J830" s="6" t="n">
        <v>7583</v>
      </c>
      <c r="K830" s="7" t="n">
        <v>3458.39</v>
      </c>
      <c r="L830" s="7" t="n">
        <v>15.37</v>
      </c>
      <c r="M830" s="6" t="n">
        <v>34</v>
      </c>
    </row>
    <row r="831">
      <c r="A831" t="s">
        <v>1030</v>
      </c>
      <c r="B831" t="s">
        <v>507</v>
      </c>
      <c r="C831" t="s">
        <v>535</v>
      </c>
      <c r="D831" t="s">
        <v>1019</v>
      </c>
      <c r="E831" t="n">
        <v>2</v>
      </c>
      <c r="F831" t="n">
        <v>6</v>
      </c>
      <c r="G831" t="n">
        <v>1</v>
      </c>
      <c r="H831" t="n">
        <v>0</v>
      </c>
      <c r="I831" s="6" t="n">
        <v>2</v>
      </c>
      <c r="J831" s="6" t="n">
        <v>3</v>
      </c>
      <c r="K831" s="7" t="n">
        <v>10.32</v>
      </c>
      <c r="L831" s="7" t="n">
        <v>5.16</v>
      </c>
      <c r="M831" s="6" t="n">
        <v>2</v>
      </c>
    </row>
    <row r="832">
      <c r="A832" t="s">
        <v>1031</v>
      </c>
      <c r="B832" t="s">
        <v>1018</v>
      </c>
      <c r="C832" t="s">
        <v>535</v>
      </c>
      <c r="D832" t="s">
        <v>1019</v>
      </c>
      <c r="E832" t="n">
        <v>2</v>
      </c>
      <c r="F832" t="n">
        <v>6</v>
      </c>
      <c r="G832" t="n">
        <v>1</v>
      </c>
      <c r="H832" t="n">
        <v>0</v>
      </c>
      <c r="I832" s="6" t="n">
        <v>65</v>
      </c>
      <c r="J832" s="6" t="n">
        <v>2650</v>
      </c>
      <c r="K832" s="7" t="n">
        <v>993.75</v>
      </c>
      <c r="L832" s="7" t="n">
        <v>15.29</v>
      </c>
      <c r="M832" s="6" t="n">
        <v>41</v>
      </c>
    </row>
    <row r="833">
      <c r="A833" t="s">
        <v>1032</v>
      </c>
      <c r="B833" t="s">
        <v>1018</v>
      </c>
      <c r="C833" t="s">
        <v>535</v>
      </c>
      <c r="D833" t="s">
        <v>1019</v>
      </c>
      <c r="E833" t="n">
        <v>2</v>
      </c>
      <c r="F833" t="n">
        <v>6</v>
      </c>
      <c r="G833" t="n">
        <v>1</v>
      </c>
      <c r="H833" t="n">
        <v>0</v>
      </c>
      <c r="I833" s="6" t="n">
        <v>41</v>
      </c>
      <c r="J833" s="6" t="n">
        <v>1657</v>
      </c>
      <c r="K833" s="7" t="n">
        <v>482.3</v>
      </c>
      <c r="L833" s="7" t="n">
        <v>11.76</v>
      </c>
      <c r="M833" s="6" t="n">
        <v>40</v>
      </c>
    </row>
    <row r="834">
      <c r="A834" t="s">
        <v>1033</v>
      </c>
      <c r="B834" t="s">
        <v>1018</v>
      </c>
      <c r="C834" t="s">
        <v>535</v>
      </c>
      <c r="D834" t="s">
        <v>1019</v>
      </c>
      <c r="E834" t="n">
        <v>2</v>
      </c>
      <c r="F834" t="n">
        <v>6</v>
      </c>
      <c r="G834" t="n">
        <v>1</v>
      </c>
      <c r="H834" t="n">
        <v>0</v>
      </c>
      <c r="I834" s="6" t="n">
        <v>4</v>
      </c>
      <c r="J834" s="6" t="n">
        <v>1792</v>
      </c>
      <c r="K834" s="7" t="n">
        <v>89</v>
      </c>
      <c r="L834" s="7" t="n">
        <v>22.25</v>
      </c>
      <c r="M834" s="6" t="n">
        <v>448</v>
      </c>
    </row>
    <row r="835">
      <c r="A835" t="s">
        <v>1034</v>
      </c>
      <c r="B835" t="s">
        <v>1018</v>
      </c>
      <c r="C835" t="s">
        <v>535</v>
      </c>
      <c r="D835" t="s">
        <v>1019</v>
      </c>
      <c r="E835" t="n">
        <v>2</v>
      </c>
      <c r="F835" t="n">
        <v>6</v>
      </c>
      <c r="G835" t="n">
        <v>1</v>
      </c>
      <c r="H835" t="n">
        <v>0</v>
      </c>
      <c r="I835" s="6" t="n">
        <v>10</v>
      </c>
      <c r="J835" s="6" t="n">
        <v>355</v>
      </c>
      <c r="K835" s="7" t="n">
        <v>24.38</v>
      </c>
      <c r="L835" s="7" t="n">
        <v>2.44</v>
      </c>
      <c r="M835" s="6" t="n">
        <v>36</v>
      </c>
    </row>
    <row r="836">
      <c r="A836" t="s">
        <v>1035</v>
      </c>
      <c r="B836" t="s">
        <v>1018</v>
      </c>
      <c r="C836" t="s">
        <v>535</v>
      </c>
      <c r="D836" t="s">
        <v>1019</v>
      </c>
      <c r="E836" t="n">
        <v>2</v>
      </c>
      <c r="F836" t="n">
        <v>6</v>
      </c>
      <c r="G836" t="n">
        <v>1</v>
      </c>
      <c r="H836" t="n">
        <v>0</v>
      </c>
      <c r="I836" s="6" t="n">
        <v>1</v>
      </c>
      <c r="J836" s="6" t="n">
        <v>168</v>
      </c>
      <c r="K836" s="7" t="n">
        <v>59.98</v>
      </c>
      <c r="L836" s="7" t="n">
        <v>59.98</v>
      </c>
      <c r="M836" s="6" t="n">
        <v>168</v>
      </c>
    </row>
    <row r="837">
      <c r="A837" t="s">
        <v>1036</v>
      </c>
      <c r="B837" t="s">
        <v>1018</v>
      </c>
      <c r="C837" t="s">
        <v>535</v>
      </c>
      <c r="D837" t="s">
        <v>1019</v>
      </c>
      <c r="E837" t="n">
        <v>2</v>
      </c>
      <c r="F837" t="n">
        <v>6</v>
      </c>
      <c r="G837" t="n">
        <v>1</v>
      </c>
      <c r="H837" t="n">
        <v>0</v>
      </c>
      <c r="I837" s="6" t="n">
        <v>2068</v>
      </c>
      <c r="J837" s="6" t="n">
        <v>81613</v>
      </c>
      <c r="K837" s="7" t="n">
        <v>13495.31</v>
      </c>
      <c r="L837" s="7" t="n">
        <v>6.53</v>
      </c>
      <c r="M837" s="6" t="n">
        <v>39</v>
      </c>
    </row>
    <row r="838">
      <c r="A838" t="s">
        <v>1037</v>
      </c>
      <c r="B838" t="s">
        <v>1018</v>
      </c>
      <c r="C838" t="s">
        <v>535</v>
      </c>
      <c r="D838" t="s">
        <v>1019</v>
      </c>
      <c r="E838" t="n">
        <v>2</v>
      </c>
      <c r="F838" t="n">
        <v>6</v>
      </c>
      <c r="G838" t="n">
        <v>1</v>
      </c>
      <c r="H838" t="n">
        <v>0</v>
      </c>
      <c r="I838" s="6" t="n">
        <v>1293</v>
      </c>
      <c r="J838" s="6" t="n">
        <v>57145</v>
      </c>
      <c r="K838" s="7" t="n">
        <v>13163.76</v>
      </c>
      <c r="L838" s="7" t="n">
        <v>10.18</v>
      </c>
      <c r="M838" s="6" t="n">
        <v>44</v>
      </c>
    </row>
    <row r="839">
      <c r="A839" t="s">
        <v>1038</v>
      </c>
      <c r="B839" t="s">
        <v>1039</v>
      </c>
      <c r="C839" t="s">
        <v>535</v>
      </c>
      <c r="D839" t="s">
        <v>1019</v>
      </c>
      <c r="E839" t="n">
        <v>2</v>
      </c>
      <c r="F839" t="n">
        <v>6</v>
      </c>
      <c r="G839" t="n">
        <v>1</v>
      </c>
      <c r="H839" t="n">
        <v>0</v>
      </c>
      <c r="I839" s="6" t="n">
        <v>1</v>
      </c>
      <c r="J839" s="6" t="n">
        <v>20</v>
      </c>
      <c r="K839" s="7" t="n">
        <v>53.86</v>
      </c>
      <c r="L839" s="7" t="n">
        <v>53.86</v>
      </c>
      <c r="M839" s="6" t="n">
        <v>20</v>
      </c>
    </row>
    <row r="840">
      <c r="A840" t="s">
        <v>1040</v>
      </c>
      <c r="B840" t="s">
        <v>1039</v>
      </c>
      <c r="C840" t="s">
        <v>535</v>
      </c>
      <c r="D840" t="s">
        <v>1019</v>
      </c>
      <c r="E840" t="n">
        <v>2</v>
      </c>
      <c r="F840" t="n">
        <v>6</v>
      </c>
      <c r="G840" t="n">
        <v>1</v>
      </c>
      <c r="H840" t="n">
        <v>0</v>
      </c>
      <c r="I840" s="6" t="n">
        <v>50</v>
      </c>
      <c r="J840" s="6" t="n">
        <v>3882</v>
      </c>
      <c r="K840" s="7" t="n">
        <v>178.85</v>
      </c>
      <c r="L840" s="7" t="n">
        <v>3.58</v>
      </c>
      <c r="M840" s="6" t="n">
        <v>78</v>
      </c>
    </row>
    <row r="841">
      <c r="A841" t="s">
        <v>1041</v>
      </c>
      <c r="B841" t="s">
        <v>1039</v>
      </c>
      <c r="C841" t="s">
        <v>535</v>
      </c>
      <c r="D841" t="s">
        <v>1019</v>
      </c>
      <c r="E841" t="n">
        <v>2</v>
      </c>
      <c r="F841" t="n">
        <v>6</v>
      </c>
      <c r="G841" t="n">
        <v>1</v>
      </c>
      <c r="H841" t="n">
        <v>0</v>
      </c>
      <c r="I841" s="6" t="n">
        <v>261</v>
      </c>
      <c r="J841" s="6" t="n">
        <v>18719</v>
      </c>
      <c r="K841" s="7" t="n">
        <v>5512.43</v>
      </c>
      <c r="L841" s="7" t="n">
        <v>21.12</v>
      </c>
      <c r="M841" s="6" t="n">
        <v>72</v>
      </c>
    </row>
    <row r="842">
      <c r="A842" t="s">
        <v>1042</v>
      </c>
      <c r="B842" t="s">
        <v>1039</v>
      </c>
      <c r="C842" t="s">
        <v>535</v>
      </c>
      <c r="D842" t="s">
        <v>1019</v>
      </c>
      <c r="E842" t="n">
        <v>2</v>
      </c>
      <c r="F842" t="n">
        <v>6</v>
      </c>
      <c r="G842" t="n">
        <v>1</v>
      </c>
      <c r="H842" t="n">
        <v>0</v>
      </c>
      <c r="I842" s="6" t="n">
        <v>130</v>
      </c>
      <c r="J842" s="6" t="n">
        <v>8705</v>
      </c>
      <c r="K842" s="7" t="n">
        <v>441.03</v>
      </c>
      <c r="L842" s="7" t="n">
        <v>3.39</v>
      </c>
      <c r="M842" s="6" t="n">
        <v>67</v>
      </c>
    </row>
    <row r="843">
      <c r="A843" t="s">
        <v>1043</v>
      </c>
      <c r="B843" t="s">
        <v>1039</v>
      </c>
      <c r="C843" t="s">
        <v>535</v>
      </c>
      <c r="D843" t="s">
        <v>1019</v>
      </c>
      <c r="E843" t="n">
        <v>2</v>
      </c>
      <c r="F843" t="n">
        <v>6</v>
      </c>
      <c r="G843" t="n">
        <v>1</v>
      </c>
      <c r="H843" t="n">
        <v>0</v>
      </c>
      <c r="I843" s="6" t="n">
        <v>97</v>
      </c>
      <c r="J843" s="6" t="n">
        <v>4702</v>
      </c>
      <c r="K843" s="7" t="n">
        <v>1435.3</v>
      </c>
      <c r="L843" s="7" t="n">
        <v>14.8</v>
      </c>
      <c r="M843" s="6" t="n">
        <v>48</v>
      </c>
    </row>
    <row r="844">
      <c r="A844" t="s">
        <v>1044</v>
      </c>
      <c r="B844" t="s">
        <v>1018</v>
      </c>
      <c r="C844" t="s">
        <v>535</v>
      </c>
      <c r="D844" t="s">
        <v>1019</v>
      </c>
      <c r="E844" t="n">
        <v>2</v>
      </c>
      <c r="F844" t="n">
        <v>6</v>
      </c>
      <c r="G844" t="n">
        <v>1</v>
      </c>
      <c r="H844" t="n">
        <v>0</v>
      </c>
      <c r="I844" s="6" t="n">
        <v>1923</v>
      </c>
      <c r="J844" s="6" t="n">
        <v>125597</v>
      </c>
      <c r="K844" s="7" t="n">
        <v>4510.8</v>
      </c>
      <c r="L844" s="7" t="n">
        <v>2.35</v>
      </c>
      <c r="M844" s="6" t="n">
        <v>65</v>
      </c>
    </row>
    <row r="845">
      <c r="A845" t="s">
        <v>1045</v>
      </c>
      <c r="B845" t="s">
        <v>1018</v>
      </c>
      <c r="C845" t="s">
        <v>535</v>
      </c>
      <c r="D845" t="s">
        <v>1019</v>
      </c>
      <c r="E845" t="n">
        <v>2</v>
      </c>
      <c r="F845" t="n">
        <v>6</v>
      </c>
      <c r="G845" t="n">
        <v>1</v>
      </c>
      <c r="H845" t="n">
        <v>0</v>
      </c>
      <c r="I845" s="6" t="n">
        <v>1226</v>
      </c>
      <c r="J845" s="6" t="n">
        <v>79973</v>
      </c>
      <c r="K845" s="7" t="n">
        <v>6263.09</v>
      </c>
      <c r="L845" s="7" t="n">
        <v>5.11</v>
      </c>
      <c r="M845" s="6" t="n">
        <v>65</v>
      </c>
    </row>
    <row r="846">
      <c r="A846" t="s">
        <v>1046</v>
      </c>
      <c r="B846" t="s">
        <v>1018</v>
      </c>
      <c r="C846" t="s">
        <v>535</v>
      </c>
      <c r="D846" t="s">
        <v>1019</v>
      </c>
      <c r="E846" t="n">
        <v>2</v>
      </c>
      <c r="F846" t="n">
        <v>6</v>
      </c>
      <c r="G846" t="n">
        <v>1</v>
      </c>
      <c r="H846" t="n">
        <v>0</v>
      </c>
      <c r="I846" s="6" t="n">
        <v>74447</v>
      </c>
      <c r="J846" s="6" t="n">
        <v>2890665</v>
      </c>
      <c r="K846" s="7" t="n">
        <v>435664.54</v>
      </c>
      <c r="L846" s="7" t="n">
        <v>5.85</v>
      </c>
      <c r="M846" s="6" t="n">
        <v>39</v>
      </c>
    </row>
    <row r="847">
      <c r="A847" t="s">
        <v>1047</v>
      </c>
      <c r="B847" t="s">
        <v>1018</v>
      </c>
      <c r="C847" t="s">
        <v>535</v>
      </c>
      <c r="D847" t="s">
        <v>1019</v>
      </c>
      <c r="E847" t="n">
        <v>2</v>
      </c>
      <c r="F847" t="n">
        <v>6</v>
      </c>
      <c r="G847" t="n">
        <v>1</v>
      </c>
      <c r="H847" t="n">
        <v>0</v>
      </c>
      <c r="I847" s="6" t="n">
        <v>4259</v>
      </c>
      <c r="J847" s="6" t="n">
        <v>176574</v>
      </c>
      <c r="K847" s="7" t="n">
        <v>42566.95</v>
      </c>
      <c r="L847" s="7" t="n">
        <v>9.99</v>
      </c>
      <c r="M847" s="6" t="n">
        <v>41</v>
      </c>
    </row>
    <row r="848">
      <c r="A848" t="s">
        <v>1048</v>
      </c>
      <c r="B848" t="s">
        <v>1018</v>
      </c>
      <c r="C848" t="s">
        <v>535</v>
      </c>
      <c r="D848" t="s">
        <v>1019</v>
      </c>
      <c r="E848" t="n">
        <v>2</v>
      </c>
      <c r="F848" t="n">
        <v>6</v>
      </c>
      <c r="G848" t="n">
        <v>1</v>
      </c>
      <c r="H848" t="n">
        <v>0</v>
      </c>
      <c r="I848" s="6" t="n">
        <v>39</v>
      </c>
      <c r="J848" s="6" t="n">
        <v>2154</v>
      </c>
      <c r="K848" s="7" t="n">
        <v>274.26</v>
      </c>
      <c r="L848" s="7" t="n">
        <v>7.03</v>
      </c>
      <c r="M848" s="6" t="n">
        <v>55</v>
      </c>
    </row>
    <row r="849">
      <c r="A849" t="s">
        <v>1049</v>
      </c>
      <c r="B849" t="s">
        <v>1018</v>
      </c>
      <c r="C849" t="s">
        <v>535</v>
      </c>
      <c r="D849" t="s">
        <v>1019</v>
      </c>
      <c r="E849" t="n">
        <v>2</v>
      </c>
      <c r="F849" t="n">
        <v>6</v>
      </c>
      <c r="G849" t="n">
        <v>1</v>
      </c>
      <c r="H849" t="n">
        <v>0</v>
      </c>
      <c r="I849" s="6" t="n">
        <v>1373</v>
      </c>
      <c r="J849" s="6" t="n">
        <v>56918</v>
      </c>
      <c r="K849" s="7" t="n">
        <v>13253.76</v>
      </c>
      <c r="L849" s="7" t="n">
        <v>9.65</v>
      </c>
      <c r="M849" s="6" t="n">
        <v>41</v>
      </c>
    </row>
    <row r="850">
      <c r="A850" t="s">
        <v>1050</v>
      </c>
      <c r="B850" t="s">
        <v>1018</v>
      </c>
      <c r="C850" t="s">
        <v>535</v>
      </c>
      <c r="D850" t="s">
        <v>1019</v>
      </c>
      <c r="E850" t="n">
        <v>2</v>
      </c>
      <c r="F850" t="n">
        <v>6</v>
      </c>
      <c r="G850" t="n">
        <v>1</v>
      </c>
      <c r="H850" t="n">
        <v>0</v>
      </c>
      <c r="I850" s="6" t="n">
        <v>795</v>
      </c>
      <c r="J850" s="6" t="n">
        <v>33595</v>
      </c>
      <c r="K850" s="7" t="n">
        <v>8098.79</v>
      </c>
      <c r="L850" s="7" t="n">
        <v>10.19</v>
      </c>
      <c r="M850" s="6" t="n">
        <v>42</v>
      </c>
    </row>
    <row r="851">
      <c r="A851" t="s">
        <v>1051</v>
      </c>
      <c r="B851" t="s">
        <v>1018</v>
      </c>
      <c r="C851" t="s">
        <v>535</v>
      </c>
      <c r="D851" t="s">
        <v>1019</v>
      </c>
      <c r="E851" t="n">
        <v>2</v>
      </c>
      <c r="F851" t="n">
        <v>6</v>
      </c>
      <c r="G851" t="n">
        <v>1</v>
      </c>
      <c r="H851" t="n">
        <v>0</v>
      </c>
      <c r="I851" s="6" t="n">
        <v>215</v>
      </c>
      <c r="J851" s="6" t="n">
        <v>12399</v>
      </c>
      <c r="K851" s="7" t="n">
        <v>1070.31</v>
      </c>
      <c r="L851" s="7" t="n">
        <v>4.98</v>
      </c>
      <c r="M851" s="6" t="n">
        <v>58</v>
      </c>
    </row>
    <row r="852">
      <c r="A852" t="s">
        <v>1052</v>
      </c>
      <c r="B852" t="s">
        <v>1018</v>
      </c>
      <c r="C852" t="s">
        <v>535</v>
      </c>
      <c r="D852" t="s">
        <v>1019</v>
      </c>
      <c r="E852" t="n">
        <v>2</v>
      </c>
      <c r="F852" t="n">
        <v>6</v>
      </c>
      <c r="G852" t="n">
        <v>1</v>
      </c>
      <c r="H852" t="n">
        <v>0</v>
      </c>
      <c r="I852" s="6" t="n">
        <v>45047</v>
      </c>
      <c r="J852" s="6" t="n">
        <v>1948852</v>
      </c>
      <c r="K852" s="7" t="n">
        <v>384898.39</v>
      </c>
      <c r="L852" s="7" t="n">
        <v>8.54</v>
      </c>
      <c r="M852" s="6" t="n">
        <v>43</v>
      </c>
    </row>
    <row r="853">
      <c r="A853" t="s">
        <v>1053</v>
      </c>
      <c r="B853" t="s">
        <v>1018</v>
      </c>
      <c r="C853" t="s">
        <v>535</v>
      </c>
      <c r="D853" t="s">
        <v>1019</v>
      </c>
      <c r="E853" t="n">
        <v>2</v>
      </c>
      <c r="F853" t="n">
        <v>6</v>
      </c>
      <c r="G853" t="n">
        <v>1</v>
      </c>
      <c r="H853" t="n">
        <v>0</v>
      </c>
      <c r="I853" s="6" t="n">
        <v>2726</v>
      </c>
      <c r="J853" s="6" t="n">
        <v>125588</v>
      </c>
      <c r="K853" s="7" t="n">
        <v>30275.68</v>
      </c>
      <c r="L853" s="7" t="n">
        <v>11.11</v>
      </c>
      <c r="M853" s="6" t="n">
        <v>46</v>
      </c>
    </row>
    <row r="854">
      <c r="A854" t="s">
        <v>1054</v>
      </c>
      <c r="B854" t="s">
        <v>1018</v>
      </c>
      <c r="C854" t="s">
        <v>535</v>
      </c>
      <c r="D854" t="s">
        <v>1019</v>
      </c>
      <c r="E854" t="n">
        <v>2</v>
      </c>
      <c r="F854" t="n">
        <v>6</v>
      </c>
      <c r="G854" t="n">
        <v>1</v>
      </c>
      <c r="H854" t="n">
        <v>0</v>
      </c>
      <c r="I854" s="6" t="n">
        <v>2582</v>
      </c>
      <c r="J854" s="6" t="n">
        <v>124378</v>
      </c>
      <c r="K854" s="7" t="n">
        <v>39356.75</v>
      </c>
      <c r="L854" s="7" t="n">
        <v>15.24</v>
      </c>
      <c r="M854" s="6" t="n">
        <v>48</v>
      </c>
    </row>
    <row r="855">
      <c r="A855" t="s">
        <v>1055</v>
      </c>
      <c r="B855" t="s">
        <v>1018</v>
      </c>
      <c r="C855" t="s">
        <v>535</v>
      </c>
      <c r="D855" t="s">
        <v>1019</v>
      </c>
      <c r="E855" t="n">
        <v>2</v>
      </c>
      <c r="F855" t="n">
        <v>6</v>
      </c>
      <c r="G855" t="n">
        <v>1</v>
      </c>
      <c r="H855" t="n">
        <v>0</v>
      </c>
      <c r="I855" s="6" t="n">
        <v>3796</v>
      </c>
      <c r="J855" s="6" t="n">
        <v>175054</v>
      </c>
      <c r="K855" s="7" t="n">
        <v>65645.25</v>
      </c>
      <c r="L855" s="7" t="n">
        <v>17.29</v>
      </c>
      <c r="M855" s="6" t="n">
        <v>46</v>
      </c>
    </row>
    <row r="856">
      <c r="A856" t="s">
        <v>1056</v>
      </c>
      <c r="B856" t="s">
        <v>1018</v>
      </c>
      <c r="C856" t="s">
        <v>535</v>
      </c>
      <c r="D856" t="s">
        <v>1019</v>
      </c>
      <c r="E856" t="n">
        <v>2</v>
      </c>
      <c r="F856" t="n">
        <v>6</v>
      </c>
      <c r="G856" t="n">
        <v>1</v>
      </c>
      <c r="H856" t="n">
        <v>0</v>
      </c>
      <c r="I856" s="6" t="n">
        <v>4424</v>
      </c>
      <c r="J856" s="6" t="n">
        <v>191021</v>
      </c>
      <c r="K856" s="7" t="n">
        <v>46049.72</v>
      </c>
      <c r="L856" s="7" t="n">
        <v>10.41</v>
      </c>
      <c r="M856" s="6" t="n">
        <v>43</v>
      </c>
    </row>
    <row r="857">
      <c r="A857" t="s">
        <v>1057</v>
      </c>
      <c r="B857" t="s">
        <v>1018</v>
      </c>
      <c r="C857" t="s">
        <v>535</v>
      </c>
      <c r="D857" t="s">
        <v>1019</v>
      </c>
      <c r="E857" t="n">
        <v>2</v>
      </c>
      <c r="F857" t="n">
        <v>6</v>
      </c>
      <c r="G857" t="n">
        <v>1</v>
      </c>
      <c r="H857" t="n">
        <v>0</v>
      </c>
      <c r="I857" s="6" t="n">
        <v>745</v>
      </c>
      <c r="J857" s="6" t="n">
        <v>31813</v>
      </c>
      <c r="K857" s="7" t="n">
        <v>7669.21</v>
      </c>
      <c r="L857" s="7" t="n">
        <v>10.29</v>
      </c>
      <c r="M857" s="6" t="n">
        <v>43</v>
      </c>
    </row>
    <row r="858">
      <c r="A858" t="s">
        <v>1058</v>
      </c>
      <c r="B858" t="s">
        <v>1018</v>
      </c>
      <c r="C858" t="s">
        <v>535</v>
      </c>
      <c r="D858" t="s">
        <v>1019</v>
      </c>
      <c r="E858" t="n">
        <v>2</v>
      </c>
      <c r="F858" t="n">
        <v>6</v>
      </c>
      <c r="G858" t="n">
        <v>1</v>
      </c>
      <c r="H858" t="n">
        <v>0</v>
      </c>
      <c r="I858" s="6" t="n">
        <v>2619</v>
      </c>
      <c r="J858" s="6" t="n">
        <v>122206</v>
      </c>
      <c r="K858" s="7" t="n">
        <v>29460.38</v>
      </c>
      <c r="L858" s="7" t="n">
        <v>11.25</v>
      </c>
      <c r="M858" s="6" t="n">
        <v>47</v>
      </c>
    </row>
    <row r="859">
      <c r="A859" t="s">
        <v>1059</v>
      </c>
      <c r="B859" t="s">
        <v>1018</v>
      </c>
      <c r="C859" t="s">
        <v>535</v>
      </c>
      <c r="D859" t="s">
        <v>1019</v>
      </c>
      <c r="E859" t="n">
        <v>2</v>
      </c>
      <c r="F859" t="n">
        <v>6</v>
      </c>
      <c r="G859" t="n">
        <v>1</v>
      </c>
      <c r="H859" t="n">
        <v>0</v>
      </c>
      <c r="I859" s="6" t="n">
        <v>1194</v>
      </c>
      <c r="J859" s="6" t="n">
        <v>51318</v>
      </c>
      <c r="K859" s="7" t="n">
        <v>10538.52</v>
      </c>
      <c r="L859" s="7" t="n">
        <v>8.83</v>
      </c>
      <c r="M859" s="6" t="n">
        <v>43</v>
      </c>
    </row>
    <row r="860">
      <c r="A860" t="s">
        <v>1060</v>
      </c>
      <c r="B860" t="s">
        <v>507</v>
      </c>
      <c r="C860" t="s">
        <v>535</v>
      </c>
      <c r="D860" t="s">
        <v>1019</v>
      </c>
      <c r="E860" t="n">
        <v>2</v>
      </c>
      <c r="F860" t="n">
        <v>6</v>
      </c>
      <c r="G860" t="n">
        <v>1</v>
      </c>
      <c r="H860" t="n">
        <v>0</v>
      </c>
      <c r="I860" s="6" t="n">
        <v>11</v>
      </c>
      <c r="J860" s="6" t="n">
        <v>511</v>
      </c>
      <c r="K860" s="7" t="n">
        <v>219.22</v>
      </c>
      <c r="L860" s="7" t="n">
        <v>19.93</v>
      </c>
      <c r="M860" s="6" t="n">
        <v>46</v>
      </c>
    </row>
    <row r="861">
      <c r="A861" t="s">
        <v>1061</v>
      </c>
      <c r="B861" t="s">
        <v>507</v>
      </c>
      <c r="C861" t="s">
        <v>535</v>
      </c>
      <c r="D861" t="s">
        <v>1019</v>
      </c>
      <c r="E861" t="n">
        <v>2</v>
      </c>
      <c r="F861" t="n">
        <v>6</v>
      </c>
      <c r="G861" t="n">
        <v>1</v>
      </c>
      <c r="H861" t="n">
        <v>0</v>
      </c>
      <c r="I861" s="6" t="n">
        <v>30</v>
      </c>
      <c r="J861" s="6" t="n">
        <v>883</v>
      </c>
      <c r="K861" s="7" t="n">
        <v>342.01</v>
      </c>
      <c r="L861" s="7" t="n">
        <v>11.4</v>
      </c>
      <c r="M861" s="6" t="n">
        <v>29</v>
      </c>
    </row>
    <row r="862">
      <c r="A862" t="s">
        <v>1062</v>
      </c>
      <c r="B862" t="s">
        <v>1018</v>
      </c>
      <c r="C862" t="s">
        <v>535</v>
      </c>
      <c r="D862" t="s">
        <v>1019</v>
      </c>
      <c r="E862" t="n">
        <v>2</v>
      </c>
      <c r="F862" t="n">
        <v>6</v>
      </c>
      <c r="G862" t="n">
        <v>1</v>
      </c>
      <c r="H862" t="n">
        <v>0</v>
      </c>
      <c r="I862" s="6" t="n">
        <v>4</v>
      </c>
      <c r="J862" s="6" t="n">
        <v>224</v>
      </c>
      <c r="K862" s="7" t="n">
        <v>43.2</v>
      </c>
      <c r="L862" s="7" t="n">
        <v>10.8</v>
      </c>
      <c r="M862" s="6" t="n">
        <v>56</v>
      </c>
    </row>
    <row r="863">
      <c r="A863" t="s">
        <v>1063</v>
      </c>
      <c r="B863" t="s">
        <v>1018</v>
      </c>
      <c r="C863" t="s">
        <v>535</v>
      </c>
      <c r="D863" t="s">
        <v>1019</v>
      </c>
      <c r="E863" t="n">
        <v>2</v>
      </c>
      <c r="F863" t="n">
        <v>6</v>
      </c>
      <c r="G863" t="n">
        <v>1</v>
      </c>
      <c r="H863" t="n">
        <v>0</v>
      </c>
      <c r="I863" s="6" t="n">
        <v>485</v>
      </c>
      <c r="J863" s="6" t="n">
        <v>21857</v>
      </c>
      <c r="K863" s="7" t="n">
        <v>4098.19</v>
      </c>
      <c r="L863" s="7" t="n">
        <v>8.45</v>
      </c>
      <c r="M863" s="6" t="n">
        <v>45</v>
      </c>
    </row>
    <row r="864">
      <c r="A864" t="s">
        <v>1064</v>
      </c>
      <c r="B864" t="s">
        <v>1018</v>
      </c>
      <c r="C864" t="s">
        <v>535</v>
      </c>
      <c r="D864" t="s">
        <v>1019</v>
      </c>
      <c r="E864" t="n">
        <v>2</v>
      </c>
      <c r="F864" t="n">
        <v>6</v>
      </c>
      <c r="G864" t="n">
        <v>1</v>
      </c>
      <c r="H864" t="n">
        <v>0</v>
      </c>
      <c r="I864" s="6" t="n">
        <v>156</v>
      </c>
      <c r="J864" s="6" t="n">
        <v>5810</v>
      </c>
      <c r="K864" s="7" t="n">
        <v>724.18</v>
      </c>
      <c r="L864" s="7" t="n">
        <v>4.64</v>
      </c>
      <c r="M864" s="6" t="n">
        <v>37</v>
      </c>
    </row>
    <row r="865">
      <c r="A865" t="s">
        <v>1065</v>
      </c>
      <c r="B865" t="s">
        <v>1018</v>
      </c>
      <c r="C865" t="s">
        <v>535</v>
      </c>
      <c r="D865" t="s">
        <v>1019</v>
      </c>
      <c r="E865" t="n">
        <v>2</v>
      </c>
      <c r="F865" t="n">
        <v>6</v>
      </c>
      <c r="G865" t="n">
        <v>1</v>
      </c>
      <c r="H865" t="n">
        <v>0</v>
      </c>
      <c r="I865" s="6" t="n">
        <v>4</v>
      </c>
      <c r="J865" s="6" t="n">
        <v>180</v>
      </c>
      <c r="K865" s="7" t="n">
        <v>99.84</v>
      </c>
      <c r="L865" s="7" t="n">
        <v>24.96</v>
      </c>
      <c r="M865" s="6" t="n">
        <v>45</v>
      </c>
    </row>
    <row r="866">
      <c r="A866" t="s">
        <v>1066</v>
      </c>
      <c r="B866" t="s">
        <v>507</v>
      </c>
      <c r="C866" t="s">
        <v>535</v>
      </c>
      <c r="D866" t="s">
        <v>1019</v>
      </c>
      <c r="E866" t="n">
        <v>2</v>
      </c>
      <c r="F866" t="n">
        <v>6</v>
      </c>
      <c r="G866" t="n">
        <v>1</v>
      </c>
      <c r="H866" t="n">
        <v>0</v>
      </c>
      <c r="I866" s="6" t="n">
        <v>2467</v>
      </c>
      <c r="J866" s="6" t="n">
        <v>177347</v>
      </c>
      <c r="K866" s="7" t="n">
        <v>9063.3</v>
      </c>
      <c r="L866" s="7" t="n">
        <v>3.67</v>
      </c>
      <c r="M866" s="6" t="n">
        <v>72</v>
      </c>
    </row>
    <row r="867">
      <c r="A867" t="s">
        <v>1067</v>
      </c>
      <c r="B867" t="s">
        <v>1018</v>
      </c>
      <c r="C867" t="s">
        <v>535</v>
      </c>
      <c r="D867" t="s">
        <v>1019</v>
      </c>
      <c r="E867" t="n">
        <v>2</v>
      </c>
      <c r="F867" t="n">
        <v>6</v>
      </c>
      <c r="G867" t="n">
        <v>1</v>
      </c>
      <c r="H867" t="n">
        <v>0</v>
      </c>
      <c r="I867" s="6" t="n">
        <v>132</v>
      </c>
      <c r="J867" s="6" t="n">
        <v>6240</v>
      </c>
      <c r="K867" s="7" t="n">
        <v>1453.03</v>
      </c>
      <c r="L867" s="7" t="n">
        <v>11.01</v>
      </c>
      <c r="M867" s="6" t="n">
        <v>47</v>
      </c>
    </row>
    <row r="868">
      <c r="A868" t="s">
        <v>1068</v>
      </c>
      <c r="B868" t="s">
        <v>1018</v>
      </c>
      <c r="C868" t="s">
        <v>535</v>
      </c>
      <c r="D868" t="s">
        <v>1019</v>
      </c>
      <c r="E868" t="n">
        <v>2</v>
      </c>
      <c r="F868" t="n">
        <v>6</v>
      </c>
      <c r="G868" t="n">
        <v>1</v>
      </c>
      <c r="H868" t="n">
        <v>0</v>
      </c>
      <c r="I868" s="6" t="n">
        <v>496</v>
      </c>
      <c r="J868" s="6" t="n">
        <v>24150</v>
      </c>
      <c r="K868" s="7" t="n">
        <v>7641.75</v>
      </c>
      <c r="L868" s="7" t="n">
        <v>15.41</v>
      </c>
      <c r="M868" s="6" t="n">
        <v>49</v>
      </c>
    </row>
    <row r="869">
      <c r="A869" t="s">
        <v>1069</v>
      </c>
      <c r="B869" t="s">
        <v>1018</v>
      </c>
      <c r="C869" t="s">
        <v>535</v>
      </c>
      <c r="D869" t="s">
        <v>1019</v>
      </c>
      <c r="E869" t="n">
        <v>2</v>
      </c>
      <c r="F869" t="n">
        <v>6</v>
      </c>
      <c r="G869" t="n">
        <v>1</v>
      </c>
      <c r="H869" t="n">
        <v>0</v>
      </c>
      <c r="I869" s="6" t="n">
        <v>4</v>
      </c>
      <c r="J869" s="6" t="n">
        <v>110</v>
      </c>
      <c r="K869" s="7" t="n">
        <v>13.71</v>
      </c>
      <c r="L869" s="7" t="n">
        <v>3.43</v>
      </c>
      <c r="M869" s="6" t="n">
        <v>28</v>
      </c>
    </row>
    <row r="870">
      <c r="A870" t="s">
        <v>1070</v>
      </c>
      <c r="B870" t="s">
        <v>1018</v>
      </c>
      <c r="C870" t="s">
        <v>535</v>
      </c>
      <c r="D870" t="s">
        <v>1019</v>
      </c>
      <c r="E870" t="n">
        <v>2</v>
      </c>
      <c r="F870" t="n">
        <v>6</v>
      </c>
      <c r="G870" t="n">
        <v>1</v>
      </c>
      <c r="H870" t="n">
        <v>0</v>
      </c>
      <c r="I870" s="6" t="n">
        <v>5</v>
      </c>
      <c r="J870" s="6" t="n">
        <v>228</v>
      </c>
      <c r="K870" s="7" t="n">
        <v>37.05</v>
      </c>
      <c r="L870" s="7" t="n">
        <v>7.41</v>
      </c>
      <c r="M870" s="6" t="n">
        <v>46</v>
      </c>
    </row>
    <row r="871">
      <c r="A871" t="s">
        <v>1071</v>
      </c>
      <c r="B871" t="s">
        <v>507</v>
      </c>
      <c r="C871" t="s">
        <v>535</v>
      </c>
      <c r="D871" t="s">
        <v>1019</v>
      </c>
      <c r="E871" t="n">
        <v>2</v>
      </c>
      <c r="F871" t="n">
        <v>6</v>
      </c>
      <c r="G871" t="n">
        <v>1</v>
      </c>
      <c r="H871" t="n">
        <v>0</v>
      </c>
      <c r="I871" s="6" t="n">
        <v>1</v>
      </c>
      <c r="J871" s="6" t="n">
        <v>5</v>
      </c>
      <c r="K871" s="7" t="n">
        <v>4.02</v>
      </c>
      <c r="L871" s="7" t="n">
        <v>4.02</v>
      </c>
      <c r="M871" s="6" t="n">
        <v>5</v>
      </c>
    </row>
    <row r="872">
      <c r="A872" t="s">
        <v>1072</v>
      </c>
      <c r="B872" t="s">
        <v>507</v>
      </c>
      <c r="C872" t="s">
        <v>535</v>
      </c>
      <c r="D872" t="s">
        <v>1019</v>
      </c>
      <c r="E872" t="n">
        <v>2</v>
      </c>
      <c r="F872" t="n">
        <v>6</v>
      </c>
      <c r="G872" t="n">
        <v>1</v>
      </c>
      <c r="H872" t="n">
        <v>0</v>
      </c>
      <c r="I872" s="6" t="n">
        <v>6</v>
      </c>
      <c r="J872" s="6" t="n">
        <v>166</v>
      </c>
      <c r="K872" s="7" t="n">
        <v>121.3</v>
      </c>
      <c r="L872" s="7" t="n">
        <v>20.22</v>
      </c>
      <c r="M872" s="6" t="n">
        <v>28</v>
      </c>
    </row>
    <row r="873">
      <c r="A873" t="s">
        <v>1073</v>
      </c>
      <c r="B873" t="s">
        <v>1018</v>
      </c>
      <c r="C873" t="s">
        <v>535</v>
      </c>
      <c r="D873" t="s">
        <v>1019</v>
      </c>
      <c r="E873" t="n">
        <v>2</v>
      </c>
      <c r="F873" t="n">
        <v>6</v>
      </c>
      <c r="G873" t="n">
        <v>1</v>
      </c>
      <c r="H873" t="n">
        <v>0</v>
      </c>
      <c r="I873" s="6" t="n">
        <v>3</v>
      </c>
      <c r="J873" s="6" t="n">
        <v>56</v>
      </c>
      <c r="K873" s="7" t="n">
        <v>11.02</v>
      </c>
      <c r="L873" s="7" t="n">
        <v>3.67</v>
      </c>
      <c r="M873" s="6" t="n">
        <v>19</v>
      </c>
    </row>
    <row r="874">
      <c r="A874" t="s">
        <v>1074</v>
      </c>
      <c r="B874" t="s">
        <v>1075</v>
      </c>
      <c r="C874" t="s">
        <v>535</v>
      </c>
      <c r="D874" t="s">
        <v>1019</v>
      </c>
      <c r="E874" t="n">
        <v>2</v>
      </c>
      <c r="F874" t="n">
        <v>6</v>
      </c>
      <c r="G874" t="n">
        <v>2</v>
      </c>
      <c r="H874" t="n">
        <v>0</v>
      </c>
      <c r="I874" s="6" t="n">
        <v>345</v>
      </c>
      <c r="J874" s="6" t="n">
        <v>14572</v>
      </c>
      <c r="K874" s="7" t="n">
        <v>3564.94</v>
      </c>
      <c r="L874" s="7" t="n">
        <v>10.33</v>
      </c>
      <c r="M874" s="6" t="n">
        <v>42</v>
      </c>
    </row>
    <row r="875">
      <c r="A875" t="s">
        <v>1076</v>
      </c>
      <c r="B875" t="s">
        <v>1075</v>
      </c>
      <c r="C875" t="s">
        <v>535</v>
      </c>
      <c r="D875" t="s">
        <v>1019</v>
      </c>
      <c r="E875" t="n">
        <v>2</v>
      </c>
      <c r="F875" t="n">
        <v>6</v>
      </c>
      <c r="G875" t="n">
        <v>2</v>
      </c>
      <c r="H875" t="n">
        <v>0</v>
      </c>
      <c r="I875" s="6" t="n">
        <v>29</v>
      </c>
      <c r="J875" s="6" t="n">
        <v>1972</v>
      </c>
      <c r="K875" s="7" t="n">
        <v>683.16</v>
      </c>
      <c r="L875" s="7" t="n">
        <v>23.56</v>
      </c>
      <c r="M875" s="6" t="n">
        <v>68</v>
      </c>
    </row>
    <row r="876">
      <c r="A876" t="s">
        <v>1077</v>
      </c>
      <c r="B876" t="s">
        <v>1075</v>
      </c>
      <c r="C876" t="s">
        <v>535</v>
      </c>
      <c r="D876" t="s">
        <v>1019</v>
      </c>
      <c r="E876" t="n">
        <v>2</v>
      </c>
      <c r="F876" t="n">
        <v>6</v>
      </c>
      <c r="G876" t="n">
        <v>2</v>
      </c>
      <c r="H876" t="n">
        <v>0</v>
      </c>
      <c r="I876" s="6" t="n">
        <v>1</v>
      </c>
      <c r="J876" s="6" t="n">
        <v>56</v>
      </c>
      <c r="K876" s="7" t="n">
        <v>22.4</v>
      </c>
      <c r="L876" s="7" t="n">
        <v>22.4</v>
      </c>
      <c r="M876" s="6" t="n">
        <v>56</v>
      </c>
    </row>
    <row r="877">
      <c r="A877" t="s">
        <v>1078</v>
      </c>
      <c r="B877" t="s">
        <v>1075</v>
      </c>
      <c r="C877" t="s">
        <v>535</v>
      </c>
      <c r="D877" t="s">
        <v>1019</v>
      </c>
      <c r="E877" t="n">
        <v>2</v>
      </c>
      <c r="F877" t="n">
        <v>6</v>
      </c>
      <c r="G877" t="n">
        <v>2</v>
      </c>
      <c r="H877" t="n">
        <v>0</v>
      </c>
      <c r="I877" s="6" t="n">
        <v>234</v>
      </c>
      <c r="J877" s="6" t="n">
        <v>12552</v>
      </c>
      <c r="K877" s="7" t="n">
        <v>836.05</v>
      </c>
      <c r="L877" s="7" t="n">
        <v>3.57</v>
      </c>
      <c r="M877" s="6" t="n">
        <v>54</v>
      </c>
    </row>
    <row r="878">
      <c r="A878" t="s">
        <v>1079</v>
      </c>
      <c r="B878" t="s">
        <v>1075</v>
      </c>
      <c r="C878" t="s">
        <v>535</v>
      </c>
      <c r="D878" t="s">
        <v>1019</v>
      </c>
      <c r="E878" t="n">
        <v>2</v>
      </c>
      <c r="F878" t="n">
        <v>6</v>
      </c>
      <c r="G878" t="n">
        <v>2</v>
      </c>
      <c r="H878" t="n">
        <v>0</v>
      </c>
      <c r="I878" s="6" t="n">
        <v>61</v>
      </c>
      <c r="J878" s="6" t="n">
        <v>4422</v>
      </c>
      <c r="K878" s="7" t="n">
        <v>411.4</v>
      </c>
      <c r="L878" s="7" t="n">
        <v>6.74</v>
      </c>
      <c r="M878" s="6" t="n">
        <v>72</v>
      </c>
    </row>
    <row r="879">
      <c r="A879" t="s">
        <v>1080</v>
      </c>
      <c r="B879" t="s">
        <v>1075</v>
      </c>
      <c r="C879" t="s">
        <v>535</v>
      </c>
      <c r="D879" t="s">
        <v>1019</v>
      </c>
      <c r="E879" t="n">
        <v>2</v>
      </c>
      <c r="F879" t="n">
        <v>6</v>
      </c>
      <c r="G879" t="n">
        <v>2</v>
      </c>
      <c r="H879" t="n">
        <v>0</v>
      </c>
      <c r="I879" s="6" t="n">
        <v>1936</v>
      </c>
      <c r="J879" s="6" t="n">
        <v>84807</v>
      </c>
      <c r="K879" s="7" t="n">
        <v>14235.46</v>
      </c>
      <c r="L879" s="7" t="n">
        <v>7.35</v>
      </c>
      <c r="M879" s="6" t="n">
        <v>44</v>
      </c>
    </row>
    <row r="880">
      <c r="A880" t="s">
        <v>1081</v>
      </c>
      <c r="B880" t="s">
        <v>1075</v>
      </c>
      <c r="C880" t="s">
        <v>535</v>
      </c>
      <c r="D880" t="s">
        <v>1019</v>
      </c>
      <c r="E880" t="n">
        <v>2</v>
      </c>
      <c r="F880" t="n">
        <v>6</v>
      </c>
      <c r="G880" t="n">
        <v>2</v>
      </c>
      <c r="H880" t="n">
        <v>0</v>
      </c>
      <c r="I880" s="6" t="n">
        <v>948</v>
      </c>
      <c r="J880" s="6" t="n">
        <v>43459</v>
      </c>
      <c r="K880" s="7" t="n">
        <v>11019.96</v>
      </c>
      <c r="L880" s="7" t="n">
        <v>11.62</v>
      </c>
      <c r="M880" s="6" t="n">
        <v>46</v>
      </c>
    </row>
    <row r="881">
      <c r="A881" t="s">
        <v>1082</v>
      </c>
      <c r="B881" t="s">
        <v>1083</v>
      </c>
      <c r="C881" t="s">
        <v>535</v>
      </c>
      <c r="D881" t="s">
        <v>1019</v>
      </c>
      <c r="E881" t="n">
        <v>2</v>
      </c>
      <c r="F881" t="n">
        <v>6</v>
      </c>
      <c r="G881" t="n">
        <v>2</v>
      </c>
      <c r="H881" t="n">
        <v>0</v>
      </c>
      <c r="I881" s="6" t="n">
        <v>1270</v>
      </c>
      <c r="J881" s="6" t="n">
        <v>80957</v>
      </c>
      <c r="K881" s="7" t="n">
        <v>13661.5</v>
      </c>
      <c r="L881" s="7" t="n">
        <v>10.76</v>
      </c>
      <c r="M881" s="6" t="n">
        <v>64</v>
      </c>
    </row>
    <row r="882">
      <c r="A882" t="s">
        <v>1084</v>
      </c>
      <c r="B882" t="s">
        <v>1083</v>
      </c>
      <c r="C882" t="s">
        <v>535</v>
      </c>
      <c r="D882" t="s">
        <v>1019</v>
      </c>
      <c r="E882" t="n">
        <v>2</v>
      </c>
      <c r="F882" t="n">
        <v>6</v>
      </c>
      <c r="G882" t="n">
        <v>2</v>
      </c>
      <c r="H882" t="n">
        <v>0</v>
      </c>
      <c r="I882" s="6" t="n">
        <v>480</v>
      </c>
      <c r="J882" s="6" t="n">
        <v>29379</v>
      </c>
      <c r="K882" s="7" t="n">
        <v>7423.44</v>
      </c>
      <c r="L882" s="7" t="n">
        <v>15.47</v>
      </c>
      <c r="M882" s="6" t="n">
        <v>61</v>
      </c>
    </row>
    <row r="883">
      <c r="A883" t="s">
        <v>1085</v>
      </c>
      <c r="B883" t="s">
        <v>1083</v>
      </c>
      <c r="C883" t="s">
        <v>535</v>
      </c>
      <c r="D883" t="s">
        <v>1019</v>
      </c>
      <c r="E883" t="n">
        <v>2</v>
      </c>
      <c r="F883" t="n">
        <v>6</v>
      </c>
      <c r="G883" t="n">
        <v>2</v>
      </c>
      <c r="H883" t="n">
        <v>0</v>
      </c>
      <c r="I883" s="6" t="n">
        <v>1161</v>
      </c>
      <c r="J883" s="6" t="n">
        <v>81321</v>
      </c>
      <c r="K883" s="7" t="n">
        <v>12343.37</v>
      </c>
      <c r="L883" s="7" t="n">
        <v>10.63</v>
      </c>
      <c r="M883" s="6" t="n">
        <v>70</v>
      </c>
    </row>
    <row r="884">
      <c r="A884" t="s">
        <v>1086</v>
      </c>
      <c r="B884" t="s">
        <v>1083</v>
      </c>
      <c r="C884" t="s">
        <v>535</v>
      </c>
      <c r="D884" t="s">
        <v>1019</v>
      </c>
      <c r="E884" t="n">
        <v>2</v>
      </c>
      <c r="F884" t="n">
        <v>6</v>
      </c>
      <c r="G884" t="n">
        <v>2</v>
      </c>
      <c r="H884" t="n">
        <v>0</v>
      </c>
      <c r="I884" s="6" t="n">
        <v>4980</v>
      </c>
      <c r="J884" s="6" t="n">
        <v>200073</v>
      </c>
      <c r="K884" s="7" t="n">
        <v>65309.55</v>
      </c>
      <c r="L884" s="7" t="n">
        <v>13.11</v>
      </c>
      <c r="M884" s="6" t="n">
        <v>40</v>
      </c>
    </row>
    <row r="885">
      <c r="A885" t="s">
        <v>1087</v>
      </c>
      <c r="B885" t="s">
        <v>1083</v>
      </c>
      <c r="C885" t="s">
        <v>535</v>
      </c>
      <c r="D885" t="s">
        <v>1019</v>
      </c>
      <c r="E885" t="n">
        <v>2</v>
      </c>
      <c r="F885" t="n">
        <v>6</v>
      </c>
      <c r="G885" t="n">
        <v>2</v>
      </c>
      <c r="H885" t="n">
        <v>0</v>
      </c>
      <c r="I885" s="6" t="n">
        <v>2946</v>
      </c>
      <c r="J885" s="6" t="n">
        <v>121439</v>
      </c>
      <c r="K885" s="7" t="n">
        <v>44975.81</v>
      </c>
      <c r="L885" s="7" t="n">
        <v>15.27</v>
      </c>
      <c r="M885" s="6" t="n">
        <v>41</v>
      </c>
    </row>
    <row r="886">
      <c r="A886" t="s">
        <v>1088</v>
      </c>
      <c r="B886" t="s">
        <v>1083</v>
      </c>
      <c r="C886" t="s">
        <v>535</v>
      </c>
      <c r="D886" t="s">
        <v>1019</v>
      </c>
      <c r="E886" t="n">
        <v>2</v>
      </c>
      <c r="F886" t="n">
        <v>6</v>
      </c>
      <c r="G886" t="n">
        <v>2</v>
      </c>
      <c r="H886" t="n">
        <v>0</v>
      </c>
      <c r="I886" s="6" t="n">
        <v>247</v>
      </c>
      <c r="J886" s="6" t="n">
        <v>9940</v>
      </c>
      <c r="K886" s="7" t="n">
        <v>2236.5</v>
      </c>
      <c r="L886" s="7" t="n">
        <v>9.05</v>
      </c>
      <c r="M886" s="6" t="n">
        <v>40</v>
      </c>
    </row>
    <row r="887">
      <c r="A887" t="s">
        <v>1089</v>
      </c>
      <c r="B887" t="s">
        <v>1083</v>
      </c>
      <c r="C887" t="s">
        <v>535</v>
      </c>
      <c r="D887" t="s">
        <v>1019</v>
      </c>
      <c r="E887" t="n">
        <v>2</v>
      </c>
      <c r="F887" t="n">
        <v>6</v>
      </c>
      <c r="G887" t="n">
        <v>2</v>
      </c>
      <c r="H887" t="n">
        <v>0</v>
      </c>
      <c r="I887" s="6" t="n">
        <v>4453</v>
      </c>
      <c r="J887" s="6" t="n">
        <v>179736</v>
      </c>
      <c r="K887" s="7" t="n">
        <v>73948.52</v>
      </c>
      <c r="L887" s="7" t="n">
        <v>16.61</v>
      </c>
      <c r="M887" s="6" t="n">
        <v>40</v>
      </c>
    </row>
    <row r="888">
      <c r="A888" t="s">
        <v>1090</v>
      </c>
      <c r="B888" t="s">
        <v>1083</v>
      </c>
      <c r="C888" t="s">
        <v>535</v>
      </c>
      <c r="D888" t="s">
        <v>1019</v>
      </c>
      <c r="E888" t="n">
        <v>2</v>
      </c>
      <c r="F888" t="n">
        <v>6</v>
      </c>
      <c r="G888" t="n">
        <v>2</v>
      </c>
      <c r="H888" t="n">
        <v>0</v>
      </c>
      <c r="I888" s="6" t="n">
        <v>2621</v>
      </c>
      <c r="J888" s="6" t="n">
        <v>103905</v>
      </c>
      <c r="K888" s="7" t="n">
        <v>33917.56</v>
      </c>
      <c r="L888" s="7" t="n">
        <v>12.94</v>
      </c>
      <c r="M888" s="6" t="n">
        <v>40</v>
      </c>
    </row>
    <row r="889">
      <c r="A889" t="s">
        <v>1091</v>
      </c>
      <c r="B889" t="s">
        <v>1092</v>
      </c>
      <c r="C889" t="s">
        <v>535</v>
      </c>
      <c r="D889" t="s">
        <v>1019</v>
      </c>
      <c r="E889" t="n">
        <v>2</v>
      </c>
      <c r="F889" t="n">
        <v>6</v>
      </c>
      <c r="G889" t="n">
        <v>2</v>
      </c>
      <c r="H889" t="n">
        <v>0</v>
      </c>
      <c r="I889" s="6" t="n">
        <v>280</v>
      </c>
      <c r="J889" s="6" t="n">
        <v>13906</v>
      </c>
      <c r="K889" s="7" t="n">
        <v>13166</v>
      </c>
      <c r="L889" s="7" t="n">
        <v>47.02</v>
      </c>
      <c r="M889" s="6" t="n">
        <v>50</v>
      </c>
    </row>
    <row r="890">
      <c r="A890" t="s">
        <v>1093</v>
      </c>
      <c r="B890" t="s">
        <v>1094</v>
      </c>
      <c r="C890" t="s">
        <v>535</v>
      </c>
      <c r="D890" t="s">
        <v>1019</v>
      </c>
      <c r="E890" t="n">
        <v>2</v>
      </c>
      <c r="F890" t="n">
        <v>6</v>
      </c>
      <c r="G890" t="n">
        <v>2</v>
      </c>
      <c r="H890" t="n">
        <v>0</v>
      </c>
      <c r="I890" s="6" t="n">
        <v>325209</v>
      </c>
      <c r="J890" s="6" t="n">
        <v>13767491</v>
      </c>
      <c r="K890" s="7" t="n">
        <v>303602.35</v>
      </c>
      <c r="L890" s="7" t="n">
        <v>0.93</v>
      </c>
      <c r="M890" s="6" t="n">
        <v>42</v>
      </c>
    </row>
    <row r="891">
      <c r="A891" t="s">
        <v>1095</v>
      </c>
      <c r="B891" t="s">
        <v>1094</v>
      </c>
      <c r="C891" t="s">
        <v>535</v>
      </c>
      <c r="D891" t="s">
        <v>1019</v>
      </c>
      <c r="E891" t="n">
        <v>2</v>
      </c>
      <c r="F891" t="n">
        <v>6</v>
      </c>
      <c r="G891" t="n">
        <v>2</v>
      </c>
      <c r="H891" t="n">
        <v>0</v>
      </c>
      <c r="I891" s="6" t="n">
        <v>306</v>
      </c>
      <c r="J891" s="6" t="n">
        <v>46028</v>
      </c>
      <c r="K891" s="7" t="n">
        <v>19611.43</v>
      </c>
      <c r="L891" s="7" t="n">
        <v>64.09</v>
      </c>
      <c r="M891" s="6" t="n">
        <v>150</v>
      </c>
    </row>
    <row r="892">
      <c r="A892" t="s">
        <v>1096</v>
      </c>
      <c r="B892" t="s">
        <v>1094</v>
      </c>
      <c r="C892" t="s">
        <v>535</v>
      </c>
      <c r="D892" t="s">
        <v>1019</v>
      </c>
      <c r="E892" t="n">
        <v>2</v>
      </c>
      <c r="F892" t="n">
        <v>6</v>
      </c>
      <c r="G892" t="n">
        <v>2</v>
      </c>
      <c r="H892" t="n">
        <v>0</v>
      </c>
      <c r="I892" s="6" t="n">
        <v>8330</v>
      </c>
      <c r="J892" s="6" t="n">
        <v>332945</v>
      </c>
      <c r="K892" s="7" t="n">
        <v>50690.98</v>
      </c>
      <c r="L892" s="7" t="n">
        <v>6.09</v>
      </c>
      <c r="M892" s="6" t="n">
        <v>40</v>
      </c>
    </row>
    <row r="893">
      <c r="A893" t="s">
        <v>1097</v>
      </c>
      <c r="B893" t="s">
        <v>1092</v>
      </c>
      <c r="C893" t="s">
        <v>535</v>
      </c>
      <c r="D893" t="s">
        <v>1019</v>
      </c>
      <c r="E893" t="n">
        <v>2</v>
      </c>
      <c r="F893" t="n">
        <v>6</v>
      </c>
      <c r="G893" t="n">
        <v>2</v>
      </c>
      <c r="H893" t="n">
        <v>0</v>
      </c>
      <c r="I893" s="6" t="n">
        <v>183</v>
      </c>
      <c r="J893" s="6" t="n">
        <v>10012</v>
      </c>
      <c r="K893" s="7" t="n">
        <v>9479.22</v>
      </c>
      <c r="L893" s="7" t="n">
        <v>51.8</v>
      </c>
      <c r="M893" s="6" t="n">
        <v>55</v>
      </c>
    </row>
    <row r="894">
      <c r="A894" t="s">
        <v>1098</v>
      </c>
      <c r="B894" t="s">
        <v>1092</v>
      </c>
      <c r="C894" t="s">
        <v>535</v>
      </c>
      <c r="D894" t="s">
        <v>1019</v>
      </c>
      <c r="E894" t="n">
        <v>2</v>
      </c>
      <c r="F894" t="n">
        <v>6</v>
      </c>
      <c r="G894" t="n">
        <v>2</v>
      </c>
      <c r="H894" t="n">
        <v>0</v>
      </c>
      <c r="I894" s="6" t="n">
        <v>228</v>
      </c>
      <c r="J894" s="6" t="n">
        <v>11688</v>
      </c>
      <c r="K894" s="7" t="n">
        <v>8394.49</v>
      </c>
      <c r="L894" s="7" t="n">
        <v>36.82</v>
      </c>
      <c r="M894" s="6" t="n">
        <v>51</v>
      </c>
    </row>
    <row r="895">
      <c r="A895" t="s">
        <v>1099</v>
      </c>
      <c r="B895" t="s">
        <v>1094</v>
      </c>
      <c r="C895" t="s">
        <v>535</v>
      </c>
      <c r="D895" t="s">
        <v>1019</v>
      </c>
      <c r="E895" t="n">
        <v>2</v>
      </c>
      <c r="F895" t="n">
        <v>6</v>
      </c>
      <c r="G895" t="n">
        <v>2</v>
      </c>
      <c r="H895" t="n">
        <v>0</v>
      </c>
      <c r="I895" s="6" t="n">
        <v>530830</v>
      </c>
      <c r="J895" s="6" t="n">
        <v>22451752</v>
      </c>
      <c r="K895" s="7" t="n">
        <v>471054.35</v>
      </c>
      <c r="L895" s="7" t="n">
        <v>0.89</v>
      </c>
      <c r="M895" s="6" t="n">
        <v>42</v>
      </c>
    </row>
    <row r="896">
      <c r="A896" t="s">
        <v>1100</v>
      </c>
      <c r="B896" t="s">
        <v>1094</v>
      </c>
      <c r="C896" t="s">
        <v>535</v>
      </c>
      <c r="D896" t="s">
        <v>1019</v>
      </c>
      <c r="E896" t="n">
        <v>2</v>
      </c>
      <c r="F896" t="n">
        <v>6</v>
      </c>
      <c r="G896" t="n">
        <v>2</v>
      </c>
      <c r="H896" t="n">
        <v>0</v>
      </c>
      <c r="I896" s="6" t="n">
        <v>973</v>
      </c>
      <c r="J896" s="6" t="n">
        <v>170931</v>
      </c>
      <c r="K896" s="7" t="n">
        <v>80789.33</v>
      </c>
      <c r="L896" s="7" t="n">
        <v>83.03</v>
      </c>
      <c r="M896" s="6" t="n">
        <v>176</v>
      </c>
    </row>
    <row r="897">
      <c r="A897" t="s">
        <v>1101</v>
      </c>
      <c r="B897" t="s">
        <v>1094</v>
      </c>
      <c r="C897" t="s">
        <v>535</v>
      </c>
      <c r="D897" t="s">
        <v>1019</v>
      </c>
      <c r="E897" t="n">
        <v>2</v>
      </c>
      <c r="F897" t="n">
        <v>6</v>
      </c>
      <c r="G897" t="n">
        <v>2</v>
      </c>
      <c r="H897" t="n">
        <v>0</v>
      </c>
      <c r="I897" s="6" t="n">
        <v>323</v>
      </c>
      <c r="J897" s="6" t="n">
        <v>58545</v>
      </c>
      <c r="K897" s="7" t="n">
        <v>27321</v>
      </c>
      <c r="L897" s="7" t="n">
        <v>84.59</v>
      </c>
      <c r="M897" s="6" t="n">
        <v>181</v>
      </c>
    </row>
    <row r="898">
      <c r="A898" t="s">
        <v>1102</v>
      </c>
      <c r="B898" t="s">
        <v>1083</v>
      </c>
      <c r="C898" t="s">
        <v>535</v>
      </c>
      <c r="D898" t="s">
        <v>1019</v>
      </c>
      <c r="E898" t="n">
        <v>2</v>
      </c>
      <c r="F898" t="n">
        <v>6</v>
      </c>
      <c r="G898" t="n">
        <v>2</v>
      </c>
      <c r="H898" t="n">
        <v>0</v>
      </c>
      <c r="I898" s="6" t="n">
        <v>482</v>
      </c>
      <c r="J898" s="6" t="n">
        <v>28182</v>
      </c>
      <c r="K898" s="7" t="n">
        <v>3477.46</v>
      </c>
      <c r="L898" s="7" t="n">
        <v>7.21</v>
      </c>
      <c r="M898" s="6" t="n">
        <v>58</v>
      </c>
    </row>
    <row r="899">
      <c r="A899" t="s">
        <v>1103</v>
      </c>
      <c r="B899" t="s">
        <v>1083</v>
      </c>
      <c r="C899" t="s">
        <v>535</v>
      </c>
      <c r="D899" t="s">
        <v>1019</v>
      </c>
      <c r="E899" t="n">
        <v>2</v>
      </c>
      <c r="F899" t="n">
        <v>6</v>
      </c>
      <c r="G899" t="n">
        <v>2</v>
      </c>
      <c r="H899" t="n">
        <v>0</v>
      </c>
      <c r="I899" s="6" t="n">
        <v>223</v>
      </c>
      <c r="J899" s="6" t="n">
        <v>14493</v>
      </c>
      <c r="K899" s="7" t="n">
        <v>3434.32</v>
      </c>
      <c r="L899" s="7" t="n">
        <v>15.4</v>
      </c>
      <c r="M899" s="6" t="n">
        <v>65</v>
      </c>
    </row>
    <row r="900">
      <c r="A900" t="s">
        <v>1104</v>
      </c>
      <c r="B900" t="s">
        <v>1083</v>
      </c>
      <c r="C900" t="s">
        <v>535</v>
      </c>
      <c r="D900" t="s">
        <v>1019</v>
      </c>
      <c r="E900" t="n">
        <v>2</v>
      </c>
      <c r="F900" t="n">
        <v>6</v>
      </c>
      <c r="G900" t="n">
        <v>2</v>
      </c>
      <c r="H900" t="n">
        <v>0</v>
      </c>
      <c r="I900" s="6" t="n">
        <v>403</v>
      </c>
      <c r="J900" s="6" t="n">
        <v>25380</v>
      </c>
      <c r="K900" s="7" t="n">
        <v>3186.1</v>
      </c>
      <c r="L900" s="7" t="n">
        <v>7.91</v>
      </c>
      <c r="M900" s="6" t="n">
        <v>63</v>
      </c>
    </row>
    <row r="901">
      <c r="A901" t="s">
        <v>1105</v>
      </c>
      <c r="B901" t="s">
        <v>1083</v>
      </c>
      <c r="C901" t="s">
        <v>535</v>
      </c>
      <c r="D901" t="s">
        <v>1019</v>
      </c>
      <c r="E901" t="n">
        <v>2</v>
      </c>
      <c r="F901" t="n">
        <v>6</v>
      </c>
      <c r="G901" t="n">
        <v>2</v>
      </c>
      <c r="H901" t="n">
        <v>0</v>
      </c>
      <c r="I901" s="6" t="n">
        <v>675</v>
      </c>
      <c r="J901" s="6" t="n">
        <v>26712</v>
      </c>
      <c r="K901" s="7" t="n">
        <v>7574.76</v>
      </c>
      <c r="L901" s="7" t="n">
        <v>11.22</v>
      </c>
      <c r="M901" s="6" t="n">
        <v>40</v>
      </c>
    </row>
    <row r="902">
      <c r="A902" t="s">
        <v>1106</v>
      </c>
      <c r="B902" t="s">
        <v>1083</v>
      </c>
      <c r="C902" t="s">
        <v>535</v>
      </c>
      <c r="D902" t="s">
        <v>1019</v>
      </c>
      <c r="E902" t="n">
        <v>2</v>
      </c>
      <c r="F902" t="n">
        <v>6</v>
      </c>
      <c r="G902" t="n">
        <v>2</v>
      </c>
      <c r="H902" t="n">
        <v>0</v>
      </c>
      <c r="I902" s="6" t="n">
        <v>468</v>
      </c>
      <c r="J902" s="6" t="n">
        <v>16671</v>
      </c>
      <c r="K902" s="7" t="n">
        <v>4155.84</v>
      </c>
      <c r="L902" s="7" t="n">
        <v>8.88</v>
      </c>
      <c r="M902" s="6" t="n">
        <v>36</v>
      </c>
    </row>
    <row r="903">
      <c r="A903" t="s">
        <v>1107</v>
      </c>
      <c r="B903" t="s">
        <v>1108</v>
      </c>
      <c r="C903" t="s">
        <v>535</v>
      </c>
      <c r="D903" t="s">
        <v>1019</v>
      </c>
      <c r="E903" t="n">
        <v>2</v>
      </c>
      <c r="F903" t="n">
        <v>6</v>
      </c>
      <c r="G903" t="n">
        <v>2</v>
      </c>
      <c r="H903" t="n">
        <v>0</v>
      </c>
      <c r="I903" s="6" t="n">
        <v>4</v>
      </c>
      <c r="J903" s="6" t="n">
        <v>339</v>
      </c>
      <c r="K903" s="7" t="n">
        <v>33.42</v>
      </c>
      <c r="L903" s="7" t="n">
        <v>8.35</v>
      </c>
      <c r="M903" s="6" t="n">
        <v>85</v>
      </c>
    </row>
    <row r="904">
      <c r="A904" t="s">
        <v>1109</v>
      </c>
      <c r="B904" t="s">
        <v>1108</v>
      </c>
      <c r="C904" t="s">
        <v>535</v>
      </c>
      <c r="D904" t="s">
        <v>1019</v>
      </c>
      <c r="E904" t="n">
        <v>2</v>
      </c>
      <c r="F904" t="n">
        <v>6</v>
      </c>
      <c r="G904" t="n">
        <v>2</v>
      </c>
      <c r="H904" t="n">
        <v>0</v>
      </c>
      <c r="I904" s="6" t="n">
        <v>7</v>
      </c>
      <c r="J904" s="6" t="n">
        <v>60</v>
      </c>
      <c r="K904" s="7" t="n">
        <v>6.86</v>
      </c>
      <c r="L904" s="7" t="n">
        <v>0.98</v>
      </c>
      <c r="M904" s="6" t="n">
        <v>9</v>
      </c>
    </row>
    <row r="905">
      <c r="A905" t="s">
        <v>1110</v>
      </c>
      <c r="B905" t="s">
        <v>1111</v>
      </c>
      <c r="C905" t="s">
        <v>535</v>
      </c>
      <c r="D905" t="s">
        <v>1019</v>
      </c>
      <c r="E905" t="n">
        <v>2</v>
      </c>
      <c r="F905" t="n">
        <v>6</v>
      </c>
      <c r="G905" t="n">
        <v>2</v>
      </c>
      <c r="H905" t="n">
        <v>0</v>
      </c>
      <c r="I905" s="6" t="n">
        <v>3431</v>
      </c>
      <c r="J905" s="6" t="n">
        <v>149121</v>
      </c>
      <c r="K905" s="7" t="n">
        <v>25616.86</v>
      </c>
      <c r="L905" s="7" t="n">
        <v>7.47</v>
      </c>
      <c r="M905" s="6" t="n">
        <v>43</v>
      </c>
    </row>
    <row r="906">
      <c r="A906" t="s">
        <v>1112</v>
      </c>
      <c r="B906" t="s">
        <v>1111</v>
      </c>
      <c r="C906" t="s">
        <v>535</v>
      </c>
      <c r="D906" t="s">
        <v>1019</v>
      </c>
      <c r="E906" t="n">
        <v>2</v>
      </c>
      <c r="F906" t="n">
        <v>6</v>
      </c>
      <c r="G906" t="n">
        <v>2</v>
      </c>
      <c r="H906" t="n">
        <v>0</v>
      </c>
      <c r="I906" s="6" t="n">
        <v>3410</v>
      </c>
      <c r="J906" s="6" t="n">
        <v>152592</v>
      </c>
      <c r="K906" s="7" t="n">
        <v>30954.38</v>
      </c>
      <c r="L906" s="7" t="n">
        <v>9.08</v>
      </c>
      <c r="M906" s="6" t="n">
        <v>45</v>
      </c>
    </row>
    <row r="907">
      <c r="A907" t="s">
        <v>1113</v>
      </c>
      <c r="B907" t="s">
        <v>1111</v>
      </c>
      <c r="C907" t="s">
        <v>535</v>
      </c>
      <c r="D907" t="s">
        <v>1019</v>
      </c>
      <c r="E907" t="n">
        <v>2</v>
      </c>
      <c r="F907" t="n">
        <v>6</v>
      </c>
      <c r="G907" t="n">
        <v>2</v>
      </c>
      <c r="H907" t="n">
        <v>0</v>
      </c>
      <c r="I907" s="6" t="n">
        <v>4896</v>
      </c>
      <c r="J907" s="6" t="n">
        <v>211138</v>
      </c>
      <c r="K907" s="7" t="n">
        <v>29182.29</v>
      </c>
      <c r="L907" s="7" t="n">
        <v>5.96</v>
      </c>
      <c r="M907" s="6" t="n">
        <v>43</v>
      </c>
    </row>
    <row r="908">
      <c r="A908" t="s">
        <v>1114</v>
      </c>
      <c r="B908" t="s">
        <v>1075</v>
      </c>
      <c r="C908" t="s">
        <v>535</v>
      </c>
      <c r="D908" t="s">
        <v>1019</v>
      </c>
      <c r="E908" t="n">
        <v>2</v>
      </c>
      <c r="F908" t="n">
        <v>6</v>
      </c>
      <c r="G908" t="n">
        <v>2</v>
      </c>
      <c r="H908" t="n">
        <v>0</v>
      </c>
      <c r="I908" s="6" t="n">
        <v>4695</v>
      </c>
      <c r="J908" s="6" t="n">
        <v>298602</v>
      </c>
      <c r="K908" s="7" t="n">
        <v>19409.13</v>
      </c>
      <c r="L908" s="7" t="n">
        <v>4.13</v>
      </c>
      <c r="M908" s="6" t="n">
        <v>64</v>
      </c>
    </row>
    <row r="909">
      <c r="A909" t="s">
        <v>1115</v>
      </c>
      <c r="B909" t="s">
        <v>1075</v>
      </c>
      <c r="C909" t="s">
        <v>535</v>
      </c>
      <c r="D909" t="s">
        <v>1019</v>
      </c>
      <c r="E909" t="n">
        <v>2</v>
      </c>
      <c r="F909" t="n">
        <v>6</v>
      </c>
      <c r="G909" t="n">
        <v>2</v>
      </c>
      <c r="H909" t="n">
        <v>0</v>
      </c>
      <c r="I909" s="6" t="n">
        <v>3028</v>
      </c>
      <c r="J909" s="6" t="n">
        <v>211942</v>
      </c>
      <c r="K909" s="7" t="n">
        <v>19110.19</v>
      </c>
      <c r="L909" s="7" t="n">
        <v>6.31</v>
      </c>
      <c r="M909" s="6" t="n">
        <v>70</v>
      </c>
    </row>
    <row r="910">
      <c r="A910" t="s">
        <v>1116</v>
      </c>
      <c r="B910" t="s">
        <v>1075</v>
      </c>
      <c r="C910" t="s">
        <v>535</v>
      </c>
      <c r="D910" t="s">
        <v>1019</v>
      </c>
      <c r="E910" t="n">
        <v>2</v>
      </c>
      <c r="F910" t="n">
        <v>6</v>
      </c>
      <c r="G910" t="n">
        <v>2</v>
      </c>
      <c r="H910" t="n">
        <v>0</v>
      </c>
      <c r="I910" s="6" t="n">
        <v>4194</v>
      </c>
      <c r="J910" s="6" t="n">
        <v>189778</v>
      </c>
      <c r="K910" s="7" t="n">
        <v>33143.36</v>
      </c>
      <c r="L910" s="7" t="n">
        <v>7.9</v>
      </c>
      <c r="M910" s="6" t="n">
        <v>45</v>
      </c>
    </row>
    <row r="911">
      <c r="A911" t="s">
        <v>1117</v>
      </c>
      <c r="B911" t="s">
        <v>1075</v>
      </c>
      <c r="C911" t="s">
        <v>535</v>
      </c>
      <c r="D911" t="s">
        <v>1019</v>
      </c>
      <c r="E911" t="n">
        <v>2</v>
      </c>
      <c r="F911" t="n">
        <v>6</v>
      </c>
      <c r="G911" t="n">
        <v>2</v>
      </c>
      <c r="H911" t="n">
        <v>0</v>
      </c>
      <c r="I911" s="6" t="n">
        <v>3491</v>
      </c>
      <c r="J911" s="6" t="n">
        <v>145945</v>
      </c>
      <c r="K911" s="7" t="n">
        <v>38258.43</v>
      </c>
      <c r="L911" s="7" t="n">
        <v>10.96</v>
      </c>
      <c r="M911" s="6" t="n">
        <v>42</v>
      </c>
    </row>
    <row r="912">
      <c r="A912" t="s">
        <v>1118</v>
      </c>
      <c r="B912" t="s">
        <v>1083</v>
      </c>
      <c r="C912" t="s">
        <v>535</v>
      </c>
      <c r="D912" t="s">
        <v>1019</v>
      </c>
      <c r="E912" t="n">
        <v>2</v>
      </c>
      <c r="F912" t="n">
        <v>6</v>
      </c>
      <c r="G912" t="n">
        <v>2</v>
      </c>
      <c r="H912" t="n">
        <v>0</v>
      </c>
      <c r="I912" s="6" t="n">
        <v>1</v>
      </c>
      <c r="J912" s="6" t="n">
        <v>60</v>
      </c>
      <c r="K912" s="7" t="n">
        <v>11.45</v>
      </c>
      <c r="L912" s="7" t="n">
        <v>11.45</v>
      </c>
      <c r="M912" s="6" t="n">
        <v>60</v>
      </c>
    </row>
    <row r="913">
      <c r="A913" t="s">
        <v>1119</v>
      </c>
      <c r="B913" t="s">
        <v>1083</v>
      </c>
      <c r="C913" t="s">
        <v>535</v>
      </c>
      <c r="D913" t="s">
        <v>1019</v>
      </c>
      <c r="E913" t="n">
        <v>2</v>
      </c>
      <c r="F913" t="n">
        <v>6</v>
      </c>
      <c r="G913" t="n">
        <v>2</v>
      </c>
      <c r="H913" t="n">
        <v>0</v>
      </c>
      <c r="I913" s="6" t="n">
        <v>1112</v>
      </c>
      <c r="J913" s="6" t="n">
        <v>51248</v>
      </c>
      <c r="K913" s="7" t="n">
        <v>15085.17</v>
      </c>
      <c r="L913" s="7" t="n">
        <v>13.57</v>
      </c>
      <c r="M913" s="6" t="n">
        <v>46</v>
      </c>
    </row>
    <row r="914">
      <c r="A914" t="s">
        <v>1120</v>
      </c>
      <c r="B914" t="s">
        <v>1083</v>
      </c>
      <c r="C914" t="s">
        <v>535</v>
      </c>
      <c r="D914" t="s">
        <v>1019</v>
      </c>
      <c r="E914" t="n">
        <v>2</v>
      </c>
      <c r="F914" t="n">
        <v>6</v>
      </c>
      <c r="G914" t="n">
        <v>2</v>
      </c>
      <c r="H914" t="n">
        <v>0</v>
      </c>
      <c r="I914" s="6" t="n">
        <v>184</v>
      </c>
      <c r="J914" s="6" t="n">
        <v>10151</v>
      </c>
      <c r="K914" s="7" t="n">
        <v>1296.07</v>
      </c>
      <c r="L914" s="7" t="n">
        <v>7.04</v>
      </c>
      <c r="M914" s="6" t="n">
        <v>55</v>
      </c>
    </row>
    <row r="915">
      <c r="A915" t="s">
        <v>1121</v>
      </c>
      <c r="B915" t="s">
        <v>1083</v>
      </c>
      <c r="C915" t="s">
        <v>535</v>
      </c>
      <c r="D915" t="s">
        <v>1019</v>
      </c>
      <c r="E915" t="n">
        <v>2</v>
      </c>
      <c r="F915" t="n">
        <v>6</v>
      </c>
      <c r="G915" t="n">
        <v>2</v>
      </c>
      <c r="H915" t="n">
        <v>0</v>
      </c>
      <c r="I915" s="6" t="n">
        <v>679</v>
      </c>
      <c r="J915" s="6" t="n">
        <v>35376</v>
      </c>
      <c r="K915" s="7" t="n">
        <v>12225.28</v>
      </c>
      <c r="L915" s="7" t="n">
        <v>18</v>
      </c>
      <c r="M915" s="6" t="n">
        <v>52</v>
      </c>
    </row>
    <row r="916">
      <c r="A916" t="s">
        <v>1122</v>
      </c>
      <c r="B916" t="s">
        <v>1083</v>
      </c>
      <c r="C916" t="s">
        <v>535</v>
      </c>
      <c r="D916" t="s">
        <v>1019</v>
      </c>
      <c r="E916" t="n">
        <v>2</v>
      </c>
      <c r="F916" t="n">
        <v>6</v>
      </c>
      <c r="G916" t="n">
        <v>2</v>
      </c>
      <c r="H916" t="n">
        <v>0</v>
      </c>
      <c r="I916" s="6" t="n">
        <v>46</v>
      </c>
      <c r="J916" s="6" t="n">
        <v>1917</v>
      </c>
      <c r="K916" s="7" t="n">
        <v>430.64</v>
      </c>
      <c r="L916" s="7" t="n">
        <v>9.36</v>
      </c>
      <c r="M916" s="6" t="n">
        <v>42</v>
      </c>
    </row>
    <row r="917">
      <c r="A917" t="s">
        <v>1123</v>
      </c>
      <c r="B917" t="s">
        <v>1083</v>
      </c>
      <c r="C917" t="s">
        <v>535</v>
      </c>
      <c r="D917" t="s">
        <v>1019</v>
      </c>
      <c r="E917" t="n">
        <v>2</v>
      </c>
      <c r="F917" t="n">
        <v>6</v>
      </c>
      <c r="G917" t="n">
        <v>2</v>
      </c>
      <c r="H917" t="n">
        <v>0</v>
      </c>
      <c r="I917" s="6" t="n">
        <v>664</v>
      </c>
      <c r="J917" s="6" t="n">
        <v>31450</v>
      </c>
      <c r="K917" s="7" t="n">
        <v>12939.43</v>
      </c>
      <c r="L917" s="7" t="n">
        <v>19.49</v>
      </c>
      <c r="M917" s="6" t="n">
        <v>47</v>
      </c>
    </row>
    <row r="918">
      <c r="A918" t="s">
        <v>1124</v>
      </c>
      <c r="B918" t="s">
        <v>1083</v>
      </c>
      <c r="C918" t="s">
        <v>535</v>
      </c>
      <c r="D918" t="s">
        <v>1019</v>
      </c>
      <c r="E918" t="n">
        <v>2</v>
      </c>
      <c r="F918" t="n">
        <v>6</v>
      </c>
      <c r="G918" t="n">
        <v>2</v>
      </c>
      <c r="H918" t="n">
        <v>0</v>
      </c>
      <c r="I918" s="6" t="n">
        <v>347</v>
      </c>
      <c r="J918" s="6" t="n">
        <v>17776</v>
      </c>
      <c r="K918" s="7" t="n">
        <v>5720.06</v>
      </c>
      <c r="L918" s="7" t="n">
        <v>16.48</v>
      </c>
      <c r="M918" s="6" t="n">
        <v>51</v>
      </c>
    </row>
    <row r="919">
      <c r="A919" t="s">
        <v>1125</v>
      </c>
      <c r="B919" t="s">
        <v>1083</v>
      </c>
      <c r="C919" t="s">
        <v>535</v>
      </c>
      <c r="D919" t="s">
        <v>1019</v>
      </c>
      <c r="E919" t="n">
        <v>2</v>
      </c>
      <c r="F919" t="n">
        <v>6</v>
      </c>
      <c r="G919" t="n">
        <v>2</v>
      </c>
      <c r="H919" t="n">
        <v>0</v>
      </c>
      <c r="I919" s="6" t="n">
        <v>47</v>
      </c>
      <c r="J919" s="6" t="n">
        <v>2124</v>
      </c>
      <c r="K919" s="7" t="n">
        <v>1050.62</v>
      </c>
      <c r="L919" s="7" t="n">
        <v>22.35</v>
      </c>
      <c r="M919" s="6" t="n">
        <v>45</v>
      </c>
    </row>
    <row r="920">
      <c r="A920" t="s">
        <v>1126</v>
      </c>
      <c r="B920" t="s">
        <v>1083</v>
      </c>
      <c r="C920" t="s">
        <v>535</v>
      </c>
      <c r="D920" t="s">
        <v>1019</v>
      </c>
      <c r="E920" t="n">
        <v>2</v>
      </c>
      <c r="F920" t="n">
        <v>6</v>
      </c>
      <c r="G920" t="n">
        <v>2</v>
      </c>
      <c r="H920" t="n">
        <v>0</v>
      </c>
      <c r="I920" s="6" t="n">
        <v>1372</v>
      </c>
      <c r="J920" s="6" t="n">
        <v>99272</v>
      </c>
      <c r="K920" s="7" t="n">
        <v>6857.49</v>
      </c>
      <c r="L920" s="7" t="n">
        <v>5</v>
      </c>
      <c r="M920" s="6" t="n">
        <v>72</v>
      </c>
    </row>
    <row r="921">
      <c r="A921" t="s">
        <v>1127</v>
      </c>
      <c r="B921" t="s">
        <v>1083</v>
      </c>
      <c r="C921" t="s">
        <v>535</v>
      </c>
      <c r="D921" t="s">
        <v>1019</v>
      </c>
      <c r="E921" t="n">
        <v>2</v>
      </c>
      <c r="F921" t="n">
        <v>6</v>
      </c>
      <c r="G921" t="n">
        <v>2</v>
      </c>
      <c r="H921" t="n">
        <v>0</v>
      </c>
      <c r="I921" s="6" t="n">
        <v>230</v>
      </c>
      <c r="J921" s="6" t="n">
        <v>14765</v>
      </c>
      <c r="K921" s="7" t="n">
        <v>2241.12</v>
      </c>
      <c r="L921" s="7" t="n">
        <v>9.74</v>
      </c>
      <c r="M921" s="6" t="n">
        <v>64</v>
      </c>
    </row>
    <row r="922">
      <c r="A922" t="s">
        <v>1128</v>
      </c>
      <c r="B922" t="s">
        <v>1083</v>
      </c>
      <c r="C922" t="s">
        <v>535</v>
      </c>
      <c r="D922" t="s">
        <v>1019</v>
      </c>
      <c r="E922" t="n">
        <v>2</v>
      </c>
      <c r="F922" t="n">
        <v>6</v>
      </c>
      <c r="G922" t="n">
        <v>2</v>
      </c>
      <c r="H922" t="n">
        <v>0</v>
      </c>
      <c r="I922" s="6" t="n">
        <v>61</v>
      </c>
      <c r="J922" s="6" t="n">
        <v>5216</v>
      </c>
      <c r="K922" s="7" t="n">
        <v>677.15</v>
      </c>
      <c r="L922" s="7" t="n">
        <v>11.1</v>
      </c>
      <c r="M922" s="6" t="n">
        <v>86</v>
      </c>
    </row>
    <row r="923">
      <c r="A923" t="s">
        <v>1129</v>
      </c>
      <c r="B923" t="s">
        <v>1092</v>
      </c>
      <c r="C923" t="s">
        <v>535</v>
      </c>
      <c r="D923" t="s">
        <v>1019</v>
      </c>
      <c r="E923" t="n">
        <v>2</v>
      </c>
      <c r="F923" t="n">
        <v>6</v>
      </c>
      <c r="G923" t="n">
        <v>2</v>
      </c>
      <c r="H923" t="n">
        <v>0</v>
      </c>
      <c r="I923" s="6" t="n">
        <v>22</v>
      </c>
      <c r="J923" s="6" t="n">
        <v>1157</v>
      </c>
      <c r="K923" s="7" t="n">
        <v>1095.43</v>
      </c>
      <c r="L923" s="7" t="n">
        <v>49.79</v>
      </c>
      <c r="M923" s="6" t="n">
        <v>53</v>
      </c>
    </row>
    <row r="924">
      <c r="A924" t="s">
        <v>1130</v>
      </c>
      <c r="B924" t="s">
        <v>1092</v>
      </c>
      <c r="C924" t="s">
        <v>535</v>
      </c>
      <c r="D924" t="s">
        <v>1019</v>
      </c>
      <c r="E924" t="n">
        <v>2</v>
      </c>
      <c r="F924" t="n">
        <v>6</v>
      </c>
      <c r="G924" t="n">
        <v>2</v>
      </c>
      <c r="H924" t="n">
        <v>0</v>
      </c>
      <c r="I924" s="6" t="n">
        <v>13</v>
      </c>
      <c r="J924" s="6" t="n">
        <v>569</v>
      </c>
      <c r="K924" s="7" t="n">
        <v>538.72</v>
      </c>
      <c r="L924" s="7" t="n">
        <v>41.44</v>
      </c>
      <c r="M924" s="6" t="n">
        <v>44</v>
      </c>
    </row>
    <row r="925">
      <c r="A925" t="s">
        <v>1131</v>
      </c>
      <c r="B925" t="s">
        <v>1092</v>
      </c>
      <c r="C925" t="s">
        <v>535</v>
      </c>
      <c r="D925" t="s">
        <v>1019</v>
      </c>
      <c r="E925" t="n">
        <v>2</v>
      </c>
      <c r="F925" t="n">
        <v>6</v>
      </c>
      <c r="G925" t="n">
        <v>2</v>
      </c>
      <c r="H925" t="n">
        <v>0</v>
      </c>
      <c r="I925" s="6" t="n">
        <v>13</v>
      </c>
      <c r="J925" s="6" t="n">
        <v>600</v>
      </c>
      <c r="K925" s="7" t="n">
        <v>430.93</v>
      </c>
      <c r="L925" s="7" t="n">
        <v>33.15</v>
      </c>
      <c r="M925" s="6" t="n">
        <v>46</v>
      </c>
    </row>
    <row r="926">
      <c r="A926" t="s">
        <v>1132</v>
      </c>
      <c r="B926" t="s">
        <v>1111</v>
      </c>
      <c r="C926" t="s">
        <v>535</v>
      </c>
      <c r="D926" t="s">
        <v>1019</v>
      </c>
      <c r="E926" t="n">
        <v>2</v>
      </c>
      <c r="F926" t="n">
        <v>6</v>
      </c>
      <c r="G926" t="n">
        <v>2</v>
      </c>
      <c r="H926" t="n">
        <v>0</v>
      </c>
      <c r="I926" s="6" t="n">
        <v>21614</v>
      </c>
      <c r="J926" s="6" t="n">
        <v>995023</v>
      </c>
      <c r="K926" s="7" t="n">
        <v>170930.8</v>
      </c>
      <c r="L926" s="7" t="n">
        <v>7.91</v>
      </c>
      <c r="M926" s="6" t="n">
        <v>46</v>
      </c>
    </row>
    <row r="927">
      <c r="A927" t="s">
        <v>1133</v>
      </c>
      <c r="B927" t="s">
        <v>1111</v>
      </c>
      <c r="C927" t="s">
        <v>535</v>
      </c>
      <c r="D927" t="s">
        <v>1019</v>
      </c>
      <c r="E927" t="n">
        <v>2</v>
      </c>
      <c r="F927" t="n">
        <v>6</v>
      </c>
      <c r="G927" t="n">
        <v>2</v>
      </c>
      <c r="H927" t="n">
        <v>0</v>
      </c>
      <c r="I927" s="6" t="n">
        <v>28955</v>
      </c>
      <c r="J927" s="6" t="n">
        <v>1301113</v>
      </c>
      <c r="K927" s="7" t="n">
        <v>263940.06</v>
      </c>
      <c r="L927" s="7" t="n">
        <v>9.12</v>
      </c>
      <c r="M927" s="6" t="n">
        <v>45</v>
      </c>
    </row>
    <row r="928">
      <c r="A928" t="s">
        <v>1134</v>
      </c>
      <c r="B928" t="s">
        <v>1111</v>
      </c>
      <c r="C928" t="s">
        <v>535</v>
      </c>
      <c r="D928" t="s">
        <v>1019</v>
      </c>
      <c r="E928" t="n">
        <v>2</v>
      </c>
      <c r="F928" t="n">
        <v>6</v>
      </c>
      <c r="G928" t="n">
        <v>2</v>
      </c>
      <c r="H928" t="n">
        <v>0</v>
      </c>
      <c r="I928" s="6" t="n">
        <v>37387</v>
      </c>
      <c r="J928" s="6" t="n">
        <v>1703211</v>
      </c>
      <c r="K928" s="7" t="n">
        <v>235408.2</v>
      </c>
      <c r="L928" s="7" t="n">
        <v>6.3</v>
      </c>
      <c r="M928" s="6" t="n">
        <v>46</v>
      </c>
    </row>
    <row r="929">
      <c r="A929" t="s">
        <v>1135</v>
      </c>
      <c r="B929" t="s">
        <v>1111</v>
      </c>
      <c r="C929" t="s">
        <v>535</v>
      </c>
      <c r="D929" t="s">
        <v>1019</v>
      </c>
      <c r="E929" t="n">
        <v>2</v>
      </c>
      <c r="F929" t="n">
        <v>6</v>
      </c>
      <c r="G929" t="n">
        <v>2</v>
      </c>
      <c r="H929" t="n">
        <v>0</v>
      </c>
      <c r="I929" s="6" t="n">
        <v>26</v>
      </c>
      <c r="J929" s="6" t="n">
        <v>1158</v>
      </c>
      <c r="K929" s="7" t="n">
        <v>82.3</v>
      </c>
      <c r="L929" s="7" t="n">
        <v>3.17</v>
      </c>
      <c r="M929" s="6" t="n">
        <v>45</v>
      </c>
    </row>
    <row r="930">
      <c r="A930" t="s">
        <v>1136</v>
      </c>
      <c r="B930" t="s">
        <v>1111</v>
      </c>
      <c r="C930" t="s">
        <v>535</v>
      </c>
      <c r="D930" t="s">
        <v>1019</v>
      </c>
      <c r="E930" t="n">
        <v>2</v>
      </c>
      <c r="F930" t="n">
        <v>6</v>
      </c>
      <c r="G930" t="n">
        <v>2</v>
      </c>
      <c r="H930" t="n">
        <v>0</v>
      </c>
      <c r="I930" s="6" t="n">
        <v>19</v>
      </c>
      <c r="J930" s="6" t="n">
        <v>653</v>
      </c>
      <c r="K930" s="7" t="n">
        <v>147.16</v>
      </c>
      <c r="L930" s="7" t="n">
        <v>7.75</v>
      </c>
      <c r="M930" s="6" t="n">
        <v>34</v>
      </c>
    </row>
    <row r="931">
      <c r="A931" t="s">
        <v>1137</v>
      </c>
      <c r="B931" t="s">
        <v>1111</v>
      </c>
      <c r="C931" t="s">
        <v>535</v>
      </c>
      <c r="D931" t="s">
        <v>1019</v>
      </c>
      <c r="E931" t="n">
        <v>2</v>
      </c>
      <c r="F931" t="n">
        <v>6</v>
      </c>
      <c r="G931" t="n">
        <v>2</v>
      </c>
      <c r="H931" t="n">
        <v>0</v>
      </c>
      <c r="I931" s="6" t="n">
        <v>4</v>
      </c>
      <c r="J931" s="6" t="n">
        <v>91</v>
      </c>
      <c r="K931" s="7" t="n">
        <v>6.47</v>
      </c>
      <c r="L931" s="7" t="n">
        <v>1.62</v>
      </c>
      <c r="M931" s="6" t="n">
        <v>23</v>
      </c>
    </row>
    <row r="932">
      <c r="A932" t="s">
        <v>1138</v>
      </c>
      <c r="B932" t="s">
        <v>1075</v>
      </c>
      <c r="C932" t="s">
        <v>535</v>
      </c>
      <c r="D932" t="s">
        <v>1019</v>
      </c>
      <c r="E932" t="n">
        <v>2</v>
      </c>
      <c r="F932" t="n">
        <v>6</v>
      </c>
      <c r="G932" t="n">
        <v>2</v>
      </c>
      <c r="H932" t="n">
        <v>0</v>
      </c>
      <c r="I932" s="6" t="n">
        <v>116</v>
      </c>
      <c r="J932" s="6" t="n">
        <v>6839</v>
      </c>
      <c r="K932" s="7" t="n">
        <v>3282.72</v>
      </c>
      <c r="L932" s="7" t="n">
        <v>28.3</v>
      </c>
      <c r="M932" s="6" t="n">
        <v>59</v>
      </c>
    </row>
    <row r="933">
      <c r="A933" t="s">
        <v>1139</v>
      </c>
      <c r="B933" t="s">
        <v>1140</v>
      </c>
      <c r="C933" t="s">
        <v>535</v>
      </c>
      <c r="D933" t="s">
        <v>1019</v>
      </c>
      <c r="E933" t="n">
        <v>2</v>
      </c>
      <c r="F933" t="n">
        <v>6</v>
      </c>
      <c r="G933" t="n">
        <v>2</v>
      </c>
      <c r="H933" t="n">
        <v>0</v>
      </c>
      <c r="I933" s="6" t="n">
        <v>2805</v>
      </c>
      <c r="J933" s="6" t="n">
        <v>137912</v>
      </c>
      <c r="K933" s="7" t="n">
        <v>37975.07</v>
      </c>
      <c r="L933" s="7" t="n">
        <v>13.54</v>
      </c>
      <c r="M933" s="6" t="n">
        <v>49</v>
      </c>
    </row>
    <row r="934">
      <c r="A934" t="s">
        <v>1141</v>
      </c>
      <c r="B934" t="s">
        <v>1094</v>
      </c>
      <c r="C934" t="s">
        <v>535</v>
      </c>
      <c r="D934" t="s">
        <v>1019</v>
      </c>
      <c r="E934" t="n">
        <v>2</v>
      </c>
      <c r="F934" t="n">
        <v>6</v>
      </c>
      <c r="G934" t="n">
        <v>2</v>
      </c>
      <c r="H934" t="n">
        <v>0</v>
      </c>
      <c r="I934" s="6" t="n">
        <v>292</v>
      </c>
      <c r="J934" s="6" t="n">
        <v>13374</v>
      </c>
      <c r="K934" s="7" t="n">
        <v>7904.99</v>
      </c>
      <c r="L934" s="7" t="n">
        <v>27.07</v>
      </c>
      <c r="M934" s="6" t="n">
        <v>46</v>
      </c>
    </row>
    <row r="935">
      <c r="A935" t="s">
        <v>1142</v>
      </c>
      <c r="B935" t="s">
        <v>1094</v>
      </c>
      <c r="C935" t="s">
        <v>535</v>
      </c>
      <c r="D935" t="s">
        <v>1019</v>
      </c>
      <c r="E935" t="n">
        <v>2</v>
      </c>
      <c r="F935" t="n">
        <v>6</v>
      </c>
      <c r="G935" t="n">
        <v>2</v>
      </c>
      <c r="H935" t="n">
        <v>0</v>
      </c>
      <c r="I935" s="6" t="n">
        <v>309</v>
      </c>
      <c r="J935" s="6" t="n">
        <v>14823</v>
      </c>
      <c r="K935" s="7" t="n">
        <v>5865.67</v>
      </c>
      <c r="L935" s="7" t="n">
        <v>18.98</v>
      </c>
      <c r="M935" s="6" t="n">
        <v>48</v>
      </c>
    </row>
    <row r="936">
      <c r="A936" t="s">
        <v>1143</v>
      </c>
      <c r="B936" t="s">
        <v>1144</v>
      </c>
      <c r="C936" t="s">
        <v>535</v>
      </c>
      <c r="D936" t="s">
        <v>1019</v>
      </c>
      <c r="E936" t="n">
        <v>2</v>
      </c>
      <c r="F936" t="n">
        <v>6</v>
      </c>
      <c r="G936" t="n">
        <v>2</v>
      </c>
      <c r="H936" t="n">
        <v>0</v>
      </c>
      <c r="I936" s="6" t="n">
        <v>1799</v>
      </c>
      <c r="J936" s="6" t="n">
        <v>79413</v>
      </c>
      <c r="K936" s="7" t="n">
        <v>6184.63</v>
      </c>
      <c r="L936" s="7" t="n">
        <v>3.44</v>
      </c>
      <c r="M936" s="6" t="n">
        <v>44</v>
      </c>
    </row>
    <row r="937">
      <c r="A937" t="s">
        <v>1145</v>
      </c>
      <c r="B937" t="s">
        <v>1144</v>
      </c>
      <c r="C937" t="s">
        <v>535</v>
      </c>
      <c r="D937" t="s">
        <v>1019</v>
      </c>
      <c r="E937" t="n">
        <v>2</v>
      </c>
      <c r="F937" t="n">
        <v>6</v>
      </c>
      <c r="G937" t="n">
        <v>2</v>
      </c>
      <c r="H937" t="n">
        <v>0</v>
      </c>
      <c r="I937" s="6" t="n">
        <v>2163</v>
      </c>
      <c r="J937" s="6" t="n">
        <v>90738</v>
      </c>
      <c r="K937" s="7" t="n">
        <v>7376.78</v>
      </c>
      <c r="L937" s="7" t="n">
        <v>3.41</v>
      </c>
      <c r="M937" s="6" t="n">
        <v>42</v>
      </c>
    </row>
    <row r="938">
      <c r="A938" t="s">
        <v>1146</v>
      </c>
      <c r="B938" t="s">
        <v>1144</v>
      </c>
      <c r="C938" t="s">
        <v>535</v>
      </c>
      <c r="D938" t="s">
        <v>1019</v>
      </c>
      <c r="E938" t="n">
        <v>2</v>
      </c>
      <c r="F938" t="n">
        <v>6</v>
      </c>
      <c r="G938" t="n">
        <v>2</v>
      </c>
      <c r="H938" t="n">
        <v>0</v>
      </c>
      <c r="I938" s="6" t="n">
        <v>4</v>
      </c>
      <c r="J938" s="6" t="n">
        <v>168</v>
      </c>
      <c r="K938" s="7" t="n">
        <v>34.5</v>
      </c>
      <c r="L938" s="7" t="n">
        <v>8.62</v>
      </c>
      <c r="M938" s="6" t="n">
        <v>42</v>
      </c>
    </row>
    <row r="939">
      <c r="A939" t="s">
        <v>1147</v>
      </c>
      <c r="B939" t="s">
        <v>1148</v>
      </c>
      <c r="C939" t="s">
        <v>535</v>
      </c>
      <c r="D939" t="s">
        <v>1019</v>
      </c>
      <c r="E939" t="n">
        <v>2</v>
      </c>
      <c r="F939" t="n">
        <v>6</v>
      </c>
      <c r="G939" t="n">
        <v>2</v>
      </c>
      <c r="H939" t="n">
        <v>0</v>
      </c>
      <c r="I939" s="6" t="n">
        <v>156068</v>
      </c>
      <c r="J939" s="6" t="n">
        <v>6549724</v>
      </c>
      <c r="K939" s="7" t="n">
        <v>506956.14</v>
      </c>
      <c r="L939" s="7" t="n">
        <v>3.25</v>
      </c>
      <c r="M939" s="6" t="n">
        <v>42</v>
      </c>
    </row>
    <row r="940">
      <c r="A940" t="s">
        <v>1149</v>
      </c>
      <c r="B940" t="s">
        <v>1148</v>
      </c>
      <c r="C940" t="s">
        <v>535</v>
      </c>
      <c r="D940" t="s">
        <v>1019</v>
      </c>
      <c r="E940" t="n">
        <v>2</v>
      </c>
      <c r="F940" t="n">
        <v>6</v>
      </c>
      <c r="G940" t="n">
        <v>2</v>
      </c>
      <c r="H940" t="n">
        <v>0</v>
      </c>
      <c r="I940" s="6" t="n">
        <v>121317</v>
      </c>
      <c r="J940" s="6" t="n">
        <v>5166127</v>
      </c>
      <c r="K940" s="7" t="n">
        <v>595842.94</v>
      </c>
      <c r="L940" s="7" t="n">
        <v>4.91</v>
      </c>
      <c r="M940" s="6" t="n">
        <v>43</v>
      </c>
    </row>
    <row r="941">
      <c r="A941" t="s">
        <v>1150</v>
      </c>
      <c r="B941" t="s">
        <v>1144</v>
      </c>
      <c r="C941" t="s">
        <v>535</v>
      </c>
      <c r="D941" t="s">
        <v>1019</v>
      </c>
      <c r="E941" t="n">
        <v>2</v>
      </c>
      <c r="F941" t="n">
        <v>6</v>
      </c>
      <c r="G941" t="n">
        <v>2</v>
      </c>
      <c r="H941" t="n">
        <v>0</v>
      </c>
      <c r="I941" s="6" t="n">
        <v>57</v>
      </c>
      <c r="J941" s="6" t="n">
        <v>3274</v>
      </c>
      <c r="K941" s="7" t="n">
        <v>344.94</v>
      </c>
      <c r="L941" s="7" t="n">
        <v>6.05</v>
      </c>
      <c r="M941" s="6" t="n">
        <v>57</v>
      </c>
    </row>
    <row r="942">
      <c r="A942" t="s">
        <v>1151</v>
      </c>
      <c r="B942" t="s">
        <v>1144</v>
      </c>
      <c r="C942" t="s">
        <v>535</v>
      </c>
      <c r="D942" t="s">
        <v>1019</v>
      </c>
      <c r="E942" t="n">
        <v>2</v>
      </c>
      <c r="F942" t="n">
        <v>6</v>
      </c>
      <c r="G942" t="n">
        <v>2</v>
      </c>
      <c r="H942" t="n">
        <v>0</v>
      </c>
      <c r="I942" s="6" t="n">
        <v>66</v>
      </c>
      <c r="J942" s="6" t="n">
        <v>2903</v>
      </c>
      <c r="K942" s="7" t="n">
        <v>321.4</v>
      </c>
      <c r="L942" s="7" t="n">
        <v>4.87</v>
      </c>
      <c r="M942" s="6" t="n">
        <v>44</v>
      </c>
    </row>
    <row r="943">
      <c r="A943" t="s">
        <v>1152</v>
      </c>
      <c r="B943" t="s">
        <v>1108</v>
      </c>
      <c r="C943" t="s">
        <v>535</v>
      </c>
      <c r="D943" t="s">
        <v>1019</v>
      </c>
      <c r="E943" t="n">
        <v>2</v>
      </c>
      <c r="F943" t="n">
        <v>6</v>
      </c>
      <c r="G943" t="n">
        <v>2</v>
      </c>
      <c r="H943" t="n">
        <v>0</v>
      </c>
      <c r="I943" s="6" t="n">
        <v>79</v>
      </c>
      <c r="J943" s="6" t="n">
        <v>3178</v>
      </c>
      <c r="K943" s="7" t="n">
        <v>313.26</v>
      </c>
      <c r="L943" s="7" t="n">
        <v>3.97</v>
      </c>
      <c r="M943" s="6" t="n">
        <v>40</v>
      </c>
    </row>
    <row r="944">
      <c r="A944" t="s">
        <v>1153</v>
      </c>
      <c r="B944" t="s">
        <v>1108</v>
      </c>
      <c r="C944" t="s">
        <v>535</v>
      </c>
      <c r="D944" t="s">
        <v>1019</v>
      </c>
      <c r="E944" t="n">
        <v>2</v>
      </c>
      <c r="F944" t="n">
        <v>6</v>
      </c>
      <c r="G944" t="n">
        <v>2</v>
      </c>
      <c r="H944" t="n">
        <v>0</v>
      </c>
      <c r="I944" s="6" t="n">
        <v>22</v>
      </c>
      <c r="J944" s="6" t="n">
        <v>767</v>
      </c>
      <c r="K944" s="7" t="n">
        <v>87.66</v>
      </c>
      <c r="L944" s="7" t="n">
        <v>3.98</v>
      </c>
      <c r="M944" s="6" t="n">
        <v>35</v>
      </c>
    </row>
    <row r="945">
      <c r="A945" t="s">
        <v>1154</v>
      </c>
      <c r="B945" t="s">
        <v>1075</v>
      </c>
      <c r="C945" t="s">
        <v>535</v>
      </c>
      <c r="D945" t="s">
        <v>1019</v>
      </c>
      <c r="E945" t="n">
        <v>2</v>
      </c>
      <c r="F945" t="n">
        <v>6</v>
      </c>
      <c r="G945" t="n">
        <v>2</v>
      </c>
      <c r="H945" t="n">
        <v>0</v>
      </c>
      <c r="I945" s="6" t="n">
        <v>1</v>
      </c>
      <c r="J945" s="6" t="n">
        <v>30</v>
      </c>
      <c r="K945" s="7" t="n">
        <v>9.68</v>
      </c>
      <c r="L945" s="7" t="n">
        <v>9.68</v>
      </c>
      <c r="M945" s="6" t="n">
        <v>30</v>
      </c>
    </row>
    <row r="946">
      <c r="A946" t="s">
        <v>1155</v>
      </c>
      <c r="B946" t="s">
        <v>1075</v>
      </c>
      <c r="C946" t="s">
        <v>535</v>
      </c>
      <c r="D946" t="s">
        <v>1019</v>
      </c>
      <c r="E946" t="n">
        <v>2</v>
      </c>
      <c r="F946" t="n">
        <v>6</v>
      </c>
      <c r="G946" t="n">
        <v>2</v>
      </c>
      <c r="H946" t="n">
        <v>0</v>
      </c>
      <c r="I946" s="6" t="n">
        <v>1408</v>
      </c>
      <c r="J946" s="6" t="n">
        <v>121459</v>
      </c>
      <c r="K946" s="7" t="n">
        <v>81064.74</v>
      </c>
      <c r="L946" s="7" t="n">
        <v>57.57</v>
      </c>
      <c r="M946" s="6" t="n">
        <v>86</v>
      </c>
    </row>
    <row r="947">
      <c r="A947" t="s">
        <v>1156</v>
      </c>
      <c r="B947" t="s">
        <v>1075</v>
      </c>
      <c r="C947" t="s">
        <v>535</v>
      </c>
      <c r="D947" t="s">
        <v>1019</v>
      </c>
      <c r="E947" t="n">
        <v>2</v>
      </c>
      <c r="F947" t="n">
        <v>6</v>
      </c>
      <c r="G947" t="n">
        <v>2</v>
      </c>
      <c r="H947" t="n">
        <v>0</v>
      </c>
      <c r="I947" s="6" t="n">
        <v>1938</v>
      </c>
      <c r="J947" s="6" t="n">
        <v>129045</v>
      </c>
      <c r="K947" s="7" t="n">
        <v>8387.92</v>
      </c>
      <c r="L947" s="7" t="n">
        <v>4.33</v>
      </c>
      <c r="M947" s="6" t="n">
        <v>67</v>
      </c>
    </row>
    <row r="948">
      <c r="A948" t="s">
        <v>1157</v>
      </c>
      <c r="B948" t="s">
        <v>1075</v>
      </c>
      <c r="C948" t="s">
        <v>535</v>
      </c>
      <c r="D948" t="s">
        <v>1019</v>
      </c>
      <c r="E948" t="n">
        <v>2</v>
      </c>
      <c r="F948" t="n">
        <v>6</v>
      </c>
      <c r="G948" t="n">
        <v>2</v>
      </c>
      <c r="H948" t="n">
        <v>0</v>
      </c>
      <c r="I948" s="6" t="n">
        <v>1317</v>
      </c>
      <c r="J948" s="6" t="n">
        <v>84786</v>
      </c>
      <c r="K948" s="7" t="n">
        <v>13974.55</v>
      </c>
      <c r="L948" s="7" t="n">
        <v>10.61</v>
      </c>
      <c r="M948" s="6" t="n">
        <v>64</v>
      </c>
    </row>
    <row r="949">
      <c r="A949" t="s">
        <v>1158</v>
      </c>
      <c r="B949" t="s">
        <v>1075</v>
      </c>
      <c r="C949" t="s">
        <v>535</v>
      </c>
      <c r="D949" t="s">
        <v>1019</v>
      </c>
      <c r="E949" t="n">
        <v>2</v>
      </c>
      <c r="F949" t="n">
        <v>6</v>
      </c>
      <c r="G949" t="n">
        <v>2</v>
      </c>
      <c r="H949" t="n">
        <v>0</v>
      </c>
      <c r="I949" s="6" t="n">
        <v>897</v>
      </c>
      <c r="J949" s="6" t="n">
        <v>53615</v>
      </c>
      <c r="K949" s="7" t="n">
        <v>4834.3</v>
      </c>
      <c r="L949" s="7" t="n">
        <v>5.39</v>
      </c>
      <c r="M949" s="6" t="n">
        <v>60</v>
      </c>
    </row>
    <row r="950">
      <c r="A950" t="s">
        <v>1159</v>
      </c>
      <c r="B950" t="s">
        <v>1075</v>
      </c>
      <c r="C950" t="s">
        <v>535</v>
      </c>
      <c r="D950" t="s">
        <v>1019</v>
      </c>
      <c r="E950" t="n">
        <v>2</v>
      </c>
      <c r="F950" t="n">
        <v>6</v>
      </c>
      <c r="G950" t="n">
        <v>2</v>
      </c>
      <c r="H950" t="n">
        <v>0</v>
      </c>
      <c r="I950" s="6" t="n">
        <v>851</v>
      </c>
      <c r="J950" s="6" t="n">
        <v>53452</v>
      </c>
      <c r="K950" s="7" t="n">
        <v>9602.27</v>
      </c>
      <c r="L950" s="7" t="n">
        <v>11.28</v>
      </c>
      <c r="M950" s="6" t="n">
        <v>63</v>
      </c>
    </row>
    <row r="951">
      <c r="A951" t="s">
        <v>1160</v>
      </c>
      <c r="B951" t="s">
        <v>1075</v>
      </c>
      <c r="C951" t="s">
        <v>535</v>
      </c>
      <c r="D951" t="s">
        <v>1019</v>
      </c>
      <c r="E951" t="n">
        <v>2</v>
      </c>
      <c r="F951" t="n">
        <v>6</v>
      </c>
      <c r="G951" t="n">
        <v>2</v>
      </c>
      <c r="H951" t="n">
        <v>0</v>
      </c>
      <c r="I951" s="6" t="n">
        <v>674</v>
      </c>
      <c r="J951" s="6" t="n">
        <v>31164</v>
      </c>
      <c r="K951" s="7" t="n">
        <v>5442.56</v>
      </c>
      <c r="L951" s="7" t="n">
        <v>8.08</v>
      </c>
      <c r="M951" s="6" t="n">
        <v>46</v>
      </c>
    </row>
    <row r="952">
      <c r="A952" t="s">
        <v>1161</v>
      </c>
      <c r="B952" t="s">
        <v>1075</v>
      </c>
      <c r="C952" t="s">
        <v>535</v>
      </c>
      <c r="D952" t="s">
        <v>1019</v>
      </c>
      <c r="E952" t="n">
        <v>2</v>
      </c>
      <c r="F952" t="n">
        <v>6</v>
      </c>
      <c r="G952" t="n">
        <v>2</v>
      </c>
      <c r="H952" t="n">
        <v>0</v>
      </c>
      <c r="I952" s="6" t="n">
        <v>1045</v>
      </c>
      <c r="J952" s="6" t="n">
        <v>46828</v>
      </c>
      <c r="K952" s="7" t="n">
        <v>7860.41</v>
      </c>
      <c r="L952" s="7" t="n">
        <v>7.52</v>
      </c>
      <c r="M952" s="6" t="n">
        <v>45</v>
      </c>
    </row>
    <row r="953">
      <c r="A953" t="s">
        <v>1162</v>
      </c>
      <c r="B953" t="s">
        <v>1075</v>
      </c>
      <c r="C953" t="s">
        <v>535</v>
      </c>
      <c r="D953" t="s">
        <v>1019</v>
      </c>
      <c r="E953" t="n">
        <v>2</v>
      </c>
      <c r="F953" t="n">
        <v>6</v>
      </c>
      <c r="G953" t="n">
        <v>2</v>
      </c>
      <c r="H953" t="n">
        <v>0</v>
      </c>
      <c r="I953" s="6" t="n">
        <v>47</v>
      </c>
      <c r="J953" s="6" t="n">
        <v>2246</v>
      </c>
      <c r="K953" s="7" t="n">
        <v>1078.08</v>
      </c>
      <c r="L953" s="7" t="n">
        <v>22.94</v>
      </c>
      <c r="M953" s="6" t="n">
        <v>48</v>
      </c>
    </row>
    <row r="954">
      <c r="A954" t="s">
        <v>1163</v>
      </c>
      <c r="B954" t="s">
        <v>1075</v>
      </c>
      <c r="C954" t="s">
        <v>535</v>
      </c>
      <c r="D954" t="s">
        <v>1019</v>
      </c>
      <c r="E954" t="n">
        <v>2</v>
      </c>
      <c r="F954" t="n">
        <v>6</v>
      </c>
      <c r="G954" t="n">
        <v>2</v>
      </c>
      <c r="H954" t="n">
        <v>0</v>
      </c>
      <c r="I954" s="6" t="n">
        <v>4375</v>
      </c>
      <c r="J954" s="6" t="n">
        <v>388057</v>
      </c>
      <c r="K954" s="7" t="n">
        <v>204902.67</v>
      </c>
      <c r="L954" s="7" t="n">
        <v>46.83</v>
      </c>
      <c r="M954" s="6" t="n">
        <v>89</v>
      </c>
    </row>
    <row r="955">
      <c r="A955" t="s">
        <v>1164</v>
      </c>
      <c r="B955" t="s">
        <v>1075</v>
      </c>
      <c r="C955" t="s">
        <v>535</v>
      </c>
      <c r="D955" t="s">
        <v>1019</v>
      </c>
      <c r="E955" t="n">
        <v>2</v>
      </c>
      <c r="F955" t="n">
        <v>6</v>
      </c>
      <c r="G955" t="n">
        <v>2</v>
      </c>
      <c r="H955" t="n">
        <v>0</v>
      </c>
      <c r="I955" s="6" t="n">
        <v>251</v>
      </c>
      <c r="J955" s="6" t="n">
        <v>10518</v>
      </c>
      <c r="K955" s="7" t="n">
        <v>2757.22</v>
      </c>
      <c r="L955" s="7" t="n">
        <v>10.98</v>
      </c>
      <c r="M955" s="6" t="n">
        <v>42</v>
      </c>
    </row>
    <row r="956">
      <c r="A956" t="s">
        <v>1165</v>
      </c>
      <c r="B956" t="s">
        <v>1075</v>
      </c>
      <c r="C956" t="s">
        <v>535</v>
      </c>
      <c r="D956" t="s">
        <v>1019</v>
      </c>
      <c r="E956" t="n">
        <v>2</v>
      </c>
      <c r="F956" t="n">
        <v>6</v>
      </c>
      <c r="G956" t="n">
        <v>2</v>
      </c>
      <c r="H956" t="n">
        <v>0</v>
      </c>
      <c r="I956" s="6" t="n">
        <v>280</v>
      </c>
      <c r="J956" s="6" t="n">
        <v>13141</v>
      </c>
      <c r="K956" s="7" t="n">
        <v>3332.18</v>
      </c>
      <c r="L956" s="7" t="n">
        <v>11.9</v>
      </c>
      <c r="M956" s="6" t="n">
        <v>47</v>
      </c>
    </row>
    <row r="957">
      <c r="A957" t="s">
        <v>1166</v>
      </c>
      <c r="B957" t="s">
        <v>1075</v>
      </c>
      <c r="C957" t="s">
        <v>535</v>
      </c>
      <c r="D957" t="s">
        <v>1019</v>
      </c>
      <c r="E957" t="n">
        <v>2</v>
      </c>
      <c r="F957" t="n">
        <v>6</v>
      </c>
      <c r="G957" t="n">
        <v>2</v>
      </c>
      <c r="H957" t="n">
        <v>0</v>
      </c>
      <c r="I957" s="6" t="n">
        <v>647</v>
      </c>
      <c r="J957" s="6" t="n">
        <v>43322</v>
      </c>
      <c r="K957" s="7" t="n">
        <v>7140.4</v>
      </c>
      <c r="L957" s="7" t="n">
        <v>11.04</v>
      </c>
      <c r="M957" s="6" t="n">
        <v>67</v>
      </c>
    </row>
    <row r="958">
      <c r="A958" t="s">
        <v>1167</v>
      </c>
      <c r="B958" t="s">
        <v>1075</v>
      </c>
      <c r="C958" t="s">
        <v>535</v>
      </c>
      <c r="D958" t="s">
        <v>1019</v>
      </c>
      <c r="E958" t="n">
        <v>2</v>
      </c>
      <c r="F958" t="n">
        <v>6</v>
      </c>
      <c r="G958" t="n">
        <v>2</v>
      </c>
      <c r="H958" t="n">
        <v>0</v>
      </c>
      <c r="I958" s="6" t="n">
        <v>303</v>
      </c>
      <c r="J958" s="6" t="n">
        <v>17839</v>
      </c>
      <c r="K958" s="7" t="n">
        <v>3204.66</v>
      </c>
      <c r="L958" s="7" t="n">
        <v>10.58</v>
      </c>
      <c r="M958" s="6" t="n">
        <v>59</v>
      </c>
    </row>
    <row r="959">
      <c r="A959" t="s">
        <v>1168</v>
      </c>
      <c r="B959" t="s">
        <v>1169</v>
      </c>
      <c r="C959" t="s">
        <v>535</v>
      </c>
      <c r="D959" t="s">
        <v>1019</v>
      </c>
      <c r="E959" t="n">
        <v>2</v>
      </c>
      <c r="F959" t="n">
        <v>6</v>
      </c>
      <c r="G959" t="n">
        <v>2</v>
      </c>
      <c r="H959" t="n">
        <v>0</v>
      </c>
      <c r="I959" s="6" t="n">
        <v>50</v>
      </c>
      <c r="J959" s="6" t="n">
        <v>10938</v>
      </c>
      <c r="K959" s="7" t="n">
        <v>4375.2</v>
      </c>
      <c r="L959" s="7" t="n">
        <v>87.5</v>
      </c>
      <c r="M959" s="6" t="n">
        <v>219</v>
      </c>
    </row>
    <row r="960">
      <c r="A960" t="s">
        <v>1170</v>
      </c>
      <c r="B960" t="s">
        <v>1169</v>
      </c>
      <c r="C960" t="s">
        <v>535</v>
      </c>
      <c r="D960" t="s">
        <v>1019</v>
      </c>
      <c r="E960" t="n">
        <v>2</v>
      </c>
      <c r="F960" t="n">
        <v>6</v>
      </c>
      <c r="G960" t="n">
        <v>2</v>
      </c>
      <c r="H960" t="n">
        <v>0</v>
      </c>
      <c r="I960" s="6" t="n">
        <v>2</v>
      </c>
      <c r="J960" s="6" t="n">
        <v>56</v>
      </c>
      <c r="K960" s="7" t="n">
        <v>22.4</v>
      </c>
      <c r="L960" s="7" t="n">
        <v>11.2</v>
      </c>
      <c r="M960" s="6" t="n">
        <v>28</v>
      </c>
    </row>
    <row r="961">
      <c r="A961" t="s">
        <v>1171</v>
      </c>
      <c r="B961" t="s">
        <v>1111</v>
      </c>
      <c r="C961" t="s">
        <v>535</v>
      </c>
      <c r="D961" t="s">
        <v>1019</v>
      </c>
      <c r="E961" t="n">
        <v>2</v>
      </c>
      <c r="F961" t="n">
        <v>6</v>
      </c>
      <c r="G961" t="n">
        <v>2</v>
      </c>
      <c r="H961" t="n">
        <v>0</v>
      </c>
      <c r="I961" s="6" t="n">
        <v>54</v>
      </c>
      <c r="J961" s="6" t="n">
        <v>3094</v>
      </c>
      <c r="K961" s="7" t="n">
        <v>592.28</v>
      </c>
      <c r="L961" s="7" t="n">
        <v>10.97</v>
      </c>
      <c r="M961" s="6" t="n">
        <v>57</v>
      </c>
    </row>
    <row r="962">
      <c r="A962" t="s">
        <v>1172</v>
      </c>
      <c r="B962" t="s">
        <v>1083</v>
      </c>
      <c r="C962" t="s">
        <v>535</v>
      </c>
      <c r="D962" t="s">
        <v>1019</v>
      </c>
      <c r="E962" t="n">
        <v>2</v>
      </c>
      <c r="F962" t="n">
        <v>6</v>
      </c>
      <c r="G962" t="n">
        <v>2</v>
      </c>
      <c r="H962" t="n">
        <v>0</v>
      </c>
      <c r="I962" s="6" t="n">
        <v>4</v>
      </c>
      <c r="J962" s="6" t="n">
        <v>396</v>
      </c>
      <c r="K962" s="7" t="n">
        <v>35.03</v>
      </c>
      <c r="L962" s="7" t="n">
        <v>8.76</v>
      </c>
      <c r="M962" s="6" t="n">
        <v>99</v>
      </c>
    </row>
    <row r="963">
      <c r="A963" t="s">
        <v>1173</v>
      </c>
      <c r="B963" t="s">
        <v>1140</v>
      </c>
      <c r="C963" t="s">
        <v>535</v>
      </c>
      <c r="D963" t="s">
        <v>1019</v>
      </c>
      <c r="E963" t="n">
        <v>2</v>
      </c>
      <c r="F963" t="n">
        <v>6</v>
      </c>
      <c r="G963" t="n">
        <v>2</v>
      </c>
      <c r="H963" t="n">
        <v>0</v>
      </c>
      <c r="I963" s="6" t="n">
        <v>1072</v>
      </c>
      <c r="J963" s="6" t="n">
        <v>46876</v>
      </c>
      <c r="K963" s="7" t="n">
        <v>9291.5</v>
      </c>
      <c r="L963" s="7" t="n">
        <v>8.67</v>
      </c>
      <c r="M963" s="6" t="n">
        <v>44</v>
      </c>
    </row>
    <row r="964">
      <c r="A964" t="s">
        <v>1174</v>
      </c>
      <c r="B964" t="s">
        <v>1083</v>
      </c>
      <c r="C964" t="s">
        <v>535</v>
      </c>
      <c r="D964" t="s">
        <v>1019</v>
      </c>
      <c r="E964" t="n">
        <v>2</v>
      </c>
      <c r="F964" t="n">
        <v>6</v>
      </c>
      <c r="G964" t="n">
        <v>2</v>
      </c>
      <c r="H964" t="n">
        <v>0</v>
      </c>
      <c r="I964" s="6" t="n">
        <v>231</v>
      </c>
      <c r="J964" s="6" t="n">
        <v>9250</v>
      </c>
      <c r="K964" s="7" t="n">
        <v>1873.13</v>
      </c>
      <c r="L964" s="7" t="n">
        <v>8.11</v>
      </c>
      <c r="M964" s="6" t="n">
        <v>40</v>
      </c>
    </row>
    <row r="965">
      <c r="A965" t="s">
        <v>1175</v>
      </c>
      <c r="B965" t="s">
        <v>1083</v>
      </c>
      <c r="C965" t="s">
        <v>535</v>
      </c>
      <c r="D965" t="s">
        <v>1019</v>
      </c>
      <c r="E965" t="n">
        <v>2</v>
      </c>
      <c r="F965" t="n">
        <v>6</v>
      </c>
      <c r="G965" t="n">
        <v>2</v>
      </c>
      <c r="H965" t="n">
        <v>0</v>
      </c>
      <c r="I965" s="6" t="n">
        <v>192</v>
      </c>
      <c r="J965" s="6" t="n">
        <v>6372</v>
      </c>
      <c r="K965" s="7" t="n">
        <v>1372.26</v>
      </c>
      <c r="L965" s="7" t="n">
        <v>7.15</v>
      </c>
      <c r="M965" s="6" t="n">
        <v>33</v>
      </c>
    </row>
    <row r="966">
      <c r="A966" t="s">
        <v>1176</v>
      </c>
      <c r="B966" t="s">
        <v>1075</v>
      </c>
      <c r="C966" t="s">
        <v>535</v>
      </c>
      <c r="D966" t="s">
        <v>1019</v>
      </c>
      <c r="E966" t="n">
        <v>2</v>
      </c>
      <c r="F966" t="n">
        <v>6</v>
      </c>
      <c r="G966" t="n">
        <v>2</v>
      </c>
      <c r="H966" t="n">
        <v>0</v>
      </c>
      <c r="I966" s="6" t="n">
        <v>133</v>
      </c>
      <c r="J966" s="6" t="n">
        <v>8927</v>
      </c>
      <c r="K966" s="7" t="n">
        <v>685.47</v>
      </c>
      <c r="L966" s="7" t="n">
        <v>5.15</v>
      </c>
      <c r="M966" s="6" t="n">
        <v>67</v>
      </c>
    </row>
    <row r="967">
      <c r="A967" t="s">
        <v>1177</v>
      </c>
      <c r="B967" t="s">
        <v>1075</v>
      </c>
      <c r="C967" t="s">
        <v>535</v>
      </c>
      <c r="D967" t="s">
        <v>1019</v>
      </c>
      <c r="E967" t="n">
        <v>2</v>
      </c>
      <c r="F967" t="n">
        <v>6</v>
      </c>
      <c r="G967" t="n">
        <v>2</v>
      </c>
      <c r="H967" t="n">
        <v>0</v>
      </c>
      <c r="I967" s="6" t="n">
        <v>153</v>
      </c>
      <c r="J967" s="6" t="n">
        <v>7186</v>
      </c>
      <c r="K967" s="7" t="n">
        <v>704.49</v>
      </c>
      <c r="L967" s="7" t="n">
        <v>4.6</v>
      </c>
      <c r="M967" s="6" t="n">
        <v>47</v>
      </c>
    </row>
    <row r="968">
      <c r="A968" t="s">
        <v>1178</v>
      </c>
      <c r="B968" t="s">
        <v>1083</v>
      </c>
      <c r="C968" t="s">
        <v>535</v>
      </c>
      <c r="D968" t="s">
        <v>1019</v>
      </c>
      <c r="E968" t="n">
        <v>2</v>
      </c>
      <c r="F968" t="n">
        <v>6</v>
      </c>
      <c r="G968" t="n">
        <v>2</v>
      </c>
      <c r="H968" t="n">
        <v>0</v>
      </c>
      <c r="I968" s="6" t="n">
        <v>660</v>
      </c>
      <c r="J968" s="6" t="n">
        <v>51189</v>
      </c>
      <c r="K968" s="7" t="n">
        <v>4527.35</v>
      </c>
      <c r="L968" s="7" t="n">
        <v>6.86</v>
      </c>
      <c r="M968" s="6" t="n">
        <v>78</v>
      </c>
    </row>
    <row r="969">
      <c r="A969" t="s">
        <v>1179</v>
      </c>
      <c r="B969" t="s">
        <v>1083</v>
      </c>
      <c r="C969" t="s">
        <v>535</v>
      </c>
      <c r="D969" t="s">
        <v>1019</v>
      </c>
      <c r="E969" t="n">
        <v>2</v>
      </c>
      <c r="F969" t="n">
        <v>6</v>
      </c>
      <c r="G969" t="n">
        <v>2</v>
      </c>
      <c r="H969" t="n">
        <v>0</v>
      </c>
      <c r="I969" s="6" t="n">
        <v>687</v>
      </c>
      <c r="J969" s="6" t="n">
        <v>29010</v>
      </c>
      <c r="K969" s="7" t="n">
        <v>6516.89</v>
      </c>
      <c r="L969" s="7" t="n">
        <v>9.49</v>
      </c>
      <c r="M969" s="6" t="n">
        <v>42</v>
      </c>
    </row>
    <row r="970">
      <c r="A970" t="s">
        <v>1180</v>
      </c>
      <c r="B970" t="s">
        <v>1083</v>
      </c>
      <c r="C970" t="s">
        <v>535</v>
      </c>
      <c r="D970" t="s">
        <v>1019</v>
      </c>
      <c r="E970" t="n">
        <v>2</v>
      </c>
      <c r="F970" t="n">
        <v>6</v>
      </c>
      <c r="G970" t="n">
        <v>2</v>
      </c>
      <c r="H970" t="n">
        <v>0</v>
      </c>
      <c r="I970" s="6" t="n">
        <v>338</v>
      </c>
      <c r="J970" s="6" t="n">
        <v>13440</v>
      </c>
      <c r="K970" s="7" t="n">
        <v>4324.8</v>
      </c>
      <c r="L970" s="7" t="n">
        <v>12.8</v>
      </c>
      <c r="M970" s="6" t="n">
        <v>40</v>
      </c>
    </row>
    <row r="971">
      <c r="A971" t="s">
        <v>1181</v>
      </c>
      <c r="B971" t="s">
        <v>1083</v>
      </c>
      <c r="C971" t="s">
        <v>535</v>
      </c>
      <c r="D971" t="s">
        <v>1019</v>
      </c>
      <c r="E971" t="n">
        <v>2</v>
      </c>
      <c r="F971" t="n">
        <v>6</v>
      </c>
      <c r="G971" t="n">
        <v>2</v>
      </c>
      <c r="H971" t="n">
        <v>0</v>
      </c>
      <c r="I971" s="6" t="n">
        <v>525</v>
      </c>
      <c r="J971" s="6" t="n">
        <v>34292</v>
      </c>
      <c r="K971" s="7" t="n">
        <v>4378.36</v>
      </c>
      <c r="L971" s="7" t="n">
        <v>8.34</v>
      </c>
      <c r="M971" s="6" t="n">
        <v>65</v>
      </c>
    </row>
    <row r="972">
      <c r="A972" t="s">
        <v>1182</v>
      </c>
      <c r="B972" t="s">
        <v>1083</v>
      </c>
      <c r="C972" t="s">
        <v>535</v>
      </c>
      <c r="D972" t="s">
        <v>1019</v>
      </c>
      <c r="E972" t="n">
        <v>2</v>
      </c>
      <c r="F972" t="n">
        <v>6</v>
      </c>
      <c r="G972" t="n">
        <v>2</v>
      </c>
      <c r="H972" t="n">
        <v>0</v>
      </c>
      <c r="I972" s="6" t="n">
        <v>331</v>
      </c>
      <c r="J972" s="6" t="n">
        <v>21773</v>
      </c>
      <c r="K972" s="7" t="n">
        <v>2826.6</v>
      </c>
      <c r="L972" s="7" t="n">
        <v>8.54</v>
      </c>
      <c r="M972" s="6" t="n">
        <v>66</v>
      </c>
    </row>
    <row r="973">
      <c r="A973" t="s">
        <v>1183</v>
      </c>
      <c r="B973" t="s">
        <v>1083</v>
      </c>
      <c r="C973" t="s">
        <v>535</v>
      </c>
      <c r="D973" t="s">
        <v>1019</v>
      </c>
      <c r="E973" t="n">
        <v>2</v>
      </c>
      <c r="F973" t="n">
        <v>6</v>
      </c>
      <c r="G973" t="n">
        <v>2</v>
      </c>
      <c r="H973" t="n">
        <v>0</v>
      </c>
      <c r="I973" s="6" t="n">
        <v>1</v>
      </c>
      <c r="J973" s="6" t="n">
        <v>60</v>
      </c>
      <c r="K973" s="7" t="n">
        <v>19.76</v>
      </c>
      <c r="L973" s="7" t="n">
        <v>19.76</v>
      </c>
      <c r="M973" s="6" t="n">
        <v>60</v>
      </c>
    </row>
    <row r="974">
      <c r="A974" t="s">
        <v>1184</v>
      </c>
      <c r="B974" t="s">
        <v>1075</v>
      </c>
      <c r="C974" t="s">
        <v>535</v>
      </c>
      <c r="D974" t="s">
        <v>1019</v>
      </c>
      <c r="E974" t="n">
        <v>2</v>
      </c>
      <c r="F974" t="n">
        <v>6</v>
      </c>
      <c r="G974" t="n">
        <v>2</v>
      </c>
      <c r="H974" t="n">
        <v>0</v>
      </c>
      <c r="I974" s="6" t="n">
        <v>17</v>
      </c>
      <c r="J974" s="6" t="n">
        <v>1680</v>
      </c>
      <c r="K974" s="7" t="n">
        <v>301.8</v>
      </c>
      <c r="L974" s="7" t="n">
        <v>17.75</v>
      </c>
      <c r="M974" s="6" t="n">
        <v>99</v>
      </c>
    </row>
    <row r="975">
      <c r="A975" t="s">
        <v>1185</v>
      </c>
      <c r="B975" t="s">
        <v>1075</v>
      </c>
      <c r="C975" t="s">
        <v>535</v>
      </c>
      <c r="D975" t="s">
        <v>1019</v>
      </c>
      <c r="E975" t="n">
        <v>2</v>
      </c>
      <c r="F975" t="n">
        <v>6</v>
      </c>
      <c r="G975" t="n">
        <v>2</v>
      </c>
      <c r="H975" t="n">
        <v>0</v>
      </c>
      <c r="I975" s="6" t="n">
        <v>2</v>
      </c>
      <c r="J975" s="6" t="n">
        <v>56</v>
      </c>
      <c r="K975" s="7" t="n">
        <v>14.2</v>
      </c>
      <c r="L975" s="7" t="n">
        <v>7.1</v>
      </c>
      <c r="M975" s="6" t="n">
        <v>28</v>
      </c>
    </row>
    <row r="976">
      <c r="A976" t="s">
        <v>1186</v>
      </c>
      <c r="B976" t="s">
        <v>1111</v>
      </c>
      <c r="C976" t="s">
        <v>535</v>
      </c>
      <c r="D976" t="s">
        <v>1019</v>
      </c>
      <c r="E976" t="n">
        <v>2</v>
      </c>
      <c r="F976" t="n">
        <v>6</v>
      </c>
      <c r="G976" t="n">
        <v>2</v>
      </c>
      <c r="H976" t="n">
        <v>0</v>
      </c>
      <c r="I976" s="6" t="n">
        <v>29</v>
      </c>
      <c r="J976" s="6" t="n">
        <v>1316</v>
      </c>
      <c r="K976" s="7" t="n">
        <v>93.53</v>
      </c>
      <c r="L976" s="7" t="n">
        <v>3.23</v>
      </c>
      <c r="M976" s="6" t="n">
        <v>45</v>
      </c>
    </row>
    <row r="977">
      <c r="A977" t="s">
        <v>1187</v>
      </c>
      <c r="B977" t="s">
        <v>1111</v>
      </c>
      <c r="C977" t="s">
        <v>535</v>
      </c>
      <c r="D977" t="s">
        <v>1019</v>
      </c>
      <c r="E977" t="n">
        <v>2</v>
      </c>
      <c r="F977" t="n">
        <v>6</v>
      </c>
      <c r="G977" t="n">
        <v>2</v>
      </c>
      <c r="H977" t="n">
        <v>0</v>
      </c>
      <c r="I977" s="6" t="n">
        <v>43</v>
      </c>
      <c r="J977" s="6" t="n">
        <v>1756</v>
      </c>
      <c r="K977" s="7" t="n">
        <v>124.8</v>
      </c>
      <c r="L977" s="7" t="n">
        <v>2.9</v>
      </c>
      <c r="M977" s="6" t="n">
        <v>41</v>
      </c>
    </row>
    <row r="978">
      <c r="A978" t="s">
        <v>1188</v>
      </c>
      <c r="B978" t="s">
        <v>1140</v>
      </c>
      <c r="C978" t="s">
        <v>535</v>
      </c>
      <c r="D978" t="s">
        <v>1019</v>
      </c>
      <c r="E978" t="n">
        <v>2</v>
      </c>
      <c r="F978" t="n">
        <v>6</v>
      </c>
      <c r="G978" t="n">
        <v>2</v>
      </c>
      <c r="H978" t="n">
        <v>0</v>
      </c>
      <c r="I978" s="6" t="n">
        <v>86</v>
      </c>
      <c r="J978" s="6" t="n">
        <v>5110</v>
      </c>
      <c r="K978" s="7" t="n">
        <v>1273.85</v>
      </c>
      <c r="L978" s="7" t="n">
        <v>14.81</v>
      </c>
      <c r="M978" s="6" t="n">
        <v>59</v>
      </c>
    </row>
    <row r="979">
      <c r="A979" t="s">
        <v>1189</v>
      </c>
      <c r="B979" t="s">
        <v>1140</v>
      </c>
      <c r="C979" t="s">
        <v>535</v>
      </c>
      <c r="D979" t="s">
        <v>1019</v>
      </c>
      <c r="E979" t="n">
        <v>2</v>
      </c>
      <c r="F979" t="n">
        <v>6</v>
      </c>
      <c r="G979" t="n">
        <v>2</v>
      </c>
      <c r="H979" t="n">
        <v>0</v>
      </c>
      <c r="I979" s="6" t="n">
        <v>108</v>
      </c>
      <c r="J979" s="6" t="n">
        <v>5131</v>
      </c>
      <c r="K979" s="7" t="n">
        <v>916.25</v>
      </c>
      <c r="L979" s="7" t="n">
        <v>8.48</v>
      </c>
      <c r="M979" s="6" t="n">
        <v>48</v>
      </c>
    </row>
    <row r="980">
      <c r="A980" t="s">
        <v>1190</v>
      </c>
      <c r="B980" t="s">
        <v>1140</v>
      </c>
      <c r="C980" t="s">
        <v>535</v>
      </c>
      <c r="D980" t="s">
        <v>1019</v>
      </c>
      <c r="E980" t="n">
        <v>2</v>
      </c>
      <c r="F980" t="n">
        <v>6</v>
      </c>
      <c r="G980" t="n">
        <v>2</v>
      </c>
      <c r="H980" t="n">
        <v>0</v>
      </c>
      <c r="I980" s="6" t="n">
        <v>4803</v>
      </c>
      <c r="J980" s="6" t="n">
        <v>226229</v>
      </c>
      <c r="K980" s="7" t="n">
        <v>62293.78</v>
      </c>
      <c r="L980" s="7" t="n">
        <v>12.97</v>
      </c>
      <c r="M980" s="6" t="n">
        <v>47</v>
      </c>
    </row>
    <row r="981">
      <c r="A981" t="s">
        <v>1191</v>
      </c>
      <c r="B981" t="s">
        <v>1140</v>
      </c>
      <c r="C981" t="s">
        <v>535</v>
      </c>
      <c r="D981" t="s">
        <v>1019</v>
      </c>
      <c r="E981" t="n">
        <v>2</v>
      </c>
      <c r="F981" t="n">
        <v>6</v>
      </c>
      <c r="G981" t="n">
        <v>2</v>
      </c>
      <c r="H981" t="n">
        <v>0</v>
      </c>
      <c r="I981" s="6" t="n">
        <v>1104</v>
      </c>
      <c r="J981" s="6" t="n">
        <v>90100</v>
      </c>
      <c r="K981" s="7" t="n">
        <v>9711.01</v>
      </c>
      <c r="L981" s="7" t="n">
        <v>8.8</v>
      </c>
      <c r="M981" s="6" t="n">
        <v>82</v>
      </c>
    </row>
    <row r="982">
      <c r="A982" t="s">
        <v>1192</v>
      </c>
      <c r="B982" t="s">
        <v>1140</v>
      </c>
      <c r="C982" t="s">
        <v>535</v>
      </c>
      <c r="D982" t="s">
        <v>1019</v>
      </c>
      <c r="E982" t="n">
        <v>2</v>
      </c>
      <c r="F982" t="n">
        <v>6</v>
      </c>
      <c r="G982" t="n">
        <v>2</v>
      </c>
      <c r="H982" t="n">
        <v>0</v>
      </c>
      <c r="I982" s="6" t="n">
        <v>102</v>
      </c>
      <c r="J982" s="6" t="n">
        <v>9644</v>
      </c>
      <c r="K982" s="7" t="n">
        <v>5429.92</v>
      </c>
      <c r="L982" s="7" t="n">
        <v>53.23</v>
      </c>
      <c r="M982" s="6" t="n">
        <v>95</v>
      </c>
    </row>
    <row r="983">
      <c r="A983" t="s">
        <v>1193</v>
      </c>
      <c r="B983" t="s">
        <v>1140</v>
      </c>
      <c r="C983" t="s">
        <v>535</v>
      </c>
      <c r="D983" t="s">
        <v>1019</v>
      </c>
      <c r="E983" t="n">
        <v>2</v>
      </c>
      <c r="F983" t="n">
        <v>6</v>
      </c>
      <c r="G983" t="n">
        <v>2</v>
      </c>
      <c r="H983" t="n">
        <v>0</v>
      </c>
      <c r="I983" s="6" t="n">
        <v>2706</v>
      </c>
      <c r="J983" s="6" t="n">
        <v>123755</v>
      </c>
      <c r="K983" s="7" t="n">
        <v>24530.02</v>
      </c>
      <c r="L983" s="7" t="n">
        <v>9.07</v>
      </c>
      <c r="M983" s="6" t="n">
        <v>46</v>
      </c>
    </row>
    <row r="984">
      <c r="A984" t="s">
        <v>1194</v>
      </c>
      <c r="B984" t="s">
        <v>1140</v>
      </c>
      <c r="C984" t="s">
        <v>535</v>
      </c>
      <c r="D984" t="s">
        <v>1019</v>
      </c>
      <c r="E984" t="n">
        <v>2</v>
      </c>
      <c r="F984" t="n">
        <v>6</v>
      </c>
      <c r="G984" t="n">
        <v>2</v>
      </c>
      <c r="H984" t="n">
        <v>0</v>
      </c>
      <c r="I984" s="6" t="n">
        <v>2665</v>
      </c>
      <c r="J984" s="6" t="n">
        <v>243966</v>
      </c>
      <c r="K984" s="7" t="n">
        <v>4169.55</v>
      </c>
      <c r="L984" s="7" t="n">
        <v>1.56</v>
      </c>
      <c r="M984" s="6" t="n">
        <v>92</v>
      </c>
    </row>
    <row r="985">
      <c r="A985" t="s">
        <v>1195</v>
      </c>
      <c r="B985" t="s">
        <v>1140</v>
      </c>
      <c r="C985" t="s">
        <v>535</v>
      </c>
      <c r="D985" t="s">
        <v>1019</v>
      </c>
      <c r="E985" t="n">
        <v>2</v>
      </c>
      <c r="F985" t="n">
        <v>6</v>
      </c>
      <c r="G985" t="n">
        <v>2</v>
      </c>
      <c r="H985" t="n">
        <v>0</v>
      </c>
      <c r="I985" s="6" t="n">
        <v>42</v>
      </c>
      <c r="J985" s="6" t="n">
        <v>15225</v>
      </c>
      <c r="K985" s="7" t="n">
        <v>16123.27</v>
      </c>
      <c r="L985" s="7" t="n">
        <v>383.89</v>
      </c>
      <c r="M985" s="6" t="n">
        <v>362</v>
      </c>
    </row>
    <row r="986">
      <c r="A986" t="s">
        <v>1196</v>
      </c>
      <c r="B986" t="s">
        <v>1140</v>
      </c>
      <c r="C986" t="s">
        <v>535</v>
      </c>
      <c r="D986" t="s">
        <v>1019</v>
      </c>
      <c r="E986" t="n">
        <v>2</v>
      </c>
      <c r="F986" t="n">
        <v>6</v>
      </c>
      <c r="G986" t="n">
        <v>2</v>
      </c>
      <c r="H986" t="n">
        <v>0</v>
      </c>
      <c r="I986" s="6" t="n">
        <v>3</v>
      </c>
      <c r="J986" s="6" t="n">
        <v>12</v>
      </c>
      <c r="K986" s="7" t="n">
        <v>12.98</v>
      </c>
      <c r="L986" s="7" t="n">
        <v>4.33</v>
      </c>
      <c r="M986" s="6" t="n">
        <v>4</v>
      </c>
    </row>
    <row r="987">
      <c r="A987" t="s">
        <v>1197</v>
      </c>
      <c r="B987" t="s">
        <v>1140</v>
      </c>
      <c r="C987" t="s">
        <v>535</v>
      </c>
      <c r="D987" t="s">
        <v>1019</v>
      </c>
      <c r="E987" t="n">
        <v>2</v>
      </c>
      <c r="F987" t="n">
        <v>6</v>
      </c>
      <c r="G987" t="n">
        <v>2</v>
      </c>
      <c r="H987" t="n">
        <v>0</v>
      </c>
      <c r="I987" s="6" t="n">
        <v>1639</v>
      </c>
      <c r="J987" s="6" t="n">
        <v>163971</v>
      </c>
      <c r="K987" s="7" t="n">
        <v>4265.5</v>
      </c>
      <c r="L987" s="7" t="n">
        <v>2.6</v>
      </c>
      <c r="M987" s="6" t="n">
        <v>100</v>
      </c>
    </row>
    <row r="988">
      <c r="A988" t="s">
        <v>1198</v>
      </c>
      <c r="B988" t="s">
        <v>1140</v>
      </c>
      <c r="C988" t="s">
        <v>535</v>
      </c>
      <c r="D988" t="s">
        <v>1019</v>
      </c>
      <c r="E988" t="n">
        <v>2</v>
      </c>
      <c r="F988" t="n">
        <v>6</v>
      </c>
      <c r="G988" t="n">
        <v>2</v>
      </c>
      <c r="H988" t="n">
        <v>0</v>
      </c>
      <c r="I988" s="6" t="n">
        <v>2</v>
      </c>
      <c r="J988" s="6" t="n">
        <v>56</v>
      </c>
      <c r="K988" s="7" t="n">
        <v>19.8</v>
      </c>
      <c r="L988" s="7" t="n">
        <v>9.9</v>
      </c>
      <c r="M988" s="6" t="n">
        <v>28</v>
      </c>
    </row>
    <row r="989">
      <c r="A989" t="s">
        <v>1199</v>
      </c>
      <c r="B989" t="s">
        <v>1083</v>
      </c>
      <c r="C989" t="s">
        <v>535</v>
      </c>
      <c r="D989" t="s">
        <v>1019</v>
      </c>
      <c r="E989" t="n">
        <v>2</v>
      </c>
      <c r="F989" t="n">
        <v>6</v>
      </c>
      <c r="G989" t="n">
        <v>2</v>
      </c>
      <c r="H989" t="n">
        <v>0</v>
      </c>
      <c r="I989" s="6" t="n">
        <v>231</v>
      </c>
      <c r="J989" s="6" t="n">
        <v>9468</v>
      </c>
      <c r="K989" s="7" t="n">
        <v>2231.74</v>
      </c>
      <c r="L989" s="7" t="n">
        <v>9.66</v>
      </c>
      <c r="M989" s="6" t="n">
        <v>41</v>
      </c>
    </row>
    <row r="990">
      <c r="A990" t="s">
        <v>1200</v>
      </c>
      <c r="B990" t="s">
        <v>1083</v>
      </c>
      <c r="C990" t="s">
        <v>535</v>
      </c>
      <c r="D990" t="s">
        <v>1019</v>
      </c>
      <c r="E990" t="n">
        <v>2</v>
      </c>
      <c r="F990" t="n">
        <v>6</v>
      </c>
      <c r="G990" t="n">
        <v>2</v>
      </c>
      <c r="H990" t="n">
        <v>0</v>
      </c>
      <c r="I990" s="6" t="n">
        <v>259</v>
      </c>
      <c r="J990" s="6" t="n">
        <v>14295</v>
      </c>
      <c r="K990" s="7" t="n">
        <v>3757.54</v>
      </c>
      <c r="L990" s="7" t="n">
        <v>14.51</v>
      </c>
      <c r="M990" s="6" t="n">
        <v>55</v>
      </c>
    </row>
    <row r="991">
      <c r="A991" t="s">
        <v>1201</v>
      </c>
      <c r="B991" t="s">
        <v>1083</v>
      </c>
      <c r="C991" t="s">
        <v>535</v>
      </c>
      <c r="D991" t="s">
        <v>1019</v>
      </c>
      <c r="E991" t="n">
        <v>2</v>
      </c>
      <c r="F991" t="n">
        <v>6</v>
      </c>
      <c r="G991" t="n">
        <v>2</v>
      </c>
      <c r="H991" t="n">
        <v>0</v>
      </c>
      <c r="I991" s="6" t="n">
        <v>87</v>
      </c>
      <c r="J991" s="6" t="n">
        <v>3660</v>
      </c>
      <c r="K991" s="7" t="n">
        <v>1011.73</v>
      </c>
      <c r="L991" s="7" t="n">
        <v>11.63</v>
      </c>
      <c r="M991" s="6" t="n">
        <v>42</v>
      </c>
    </row>
    <row r="992">
      <c r="A992" t="s">
        <v>1202</v>
      </c>
      <c r="B992" t="s">
        <v>1083</v>
      </c>
      <c r="C992" t="s">
        <v>535</v>
      </c>
      <c r="D992" t="s">
        <v>1019</v>
      </c>
      <c r="E992" t="n">
        <v>2</v>
      </c>
      <c r="F992" t="n">
        <v>6</v>
      </c>
      <c r="G992" t="n">
        <v>2</v>
      </c>
      <c r="H992" t="n">
        <v>0</v>
      </c>
      <c r="I992" s="6" t="n">
        <v>220</v>
      </c>
      <c r="J992" s="6" t="n">
        <v>8933</v>
      </c>
      <c r="K992" s="7" t="n">
        <v>2561.86</v>
      </c>
      <c r="L992" s="7" t="n">
        <v>11.64</v>
      </c>
      <c r="M992" s="6" t="n">
        <v>41</v>
      </c>
    </row>
    <row r="993">
      <c r="A993" t="s">
        <v>1203</v>
      </c>
      <c r="B993" t="s">
        <v>1083</v>
      </c>
      <c r="C993" t="s">
        <v>535</v>
      </c>
      <c r="D993" t="s">
        <v>1019</v>
      </c>
      <c r="E993" t="n">
        <v>2</v>
      </c>
      <c r="F993" t="n">
        <v>6</v>
      </c>
      <c r="G993" t="n">
        <v>2</v>
      </c>
      <c r="H993" t="n">
        <v>0</v>
      </c>
      <c r="I993" s="6" t="n">
        <v>205</v>
      </c>
      <c r="J993" s="6" t="n">
        <v>9857</v>
      </c>
      <c r="K993" s="7" t="n">
        <v>4875.69</v>
      </c>
      <c r="L993" s="7" t="n">
        <v>23.78</v>
      </c>
      <c r="M993" s="6" t="n">
        <v>48</v>
      </c>
    </row>
    <row r="994">
      <c r="A994" t="s">
        <v>1204</v>
      </c>
      <c r="B994" t="s">
        <v>1148</v>
      </c>
      <c r="C994" t="s">
        <v>535</v>
      </c>
      <c r="D994" t="s">
        <v>1019</v>
      </c>
      <c r="E994" t="n">
        <v>2</v>
      </c>
      <c r="F994" t="n">
        <v>6</v>
      </c>
      <c r="G994" t="n">
        <v>2</v>
      </c>
      <c r="H994" t="n">
        <v>0</v>
      </c>
      <c r="I994" s="6" t="n">
        <v>130</v>
      </c>
      <c r="J994" s="6" t="n">
        <v>7112</v>
      </c>
      <c r="K994" s="7" t="n">
        <v>1447.8</v>
      </c>
      <c r="L994" s="7" t="n">
        <v>11.14</v>
      </c>
      <c r="M994" s="6" t="n">
        <v>55</v>
      </c>
    </row>
    <row r="995">
      <c r="A995" t="s">
        <v>1205</v>
      </c>
      <c r="B995" t="s">
        <v>1148</v>
      </c>
      <c r="C995" t="s">
        <v>535</v>
      </c>
      <c r="D995" t="s">
        <v>1019</v>
      </c>
      <c r="E995" t="n">
        <v>2</v>
      </c>
      <c r="F995" t="n">
        <v>6</v>
      </c>
      <c r="G995" t="n">
        <v>2</v>
      </c>
      <c r="H995" t="n">
        <v>0</v>
      </c>
      <c r="I995" s="6" t="n">
        <v>46</v>
      </c>
      <c r="J995" s="6" t="n">
        <v>2384</v>
      </c>
      <c r="K995" s="7" t="n">
        <v>921.24</v>
      </c>
      <c r="L995" s="7" t="n">
        <v>20.03</v>
      </c>
      <c r="M995" s="6" t="n">
        <v>52</v>
      </c>
    </row>
    <row r="996">
      <c r="A996" t="s">
        <v>1206</v>
      </c>
      <c r="B996" t="s">
        <v>1083</v>
      </c>
      <c r="C996" t="s">
        <v>535</v>
      </c>
      <c r="D996" t="s">
        <v>1019</v>
      </c>
      <c r="E996" t="n">
        <v>2</v>
      </c>
      <c r="F996" t="n">
        <v>6</v>
      </c>
      <c r="G996" t="n">
        <v>2</v>
      </c>
      <c r="H996" t="n">
        <v>0</v>
      </c>
      <c r="I996" s="6" t="n">
        <v>2102</v>
      </c>
      <c r="J996" s="6" t="n">
        <v>88745</v>
      </c>
      <c r="K996" s="7" t="n">
        <v>19333.73</v>
      </c>
      <c r="L996" s="7" t="n">
        <v>9.2</v>
      </c>
      <c r="M996" s="6" t="n">
        <v>42</v>
      </c>
    </row>
    <row r="997">
      <c r="A997" t="s">
        <v>1207</v>
      </c>
      <c r="B997" t="s">
        <v>1083</v>
      </c>
      <c r="C997" t="s">
        <v>535</v>
      </c>
      <c r="D997" t="s">
        <v>1019</v>
      </c>
      <c r="E997" t="n">
        <v>2</v>
      </c>
      <c r="F997" t="n">
        <v>6</v>
      </c>
      <c r="G997" t="n">
        <v>2</v>
      </c>
      <c r="H997" t="n">
        <v>0</v>
      </c>
      <c r="I997" s="6" t="n">
        <v>2032</v>
      </c>
      <c r="J997" s="6" t="n">
        <v>93507</v>
      </c>
      <c r="K997" s="7" t="n">
        <v>20705.12</v>
      </c>
      <c r="L997" s="7" t="n">
        <v>10.19</v>
      </c>
      <c r="M997" s="6" t="n">
        <v>46</v>
      </c>
    </row>
    <row r="998">
      <c r="A998" t="s">
        <v>1208</v>
      </c>
      <c r="B998" t="s">
        <v>1083</v>
      </c>
      <c r="C998" t="s">
        <v>535</v>
      </c>
      <c r="D998" t="s">
        <v>1019</v>
      </c>
      <c r="E998" t="n">
        <v>2</v>
      </c>
      <c r="F998" t="n">
        <v>6</v>
      </c>
      <c r="G998" t="n">
        <v>2</v>
      </c>
      <c r="H998" t="n">
        <v>0</v>
      </c>
      <c r="I998" s="6" t="n">
        <v>2162</v>
      </c>
      <c r="J998" s="6" t="n">
        <v>88370</v>
      </c>
      <c r="K998" s="7" t="n">
        <v>19883.25</v>
      </c>
      <c r="L998" s="7" t="n">
        <v>9.2</v>
      </c>
      <c r="M998" s="6" t="n">
        <v>41</v>
      </c>
    </row>
    <row r="999">
      <c r="A999" t="s">
        <v>1209</v>
      </c>
      <c r="B999" t="s">
        <v>1083</v>
      </c>
      <c r="C999" t="s">
        <v>535</v>
      </c>
      <c r="D999" t="s">
        <v>1019</v>
      </c>
      <c r="E999" t="n">
        <v>2</v>
      </c>
      <c r="F999" t="n">
        <v>6</v>
      </c>
      <c r="G999" t="n">
        <v>2</v>
      </c>
      <c r="H999" t="n">
        <v>0</v>
      </c>
      <c r="I999" s="6" t="n">
        <v>1711</v>
      </c>
      <c r="J999" s="6" t="n">
        <v>73620</v>
      </c>
      <c r="K999" s="7" t="n">
        <v>17616.21</v>
      </c>
      <c r="L999" s="7" t="n">
        <v>10.3</v>
      </c>
      <c r="M999" s="6" t="n">
        <v>43</v>
      </c>
    </row>
    <row r="1000">
      <c r="A1000" t="s">
        <v>1210</v>
      </c>
      <c r="B1000" t="s">
        <v>1211</v>
      </c>
      <c r="C1000" t="s">
        <v>535</v>
      </c>
      <c r="D1000" t="s">
        <v>1019</v>
      </c>
      <c r="E1000" t="n">
        <v>2</v>
      </c>
      <c r="F1000" t="n">
        <v>6</v>
      </c>
      <c r="G1000" t="n">
        <v>3</v>
      </c>
      <c r="H1000" t="n">
        <v>0</v>
      </c>
      <c r="I1000" s="6" t="n">
        <v>1</v>
      </c>
      <c r="J1000" s="6" t="n">
        <v>20</v>
      </c>
      <c r="K1000" s="7" t="n">
        <v>2.57</v>
      </c>
      <c r="L1000" s="7" t="n">
        <v>2.57</v>
      </c>
      <c r="M1000" s="6" t="n">
        <v>20</v>
      </c>
    </row>
    <row r="1001">
      <c r="A1001" t="s">
        <v>1212</v>
      </c>
      <c r="B1001" t="s">
        <v>1211</v>
      </c>
      <c r="C1001" t="s">
        <v>535</v>
      </c>
      <c r="D1001" t="s">
        <v>1019</v>
      </c>
      <c r="E1001" t="n">
        <v>2</v>
      </c>
      <c r="F1001" t="n">
        <v>6</v>
      </c>
      <c r="G1001" t="n">
        <v>3</v>
      </c>
      <c r="H1001" t="n">
        <v>0</v>
      </c>
      <c r="I1001" s="6" t="n">
        <v>1</v>
      </c>
      <c r="J1001" s="6" t="n">
        <v>100</v>
      </c>
      <c r="K1001" s="7" t="n">
        <v>24.4</v>
      </c>
      <c r="L1001" s="7" t="n">
        <v>24.4</v>
      </c>
      <c r="M1001" s="6" t="n">
        <v>100</v>
      </c>
    </row>
    <row r="1002">
      <c r="A1002" t="s">
        <v>1213</v>
      </c>
      <c r="B1002" t="s">
        <v>1214</v>
      </c>
      <c r="C1002" t="s">
        <v>535</v>
      </c>
      <c r="D1002" t="s">
        <v>1019</v>
      </c>
      <c r="E1002" t="n">
        <v>2</v>
      </c>
      <c r="F1002" t="n">
        <v>6</v>
      </c>
      <c r="G1002" t="n">
        <v>3</v>
      </c>
      <c r="H1002" t="n">
        <v>0</v>
      </c>
      <c r="I1002" s="6" t="n">
        <v>3965</v>
      </c>
      <c r="J1002" s="6" t="n">
        <v>256384</v>
      </c>
      <c r="K1002" s="7" t="n">
        <v>138729.55</v>
      </c>
      <c r="L1002" s="7" t="n">
        <v>34.99</v>
      </c>
      <c r="M1002" s="6" t="n">
        <v>65</v>
      </c>
    </row>
    <row r="1003">
      <c r="A1003" t="s">
        <v>1215</v>
      </c>
      <c r="B1003" t="s">
        <v>1214</v>
      </c>
      <c r="C1003" t="s">
        <v>535</v>
      </c>
      <c r="D1003" t="s">
        <v>1019</v>
      </c>
      <c r="E1003" t="n">
        <v>2</v>
      </c>
      <c r="F1003" t="n">
        <v>6</v>
      </c>
      <c r="G1003" t="n">
        <v>3</v>
      </c>
      <c r="H1003" t="n">
        <v>0</v>
      </c>
      <c r="I1003" s="6" t="n">
        <v>10331</v>
      </c>
      <c r="J1003" s="6" t="n">
        <v>638680</v>
      </c>
      <c r="K1003" s="7" t="n">
        <v>43896.08</v>
      </c>
      <c r="L1003" s="7" t="n">
        <v>4.25</v>
      </c>
      <c r="M1003" s="6" t="n">
        <v>62</v>
      </c>
    </row>
    <row r="1004">
      <c r="A1004" t="s">
        <v>1216</v>
      </c>
      <c r="B1004" t="s">
        <v>1214</v>
      </c>
      <c r="C1004" t="s">
        <v>535</v>
      </c>
      <c r="D1004" t="s">
        <v>1019</v>
      </c>
      <c r="E1004" t="n">
        <v>2</v>
      </c>
      <c r="F1004" t="n">
        <v>6</v>
      </c>
      <c r="G1004" t="n">
        <v>3</v>
      </c>
      <c r="H1004" t="n">
        <v>0</v>
      </c>
      <c r="I1004" s="6" t="n">
        <v>2215</v>
      </c>
      <c r="J1004" s="6" t="n">
        <v>148732</v>
      </c>
      <c r="K1004" s="7" t="n">
        <v>8476.66</v>
      </c>
      <c r="L1004" s="7" t="n">
        <v>3.83</v>
      </c>
      <c r="M1004" s="6" t="n">
        <v>67</v>
      </c>
    </row>
    <row r="1005">
      <c r="A1005" t="s">
        <v>1217</v>
      </c>
      <c r="B1005" t="s">
        <v>1211</v>
      </c>
      <c r="C1005" t="s">
        <v>535</v>
      </c>
      <c r="D1005" t="s">
        <v>1019</v>
      </c>
      <c r="E1005" t="n">
        <v>2</v>
      </c>
      <c r="F1005" t="n">
        <v>6</v>
      </c>
      <c r="G1005" t="n">
        <v>3</v>
      </c>
      <c r="H1005" t="n">
        <v>0</v>
      </c>
      <c r="I1005" s="6" t="n">
        <v>16773</v>
      </c>
      <c r="J1005" s="6" t="n">
        <v>1306029</v>
      </c>
      <c r="K1005" s="7" t="n">
        <v>116478.3</v>
      </c>
      <c r="L1005" s="7" t="n">
        <v>6.94</v>
      </c>
      <c r="M1005" s="6" t="n">
        <v>78</v>
      </c>
    </row>
    <row r="1006">
      <c r="A1006" t="s">
        <v>1218</v>
      </c>
      <c r="B1006" t="s">
        <v>1211</v>
      </c>
      <c r="C1006" t="s">
        <v>535</v>
      </c>
      <c r="D1006" t="s">
        <v>1019</v>
      </c>
      <c r="E1006" t="n">
        <v>2</v>
      </c>
      <c r="F1006" t="n">
        <v>6</v>
      </c>
      <c r="G1006" t="n">
        <v>3</v>
      </c>
      <c r="H1006" t="n">
        <v>0</v>
      </c>
      <c r="I1006" s="6" t="n">
        <v>12401</v>
      </c>
      <c r="J1006" s="6" t="n">
        <v>984196</v>
      </c>
      <c r="K1006" s="7" t="n">
        <v>168642.31</v>
      </c>
      <c r="L1006" s="7" t="n">
        <v>13.6</v>
      </c>
      <c r="M1006" s="6" t="n">
        <v>79</v>
      </c>
    </row>
    <row r="1007">
      <c r="A1007" t="s">
        <v>1219</v>
      </c>
      <c r="B1007" t="s">
        <v>1214</v>
      </c>
      <c r="C1007" t="s">
        <v>535</v>
      </c>
      <c r="D1007" t="s">
        <v>1019</v>
      </c>
      <c r="E1007" t="n">
        <v>2</v>
      </c>
      <c r="F1007" t="n">
        <v>6</v>
      </c>
      <c r="G1007" t="n">
        <v>3</v>
      </c>
      <c r="H1007" t="n">
        <v>0</v>
      </c>
      <c r="I1007" s="6" t="n">
        <v>114</v>
      </c>
      <c r="J1007" s="6" t="n">
        <v>6972</v>
      </c>
      <c r="K1007" s="7" t="n">
        <v>5001.16</v>
      </c>
      <c r="L1007" s="7" t="n">
        <v>43.87</v>
      </c>
      <c r="M1007" s="6" t="n">
        <v>61</v>
      </c>
    </row>
    <row r="1008">
      <c r="A1008" t="s">
        <v>1220</v>
      </c>
      <c r="B1008" t="s">
        <v>1214</v>
      </c>
      <c r="C1008" t="s">
        <v>535</v>
      </c>
      <c r="D1008" t="s">
        <v>1019</v>
      </c>
      <c r="E1008" t="n">
        <v>2</v>
      </c>
      <c r="F1008" t="n">
        <v>6</v>
      </c>
      <c r="G1008" t="n">
        <v>3</v>
      </c>
      <c r="H1008" t="n">
        <v>0</v>
      </c>
      <c r="I1008" s="6" t="n">
        <v>2</v>
      </c>
      <c r="J1008" s="6" t="n">
        <v>120</v>
      </c>
      <c r="K1008" s="7" t="n">
        <v>86.08</v>
      </c>
      <c r="L1008" s="7" t="n">
        <v>43.04</v>
      </c>
      <c r="M1008" s="6" t="n">
        <v>60</v>
      </c>
    </row>
    <row r="1009">
      <c r="A1009" t="s">
        <v>1221</v>
      </c>
      <c r="B1009" t="s">
        <v>1222</v>
      </c>
      <c r="C1009" t="s">
        <v>535</v>
      </c>
      <c r="D1009" t="s">
        <v>1019</v>
      </c>
      <c r="E1009" t="n">
        <v>2</v>
      </c>
      <c r="F1009" t="n">
        <v>6</v>
      </c>
      <c r="G1009" t="n">
        <v>3</v>
      </c>
      <c r="H1009" t="n">
        <v>0</v>
      </c>
      <c r="I1009" s="6" t="n">
        <v>300</v>
      </c>
      <c r="J1009" s="6" t="n">
        <v>20950</v>
      </c>
      <c r="K1009" s="7" t="n">
        <v>17102.22</v>
      </c>
      <c r="L1009" s="7" t="n">
        <v>57.01</v>
      </c>
      <c r="M1009" s="6" t="n">
        <v>70</v>
      </c>
    </row>
    <row r="1010">
      <c r="A1010" t="s">
        <v>1223</v>
      </c>
      <c r="B1010" t="s">
        <v>1222</v>
      </c>
      <c r="C1010" t="s">
        <v>535</v>
      </c>
      <c r="D1010" t="s">
        <v>1019</v>
      </c>
      <c r="E1010" t="n">
        <v>2</v>
      </c>
      <c r="F1010" t="n">
        <v>6</v>
      </c>
      <c r="G1010" t="n">
        <v>3</v>
      </c>
      <c r="H1010" t="n">
        <v>0</v>
      </c>
      <c r="I1010" s="6" t="n">
        <v>109</v>
      </c>
      <c r="J1010" s="6" t="n">
        <v>6979</v>
      </c>
      <c r="K1010" s="7" t="n">
        <v>5697.2</v>
      </c>
      <c r="L1010" s="7" t="n">
        <v>52.27</v>
      </c>
      <c r="M1010" s="6" t="n">
        <v>64</v>
      </c>
    </row>
    <row r="1011">
      <c r="A1011" t="s">
        <v>1224</v>
      </c>
      <c r="B1011" t="s">
        <v>1222</v>
      </c>
      <c r="C1011" t="s">
        <v>535</v>
      </c>
      <c r="D1011" t="s">
        <v>1019</v>
      </c>
      <c r="E1011" t="n">
        <v>2</v>
      </c>
      <c r="F1011" t="n">
        <v>6</v>
      </c>
      <c r="G1011" t="n">
        <v>3</v>
      </c>
      <c r="H1011" t="n">
        <v>0</v>
      </c>
      <c r="I1011" s="6" t="n">
        <v>74</v>
      </c>
      <c r="J1011" s="6" t="n">
        <v>4230</v>
      </c>
      <c r="K1011" s="7" t="n">
        <v>3453.11</v>
      </c>
      <c r="L1011" s="7" t="n">
        <v>46.66</v>
      </c>
      <c r="M1011" s="6" t="n">
        <v>57</v>
      </c>
    </row>
    <row r="1012">
      <c r="A1012" t="s">
        <v>1225</v>
      </c>
      <c r="B1012" t="s">
        <v>1222</v>
      </c>
      <c r="C1012" t="s">
        <v>535</v>
      </c>
      <c r="D1012" t="s">
        <v>1019</v>
      </c>
      <c r="E1012" t="n">
        <v>2</v>
      </c>
      <c r="F1012" t="n">
        <v>6</v>
      </c>
      <c r="G1012" t="n">
        <v>3</v>
      </c>
      <c r="H1012" t="n">
        <v>0</v>
      </c>
      <c r="I1012" s="6" t="n">
        <v>29807</v>
      </c>
      <c r="J1012" s="6" t="n">
        <v>2133114</v>
      </c>
      <c r="K1012" s="7" t="n">
        <v>317227.57</v>
      </c>
      <c r="L1012" s="7" t="n">
        <v>10.64</v>
      </c>
      <c r="M1012" s="6" t="n">
        <v>72</v>
      </c>
    </row>
    <row r="1013">
      <c r="A1013" t="s">
        <v>1226</v>
      </c>
      <c r="B1013" t="s">
        <v>1222</v>
      </c>
      <c r="C1013" t="s">
        <v>535</v>
      </c>
      <c r="D1013" t="s">
        <v>1019</v>
      </c>
      <c r="E1013" t="n">
        <v>2</v>
      </c>
      <c r="F1013" t="n">
        <v>6</v>
      </c>
      <c r="G1013" t="n">
        <v>3</v>
      </c>
      <c r="H1013" t="n">
        <v>0</v>
      </c>
      <c r="I1013" s="6" t="n">
        <v>14931</v>
      </c>
      <c r="J1013" s="6" t="n">
        <v>1080310</v>
      </c>
      <c r="K1013" s="7" t="n">
        <v>161290.19</v>
      </c>
      <c r="L1013" s="7" t="n">
        <v>10.8</v>
      </c>
      <c r="M1013" s="6" t="n">
        <v>72</v>
      </c>
    </row>
    <row r="1014">
      <c r="A1014" t="s">
        <v>1227</v>
      </c>
      <c r="B1014" t="s">
        <v>1222</v>
      </c>
      <c r="C1014" t="s">
        <v>535</v>
      </c>
      <c r="D1014" t="s">
        <v>1019</v>
      </c>
      <c r="E1014" t="n">
        <v>2</v>
      </c>
      <c r="F1014" t="n">
        <v>6</v>
      </c>
      <c r="G1014" t="n">
        <v>3</v>
      </c>
      <c r="H1014" t="n">
        <v>0</v>
      </c>
      <c r="I1014" s="6" t="n">
        <v>5618</v>
      </c>
      <c r="J1014" s="6" t="n">
        <v>399115</v>
      </c>
      <c r="K1014" s="7" t="n">
        <v>62644.57</v>
      </c>
      <c r="L1014" s="7" t="n">
        <v>11.15</v>
      </c>
      <c r="M1014" s="6" t="n">
        <v>71</v>
      </c>
    </row>
    <row r="1015">
      <c r="A1015" t="s">
        <v>1228</v>
      </c>
      <c r="B1015" t="s">
        <v>1229</v>
      </c>
      <c r="C1015" t="s">
        <v>535</v>
      </c>
      <c r="D1015" t="s">
        <v>1019</v>
      </c>
      <c r="E1015" t="n">
        <v>2</v>
      </c>
      <c r="F1015" t="n">
        <v>6</v>
      </c>
      <c r="G1015" t="n">
        <v>4</v>
      </c>
      <c r="H1015" t="n">
        <v>0</v>
      </c>
      <c r="I1015" s="6" t="n">
        <v>1864</v>
      </c>
      <c r="J1015" s="6" t="n">
        <v>139623</v>
      </c>
      <c r="K1015" s="7" t="n">
        <v>113904.55</v>
      </c>
      <c r="L1015" s="7" t="n">
        <v>61.11</v>
      </c>
      <c r="M1015" s="6" t="n">
        <v>75</v>
      </c>
    </row>
    <row r="1016">
      <c r="A1016" t="s">
        <v>1230</v>
      </c>
      <c r="B1016" t="s">
        <v>1229</v>
      </c>
      <c r="C1016" t="s">
        <v>535</v>
      </c>
      <c r="D1016" t="s">
        <v>1019</v>
      </c>
      <c r="E1016" t="n">
        <v>2</v>
      </c>
      <c r="F1016" t="n">
        <v>6</v>
      </c>
      <c r="G1016" t="n">
        <v>4</v>
      </c>
      <c r="H1016" t="n">
        <v>0</v>
      </c>
      <c r="I1016" s="6" t="n">
        <v>726</v>
      </c>
      <c r="J1016" s="6" t="n">
        <v>57961</v>
      </c>
      <c r="K1016" s="7" t="n">
        <v>36546.48</v>
      </c>
      <c r="L1016" s="7" t="n">
        <v>50.34</v>
      </c>
      <c r="M1016" s="6" t="n">
        <v>80</v>
      </c>
    </row>
    <row r="1017">
      <c r="A1017" t="s">
        <v>1231</v>
      </c>
      <c r="B1017" t="s">
        <v>1232</v>
      </c>
      <c r="C1017" t="s">
        <v>535</v>
      </c>
      <c r="D1017" t="s">
        <v>1019</v>
      </c>
      <c r="E1017" t="n">
        <v>2</v>
      </c>
      <c r="F1017" t="n">
        <v>6</v>
      </c>
      <c r="G1017" t="n">
        <v>4</v>
      </c>
      <c r="H1017" t="n">
        <v>0</v>
      </c>
      <c r="I1017" s="6" t="n">
        <v>6555</v>
      </c>
      <c r="J1017" s="6" t="n">
        <v>713060</v>
      </c>
      <c r="K1017" s="7" t="n">
        <v>90558.1</v>
      </c>
      <c r="L1017" s="7" t="n">
        <v>13.82</v>
      </c>
      <c r="M1017" s="6" t="n">
        <v>109</v>
      </c>
    </row>
    <row r="1018">
      <c r="A1018" t="s">
        <v>1233</v>
      </c>
      <c r="B1018" t="s">
        <v>1234</v>
      </c>
      <c r="C1018" t="s">
        <v>535</v>
      </c>
      <c r="D1018" t="s">
        <v>1019</v>
      </c>
      <c r="E1018" t="n">
        <v>2</v>
      </c>
      <c r="F1018" t="n">
        <v>6</v>
      </c>
      <c r="G1018" t="n">
        <v>4</v>
      </c>
      <c r="H1018" t="n">
        <v>0</v>
      </c>
      <c r="I1018" s="6" t="n">
        <v>509</v>
      </c>
      <c r="J1018" s="6" t="n">
        <v>54268</v>
      </c>
      <c r="K1018" s="7" t="n">
        <v>12526.86</v>
      </c>
      <c r="L1018" s="7" t="n">
        <v>24.61</v>
      </c>
      <c r="M1018" s="6" t="n">
        <v>107</v>
      </c>
    </row>
    <row r="1019">
      <c r="A1019" t="s">
        <v>1235</v>
      </c>
      <c r="B1019" t="s">
        <v>1234</v>
      </c>
      <c r="C1019" t="s">
        <v>535</v>
      </c>
      <c r="D1019" t="s">
        <v>1019</v>
      </c>
      <c r="E1019" t="n">
        <v>2</v>
      </c>
      <c r="F1019" t="n">
        <v>6</v>
      </c>
      <c r="G1019" t="n">
        <v>4</v>
      </c>
      <c r="H1019" t="n">
        <v>0</v>
      </c>
      <c r="I1019" s="6" t="n">
        <v>138</v>
      </c>
      <c r="J1019" s="6" t="n">
        <v>16226</v>
      </c>
      <c r="K1019" s="7" t="n">
        <v>3745.49</v>
      </c>
      <c r="L1019" s="7" t="n">
        <v>27.14</v>
      </c>
      <c r="M1019" s="6" t="n">
        <v>118</v>
      </c>
    </row>
    <row r="1020">
      <c r="A1020" t="s">
        <v>1236</v>
      </c>
      <c r="B1020" t="s">
        <v>1237</v>
      </c>
      <c r="C1020" t="s">
        <v>535</v>
      </c>
      <c r="D1020" t="s">
        <v>1019</v>
      </c>
      <c r="E1020" t="n">
        <v>2</v>
      </c>
      <c r="F1020" t="n">
        <v>6</v>
      </c>
      <c r="G1020" t="n">
        <v>4</v>
      </c>
      <c r="H1020" t="n">
        <v>0</v>
      </c>
      <c r="I1020" s="6" t="n">
        <v>644</v>
      </c>
      <c r="J1020" s="6" t="n">
        <v>47740</v>
      </c>
      <c r="K1020" s="7" t="n">
        <v>10285.34</v>
      </c>
      <c r="L1020" s="7" t="n">
        <v>15.97</v>
      </c>
      <c r="M1020" s="6" t="n">
        <v>74</v>
      </c>
    </row>
    <row r="1021">
      <c r="A1021" t="s">
        <v>1238</v>
      </c>
      <c r="B1021" t="s">
        <v>1232</v>
      </c>
      <c r="C1021" t="s">
        <v>535</v>
      </c>
      <c r="D1021" t="s">
        <v>1019</v>
      </c>
      <c r="E1021" t="n">
        <v>2</v>
      </c>
      <c r="F1021" t="n">
        <v>6</v>
      </c>
      <c r="G1021" t="n">
        <v>4</v>
      </c>
      <c r="H1021" t="n">
        <v>0</v>
      </c>
      <c r="I1021" s="6" t="n">
        <v>44</v>
      </c>
      <c r="J1021" s="6" t="n">
        <v>4747</v>
      </c>
      <c r="K1021" s="7" t="n">
        <v>457.75</v>
      </c>
      <c r="L1021" s="7" t="n">
        <v>10.4</v>
      </c>
      <c r="M1021" s="6" t="n">
        <v>108</v>
      </c>
    </row>
    <row r="1022">
      <c r="A1022" t="s">
        <v>1239</v>
      </c>
      <c r="B1022" t="s">
        <v>1237</v>
      </c>
      <c r="C1022" t="s">
        <v>535</v>
      </c>
      <c r="D1022" t="s">
        <v>1019</v>
      </c>
      <c r="E1022" t="n">
        <v>2</v>
      </c>
      <c r="F1022" t="n">
        <v>6</v>
      </c>
      <c r="G1022" t="n">
        <v>4</v>
      </c>
      <c r="H1022" t="n">
        <v>0</v>
      </c>
      <c r="I1022" s="6" t="n">
        <v>86</v>
      </c>
      <c r="J1022" s="6" t="n">
        <v>7607</v>
      </c>
      <c r="K1022" s="7" t="n">
        <v>1638.88</v>
      </c>
      <c r="L1022" s="7" t="n">
        <v>19.06</v>
      </c>
      <c r="M1022" s="6" t="n">
        <v>88</v>
      </c>
    </row>
    <row r="1023">
      <c r="A1023" t="s">
        <v>1240</v>
      </c>
      <c r="B1023" t="s">
        <v>1241</v>
      </c>
      <c r="C1023" t="s">
        <v>535</v>
      </c>
      <c r="D1023" t="s">
        <v>1242</v>
      </c>
      <c r="E1023" t="n">
        <v>2</v>
      </c>
      <c r="F1023" t="n">
        <v>7</v>
      </c>
      <c r="G1023" t="n">
        <v>2</v>
      </c>
      <c r="H1023" t="n">
        <v>0</v>
      </c>
      <c r="I1023" s="6" t="n">
        <v>24</v>
      </c>
      <c r="J1023" s="6" t="n">
        <v>2036</v>
      </c>
      <c r="K1023" s="7" t="n">
        <v>805.75</v>
      </c>
      <c r="L1023" s="7" t="n">
        <v>33.57</v>
      </c>
      <c r="M1023" s="6" t="n">
        <v>85</v>
      </c>
    </row>
    <row r="1024">
      <c r="A1024" t="s">
        <v>1243</v>
      </c>
      <c r="B1024" t="s">
        <v>1241</v>
      </c>
      <c r="C1024" t="s">
        <v>535</v>
      </c>
      <c r="D1024" t="s">
        <v>1242</v>
      </c>
      <c r="E1024" t="n">
        <v>2</v>
      </c>
      <c r="F1024" t="n">
        <v>7</v>
      </c>
      <c r="G1024" t="n">
        <v>2</v>
      </c>
      <c r="H1024" t="n">
        <v>0</v>
      </c>
      <c r="I1024" s="6" t="n">
        <v>1</v>
      </c>
      <c r="J1024" s="6" t="n">
        <v>84</v>
      </c>
      <c r="K1024" s="7" t="n">
        <v>18.9</v>
      </c>
      <c r="L1024" s="7" t="n">
        <v>18.9</v>
      </c>
      <c r="M1024" s="6" t="n">
        <v>84</v>
      </c>
    </row>
    <row r="1025">
      <c r="A1025" t="s">
        <v>1244</v>
      </c>
      <c r="B1025" t="s">
        <v>1241</v>
      </c>
      <c r="C1025" t="s">
        <v>535</v>
      </c>
      <c r="D1025" t="s">
        <v>1242</v>
      </c>
      <c r="E1025" t="n">
        <v>2</v>
      </c>
      <c r="F1025" t="n">
        <v>7</v>
      </c>
      <c r="G1025" t="n">
        <v>2</v>
      </c>
      <c r="H1025" t="n">
        <v>0</v>
      </c>
      <c r="I1025" s="6" t="n">
        <v>3</v>
      </c>
      <c r="J1025" s="6" t="n">
        <v>300</v>
      </c>
      <c r="K1025" s="7" t="n">
        <v>109.05</v>
      </c>
      <c r="L1025" s="7" t="n">
        <v>36.35</v>
      </c>
      <c r="M1025" s="6" t="n">
        <v>100</v>
      </c>
    </row>
    <row r="1026">
      <c r="A1026" t="s">
        <v>1245</v>
      </c>
      <c r="B1026" t="s">
        <v>1241</v>
      </c>
      <c r="C1026" t="s">
        <v>535</v>
      </c>
      <c r="D1026" t="s">
        <v>1242</v>
      </c>
      <c r="E1026" t="n">
        <v>2</v>
      </c>
      <c r="F1026" t="n">
        <v>7</v>
      </c>
      <c r="G1026" t="n">
        <v>2</v>
      </c>
      <c r="H1026" t="n">
        <v>0</v>
      </c>
      <c r="I1026" s="6" t="n">
        <v>383</v>
      </c>
      <c r="J1026" s="6" t="n">
        <v>32839</v>
      </c>
      <c r="K1026" s="7" t="n">
        <v>13250.61</v>
      </c>
      <c r="L1026" s="7" t="n">
        <v>34.6</v>
      </c>
      <c r="M1026" s="6" t="n">
        <v>86</v>
      </c>
    </row>
    <row r="1027">
      <c r="A1027" t="s">
        <v>1246</v>
      </c>
      <c r="B1027" t="s">
        <v>1241</v>
      </c>
      <c r="C1027" t="s">
        <v>535</v>
      </c>
      <c r="D1027" t="s">
        <v>1242</v>
      </c>
      <c r="E1027" t="n">
        <v>2</v>
      </c>
      <c r="F1027" t="n">
        <v>7</v>
      </c>
      <c r="G1027" t="n">
        <v>2</v>
      </c>
      <c r="H1027" t="n">
        <v>0</v>
      </c>
      <c r="I1027" s="6" t="n">
        <v>2432</v>
      </c>
      <c r="J1027" s="6" t="n">
        <v>218480</v>
      </c>
      <c r="K1027" s="7" t="n">
        <v>25454.39</v>
      </c>
      <c r="L1027" s="7" t="n">
        <v>10.47</v>
      </c>
      <c r="M1027" s="6" t="n">
        <v>90</v>
      </c>
    </row>
    <row r="1028">
      <c r="A1028" t="s">
        <v>1247</v>
      </c>
      <c r="B1028" t="s">
        <v>1241</v>
      </c>
      <c r="C1028" t="s">
        <v>535</v>
      </c>
      <c r="D1028" t="s">
        <v>1242</v>
      </c>
      <c r="E1028" t="n">
        <v>2</v>
      </c>
      <c r="F1028" t="n">
        <v>7</v>
      </c>
      <c r="G1028" t="n">
        <v>2</v>
      </c>
      <c r="H1028" t="n">
        <v>0</v>
      </c>
      <c r="I1028" s="6" t="n">
        <v>1667</v>
      </c>
      <c r="J1028" s="6" t="n">
        <v>170983</v>
      </c>
      <c r="K1028" s="7" t="n">
        <v>29264.65</v>
      </c>
      <c r="L1028" s="7" t="n">
        <v>17.56</v>
      </c>
      <c r="M1028" s="6" t="n">
        <v>103</v>
      </c>
    </row>
    <row r="1029">
      <c r="A1029" t="s">
        <v>1248</v>
      </c>
      <c r="B1029" t="s">
        <v>1249</v>
      </c>
      <c r="C1029" t="s">
        <v>535</v>
      </c>
      <c r="D1029" t="s">
        <v>1242</v>
      </c>
      <c r="E1029" t="n">
        <v>2</v>
      </c>
      <c r="F1029" t="n">
        <v>7</v>
      </c>
      <c r="G1029" t="n">
        <v>3</v>
      </c>
      <c r="H1029" t="n">
        <v>0</v>
      </c>
      <c r="I1029" s="6" t="n">
        <v>42</v>
      </c>
      <c r="J1029" s="6" t="n">
        <v>345</v>
      </c>
      <c r="K1029" s="7" t="n">
        <v>5101.01</v>
      </c>
      <c r="L1029" s="7" t="n">
        <v>121.45</v>
      </c>
      <c r="M1029" s="6" t="n">
        <v>8</v>
      </c>
    </row>
    <row r="1030">
      <c r="A1030" t="s">
        <v>1250</v>
      </c>
      <c r="B1030" t="s">
        <v>1249</v>
      </c>
      <c r="C1030" t="s">
        <v>535</v>
      </c>
      <c r="D1030" t="s">
        <v>1242</v>
      </c>
      <c r="E1030" t="n">
        <v>2</v>
      </c>
      <c r="F1030" t="n">
        <v>7</v>
      </c>
      <c r="G1030" t="n">
        <v>3</v>
      </c>
      <c r="H1030" t="n">
        <v>0</v>
      </c>
      <c r="I1030" s="6" t="n">
        <v>16</v>
      </c>
      <c r="J1030" s="6" t="n">
        <v>157</v>
      </c>
      <c r="K1030" s="7" t="n">
        <v>2802.59</v>
      </c>
      <c r="L1030" s="7" t="n">
        <v>175.16</v>
      </c>
      <c r="M1030" s="6" t="n">
        <v>10</v>
      </c>
    </row>
    <row r="1031">
      <c r="A1031" t="s">
        <v>1251</v>
      </c>
      <c r="B1031" t="s">
        <v>1249</v>
      </c>
      <c r="C1031" t="s">
        <v>535</v>
      </c>
      <c r="D1031" t="s">
        <v>1242</v>
      </c>
      <c r="E1031" t="n">
        <v>2</v>
      </c>
      <c r="F1031" t="n">
        <v>7</v>
      </c>
      <c r="G1031" t="n">
        <v>3</v>
      </c>
      <c r="H1031" t="n">
        <v>0</v>
      </c>
      <c r="I1031" s="6" t="n">
        <v>3</v>
      </c>
      <c r="J1031" s="6" t="n">
        <v>32</v>
      </c>
      <c r="K1031" s="7" t="n">
        <v>462.08</v>
      </c>
      <c r="L1031" s="7" t="n">
        <v>154.03</v>
      </c>
      <c r="M1031" s="6" t="n">
        <v>11</v>
      </c>
    </row>
    <row r="1032">
      <c r="A1032" t="s">
        <v>1252</v>
      </c>
      <c r="B1032" t="s">
        <v>1253</v>
      </c>
      <c r="C1032" t="s">
        <v>535</v>
      </c>
      <c r="D1032" t="s">
        <v>1254</v>
      </c>
      <c r="E1032" t="n">
        <v>2</v>
      </c>
      <c r="F1032" t="n">
        <v>8</v>
      </c>
      <c r="G1032" t="n">
        <v>1</v>
      </c>
      <c r="H1032" t="n">
        <v>0</v>
      </c>
      <c r="I1032" s="6" t="n">
        <v>1</v>
      </c>
      <c r="J1032" s="6" t="n">
        <v>2</v>
      </c>
      <c r="K1032" s="7" t="n">
        <v>23.31</v>
      </c>
      <c r="L1032" s="7" t="n">
        <v>23.31</v>
      </c>
      <c r="M1032" s="6" t="n">
        <v>2</v>
      </c>
    </row>
    <row r="1033">
      <c r="A1033" t="s">
        <v>1255</v>
      </c>
      <c r="B1033" t="s">
        <v>1253</v>
      </c>
      <c r="C1033" t="s">
        <v>535</v>
      </c>
      <c r="D1033" t="s">
        <v>1254</v>
      </c>
      <c r="E1033" t="n">
        <v>2</v>
      </c>
      <c r="F1033" t="n">
        <v>8</v>
      </c>
      <c r="G1033" t="n">
        <v>1</v>
      </c>
      <c r="H1033" t="n">
        <v>0</v>
      </c>
      <c r="I1033" s="6" t="n">
        <v>3</v>
      </c>
      <c r="J1033" s="6" t="n">
        <v>35</v>
      </c>
      <c r="K1033" s="7" t="n">
        <v>219.76</v>
      </c>
      <c r="L1033" s="7" t="n">
        <v>73.25</v>
      </c>
      <c r="M1033" s="6" t="n">
        <v>12</v>
      </c>
    </row>
    <row r="1034">
      <c r="A1034" t="s">
        <v>1256</v>
      </c>
      <c r="B1034" t="s">
        <v>1253</v>
      </c>
      <c r="C1034" t="s">
        <v>535</v>
      </c>
      <c r="D1034" t="s">
        <v>1254</v>
      </c>
      <c r="E1034" t="n">
        <v>2</v>
      </c>
      <c r="F1034" t="n">
        <v>8</v>
      </c>
      <c r="G1034" t="n">
        <v>1</v>
      </c>
      <c r="H1034" t="n">
        <v>0</v>
      </c>
      <c r="I1034" s="6" t="n">
        <v>2</v>
      </c>
      <c r="J1034" s="6" t="n">
        <v>12</v>
      </c>
      <c r="K1034" s="7" t="n">
        <v>139.84</v>
      </c>
      <c r="L1034" s="7" t="n">
        <v>69.92</v>
      </c>
      <c r="M1034" s="6" t="n">
        <v>6</v>
      </c>
    </row>
    <row r="1035">
      <c r="A1035" t="s">
        <v>1257</v>
      </c>
      <c r="B1035" t="s">
        <v>1253</v>
      </c>
      <c r="C1035" t="s">
        <v>535</v>
      </c>
      <c r="D1035" t="s">
        <v>1254</v>
      </c>
      <c r="E1035" t="n">
        <v>2</v>
      </c>
      <c r="F1035" t="n">
        <v>8</v>
      </c>
      <c r="G1035" t="n">
        <v>1</v>
      </c>
      <c r="H1035" t="n">
        <v>0</v>
      </c>
      <c r="I1035" s="6" t="n">
        <v>1</v>
      </c>
      <c r="J1035" s="6" t="n">
        <v>1</v>
      </c>
      <c r="K1035" s="7" t="n">
        <v>11.65</v>
      </c>
      <c r="L1035" s="7" t="n">
        <v>11.65</v>
      </c>
      <c r="M1035" s="6" t="n">
        <v>1</v>
      </c>
    </row>
    <row r="1036">
      <c r="A1036" t="s">
        <v>1258</v>
      </c>
      <c r="B1036" t="s">
        <v>1259</v>
      </c>
      <c r="C1036" t="s">
        <v>535</v>
      </c>
      <c r="D1036" t="s">
        <v>1254</v>
      </c>
      <c r="E1036" t="n">
        <v>2</v>
      </c>
      <c r="F1036" t="n">
        <v>8</v>
      </c>
      <c r="G1036" t="n">
        <v>1</v>
      </c>
      <c r="H1036" t="n">
        <v>0</v>
      </c>
      <c r="I1036" s="6" t="n">
        <v>278</v>
      </c>
      <c r="J1036" s="6" t="n">
        <v>3863</v>
      </c>
      <c r="K1036" s="7" t="n">
        <v>27929.49</v>
      </c>
      <c r="L1036" s="7" t="n">
        <v>100.47</v>
      </c>
      <c r="M1036" s="6" t="n">
        <v>14</v>
      </c>
    </row>
    <row r="1037">
      <c r="A1037" t="s">
        <v>1260</v>
      </c>
      <c r="B1037" t="s">
        <v>1259</v>
      </c>
      <c r="C1037" t="s">
        <v>535</v>
      </c>
      <c r="D1037" t="s">
        <v>1254</v>
      </c>
      <c r="E1037" t="n">
        <v>2</v>
      </c>
      <c r="F1037" t="n">
        <v>8</v>
      </c>
      <c r="G1037" t="n">
        <v>1</v>
      </c>
      <c r="H1037" t="n">
        <v>0</v>
      </c>
      <c r="I1037" s="6" t="n">
        <v>26</v>
      </c>
      <c r="J1037" s="6" t="n">
        <v>472</v>
      </c>
      <c r="K1037" s="7" t="n">
        <v>984.59</v>
      </c>
      <c r="L1037" s="7" t="n">
        <v>37.87</v>
      </c>
      <c r="M1037" s="6" t="n">
        <v>18</v>
      </c>
    </row>
    <row r="1038">
      <c r="A1038" t="s">
        <v>1261</v>
      </c>
      <c r="B1038" t="s">
        <v>1259</v>
      </c>
      <c r="C1038" t="s">
        <v>535</v>
      </c>
      <c r="D1038" t="s">
        <v>1254</v>
      </c>
      <c r="E1038" t="n">
        <v>2</v>
      </c>
      <c r="F1038" t="n">
        <v>8</v>
      </c>
      <c r="G1038" t="n">
        <v>1</v>
      </c>
      <c r="H1038" t="n">
        <v>0</v>
      </c>
      <c r="I1038" s="6" t="n">
        <v>1</v>
      </c>
      <c r="J1038" s="6" t="n">
        <v>2</v>
      </c>
      <c r="K1038" s="7" t="n">
        <v>42.66</v>
      </c>
      <c r="L1038" s="7" t="n">
        <v>42.66</v>
      </c>
      <c r="M1038" s="6" t="n">
        <v>2</v>
      </c>
    </row>
    <row r="1039">
      <c r="A1039" t="s">
        <v>1262</v>
      </c>
      <c r="B1039" t="s">
        <v>1259</v>
      </c>
      <c r="C1039" t="s">
        <v>535</v>
      </c>
      <c r="D1039" t="s">
        <v>1254</v>
      </c>
      <c r="E1039" t="n">
        <v>2</v>
      </c>
      <c r="F1039" t="n">
        <v>8</v>
      </c>
      <c r="G1039" t="n">
        <v>1</v>
      </c>
      <c r="H1039" t="n">
        <v>0</v>
      </c>
      <c r="I1039" s="6" t="n">
        <v>814</v>
      </c>
      <c r="J1039" s="6" t="n">
        <v>17153</v>
      </c>
      <c r="K1039" s="7" t="n">
        <v>51922.13</v>
      </c>
      <c r="L1039" s="7" t="n">
        <v>63.79</v>
      </c>
      <c r="M1039" s="6" t="n">
        <v>21</v>
      </c>
    </row>
    <row r="1040">
      <c r="A1040" t="s">
        <v>1263</v>
      </c>
      <c r="B1040" t="s">
        <v>1259</v>
      </c>
      <c r="C1040" t="s">
        <v>535</v>
      </c>
      <c r="D1040" t="s">
        <v>1254</v>
      </c>
      <c r="E1040" t="n">
        <v>2</v>
      </c>
      <c r="F1040" t="n">
        <v>8</v>
      </c>
      <c r="G1040" t="n">
        <v>1</v>
      </c>
      <c r="H1040" t="n">
        <v>0</v>
      </c>
      <c r="I1040" s="6" t="n">
        <v>347</v>
      </c>
      <c r="J1040" s="6" t="n">
        <v>7868</v>
      </c>
      <c r="K1040" s="7" t="n">
        <v>30889.77</v>
      </c>
      <c r="L1040" s="7" t="n">
        <v>89.02</v>
      </c>
      <c r="M1040" s="6" t="n">
        <v>23</v>
      </c>
    </row>
    <row r="1041">
      <c r="A1041" t="s">
        <v>1264</v>
      </c>
      <c r="B1041" t="s">
        <v>1259</v>
      </c>
      <c r="C1041" t="s">
        <v>535</v>
      </c>
      <c r="D1041" t="s">
        <v>1254</v>
      </c>
      <c r="E1041" t="n">
        <v>2</v>
      </c>
      <c r="F1041" t="n">
        <v>8</v>
      </c>
      <c r="G1041" t="n">
        <v>1</v>
      </c>
      <c r="H1041" t="n">
        <v>0</v>
      </c>
      <c r="I1041" s="6" t="n">
        <v>197</v>
      </c>
      <c r="J1041" s="6" t="n">
        <v>3514</v>
      </c>
      <c r="K1041" s="7" t="n">
        <v>19372.68</v>
      </c>
      <c r="L1041" s="7" t="n">
        <v>98.34</v>
      </c>
      <c r="M1041" s="6" t="n">
        <v>18</v>
      </c>
    </row>
    <row r="1042">
      <c r="A1042" t="s">
        <v>1265</v>
      </c>
      <c r="B1042" t="s">
        <v>1259</v>
      </c>
      <c r="C1042" t="s">
        <v>535</v>
      </c>
      <c r="D1042" t="s">
        <v>1254</v>
      </c>
      <c r="E1042" t="n">
        <v>2</v>
      </c>
      <c r="F1042" t="n">
        <v>8</v>
      </c>
      <c r="G1042" t="n">
        <v>1</v>
      </c>
      <c r="H1042" t="n">
        <v>0</v>
      </c>
      <c r="I1042" s="6" t="n">
        <v>172</v>
      </c>
      <c r="J1042" s="6" t="n">
        <v>2307</v>
      </c>
      <c r="K1042" s="7" t="n">
        <v>20285.45</v>
      </c>
      <c r="L1042" s="7" t="n">
        <v>117.94</v>
      </c>
      <c r="M1042" s="6" t="n">
        <v>13</v>
      </c>
    </row>
    <row r="1043">
      <c r="A1043" t="s">
        <v>1266</v>
      </c>
      <c r="B1043" t="s">
        <v>1259</v>
      </c>
      <c r="C1043" t="s">
        <v>535</v>
      </c>
      <c r="D1043" t="s">
        <v>1254</v>
      </c>
      <c r="E1043" t="n">
        <v>2</v>
      </c>
      <c r="F1043" t="n">
        <v>8</v>
      </c>
      <c r="G1043" t="n">
        <v>1</v>
      </c>
      <c r="H1043" t="n">
        <v>0</v>
      </c>
      <c r="I1043" s="6" t="n">
        <v>110</v>
      </c>
      <c r="J1043" s="6" t="n">
        <v>1390</v>
      </c>
      <c r="K1043" s="7" t="n">
        <v>13887.49</v>
      </c>
      <c r="L1043" s="7" t="n">
        <v>126.25</v>
      </c>
      <c r="M1043" s="6" t="n">
        <v>13</v>
      </c>
    </row>
    <row r="1044">
      <c r="A1044" t="s">
        <v>1267</v>
      </c>
      <c r="B1044" t="s">
        <v>1268</v>
      </c>
      <c r="C1044" t="s">
        <v>535</v>
      </c>
      <c r="D1044" t="s">
        <v>1254</v>
      </c>
      <c r="E1044" t="n">
        <v>2</v>
      </c>
      <c r="F1044" t="n">
        <v>8</v>
      </c>
      <c r="G1044" t="n">
        <v>1</v>
      </c>
      <c r="H1044" t="n">
        <v>0</v>
      </c>
      <c r="I1044" s="6" t="n">
        <v>3</v>
      </c>
      <c r="J1044" s="6" t="n">
        <v>66</v>
      </c>
      <c r="K1044" s="7" t="n">
        <v>384.4</v>
      </c>
      <c r="L1044" s="7" t="n">
        <v>128.13</v>
      </c>
      <c r="M1044" s="6" t="n">
        <v>22</v>
      </c>
    </row>
    <row r="1045">
      <c r="A1045" t="s">
        <v>1269</v>
      </c>
      <c r="B1045" t="s">
        <v>1268</v>
      </c>
      <c r="C1045" t="s">
        <v>535</v>
      </c>
      <c r="D1045" t="s">
        <v>1254</v>
      </c>
      <c r="E1045" t="n">
        <v>2</v>
      </c>
      <c r="F1045" t="n">
        <v>8</v>
      </c>
      <c r="G1045" t="n">
        <v>1</v>
      </c>
      <c r="H1045" t="n">
        <v>0</v>
      </c>
      <c r="I1045" s="6" t="n">
        <v>2</v>
      </c>
      <c r="J1045" s="6" t="n">
        <v>13</v>
      </c>
      <c r="K1045" s="7" t="n">
        <v>132.13</v>
      </c>
      <c r="L1045" s="7" t="n">
        <v>66.07</v>
      </c>
      <c r="M1045" s="6" t="n">
        <v>6</v>
      </c>
    </row>
    <row r="1046">
      <c r="A1046" t="s">
        <v>1270</v>
      </c>
      <c r="B1046" t="s">
        <v>1268</v>
      </c>
      <c r="C1046" t="s">
        <v>535</v>
      </c>
      <c r="D1046" t="s">
        <v>1254</v>
      </c>
      <c r="E1046" t="n">
        <v>2</v>
      </c>
      <c r="F1046" t="n">
        <v>8</v>
      </c>
      <c r="G1046" t="n">
        <v>1</v>
      </c>
      <c r="H1046" t="n">
        <v>0</v>
      </c>
      <c r="I1046" s="6" t="n">
        <v>2</v>
      </c>
      <c r="J1046" s="6" t="n">
        <v>58</v>
      </c>
      <c r="K1046" s="7" t="n">
        <v>125.05</v>
      </c>
      <c r="L1046" s="7" t="n">
        <v>62.52</v>
      </c>
      <c r="M1046" s="6" t="n">
        <v>29</v>
      </c>
    </row>
    <row r="1047">
      <c r="A1047" t="s">
        <v>1271</v>
      </c>
      <c r="B1047" t="s">
        <v>1268</v>
      </c>
      <c r="C1047" t="s">
        <v>535</v>
      </c>
      <c r="D1047" t="s">
        <v>1254</v>
      </c>
      <c r="E1047" t="n">
        <v>2</v>
      </c>
      <c r="F1047" t="n">
        <v>8</v>
      </c>
      <c r="G1047" t="n">
        <v>1</v>
      </c>
      <c r="H1047" t="n">
        <v>0</v>
      </c>
      <c r="I1047" s="6" t="n">
        <v>4</v>
      </c>
      <c r="J1047" s="6" t="n">
        <v>80</v>
      </c>
      <c r="K1047" s="7" t="n">
        <v>246.21</v>
      </c>
      <c r="L1047" s="7" t="n">
        <v>61.55</v>
      </c>
      <c r="M1047" s="6" t="n">
        <v>20</v>
      </c>
    </row>
    <row r="1048">
      <c r="A1048" t="s">
        <v>1272</v>
      </c>
      <c r="B1048" t="s">
        <v>1268</v>
      </c>
      <c r="C1048" t="s">
        <v>535</v>
      </c>
      <c r="D1048" t="s">
        <v>1254</v>
      </c>
      <c r="E1048" t="n">
        <v>2</v>
      </c>
      <c r="F1048" t="n">
        <v>8</v>
      </c>
      <c r="G1048" t="n">
        <v>1</v>
      </c>
      <c r="H1048" t="n">
        <v>0</v>
      </c>
      <c r="I1048" s="6" t="n">
        <v>5</v>
      </c>
      <c r="J1048" s="6" t="n">
        <v>80</v>
      </c>
      <c r="K1048" s="7" t="n">
        <v>341.81</v>
      </c>
      <c r="L1048" s="7" t="n">
        <v>68.36</v>
      </c>
      <c r="M1048" s="6" t="n">
        <v>16</v>
      </c>
    </row>
    <row r="1049">
      <c r="A1049" t="s">
        <v>1273</v>
      </c>
      <c r="B1049" t="s">
        <v>1259</v>
      </c>
      <c r="C1049" t="s">
        <v>535</v>
      </c>
      <c r="D1049" t="s">
        <v>1254</v>
      </c>
      <c r="E1049" t="n">
        <v>2</v>
      </c>
      <c r="F1049" t="n">
        <v>8</v>
      </c>
      <c r="G1049" t="n">
        <v>1</v>
      </c>
      <c r="H1049" t="n">
        <v>0</v>
      </c>
      <c r="I1049" s="6" t="n">
        <v>437</v>
      </c>
      <c r="J1049" s="6" t="n">
        <v>6174</v>
      </c>
      <c r="K1049" s="7" t="n">
        <v>44638.02</v>
      </c>
      <c r="L1049" s="7" t="n">
        <v>102.15</v>
      </c>
      <c r="M1049" s="6" t="n">
        <v>14</v>
      </c>
    </row>
    <row r="1050">
      <c r="A1050" t="s">
        <v>1274</v>
      </c>
      <c r="B1050" t="s">
        <v>1259</v>
      </c>
      <c r="C1050" t="s">
        <v>535</v>
      </c>
      <c r="D1050" t="s">
        <v>1254</v>
      </c>
      <c r="E1050" t="n">
        <v>2</v>
      </c>
      <c r="F1050" t="n">
        <v>8</v>
      </c>
      <c r="G1050" t="n">
        <v>1</v>
      </c>
      <c r="H1050" t="n">
        <v>0</v>
      </c>
      <c r="I1050" s="6" t="n">
        <v>487</v>
      </c>
      <c r="J1050" s="6" t="n">
        <v>6462</v>
      </c>
      <c r="K1050" s="7" t="n">
        <v>56820.37</v>
      </c>
      <c r="L1050" s="7" t="n">
        <v>116.67</v>
      </c>
      <c r="M1050" s="6" t="n">
        <v>13</v>
      </c>
    </row>
    <row r="1051">
      <c r="A1051" t="s">
        <v>1275</v>
      </c>
      <c r="B1051" t="s">
        <v>1259</v>
      </c>
      <c r="C1051" t="s">
        <v>535</v>
      </c>
      <c r="D1051" t="s">
        <v>1254</v>
      </c>
      <c r="E1051" t="n">
        <v>2</v>
      </c>
      <c r="F1051" t="n">
        <v>8</v>
      </c>
      <c r="G1051" t="n">
        <v>1</v>
      </c>
      <c r="H1051" t="n">
        <v>0</v>
      </c>
      <c r="I1051" s="6" t="n">
        <v>224</v>
      </c>
      <c r="J1051" s="6" t="n">
        <v>2587</v>
      </c>
      <c r="K1051" s="7" t="n">
        <v>25846.72</v>
      </c>
      <c r="L1051" s="7" t="n">
        <v>115.39</v>
      </c>
      <c r="M1051" s="6" t="n">
        <v>12</v>
      </c>
    </row>
    <row r="1052">
      <c r="A1052" t="s">
        <v>1276</v>
      </c>
      <c r="B1052" t="s">
        <v>1259</v>
      </c>
      <c r="C1052" t="s">
        <v>535</v>
      </c>
      <c r="D1052" t="s">
        <v>1254</v>
      </c>
      <c r="E1052" t="n">
        <v>2</v>
      </c>
      <c r="F1052" t="n">
        <v>8</v>
      </c>
      <c r="G1052" t="n">
        <v>1</v>
      </c>
      <c r="H1052" t="n">
        <v>0</v>
      </c>
      <c r="I1052" s="6" t="n">
        <v>130</v>
      </c>
      <c r="J1052" s="6" t="n">
        <v>2099</v>
      </c>
      <c r="K1052" s="7" t="n">
        <v>4378.51</v>
      </c>
      <c r="L1052" s="7" t="n">
        <v>33.68</v>
      </c>
      <c r="M1052" s="6" t="n">
        <v>16</v>
      </c>
    </row>
    <row r="1053">
      <c r="A1053" t="s">
        <v>1277</v>
      </c>
      <c r="B1053" t="s">
        <v>1259</v>
      </c>
      <c r="C1053" t="s">
        <v>535</v>
      </c>
      <c r="D1053" t="s">
        <v>1254</v>
      </c>
      <c r="E1053" t="n">
        <v>2</v>
      </c>
      <c r="F1053" t="n">
        <v>8</v>
      </c>
      <c r="G1053" t="n">
        <v>1</v>
      </c>
      <c r="H1053" t="n">
        <v>0</v>
      </c>
      <c r="I1053" s="6" t="n">
        <v>1</v>
      </c>
      <c r="J1053" s="6" t="n">
        <v>4</v>
      </c>
      <c r="K1053" s="7" t="n">
        <v>85.32</v>
      </c>
      <c r="L1053" s="7" t="n">
        <v>85.32</v>
      </c>
      <c r="M1053" s="6" t="n">
        <v>4</v>
      </c>
    </row>
    <row r="1054">
      <c r="A1054" t="s">
        <v>1278</v>
      </c>
      <c r="B1054" t="s">
        <v>1259</v>
      </c>
      <c r="C1054" t="s">
        <v>535</v>
      </c>
      <c r="D1054" t="s">
        <v>1254</v>
      </c>
      <c r="E1054" t="n">
        <v>2</v>
      </c>
      <c r="F1054" t="n">
        <v>8</v>
      </c>
      <c r="G1054" t="n">
        <v>1</v>
      </c>
      <c r="H1054" t="n">
        <v>0</v>
      </c>
      <c r="I1054" s="6" t="n">
        <v>1072</v>
      </c>
      <c r="J1054" s="6" t="n">
        <v>22941</v>
      </c>
      <c r="K1054" s="7" t="n">
        <v>69442.41</v>
      </c>
      <c r="L1054" s="7" t="n">
        <v>64.78</v>
      </c>
      <c r="M1054" s="6" t="n">
        <v>21</v>
      </c>
    </row>
    <row r="1055">
      <c r="A1055" t="s">
        <v>1279</v>
      </c>
      <c r="B1055" t="s">
        <v>1259</v>
      </c>
      <c r="C1055" t="s">
        <v>535</v>
      </c>
      <c r="D1055" t="s">
        <v>1254</v>
      </c>
      <c r="E1055" t="n">
        <v>2</v>
      </c>
      <c r="F1055" t="n">
        <v>8</v>
      </c>
      <c r="G1055" t="n">
        <v>1</v>
      </c>
      <c r="H1055" t="n">
        <v>0</v>
      </c>
      <c r="I1055" s="6" t="n">
        <v>444</v>
      </c>
      <c r="J1055" s="6" t="n">
        <v>9271</v>
      </c>
      <c r="K1055" s="7" t="n">
        <v>36397.95</v>
      </c>
      <c r="L1055" s="7" t="n">
        <v>81.98</v>
      </c>
      <c r="M1055" s="6" t="n">
        <v>21</v>
      </c>
    </row>
    <row r="1056">
      <c r="A1056" t="s">
        <v>1280</v>
      </c>
      <c r="B1056" t="s">
        <v>1259</v>
      </c>
      <c r="C1056" t="s">
        <v>535</v>
      </c>
      <c r="D1056" t="s">
        <v>1254</v>
      </c>
      <c r="E1056" t="n">
        <v>2</v>
      </c>
      <c r="F1056" t="n">
        <v>8</v>
      </c>
      <c r="G1056" t="n">
        <v>1</v>
      </c>
      <c r="H1056" t="n">
        <v>0</v>
      </c>
      <c r="I1056" s="6" t="n">
        <v>394</v>
      </c>
      <c r="J1056" s="6" t="n">
        <v>6385</v>
      </c>
      <c r="K1056" s="7" t="n">
        <v>35200.5</v>
      </c>
      <c r="L1056" s="7" t="n">
        <v>89.34</v>
      </c>
      <c r="M1056" s="6" t="n">
        <v>16</v>
      </c>
    </row>
    <row r="1057">
      <c r="A1057" t="s">
        <v>1281</v>
      </c>
      <c r="B1057" t="s">
        <v>1253</v>
      </c>
      <c r="C1057" t="s">
        <v>535</v>
      </c>
      <c r="D1057" t="s">
        <v>1254</v>
      </c>
      <c r="E1057" t="n">
        <v>2</v>
      </c>
      <c r="F1057" t="n">
        <v>8</v>
      </c>
      <c r="G1057" t="n">
        <v>1</v>
      </c>
      <c r="H1057" t="n">
        <v>0</v>
      </c>
      <c r="I1057" s="6" t="n">
        <v>10</v>
      </c>
      <c r="J1057" s="6" t="n">
        <v>244</v>
      </c>
      <c r="K1057" s="7" t="n">
        <v>2843.33</v>
      </c>
      <c r="L1057" s="7" t="n">
        <v>284.33</v>
      </c>
      <c r="M1057" s="6" t="n">
        <v>24</v>
      </c>
    </row>
    <row r="1058">
      <c r="A1058" t="s">
        <v>1282</v>
      </c>
      <c r="B1058" t="s">
        <v>1253</v>
      </c>
      <c r="C1058" t="s">
        <v>535</v>
      </c>
      <c r="D1058" t="s">
        <v>1254</v>
      </c>
      <c r="E1058" t="n">
        <v>2</v>
      </c>
      <c r="F1058" t="n">
        <v>8</v>
      </c>
      <c r="G1058" t="n">
        <v>1</v>
      </c>
      <c r="H1058" t="n">
        <v>0</v>
      </c>
      <c r="I1058" s="6" t="n">
        <v>32</v>
      </c>
      <c r="J1058" s="6" t="n">
        <v>692</v>
      </c>
      <c r="K1058" s="7" t="n">
        <v>4345.07</v>
      </c>
      <c r="L1058" s="7" t="n">
        <v>135.78</v>
      </c>
      <c r="M1058" s="6" t="n">
        <v>22</v>
      </c>
    </row>
    <row r="1059">
      <c r="A1059" t="s">
        <v>1283</v>
      </c>
      <c r="B1059" t="s">
        <v>1253</v>
      </c>
      <c r="C1059" t="s">
        <v>535</v>
      </c>
      <c r="D1059" t="s">
        <v>1254</v>
      </c>
      <c r="E1059" t="n">
        <v>2</v>
      </c>
      <c r="F1059" t="n">
        <v>8</v>
      </c>
      <c r="G1059" t="n">
        <v>1</v>
      </c>
      <c r="H1059" t="n">
        <v>0</v>
      </c>
      <c r="I1059" s="6" t="n">
        <v>9</v>
      </c>
      <c r="J1059" s="6" t="n">
        <v>124</v>
      </c>
      <c r="K1059" s="7" t="n">
        <v>1444.97</v>
      </c>
      <c r="L1059" s="7" t="n">
        <v>160.55</v>
      </c>
      <c r="M1059" s="6" t="n">
        <v>14</v>
      </c>
    </row>
    <row r="1060">
      <c r="A1060" t="s">
        <v>1284</v>
      </c>
      <c r="B1060" t="s">
        <v>1253</v>
      </c>
      <c r="C1060" t="s">
        <v>535</v>
      </c>
      <c r="D1060" t="s">
        <v>1254</v>
      </c>
      <c r="E1060" t="n">
        <v>2</v>
      </c>
      <c r="F1060" t="n">
        <v>8</v>
      </c>
      <c r="G1060" t="n">
        <v>1</v>
      </c>
      <c r="H1060" t="n">
        <v>0</v>
      </c>
      <c r="I1060" s="6" t="n">
        <v>20</v>
      </c>
      <c r="J1060" s="6" t="n">
        <v>910</v>
      </c>
      <c r="K1060" s="7" t="n">
        <v>10604.23</v>
      </c>
      <c r="L1060" s="7" t="n">
        <v>530.21</v>
      </c>
      <c r="M1060" s="6" t="n">
        <v>46</v>
      </c>
    </row>
    <row r="1061">
      <c r="A1061" t="s">
        <v>1285</v>
      </c>
      <c r="B1061" t="s">
        <v>1268</v>
      </c>
      <c r="C1061" t="s">
        <v>535</v>
      </c>
      <c r="D1061" t="s">
        <v>1254</v>
      </c>
      <c r="E1061" t="n">
        <v>2</v>
      </c>
      <c r="F1061" t="n">
        <v>8</v>
      </c>
      <c r="G1061" t="n">
        <v>1</v>
      </c>
      <c r="H1061" t="n">
        <v>0</v>
      </c>
      <c r="I1061" s="6" t="n">
        <v>2</v>
      </c>
      <c r="J1061" s="6" t="n">
        <v>33</v>
      </c>
      <c r="K1061" s="7" t="n">
        <v>221.65</v>
      </c>
      <c r="L1061" s="7" t="n">
        <v>110.83</v>
      </c>
      <c r="M1061" s="6" t="n">
        <v>16</v>
      </c>
    </row>
    <row r="1062">
      <c r="A1062" t="s">
        <v>1286</v>
      </c>
      <c r="B1062" t="s">
        <v>1268</v>
      </c>
      <c r="C1062" t="s">
        <v>535</v>
      </c>
      <c r="D1062" t="s">
        <v>1254</v>
      </c>
      <c r="E1062" t="n">
        <v>2</v>
      </c>
      <c r="F1062" t="n">
        <v>8</v>
      </c>
      <c r="G1062" t="n">
        <v>1</v>
      </c>
      <c r="H1062" t="n">
        <v>0</v>
      </c>
      <c r="I1062" s="6" t="n">
        <v>1</v>
      </c>
      <c r="J1062" s="6" t="n">
        <v>4</v>
      </c>
      <c r="K1062" s="7" t="n">
        <v>20.49</v>
      </c>
      <c r="L1062" s="7" t="n">
        <v>20.49</v>
      </c>
      <c r="M1062" s="6" t="n">
        <v>4</v>
      </c>
    </row>
    <row r="1063">
      <c r="A1063" t="s">
        <v>1287</v>
      </c>
      <c r="B1063" t="s">
        <v>1268</v>
      </c>
      <c r="C1063" t="s">
        <v>535</v>
      </c>
      <c r="D1063" t="s">
        <v>1254</v>
      </c>
      <c r="E1063" t="n">
        <v>2</v>
      </c>
      <c r="F1063" t="n">
        <v>8</v>
      </c>
      <c r="G1063" t="n">
        <v>1</v>
      </c>
      <c r="H1063" t="n">
        <v>0</v>
      </c>
      <c r="I1063" s="6" t="n">
        <v>1</v>
      </c>
      <c r="J1063" s="6" t="n">
        <v>20</v>
      </c>
      <c r="K1063" s="7" t="n">
        <v>146.8</v>
      </c>
      <c r="L1063" s="7" t="n">
        <v>146.8</v>
      </c>
      <c r="M1063" s="6" t="n">
        <v>20</v>
      </c>
    </row>
    <row r="1064">
      <c r="A1064" t="s">
        <v>1288</v>
      </c>
      <c r="B1064" t="s">
        <v>1268</v>
      </c>
      <c r="C1064" t="s">
        <v>535</v>
      </c>
      <c r="D1064" t="s">
        <v>1254</v>
      </c>
      <c r="E1064" t="n">
        <v>2</v>
      </c>
      <c r="F1064" t="n">
        <v>8</v>
      </c>
      <c r="G1064" t="n">
        <v>1</v>
      </c>
      <c r="H1064" t="n">
        <v>0</v>
      </c>
      <c r="I1064" s="6" t="n">
        <v>12</v>
      </c>
      <c r="J1064" s="6" t="n">
        <v>14</v>
      </c>
      <c r="K1064" s="7" t="n">
        <v>142.3</v>
      </c>
      <c r="L1064" s="7" t="n">
        <v>11.86</v>
      </c>
      <c r="M1064" s="6" t="n">
        <v>1</v>
      </c>
    </row>
    <row r="1065">
      <c r="A1065" t="s">
        <v>1289</v>
      </c>
      <c r="B1065" t="s">
        <v>1268</v>
      </c>
      <c r="C1065" t="s">
        <v>535</v>
      </c>
      <c r="D1065" t="s">
        <v>1254</v>
      </c>
      <c r="E1065" t="n">
        <v>2</v>
      </c>
      <c r="F1065" t="n">
        <v>8</v>
      </c>
      <c r="G1065" t="n">
        <v>1</v>
      </c>
      <c r="H1065" t="n">
        <v>0</v>
      </c>
      <c r="I1065" s="6" t="n">
        <v>1</v>
      </c>
      <c r="J1065" s="6" t="n">
        <v>28</v>
      </c>
      <c r="K1065" s="7" t="n">
        <v>52.02</v>
      </c>
      <c r="L1065" s="7" t="n">
        <v>52.02</v>
      </c>
      <c r="M1065" s="6" t="n">
        <v>28</v>
      </c>
    </row>
    <row r="1066">
      <c r="A1066" t="s">
        <v>1290</v>
      </c>
      <c r="B1066" t="s">
        <v>1268</v>
      </c>
      <c r="C1066" t="s">
        <v>535</v>
      </c>
      <c r="D1066" t="s">
        <v>1254</v>
      </c>
      <c r="E1066" t="n">
        <v>2</v>
      </c>
      <c r="F1066" t="n">
        <v>8</v>
      </c>
      <c r="G1066" t="n">
        <v>1</v>
      </c>
      <c r="H1066" t="n">
        <v>0</v>
      </c>
      <c r="I1066" s="6" t="n">
        <v>22</v>
      </c>
      <c r="J1066" s="6" t="n">
        <v>540</v>
      </c>
      <c r="K1066" s="7" t="n">
        <v>1761.78</v>
      </c>
      <c r="L1066" s="7" t="n">
        <v>80.08</v>
      </c>
      <c r="M1066" s="6" t="n">
        <v>25</v>
      </c>
    </row>
    <row r="1067">
      <c r="A1067" t="s">
        <v>1291</v>
      </c>
      <c r="B1067" t="s">
        <v>1268</v>
      </c>
      <c r="C1067" t="s">
        <v>535</v>
      </c>
      <c r="D1067" t="s">
        <v>1254</v>
      </c>
      <c r="E1067" t="n">
        <v>2</v>
      </c>
      <c r="F1067" t="n">
        <v>8</v>
      </c>
      <c r="G1067" t="n">
        <v>1</v>
      </c>
      <c r="H1067" t="n">
        <v>0</v>
      </c>
      <c r="I1067" s="6" t="n">
        <v>1</v>
      </c>
      <c r="J1067" s="6" t="n">
        <v>10</v>
      </c>
      <c r="K1067" s="7" t="n">
        <v>45</v>
      </c>
      <c r="L1067" s="7" t="n">
        <v>45</v>
      </c>
      <c r="M1067" s="6" t="n">
        <v>10</v>
      </c>
    </row>
    <row r="1068">
      <c r="A1068" t="s">
        <v>1292</v>
      </c>
      <c r="B1068" t="s">
        <v>1268</v>
      </c>
      <c r="C1068" t="s">
        <v>535</v>
      </c>
      <c r="D1068" t="s">
        <v>1254</v>
      </c>
      <c r="E1068" t="n">
        <v>2</v>
      </c>
      <c r="F1068" t="n">
        <v>8</v>
      </c>
      <c r="G1068" t="n">
        <v>1</v>
      </c>
      <c r="H1068" t="n">
        <v>0</v>
      </c>
      <c r="I1068" s="6" t="n">
        <v>4</v>
      </c>
      <c r="J1068" s="6" t="n">
        <v>50</v>
      </c>
      <c r="K1068" s="7" t="n">
        <v>334.9</v>
      </c>
      <c r="L1068" s="7" t="n">
        <v>83.72</v>
      </c>
      <c r="M1068" s="6" t="n">
        <v>12</v>
      </c>
    </row>
    <row r="1069">
      <c r="A1069" t="s">
        <v>1293</v>
      </c>
      <c r="B1069" t="s">
        <v>1294</v>
      </c>
      <c r="C1069" t="s">
        <v>535</v>
      </c>
      <c r="D1069" t="s">
        <v>1254</v>
      </c>
      <c r="E1069" t="n">
        <v>2</v>
      </c>
      <c r="F1069" t="n">
        <v>8</v>
      </c>
      <c r="G1069" t="n">
        <v>1</v>
      </c>
      <c r="H1069" t="n">
        <v>0</v>
      </c>
      <c r="I1069" s="6" t="n">
        <v>2</v>
      </c>
      <c r="J1069" s="6" t="n">
        <v>78</v>
      </c>
      <c r="K1069" s="7" t="n">
        <v>505.6</v>
      </c>
      <c r="L1069" s="7" t="n">
        <v>252.8</v>
      </c>
      <c r="M1069" s="6" t="n">
        <v>39</v>
      </c>
    </row>
    <row r="1070">
      <c r="A1070" t="s">
        <v>1295</v>
      </c>
      <c r="B1070" t="s">
        <v>1294</v>
      </c>
      <c r="C1070" t="s">
        <v>535</v>
      </c>
      <c r="D1070" t="s">
        <v>1254</v>
      </c>
      <c r="E1070" t="n">
        <v>2</v>
      </c>
      <c r="F1070" t="n">
        <v>8</v>
      </c>
      <c r="G1070" t="n">
        <v>1</v>
      </c>
      <c r="H1070" t="n">
        <v>0</v>
      </c>
      <c r="I1070" s="6" t="n">
        <v>6</v>
      </c>
      <c r="J1070" s="6" t="n">
        <v>122</v>
      </c>
      <c r="K1070" s="7" t="n">
        <v>222.77</v>
      </c>
      <c r="L1070" s="7" t="n">
        <v>37.13</v>
      </c>
      <c r="M1070" s="6" t="n">
        <v>20</v>
      </c>
    </row>
    <row r="1071">
      <c r="A1071" t="s">
        <v>1296</v>
      </c>
      <c r="B1071" t="s">
        <v>1294</v>
      </c>
      <c r="C1071" t="s">
        <v>535</v>
      </c>
      <c r="D1071" t="s">
        <v>1254</v>
      </c>
      <c r="E1071" t="n">
        <v>2</v>
      </c>
      <c r="F1071" t="n">
        <v>8</v>
      </c>
      <c r="G1071" t="n">
        <v>1</v>
      </c>
      <c r="H1071" t="n">
        <v>0</v>
      </c>
      <c r="I1071" s="6" t="n">
        <v>3</v>
      </c>
      <c r="J1071" s="6" t="n">
        <v>52</v>
      </c>
      <c r="K1071" s="7" t="n">
        <v>438.32</v>
      </c>
      <c r="L1071" s="7" t="n">
        <v>146.11</v>
      </c>
      <c r="M1071" s="6" t="n">
        <v>17</v>
      </c>
    </row>
    <row r="1072">
      <c r="A1072" t="s">
        <v>1297</v>
      </c>
      <c r="B1072" t="s">
        <v>1294</v>
      </c>
      <c r="C1072" t="s">
        <v>535</v>
      </c>
      <c r="D1072" t="s">
        <v>1254</v>
      </c>
      <c r="E1072" t="n">
        <v>2</v>
      </c>
      <c r="F1072" t="n">
        <v>8</v>
      </c>
      <c r="G1072" t="n">
        <v>1</v>
      </c>
      <c r="H1072" t="n">
        <v>0</v>
      </c>
      <c r="I1072" s="6" t="n">
        <v>17</v>
      </c>
      <c r="J1072" s="6" t="n">
        <v>240</v>
      </c>
      <c r="K1072" s="7" t="n">
        <v>508.08</v>
      </c>
      <c r="L1072" s="7" t="n">
        <v>29.89</v>
      </c>
      <c r="M1072" s="6" t="n">
        <v>14</v>
      </c>
    </row>
    <row r="1073">
      <c r="A1073" t="s">
        <v>1298</v>
      </c>
      <c r="B1073" t="s">
        <v>1294</v>
      </c>
      <c r="C1073" t="s">
        <v>535</v>
      </c>
      <c r="D1073" t="s">
        <v>1254</v>
      </c>
      <c r="E1073" t="n">
        <v>2</v>
      </c>
      <c r="F1073" t="n">
        <v>8</v>
      </c>
      <c r="G1073" t="n">
        <v>1</v>
      </c>
      <c r="H1073" t="n">
        <v>0</v>
      </c>
      <c r="I1073" s="6" t="n">
        <v>39</v>
      </c>
      <c r="J1073" s="6" t="n">
        <v>770</v>
      </c>
      <c r="K1073" s="7" t="n">
        <v>1630.09</v>
      </c>
      <c r="L1073" s="7" t="n">
        <v>41.8</v>
      </c>
      <c r="M1073" s="6" t="n">
        <v>20</v>
      </c>
    </row>
    <row r="1074">
      <c r="A1074" t="s">
        <v>1299</v>
      </c>
      <c r="B1074" t="s">
        <v>1294</v>
      </c>
      <c r="C1074" t="s">
        <v>535</v>
      </c>
      <c r="D1074" t="s">
        <v>1254</v>
      </c>
      <c r="E1074" t="n">
        <v>2</v>
      </c>
      <c r="F1074" t="n">
        <v>8</v>
      </c>
      <c r="G1074" t="n">
        <v>1</v>
      </c>
      <c r="H1074" t="n">
        <v>0</v>
      </c>
      <c r="I1074" s="6" t="n">
        <v>1</v>
      </c>
      <c r="J1074" s="6" t="n">
        <v>21</v>
      </c>
      <c r="K1074" s="7" t="n">
        <v>161.6</v>
      </c>
      <c r="L1074" s="7" t="n">
        <v>161.6</v>
      </c>
      <c r="M1074" s="6" t="n">
        <v>21</v>
      </c>
    </row>
    <row r="1075">
      <c r="A1075" t="s">
        <v>1300</v>
      </c>
      <c r="B1075" t="s">
        <v>1294</v>
      </c>
      <c r="C1075" t="s">
        <v>535</v>
      </c>
      <c r="D1075" t="s">
        <v>1254</v>
      </c>
      <c r="E1075" t="n">
        <v>2</v>
      </c>
      <c r="F1075" t="n">
        <v>8</v>
      </c>
      <c r="G1075" t="n">
        <v>1</v>
      </c>
      <c r="H1075" t="n">
        <v>0</v>
      </c>
      <c r="I1075" s="6" t="n">
        <v>2</v>
      </c>
      <c r="J1075" s="6" t="n">
        <v>5</v>
      </c>
      <c r="K1075" s="7" t="n">
        <v>37.89</v>
      </c>
      <c r="L1075" s="7" t="n">
        <v>18.94</v>
      </c>
      <c r="M1075" s="6" t="n">
        <v>2</v>
      </c>
    </row>
    <row r="1076">
      <c r="A1076" t="s">
        <v>1301</v>
      </c>
      <c r="B1076" t="s">
        <v>1294</v>
      </c>
      <c r="C1076" t="s">
        <v>535</v>
      </c>
      <c r="D1076" t="s">
        <v>1254</v>
      </c>
      <c r="E1076" t="n">
        <v>2</v>
      </c>
      <c r="F1076" t="n">
        <v>8</v>
      </c>
      <c r="G1076" t="n">
        <v>1</v>
      </c>
      <c r="H1076" t="n">
        <v>0</v>
      </c>
      <c r="I1076" s="6" t="n">
        <v>2</v>
      </c>
      <c r="J1076" s="6" t="n">
        <v>22</v>
      </c>
      <c r="K1076" s="7" t="n">
        <v>99</v>
      </c>
      <c r="L1076" s="7" t="n">
        <v>49.5</v>
      </c>
      <c r="M1076" s="6" t="n">
        <v>11</v>
      </c>
    </row>
    <row r="1077">
      <c r="A1077" t="s">
        <v>1302</v>
      </c>
      <c r="B1077" t="s">
        <v>1294</v>
      </c>
      <c r="C1077" t="s">
        <v>535</v>
      </c>
      <c r="D1077" t="s">
        <v>1254</v>
      </c>
      <c r="E1077" t="n">
        <v>2</v>
      </c>
      <c r="F1077" t="n">
        <v>8</v>
      </c>
      <c r="G1077" t="n">
        <v>1</v>
      </c>
      <c r="H1077" t="n">
        <v>0</v>
      </c>
      <c r="I1077" s="6" t="n">
        <v>2</v>
      </c>
      <c r="J1077" s="6" t="n">
        <v>50</v>
      </c>
      <c r="K1077" s="7" t="n">
        <v>186.75</v>
      </c>
      <c r="L1077" s="7" t="n">
        <v>93.38</v>
      </c>
      <c r="M1077" s="6" t="n">
        <v>25</v>
      </c>
    </row>
    <row r="1078">
      <c r="A1078" t="s">
        <v>1303</v>
      </c>
      <c r="B1078" t="s">
        <v>1294</v>
      </c>
      <c r="C1078" t="s">
        <v>535</v>
      </c>
      <c r="D1078" t="s">
        <v>1254</v>
      </c>
      <c r="E1078" t="n">
        <v>2</v>
      </c>
      <c r="F1078" t="n">
        <v>8</v>
      </c>
      <c r="G1078" t="n">
        <v>1</v>
      </c>
      <c r="H1078" t="n">
        <v>0</v>
      </c>
      <c r="I1078" s="6" t="n">
        <v>17</v>
      </c>
      <c r="J1078" s="6" t="n">
        <v>165</v>
      </c>
      <c r="K1078" s="7" t="n">
        <v>479.16</v>
      </c>
      <c r="L1078" s="7" t="n">
        <v>28.19</v>
      </c>
      <c r="M1078" s="6" t="n">
        <v>10</v>
      </c>
    </row>
    <row r="1079">
      <c r="A1079" t="s">
        <v>1304</v>
      </c>
      <c r="B1079" t="s">
        <v>1294</v>
      </c>
      <c r="C1079" t="s">
        <v>535</v>
      </c>
      <c r="D1079" t="s">
        <v>1254</v>
      </c>
      <c r="E1079" t="n">
        <v>2</v>
      </c>
      <c r="F1079" t="n">
        <v>8</v>
      </c>
      <c r="G1079" t="n">
        <v>1</v>
      </c>
      <c r="H1079" t="n">
        <v>0</v>
      </c>
      <c r="I1079" s="6" t="n">
        <v>7</v>
      </c>
      <c r="J1079" s="6" t="n">
        <v>120</v>
      </c>
      <c r="K1079" s="7" t="n">
        <v>464.63</v>
      </c>
      <c r="L1079" s="7" t="n">
        <v>66.38</v>
      </c>
      <c r="M1079" s="6" t="n">
        <v>17</v>
      </c>
    </row>
    <row r="1080">
      <c r="A1080" t="s">
        <v>1305</v>
      </c>
      <c r="B1080" t="s">
        <v>1294</v>
      </c>
      <c r="C1080" t="s">
        <v>535</v>
      </c>
      <c r="D1080" t="s">
        <v>1254</v>
      </c>
      <c r="E1080" t="n">
        <v>2</v>
      </c>
      <c r="F1080" t="n">
        <v>8</v>
      </c>
      <c r="G1080" t="n">
        <v>1</v>
      </c>
      <c r="H1080" t="n">
        <v>0</v>
      </c>
      <c r="I1080" s="6" t="n">
        <v>6</v>
      </c>
      <c r="J1080" s="6" t="n">
        <v>90</v>
      </c>
      <c r="K1080" s="7" t="n">
        <v>148.5</v>
      </c>
      <c r="L1080" s="7" t="n">
        <v>24.75</v>
      </c>
      <c r="M1080" s="6" t="n">
        <v>15</v>
      </c>
    </row>
    <row r="1081">
      <c r="A1081" t="s">
        <v>1306</v>
      </c>
      <c r="B1081" t="s">
        <v>1294</v>
      </c>
      <c r="C1081" t="s">
        <v>535</v>
      </c>
      <c r="D1081" t="s">
        <v>1254</v>
      </c>
      <c r="E1081" t="n">
        <v>2</v>
      </c>
      <c r="F1081" t="n">
        <v>8</v>
      </c>
      <c r="G1081" t="n">
        <v>1</v>
      </c>
      <c r="H1081" t="n">
        <v>0</v>
      </c>
      <c r="I1081" s="6" t="n">
        <v>18</v>
      </c>
      <c r="J1081" s="6" t="n">
        <v>320</v>
      </c>
      <c r="K1081" s="7" t="n">
        <v>646.4</v>
      </c>
      <c r="L1081" s="7" t="n">
        <v>35.91</v>
      </c>
      <c r="M1081" s="6" t="n">
        <v>18</v>
      </c>
    </row>
    <row r="1082">
      <c r="A1082" t="s">
        <v>1307</v>
      </c>
      <c r="B1082" t="s">
        <v>1294</v>
      </c>
      <c r="C1082" t="s">
        <v>535</v>
      </c>
      <c r="D1082" t="s">
        <v>1254</v>
      </c>
      <c r="E1082" t="n">
        <v>2</v>
      </c>
      <c r="F1082" t="n">
        <v>8</v>
      </c>
      <c r="G1082" t="n">
        <v>1</v>
      </c>
      <c r="H1082" t="n">
        <v>0</v>
      </c>
      <c r="I1082" s="6" t="n">
        <v>52</v>
      </c>
      <c r="J1082" s="6" t="n">
        <v>757</v>
      </c>
      <c r="K1082" s="7" t="n">
        <v>1529.14</v>
      </c>
      <c r="L1082" s="7" t="n">
        <v>29.41</v>
      </c>
      <c r="M1082" s="6" t="n">
        <v>15</v>
      </c>
    </row>
    <row r="1083">
      <c r="A1083" t="s">
        <v>1308</v>
      </c>
      <c r="B1083" t="s">
        <v>1259</v>
      </c>
      <c r="C1083" t="s">
        <v>535</v>
      </c>
      <c r="D1083" t="s">
        <v>1254</v>
      </c>
      <c r="E1083" t="n">
        <v>2</v>
      </c>
      <c r="F1083" t="n">
        <v>8</v>
      </c>
      <c r="G1083" t="n">
        <v>1</v>
      </c>
      <c r="H1083" t="n">
        <v>0</v>
      </c>
      <c r="I1083" s="6" t="n">
        <v>849</v>
      </c>
      <c r="J1083" s="6" t="n">
        <v>20987</v>
      </c>
      <c r="K1083" s="7" t="n">
        <v>117719.24</v>
      </c>
      <c r="L1083" s="7" t="n">
        <v>138.66</v>
      </c>
      <c r="M1083" s="6" t="n">
        <v>25</v>
      </c>
    </row>
    <row r="1084">
      <c r="A1084" t="s">
        <v>1309</v>
      </c>
      <c r="B1084" t="s">
        <v>1259</v>
      </c>
      <c r="C1084" t="s">
        <v>535</v>
      </c>
      <c r="D1084" t="s">
        <v>1254</v>
      </c>
      <c r="E1084" t="n">
        <v>2</v>
      </c>
      <c r="F1084" t="n">
        <v>8</v>
      </c>
      <c r="G1084" t="n">
        <v>1</v>
      </c>
      <c r="H1084" t="n">
        <v>0</v>
      </c>
      <c r="I1084" s="6" t="n">
        <v>553</v>
      </c>
      <c r="J1084" s="6" t="n">
        <v>11934</v>
      </c>
      <c r="K1084" s="7" t="n">
        <v>80322.46</v>
      </c>
      <c r="L1084" s="7" t="n">
        <v>145.25</v>
      </c>
      <c r="M1084" s="6" t="n">
        <v>22</v>
      </c>
    </row>
    <row r="1085">
      <c r="A1085" t="s">
        <v>1310</v>
      </c>
      <c r="B1085" t="s">
        <v>1259</v>
      </c>
      <c r="C1085" t="s">
        <v>535</v>
      </c>
      <c r="D1085" t="s">
        <v>1254</v>
      </c>
      <c r="E1085" t="n">
        <v>2</v>
      </c>
      <c r="F1085" t="n">
        <v>8</v>
      </c>
      <c r="G1085" t="n">
        <v>1</v>
      </c>
      <c r="H1085" t="n">
        <v>0</v>
      </c>
      <c r="I1085" s="6" t="n">
        <v>304</v>
      </c>
      <c r="J1085" s="6" t="n">
        <v>6056</v>
      </c>
      <c r="K1085" s="7" t="n">
        <v>47026.29</v>
      </c>
      <c r="L1085" s="7" t="n">
        <v>154.69</v>
      </c>
      <c r="M1085" s="6" t="n">
        <v>20</v>
      </c>
    </row>
    <row r="1086">
      <c r="A1086" t="s">
        <v>1311</v>
      </c>
      <c r="B1086" t="s">
        <v>1259</v>
      </c>
      <c r="C1086" t="s">
        <v>535</v>
      </c>
      <c r="D1086" t="s">
        <v>1254</v>
      </c>
      <c r="E1086" t="n">
        <v>2</v>
      </c>
      <c r="F1086" t="n">
        <v>8</v>
      </c>
      <c r="G1086" t="n">
        <v>1</v>
      </c>
      <c r="H1086" t="n">
        <v>0</v>
      </c>
      <c r="I1086" s="6" t="n">
        <v>116</v>
      </c>
      <c r="J1086" s="6" t="n">
        <v>2677</v>
      </c>
      <c r="K1086" s="7" t="n">
        <v>4408.32</v>
      </c>
      <c r="L1086" s="7" t="n">
        <v>38</v>
      </c>
      <c r="M1086" s="6" t="n">
        <v>23</v>
      </c>
    </row>
    <row r="1087">
      <c r="A1087" t="s">
        <v>1312</v>
      </c>
      <c r="B1087" t="s">
        <v>1259</v>
      </c>
      <c r="C1087" t="s">
        <v>535</v>
      </c>
      <c r="D1087" t="s">
        <v>1254</v>
      </c>
      <c r="E1087" t="n">
        <v>2</v>
      </c>
      <c r="F1087" t="n">
        <v>8</v>
      </c>
      <c r="G1087" t="n">
        <v>1</v>
      </c>
      <c r="H1087" t="n">
        <v>0</v>
      </c>
      <c r="I1087" s="6" t="n">
        <v>2947</v>
      </c>
      <c r="J1087" s="6" t="n">
        <v>72594</v>
      </c>
      <c r="K1087" s="7" t="n">
        <v>169150.97</v>
      </c>
      <c r="L1087" s="7" t="n">
        <v>57.4</v>
      </c>
      <c r="M1087" s="6" t="n">
        <v>25</v>
      </c>
    </row>
    <row r="1088">
      <c r="A1088" t="s">
        <v>1313</v>
      </c>
      <c r="B1088" t="s">
        <v>1259</v>
      </c>
      <c r="C1088" t="s">
        <v>535</v>
      </c>
      <c r="D1088" t="s">
        <v>1254</v>
      </c>
      <c r="E1088" t="n">
        <v>2</v>
      </c>
      <c r="F1088" t="n">
        <v>8</v>
      </c>
      <c r="G1088" t="n">
        <v>1</v>
      </c>
      <c r="H1088" t="n">
        <v>0</v>
      </c>
      <c r="I1088" s="6" t="n">
        <v>1625</v>
      </c>
      <c r="J1088" s="6" t="n">
        <v>45950</v>
      </c>
      <c r="K1088" s="7" t="n">
        <v>138885.74</v>
      </c>
      <c r="L1088" s="7" t="n">
        <v>85.47</v>
      </c>
      <c r="M1088" s="6" t="n">
        <v>28</v>
      </c>
    </row>
    <row r="1089">
      <c r="A1089" t="s">
        <v>1314</v>
      </c>
      <c r="B1089" t="s">
        <v>1259</v>
      </c>
      <c r="C1089" t="s">
        <v>535</v>
      </c>
      <c r="D1089" t="s">
        <v>1254</v>
      </c>
      <c r="E1089" t="n">
        <v>2</v>
      </c>
      <c r="F1089" t="n">
        <v>8</v>
      </c>
      <c r="G1089" t="n">
        <v>1</v>
      </c>
      <c r="H1089" t="n">
        <v>0</v>
      </c>
      <c r="I1089" s="6" t="n">
        <v>802</v>
      </c>
      <c r="J1089" s="6" t="n">
        <v>22866</v>
      </c>
      <c r="K1089" s="7" t="n">
        <v>96493.89</v>
      </c>
      <c r="L1089" s="7" t="n">
        <v>120.32</v>
      </c>
      <c r="M1089" s="6" t="n">
        <v>29</v>
      </c>
    </row>
    <row r="1090">
      <c r="A1090" t="s">
        <v>1315</v>
      </c>
      <c r="B1090" t="s">
        <v>1316</v>
      </c>
      <c r="C1090" t="s">
        <v>535</v>
      </c>
      <c r="D1090" t="s">
        <v>1254</v>
      </c>
      <c r="E1090" t="n">
        <v>2</v>
      </c>
      <c r="F1090" t="n">
        <v>8</v>
      </c>
      <c r="G1090" t="n">
        <v>1</v>
      </c>
      <c r="H1090" t="n">
        <v>0</v>
      </c>
      <c r="I1090" s="6" t="n">
        <v>2</v>
      </c>
      <c r="J1090" s="6" t="n">
        <v>30</v>
      </c>
      <c r="K1090" s="7" t="n">
        <v>187.44</v>
      </c>
      <c r="L1090" s="7" t="n">
        <v>93.72</v>
      </c>
      <c r="M1090" s="6" t="n">
        <v>15</v>
      </c>
    </row>
    <row r="1091">
      <c r="A1091" t="s">
        <v>1317</v>
      </c>
      <c r="B1091" t="s">
        <v>1316</v>
      </c>
      <c r="C1091" t="s">
        <v>535</v>
      </c>
      <c r="D1091" t="s">
        <v>1254</v>
      </c>
      <c r="E1091" t="n">
        <v>2</v>
      </c>
      <c r="F1091" t="n">
        <v>8</v>
      </c>
      <c r="G1091" t="n">
        <v>1</v>
      </c>
      <c r="H1091" t="n">
        <v>0</v>
      </c>
      <c r="I1091" s="6" t="n">
        <v>4</v>
      </c>
      <c r="J1091" s="6" t="n">
        <v>39</v>
      </c>
      <c r="K1091" s="7" t="n">
        <v>292.38</v>
      </c>
      <c r="L1091" s="7" t="n">
        <v>73.1</v>
      </c>
      <c r="M1091" s="6" t="n">
        <v>10</v>
      </c>
    </row>
    <row r="1092">
      <c r="A1092" t="s">
        <v>1318</v>
      </c>
      <c r="B1092" t="s">
        <v>1316</v>
      </c>
      <c r="C1092" t="s">
        <v>535</v>
      </c>
      <c r="D1092" t="s">
        <v>1254</v>
      </c>
      <c r="E1092" t="n">
        <v>2</v>
      </c>
      <c r="F1092" t="n">
        <v>8</v>
      </c>
      <c r="G1092" t="n">
        <v>1</v>
      </c>
      <c r="H1092" t="n">
        <v>0</v>
      </c>
      <c r="I1092" s="6" t="n">
        <v>5</v>
      </c>
      <c r="J1092" s="6" t="n">
        <v>52</v>
      </c>
      <c r="K1092" s="7" t="n">
        <v>454.27</v>
      </c>
      <c r="L1092" s="7" t="n">
        <v>90.85</v>
      </c>
      <c r="M1092" s="6" t="n">
        <v>10</v>
      </c>
    </row>
    <row r="1093">
      <c r="A1093" t="s">
        <v>1319</v>
      </c>
      <c r="B1093" t="s">
        <v>1316</v>
      </c>
      <c r="C1093" t="s">
        <v>535</v>
      </c>
      <c r="D1093" t="s">
        <v>1254</v>
      </c>
      <c r="E1093" t="n">
        <v>2</v>
      </c>
      <c r="F1093" t="n">
        <v>8</v>
      </c>
      <c r="G1093" t="n">
        <v>1</v>
      </c>
      <c r="H1093" t="n">
        <v>0</v>
      </c>
      <c r="I1093" s="6" t="n">
        <v>8</v>
      </c>
      <c r="J1093" s="6" t="n">
        <v>82</v>
      </c>
      <c r="K1093" s="7" t="n">
        <v>819.67</v>
      </c>
      <c r="L1093" s="7" t="n">
        <v>102.46</v>
      </c>
      <c r="M1093" s="6" t="n">
        <v>10</v>
      </c>
    </row>
    <row r="1094">
      <c r="A1094" t="s">
        <v>1320</v>
      </c>
      <c r="B1094" t="s">
        <v>1316</v>
      </c>
      <c r="C1094" t="s">
        <v>535</v>
      </c>
      <c r="D1094" t="s">
        <v>1254</v>
      </c>
      <c r="E1094" t="n">
        <v>2</v>
      </c>
      <c r="F1094" t="n">
        <v>8</v>
      </c>
      <c r="G1094" t="n">
        <v>1</v>
      </c>
      <c r="H1094" t="n">
        <v>0</v>
      </c>
      <c r="I1094" s="6" t="n">
        <v>1</v>
      </c>
      <c r="J1094" s="6" t="n">
        <v>10</v>
      </c>
      <c r="K1094" s="7" t="n">
        <v>112.46</v>
      </c>
      <c r="L1094" s="7" t="n">
        <v>112.46</v>
      </c>
      <c r="M1094" s="6" t="n">
        <v>10</v>
      </c>
    </row>
    <row r="1095">
      <c r="A1095" t="s">
        <v>1321</v>
      </c>
      <c r="B1095" t="s">
        <v>1316</v>
      </c>
      <c r="C1095" t="s">
        <v>535</v>
      </c>
      <c r="D1095" t="s">
        <v>1254</v>
      </c>
      <c r="E1095" t="n">
        <v>2</v>
      </c>
      <c r="F1095" t="n">
        <v>8</v>
      </c>
      <c r="G1095" t="n">
        <v>1</v>
      </c>
      <c r="H1095" t="n">
        <v>0</v>
      </c>
      <c r="I1095" s="6" t="n">
        <v>2</v>
      </c>
      <c r="J1095" s="6" t="n">
        <v>40</v>
      </c>
      <c r="K1095" s="7" t="n">
        <v>85.16</v>
      </c>
      <c r="L1095" s="7" t="n">
        <v>42.58</v>
      </c>
      <c r="M1095" s="6" t="n">
        <v>20</v>
      </c>
    </row>
    <row r="1096">
      <c r="A1096" t="s">
        <v>1322</v>
      </c>
      <c r="B1096" t="s">
        <v>1316</v>
      </c>
      <c r="C1096" t="s">
        <v>535</v>
      </c>
      <c r="D1096" t="s">
        <v>1254</v>
      </c>
      <c r="E1096" t="n">
        <v>2</v>
      </c>
      <c r="F1096" t="n">
        <v>8</v>
      </c>
      <c r="G1096" t="n">
        <v>1</v>
      </c>
      <c r="H1096" t="n">
        <v>0</v>
      </c>
      <c r="I1096" s="6" t="n">
        <v>9</v>
      </c>
      <c r="J1096" s="6" t="n">
        <v>321</v>
      </c>
      <c r="K1096" s="7" t="n">
        <v>956.26</v>
      </c>
      <c r="L1096" s="7" t="n">
        <v>106.25</v>
      </c>
      <c r="M1096" s="6" t="n">
        <v>36</v>
      </c>
    </row>
    <row r="1097">
      <c r="A1097" t="s">
        <v>1323</v>
      </c>
      <c r="B1097" t="s">
        <v>1316</v>
      </c>
      <c r="C1097" t="s">
        <v>535</v>
      </c>
      <c r="D1097" t="s">
        <v>1254</v>
      </c>
      <c r="E1097" t="n">
        <v>2</v>
      </c>
      <c r="F1097" t="n">
        <v>8</v>
      </c>
      <c r="G1097" t="n">
        <v>1</v>
      </c>
      <c r="H1097" t="n">
        <v>0</v>
      </c>
      <c r="I1097" s="6" t="n">
        <v>16</v>
      </c>
      <c r="J1097" s="6" t="n">
        <v>452</v>
      </c>
      <c r="K1097" s="7" t="n">
        <v>1731.16</v>
      </c>
      <c r="L1097" s="7" t="n">
        <v>108.2</v>
      </c>
      <c r="M1097" s="6" t="n">
        <v>28</v>
      </c>
    </row>
    <row r="1098">
      <c r="A1098" t="s">
        <v>1324</v>
      </c>
      <c r="B1098" t="s">
        <v>1316</v>
      </c>
      <c r="C1098" t="s">
        <v>535</v>
      </c>
      <c r="D1098" t="s">
        <v>1254</v>
      </c>
      <c r="E1098" t="n">
        <v>2</v>
      </c>
      <c r="F1098" t="n">
        <v>8</v>
      </c>
      <c r="G1098" t="n">
        <v>1</v>
      </c>
      <c r="H1098" t="n">
        <v>0</v>
      </c>
      <c r="I1098" s="6" t="n">
        <v>3</v>
      </c>
      <c r="J1098" s="6" t="n">
        <v>10</v>
      </c>
      <c r="K1098" s="7" t="n">
        <v>359.1</v>
      </c>
      <c r="L1098" s="7" t="n">
        <v>119.7</v>
      </c>
      <c r="M1098" s="6" t="n">
        <v>3</v>
      </c>
    </row>
    <row r="1099">
      <c r="A1099" t="s">
        <v>1325</v>
      </c>
      <c r="B1099" t="s">
        <v>1326</v>
      </c>
      <c r="C1099" t="s">
        <v>535</v>
      </c>
      <c r="D1099" t="s">
        <v>1254</v>
      </c>
      <c r="E1099" t="n">
        <v>2</v>
      </c>
      <c r="F1099" t="n">
        <v>8</v>
      </c>
      <c r="G1099" t="n">
        <v>2</v>
      </c>
      <c r="H1099" t="n">
        <v>0</v>
      </c>
      <c r="I1099" s="6" t="n">
        <v>58</v>
      </c>
      <c r="J1099" s="6" t="n">
        <v>9984</v>
      </c>
      <c r="K1099" s="7" t="n">
        <v>461.26</v>
      </c>
      <c r="L1099" s="7" t="n">
        <v>7.95</v>
      </c>
      <c r="M1099" s="6" t="n">
        <v>172</v>
      </c>
    </row>
    <row r="1100">
      <c r="A1100" t="s">
        <v>1327</v>
      </c>
      <c r="B1100" t="s">
        <v>39</v>
      </c>
      <c r="C1100" t="s">
        <v>535</v>
      </c>
      <c r="D1100" t="s">
        <v>1254</v>
      </c>
      <c r="E1100" t="n">
        <v>2</v>
      </c>
      <c r="F1100" t="n">
        <v>8</v>
      </c>
      <c r="G1100" t="n">
        <v>2</v>
      </c>
      <c r="H1100" t="n">
        <v>0</v>
      </c>
      <c r="I1100" s="6" t="n">
        <v>13</v>
      </c>
      <c r="J1100" s="6" t="n">
        <v>456</v>
      </c>
      <c r="K1100" s="7" t="n">
        <v>1158.06</v>
      </c>
      <c r="L1100" s="7" t="n">
        <v>89.08</v>
      </c>
      <c r="M1100" s="6" t="n">
        <v>35</v>
      </c>
    </row>
    <row r="1101">
      <c r="A1101" t="s">
        <v>1328</v>
      </c>
      <c r="B1101" t="s">
        <v>1329</v>
      </c>
      <c r="C1101" t="s">
        <v>535</v>
      </c>
      <c r="D1101" t="s">
        <v>1254</v>
      </c>
      <c r="E1101" t="n">
        <v>2</v>
      </c>
      <c r="F1101" t="n">
        <v>8</v>
      </c>
      <c r="G1101" t="n">
        <v>2</v>
      </c>
      <c r="H1101" t="n">
        <v>0</v>
      </c>
      <c r="I1101" s="6" t="n">
        <v>110621</v>
      </c>
      <c r="J1101" s="6" t="n">
        <v>7522884</v>
      </c>
      <c r="K1101" s="7" t="n">
        <v>274394.22</v>
      </c>
      <c r="L1101" s="7" t="n">
        <v>2.48</v>
      </c>
      <c r="M1101" s="6" t="n">
        <v>68</v>
      </c>
    </row>
    <row r="1102">
      <c r="A1102" t="s">
        <v>1330</v>
      </c>
      <c r="B1102" t="s">
        <v>1329</v>
      </c>
      <c r="C1102" t="s">
        <v>535</v>
      </c>
      <c r="D1102" t="s">
        <v>1254</v>
      </c>
      <c r="E1102" t="n">
        <v>2</v>
      </c>
      <c r="F1102" t="n">
        <v>8</v>
      </c>
      <c r="G1102" t="n">
        <v>2</v>
      </c>
      <c r="H1102" t="n">
        <v>0</v>
      </c>
      <c r="I1102" s="6" t="n">
        <v>271266</v>
      </c>
      <c r="J1102" s="6" t="n">
        <v>19746313</v>
      </c>
      <c r="K1102" s="7" t="n">
        <v>823428.49</v>
      </c>
      <c r="L1102" s="7" t="n">
        <v>3.04</v>
      </c>
      <c r="M1102" s="6" t="n">
        <v>73</v>
      </c>
    </row>
    <row r="1103">
      <c r="A1103" t="s">
        <v>1331</v>
      </c>
      <c r="B1103" t="s">
        <v>39</v>
      </c>
      <c r="C1103" t="s">
        <v>535</v>
      </c>
      <c r="D1103" t="s">
        <v>1254</v>
      </c>
      <c r="E1103" t="n">
        <v>2</v>
      </c>
      <c r="F1103" t="n">
        <v>8</v>
      </c>
      <c r="G1103" t="n">
        <v>2</v>
      </c>
      <c r="H1103" t="n">
        <v>0</v>
      </c>
      <c r="I1103" s="6" t="n">
        <v>472</v>
      </c>
      <c r="J1103" s="6" t="n">
        <v>48366</v>
      </c>
      <c r="K1103" s="7" t="n">
        <v>150836.97</v>
      </c>
      <c r="L1103" s="7" t="n">
        <v>319.57</v>
      </c>
      <c r="M1103" s="6" t="n">
        <v>102</v>
      </c>
    </row>
    <row r="1104">
      <c r="A1104" t="s">
        <v>1332</v>
      </c>
      <c r="B1104" t="s">
        <v>39</v>
      </c>
      <c r="C1104" t="s">
        <v>535</v>
      </c>
      <c r="D1104" t="s">
        <v>1254</v>
      </c>
      <c r="E1104" t="n">
        <v>2</v>
      </c>
      <c r="F1104" t="n">
        <v>8</v>
      </c>
      <c r="G1104" t="n">
        <v>2</v>
      </c>
      <c r="H1104" t="n">
        <v>0</v>
      </c>
      <c r="I1104" s="6" t="n">
        <v>619</v>
      </c>
      <c r="J1104" s="6" t="n">
        <v>19008</v>
      </c>
      <c r="K1104" s="7" t="n">
        <v>60731.72</v>
      </c>
      <c r="L1104" s="7" t="n">
        <v>98.11</v>
      </c>
      <c r="M1104" s="6" t="n">
        <v>31</v>
      </c>
    </row>
    <row r="1105">
      <c r="A1105" t="s">
        <v>1333</v>
      </c>
      <c r="B1105" t="s">
        <v>39</v>
      </c>
      <c r="C1105" t="s">
        <v>535</v>
      </c>
      <c r="D1105" t="s">
        <v>1254</v>
      </c>
      <c r="E1105" t="n">
        <v>2</v>
      </c>
      <c r="F1105" t="n">
        <v>8</v>
      </c>
      <c r="G1105" t="n">
        <v>2</v>
      </c>
      <c r="H1105" t="n">
        <v>0</v>
      </c>
      <c r="I1105" s="6" t="n">
        <v>1804</v>
      </c>
      <c r="J1105" s="6" t="n">
        <v>84898</v>
      </c>
      <c r="K1105" s="7" t="n">
        <v>268949.67</v>
      </c>
      <c r="L1105" s="7" t="n">
        <v>149.09</v>
      </c>
      <c r="M1105" s="6" t="n">
        <v>47</v>
      </c>
    </row>
    <row r="1106">
      <c r="A1106" t="s">
        <v>1334</v>
      </c>
      <c r="B1106" t="s">
        <v>1335</v>
      </c>
      <c r="C1106" t="s">
        <v>535</v>
      </c>
      <c r="D1106" t="s">
        <v>1254</v>
      </c>
      <c r="E1106" t="n">
        <v>2</v>
      </c>
      <c r="F1106" t="n">
        <v>8</v>
      </c>
      <c r="G1106" t="n">
        <v>2</v>
      </c>
      <c r="H1106" t="n">
        <v>0</v>
      </c>
      <c r="I1106" s="6" t="n">
        <v>3140</v>
      </c>
      <c r="J1106" s="6" t="n">
        <v>228092</v>
      </c>
      <c r="K1106" s="7" t="n">
        <v>113373.68</v>
      </c>
      <c r="L1106" s="7" t="n">
        <v>36.11</v>
      </c>
      <c r="M1106" s="6" t="n">
        <v>73</v>
      </c>
    </row>
    <row r="1107">
      <c r="A1107" t="s">
        <v>1336</v>
      </c>
      <c r="B1107" t="s">
        <v>1335</v>
      </c>
      <c r="C1107" t="s">
        <v>535</v>
      </c>
      <c r="D1107" t="s">
        <v>1254</v>
      </c>
      <c r="E1107" t="n">
        <v>2</v>
      </c>
      <c r="F1107" t="n">
        <v>8</v>
      </c>
      <c r="G1107" t="n">
        <v>2</v>
      </c>
      <c r="H1107" t="n">
        <v>0</v>
      </c>
      <c r="I1107" s="6" t="n">
        <v>3284</v>
      </c>
      <c r="J1107" s="6" t="n">
        <v>263358</v>
      </c>
      <c r="K1107" s="7" t="n">
        <v>127266.71</v>
      </c>
      <c r="L1107" s="7" t="n">
        <v>38.75</v>
      </c>
      <c r="M1107" s="6" t="n">
        <v>80</v>
      </c>
    </row>
    <row r="1108">
      <c r="A1108" t="s">
        <v>1337</v>
      </c>
      <c r="B1108" t="s">
        <v>1335</v>
      </c>
      <c r="C1108" t="s">
        <v>535</v>
      </c>
      <c r="D1108" t="s">
        <v>1254</v>
      </c>
      <c r="E1108" t="n">
        <v>2</v>
      </c>
      <c r="F1108" t="n">
        <v>8</v>
      </c>
      <c r="G1108" t="n">
        <v>2</v>
      </c>
      <c r="H1108" t="n">
        <v>0</v>
      </c>
      <c r="I1108" s="6" t="n">
        <v>2</v>
      </c>
      <c r="J1108" s="6" t="n">
        <v>38</v>
      </c>
      <c r="K1108" s="7" t="n">
        <v>171</v>
      </c>
      <c r="L1108" s="7" t="n">
        <v>85.5</v>
      </c>
      <c r="M1108" s="6" t="n">
        <v>19</v>
      </c>
    </row>
    <row r="1109">
      <c r="A1109" t="s">
        <v>1338</v>
      </c>
      <c r="B1109" t="s">
        <v>1335</v>
      </c>
      <c r="C1109" t="s">
        <v>535</v>
      </c>
      <c r="D1109" t="s">
        <v>1254</v>
      </c>
      <c r="E1109" t="n">
        <v>2</v>
      </c>
      <c r="F1109" t="n">
        <v>8</v>
      </c>
      <c r="G1109" t="n">
        <v>2</v>
      </c>
      <c r="H1109" t="n">
        <v>0</v>
      </c>
      <c r="I1109" s="6" t="n">
        <v>6</v>
      </c>
      <c r="J1109" s="6" t="n">
        <v>14</v>
      </c>
      <c r="K1109" s="7" t="n">
        <v>63</v>
      </c>
      <c r="L1109" s="7" t="n">
        <v>10.5</v>
      </c>
      <c r="M1109" s="6" t="n">
        <v>2</v>
      </c>
    </row>
    <row r="1110">
      <c r="A1110" t="s">
        <v>1339</v>
      </c>
      <c r="B1110" t="s">
        <v>1335</v>
      </c>
      <c r="C1110" t="s">
        <v>535</v>
      </c>
      <c r="D1110" t="s">
        <v>1254</v>
      </c>
      <c r="E1110" t="n">
        <v>2</v>
      </c>
      <c r="F1110" t="n">
        <v>8</v>
      </c>
      <c r="G1110" t="n">
        <v>2</v>
      </c>
      <c r="H1110" t="n">
        <v>0</v>
      </c>
      <c r="I1110" s="6" t="n">
        <v>83</v>
      </c>
      <c r="J1110" s="6" t="n">
        <v>174</v>
      </c>
      <c r="K1110" s="7" t="n">
        <v>783</v>
      </c>
      <c r="L1110" s="7" t="n">
        <v>9.43</v>
      </c>
      <c r="M1110" s="6" t="n">
        <v>2</v>
      </c>
    </row>
    <row r="1111">
      <c r="A1111" t="s">
        <v>1340</v>
      </c>
      <c r="B1111" t="s">
        <v>1335</v>
      </c>
      <c r="C1111" t="s">
        <v>535</v>
      </c>
      <c r="D1111" t="s">
        <v>1254</v>
      </c>
      <c r="E1111" t="n">
        <v>2</v>
      </c>
      <c r="F1111" t="n">
        <v>8</v>
      </c>
      <c r="G1111" t="n">
        <v>2</v>
      </c>
      <c r="H1111" t="n">
        <v>0</v>
      </c>
      <c r="I1111" s="6" t="n">
        <v>1</v>
      </c>
      <c r="J1111" s="6" t="n">
        <v>1</v>
      </c>
      <c r="K1111" s="7" t="n">
        <v>4.5</v>
      </c>
      <c r="L1111" s="7" t="n">
        <v>4.5</v>
      </c>
      <c r="M1111" s="6" t="n">
        <v>1</v>
      </c>
    </row>
    <row r="1112">
      <c r="A1112" t="s">
        <v>1341</v>
      </c>
      <c r="B1112" t="s">
        <v>1335</v>
      </c>
      <c r="C1112" t="s">
        <v>535</v>
      </c>
      <c r="D1112" t="s">
        <v>1254</v>
      </c>
      <c r="E1112" t="n">
        <v>2</v>
      </c>
      <c r="F1112" t="n">
        <v>8</v>
      </c>
      <c r="G1112" t="n">
        <v>2</v>
      </c>
      <c r="H1112" t="n">
        <v>0</v>
      </c>
      <c r="I1112" s="6" t="n">
        <v>40</v>
      </c>
      <c r="J1112" s="6" t="n">
        <v>2614</v>
      </c>
      <c r="K1112" s="7" t="n">
        <v>2221.9</v>
      </c>
      <c r="L1112" s="7" t="n">
        <v>55.55</v>
      </c>
      <c r="M1112" s="6" t="n">
        <v>65</v>
      </c>
    </row>
    <row r="1113">
      <c r="A1113" t="s">
        <v>1342</v>
      </c>
      <c r="B1113" t="s">
        <v>1343</v>
      </c>
      <c r="C1113" t="s">
        <v>535</v>
      </c>
      <c r="D1113" t="s">
        <v>1254</v>
      </c>
      <c r="E1113" t="n">
        <v>2</v>
      </c>
      <c r="F1113" t="n">
        <v>8</v>
      </c>
      <c r="G1113" t="n">
        <v>2</v>
      </c>
      <c r="H1113" t="n">
        <v>0</v>
      </c>
      <c r="I1113" s="6" t="n">
        <v>106</v>
      </c>
      <c r="J1113" s="6" t="n">
        <v>3266</v>
      </c>
      <c r="K1113" s="7" t="n">
        <v>5715.5</v>
      </c>
      <c r="L1113" s="7" t="n">
        <v>53.92</v>
      </c>
      <c r="M1113" s="6" t="n">
        <v>31</v>
      </c>
    </row>
    <row r="1114">
      <c r="A1114" t="s">
        <v>1344</v>
      </c>
      <c r="B1114" t="s">
        <v>1343</v>
      </c>
      <c r="C1114" t="s">
        <v>535</v>
      </c>
      <c r="D1114" t="s">
        <v>1254</v>
      </c>
      <c r="E1114" t="n">
        <v>2</v>
      </c>
      <c r="F1114" t="n">
        <v>8</v>
      </c>
      <c r="G1114" t="n">
        <v>2</v>
      </c>
      <c r="H1114" t="n">
        <v>0</v>
      </c>
      <c r="I1114" s="6" t="n">
        <v>23072</v>
      </c>
      <c r="J1114" s="6" t="n">
        <v>776329</v>
      </c>
      <c r="K1114" s="7" t="n">
        <v>1358575.75</v>
      </c>
      <c r="L1114" s="7" t="n">
        <v>58.88</v>
      </c>
      <c r="M1114" s="6" t="n">
        <v>34</v>
      </c>
    </row>
    <row r="1115">
      <c r="A1115" t="s">
        <v>1345</v>
      </c>
      <c r="B1115" t="s">
        <v>1343</v>
      </c>
      <c r="C1115" t="s">
        <v>535</v>
      </c>
      <c r="D1115" t="s">
        <v>1254</v>
      </c>
      <c r="E1115" t="n">
        <v>2</v>
      </c>
      <c r="F1115" t="n">
        <v>8</v>
      </c>
      <c r="G1115" t="n">
        <v>2</v>
      </c>
      <c r="H1115" t="n">
        <v>0</v>
      </c>
      <c r="I1115" s="6" t="n">
        <v>26951</v>
      </c>
      <c r="J1115" s="6" t="n">
        <v>1038535</v>
      </c>
      <c r="K1115" s="7" t="n">
        <v>1817436.25</v>
      </c>
      <c r="L1115" s="7" t="n">
        <v>67.43</v>
      </c>
      <c r="M1115" s="6" t="n">
        <v>39</v>
      </c>
    </row>
    <row r="1116">
      <c r="A1116" t="s">
        <v>1346</v>
      </c>
      <c r="B1116" t="s">
        <v>1329</v>
      </c>
      <c r="C1116" t="s">
        <v>535</v>
      </c>
      <c r="D1116" t="s">
        <v>1254</v>
      </c>
      <c r="E1116" t="n">
        <v>2</v>
      </c>
      <c r="F1116" t="n">
        <v>8</v>
      </c>
      <c r="G1116" t="n">
        <v>2</v>
      </c>
      <c r="H1116" t="n">
        <v>0</v>
      </c>
      <c r="I1116" s="6" t="n">
        <v>279</v>
      </c>
      <c r="J1116" s="6" t="n">
        <v>21292</v>
      </c>
      <c r="K1116" s="7" t="n">
        <v>20227.4</v>
      </c>
      <c r="L1116" s="7" t="n">
        <v>72.5</v>
      </c>
      <c r="M1116" s="6" t="n">
        <v>76</v>
      </c>
    </row>
    <row r="1117">
      <c r="A1117" t="s">
        <v>1347</v>
      </c>
      <c r="B1117" t="s">
        <v>1329</v>
      </c>
      <c r="C1117" t="s">
        <v>535</v>
      </c>
      <c r="D1117" t="s">
        <v>1254</v>
      </c>
      <c r="E1117" t="n">
        <v>2</v>
      </c>
      <c r="F1117" t="n">
        <v>8</v>
      </c>
      <c r="G1117" t="n">
        <v>2</v>
      </c>
      <c r="H1117" t="n">
        <v>0</v>
      </c>
      <c r="I1117" s="6" t="n">
        <v>367</v>
      </c>
      <c r="J1117" s="6" t="n">
        <v>28398</v>
      </c>
      <c r="K1117" s="7" t="n">
        <v>26978.1</v>
      </c>
      <c r="L1117" s="7" t="n">
        <v>73.51</v>
      </c>
      <c r="M1117" s="6" t="n">
        <v>77</v>
      </c>
    </row>
    <row r="1118">
      <c r="A1118" t="s">
        <v>1348</v>
      </c>
      <c r="B1118" t="s">
        <v>1343</v>
      </c>
      <c r="C1118" t="s">
        <v>535</v>
      </c>
      <c r="D1118" t="s">
        <v>1254</v>
      </c>
      <c r="E1118" t="n">
        <v>2</v>
      </c>
      <c r="F1118" t="n">
        <v>8</v>
      </c>
      <c r="G1118" t="n">
        <v>2</v>
      </c>
      <c r="H1118" t="n">
        <v>0</v>
      </c>
      <c r="I1118" s="6" t="n">
        <v>3</v>
      </c>
      <c r="J1118" s="6" t="n">
        <v>65</v>
      </c>
      <c r="K1118" s="7" t="n">
        <v>113.75</v>
      </c>
      <c r="L1118" s="7" t="n">
        <v>37.92</v>
      </c>
      <c r="M1118" s="6" t="n">
        <v>22</v>
      </c>
    </row>
    <row r="1119">
      <c r="A1119" t="s">
        <v>1349</v>
      </c>
      <c r="B1119" t="s">
        <v>1343</v>
      </c>
      <c r="C1119" t="s">
        <v>535</v>
      </c>
      <c r="D1119" t="s">
        <v>1254</v>
      </c>
      <c r="E1119" t="n">
        <v>2</v>
      </c>
      <c r="F1119" t="n">
        <v>8</v>
      </c>
      <c r="G1119" t="n">
        <v>2</v>
      </c>
      <c r="H1119" t="n">
        <v>0</v>
      </c>
      <c r="I1119" s="6" t="n">
        <v>432</v>
      </c>
      <c r="J1119" s="6" t="n">
        <v>12011</v>
      </c>
      <c r="K1119" s="7" t="n">
        <v>21019.25</v>
      </c>
      <c r="L1119" s="7" t="n">
        <v>48.66</v>
      </c>
      <c r="M1119" s="6" t="n">
        <v>28</v>
      </c>
    </row>
    <row r="1120">
      <c r="A1120" t="s">
        <v>1350</v>
      </c>
      <c r="B1120" t="s">
        <v>1343</v>
      </c>
      <c r="C1120" t="s">
        <v>535</v>
      </c>
      <c r="D1120" t="s">
        <v>1254</v>
      </c>
      <c r="E1120" t="n">
        <v>2</v>
      </c>
      <c r="F1120" t="n">
        <v>8</v>
      </c>
      <c r="G1120" t="n">
        <v>2</v>
      </c>
      <c r="H1120" t="n">
        <v>0</v>
      </c>
      <c r="I1120" s="6" t="n">
        <v>319</v>
      </c>
      <c r="J1120" s="6" t="n">
        <v>10465</v>
      </c>
      <c r="K1120" s="7" t="n">
        <v>18313.75</v>
      </c>
      <c r="L1120" s="7" t="n">
        <v>57.41</v>
      </c>
      <c r="M1120" s="6" t="n">
        <v>33</v>
      </c>
    </row>
    <row r="1121">
      <c r="A1121" t="s">
        <v>1351</v>
      </c>
      <c r="B1121" t="s">
        <v>39</v>
      </c>
      <c r="C1121" t="s">
        <v>535</v>
      </c>
      <c r="D1121" t="s">
        <v>1254</v>
      </c>
      <c r="E1121" t="n">
        <v>2</v>
      </c>
      <c r="F1121" t="n">
        <v>8</v>
      </c>
      <c r="G1121" t="n">
        <v>2</v>
      </c>
      <c r="H1121" t="n">
        <v>0</v>
      </c>
      <c r="I1121" s="6" t="n">
        <v>6</v>
      </c>
      <c r="J1121" s="6" t="n">
        <v>250</v>
      </c>
      <c r="K1121" s="7" t="n">
        <v>500</v>
      </c>
      <c r="L1121" s="7" t="n">
        <v>83.33</v>
      </c>
      <c r="M1121" s="6" t="n">
        <v>42</v>
      </c>
    </row>
    <row r="1122">
      <c r="A1122" t="s">
        <v>1352</v>
      </c>
      <c r="B1122" t="s">
        <v>1353</v>
      </c>
      <c r="C1122" t="s">
        <v>535</v>
      </c>
      <c r="D1122" t="s">
        <v>1254</v>
      </c>
      <c r="E1122" t="n">
        <v>2</v>
      </c>
      <c r="F1122" t="n">
        <v>8</v>
      </c>
      <c r="G1122" t="n">
        <v>2</v>
      </c>
      <c r="H1122" t="n">
        <v>0</v>
      </c>
      <c r="I1122" s="6" t="n">
        <v>5</v>
      </c>
      <c r="J1122" s="6" t="n">
        <v>450</v>
      </c>
      <c r="K1122" s="7" t="n">
        <v>2250</v>
      </c>
      <c r="L1122" s="7" t="n">
        <v>450</v>
      </c>
      <c r="M1122" s="6" t="n">
        <v>90</v>
      </c>
    </row>
    <row r="1123">
      <c r="A1123" t="s">
        <v>1354</v>
      </c>
      <c r="B1123" t="s">
        <v>1355</v>
      </c>
      <c r="C1123" t="s">
        <v>535</v>
      </c>
      <c r="D1123" t="s">
        <v>1254</v>
      </c>
      <c r="E1123" t="n">
        <v>2</v>
      </c>
      <c r="F1123" t="n">
        <v>8</v>
      </c>
      <c r="G1123" t="n">
        <v>2</v>
      </c>
      <c r="H1123" t="n">
        <v>0</v>
      </c>
      <c r="I1123" s="6" t="n">
        <v>8</v>
      </c>
      <c r="J1123" s="6" t="n">
        <v>1036</v>
      </c>
      <c r="K1123" s="7" t="n">
        <v>24309</v>
      </c>
      <c r="L1123" s="7" t="n">
        <v>3038.62</v>
      </c>
      <c r="M1123" s="6" t="n">
        <v>130</v>
      </c>
    </row>
    <row r="1124">
      <c r="A1124" t="s">
        <v>1356</v>
      </c>
      <c r="B1124" t="s">
        <v>1335</v>
      </c>
      <c r="C1124" t="s">
        <v>535</v>
      </c>
      <c r="D1124" t="s">
        <v>1254</v>
      </c>
      <c r="E1124" t="n">
        <v>2</v>
      </c>
      <c r="F1124" t="n">
        <v>8</v>
      </c>
      <c r="G1124" t="n">
        <v>2</v>
      </c>
      <c r="H1124" t="n">
        <v>0</v>
      </c>
      <c r="I1124" s="6" t="n">
        <v>63</v>
      </c>
      <c r="J1124" s="6" t="n">
        <v>4647</v>
      </c>
      <c r="K1124" s="7" t="n">
        <v>3949.95</v>
      </c>
      <c r="L1124" s="7" t="n">
        <v>62.7</v>
      </c>
      <c r="M1124" s="6" t="n">
        <v>74</v>
      </c>
    </row>
    <row r="1125">
      <c r="A1125" t="s">
        <v>1357</v>
      </c>
      <c r="B1125" t="s">
        <v>1335</v>
      </c>
      <c r="C1125" t="s">
        <v>535</v>
      </c>
      <c r="D1125" t="s">
        <v>1254</v>
      </c>
      <c r="E1125" t="n">
        <v>2</v>
      </c>
      <c r="F1125" t="n">
        <v>8</v>
      </c>
      <c r="G1125" t="n">
        <v>2</v>
      </c>
      <c r="H1125" t="n">
        <v>0</v>
      </c>
      <c r="I1125" s="6" t="n">
        <v>102</v>
      </c>
      <c r="J1125" s="6" t="n">
        <v>8567</v>
      </c>
      <c r="K1125" s="7" t="n">
        <v>7281.95</v>
      </c>
      <c r="L1125" s="7" t="n">
        <v>71.39</v>
      </c>
      <c r="M1125" s="6" t="n">
        <v>84</v>
      </c>
    </row>
    <row r="1126">
      <c r="A1126" t="s">
        <v>1358</v>
      </c>
      <c r="B1126" t="s">
        <v>1335</v>
      </c>
      <c r="C1126" t="s">
        <v>535</v>
      </c>
      <c r="D1126" t="s">
        <v>1254</v>
      </c>
      <c r="E1126" t="n">
        <v>2</v>
      </c>
      <c r="F1126" t="n">
        <v>8</v>
      </c>
      <c r="G1126" t="n">
        <v>2</v>
      </c>
      <c r="H1126" t="n">
        <v>0</v>
      </c>
      <c r="I1126" s="6" t="n">
        <v>2</v>
      </c>
      <c r="J1126" s="6" t="n">
        <v>34</v>
      </c>
      <c r="K1126" s="7" t="n">
        <v>28.9</v>
      </c>
      <c r="L1126" s="7" t="n">
        <v>14.45</v>
      </c>
      <c r="M1126" s="6" t="n">
        <v>17</v>
      </c>
    </row>
    <row r="1127">
      <c r="A1127" t="s">
        <v>1359</v>
      </c>
      <c r="B1127" t="s">
        <v>1360</v>
      </c>
      <c r="C1127" t="s">
        <v>535</v>
      </c>
      <c r="D1127" t="s">
        <v>1254</v>
      </c>
      <c r="E1127" t="n">
        <v>2</v>
      </c>
      <c r="F1127" t="n">
        <v>8</v>
      </c>
      <c r="G1127" t="n">
        <v>2</v>
      </c>
      <c r="H1127" t="n">
        <v>0</v>
      </c>
      <c r="I1127" s="6" t="n">
        <v>148</v>
      </c>
      <c r="J1127" s="6" t="n">
        <v>5208</v>
      </c>
      <c r="K1127" s="7" t="n">
        <v>8436.96</v>
      </c>
      <c r="L1127" s="7" t="n">
        <v>57.01</v>
      </c>
      <c r="M1127" s="6" t="n">
        <v>35</v>
      </c>
    </row>
    <row r="1128">
      <c r="A1128" t="s">
        <v>1361</v>
      </c>
      <c r="B1128" t="s">
        <v>1360</v>
      </c>
      <c r="C1128" t="s">
        <v>535</v>
      </c>
      <c r="D1128" t="s">
        <v>1254</v>
      </c>
      <c r="E1128" t="n">
        <v>2</v>
      </c>
      <c r="F1128" t="n">
        <v>8</v>
      </c>
      <c r="G1128" t="n">
        <v>2</v>
      </c>
      <c r="H1128" t="n">
        <v>0</v>
      </c>
      <c r="I1128" s="6" t="n">
        <v>3871</v>
      </c>
      <c r="J1128" s="6" t="n">
        <v>151125</v>
      </c>
      <c r="K1128" s="7" t="n">
        <v>13008.25</v>
      </c>
      <c r="L1128" s="7" t="n">
        <v>3.36</v>
      </c>
      <c r="M1128" s="6" t="n">
        <v>39</v>
      </c>
    </row>
    <row r="1129">
      <c r="A1129" t="s">
        <v>1362</v>
      </c>
      <c r="B1129" t="s">
        <v>1360</v>
      </c>
      <c r="C1129" t="s">
        <v>535</v>
      </c>
      <c r="D1129" t="s">
        <v>1254</v>
      </c>
      <c r="E1129" t="n">
        <v>2</v>
      </c>
      <c r="F1129" t="n">
        <v>8</v>
      </c>
      <c r="G1129" t="n">
        <v>2</v>
      </c>
      <c r="H1129" t="n">
        <v>0</v>
      </c>
      <c r="I1129" s="6" t="n">
        <v>192</v>
      </c>
      <c r="J1129" s="6" t="n">
        <v>5726</v>
      </c>
      <c r="K1129" s="7" t="n">
        <v>9276.12</v>
      </c>
      <c r="L1129" s="7" t="n">
        <v>48.31</v>
      </c>
      <c r="M1129" s="6" t="n">
        <v>30</v>
      </c>
    </row>
    <row r="1130">
      <c r="A1130" t="s">
        <v>1363</v>
      </c>
      <c r="B1130" t="s">
        <v>1360</v>
      </c>
      <c r="C1130" t="s">
        <v>535</v>
      </c>
      <c r="D1130" t="s">
        <v>1254</v>
      </c>
      <c r="E1130" t="n">
        <v>2</v>
      </c>
      <c r="F1130" t="n">
        <v>8</v>
      </c>
      <c r="G1130" t="n">
        <v>2</v>
      </c>
      <c r="H1130" t="n">
        <v>0</v>
      </c>
      <c r="I1130" s="6" t="n">
        <v>10095</v>
      </c>
      <c r="J1130" s="6" t="n">
        <v>349035</v>
      </c>
      <c r="K1130" s="7" t="n">
        <v>27634.74</v>
      </c>
      <c r="L1130" s="7" t="n">
        <v>2.74</v>
      </c>
      <c r="M1130" s="6" t="n">
        <v>35</v>
      </c>
    </row>
    <row r="1131">
      <c r="A1131" t="s">
        <v>1364</v>
      </c>
      <c r="B1131" t="s">
        <v>1360</v>
      </c>
      <c r="C1131" t="s">
        <v>535</v>
      </c>
      <c r="D1131" t="s">
        <v>1254</v>
      </c>
      <c r="E1131" t="n">
        <v>2</v>
      </c>
      <c r="F1131" t="n">
        <v>8</v>
      </c>
      <c r="G1131" t="n">
        <v>2</v>
      </c>
      <c r="H1131" t="n">
        <v>0</v>
      </c>
      <c r="I1131" s="6" t="n">
        <v>1</v>
      </c>
      <c r="J1131" s="6" t="n">
        <v>56</v>
      </c>
      <c r="K1131" s="7" t="n">
        <v>100.8</v>
      </c>
      <c r="L1131" s="7" t="n">
        <v>100.8</v>
      </c>
      <c r="M1131" s="6" t="n">
        <v>56</v>
      </c>
    </row>
    <row r="1132">
      <c r="A1132" t="s">
        <v>1365</v>
      </c>
      <c r="B1132" t="s">
        <v>1360</v>
      </c>
      <c r="C1132" t="s">
        <v>535</v>
      </c>
      <c r="D1132" t="s">
        <v>1254</v>
      </c>
      <c r="E1132" t="n">
        <v>2</v>
      </c>
      <c r="F1132" t="n">
        <v>8</v>
      </c>
      <c r="G1132" t="n">
        <v>2</v>
      </c>
      <c r="H1132" t="n">
        <v>0</v>
      </c>
      <c r="I1132" s="6" t="n">
        <v>33</v>
      </c>
      <c r="J1132" s="6" t="n">
        <v>26701</v>
      </c>
      <c r="K1132" s="7" t="n">
        <v>4760.27</v>
      </c>
      <c r="L1132" s="7" t="n">
        <v>144.25</v>
      </c>
      <c r="M1132" s="6" t="n">
        <v>809</v>
      </c>
    </row>
    <row r="1133">
      <c r="A1133" t="s">
        <v>1366</v>
      </c>
      <c r="B1133" t="s">
        <v>1360</v>
      </c>
      <c r="C1133" t="s">
        <v>535</v>
      </c>
      <c r="D1133" t="s">
        <v>1254</v>
      </c>
      <c r="E1133" t="n">
        <v>2</v>
      </c>
      <c r="F1133" t="n">
        <v>8</v>
      </c>
      <c r="G1133" t="n">
        <v>2</v>
      </c>
      <c r="H1133" t="n">
        <v>0</v>
      </c>
      <c r="I1133" s="6" t="n">
        <v>2280</v>
      </c>
      <c r="J1133" s="6" t="n">
        <v>162277</v>
      </c>
      <c r="K1133" s="7" t="n">
        <v>7392.78</v>
      </c>
      <c r="L1133" s="7" t="n">
        <v>3.24</v>
      </c>
      <c r="M1133" s="6" t="n">
        <v>71</v>
      </c>
    </row>
    <row r="1134">
      <c r="A1134" t="s">
        <v>1367</v>
      </c>
      <c r="B1134" t="s">
        <v>1360</v>
      </c>
      <c r="C1134" t="s">
        <v>535</v>
      </c>
      <c r="D1134" t="s">
        <v>1254</v>
      </c>
      <c r="E1134" t="n">
        <v>2</v>
      </c>
      <c r="F1134" t="n">
        <v>8</v>
      </c>
      <c r="G1134" t="n">
        <v>2</v>
      </c>
      <c r="H1134" t="n">
        <v>0</v>
      </c>
      <c r="I1134" s="6" t="n">
        <v>310</v>
      </c>
      <c r="J1134" s="6" t="n">
        <v>10520</v>
      </c>
      <c r="K1134" s="7" t="n">
        <v>17042.4</v>
      </c>
      <c r="L1134" s="7" t="n">
        <v>54.98</v>
      </c>
      <c r="M1134" s="6" t="n">
        <v>34</v>
      </c>
    </row>
    <row r="1135">
      <c r="A1135" t="s">
        <v>1368</v>
      </c>
      <c r="B1135" t="s">
        <v>1360</v>
      </c>
      <c r="C1135" t="s">
        <v>535</v>
      </c>
      <c r="D1135" t="s">
        <v>1254</v>
      </c>
      <c r="E1135" t="n">
        <v>2</v>
      </c>
      <c r="F1135" t="n">
        <v>8</v>
      </c>
      <c r="G1135" t="n">
        <v>2</v>
      </c>
      <c r="H1135" t="n">
        <v>0</v>
      </c>
      <c r="I1135" s="6" t="n">
        <v>29510</v>
      </c>
      <c r="J1135" s="6" t="n">
        <v>1180601</v>
      </c>
      <c r="K1135" s="7" t="n">
        <v>86660.06</v>
      </c>
      <c r="L1135" s="7" t="n">
        <v>2.94</v>
      </c>
      <c r="M1135" s="6" t="n">
        <v>40</v>
      </c>
    </row>
    <row r="1136">
      <c r="A1136" t="s">
        <v>1369</v>
      </c>
      <c r="B1136" t="s">
        <v>1326</v>
      </c>
      <c r="C1136" t="s">
        <v>535</v>
      </c>
      <c r="D1136" t="s">
        <v>1254</v>
      </c>
      <c r="E1136" t="n">
        <v>2</v>
      </c>
      <c r="F1136" t="n">
        <v>8</v>
      </c>
      <c r="G1136" t="n">
        <v>2</v>
      </c>
      <c r="H1136" t="n">
        <v>0</v>
      </c>
      <c r="I1136" s="6" t="n">
        <v>27</v>
      </c>
      <c r="J1136" s="6" t="n">
        <v>409</v>
      </c>
      <c r="K1136" s="7" t="n">
        <v>18.9</v>
      </c>
      <c r="L1136" s="7" t="n">
        <v>0.7</v>
      </c>
      <c r="M1136" s="6" t="n">
        <v>15</v>
      </c>
    </row>
    <row r="1137">
      <c r="A1137" t="s">
        <v>1370</v>
      </c>
      <c r="B1137" t="s">
        <v>1371</v>
      </c>
      <c r="C1137" t="s">
        <v>535</v>
      </c>
      <c r="D1137" t="s">
        <v>1254</v>
      </c>
      <c r="E1137" t="n">
        <v>2</v>
      </c>
      <c r="F1137" t="n">
        <v>8</v>
      </c>
      <c r="G1137" t="n">
        <v>2</v>
      </c>
      <c r="H1137" t="n">
        <v>0</v>
      </c>
      <c r="I1137" s="6" t="n">
        <v>44792</v>
      </c>
      <c r="J1137" s="6" t="n">
        <v>3077551</v>
      </c>
      <c r="K1137" s="7" t="n">
        <v>114367.85</v>
      </c>
      <c r="L1137" s="7" t="n">
        <v>2.55</v>
      </c>
      <c r="M1137" s="6" t="n">
        <v>69</v>
      </c>
    </row>
    <row r="1138">
      <c r="A1138" t="s">
        <v>1372</v>
      </c>
      <c r="B1138" t="s">
        <v>1371</v>
      </c>
      <c r="C1138" t="s">
        <v>535</v>
      </c>
      <c r="D1138" t="s">
        <v>1254</v>
      </c>
      <c r="E1138" t="n">
        <v>2</v>
      </c>
      <c r="F1138" t="n">
        <v>8</v>
      </c>
      <c r="G1138" t="n">
        <v>2</v>
      </c>
      <c r="H1138" t="n">
        <v>0</v>
      </c>
      <c r="I1138" s="6" t="n">
        <v>763</v>
      </c>
      <c r="J1138" s="6" t="n">
        <v>121430</v>
      </c>
      <c r="K1138" s="7" t="n">
        <v>161503.5</v>
      </c>
      <c r="L1138" s="7" t="n">
        <v>211.67</v>
      </c>
      <c r="M1138" s="6" t="n">
        <v>159</v>
      </c>
    </row>
    <row r="1139">
      <c r="A1139" t="s">
        <v>1373</v>
      </c>
      <c r="B1139" t="s">
        <v>1371</v>
      </c>
      <c r="C1139" t="s">
        <v>535</v>
      </c>
      <c r="D1139" t="s">
        <v>1254</v>
      </c>
      <c r="E1139" t="n">
        <v>2</v>
      </c>
      <c r="F1139" t="n">
        <v>8</v>
      </c>
      <c r="G1139" t="n">
        <v>2</v>
      </c>
      <c r="H1139" t="n">
        <v>0</v>
      </c>
      <c r="I1139" s="6" t="n">
        <v>45034</v>
      </c>
      <c r="J1139" s="6" t="n">
        <v>3062714</v>
      </c>
      <c r="K1139" s="7" t="n">
        <v>110998.35</v>
      </c>
      <c r="L1139" s="7" t="n">
        <v>2.46</v>
      </c>
      <c r="M1139" s="6" t="n">
        <v>68</v>
      </c>
    </row>
    <row r="1140">
      <c r="A1140" t="s">
        <v>1374</v>
      </c>
      <c r="B1140" t="s">
        <v>1371</v>
      </c>
      <c r="C1140" t="s">
        <v>535</v>
      </c>
      <c r="D1140" t="s">
        <v>1254</v>
      </c>
      <c r="E1140" t="n">
        <v>2</v>
      </c>
      <c r="F1140" t="n">
        <v>8</v>
      </c>
      <c r="G1140" t="n">
        <v>2</v>
      </c>
      <c r="H1140" t="n">
        <v>0</v>
      </c>
      <c r="I1140" s="6" t="n">
        <v>36</v>
      </c>
      <c r="J1140" s="6" t="n">
        <v>1295</v>
      </c>
      <c r="K1140" s="7" t="n">
        <v>80.29</v>
      </c>
      <c r="L1140" s="7" t="n">
        <v>2.23</v>
      </c>
      <c r="M1140" s="6" t="n">
        <v>36</v>
      </c>
    </row>
    <row r="1141">
      <c r="A1141" t="s">
        <v>1375</v>
      </c>
      <c r="B1141" t="s">
        <v>1371</v>
      </c>
      <c r="C1141" t="s">
        <v>535</v>
      </c>
      <c r="D1141" t="s">
        <v>1254</v>
      </c>
      <c r="E1141" t="n">
        <v>2</v>
      </c>
      <c r="F1141" t="n">
        <v>8</v>
      </c>
      <c r="G1141" t="n">
        <v>2</v>
      </c>
      <c r="H1141" t="n">
        <v>0</v>
      </c>
      <c r="I1141" s="6" t="n">
        <v>28</v>
      </c>
      <c r="J1141" s="6" t="n">
        <v>1799</v>
      </c>
      <c r="K1141" s="7" t="n">
        <v>79.56</v>
      </c>
      <c r="L1141" s="7" t="n">
        <v>2.84</v>
      </c>
      <c r="M1141" s="6" t="n">
        <v>64</v>
      </c>
    </row>
    <row r="1142">
      <c r="A1142" t="s">
        <v>1376</v>
      </c>
      <c r="B1142" t="s">
        <v>1360</v>
      </c>
      <c r="C1142" t="s">
        <v>535</v>
      </c>
      <c r="D1142" t="s">
        <v>1254</v>
      </c>
      <c r="E1142" t="n">
        <v>2</v>
      </c>
      <c r="F1142" t="n">
        <v>8</v>
      </c>
      <c r="G1142" t="n">
        <v>2</v>
      </c>
      <c r="H1142" t="n">
        <v>0</v>
      </c>
      <c r="I1142" s="6" t="n">
        <v>40</v>
      </c>
      <c r="J1142" s="6" t="n">
        <v>1700</v>
      </c>
      <c r="K1142" s="7" t="n">
        <v>3060</v>
      </c>
      <c r="L1142" s="7" t="n">
        <v>76.5</v>
      </c>
      <c r="M1142" s="6" t="n">
        <v>42</v>
      </c>
    </row>
    <row r="1143">
      <c r="A1143" t="s">
        <v>1377</v>
      </c>
      <c r="B1143" t="s">
        <v>1360</v>
      </c>
      <c r="C1143" t="s">
        <v>535</v>
      </c>
      <c r="D1143" t="s">
        <v>1254</v>
      </c>
      <c r="E1143" t="n">
        <v>2</v>
      </c>
      <c r="F1143" t="n">
        <v>8</v>
      </c>
      <c r="G1143" t="n">
        <v>2</v>
      </c>
      <c r="H1143" t="n">
        <v>0</v>
      </c>
      <c r="I1143" s="6" t="n">
        <v>62</v>
      </c>
      <c r="J1143" s="6" t="n">
        <v>1795</v>
      </c>
      <c r="K1143" s="7" t="n">
        <v>3231</v>
      </c>
      <c r="L1143" s="7" t="n">
        <v>52.11</v>
      </c>
      <c r="M1143" s="6" t="n">
        <v>29</v>
      </c>
    </row>
    <row r="1144">
      <c r="A1144" t="s">
        <v>1378</v>
      </c>
      <c r="B1144" t="s">
        <v>1360</v>
      </c>
      <c r="C1144" t="s">
        <v>535</v>
      </c>
      <c r="D1144" t="s">
        <v>1254</v>
      </c>
      <c r="E1144" t="n">
        <v>2</v>
      </c>
      <c r="F1144" t="n">
        <v>8</v>
      </c>
      <c r="G1144" t="n">
        <v>2</v>
      </c>
      <c r="H1144" t="n">
        <v>0</v>
      </c>
      <c r="I1144" s="6" t="n">
        <v>31</v>
      </c>
      <c r="J1144" s="6" t="n">
        <v>1489</v>
      </c>
      <c r="K1144" s="7" t="n">
        <v>1340.1</v>
      </c>
      <c r="L1144" s="7" t="n">
        <v>43.23</v>
      </c>
      <c r="M1144" s="6" t="n">
        <v>48</v>
      </c>
    </row>
    <row r="1145">
      <c r="A1145" t="s">
        <v>1379</v>
      </c>
      <c r="B1145" t="s">
        <v>1360</v>
      </c>
      <c r="C1145" t="s">
        <v>535</v>
      </c>
      <c r="D1145" t="s">
        <v>1254</v>
      </c>
      <c r="E1145" t="n">
        <v>2</v>
      </c>
      <c r="F1145" t="n">
        <v>8</v>
      </c>
      <c r="G1145" t="n">
        <v>2</v>
      </c>
      <c r="H1145" t="n">
        <v>0</v>
      </c>
      <c r="I1145" s="6" t="n">
        <v>207</v>
      </c>
      <c r="J1145" s="6" t="n">
        <v>8189</v>
      </c>
      <c r="K1145" s="7" t="n">
        <v>14740.2</v>
      </c>
      <c r="L1145" s="7" t="n">
        <v>71.21</v>
      </c>
      <c r="M1145" s="6" t="n">
        <v>40</v>
      </c>
    </row>
    <row r="1146">
      <c r="A1146" t="s">
        <v>1380</v>
      </c>
      <c r="B1146" t="s">
        <v>1381</v>
      </c>
      <c r="C1146" t="s">
        <v>535</v>
      </c>
      <c r="D1146" t="s">
        <v>1382</v>
      </c>
      <c r="E1146" t="n">
        <v>2</v>
      </c>
      <c r="F1146" t="n">
        <v>9</v>
      </c>
      <c r="G1146" t="n">
        <v>0</v>
      </c>
      <c r="H1146" t="n">
        <v>0</v>
      </c>
      <c r="I1146" s="6" t="n">
        <v>254619</v>
      </c>
      <c r="J1146" s="6" t="n">
        <v>10511207</v>
      </c>
      <c r="K1146" s="7" t="n">
        <v>273471.28</v>
      </c>
      <c r="L1146" s="7" t="n">
        <v>1.07</v>
      </c>
      <c r="M1146" s="6" t="n">
        <v>41</v>
      </c>
    </row>
    <row r="1147">
      <c r="A1147" t="s">
        <v>1383</v>
      </c>
      <c r="B1147" t="s">
        <v>1381</v>
      </c>
      <c r="C1147" t="s">
        <v>535</v>
      </c>
      <c r="D1147" t="s">
        <v>1382</v>
      </c>
      <c r="E1147" t="n">
        <v>2</v>
      </c>
      <c r="F1147" t="n">
        <v>9</v>
      </c>
      <c r="G1147" t="n">
        <v>0</v>
      </c>
      <c r="H1147" t="n">
        <v>0</v>
      </c>
      <c r="I1147" s="6" t="n">
        <v>295782</v>
      </c>
      <c r="J1147" s="6" t="n">
        <v>12785644</v>
      </c>
      <c r="K1147" s="7" t="n">
        <v>355065.31</v>
      </c>
      <c r="L1147" s="7" t="n">
        <v>1.2</v>
      </c>
      <c r="M1147" s="6" t="n">
        <v>43</v>
      </c>
    </row>
    <row r="1148">
      <c r="A1148" t="s">
        <v>1384</v>
      </c>
      <c r="B1148" t="s">
        <v>1381</v>
      </c>
      <c r="C1148" t="s">
        <v>535</v>
      </c>
      <c r="D1148" t="s">
        <v>1382</v>
      </c>
      <c r="E1148" t="n">
        <v>2</v>
      </c>
      <c r="F1148" t="n">
        <v>9</v>
      </c>
      <c r="G1148" t="n">
        <v>0</v>
      </c>
      <c r="H1148" t="n">
        <v>0</v>
      </c>
      <c r="I1148" s="6" t="n">
        <v>179888</v>
      </c>
      <c r="J1148" s="6" t="n">
        <v>7572646</v>
      </c>
      <c r="K1148" s="7" t="n">
        <v>188516.58</v>
      </c>
      <c r="L1148" s="7" t="n">
        <v>1.05</v>
      </c>
      <c r="M1148" s="6" t="n">
        <v>42</v>
      </c>
    </row>
    <row r="1149">
      <c r="A1149" t="s">
        <v>1385</v>
      </c>
      <c r="B1149" t="s">
        <v>1386</v>
      </c>
      <c r="C1149" t="s">
        <v>535</v>
      </c>
      <c r="D1149" t="s">
        <v>1382</v>
      </c>
      <c r="E1149" t="n">
        <v>2</v>
      </c>
      <c r="F1149" t="n">
        <v>9</v>
      </c>
      <c r="G1149" t="n">
        <v>0</v>
      </c>
      <c r="H1149" t="n">
        <v>0</v>
      </c>
      <c r="I1149" s="6" t="n">
        <v>34</v>
      </c>
      <c r="J1149" s="6" t="n">
        <v>2460</v>
      </c>
      <c r="K1149" s="7" t="n">
        <v>539.15</v>
      </c>
      <c r="L1149" s="7" t="n">
        <v>15.86</v>
      </c>
      <c r="M1149" s="6" t="n">
        <v>72</v>
      </c>
    </row>
    <row r="1150">
      <c r="A1150" t="s">
        <v>1387</v>
      </c>
      <c r="B1150" t="s">
        <v>1388</v>
      </c>
      <c r="C1150" t="s">
        <v>535</v>
      </c>
      <c r="D1150" t="s">
        <v>1382</v>
      </c>
      <c r="E1150" t="n">
        <v>2</v>
      </c>
      <c r="F1150" t="n">
        <v>9</v>
      </c>
      <c r="G1150" t="n">
        <v>0</v>
      </c>
      <c r="H1150" t="n">
        <v>0</v>
      </c>
      <c r="I1150" s="6" t="n">
        <v>5</v>
      </c>
      <c r="J1150" s="6" t="n">
        <v>308</v>
      </c>
      <c r="K1150" s="7" t="n">
        <v>300.3</v>
      </c>
      <c r="L1150" s="7" t="n">
        <v>60.06</v>
      </c>
      <c r="M1150" s="6" t="n">
        <v>62</v>
      </c>
    </row>
    <row r="1151">
      <c r="A1151" t="s">
        <v>1389</v>
      </c>
      <c r="B1151" t="s">
        <v>1388</v>
      </c>
      <c r="C1151" t="s">
        <v>535</v>
      </c>
      <c r="D1151" t="s">
        <v>1382</v>
      </c>
      <c r="E1151" t="n">
        <v>2</v>
      </c>
      <c r="F1151" t="n">
        <v>9</v>
      </c>
      <c r="G1151" t="n">
        <v>0</v>
      </c>
      <c r="H1151" t="n">
        <v>0</v>
      </c>
      <c r="I1151" s="6" t="n">
        <v>4</v>
      </c>
      <c r="J1151" s="6" t="n">
        <v>241</v>
      </c>
      <c r="K1151" s="7" t="n">
        <v>234.98</v>
      </c>
      <c r="L1151" s="7" t="n">
        <v>58.74</v>
      </c>
      <c r="M1151" s="6" t="n">
        <v>60</v>
      </c>
    </row>
    <row r="1152">
      <c r="A1152" t="s">
        <v>1390</v>
      </c>
      <c r="B1152" t="s">
        <v>1388</v>
      </c>
      <c r="C1152" t="s">
        <v>535</v>
      </c>
      <c r="D1152" t="s">
        <v>1382</v>
      </c>
      <c r="E1152" t="n">
        <v>2</v>
      </c>
      <c r="F1152" t="n">
        <v>9</v>
      </c>
      <c r="G1152" t="n">
        <v>0</v>
      </c>
      <c r="H1152" t="n">
        <v>0</v>
      </c>
      <c r="I1152" s="6" t="n">
        <v>191</v>
      </c>
      <c r="J1152" s="6" t="n">
        <v>12284</v>
      </c>
      <c r="K1152" s="7" t="n">
        <v>11976.9</v>
      </c>
      <c r="L1152" s="7" t="n">
        <v>62.71</v>
      </c>
      <c r="M1152" s="6" t="n">
        <v>64</v>
      </c>
    </row>
    <row r="1153">
      <c r="A1153" t="s">
        <v>1391</v>
      </c>
      <c r="B1153" t="s">
        <v>1392</v>
      </c>
      <c r="C1153" t="s">
        <v>535</v>
      </c>
      <c r="D1153" t="s">
        <v>1382</v>
      </c>
      <c r="E1153" t="n">
        <v>2</v>
      </c>
      <c r="F1153" t="n">
        <v>9</v>
      </c>
      <c r="G1153" t="n">
        <v>0</v>
      </c>
      <c r="H1153" t="n">
        <v>0</v>
      </c>
      <c r="I1153" s="6" t="n">
        <v>40</v>
      </c>
      <c r="J1153" s="6" t="n">
        <v>463</v>
      </c>
      <c r="K1153" s="7" t="n">
        <v>2199.86</v>
      </c>
      <c r="L1153" s="7" t="n">
        <v>55</v>
      </c>
      <c r="M1153" s="6" t="n">
        <v>12</v>
      </c>
    </row>
    <row r="1154">
      <c r="A1154" t="s">
        <v>1393</v>
      </c>
      <c r="B1154" t="s">
        <v>1392</v>
      </c>
      <c r="C1154" t="s">
        <v>535</v>
      </c>
      <c r="D1154" t="s">
        <v>1382</v>
      </c>
      <c r="E1154" t="n">
        <v>2</v>
      </c>
      <c r="F1154" t="n">
        <v>9</v>
      </c>
      <c r="G1154" t="n">
        <v>0</v>
      </c>
      <c r="H1154" t="n">
        <v>0</v>
      </c>
      <c r="I1154" s="6" t="n">
        <v>310304</v>
      </c>
      <c r="J1154" s="6" t="n">
        <v>12169163</v>
      </c>
      <c r="K1154" s="7" t="n">
        <v>448041.85</v>
      </c>
      <c r="L1154" s="7" t="n">
        <v>1.44</v>
      </c>
      <c r="M1154" s="6" t="n">
        <v>39</v>
      </c>
    </row>
    <row r="1155">
      <c r="A1155" t="s">
        <v>1394</v>
      </c>
      <c r="B1155" t="s">
        <v>1386</v>
      </c>
      <c r="C1155" t="s">
        <v>535</v>
      </c>
      <c r="D1155" t="s">
        <v>1382</v>
      </c>
      <c r="E1155" t="n">
        <v>2</v>
      </c>
      <c r="F1155" t="n">
        <v>9</v>
      </c>
      <c r="G1155" t="n">
        <v>0</v>
      </c>
      <c r="H1155" t="n">
        <v>0</v>
      </c>
      <c r="I1155" s="6" t="n">
        <v>195</v>
      </c>
      <c r="J1155" s="6" t="n">
        <v>20871</v>
      </c>
      <c r="K1155" s="7" t="n">
        <v>12081.93</v>
      </c>
      <c r="L1155" s="7" t="n">
        <v>61.96</v>
      </c>
      <c r="M1155" s="6" t="n">
        <v>107</v>
      </c>
    </row>
    <row r="1156">
      <c r="A1156" t="s">
        <v>1395</v>
      </c>
      <c r="B1156" t="s">
        <v>1386</v>
      </c>
      <c r="C1156" t="s">
        <v>535</v>
      </c>
      <c r="D1156" t="s">
        <v>1382</v>
      </c>
      <c r="E1156" t="n">
        <v>2</v>
      </c>
      <c r="F1156" t="n">
        <v>9</v>
      </c>
      <c r="G1156" t="n">
        <v>0</v>
      </c>
      <c r="H1156" t="n">
        <v>0</v>
      </c>
      <c r="I1156" s="6" t="n">
        <v>4505</v>
      </c>
      <c r="J1156" s="6" t="n">
        <v>363957</v>
      </c>
      <c r="K1156" s="7" t="n">
        <v>79767.21</v>
      </c>
      <c r="L1156" s="7" t="n">
        <v>17.71</v>
      </c>
      <c r="M1156" s="6" t="n">
        <v>81</v>
      </c>
    </row>
    <row r="1157">
      <c r="A1157" t="s">
        <v>1396</v>
      </c>
      <c r="B1157" t="s">
        <v>1386</v>
      </c>
      <c r="C1157" t="s">
        <v>535</v>
      </c>
      <c r="D1157" t="s">
        <v>1382</v>
      </c>
      <c r="E1157" t="n">
        <v>2</v>
      </c>
      <c r="F1157" t="n">
        <v>9</v>
      </c>
      <c r="G1157" t="n">
        <v>0</v>
      </c>
      <c r="H1157" t="n">
        <v>0</v>
      </c>
      <c r="I1157" s="6" t="n">
        <v>42</v>
      </c>
      <c r="J1157" s="6" t="n">
        <v>4188</v>
      </c>
      <c r="K1157" s="7" t="n">
        <v>432.26</v>
      </c>
      <c r="L1157" s="7" t="n">
        <v>10.29</v>
      </c>
      <c r="M1157" s="6" t="n">
        <v>100</v>
      </c>
    </row>
    <row r="1158">
      <c r="A1158" t="s">
        <v>1397</v>
      </c>
      <c r="B1158" t="s">
        <v>1386</v>
      </c>
      <c r="C1158" t="s">
        <v>535</v>
      </c>
      <c r="D1158" t="s">
        <v>1382</v>
      </c>
      <c r="E1158" t="n">
        <v>2</v>
      </c>
      <c r="F1158" t="n">
        <v>9</v>
      </c>
      <c r="G1158" t="n">
        <v>0</v>
      </c>
      <c r="H1158" t="n">
        <v>0</v>
      </c>
      <c r="I1158" s="6" t="n">
        <v>54</v>
      </c>
      <c r="J1158" s="6" t="n">
        <v>34686</v>
      </c>
      <c r="K1158" s="7" t="n">
        <v>49616.4</v>
      </c>
      <c r="L1158" s="7" t="n">
        <v>918.82</v>
      </c>
      <c r="M1158" s="6" t="n">
        <v>642</v>
      </c>
    </row>
    <row r="1159">
      <c r="A1159" t="s">
        <v>1398</v>
      </c>
      <c r="B1159" t="s">
        <v>1399</v>
      </c>
      <c r="C1159" t="s">
        <v>535</v>
      </c>
      <c r="D1159" t="s">
        <v>1382</v>
      </c>
      <c r="E1159" t="n">
        <v>2</v>
      </c>
      <c r="F1159" t="n">
        <v>9</v>
      </c>
      <c r="G1159" t="n">
        <v>0</v>
      </c>
      <c r="H1159" t="n">
        <v>0</v>
      </c>
      <c r="I1159" s="6" t="n">
        <v>5</v>
      </c>
      <c r="J1159" s="6" t="n">
        <v>62</v>
      </c>
      <c r="K1159" s="7" t="n">
        <v>105.31</v>
      </c>
      <c r="L1159" s="7" t="n">
        <v>21.06</v>
      </c>
      <c r="M1159" s="6" t="n">
        <v>12</v>
      </c>
    </row>
    <row r="1160">
      <c r="A1160" t="s">
        <v>1400</v>
      </c>
      <c r="B1160" t="s">
        <v>1399</v>
      </c>
      <c r="C1160" t="s">
        <v>535</v>
      </c>
      <c r="D1160" t="s">
        <v>1382</v>
      </c>
      <c r="E1160" t="n">
        <v>2</v>
      </c>
      <c r="F1160" t="n">
        <v>9</v>
      </c>
      <c r="G1160" t="n">
        <v>0</v>
      </c>
      <c r="H1160" t="n">
        <v>0</v>
      </c>
      <c r="I1160" s="6" t="n">
        <v>3</v>
      </c>
      <c r="J1160" s="6" t="n">
        <v>60</v>
      </c>
      <c r="K1160" s="7" t="n">
        <v>101.91</v>
      </c>
      <c r="L1160" s="7" t="n">
        <v>33.97</v>
      </c>
      <c r="M1160" s="6" t="n">
        <v>20</v>
      </c>
    </row>
    <row r="1161">
      <c r="A1161" t="s">
        <v>1401</v>
      </c>
      <c r="B1161" t="s">
        <v>1381</v>
      </c>
      <c r="C1161" t="s">
        <v>535</v>
      </c>
      <c r="D1161" t="s">
        <v>1382</v>
      </c>
      <c r="E1161" t="n">
        <v>2</v>
      </c>
      <c r="F1161" t="n">
        <v>9</v>
      </c>
      <c r="G1161" t="n">
        <v>0</v>
      </c>
      <c r="H1161" t="n">
        <v>0</v>
      </c>
      <c r="I1161" s="6" t="n">
        <v>444</v>
      </c>
      <c r="J1161" s="6" t="n">
        <v>22911</v>
      </c>
      <c r="K1161" s="7" t="n">
        <v>1276.47</v>
      </c>
      <c r="L1161" s="7" t="n">
        <v>2.87</v>
      </c>
      <c r="M1161" s="6" t="n">
        <v>52</v>
      </c>
    </row>
    <row r="1162">
      <c r="A1162" t="s">
        <v>1402</v>
      </c>
      <c r="B1162" t="s">
        <v>1392</v>
      </c>
      <c r="C1162" t="s">
        <v>535</v>
      </c>
      <c r="D1162" t="s">
        <v>1382</v>
      </c>
      <c r="E1162" t="n">
        <v>2</v>
      </c>
      <c r="F1162" t="n">
        <v>9</v>
      </c>
      <c r="G1162" t="n">
        <v>0</v>
      </c>
      <c r="H1162" t="n">
        <v>0</v>
      </c>
      <c r="I1162" s="6" t="n">
        <v>1</v>
      </c>
      <c r="J1162" s="6" t="n">
        <v>30</v>
      </c>
      <c r="K1162" s="7" t="n">
        <v>142.54</v>
      </c>
      <c r="L1162" s="7" t="n">
        <v>142.54</v>
      </c>
      <c r="M1162" s="6" t="n">
        <v>30</v>
      </c>
    </row>
    <row r="1163">
      <c r="A1163" t="s">
        <v>1403</v>
      </c>
      <c r="B1163" t="s">
        <v>1392</v>
      </c>
      <c r="C1163" t="s">
        <v>535</v>
      </c>
      <c r="D1163" t="s">
        <v>1382</v>
      </c>
      <c r="E1163" t="n">
        <v>2</v>
      </c>
      <c r="F1163" t="n">
        <v>9</v>
      </c>
      <c r="G1163" t="n">
        <v>0</v>
      </c>
      <c r="H1163" t="n">
        <v>0</v>
      </c>
      <c r="I1163" s="6" t="n">
        <v>130</v>
      </c>
      <c r="J1163" s="6" t="n">
        <v>5747</v>
      </c>
      <c r="K1163" s="7" t="n">
        <v>6827.44</v>
      </c>
      <c r="L1163" s="7" t="n">
        <v>52.52</v>
      </c>
      <c r="M1163" s="6" t="n">
        <v>44</v>
      </c>
    </row>
    <row r="1164">
      <c r="A1164" t="s">
        <v>1404</v>
      </c>
      <c r="B1164" t="s">
        <v>1399</v>
      </c>
      <c r="C1164" t="s">
        <v>535</v>
      </c>
      <c r="D1164" t="s">
        <v>1382</v>
      </c>
      <c r="E1164" t="n">
        <v>2</v>
      </c>
      <c r="F1164" t="n">
        <v>9</v>
      </c>
      <c r="G1164" t="n">
        <v>0</v>
      </c>
      <c r="H1164" t="n">
        <v>0</v>
      </c>
      <c r="I1164" s="6" t="n">
        <v>810</v>
      </c>
      <c r="J1164" s="6" t="n">
        <v>29718</v>
      </c>
      <c r="K1164" s="7" t="n">
        <v>3735.77</v>
      </c>
      <c r="L1164" s="7" t="n">
        <v>4.61</v>
      </c>
      <c r="M1164" s="6" t="n">
        <v>37</v>
      </c>
    </row>
    <row r="1165">
      <c r="A1165" t="s">
        <v>1405</v>
      </c>
      <c r="B1165" t="s">
        <v>1399</v>
      </c>
      <c r="C1165" t="s">
        <v>535</v>
      </c>
      <c r="D1165" t="s">
        <v>1382</v>
      </c>
      <c r="E1165" t="n">
        <v>2</v>
      </c>
      <c r="F1165" t="n">
        <v>9</v>
      </c>
      <c r="G1165" t="n">
        <v>0</v>
      </c>
      <c r="H1165" t="n">
        <v>0</v>
      </c>
      <c r="I1165" s="6" t="n">
        <v>240</v>
      </c>
      <c r="J1165" s="6" t="n">
        <v>9009</v>
      </c>
      <c r="K1165" s="7" t="n">
        <v>8021.85</v>
      </c>
      <c r="L1165" s="7" t="n">
        <v>33.42</v>
      </c>
      <c r="M1165" s="6" t="n">
        <v>38</v>
      </c>
    </row>
    <row r="1166">
      <c r="A1166" t="s">
        <v>1406</v>
      </c>
      <c r="B1166" t="s">
        <v>1388</v>
      </c>
      <c r="C1166" t="s">
        <v>535</v>
      </c>
      <c r="D1166" t="s">
        <v>1382</v>
      </c>
      <c r="E1166" t="n">
        <v>2</v>
      </c>
      <c r="F1166" t="n">
        <v>9</v>
      </c>
      <c r="G1166" t="n">
        <v>0</v>
      </c>
      <c r="H1166" t="n">
        <v>0</v>
      </c>
      <c r="I1166" s="6" t="n">
        <v>675</v>
      </c>
      <c r="J1166" s="6" t="n">
        <v>47108</v>
      </c>
      <c r="K1166" s="7" t="n">
        <v>45930.3</v>
      </c>
      <c r="L1166" s="7" t="n">
        <v>68.04</v>
      </c>
      <c r="M1166" s="6" t="n">
        <v>70</v>
      </c>
    </row>
    <row r="1167">
      <c r="A1167" t="s">
        <v>1407</v>
      </c>
      <c r="B1167" t="s">
        <v>1388</v>
      </c>
      <c r="C1167" t="s">
        <v>535</v>
      </c>
      <c r="D1167" t="s">
        <v>1382</v>
      </c>
      <c r="E1167" t="n">
        <v>2</v>
      </c>
      <c r="F1167" t="n">
        <v>9</v>
      </c>
      <c r="G1167" t="n">
        <v>0</v>
      </c>
      <c r="H1167" t="n">
        <v>0</v>
      </c>
      <c r="I1167" s="6" t="n">
        <v>108</v>
      </c>
      <c r="J1167" s="6" t="n">
        <v>7094</v>
      </c>
      <c r="K1167" s="7" t="n">
        <v>6916.65</v>
      </c>
      <c r="L1167" s="7" t="n">
        <v>64.04</v>
      </c>
      <c r="M1167" s="6" t="n">
        <v>66</v>
      </c>
    </row>
    <row r="1168">
      <c r="A1168" t="s">
        <v>1408</v>
      </c>
      <c r="B1168" t="s">
        <v>1388</v>
      </c>
      <c r="C1168" t="s">
        <v>535</v>
      </c>
      <c r="D1168" t="s">
        <v>1382</v>
      </c>
      <c r="E1168" t="n">
        <v>2</v>
      </c>
      <c r="F1168" t="n">
        <v>9</v>
      </c>
      <c r="G1168" t="n">
        <v>0</v>
      </c>
      <c r="H1168" t="n">
        <v>0</v>
      </c>
      <c r="I1168" s="6" t="n">
        <v>16489</v>
      </c>
      <c r="J1168" s="6" t="n">
        <v>1225016</v>
      </c>
      <c r="K1168" s="7" t="n">
        <v>1194390.6</v>
      </c>
      <c r="L1168" s="7" t="n">
        <v>72.44</v>
      </c>
      <c r="M1168" s="6" t="n">
        <v>74</v>
      </c>
    </row>
    <row r="1169">
      <c r="A1169" t="s">
        <v>1409</v>
      </c>
      <c r="B1169" t="s">
        <v>1410</v>
      </c>
      <c r="C1169" t="s">
        <v>535</v>
      </c>
      <c r="D1169" t="s">
        <v>1411</v>
      </c>
      <c r="E1169" t="n">
        <v>2</v>
      </c>
      <c r="F1169" t="n">
        <v>11</v>
      </c>
      <c r="G1169" t="n">
        <v>0</v>
      </c>
      <c r="H1169" t="n">
        <v>0</v>
      </c>
      <c r="I1169" s="6" t="n">
        <v>25</v>
      </c>
      <c r="J1169" s="6" t="n">
        <v>1053</v>
      </c>
      <c r="K1169" s="7" t="n">
        <v>250.96</v>
      </c>
      <c r="L1169" s="7" t="n">
        <v>10.04</v>
      </c>
      <c r="M1169" s="6" t="n">
        <v>42</v>
      </c>
    </row>
    <row r="1170">
      <c r="A1170" t="s">
        <v>1412</v>
      </c>
      <c r="B1170" t="s">
        <v>1410</v>
      </c>
      <c r="C1170" t="s">
        <v>535</v>
      </c>
      <c r="D1170" t="s">
        <v>1411</v>
      </c>
      <c r="E1170" t="n">
        <v>2</v>
      </c>
      <c r="F1170" t="n">
        <v>11</v>
      </c>
      <c r="G1170" t="n">
        <v>0</v>
      </c>
      <c r="H1170" t="n">
        <v>0</v>
      </c>
      <c r="I1170" s="6" t="n">
        <v>26</v>
      </c>
      <c r="J1170" s="6" t="n">
        <v>390</v>
      </c>
      <c r="K1170" s="7" t="n">
        <v>603.33</v>
      </c>
      <c r="L1170" s="7" t="n">
        <v>23.2</v>
      </c>
      <c r="M1170" s="6" t="n">
        <v>15</v>
      </c>
    </row>
    <row r="1171">
      <c r="A1171" t="s">
        <v>1413</v>
      </c>
      <c r="B1171" t="s">
        <v>1410</v>
      </c>
      <c r="C1171" t="s">
        <v>535</v>
      </c>
      <c r="D1171" t="s">
        <v>1411</v>
      </c>
      <c r="E1171" t="n">
        <v>2</v>
      </c>
      <c r="F1171" t="n">
        <v>11</v>
      </c>
      <c r="G1171" t="n">
        <v>0</v>
      </c>
      <c r="H1171" t="n">
        <v>0</v>
      </c>
      <c r="I1171" s="6" t="n">
        <v>22585</v>
      </c>
      <c r="J1171" s="6" t="n">
        <v>1278602</v>
      </c>
      <c r="K1171" s="7" t="n">
        <v>94726.87</v>
      </c>
      <c r="L1171" s="7" t="n">
        <v>4.19</v>
      </c>
      <c r="M1171" s="6" t="n">
        <v>57</v>
      </c>
    </row>
    <row r="1172">
      <c r="A1172" t="s">
        <v>1414</v>
      </c>
      <c r="B1172" t="s">
        <v>1410</v>
      </c>
      <c r="C1172" t="s">
        <v>535</v>
      </c>
      <c r="D1172" t="s">
        <v>1411</v>
      </c>
      <c r="E1172" t="n">
        <v>2</v>
      </c>
      <c r="F1172" t="n">
        <v>11</v>
      </c>
      <c r="G1172" t="n">
        <v>0</v>
      </c>
      <c r="H1172" t="n">
        <v>0</v>
      </c>
      <c r="I1172" s="6" t="n">
        <v>66</v>
      </c>
      <c r="J1172" s="6" t="n">
        <v>1090</v>
      </c>
      <c r="K1172" s="7" t="n">
        <v>1682.7</v>
      </c>
      <c r="L1172" s="7" t="n">
        <v>25.5</v>
      </c>
      <c r="M1172" s="6" t="n">
        <v>17</v>
      </c>
    </row>
    <row r="1173">
      <c r="A1173" t="s">
        <v>1415</v>
      </c>
      <c r="B1173" t="s">
        <v>1416</v>
      </c>
      <c r="C1173" t="s">
        <v>535</v>
      </c>
      <c r="D1173" t="s">
        <v>1417</v>
      </c>
      <c r="E1173" t="n">
        <v>2</v>
      </c>
      <c r="F1173" t="n">
        <v>12</v>
      </c>
      <c r="G1173" t="n">
        <v>0</v>
      </c>
      <c r="H1173" t="n">
        <v>0</v>
      </c>
      <c r="I1173" s="6" t="n">
        <v>81</v>
      </c>
      <c r="J1173" s="6" t="n">
        <v>6221</v>
      </c>
      <c r="K1173" s="7" t="n">
        <v>3202.44</v>
      </c>
      <c r="L1173" s="7" t="n">
        <v>39.54</v>
      </c>
      <c r="M1173" s="6" t="n">
        <v>77</v>
      </c>
    </row>
    <row r="1174">
      <c r="A1174" t="s">
        <v>1418</v>
      </c>
      <c r="B1174" t="s">
        <v>1419</v>
      </c>
      <c r="C1174" t="s">
        <v>535</v>
      </c>
      <c r="D1174" t="s">
        <v>1417</v>
      </c>
      <c r="E1174" t="n">
        <v>2</v>
      </c>
      <c r="F1174" t="n">
        <v>12</v>
      </c>
      <c r="G1174" t="n">
        <v>0</v>
      </c>
      <c r="H1174" t="n">
        <v>0</v>
      </c>
      <c r="I1174" s="6" t="n">
        <v>453</v>
      </c>
      <c r="J1174" s="6" t="n">
        <v>996</v>
      </c>
      <c r="K1174" s="7" t="n">
        <v>167328</v>
      </c>
      <c r="L1174" s="7" t="n">
        <v>369.38</v>
      </c>
      <c r="M1174" s="6" t="n">
        <v>2</v>
      </c>
    </row>
    <row r="1175">
      <c r="A1175" t="s">
        <v>1420</v>
      </c>
      <c r="B1175" t="s">
        <v>1419</v>
      </c>
      <c r="C1175" t="s">
        <v>535</v>
      </c>
      <c r="D1175" t="s">
        <v>1417</v>
      </c>
      <c r="E1175" t="n">
        <v>2</v>
      </c>
      <c r="F1175" t="n">
        <v>12</v>
      </c>
      <c r="G1175" t="n">
        <v>0</v>
      </c>
      <c r="H1175" t="n">
        <v>0</v>
      </c>
      <c r="I1175" s="6" t="n">
        <v>10</v>
      </c>
      <c r="J1175" s="6" t="n">
        <v>10</v>
      </c>
      <c r="K1175" s="7" t="n">
        <v>3360</v>
      </c>
      <c r="L1175" s="7" t="n">
        <v>336</v>
      </c>
      <c r="M1175" s="6" t="n">
        <v>1</v>
      </c>
    </row>
    <row r="1176">
      <c r="A1176" t="s">
        <v>1421</v>
      </c>
      <c r="B1176" t="s">
        <v>1419</v>
      </c>
      <c r="C1176" t="s">
        <v>535</v>
      </c>
      <c r="D1176" t="s">
        <v>1417</v>
      </c>
      <c r="E1176" t="n">
        <v>2</v>
      </c>
      <c r="F1176" t="n">
        <v>12</v>
      </c>
      <c r="G1176" t="n">
        <v>0</v>
      </c>
      <c r="H1176" t="n">
        <v>0</v>
      </c>
      <c r="I1176" s="6" t="n">
        <v>192</v>
      </c>
      <c r="J1176" s="6" t="n">
        <v>451</v>
      </c>
      <c r="K1176" s="7" t="n">
        <v>75768</v>
      </c>
      <c r="L1176" s="7" t="n">
        <v>394.62</v>
      </c>
      <c r="M1176" s="6" t="n">
        <v>2</v>
      </c>
    </row>
    <row r="1177">
      <c r="A1177" t="s">
        <v>1422</v>
      </c>
      <c r="B1177" t="s">
        <v>1423</v>
      </c>
      <c r="C1177" t="s">
        <v>535</v>
      </c>
      <c r="D1177" t="s">
        <v>1417</v>
      </c>
      <c r="E1177" t="n">
        <v>2</v>
      </c>
      <c r="F1177" t="n">
        <v>12</v>
      </c>
      <c r="G1177" t="n">
        <v>0</v>
      </c>
      <c r="H1177" t="n">
        <v>0</v>
      </c>
      <c r="I1177" s="6" t="n">
        <v>230</v>
      </c>
      <c r="J1177" s="6" t="n">
        <v>9291</v>
      </c>
      <c r="K1177" s="7" t="n">
        <v>4273.86</v>
      </c>
      <c r="L1177" s="7" t="n">
        <v>18.58</v>
      </c>
      <c r="M1177" s="6" t="n">
        <v>40</v>
      </c>
    </row>
    <row r="1178">
      <c r="A1178" t="s">
        <v>1424</v>
      </c>
      <c r="B1178" t="s">
        <v>1423</v>
      </c>
      <c r="C1178" t="s">
        <v>535</v>
      </c>
      <c r="D1178" t="s">
        <v>1417</v>
      </c>
      <c r="E1178" t="n">
        <v>2</v>
      </c>
      <c r="F1178" t="n">
        <v>12</v>
      </c>
      <c r="G1178" t="n">
        <v>0</v>
      </c>
      <c r="H1178" t="n">
        <v>0</v>
      </c>
      <c r="I1178" s="6" t="n">
        <v>145302</v>
      </c>
      <c r="J1178" s="6" t="n">
        <v>6449564</v>
      </c>
      <c r="K1178" s="7" t="n">
        <v>137047.96</v>
      </c>
      <c r="L1178" s="7" t="n">
        <v>0.94</v>
      </c>
      <c r="M1178" s="6" t="n">
        <v>44</v>
      </c>
    </row>
    <row r="1179">
      <c r="A1179" t="s">
        <v>1425</v>
      </c>
      <c r="B1179" t="s">
        <v>1423</v>
      </c>
      <c r="C1179" t="s">
        <v>535</v>
      </c>
      <c r="D1179" t="s">
        <v>1417</v>
      </c>
      <c r="E1179" t="n">
        <v>2</v>
      </c>
      <c r="F1179" t="n">
        <v>12</v>
      </c>
      <c r="G1179" t="n">
        <v>0</v>
      </c>
      <c r="H1179" t="n">
        <v>0</v>
      </c>
      <c r="I1179" s="6" t="n">
        <v>950</v>
      </c>
      <c r="J1179" s="6" t="n">
        <v>44560</v>
      </c>
      <c r="K1179" s="7" t="n">
        <v>39212.8</v>
      </c>
      <c r="L1179" s="7" t="n">
        <v>41.28</v>
      </c>
      <c r="M1179" s="6" t="n">
        <v>47</v>
      </c>
    </row>
    <row r="1180">
      <c r="A1180" t="s">
        <v>1426</v>
      </c>
      <c r="B1180" t="s">
        <v>1423</v>
      </c>
      <c r="C1180" t="s">
        <v>535</v>
      </c>
      <c r="D1180" t="s">
        <v>1417</v>
      </c>
      <c r="E1180" t="n">
        <v>2</v>
      </c>
      <c r="F1180" t="n">
        <v>12</v>
      </c>
      <c r="G1180" t="n">
        <v>0</v>
      </c>
      <c r="H1180" t="n">
        <v>0</v>
      </c>
      <c r="I1180" s="6" t="n">
        <v>856448</v>
      </c>
      <c r="J1180" s="6" t="n">
        <v>37164964</v>
      </c>
      <c r="K1180" s="7" t="n">
        <v>870932.33</v>
      </c>
      <c r="L1180" s="7" t="n">
        <v>1.02</v>
      </c>
      <c r="M1180" s="6" t="n">
        <v>43</v>
      </c>
    </row>
    <row r="1181">
      <c r="A1181" t="s">
        <v>1427</v>
      </c>
      <c r="B1181" t="s">
        <v>1423</v>
      </c>
      <c r="C1181" t="s">
        <v>535</v>
      </c>
      <c r="D1181" t="s">
        <v>1417</v>
      </c>
      <c r="E1181" t="n">
        <v>2</v>
      </c>
      <c r="F1181" t="n">
        <v>12</v>
      </c>
      <c r="G1181" t="n">
        <v>0</v>
      </c>
      <c r="H1181" t="n">
        <v>0</v>
      </c>
      <c r="I1181" s="6" t="n">
        <v>258</v>
      </c>
      <c r="J1181" s="6" t="n">
        <v>57629</v>
      </c>
      <c r="K1181" s="7" t="n">
        <v>88394.23</v>
      </c>
      <c r="L1181" s="7" t="n">
        <v>342.61</v>
      </c>
      <c r="M1181" s="6" t="n">
        <v>223</v>
      </c>
    </row>
    <row r="1182">
      <c r="A1182" t="s">
        <v>1428</v>
      </c>
      <c r="B1182" t="s">
        <v>1423</v>
      </c>
      <c r="C1182" t="s">
        <v>535</v>
      </c>
      <c r="D1182" t="s">
        <v>1417</v>
      </c>
      <c r="E1182" t="n">
        <v>2</v>
      </c>
      <c r="F1182" t="n">
        <v>12</v>
      </c>
      <c r="G1182" t="n">
        <v>0</v>
      </c>
      <c r="H1182" t="n">
        <v>0</v>
      </c>
      <c r="I1182" s="6" t="n">
        <v>136</v>
      </c>
      <c r="J1182" s="6" t="n">
        <v>5284</v>
      </c>
      <c r="K1182" s="7" t="n">
        <v>1415.83</v>
      </c>
      <c r="L1182" s="7" t="n">
        <v>10.41</v>
      </c>
      <c r="M1182" s="6" t="n">
        <v>39</v>
      </c>
    </row>
    <row r="1183">
      <c r="A1183" t="s">
        <v>1429</v>
      </c>
      <c r="B1183" t="s">
        <v>1423</v>
      </c>
      <c r="C1183" t="s">
        <v>535</v>
      </c>
      <c r="D1183" t="s">
        <v>1417</v>
      </c>
      <c r="E1183" t="n">
        <v>2</v>
      </c>
      <c r="F1183" t="n">
        <v>12</v>
      </c>
      <c r="G1183" t="n">
        <v>0</v>
      </c>
      <c r="H1183" t="n">
        <v>0</v>
      </c>
      <c r="I1183" s="6" t="n">
        <v>640061</v>
      </c>
      <c r="J1183" s="6" t="n">
        <v>26482927</v>
      </c>
      <c r="K1183" s="7" t="n">
        <v>708605.37</v>
      </c>
      <c r="L1183" s="7" t="n">
        <v>1.11</v>
      </c>
      <c r="M1183" s="6" t="n">
        <v>41</v>
      </c>
    </row>
    <row r="1184">
      <c r="A1184" t="s">
        <v>1430</v>
      </c>
      <c r="B1184" t="s">
        <v>1423</v>
      </c>
      <c r="C1184" t="s">
        <v>535</v>
      </c>
      <c r="D1184" t="s">
        <v>1417</v>
      </c>
      <c r="E1184" t="n">
        <v>2</v>
      </c>
      <c r="F1184" t="n">
        <v>12</v>
      </c>
      <c r="G1184" t="n">
        <v>0</v>
      </c>
      <c r="H1184" t="n">
        <v>0</v>
      </c>
      <c r="I1184" s="6" t="n">
        <v>1110</v>
      </c>
      <c r="J1184" s="6" t="n">
        <v>44040</v>
      </c>
      <c r="K1184" s="7" t="n">
        <v>11420.84</v>
      </c>
      <c r="L1184" s="7" t="n">
        <v>10.29</v>
      </c>
      <c r="M1184" s="6" t="n">
        <v>40</v>
      </c>
    </row>
    <row r="1185">
      <c r="A1185" t="s">
        <v>1431</v>
      </c>
      <c r="B1185" t="s">
        <v>1423</v>
      </c>
      <c r="C1185" t="s">
        <v>535</v>
      </c>
      <c r="D1185" t="s">
        <v>1417</v>
      </c>
      <c r="E1185" t="n">
        <v>2</v>
      </c>
      <c r="F1185" t="n">
        <v>12</v>
      </c>
      <c r="G1185" t="n">
        <v>0</v>
      </c>
      <c r="H1185" t="n">
        <v>0</v>
      </c>
      <c r="I1185" s="6" t="n">
        <v>203368</v>
      </c>
      <c r="J1185" s="6" t="n">
        <v>7979549</v>
      </c>
      <c r="K1185" s="7" t="n">
        <v>337094.09</v>
      </c>
      <c r="L1185" s="7" t="n">
        <v>1.66</v>
      </c>
      <c r="M1185" s="6" t="n">
        <v>39</v>
      </c>
    </row>
    <row r="1186">
      <c r="A1186" t="s">
        <v>1432</v>
      </c>
      <c r="B1186" t="s">
        <v>1433</v>
      </c>
      <c r="C1186" t="s">
        <v>535</v>
      </c>
      <c r="D1186" t="s">
        <v>1417</v>
      </c>
      <c r="E1186" t="n">
        <v>2</v>
      </c>
      <c r="F1186" t="n">
        <v>12</v>
      </c>
      <c r="G1186" t="n">
        <v>0</v>
      </c>
      <c r="H1186" t="n">
        <v>0</v>
      </c>
      <c r="I1186" s="6" t="n">
        <v>5777</v>
      </c>
      <c r="J1186" s="6" t="n">
        <v>230461</v>
      </c>
      <c r="K1186" s="7" t="n">
        <v>456312.78</v>
      </c>
      <c r="L1186" s="7" t="n">
        <v>78.99</v>
      </c>
      <c r="M1186" s="6" t="n">
        <v>40</v>
      </c>
    </row>
    <row r="1187">
      <c r="A1187" t="s">
        <v>1434</v>
      </c>
      <c r="B1187" t="s">
        <v>1435</v>
      </c>
      <c r="C1187" t="s">
        <v>535</v>
      </c>
      <c r="D1187" t="s">
        <v>1417</v>
      </c>
      <c r="E1187" t="n">
        <v>2</v>
      </c>
      <c r="F1187" t="n">
        <v>12</v>
      </c>
      <c r="G1187" t="n">
        <v>0</v>
      </c>
      <c r="H1187" t="n">
        <v>0</v>
      </c>
      <c r="I1187" s="6" t="n">
        <v>4887</v>
      </c>
      <c r="J1187" s="6" t="n">
        <v>195076</v>
      </c>
      <c r="K1187" s="7" t="n">
        <v>386250.48</v>
      </c>
      <c r="L1187" s="7" t="n">
        <v>79.04</v>
      </c>
      <c r="M1187" s="6" t="n">
        <v>40</v>
      </c>
    </row>
    <row r="1188">
      <c r="A1188" t="s">
        <v>1436</v>
      </c>
      <c r="B1188" t="s">
        <v>1437</v>
      </c>
      <c r="C1188" t="s">
        <v>535</v>
      </c>
      <c r="D1188" t="s">
        <v>1417</v>
      </c>
      <c r="E1188" t="n">
        <v>2</v>
      </c>
      <c r="F1188" t="n">
        <v>12</v>
      </c>
      <c r="G1188" t="n">
        <v>0</v>
      </c>
      <c r="H1188" t="n">
        <v>0</v>
      </c>
      <c r="I1188" s="6" t="n">
        <v>1100</v>
      </c>
      <c r="J1188" s="6" t="n">
        <v>67487</v>
      </c>
      <c r="K1188" s="7" t="n">
        <v>5824.01</v>
      </c>
      <c r="L1188" s="7" t="n">
        <v>5.29</v>
      </c>
      <c r="M1188" s="6" t="n">
        <v>61</v>
      </c>
    </row>
    <row r="1189">
      <c r="A1189" t="s">
        <v>1438</v>
      </c>
      <c r="B1189" t="s">
        <v>1437</v>
      </c>
      <c r="C1189" t="s">
        <v>535</v>
      </c>
      <c r="D1189" t="s">
        <v>1417</v>
      </c>
      <c r="E1189" t="n">
        <v>2</v>
      </c>
      <c r="F1189" t="n">
        <v>12</v>
      </c>
      <c r="G1189" t="n">
        <v>0</v>
      </c>
      <c r="H1189" t="n">
        <v>0</v>
      </c>
      <c r="I1189" s="6" t="n">
        <v>6851</v>
      </c>
      <c r="J1189" s="6" t="n">
        <v>294867</v>
      </c>
      <c r="K1189" s="7" t="n">
        <v>74994.29</v>
      </c>
      <c r="L1189" s="7" t="n">
        <v>10.95</v>
      </c>
      <c r="M1189" s="6" t="n">
        <v>43</v>
      </c>
    </row>
    <row r="1190">
      <c r="A1190" t="s">
        <v>1439</v>
      </c>
      <c r="B1190" t="s">
        <v>1437</v>
      </c>
      <c r="C1190" t="s">
        <v>535</v>
      </c>
      <c r="D1190" t="s">
        <v>1417</v>
      </c>
      <c r="E1190" t="n">
        <v>2</v>
      </c>
      <c r="F1190" t="n">
        <v>12</v>
      </c>
      <c r="G1190" t="n">
        <v>0</v>
      </c>
      <c r="H1190" t="n">
        <v>0</v>
      </c>
      <c r="I1190" s="6" t="n">
        <v>135</v>
      </c>
      <c r="J1190" s="6" t="n">
        <v>7442</v>
      </c>
      <c r="K1190" s="7" t="n">
        <v>642.21</v>
      </c>
      <c r="L1190" s="7" t="n">
        <v>4.76</v>
      </c>
      <c r="M1190" s="6" t="n">
        <v>55</v>
      </c>
    </row>
    <row r="1191">
      <c r="A1191" t="s">
        <v>1440</v>
      </c>
      <c r="B1191" t="s">
        <v>1437</v>
      </c>
      <c r="C1191" t="s">
        <v>535</v>
      </c>
      <c r="D1191" t="s">
        <v>1417</v>
      </c>
      <c r="E1191" t="n">
        <v>2</v>
      </c>
      <c r="F1191" t="n">
        <v>12</v>
      </c>
      <c r="G1191" t="n">
        <v>0</v>
      </c>
      <c r="H1191" t="n">
        <v>0</v>
      </c>
      <c r="I1191" s="6" t="n">
        <v>994</v>
      </c>
      <c r="J1191" s="6" t="n">
        <v>42568</v>
      </c>
      <c r="K1191" s="7" t="n">
        <v>10826.44</v>
      </c>
      <c r="L1191" s="7" t="n">
        <v>10.89</v>
      </c>
      <c r="M1191" s="6" t="n">
        <v>43</v>
      </c>
    </row>
    <row r="1192">
      <c r="A1192" t="s">
        <v>1441</v>
      </c>
      <c r="B1192" t="s">
        <v>1442</v>
      </c>
      <c r="C1192" t="s">
        <v>535</v>
      </c>
      <c r="D1192" t="s">
        <v>1417</v>
      </c>
      <c r="E1192" t="n">
        <v>2</v>
      </c>
      <c r="F1192" t="n">
        <v>12</v>
      </c>
      <c r="G1192" t="n">
        <v>0</v>
      </c>
      <c r="H1192" t="n">
        <v>0</v>
      </c>
      <c r="I1192" s="6" t="n">
        <v>624</v>
      </c>
      <c r="J1192" s="6" t="n">
        <v>91705</v>
      </c>
      <c r="K1192" s="7" t="n">
        <v>58752.34</v>
      </c>
      <c r="L1192" s="7" t="n">
        <v>94.15</v>
      </c>
      <c r="M1192" s="6" t="n">
        <v>147</v>
      </c>
    </row>
    <row r="1193">
      <c r="A1193" t="s">
        <v>1443</v>
      </c>
      <c r="B1193" t="s">
        <v>1444</v>
      </c>
      <c r="C1193" t="s">
        <v>535</v>
      </c>
      <c r="D1193" t="s">
        <v>1417</v>
      </c>
      <c r="E1193" t="n">
        <v>2</v>
      </c>
      <c r="F1193" t="n">
        <v>12</v>
      </c>
      <c r="G1193" t="n">
        <v>0</v>
      </c>
      <c r="H1193" t="n">
        <v>0</v>
      </c>
      <c r="I1193" s="6" t="n">
        <v>3</v>
      </c>
      <c r="J1193" s="6" t="n">
        <v>162</v>
      </c>
      <c r="K1193" s="7" t="n">
        <v>44.98</v>
      </c>
      <c r="L1193" s="7" t="n">
        <v>14.99</v>
      </c>
      <c r="M1193" s="6" t="n">
        <v>54</v>
      </c>
    </row>
    <row r="1194">
      <c r="A1194" t="s">
        <v>1445</v>
      </c>
      <c r="B1194" t="s">
        <v>1446</v>
      </c>
      <c r="C1194" t="s">
        <v>535</v>
      </c>
      <c r="D1194" t="s">
        <v>1417</v>
      </c>
      <c r="E1194" t="n">
        <v>2</v>
      </c>
      <c r="F1194" t="n">
        <v>12</v>
      </c>
      <c r="G1194" t="n">
        <v>0</v>
      </c>
      <c r="H1194" t="n">
        <v>0</v>
      </c>
      <c r="I1194" s="6" t="n">
        <v>397</v>
      </c>
      <c r="J1194" s="6" t="n">
        <v>16333</v>
      </c>
      <c r="K1194" s="7" t="n">
        <v>25353.31</v>
      </c>
      <c r="L1194" s="7" t="n">
        <v>63.86</v>
      </c>
      <c r="M1194" s="6" t="n">
        <v>41</v>
      </c>
    </row>
    <row r="1195">
      <c r="A1195" t="s">
        <v>1447</v>
      </c>
      <c r="B1195" t="s">
        <v>1442</v>
      </c>
      <c r="C1195" t="s">
        <v>535</v>
      </c>
      <c r="D1195" t="s">
        <v>1417</v>
      </c>
      <c r="E1195" t="n">
        <v>2</v>
      </c>
      <c r="F1195" t="n">
        <v>12</v>
      </c>
      <c r="G1195" t="n">
        <v>0</v>
      </c>
      <c r="H1195" t="n">
        <v>0</v>
      </c>
      <c r="I1195" s="6" t="n">
        <v>10561</v>
      </c>
      <c r="J1195" s="6" t="n">
        <v>1583729</v>
      </c>
      <c r="K1195" s="7" t="n">
        <v>900988.07</v>
      </c>
      <c r="L1195" s="7" t="n">
        <v>85.31</v>
      </c>
      <c r="M1195" s="6" t="n">
        <v>150</v>
      </c>
    </row>
    <row r="1196">
      <c r="A1196" t="s">
        <v>1448</v>
      </c>
      <c r="B1196" t="s">
        <v>1449</v>
      </c>
      <c r="C1196" t="s">
        <v>535</v>
      </c>
      <c r="D1196" t="s">
        <v>1417</v>
      </c>
      <c r="E1196" t="n">
        <v>2</v>
      </c>
      <c r="F1196" t="n">
        <v>12</v>
      </c>
      <c r="G1196" t="n">
        <v>0</v>
      </c>
      <c r="H1196" t="n">
        <v>0</v>
      </c>
      <c r="I1196" s="6" t="n">
        <v>2</v>
      </c>
      <c r="J1196" s="6" t="n">
        <v>113</v>
      </c>
      <c r="K1196" s="7" t="n">
        <v>56.69</v>
      </c>
      <c r="L1196" s="7" t="n">
        <v>28.34</v>
      </c>
      <c r="M1196" s="6" t="n">
        <v>56</v>
      </c>
    </row>
    <row r="1197">
      <c r="A1197" t="s">
        <v>1450</v>
      </c>
      <c r="B1197" t="s">
        <v>1449</v>
      </c>
      <c r="C1197" t="s">
        <v>535</v>
      </c>
      <c r="D1197" t="s">
        <v>1417</v>
      </c>
      <c r="E1197" t="n">
        <v>2</v>
      </c>
      <c r="F1197" t="n">
        <v>12</v>
      </c>
      <c r="G1197" t="n">
        <v>0</v>
      </c>
      <c r="H1197" t="n">
        <v>0</v>
      </c>
      <c r="I1197" s="6" t="n">
        <v>1</v>
      </c>
      <c r="J1197" s="6" t="n">
        <v>5</v>
      </c>
      <c r="K1197" s="7" t="n">
        <v>2.51</v>
      </c>
      <c r="L1197" s="7" t="n">
        <v>2.51</v>
      </c>
      <c r="M1197" s="6" t="n">
        <v>5</v>
      </c>
    </row>
    <row r="1198">
      <c r="A1198" t="s">
        <v>1451</v>
      </c>
      <c r="B1198" t="s">
        <v>1452</v>
      </c>
      <c r="C1198" t="s">
        <v>535</v>
      </c>
      <c r="D1198" t="s">
        <v>1417</v>
      </c>
      <c r="E1198" t="n">
        <v>2</v>
      </c>
      <c r="F1198" t="n">
        <v>12</v>
      </c>
      <c r="G1198" t="n">
        <v>0</v>
      </c>
      <c r="H1198" t="n">
        <v>0</v>
      </c>
      <c r="I1198" s="6" t="n">
        <v>1824</v>
      </c>
      <c r="J1198" s="6" t="n">
        <v>110553</v>
      </c>
      <c r="K1198" s="7" t="n">
        <v>25700.78</v>
      </c>
      <c r="L1198" s="7" t="n">
        <v>14.09</v>
      </c>
      <c r="M1198" s="6" t="n">
        <v>61</v>
      </c>
    </row>
    <row r="1199">
      <c r="A1199" t="s">
        <v>1453</v>
      </c>
      <c r="B1199" t="s">
        <v>1452</v>
      </c>
      <c r="C1199" t="s">
        <v>535</v>
      </c>
      <c r="D1199" t="s">
        <v>1417</v>
      </c>
      <c r="E1199" t="n">
        <v>2</v>
      </c>
      <c r="F1199" t="n">
        <v>12</v>
      </c>
      <c r="G1199" t="n">
        <v>0</v>
      </c>
      <c r="H1199" t="n">
        <v>0</v>
      </c>
      <c r="I1199" s="6" t="n">
        <v>1427</v>
      </c>
      <c r="J1199" s="6" t="n">
        <v>96914</v>
      </c>
      <c r="K1199" s="7" t="n">
        <v>74271.33</v>
      </c>
      <c r="L1199" s="7" t="n">
        <v>52.05</v>
      </c>
      <c r="M1199" s="6" t="n">
        <v>68</v>
      </c>
    </row>
    <row r="1200">
      <c r="A1200" t="s">
        <v>1454</v>
      </c>
      <c r="B1200" t="s">
        <v>1455</v>
      </c>
      <c r="C1200" t="s">
        <v>535</v>
      </c>
      <c r="D1200" t="s">
        <v>1417</v>
      </c>
      <c r="E1200" t="n">
        <v>2</v>
      </c>
      <c r="F1200" t="n">
        <v>12</v>
      </c>
      <c r="G1200" t="n">
        <v>0</v>
      </c>
      <c r="H1200" t="n">
        <v>0</v>
      </c>
      <c r="I1200" s="6" t="n">
        <v>1259</v>
      </c>
      <c r="J1200" s="6" t="n">
        <v>63451</v>
      </c>
      <c r="K1200" s="7" t="n">
        <v>40857.91</v>
      </c>
      <c r="L1200" s="7" t="n">
        <v>32.45</v>
      </c>
      <c r="M1200" s="6" t="n">
        <v>50</v>
      </c>
    </row>
    <row r="1201">
      <c r="A1201" t="s">
        <v>1456</v>
      </c>
      <c r="B1201" t="s">
        <v>1455</v>
      </c>
      <c r="C1201" t="s">
        <v>535</v>
      </c>
      <c r="D1201" t="s">
        <v>1417</v>
      </c>
      <c r="E1201" t="n">
        <v>2</v>
      </c>
      <c r="F1201" t="n">
        <v>12</v>
      </c>
      <c r="G1201" t="n">
        <v>0</v>
      </c>
      <c r="H1201" t="n">
        <v>0</v>
      </c>
      <c r="I1201" s="6" t="n">
        <v>655</v>
      </c>
      <c r="J1201" s="6" t="n">
        <v>32456</v>
      </c>
      <c r="K1201" s="7" t="n">
        <v>30160.9</v>
      </c>
      <c r="L1201" s="7" t="n">
        <v>46.05</v>
      </c>
      <c r="M1201" s="6" t="n">
        <v>50</v>
      </c>
    </row>
    <row r="1202">
      <c r="A1202" t="s">
        <v>1457</v>
      </c>
      <c r="B1202" t="s">
        <v>1455</v>
      </c>
      <c r="C1202" t="s">
        <v>535</v>
      </c>
      <c r="D1202" t="s">
        <v>1417</v>
      </c>
      <c r="E1202" t="n">
        <v>2</v>
      </c>
      <c r="F1202" t="n">
        <v>12</v>
      </c>
      <c r="G1202" t="n">
        <v>0</v>
      </c>
      <c r="H1202" t="n">
        <v>0</v>
      </c>
      <c r="I1202" s="6" t="n">
        <v>83</v>
      </c>
      <c r="J1202" s="6" t="n">
        <v>3640</v>
      </c>
      <c r="K1202" s="7" t="n">
        <v>3859.7</v>
      </c>
      <c r="L1202" s="7" t="n">
        <v>46.5</v>
      </c>
      <c r="M1202" s="6" t="n">
        <v>44</v>
      </c>
    </row>
    <row r="1203">
      <c r="A1203" t="s">
        <v>1458</v>
      </c>
      <c r="B1203" t="s">
        <v>1455</v>
      </c>
      <c r="C1203" t="s">
        <v>535</v>
      </c>
      <c r="D1203" t="s">
        <v>1417</v>
      </c>
      <c r="E1203" t="n">
        <v>2</v>
      </c>
      <c r="F1203" t="n">
        <v>12</v>
      </c>
      <c r="G1203" t="n">
        <v>0</v>
      </c>
      <c r="H1203" t="n">
        <v>0</v>
      </c>
      <c r="I1203" s="6" t="n">
        <v>923</v>
      </c>
      <c r="J1203" s="6" t="n">
        <v>44956</v>
      </c>
      <c r="K1203" s="7" t="n">
        <v>28948.46</v>
      </c>
      <c r="L1203" s="7" t="n">
        <v>31.36</v>
      </c>
      <c r="M1203" s="6" t="n">
        <v>49</v>
      </c>
    </row>
    <row r="1204">
      <c r="A1204" t="s">
        <v>1459</v>
      </c>
      <c r="B1204" t="s">
        <v>1460</v>
      </c>
      <c r="C1204" t="s">
        <v>535</v>
      </c>
      <c r="D1204" t="s">
        <v>1417</v>
      </c>
      <c r="E1204" t="n">
        <v>2</v>
      </c>
      <c r="F1204" t="n">
        <v>12</v>
      </c>
      <c r="G1204" t="n">
        <v>0</v>
      </c>
      <c r="H1204" t="n">
        <v>0</v>
      </c>
      <c r="I1204" s="6" t="n">
        <v>3724</v>
      </c>
      <c r="J1204" s="6" t="n">
        <v>299696</v>
      </c>
      <c r="K1204" s="7" t="n">
        <v>152416.81</v>
      </c>
      <c r="L1204" s="7" t="n">
        <v>40.93</v>
      </c>
      <c r="M1204" s="6" t="n">
        <v>80</v>
      </c>
    </row>
    <row r="1205">
      <c r="A1205" t="s">
        <v>1461</v>
      </c>
      <c r="B1205" t="s">
        <v>1462</v>
      </c>
      <c r="C1205" t="s">
        <v>535</v>
      </c>
      <c r="D1205" t="s">
        <v>1417</v>
      </c>
      <c r="E1205" t="n">
        <v>2</v>
      </c>
      <c r="F1205" t="n">
        <v>12</v>
      </c>
      <c r="G1205" t="n">
        <v>0</v>
      </c>
      <c r="H1205" t="n">
        <v>0</v>
      </c>
      <c r="I1205" s="6" t="n">
        <v>2181</v>
      </c>
      <c r="J1205" s="6" t="n">
        <v>5174</v>
      </c>
      <c r="K1205" s="7" t="n">
        <v>880097.4</v>
      </c>
      <c r="L1205" s="7" t="n">
        <v>403.53</v>
      </c>
      <c r="M1205" s="6" t="n">
        <v>2</v>
      </c>
    </row>
    <row r="1206">
      <c r="A1206" t="s">
        <v>1463</v>
      </c>
      <c r="B1206" t="s">
        <v>1464</v>
      </c>
      <c r="C1206" t="s">
        <v>535</v>
      </c>
      <c r="D1206" t="s">
        <v>1417</v>
      </c>
      <c r="E1206" t="n">
        <v>2</v>
      </c>
      <c r="F1206" t="n">
        <v>12</v>
      </c>
      <c r="G1206" t="n">
        <v>0</v>
      </c>
      <c r="H1206" t="n">
        <v>0</v>
      </c>
      <c r="I1206" s="6" t="n">
        <v>147067</v>
      </c>
      <c r="J1206" s="6" t="n">
        <v>5906280</v>
      </c>
      <c r="K1206" s="7" t="n">
        <v>468965.15</v>
      </c>
      <c r="L1206" s="7" t="n">
        <v>3.19</v>
      </c>
      <c r="M1206" s="6" t="n">
        <v>40</v>
      </c>
    </row>
    <row r="1207">
      <c r="A1207" t="s">
        <v>1465</v>
      </c>
      <c r="B1207" t="s">
        <v>1464</v>
      </c>
      <c r="C1207" t="s">
        <v>535</v>
      </c>
      <c r="D1207" t="s">
        <v>1417</v>
      </c>
      <c r="E1207" t="n">
        <v>2</v>
      </c>
      <c r="F1207" t="n">
        <v>12</v>
      </c>
      <c r="G1207" t="n">
        <v>0</v>
      </c>
      <c r="H1207" t="n">
        <v>0</v>
      </c>
      <c r="I1207" s="6" t="n">
        <v>452</v>
      </c>
      <c r="J1207" s="6" t="n">
        <v>21388</v>
      </c>
      <c r="K1207" s="7" t="n">
        <v>20097.08</v>
      </c>
      <c r="L1207" s="7" t="n">
        <v>44.46</v>
      </c>
      <c r="M1207" s="6" t="n">
        <v>47</v>
      </c>
    </row>
    <row r="1208">
      <c r="A1208" t="s">
        <v>1466</v>
      </c>
      <c r="B1208" t="s">
        <v>1467</v>
      </c>
      <c r="C1208" t="s">
        <v>535</v>
      </c>
      <c r="D1208" t="s">
        <v>1417</v>
      </c>
      <c r="E1208" t="n">
        <v>2</v>
      </c>
      <c r="F1208" t="n">
        <v>12</v>
      </c>
      <c r="G1208" t="n">
        <v>0</v>
      </c>
      <c r="H1208" t="n">
        <v>0</v>
      </c>
      <c r="I1208" s="6" t="n">
        <v>9817</v>
      </c>
      <c r="J1208" s="6" t="n">
        <v>402657</v>
      </c>
      <c r="K1208" s="7" t="n">
        <v>44541.95</v>
      </c>
      <c r="L1208" s="7" t="n">
        <v>4.54</v>
      </c>
      <c r="M1208" s="6" t="n">
        <v>41</v>
      </c>
    </row>
    <row r="1209">
      <c r="A1209" t="s">
        <v>1468</v>
      </c>
      <c r="B1209" t="s">
        <v>1467</v>
      </c>
      <c r="C1209" t="s">
        <v>535</v>
      </c>
      <c r="D1209" t="s">
        <v>1417</v>
      </c>
      <c r="E1209" t="n">
        <v>2</v>
      </c>
      <c r="F1209" t="n">
        <v>12</v>
      </c>
      <c r="G1209" t="n">
        <v>0</v>
      </c>
      <c r="H1209" t="n">
        <v>0</v>
      </c>
      <c r="I1209" s="6" t="n">
        <v>9307</v>
      </c>
      <c r="J1209" s="6" t="n">
        <v>372174</v>
      </c>
      <c r="K1209" s="7" t="n">
        <v>46926.57</v>
      </c>
      <c r="L1209" s="7" t="n">
        <v>5.04</v>
      </c>
      <c r="M1209" s="6" t="n">
        <v>40</v>
      </c>
    </row>
    <row r="1210">
      <c r="A1210" t="s">
        <v>1469</v>
      </c>
      <c r="B1210" t="s">
        <v>1467</v>
      </c>
      <c r="C1210" t="s">
        <v>535</v>
      </c>
      <c r="D1210" t="s">
        <v>1417</v>
      </c>
      <c r="E1210" t="n">
        <v>2</v>
      </c>
      <c r="F1210" t="n">
        <v>12</v>
      </c>
      <c r="G1210" t="n">
        <v>0</v>
      </c>
      <c r="H1210" t="n">
        <v>0</v>
      </c>
      <c r="I1210" s="6" t="n">
        <v>5191</v>
      </c>
      <c r="J1210" s="6" t="n">
        <v>206868</v>
      </c>
      <c r="K1210" s="7" t="n">
        <v>40131.47</v>
      </c>
      <c r="L1210" s="7" t="n">
        <v>7.73</v>
      </c>
      <c r="M1210" s="6" t="n">
        <v>40</v>
      </c>
    </row>
    <row r="1211">
      <c r="A1211" t="s">
        <v>1470</v>
      </c>
      <c r="B1211" t="s">
        <v>1467</v>
      </c>
      <c r="C1211" t="s">
        <v>535</v>
      </c>
      <c r="D1211" t="s">
        <v>1417</v>
      </c>
      <c r="E1211" t="n">
        <v>2</v>
      </c>
      <c r="F1211" t="n">
        <v>12</v>
      </c>
      <c r="G1211" t="n">
        <v>0</v>
      </c>
      <c r="H1211" t="n">
        <v>0</v>
      </c>
      <c r="I1211" s="6" t="n">
        <v>2527</v>
      </c>
      <c r="J1211" s="6" t="n">
        <v>125859</v>
      </c>
      <c r="K1211" s="7" t="n">
        <v>13156.11</v>
      </c>
      <c r="L1211" s="7" t="n">
        <v>5.21</v>
      </c>
      <c r="M1211" s="6" t="n">
        <v>50</v>
      </c>
    </row>
    <row r="1212">
      <c r="A1212" t="s">
        <v>1471</v>
      </c>
      <c r="B1212" t="s">
        <v>1472</v>
      </c>
      <c r="C1212" t="s">
        <v>535</v>
      </c>
      <c r="D1212" t="s">
        <v>1417</v>
      </c>
      <c r="E1212" t="n">
        <v>2</v>
      </c>
      <c r="F1212" t="n">
        <v>12</v>
      </c>
      <c r="G1212" t="n">
        <v>0</v>
      </c>
      <c r="H1212" t="n">
        <v>0</v>
      </c>
      <c r="I1212" s="6" t="n">
        <v>724</v>
      </c>
      <c r="J1212" s="6" t="n">
        <v>31909</v>
      </c>
      <c r="K1212" s="7" t="n">
        <v>4778.16</v>
      </c>
      <c r="L1212" s="7" t="n">
        <v>6.6</v>
      </c>
      <c r="M1212" s="6" t="n">
        <v>44</v>
      </c>
    </row>
    <row r="1213">
      <c r="A1213" t="s">
        <v>1473</v>
      </c>
      <c r="B1213" t="s">
        <v>1472</v>
      </c>
      <c r="C1213" t="s">
        <v>535</v>
      </c>
      <c r="D1213" t="s">
        <v>1417</v>
      </c>
      <c r="E1213" t="n">
        <v>2</v>
      </c>
      <c r="F1213" t="n">
        <v>12</v>
      </c>
      <c r="G1213" t="n">
        <v>0</v>
      </c>
      <c r="H1213" t="n">
        <v>0</v>
      </c>
      <c r="I1213" s="6" t="n">
        <v>682</v>
      </c>
      <c r="J1213" s="6" t="n">
        <v>33178</v>
      </c>
      <c r="K1213" s="7" t="n">
        <v>5806.94</v>
      </c>
      <c r="L1213" s="7" t="n">
        <v>8.51</v>
      </c>
      <c r="M1213" s="6" t="n">
        <v>49</v>
      </c>
    </row>
    <row r="1214">
      <c r="A1214" t="s">
        <v>1474</v>
      </c>
      <c r="B1214" t="s">
        <v>1472</v>
      </c>
      <c r="C1214" t="s">
        <v>535</v>
      </c>
      <c r="D1214" t="s">
        <v>1417</v>
      </c>
      <c r="E1214" t="n">
        <v>2</v>
      </c>
      <c r="F1214" t="n">
        <v>12</v>
      </c>
      <c r="G1214" t="n">
        <v>0</v>
      </c>
      <c r="H1214" t="n">
        <v>0</v>
      </c>
      <c r="I1214" s="6" t="n">
        <v>242</v>
      </c>
      <c r="J1214" s="6" t="n">
        <v>9800</v>
      </c>
      <c r="K1214" s="7" t="n">
        <v>6720</v>
      </c>
      <c r="L1214" s="7" t="n">
        <v>27.77</v>
      </c>
      <c r="M1214" s="6" t="n">
        <v>40</v>
      </c>
    </row>
    <row r="1215">
      <c r="A1215" t="s">
        <v>1475</v>
      </c>
      <c r="B1215" t="s">
        <v>1460</v>
      </c>
      <c r="C1215" t="s">
        <v>535</v>
      </c>
      <c r="D1215" t="s">
        <v>1417</v>
      </c>
      <c r="E1215" t="n">
        <v>2</v>
      </c>
      <c r="F1215" t="n">
        <v>12</v>
      </c>
      <c r="G1215" t="n">
        <v>0</v>
      </c>
      <c r="H1215" t="n">
        <v>0</v>
      </c>
      <c r="I1215" s="6" t="n">
        <v>7</v>
      </c>
      <c r="J1215" s="6" t="n">
        <v>380</v>
      </c>
      <c r="K1215" s="7" t="n">
        <v>31.66</v>
      </c>
      <c r="L1215" s="7" t="n">
        <v>4.52</v>
      </c>
      <c r="M1215" s="6" t="n">
        <v>54</v>
      </c>
    </row>
    <row r="1216">
      <c r="A1216" t="s">
        <v>1476</v>
      </c>
      <c r="B1216" t="s">
        <v>1477</v>
      </c>
      <c r="C1216" t="s">
        <v>535</v>
      </c>
      <c r="D1216" t="s">
        <v>1417</v>
      </c>
      <c r="E1216" t="n">
        <v>2</v>
      </c>
      <c r="F1216" t="n">
        <v>12</v>
      </c>
      <c r="G1216" t="n">
        <v>0</v>
      </c>
      <c r="H1216" t="n">
        <v>0</v>
      </c>
      <c r="I1216" s="6" t="n">
        <v>37</v>
      </c>
      <c r="J1216" s="6" t="n">
        <v>2233</v>
      </c>
      <c r="K1216" s="7" t="n">
        <v>709.2</v>
      </c>
      <c r="L1216" s="7" t="n">
        <v>19.17</v>
      </c>
      <c r="M1216" s="6" t="n">
        <v>60</v>
      </c>
    </row>
    <row r="1217">
      <c r="A1217" t="s">
        <v>1478</v>
      </c>
      <c r="B1217" t="s">
        <v>1477</v>
      </c>
      <c r="C1217" t="s">
        <v>535</v>
      </c>
      <c r="D1217" t="s">
        <v>1417</v>
      </c>
      <c r="E1217" t="n">
        <v>2</v>
      </c>
      <c r="F1217" t="n">
        <v>12</v>
      </c>
      <c r="G1217" t="n">
        <v>0</v>
      </c>
      <c r="H1217" t="n">
        <v>0</v>
      </c>
      <c r="I1217" s="6" t="n">
        <v>160</v>
      </c>
      <c r="J1217" s="6" t="n">
        <v>10240</v>
      </c>
      <c r="K1217" s="7" t="n">
        <v>6504.23</v>
      </c>
      <c r="L1217" s="7" t="n">
        <v>40.65</v>
      </c>
      <c r="M1217" s="6" t="n">
        <v>64</v>
      </c>
    </row>
    <row r="1218">
      <c r="A1218" t="s">
        <v>1479</v>
      </c>
      <c r="B1218" t="s">
        <v>1480</v>
      </c>
      <c r="C1218" t="s">
        <v>535</v>
      </c>
      <c r="D1218" t="s">
        <v>1417</v>
      </c>
      <c r="E1218" t="n">
        <v>2</v>
      </c>
      <c r="F1218" t="n">
        <v>12</v>
      </c>
      <c r="G1218" t="n">
        <v>0</v>
      </c>
      <c r="H1218" t="n">
        <v>0</v>
      </c>
      <c r="I1218" s="6" t="n">
        <v>472</v>
      </c>
      <c r="J1218" s="6" t="n">
        <v>64776</v>
      </c>
      <c r="K1218" s="7" t="n">
        <v>77844.56</v>
      </c>
      <c r="L1218" s="7" t="n">
        <v>164.92</v>
      </c>
      <c r="M1218" s="6" t="n">
        <v>137</v>
      </c>
    </row>
    <row r="1219">
      <c r="A1219" t="s">
        <v>1481</v>
      </c>
      <c r="B1219" t="s">
        <v>1482</v>
      </c>
      <c r="C1219" t="s">
        <v>535</v>
      </c>
      <c r="D1219" t="s">
        <v>1417</v>
      </c>
      <c r="E1219" t="n">
        <v>2</v>
      </c>
      <c r="F1219" t="n">
        <v>12</v>
      </c>
      <c r="G1219" t="n">
        <v>0</v>
      </c>
      <c r="H1219" t="n">
        <v>0</v>
      </c>
      <c r="I1219" s="6" t="n">
        <v>17</v>
      </c>
      <c r="J1219" s="6" t="n">
        <v>1065</v>
      </c>
      <c r="K1219" s="7" t="n">
        <v>1271.15</v>
      </c>
      <c r="L1219" s="7" t="n">
        <v>74.77</v>
      </c>
      <c r="M1219" s="6" t="n">
        <v>63</v>
      </c>
    </row>
    <row r="1220">
      <c r="A1220" t="s">
        <v>1483</v>
      </c>
      <c r="B1220" t="s">
        <v>1482</v>
      </c>
      <c r="C1220" t="s">
        <v>535</v>
      </c>
      <c r="D1220" t="s">
        <v>1417</v>
      </c>
      <c r="E1220" t="n">
        <v>2</v>
      </c>
      <c r="F1220" t="n">
        <v>12</v>
      </c>
      <c r="G1220" t="n">
        <v>0</v>
      </c>
      <c r="H1220" t="n">
        <v>0</v>
      </c>
      <c r="I1220" s="6" t="n">
        <v>66</v>
      </c>
      <c r="J1220" s="6" t="n">
        <v>2607</v>
      </c>
      <c r="K1220" s="7" t="n">
        <v>3629.32</v>
      </c>
      <c r="L1220" s="7" t="n">
        <v>54.99</v>
      </c>
      <c r="M1220" s="6" t="n">
        <v>40</v>
      </c>
    </row>
    <row r="1221">
      <c r="A1221" t="s">
        <v>1484</v>
      </c>
      <c r="B1221" t="s">
        <v>1467</v>
      </c>
      <c r="C1221" t="s">
        <v>535</v>
      </c>
      <c r="D1221" t="s">
        <v>1417</v>
      </c>
      <c r="E1221" t="n">
        <v>2</v>
      </c>
      <c r="F1221" t="n">
        <v>12</v>
      </c>
      <c r="G1221" t="n">
        <v>0</v>
      </c>
      <c r="H1221" t="n">
        <v>0</v>
      </c>
      <c r="I1221" s="6" t="n">
        <v>122</v>
      </c>
      <c r="J1221" s="6" t="n">
        <v>5490</v>
      </c>
      <c r="K1221" s="7" t="n">
        <v>2790.1</v>
      </c>
      <c r="L1221" s="7" t="n">
        <v>22.87</v>
      </c>
      <c r="M1221" s="6" t="n">
        <v>45</v>
      </c>
    </row>
    <row r="1222">
      <c r="A1222" t="s">
        <v>1485</v>
      </c>
      <c r="B1222" t="s">
        <v>1467</v>
      </c>
      <c r="C1222" t="s">
        <v>535</v>
      </c>
      <c r="D1222" t="s">
        <v>1417</v>
      </c>
      <c r="E1222" t="n">
        <v>2</v>
      </c>
      <c r="F1222" t="n">
        <v>12</v>
      </c>
      <c r="G1222" t="n">
        <v>0</v>
      </c>
      <c r="H1222" t="n">
        <v>0</v>
      </c>
      <c r="I1222" s="6" t="n">
        <v>64</v>
      </c>
      <c r="J1222" s="6" t="n">
        <v>2648</v>
      </c>
      <c r="K1222" s="7" t="n">
        <v>2056.93</v>
      </c>
      <c r="L1222" s="7" t="n">
        <v>32.14</v>
      </c>
      <c r="M1222" s="6" t="n">
        <v>41</v>
      </c>
    </row>
    <row r="1223">
      <c r="A1223" t="s">
        <v>1486</v>
      </c>
      <c r="B1223" t="s">
        <v>1467</v>
      </c>
      <c r="C1223" t="s">
        <v>535</v>
      </c>
      <c r="D1223" t="s">
        <v>1417</v>
      </c>
      <c r="E1223" t="n">
        <v>2</v>
      </c>
      <c r="F1223" t="n">
        <v>12</v>
      </c>
      <c r="G1223" t="n">
        <v>0</v>
      </c>
      <c r="H1223" t="n">
        <v>0</v>
      </c>
      <c r="I1223" s="6" t="n">
        <v>37</v>
      </c>
      <c r="J1223" s="6" t="n">
        <v>1830</v>
      </c>
      <c r="K1223" s="7" t="n">
        <v>473.78</v>
      </c>
      <c r="L1223" s="7" t="n">
        <v>12.8</v>
      </c>
      <c r="M1223" s="6" t="n">
        <v>49</v>
      </c>
    </row>
    <row r="1224">
      <c r="A1224" t="s">
        <v>1487</v>
      </c>
      <c r="B1224" t="s">
        <v>1423</v>
      </c>
      <c r="C1224" t="s">
        <v>535</v>
      </c>
      <c r="D1224" t="s">
        <v>1417</v>
      </c>
      <c r="E1224" t="n">
        <v>2</v>
      </c>
      <c r="F1224" t="n">
        <v>12</v>
      </c>
      <c r="G1224" t="n">
        <v>0</v>
      </c>
      <c r="H1224" t="n">
        <v>0</v>
      </c>
      <c r="I1224" s="6" t="n">
        <v>24</v>
      </c>
      <c r="J1224" s="6" t="n">
        <v>814</v>
      </c>
      <c r="K1224" s="7" t="n">
        <v>374.44</v>
      </c>
      <c r="L1224" s="7" t="n">
        <v>15.6</v>
      </c>
      <c r="M1224" s="6" t="n">
        <v>34</v>
      </c>
    </row>
    <row r="1225">
      <c r="A1225" t="s">
        <v>1488</v>
      </c>
      <c r="B1225" t="s">
        <v>1423</v>
      </c>
      <c r="C1225" t="s">
        <v>535</v>
      </c>
      <c r="D1225" t="s">
        <v>1417</v>
      </c>
      <c r="E1225" t="n">
        <v>2</v>
      </c>
      <c r="F1225" t="n">
        <v>12</v>
      </c>
      <c r="G1225" t="n">
        <v>0</v>
      </c>
      <c r="H1225" t="n">
        <v>0</v>
      </c>
      <c r="I1225" s="6" t="n">
        <v>843</v>
      </c>
      <c r="J1225" s="6" t="n">
        <v>42705</v>
      </c>
      <c r="K1225" s="7" t="n">
        <v>19827.32</v>
      </c>
      <c r="L1225" s="7" t="n">
        <v>23.52</v>
      </c>
      <c r="M1225" s="6" t="n">
        <v>51</v>
      </c>
    </row>
    <row r="1226">
      <c r="A1226" t="s">
        <v>1489</v>
      </c>
      <c r="B1226" t="s">
        <v>1423</v>
      </c>
      <c r="C1226" t="s">
        <v>535</v>
      </c>
      <c r="D1226" t="s">
        <v>1417</v>
      </c>
      <c r="E1226" t="n">
        <v>2</v>
      </c>
      <c r="F1226" t="n">
        <v>12</v>
      </c>
      <c r="G1226" t="n">
        <v>0</v>
      </c>
      <c r="H1226" t="n">
        <v>0</v>
      </c>
      <c r="I1226" s="6" t="n">
        <v>52</v>
      </c>
      <c r="J1226" s="6" t="n">
        <v>4168</v>
      </c>
      <c r="K1226" s="7" t="n">
        <v>3667.84</v>
      </c>
      <c r="L1226" s="7" t="n">
        <v>70.54</v>
      </c>
      <c r="M1226" s="6" t="n">
        <v>80</v>
      </c>
    </row>
    <row r="1227">
      <c r="A1227" t="s">
        <v>1490</v>
      </c>
      <c r="B1227" t="s">
        <v>1423</v>
      </c>
      <c r="C1227" t="s">
        <v>535</v>
      </c>
      <c r="D1227" t="s">
        <v>1417</v>
      </c>
      <c r="E1227" t="n">
        <v>2</v>
      </c>
      <c r="F1227" t="n">
        <v>12</v>
      </c>
      <c r="G1227" t="n">
        <v>0</v>
      </c>
      <c r="H1227" t="n">
        <v>0</v>
      </c>
      <c r="I1227" s="6" t="n">
        <v>1211</v>
      </c>
      <c r="J1227" s="6" t="n">
        <v>60795</v>
      </c>
      <c r="K1227" s="7" t="n">
        <v>53499.6</v>
      </c>
      <c r="L1227" s="7" t="n">
        <v>44.18</v>
      </c>
      <c r="M1227" s="6" t="n">
        <v>50</v>
      </c>
    </row>
    <row r="1228">
      <c r="A1228" t="s">
        <v>1491</v>
      </c>
      <c r="B1228" t="s">
        <v>1423</v>
      </c>
      <c r="C1228" t="s">
        <v>535</v>
      </c>
      <c r="D1228" t="s">
        <v>1417</v>
      </c>
      <c r="E1228" t="n">
        <v>2</v>
      </c>
      <c r="F1228" t="n">
        <v>12</v>
      </c>
      <c r="G1228" t="n">
        <v>0</v>
      </c>
      <c r="H1228" t="n">
        <v>0</v>
      </c>
      <c r="I1228" s="6" t="n">
        <v>1022</v>
      </c>
      <c r="J1228" s="6" t="n">
        <v>51265</v>
      </c>
      <c r="K1228" s="7" t="n">
        <v>45113.2</v>
      </c>
      <c r="L1228" s="7" t="n">
        <v>44.14</v>
      </c>
      <c r="M1228" s="6" t="n">
        <v>50</v>
      </c>
    </row>
    <row r="1229">
      <c r="A1229" t="s">
        <v>1492</v>
      </c>
      <c r="B1229" t="s">
        <v>1423</v>
      </c>
      <c r="C1229" t="s">
        <v>535</v>
      </c>
      <c r="D1229" t="s">
        <v>1417</v>
      </c>
      <c r="E1229" t="n">
        <v>2</v>
      </c>
      <c r="F1229" t="n">
        <v>12</v>
      </c>
      <c r="G1229" t="n">
        <v>0</v>
      </c>
      <c r="H1229" t="n">
        <v>0</v>
      </c>
      <c r="I1229" s="6" t="n">
        <v>196</v>
      </c>
      <c r="J1229" s="6" t="n">
        <v>9922</v>
      </c>
      <c r="K1229" s="7" t="n">
        <v>9996.42</v>
      </c>
      <c r="L1229" s="7" t="n">
        <v>51</v>
      </c>
      <c r="M1229" s="6" t="n">
        <v>51</v>
      </c>
    </row>
    <row r="1230">
      <c r="A1230" t="s">
        <v>1493</v>
      </c>
      <c r="B1230" t="s">
        <v>1477</v>
      </c>
      <c r="C1230" t="s">
        <v>535</v>
      </c>
      <c r="D1230" t="s">
        <v>1417</v>
      </c>
      <c r="E1230" t="n">
        <v>2</v>
      </c>
      <c r="F1230" t="n">
        <v>12</v>
      </c>
      <c r="G1230" t="n">
        <v>0</v>
      </c>
      <c r="H1230" t="n">
        <v>0</v>
      </c>
      <c r="I1230" s="6" t="n">
        <v>4</v>
      </c>
      <c r="J1230" s="6" t="n">
        <v>146</v>
      </c>
      <c r="K1230" s="7" t="n">
        <v>46.37</v>
      </c>
      <c r="L1230" s="7" t="n">
        <v>11.59</v>
      </c>
      <c r="M1230" s="6" t="n">
        <v>36</v>
      </c>
    </row>
    <row r="1231">
      <c r="A1231" t="s">
        <v>1494</v>
      </c>
      <c r="B1231" t="s">
        <v>1477</v>
      </c>
      <c r="C1231" t="s">
        <v>535</v>
      </c>
      <c r="D1231" t="s">
        <v>1417</v>
      </c>
      <c r="E1231" t="n">
        <v>2</v>
      </c>
      <c r="F1231" t="n">
        <v>12</v>
      </c>
      <c r="G1231" t="n">
        <v>0</v>
      </c>
      <c r="H1231" t="n">
        <v>0</v>
      </c>
      <c r="I1231" s="6" t="n">
        <v>4</v>
      </c>
      <c r="J1231" s="6" t="n">
        <v>262</v>
      </c>
      <c r="K1231" s="7" t="n">
        <v>166.42</v>
      </c>
      <c r="L1231" s="7" t="n">
        <v>41.6</v>
      </c>
      <c r="M1231" s="6" t="n">
        <v>66</v>
      </c>
    </row>
    <row r="1232">
      <c r="A1232" t="s">
        <v>1495</v>
      </c>
      <c r="B1232" t="s">
        <v>1435</v>
      </c>
      <c r="C1232" t="s">
        <v>535</v>
      </c>
      <c r="D1232" t="s">
        <v>1417</v>
      </c>
      <c r="E1232" t="n">
        <v>2</v>
      </c>
      <c r="F1232" t="n">
        <v>12</v>
      </c>
      <c r="G1232" t="n">
        <v>0</v>
      </c>
      <c r="H1232" t="n">
        <v>0</v>
      </c>
      <c r="I1232" s="6" t="n">
        <v>85</v>
      </c>
      <c r="J1232" s="6" t="n">
        <v>3275</v>
      </c>
      <c r="K1232" s="7" t="n">
        <v>6484.5</v>
      </c>
      <c r="L1232" s="7" t="n">
        <v>76.29</v>
      </c>
      <c r="M1232" s="6" t="n">
        <v>39</v>
      </c>
    </row>
    <row r="1233">
      <c r="A1233" t="s">
        <v>1496</v>
      </c>
      <c r="B1233" t="s">
        <v>1433</v>
      </c>
      <c r="C1233" t="s">
        <v>535</v>
      </c>
      <c r="D1233" t="s">
        <v>1417</v>
      </c>
      <c r="E1233" t="n">
        <v>2</v>
      </c>
      <c r="F1233" t="n">
        <v>12</v>
      </c>
      <c r="G1233" t="n">
        <v>0</v>
      </c>
      <c r="H1233" t="n">
        <v>0</v>
      </c>
      <c r="I1233" s="6" t="n">
        <v>3324</v>
      </c>
      <c r="J1233" s="6" t="n">
        <v>121426</v>
      </c>
      <c r="K1233" s="7" t="n">
        <v>240423.48</v>
      </c>
      <c r="L1233" s="7" t="n">
        <v>72.33</v>
      </c>
      <c r="M1233" s="6" t="n">
        <v>37</v>
      </c>
    </row>
    <row r="1234">
      <c r="A1234" t="s">
        <v>1497</v>
      </c>
      <c r="B1234" t="s">
        <v>1416</v>
      </c>
      <c r="C1234" t="s">
        <v>535</v>
      </c>
      <c r="D1234" t="s">
        <v>1417</v>
      </c>
      <c r="E1234" t="n">
        <v>2</v>
      </c>
      <c r="F1234" t="n">
        <v>12</v>
      </c>
      <c r="G1234" t="n">
        <v>0</v>
      </c>
      <c r="H1234" t="n">
        <v>0</v>
      </c>
      <c r="I1234" s="6" t="n">
        <v>14</v>
      </c>
      <c r="J1234" s="6" t="n">
        <v>1414</v>
      </c>
      <c r="K1234" s="7" t="n">
        <v>727.9</v>
      </c>
      <c r="L1234" s="7" t="n">
        <v>51.99</v>
      </c>
      <c r="M1234" s="6" t="n">
        <v>101</v>
      </c>
    </row>
    <row r="1235">
      <c r="A1235" t="s">
        <v>1498</v>
      </c>
      <c r="B1235" t="s">
        <v>1460</v>
      </c>
      <c r="C1235" t="s">
        <v>535</v>
      </c>
      <c r="D1235" t="s">
        <v>1417</v>
      </c>
      <c r="E1235" t="n">
        <v>2</v>
      </c>
      <c r="F1235" t="n">
        <v>12</v>
      </c>
      <c r="G1235" t="n">
        <v>0</v>
      </c>
      <c r="H1235" t="n">
        <v>0</v>
      </c>
      <c r="I1235" s="6" t="n">
        <v>4927</v>
      </c>
      <c r="J1235" s="6" t="n">
        <v>391283</v>
      </c>
      <c r="K1235" s="7" t="n">
        <v>198976.66</v>
      </c>
      <c r="L1235" s="7" t="n">
        <v>40.38</v>
      </c>
      <c r="M1235" s="6" t="n">
        <v>79</v>
      </c>
    </row>
    <row r="1236">
      <c r="A1236" t="s">
        <v>1499</v>
      </c>
      <c r="B1236" t="s">
        <v>1419</v>
      </c>
      <c r="C1236" t="s">
        <v>535</v>
      </c>
      <c r="D1236" t="s">
        <v>1417</v>
      </c>
      <c r="E1236" t="n">
        <v>2</v>
      </c>
      <c r="F1236" t="n">
        <v>12</v>
      </c>
      <c r="G1236" t="n">
        <v>0</v>
      </c>
      <c r="H1236" t="n">
        <v>0</v>
      </c>
      <c r="I1236" s="6" t="n">
        <v>127</v>
      </c>
      <c r="J1236" s="6" t="n">
        <v>269</v>
      </c>
      <c r="K1236" s="7" t="n">
        <v>45192</v>
      </c>
      <c r="L1236" s="7" t="n">
        <v>355.84</v>
      </c>
      <c r="M1236" s="6" t="n">
        <v>2</v>
      </c>
    </row>
    <row r="1237">
      <c r="A1237" t="s">
        <v>1500</v>
      </c>
      <c r="B1237" t="s">
        <v>1419</v>
      </c>
      <c r="C1237" t="s">
        <v>535</v>
      </c>
      <c r="D1237" t="s">
        <v>1417</v>
      </c>
      <c r="E1237" t="n">
        <v>2</v>
      </c>
      <c r="F1237" t="n">
        <v>12</v>
      </c>
      <c r="G1237" t="n">
        <v>0</v>
      </c>
      <c r="H1237" t="n">
        <v>0</v>
      </c>
      <c r="I1237" s="6" t="n">
        <v>60</v>
      </c>
      <c r="J1237" s="6" t="n">
        <v>147</v>
      </c>
      <c r="K1237" s="7" t="n">
        <v>24696</v>
      </c>
      <c r="L1237" s="7" t="n">
        <v>411.6</v>
      </c>
      <c r="M1237" s="6" t="n">
        <v>2</v>
      </c>
    </row>
    <row r="1238">
      <c r="A1238" t="s">
        <v>1501</v>
      </c>
      <c r="B1238" t="s">
        <v>1502</v>
      </c>
      <c r="C1238" t="s">
        <v>535</v>
      </c>
      <c r="D1238" t="s">
        <v>1417</v>
      </c>
      <c r="E1238" t="n">
        <v>2</v>
      </c>
      <c r="F1238" t="n">
        <v>12</v>
      </c>
      <c r="G1238" t="n">
        <v>0</v>
      </c>
      <c r="H1238" t="n">
        <v>0</v>
      </c>
      <c r="I1238" s="6" t="n">
        <v>6910</v>
      </c>
      <c r="J1238" s="6" t="n">
        <v>297338</v>
      </c>
      <c r="K1238" s="7" t="n">
        <v>13340.61</v>
      </c>
      <c r="L1238" s="7" t="n">
        <v>1.93</v>
      </c>
      <c r="M1238" s="6" t="n">
        <v>43</v>
      </c>
    </row>
    <row r="1239">
      <c r="A1239" t="s">
        <v>1503</v>
      </c>
      <c r="B1239" t="s">
        <v>1502</v>
      </c>
      <c r="C1239" t="s">
        <v>535</v>
      </c>
      <c r="D1239" t="s">
        <v>1417</v>
      </c>
      <c r="E1239" t="n">
        <v>2</v>
      </c>
      <c r="F1239" t="n">
        <v>12</v>
      </c>
      <c r="G1239" t="n">
        <v>0</v>
      </c>
      <c r="H1239" t="n">
        <v>0</v>
      </c>
      <c r="I1239" s="6" t="n">
        <v>11860</v>
      </c>
      <c r="J1239" s="6" t="n">
        <v>515589</v>
      </c>
      <c r="K1239" s="7" t="n">
        <v>24102.19</v>
      </c>
      <c r="L1239" s="7" t="n">
        <v>2.03</v>
      </c>
      <c r="M1239" s="6" t="n">
        <v>43</v>
      </c>
    </row>
    <row r="1240">
      <c r="A1240" t="s">
        <v>1504</v>
      </c>
      <c r="B1240" t="s">
        <v>1502</v>
      </c>
      <c r="C1240" t="s">
        <v>535</v>
      </c>
      <c r="D1240" t="s">
        <v>1417</v>
      </c>
      <c r="E1240" t="n">
        <v>2</v>
      </c>
      <c r="F1240" t="n">
        <v>12</v>
      </c>
      <c r="G1240" t="n">
        <v>0</v>
      </c>
      <c r="H1240" t="n">
        <v>0</v>
      </c>
      <c r="I1240" s="6" t="n">
        <v>22902</v>
      </c>
      <c r="J1240" s="6" t="n">
        <v>1007614</v>
      </c>
      <c r="K1240" s="7" t="n">
        <v>56915.48</v>
      </c>
      <c r="L1240" s="7" t="n">
        <v>2.49</v>
      </c>
      <c r="M1240" s="6" t="n">
        <v>44</v>
      </c>
    </row>
    <row r="1241">
      <c r="A1241" t="s">
        <v>1505</v>
      </c>
      <c r="B1241" t="s">
        <v>1452</v>
      </c>
      <c r="C1241" t="s">
        <v>535</v>
      </c>
      <c r="D1241" t="s">
        <v>1417</v>
      </c>
      <c r="E1241" t="n">
        <v>2</v>
      </c>
      <c r="F1241" t="n">
        <v>12</v>
      </c>
      <c r="G1241" t="n">
        <v>0</v>
      </c>
      <c r="H1241" t="n">
        <v>0</v>
      </c>
      <c r="I1241" s="6" t="n">
        <v>339</v>
      </c>
      <c r="J1241" s="6" t="n">
        <v>22683</v>
      </c>
      <c r="K1241" s="7" t="n">
        <v>7326.61</v>
      </c>
      <c r="L1241" s="7" t="n">
        <v>21.61</v>
      </c>
      <c r="M1241" s="6" t="n">
        <v>67</v>
      </c>
    </row>
    <row r="1242">
      <c r="A1242" t="s">
        <v>1506</v>
      </c>
      <c r="B1242" t="s">
        <v>1462</v>
      </c>
      <c r="C1242" t="s">
        <v>535</v>
      </c>
      <c r="D1242" t="s">
        <v>1417</v>
      </c>
      <c r="E1242" t="n">
        <v>2</v>
      </c>
      <c r="F1242" t="n">
        <v>12</v>
      </c>
      <c r="G1242" t="n">
        <v>0</v>
      </c>
      <c r="H1242" t="n">
        <v>0</v>
      </c>
      <c r="I1242" s="6" t="n">
        <v>1898</v>
      </c>
      <c r="J1242" s="6" t="n">
        <v>4600</v>
      </c>
      <c r="K1242" s="7" t="n">
        <v>782460</v>
      </c>
      <c r="L1242" s="7" t="n">
        <v>412.26</v>
      </c>
      <c r="M1242" s="6" t="n">
        <v>2</v>
      </c>
    </row>
    <row r="1243">
      <c r="A1243" t="s">
        <v>1507</v>
      </c>
      <c r="B1243" t="s">
        <v>1455</v>
      </c>
      <c r="C1243" t="s">
        <v>535</v>
      </c>
      <c r="D1243" t="s">
        <v>1417</v>
      </c>
      <c r="E1243" t="n">
        <v>2</v>
      </c>
      <c r="F1243" t="n">
        <v>12</v>
      </c>
      <c r="G1243" t="n">
        <v>0</v>
      </c>
      <c r="H1243" t="n">
        <v>0</v>
      </c>
      <c r="I1243" s="6" t="n">
        <v>1844</v>
      </c>
      <c r="J1243" s="6" t="n">
        <v>76108</v>
      </c>
      <c r="K1243" s="7" t="n">
        <v>25931.08</v>
      </c>
      <c r="L1243" s="7" t="n">
        <v>14.06</v>
      </c>
      <c r="M1243" s="6" t="n">
        <v>41</v>
      </c>
    </row>
    <row r="1244">
      <c r="A1244" t="s">
        <v>1508</v>
      </c>
      <c r="B1244" t="s">
        <v>1455</v>
      </c>
      <c r="C1244" t="s">
        <v>535</v>
      </c>
      <c r="D1244" t="s">
        <v>1417</v>
      </c>
      <c r="E1244" t="n">
        <v>2</v>
      </c>
      <c r="F1244" t="n">
        <v>12</v>
      </c>
      <c r="G1244" t="n">
        <v>0</v>
      </c>
      <c r="H1244" t="n">
        <v>0</v>
      </c>
      <c r="I1244" s="6" t="n">
        <v>89898</v>
      </c>
      <c r="J1244" s="6" t="n">
        <v>3846777</v>
      </c>
      <c r="K1244" s="7" t="n">
        <v>116980.18</v>
      </c>
      <c r="L1244" s="7" t="n">
        <v>1.3</v>
      </c>
      <c r="M1244" s="6" t="n">
        <v>43</v>
      </c>
    </row>
    <row r="1245">
      <c r="A1245" t="s">
        <v>1509</v>
      </c>
      <c r="B1245" t="s">
        <v>1455</v>
      </c>
      <c r="C1245" t="s">
        <v>535</v>
      </c>
      <c r="D1245" t="s">
        <v>1417</v>
      </c>
      <c r="E1245" t="n">
        <v>2</v>
      </c>
      <c r="F1245" t="n">
        <v>12</v>
      </c>
      <c r="G1245" t="n">
        <v>0</v>
      </c>
      <c r="H1245" t="n">
        <v>0</v>
      </c>
      <c r="I1245" s="6" t="n">
        <v>313</v>
      </c>
      <c r="J1245" s="6" t="n">
        <v>13666</v>
      </c>
      <c r="K1245" s="7" t="n">
        <v>1696.69</v>
      </c>
      <c r="L1245" s="7" t="n">
        <v>5.42</v>
      </c>
      <c r="M1245" s="6" t="n">
        <v>44</v>
      </c>
    </row>
    <row r="1246">
      <c r="A1246" t="s">
        <v>1510</v>
      </c>
      <c r="B1246" t="s">
        <v>1455</v>
      </c>
      <c r="C1246" t="s">
        <v>535</v>
      </c>
      <c r="D1246" t="s">
        <v>1417</v>
      </c>
      <c r="E1246" t="n">
        <v>2</v>
      </c>
      <c r="F1246" t="n">
        <v>12</v>
      </c>
      <c r="G1246" t="n">
        <v>0</v>
      </c>
      <c r="H1246" t="n">
        <v>0</v>
      </c>
      <c r="I1246" s="6" t="n">
        <v>1181</v>
      </c>
      <c r="J1246" s="6" t="n">
        <v>47935</v>
      </c>
      <c r="K1246" s="7" t="n">
        <v>21776.19</v>
      </c>
      <c r="L1246" s="7" t="n">
        <v>18.44</v>
      </c>
      <c r="M1246" s="6" t="n">
        <v>41</v>
      </c>
    </row>
    <row r="1247">
      <c r="A1247" t="s">
        <v>1511</v>
      </c>
      <c r="B1247" t="s">
        <v>1455</v>
      </c>
      <c r="C1247" t="s">
        <v>535</v>
      </c>
      <c r="D1247" t="s">
        <v>1417</v>
      </c>
      <c r="E1247" t="n">
        <v>2</v>
      </c>
      <c r="F1247" t="n">
        <v>12</v>
      </c>
      <c r="G1247" t="n">
        <v>0</v>
      </c>
      <c r="H1247" t="n">
        <v>0</v>
      </c>
      <c r="I1247" s="6" t="n">
        <v>63157</v>
      </c>
      <c r="J1247" s="6" t="n">
        <v>2611015</v>
      </c>
      <c r="K1247" s="7" t="n">
        <v>100300.13</v>
      </c>
      <c r="L1247" s="7" t="n">
        <v>1.59</v>
      </c>
      <c r="M1247" s="6" t="n">
        <v>41</v>
      </c>
    </row>
    <row r="1248">
      <c r="A1248" t="s">
        <v>1512</v>
      </c>
      <c r="B1248" t="s">
        <v>1455</v>
      </c>
      <c r="C1248" t="s">
        <v>535</v>
      </c>
      <c r="D1248" t="s">
        <v>1417</v>
      </c>
      <c r="E1248" t="n">
        <v>2</v>
      </c>
      <c r="F1248" t="n">
        <v>12</v>
      </c>
      <c r="G1248" t="n">
        <v>0</v>
      </c>
      <c r="H1248" t="n">
        <v>0</v>
      </c>
      <c r="I1248" s="6" t="n">
        <v>277</v>
      </c>
      <c r="J1248" s="6" t="n">
        <v>11980</v>
      </c>
      <c r="K1248" s="7" t="n">
        <v>1912.52</v>
      </c>
      <c r="L1248" s="7" t="n">
        <v>6.9</v>
      </c>
      <c r="M1248" s="6" t="n">
        <v>43</v>
      </c>
    </row>
    <row r="1249">
      <c r="A1249" t="s">
        <v>1513</v>
      </c>
      <c r="B1249" t="s">
        <v>1455</v>
      </c>
      <c r="C1249" t="s">
        <v>535</v>
      </c>
      <c r="D1249" t="s">
        <v>1417</v>
      </c>
      <c r="E1249" t="n">
        <v>2</v>
      </c>
      <c r="F1249" t="n">
        <v>12</v>
      </c>
      <c r="G1249" t="n">
        <v>0</v>
      </c>
      <c r="H1249" t="n">
        <v>0</v>
      </c>
      <c r="I1249" s="6" t="n">
        <v>559</v>
      </c>
      <c r="J1249" s="6" t="n">
        <v>18991</v>
      </c>
      <c r="K1249" s="7" t="n">
        <v>10255.14</v>
      </c>
      <c r="L1249" s="7" t="n">
        <v>18.35</v>
      </c>
      <c r="M1249" s="6" t="n">
        <v>34</v>
      </c>
    </row>
    <row r="1250">
      <c r="A1250" t="s">
        <v>1514</v>
      </c>
      <c r="B1250" t="s">
        <v>1455</v>
      </c>
      <c r="C1250" t="s">
        <v>535</v>
      </c>
      <c r="D1250" t="s">
        <v>1417</v>
      </c>
      <c r="E1250" t="n">
        <v>2</v>
      </c>
      <c r="F1250" t="n">
        <v>12</v>
      </c>
      <c r="G1250" t="n">
        <v>0</v>
      </c>
      <c r="H1250" t="n">
        <v>0</v>
      </c>
      <c r="I1250" s="6" t="n">
        <v>21246</v>
      </c>
      <c r="J1250" s="6" t="n">
        <v>787218</v>
      </c>
      <c r="K1250" s="7" t="n">
        <v>39752.05</v>
      </c>
      <c r="L1250" s="7" t="n">
        <v>1.87</v>
      </c>
      <c r="M1250" s="6" t="n">
        <v>37</v>
      </c>
    </row>
    <row r="1251">
      <c r="A1251" t="s">
        <v>1515</v>
      </c>
      <c r="B1251" t="s">
        <v>1455</v>
      </c>
      <c r="C1251" t="s">
        <v>535</v>
      </c>
      <c r="D1251" t="s">
        <v>1417</v>
      </c>
      <c r="E1251" t="n">
        <v>2</v>
      </c>
      <c r="F1251" t="n">
        <v>12</v>
      </c>
      <c r="G1251" t="n">
        <v>0</v>
      </c>
      <c r="H1251" t="n">
        <v>0</v>
      </c>
      <c r="I1251" s="6" t="n">
        <v>2021</v>
      </c>
      <c r="J1251" s="6" t="n">
        <v>85762</v>
      </c>
      <c r="K1251" s="7" t="n">
        <v>26096.15</v>
      </c>
      <c r="L1251" s="7" t="n">
        <v>12.91</v>
      </c>
      <c r="M1251" s="6" t="n">
        <v>42</v>
      </c>
    </row>
    <row r="1252">
      <c r="A1252" t="s">
        <v>1516</v>
      </c>
      <c r="B1252" t="s">
        <v>1455</v>
      </c>
      <c r="C1252" t="s">
        <v>535</v>
      </c>
      <c r="D1252" t="s">
        <v>1417</v>
      </c>
      <c r="E1252" t="n">
        <v>2</v>
      </c>
      <c r="F1252" t="n">
        <v>12</v>
      </c>
      <c r="G1252" t="n">
        <v>0</v>
      </c>
      <c r="H1252" t="n">
        <v>0</v>
      </c>
      <c r="I1252" s="6" t="n">
        <v>71732</v>
      </c>
      <c r="J1252" s="6" t="n">
        <v>3057117</v>
      </c>
      <c r="K1252" s="7" t="n">
        <v>80138.9</v>
      </c>
      <c r="L1252" s="7" t="n">
        <v>1.12</v>
      </c>
      <c r="M1252" s="6" t="n">
        <v>43</v>
      </c>
    </row>
    <row r="1253">
      <c r="A1253" t="s">
        <v>1517</v>
      </c>
      <c r="B1253" t="s">
        <v>1518</v>
      </c>
      <c r="C1253" t="s">
        <v>535</v>
      </c>
      <c r="D1253" t="s">
        <v>1417</v>
      </c>
      <c r="E1253" t="n">
        <v>2</v>
      </c>
      <c r="F1253" t="n">
        <v>12</v>
      </c>
      <c r="G1253" t="n">
        <v>0</v>
      </c>
      <c r="H1253" t="n">
        <v>0</v>
      </c>
      <c r="I1253" s="6" t="n">
        <v>17208</v>
      </c>
      <c r="J1253" s="6" t="n">
        <v>756801</v>
      </c>
      <c r="K1253" s="7" t="n">
        <v>16487.43</v>
      </c>
      <c r="L1253" s="7" t="n">
        <v>0.96</v>
      </c>
      <c r="M1253" s="6" t="n">
        <v>44</v>
      </c>
    </row>
    <row r="1254">
      <c r="A1254" t="s">
        <v>1519</v>
      </c>
      <c r="B1254" t="s">
        <v>1482</v>
      </c>
      <c r="C1254" t="s">
        <v>535</v>
      </c>
      <c r="D1254" t="s">
        <v>1417</v>
      </c>
      <c r="E1254" t="n">
        <v>2</v>
      </c>
      <c r="F1254" t="n">
        <v>12</v>
      </c>
      <c r="G1254" t="n">
        <v>0</v>
      </c>
      <c r="H1254" t="n">
        <v>0</v>
      </c>
      <c r="I1254" s="6" t="n">
        <v>113</v>
      </c>
      <c r="J1254" s="6" t="n">
        <v>5236</v>
      </c>
      <c r="K1254" s="7" t="n">
        <v>6249.54</v>
      </c>
      <c r="L1254" s="7" t="n">
        <v>55.31</v>
      </c>
      <c r="M1254" s="6" t="n">
        <v>46</v>
      </c>
    </row>
    <row r="1255">
      <c r="A1255" t="s">
        <v>1520</v>
      </c>
      <c r="B1255" t="s">
        <v>1518</v>
      </c>
      <c r="C1255" t="s">
        <v>535</v>
      </c>
      <c r="D1255" t="s">
        <v>1417</v>
      </c>
      <c r="E1255" t="n">
        <v>2</v>
      </c>
      <c r="F1255" t="n">
        <v>12</v>
      </c>
      <c r="G1255" t="n">
        <v>0</v>
      </c>
      <c r="H1255" t="n">
        <v>0</v>
      </c>
      <c r="I1255" s="6" t="n">
        <v>98477</v>
      </c>
      <c r="J1255" s="6" t="n">
        <v>4269395</v>
      </c>
      <c r="K1255" s="7" t="n">
        <v>122101.73</v>
      </c>
      <c r="L1255" s="7" t="n">
        <v>1.24</v>
      </c>
      <c r="M1255" s="6" t="n">
        <v>43</v>
      </c>
    </row>
    <row r="1256">
      <c r="A1256" t="s">
        <v>1521</v>
      </c>
      <c r="B1256" t="s">
        <v>1518</v>
      </c>
      <c r="C1256" t="s">
        <v>535</v>
      </c>
      <c r="D1256" t="s">
        <v>1417</v>
      </c>
      <c r="E1256" t="n">
        <v>2</v>
      </c>
      <c r="F1256" t="n">
        <v>12</v>
      </c>
      <c r="G1256" t="n">
        <v>0</v>
      </c>
      <c r="H1256" t="n">
        <v>0</v>
      </c>
      <c r="I1256" s="6" t="n">
        <v>138</v>
      </c>
      <c r="J1256" s="6" t="n">
        <v>22844</v>
      </c>
      <c r="K1256" s="7" t="n">
        <v>32868.92</v>
      </c>
      <c r="L1256" s="7" t="n">
        <v>238.18</v>
      </c>
      <c r="M1256" s="6" t="n">
        <v>166</v>
      </c>
    </row>
    <row r="1257">
      <c r="A1257" t="s">
        <v>1522</v>
      </c>
      <c r="B1257" t="s">
        <v>1482</v>
      </c>
      <c r="C1257" t="s">
        <v>535</v>
      </c>
      <c r="D1257" t="s">
        <v>1417</v>
      </c>
      <c r="E1257" t="n">
        <v>2</v>
      </c>
      <c r="F1257" t="n">
        <v>12</v>
      </c>
      <c r="G1257" t="n">
        <v>0</v>
      </c>
      <c r="H1257" t="n">
        <v>0</v>
      </c>
      <c r="I1257" s="6" t="n">
        <v>291</v>
      </c>
      <c r="J1257" s="6" t="n">
        <v>13817</v>
      </c>
      <c r="K1257" s="7" t="n">
        <v>19235.24</v>
      </c>
      <c r="L1257" s="7" t="n">
        <v>66.1</v>
      </c>
      <c r="M1257" s="6" t="n">
        <v>47</v>
      </c>
    </row>
    <row r="1258">
      <c r="A1258" t="s">
        <v>1523</v>
      </c>
      <c r="B1258" t="s">
        <v>1518</v>
      </c>
      <c r="C1258" t="s">
        <v>535</v>
      </c>
      <c r="D1258" t="s">
        <v>1417</v>
      </c>
      <c r="E1258" t="n">
        <v>2</v>
      </c>
      <c r="F1258" t="n">
        <v>12</v>
      </c>
      <c r="G1258" t="n">
        <v>0</v>
      </c>
      <c r="H1258" t="n">
        <v>0</v>
      </c>
      <c r="I1258" s="6" t="n">
        <v>227076</v>
      </c>
      <c r="J1258" s="6" t="n">
        <v>9872369</v>
      </c>
      <c r="K1258" s="7" t="n">
        <v>304854.09</v>
      </c>
      <c r="L1258" s="7" t="n">
        <v>1.34</v>
      </c>
      <c r="M1258" s="6" t="n">
        <v>43</v>
      </c>
    </row>
    <row r="1259">
      <c r="A1259" t="s">
        <v>1524</v>
      </c>
      <c r="B1259" t="s">
        <v>1518</v>
      </c>
      <c r="C1259" t="s">
        <v>535</v>
      </c>
      <c r="D1259" t="s">
        <v>1417</v>
      </c>
      <c r="E1259" t="n">
        <v>2</v>
      </c>
      <c r="F1259" t="n">
        <v>12</v>
      </c>
      <c r="G1259" t="n">
        <v>0</v>
      </c>
      <c r="H1259" t="n">
        <v>0</v>
      </c>
      <c r="I1259" s="6" t="n">
        <v>286</v>
      </c>
      <c r="J1259" s="6" t="n">
        <v>45514</v>
      </c>
      <c r="K1259" s="7" t="n">
        <v>92021.71</v>
      </c>
      <c r="L1259" s="7" t="n">
        <v>321.75</v>
      </c>
      <c r="M1259" s="6" t="n">
        <v>159</v>
      </c>
    </row>
    <row r="1260">
      <c r="A1260" t="s">
        <v>1525</v>
      </c>
      <c r="B1260" t="s">
        <v>1482</v>
      </c>
      <c r="C1260" t="s">
        <v>535</v>
      </c>
      <c r="D1260" t="s">
        <v>1417</v>
      </c>
      <c r="E1260" t="n">
        <v>2</v>
      </c>
      <c r="F1260" t="n">
        <v>12</v>
      </c>
      <c r="G1260" t="n">
        <v>0</v>
      </c>
      <c r="H1260" t="n">
        <v>0</v>
      </c>
      <c r="I1260" s="6" t="n">
        <v>43</v>
      </c>
      <c r="J1260" s="6" t="n">
        <v>2311</v>
      </c>
      <c r="K1260" s="7" t="n">
        <v>3401.3</v>
      </c>
      <c r="L1260" s="7" t="n">
        <v>79.1</v>
      </c>
      <c r="M1260" s="6" t="n">
        <v>54</v>
      </c>
    </row>
    <row r="1261">
      <c r="A1261" t="s">
        <v>1526</v>
      </c>
      <c r="B1261" t="s">
        <v>1518</v>
      </c>
      <c r="C1261" t="s">
        <v>535</v>
      </c>
      <c r="D1261" t="s">
        <v>1417</v>
      </c>
      <c r="E1261" t="n">
        <v>2</v>
      </c>
      <c r="F1261" t="n">
        <v>12</v>
      </c>
      <c r="G1261" t="n">
        <v>0</v>
      </c>
      <c r="H1261" t="n">
        <v>0</v>
      </c>
      <c r="I1261" s="6" t="n">
        <v>1855</v>
      </c>
      <c r="J1261" s="6" t="n">
        <v>80763</v>
      </c>
      <c r="K1261" s="7" t="n">
        <v>4701.03</v>
      </c>
      <c r="L1261" s="7" t="n">
        <v>2.53</v>
      </c>
      <c r="M1261" s="6" t="n">
        <v>44</v>
      </c>
    </row>
    <row r="1262">
      <c r="A1262" t="s">
        <v>1527</v>
      </c>
      <c r="B1262" t="s">
        <v>1467</v>
      </c>
      <c r="C1262" t="s">
        <v>535</v>
      </c>
      <c r="D1262" t="s">
        <v>1417</v>
      </c>
      <c r="E1262" t="n">
        <v>2</v>
      </c>
      <c r="F1262" t="n">
        <v>12</v>
      </c>
      <c r="G1262" t="n">
        <v>0</v>
      </c>
      <c r="H1262" t="n">
        <v>0</v>
      </c>
      <c r="I1262" s="6" t="n">
        <v>504</v>
      </c>
      <c r="J1262" s="6" t="n">
        <v>20942</v>
      </c>
      <c r="K1262" s="7" t="n">
        <v>5003.64</v>
      </c>
      <c r="L1262" s="7" t="n">
        <v>9.93</v>
      </c>
      <c r="M1262" s="6" t="n">
        <v>42</v>
      </c>
    </row>
    <row r="1263">
      <c r="A1263" t="s">
        <v>1528</v>
      </c>
      <c r="B1263" t="s">
        <v>1460</v>
      </c>
      <c r="C1263" t="s">
        <v>535</v>
      </c>
      <c r="D1263" t="s">
        <v>1417</v>
      </c>
      <c r="E1263" t="n">
        <v>2</v>
      </c>
      <c r="F1263" t="n">
        <v>12</v>
      </c>
      <c r="G1263" t="n">
        <v>0</v>
      </c>
      <c r="H1263" t="n">
        <v>0</v>
      </c>
      <c r="I1263" s="6" t="n">
        <v>22</v>
      </c>
      <c r="J1263" s="6" t="n">
        <v>2772</v>
      </c>
      <c r="K1263" s="7" t="n">
        <v>1127.61</v>
      </c>
      <c r="L1263" s="7" t="n">
        <v>51.26</v>
      </c>
      <c r="M1263" s="6" t="n">
        <v>126</v>
      </c>
    </row>
    <row r="1264">
      <c r="A1264" t="s">
        <v>1529</v>
      </c>
      <c r="B1264" t="s">
        <v>1480</v>
      </c>
      <c r="C1264" t="s">
        <v>535</v>
      </c>
      <c r="D1264" t="s">
        <v>1417</v>
      </c>
      <c r="E1264" t="n">
        <v>2</v>
      </c>
      <c r="F1264" t="n">
        <v>12</v>
      </c>
      <c r="G1264" t="n">
        <v>0</v>
      </c>
      <c r="H1264" t="n">
        <v>0</v>
      </c>
      <c r="I1264" s="6" t="n">
        <v>323</v>
      </c>
      <c r="J1264" s="6" t="n">
        <v>40350</v>
      </c>
      <c r="K1264" s="7" t="n">
        <v>48490.61</v>
      </c>
      <c r="L1264" s="7" t="n">
        <v>150.13</v>
      </c>
      <c r="M1264" s="6" t="n">
        <v>125</v>
      </c>
    </row>
    <row r="1265">
      <c r="A1265" t="s">
        <v>1530</v>
      </c>
      <c r="B1265" t="s">
        <v>1518</v>
      </c>
      <c r="C1265" t="s">
        <v>535</v>
      </c>
      <c r="D1265" t="s">
        <v>1417</v>
      </c>
      <c r="E1265" t="n">
        <v>2</v>
      </c>
      <c r="F1265" t="n">
        <v>12</v>
      </c>
      <c r="G1265" t="n">
        <v>0</v>
      </c>
      <c r="H1265" t="n">
        <v>0</v>
      </c>
      <c r="I1265" s="6" t="n">
        <v>58</v>
      </c>
      <c r="J1265" s="6" t="n">
        <v>2818</v>
      </c>
      <c r="K1265" s="7" t="n">
        <v>1814.59</v>
      </c>
      <c r="L1265" s="7" t="n">
        <v>31.29</v>
      </c>
      <c r="M1265" s="6" t="n">
        <v>49</v>
      </c>
    </row>
    <row r="1266">
      <c r="A1266" t="s">
        <v>1531</v>
      </c>
      <c r="B1266" t="s">
        <v>1518</v>
      </c>
      <c r="C1266" t="s">
        <v>535</v>
      </c>
      <c r="D1266" t="s">
        <v>1417</v>
      </c>
      <c r="E1266" t="n">
        <v>2</v>
      </c>
      <c r="F1266" t="n">
        <v>12</v>
      </c>
      <c r="G1266" t="n">
        <v>0</v>
      </c>
      <c r="H1266" t="n">
        <v>0</v>
      </c>
      <c r="I1266" s="6" t="n">
        <v>65</v>
      </c>
      <c r="J1266" s="6" t="n">
        <v>2282</v>
      </c>
      <c r="K1266" s="7" t="n">
        <v>2419.74</v>
      </c>
      <c r="L1266" s="7" t="n">
        <v>37.23</v>
      </c>
      <c r="M1266" s="6" t="n">
        <v>35</v>
      </c>
    </row>
    <row r="1267">
      <c r="A1267" t="s">
        <v>1532</v>
      </c>
      <c r="B1267" t="s">
        <v>1518</v>
      </c>
      <c r="C1267" t="s">
        <v>535</v>
      </c>
      <c r="D1267" t="s">
        <v>1417</v>
      </c>
      <c r="E1267" t="n">
        <v>2</v>
      </c>
      <c r="F1267" t="n">
        <v>12</v>
      </c>
      <c r="G1267" t="n">
        <v>0</v>
      </c>
      <c r="H1267" t="n">
        <v>0</v>
      </c>
      <c r="I1267" s="6" t="n">
        <v>32</v>
      </c>
      <c r="J1267" s="6" t="n">
        <v>1946</v>
      </c>
      <c r="K1267" s="7" t="n">
        <v>2063.46</v>
      </c>
      <c r="L1267" s="7" t="n">
        <v>64.48</v>
      </c>
      <c r="M1267" s="6" t="n">
        <v>61</v>
      </c>
    </row>
    <row r="1268">
      <c r="A1268" t="s">
        <v>1533</v>
      </c>
      <c r="B1268" t="s">
        <v>1534</v>
      </c>
      <c r="C1268" t="s">
        <v>1535</v>
      </c>
      <c r="D1268" t="s">
        <v>1536</v>
      </c>
      <c r="E1268" t="n">
        <v>3</v>
      </c>
      <c r="F1268" t="n">
        <v>1</v>
      </c>
      <c r="G1268" t="n">
        <v>1</v>
      </c>
      <c r="H1268" t="n">
        <v>1</v>
      </c>
      <c r="I1268" s="6" t="n">
        <v>1274</v>
      </c>
      <c r="J1268" s="6" t="n">
        <v>261921</v>
      </c>
      <c r="K1268" s="7" t="n">
        <v>8608.6</v>
      </c>
      <c r="L1268" s="7" t="n">
        <v>6.76</v>
      </c>
      <c r="M1268" s="6" t="n">
        <v>206</v>
      </c>
    </row>
    <row r="1269">
      <c r="A1269" t="s">
        <v>1537</v>
      </c>
      <c r="B1269" t="s">
        <v>1534</v>
      </c>
      <c r="C1269" t="s">
        <v>1535</v>
      </c>
      <c r="D1269" t="s">
        <v>1536</v>
      </c>
      <c r="E1269" t="n">
        <v>3</v>
      </c>
      <c r="F1269" t="n">
        <v>1</v>
      </c>
      <c r="G1269" t="n">
        <v>1</v>
      </c>
      <c r="H1269" t="n">
        <v>1</v>
      </c>
      <c r="I1269" s="6" t="n">
        <v>4222</v>
      </c>
      <c r="J1269" s="6" t="n">
        <v>840857</v>
      </c>
      <c r="K1269" s="7" t="n">
        <v>9178.23</v>
      </c>
      <c r="L1269" s="7" t="n">
        <v>2.17</v>
      </c>
      <c r="M1269" s="6" t="n">
        <v>199</v>
      </c>
    </row>
    <row r="1270">
      <c r="A1270" t="s">
        <v>1538</v>
      </c>
      <c r="B1270" t="s">
        <v>1539</v>
      </c>
      <c r="C1270" t="s">
        <v>1535</v>
      </c>
      <c r="D1270" t="s">
        <v>1536</v>
      </c>
      <c r="E1270" t="n">
        <v>3</v>
      </c>
      <c r="F1270" t="n">
        <v>1</v>
      </c>
      <c r="G1270" t="n">
        <v>1</v>
      </c>
      <c r="H1270" t="n">
        <v>1</v>
      </c>
      <c r="I1270" s="6" t="n">
        <v>17</v>
      </c>
      <c r="J1270" s="6" t="n">
        <v>1602</v>
      </c>
      <c r="K1270" s="7" t="n">
        <v>541.08</v>
      </c>
      <c r="L1270" s="7" t="n">
        <v>31.83</v>
      </c>
      <c r="M1270" s="6" t="n">
        <v>94</v>
      </c>
    </row>
    <row r="1271">
      <c r="A1271" t="s">
        <v>1540</v>
      </c>
      <c r="B1271" t="s">
        <v>1541</v>
      </c>
      <c r="C1271" t="s">
        <v>1535</v>
      </c>
      <c r="D1271" t="s">
        <v>1536</v>
      </c>
      <c r="E1271" t="n">
        <v>3</v>
      </c>
      <c r="F1271" t="n">
        <v>1</v>
      </c>
      <c r="G1271" t="n">
        <v>1</v>
      </c>
      <c r="H1271" t="n">
        <v>1</v>
      </c>
      <c r="I1271" s="6" t="n">
        <v>22</v>
      </c>
      <c r="J1271" s="6" t="n">
        <v>723</v>
      </c>
      <c r="K1271" s="7" t="n">
        <v>1452.51</v>
      </c>
      <c r="L1271" s="7" t="n">
        <v>66.02</v>
      </c>
      <c r="M1271" s="6" t="n">
        <v>33</v>
      </c>
    </row>
    <row r="1272">
      <c r="A1272" t="s">
        <v>1542</v>
      </c>
      <c r="B1272" t="s">
        <v>1541</v>
      </c>
      <c r="C1272" t="s">
        <v>1535</v>
      </c>
      <c r="D1272" t="s">
        <v>1536</v>
      </c>
      <c r="E1272" t="n">
        <v>3</v>
      </c>
      <c r="F1272" t="n">
        <v>1</v>
      </c>
      <c r="G1272" t="n">
        <v>1</v>
      </c>
      <c r="H1272" t="n">
        <v>1</v>
      </c>
      <c r="I1272" s="6" t="n">
        <v>14</v>
      </c>
      <c r="J1272" s="6" t="n">
        <v>149</v>
      </c>
      <c r="K1272" s="7" t="n">
        <v>193.1</v>
      </c>
      <c r="L1272" s="7" t="n">
        <v>13.79</v>
      </c>
      <c r="M1272" s="6" t="n">
        <v>11</v>
      </c>
    </row>
    <row r="1273">
      <c r="A1273" t="s">
        <v>1543</v>
      </c>
      <c r="B1273" t="s">
        <v>1541</v>
      </c>
      <c r="C1273" t="s">
        <v>1535</v>
      </c>
      <c r="D1273" t="s">
        <v>1536</v>
      </c>
      <c r="E1273" t="n">
        <v>3</v>
      </c>
      <c r="F1273" t="n">
        <v>1</v>
      </c>
      <c r="G1273" t="n">
        <v>1</v>
      </c>
      <c r="H1273" t="n">
        <v>1</v>
      </c>
      <c r="I1273" s="6" t="n">
        <v>23107</v>
      </c>
      <c r="J1273" s="6" t="n">
        <v>3069467</v>
      </c>
      <c r="K1273" s="7" t="n">
        <v>212304.79</v>
      </c>
      <c r="L1273" s="7" t="n">
        <v>9.19</v>
      </c>
      <c r="M1273" s="6" t="n">
        <v>133</v>
      </c>
    </row>
    <row r="1274">
      <c r="A1274" t="s">
        <v>1544</v>
      </c>
      <c r="B1274" t="s">
        <v>1541</v>
      </c>
      <c r="C1274" t="s">
        <v>1535</v>
      </c>
      <c r="D1274" t="s">
        <v>1536</v>
      </c>
      <c r="E1274" t="n">
        <v>3</v>
      </c>
      <c r="F1274" t="n">
        <v>1</v>
      </c>
      <c r="G1274" t="n">
        <v>1</v>
      </c>
      <c r="H1274" t="n">
        <v>1</v>
      </c>
      <c r="I1274" s="6" t="n">
        <v>13</v>
      </c>
      <c r="J1274" s="6" t="n">
        <v>827</v>
      </c>
      <c r="K1274" s="7" t="n">
        <v>121.82</v>
      </c>
      <c r="L1274" s="7" t="n">
        <v>9.37</v>
      </c>
      <c r="M1274" s="6" t="n">
        <v>64</v>
      </c>
    </row>
    <row r="1275">
      <c r="A1275" t="s">
        <v>1545</v>
      </c>
      <c r="B1275" t="s">
        <v>1541</v>
      </c>
      <c r="C1275" t="s">
        <v>1535</v>
      </c>
      <c r="D1275" t="s">
        <v>1536</v>
      </c>
      <c r="E1275" t="n">
        <v>3</v>
      </c>
      <c r="F1275" t="n">
        <v>1</v>
      </c>
      <c r="G1275" t="n">
        <v>1</v>
      </c>
      <c r="H1275" t="n">
        <v>1</v>
      </c>
      <c r="I1275" s="6" t="n">
        <v>57</v>
      </c>
      <c r="J1275" s="6" t="n">
        <v>1858</v>
      </c>
      <c r="K1275" s="7" t="n">
        <v>1081.36</v>
      </c>
      <c r="L1275" s="7" t="n">
        <v>18.97</v>
      </c>
      <c r="M1275" s="6" t="n">
        <v>33</v>
      </c>
    </row>
    <row r="1276">
      <c r="A1276" t="s">
        <v>1546</v>
      </c>
      <c r="B1276" t="s">
        <v>1534</v>
      </c>
      <c r="C1276" t="s">
        <v>1535</v>
      </c>
      <c r="D1276" t="s">
        <v>1536</v>
      </c>
      <c r="E1276" t="n">
        <v>3</v>
      </c>
      <c r="F1276" t="n">
        <v>1</v>
      </c>
      <c r="G1276" t="n">
        <v>1</v>
      </c>
      <c r="H1276" t="n">
        <v>1</v>
      </c>
      <c r="I1276" s="6" t="n">
        <v>16122</v>
      </c>
      <c r="J1276" s="6" t="n">
        <v>3082193</v>
      </c>
      <c r="K1276" s="7" t="n">
        <v>55598.07</v>
      </c>
      <c r="L1276" s="7" t="n">
        <v>3.45</v>
      </c>
      <c r="M1276" s="6" t="n">
        <v>191</v>
      </c>
    </row>
    <row r="1277">
      <c r="A1277" t="s">
        <v>1547</v>
      </c>
      <c r="B1277" t="s">
        <v>1534</v>
      </c>
      <c r="C1277" t="s">
        <v>1535</v>
      </c>
      <c r="D1277" t="s">
        <v>1536</v>
      </c>
      <c r="E1277" t="n">
        <v>3</v>
      </c>
      <c r="F1277" t="n">
        <v>1</v>
      </c>
      <c r="G1277" t="n">
        <v>1</v>
      </c>
      <c r="H1277" t="n">
        <v>1</v>
      </c>
      <c r="I1277" s="6" t="n">
        <v>2024</v>
      </c>
      <c r="J1277" s="6" t="n">
        <v>2204</v>
      </c>
      <c r="K1277" s="7" t="n">
        <v>14612.52</v>
      </c>
      <c r="L1277" s="7" t="n">
        <v>7.22</v>
      </c>
      <c r="M1277" s="6" t="n">
        <v>1</v>
      </c>
    </row>
    <row r="1278">
      <c r="A1278" t="s">
        <v>1548</v>
      </c>
      <c r="B1278" t="s">
        <v>1539</v>
      </c>
      <c r="C1278" t="s">
        <v>1535</v>
      </c>
      <c r="D1278" t="s">
        <v>1536</v>
      </c>
      <c r="E1278" t="n">
        <v>3</v>
      </c>
      <c r="F1278" t="n">
        <v>1</v>
      </c>
      <c r="G1278" t="n">
        <v>1</v>
      </c>
      <c r="H1278" t="n">
        <v>1</v>
      </c>
      <c r="I1278" s="6" t="n">
        <v>2</v>
      </c>
      <c r="J1278" s="6" t="n">
        <v>120</v>
      </c>
      <c r="K1278" s="7" t="n">
        <v>56.12</v>
      </c>
      <c r="L1278" s="7" t="n">
        <v>28.06</v>
      </c>
      <c r="M1278" s="6" t="n">
        <v>60</v>
      </c>
    </row>
    <row r="1279">
      <c r="A1279" t="s">
        <v>1549</v>
      </c>
      <c r="B1279" t="s">
        <v>1539</v>
      </c>
      <c r="C1279" t="s">
        <v>1535</v>
      </c>
      <c r="D1279" t="s">
        <v>1536</v>
      </c>
      <c r="E1279" t="n">
        <v>3</v>
      </c>
      <c r="F1279" t="n">
        <v>1</v>
      </c>
      <c r="G1279" t="n">
        <v>1</v>
      </c>
      <c r="H1279" t="n">
        <v>1</v>
      </c>
      <c r="I1279" s="6" t="n">
        <v>47</v>
      </c>
      <c r="J1279" s="6" t="n">
        <v>3279</v>
      </c>
      <c r="K1279" s="7" t="n">
        <v>1608.45</v>
      </c>
      <c r="L1279" s="7" t="n">
        <v>34.22</v>
      </c>
      <c r="M1279" s="6" t="n">
        <v>70</v>
      </c>
    </row>
    <row r="1280">
      <c r="A1280" t="s">
        <v>1550</v>
      </c>
      <c r="B1280" t="s">
        <v>1539</v>
      </c>
      <c r="C1280" t="s">
        <v>1535</v>
      </c>
      <c r="D1280" t="s">
        <v>1536</v>
      </c>
      <c r="E1280" t="n">
        <v>3</v>
      </c>
      <c r="F1280" t="n">
        <v>1</v>
      </c>
      <c r="G1280" t="n">
        <v>1</v>
      </c>
      <c r="H1280" t="n">
        <v>1</v>
      </c>
      <c r="I1280" s="6" t="n">
        <v>69</v>
      </c>
      <c r="J1280" s="6" t="n">
        <v>5521</v>
      </c>
      <c r="K1280" s="7" t="n">
        <v>2284.56</v>
      </c>
      <c r="L1280" s="7" t="n">
        <v>33.11</v>
      </c>
      <c r="M1280" s="6" t="n">
        <v>80</v>
      </c>
    </row>
    <row r="1281">
      <c r="A1281" t="s">
        <v>1551</v>
      </c>
      <c r="B1281" t="s">
        <v>1539</v>
      </c>
      <c r="C1281" t="s">
        <v>1535</v>
      </c>
      <c r="D1281" t="s">
        <v>1536</v>
      </c>
      <c r="E1281" t="n">
        <v>3</v>
      </c>
      <c r="F1281" t="n">
        <v>1</v>
      </c>
      <c r="G1281" t="n">
        <v>1</v>
      </c>
      <c r="H1281" t="n">
        <v>1</v>
      </c>
      <c r="I1281" s="6" t="n">
        <v>58</v>
      </c>
      <c r="J1281" s="6" t="n">
        <v>4091</v>
      </c>
      <c r="K1281" s="7" t="n">
        <v>1959.2</v>
      </c>
      <c r="L1281" s="7" t="n">
        <v>33.78</v>
      </c>
      <c r="M1281" s="6" t="n">
        <v>71</v>
      </c>
    </row>
    <row r="1282">
      <c r="A1282" t="s">
        <v>1552</v>
      </c>
      <c r="B1282" t="s">
        <v>1539</v>
      </c>
      <c r="C1282" t="s">
        <v>1535</v>
      </c>
      <c r="D1282" t="s">
        <v>1536</v>
      </c>
      <c r="E1282" t="n">
        <v>3</v>
      </c>
      <c r="F1282" t="n">
        <v>1</v>
      </c>
      <c r="G1282" t="n">
        <v>1</v>
      </c>
      <c r="H1282" t="n">
        <v>1</v>
      </c>
      <c r="I1282" s="6" t="n">
        <v>68</v>
      </c>
      <c r="J1282" s="6" t="n">
        <v>7216</v>
      </c>
      <c r="K1282" s="7" t="n">
        <v>1805</v>
      </c>
      <c r="L1282" s="7" t="n">
        <v>26.54</v>
      </c>
      <c r="M1282" s="6" t="n">
        <v>106</v>
      </c>
    </row>
    <row r="1283">
      <c r="A1283" t="s">
        <v>1553</v>
      </c>
      <c r="B1283" t="s">
        <v>1554</v>
      </c>
      <c r="C1283" t="s">
        <v>1535</v>
      </c>
      <c r="D1283" t="s">
        <v>1536</v>
      </c>
      <c r="E1283" t="n">
        <v>3</v>
      </c>
      <c r="F1283" t="n">
        <v>1</v>
      </c>
      <c r="G1283" t="n">
        <v>1</v>
      </c>
      <c r="H1283" t="n">
        <v>1</v>
      </c>
      <c r="I1283" s="6" t="n">
        <v>43</v>
      </c>
      <c r="J1283" s="6" t="n">
        <v>1590</v>
      </c>
      <c r="K1283" s="7" t="n">
        <v>1706.07</v>
      </c>
      <c r="L1283" s="7" t="n">
        <v>39.68</v>
      </c>
      <c r="M1283" s="6" t="n">
        <v>37</v>
      </c>
    </row>
    <row r="1284">
      <c r="A1284" t="s">
        <v>1555</v>
      </c>
      <c r="B1284" t="s">
        <v>1554</v>
      </c>
      <c r="C1284" t="s">
        <v>1535</v>
      </c>
      <c r="D1284" t="s">
        <v>1536</v>
      </c>
      <c r="E1284" t="n">
        <v>3</v>
      </c>
      <c r="F1284" t="n">
        <v>1</v>
      </c>
      <c r="G1284" t="n">
        <v>1</v>
      </c>
      <c r="H1284" t="n">
        <v>1</v>
      </c>
      <c r="I1284" s="6" t="n">
        <v>8</v>
      </c>
      <c r="J1284" s="6" t="n">
        <v>510</v>
      </c>
      <c r="K1284" s="7" t="n">
        <v>547.23</v>
      </c>
      <c r="L1284" s="7" t="n">
        <v>68.4</v>
      </c>
      <c r="M1284" s="6" t="n">
        <v>64</v>
      </c>
    </row>
    <row r="1285">
      <c r="A1285" t="s">
        <v>1556</v>
      </c>
      <c r="B1285" t="s">
        <v>1557</v>
      </c>
      <c r="C1285" t="s">
        <v>1535</v>
      </c>
      <c r="D1285" t="s">
        <v>1536</v>
      </c>
      <c r="E1285" t="n">
        <v>3</v>
      </c>
      <c r="F1285" t="n">
        <v>1</v>
      </c>
      <c r="G1285" t="n">
        <v>1</v>
      </c>
      <c r="H1285" t="n">
        <v>1</v>
      </c>
      <c r="I1285" s="6" t="n">
        <v>5</v>
      </c>
      <c r="J1285" s="6" t="n">
        <v>600</v>
      </c>
      <c r="K1285" s="7" t="n">
        <v>263.5</v>
      </c>
      <c r="L1285" s="7" t="n">
        <v>52.7</v>
      </c>
      <c r="M1285" s="6" t="n">
        <v>120</v>
      </c>
    </row>
    <row r="1286">
      <c r="A1286" t="s">
        <v>1558</v>
      </c>
      <c r="B1286" t="s">
        <v>1557</v>
      </c>
      <c r="C1286" t="s">
        <v>1535</v>
      </c>
      <c r="D1286" t="s">
        <v>1536</v>
      </c>
      <c r="E1286" t="n">
        <v>3</v>
      </c>
      <c r="F1286" t="n">
        <v>1</v>
      </c>
      <c r="G1286" t="n">
        <v>1</v>
      </c>
      <c r="H1286" t="n">
        <v>1</v>
      </c>
      <c r="I1286" s="6" t="n">
        <v>1</v>
      </c>
      <c r="J1286" s="6" t="n">
        <v>60</v>
      </c>
      <c r="K1286" s="7" t="n">
        <v>26.35</v>
      </c>
      <c r="L1286" s="7" t="n">
        <v>26.35</v>
      </c>
      <c r="M1286" s="6" t="n">
        <v>60</v>
      </c>
    </row>
    <row r="1287">
      <c r="A1287" t="s">
        <v>1559</v>
      </c>
      <c r="B1287" t="s">
        <v>1554</v>
      </c>
      <c r="C1287" t="s">
        <v>1535</v>
      </c>
      <c r="D1287" t="s">
        <v>1536</v>
      </c>
      <c r="E1287" t="n">
        <v>3</v>
      </c>
      <c r="F1287" t="n">
        <v>1</v>
      </c>
      <c r="G1287" t="n">
        <v>1</v>
      </c>
      <c r="H1287" t="n">
        <v>1</v>
      </c>
      <c r="I1287" s="6" t="n">
        <v>136</v>
      </c>
      <c r="J1287" s="6" t="n">
        <v>5250</v>
      </c>
      <c r="K1287" s="7" t="n">
        <v>5633.25</v>
      </c>
      <c r="L1287" s="7" t="n">
        <v>41.42</v>
      </c>
      <c r="M1287" s="6" t="n">
        <v>39</v>
      </c>
    </row>
    <row r="1288">
      <c r="A1288" t="s">
        <v>1560</v>
      </c>
      <c r="B1288" t="s">
        <v>1554</v>
      </c>
      <c r="C1288" t="s">
        <v>1535</v>
      </c>
      <c r="D1288" t="s">
        <v>1536</v>
      </c>
      <c r="E1288" t="n">
        <v>3</v>
      </c>
      <c r="F1288" t="n">
        <v>1</v>
      </c>
      <c r="G1288" t="n">
        <v>1</v>
      </c>
      <c r="H1288" t="n">
        <v>1</v>
      </c>
      <c r="I1288" s="6" t="n">
        <v>25</v>
      </c>
      <c r="J1288" s="6" t="n">
        <v>1170</v>
      </c>
      <c r="K1288" s="7" t="n">
        <v>1255.41</v>
      </c>
      <c r="L1288" s="7" t="n">
        <v>50.22</v>
      </c>
      <c r="M1288" s="6" t="n">
        <v>47</v>
      </c>
    </row>
    <row r="1289">
      <c r="A1289" t="s">
        <v>1561</v>
      </c>
      <c r="B1289" t="s">
        <v>1539</v>
      </c>
      <c r="C1289" t="s">
        <v>1535</v>
      </c>
      <c r="D1289" t="s">
        <v>1536</v>
      </c>
      <c r="E1289" t="n">
        <v>3</v>
      </c>
      <c r="F1289" t="n">
        <v>1</v>
      </c>
      <c r="G1289" t="n">
        <v>1</v>
      </c>
      <c r="H1289" t="n">
        <v>1</v>
      </c>
      <c r="I1289" s="6" t="n">
        <v>211</v>
      </c>
      <c r="J1289" s="6" t="n">
        <v>18392</v>
      </c>
      <c r="K1289" s="7" t="n">
        <v>8382.4</v>
      </c>
      <c r="L1289" s="7" t="n">
        <v>39.73</v>
      </c>
      <c r="M1289" s="6" t="n">
        <v>87</v>
      </c>
    </row>
    <row r="1290">
      <c r="A1290" t="s">
        <v>1562</v>
      </c>
      <c r="B1290" t="s">
        <v>1539</v>
      </c>
      <c r="C1290" t="s">
        <v>1535</v>
      </c>
      <c r="D1290" t="s">
        <v>1536</v>
      </c>
      <c r="E1290" t="n">
        <v>3</v>
      </c>
      <c r="F1290" t="n">
        <v>1</v>
      </c>
      <c r="G1290" t="n">
        <v>1</v>
      </c>
      <c r="H1290" t="n">
        <v>1</v>
      </c>
      <c r="I1290" s="6" t="n">
        <v>73</v>
      </c>
      <c r="J1290" s="6" t="n">
        <v>4683</v>
      </c>
      <c r="K1290" s="7" t="n">
        <v>2008.8</v>
      </c>
      <c r="L1290" s="7" t="n">
        <v>27.52</v>
      </c>
      <c r="M1290" s="6" t="n">
        <v>64</v>
      </c>
    </row>
    <row r="1291">
      <c r="A1291" t="s">
        <v>1563</v>
      </c>
      <c r="B1291" t="s">
        <v>1534</v>
      </c>
      <c r="C1291" t="s">
        <v>1535</v>
      </c>
      <c r="D1291" t="s">
        <v>1536</v>
      </c>
      <c r="E1291" t="n">
        <v>3</v>
      </c>
      <c r="F1291" t="n">
        <v>1</v>
      </c>
      <c r="G1291" t="n">
        <v>1</v>
      </c>
      <c r="H1291" t="n">
        <v>1</v>
      </c>
      <c r="I1291" s="6" t="n">
        <v>26686</v>
      </c>
      <c r="J1291" s="6" t="n">
        <v>5362596</v>
      </c>
      <c r="K1291" s="7" t="n">
        <v>183941.1</v>
      </c>
      <c r="L1291" s="7" t="n">
        <v>6.89</v>
      </c>
      <c r="M1291" s="6" t="n">
        <v>201</v>
      </c>
    </row>
    <row r="1292">
      <c r="A1292" t="s">
        <v>1564</v>
      </c>
      <c r="B1292" t="s">
        <v>1534</v>
      </c>
      <c r="C1292" t="s">
        <v>1535</v>
      </c>
      <c r="D1292" t="s">
        <v>1536</v>
      </c>
      <c r="E1292" t="n">
        <v>3</v>
      </c>
      <c r="F1292" t="n">
        <v>1</v>
      </c>
      <c r="G1292" t="n">
        <v>1</v>
      </c>
      <c r="H1292" t="n">
        <v>1</v>
      </c>
      <c r="I1292" s="6" t="n">
        <v>393063</v>
      </c>
      <c r="J1292" s="6" t="n">
        <v>79459017</v>
      </c>
      <c r="K1292" s="7" t="n">
        <v>632372.72</v>
      </c>
      <c r="L1292" s="7" t="n">
        <v>1.61</v>
      </c>
      <c r="M1292" s="6" t="n">
        <v>202</v>
      </c>
    </row>
    <row r="1293">
      <c r="A1293" t="s">
        <v>1565</v>
      </c>
      <c r="B1293" t="s">
        <v>1534</v>
      </c>
      <c r="C1293" t="s">
        <v>1535</v>
      </c>
      <c r="D1293" t="s">
        <v>1536</v>
      </c>
      <c r="E1293" t="n">
        <v>3</v>
      </c>
      <c r="F1293" t="n">
        <v>1</v>
      </c>
      <c r="G1293" t="n">
        <v>1</v>
      </c>
      <c r="H1293" t="n">
        <v>1</v>
      </c>
      <c r="I1293" s="6" t="n">
        <v>71</v>
      </c>
      <c r="J1293" s="6" t="n">
        <v>15000</v>
      </c>
      <c r="K1293" s="7" t="n">
        <v>371.25</v>
      </c>
      <c r="L1293" s="7" t="n">
        <v>5.23</v>
      </c>
      <c r="M1293" s="6" t="n">
        <v>211</v>
      </c>
    </row>
    <row r="1294">
      <c r="A1294" t="s">
        <v>1566</v>
      </c>
      <c r="B1294" t="s">
        <v>1534</v>
      </c>
      <c r="C1294" t="s">
        <v>1535</v>
      </c>
      <c r="D1294" t="s">
        <v>1536</v>
      </c>
      <c r="E1294" t="n">
        <v>3</v>
      </c>
      <c r="F1294" t="n">
        <v>1</v>
      </c>
      <c r="G1294" t="n">
        <v>1</v>
      </c>
      <c r="H1294" t="n">
        <v>1</v>
      </c>
      <c r="I1294" s="6" t="n">
        <v>50</v>
      </c>
      <c r="J1294" s="6" t="n">
        <v>11800</v>
      </c>
      <c r="K1294" s="7" t="n">
        <v>162.25</v>
      </c>
      <c r="L1294" s="7" t="n">
        <v>3.24</v>
      </c>
      <c r="M1294" s="6" t="n">
        <v>236</v>
      </c>
    </row>
    <row r="1295">
      <c r="A1295" t="s">
        <v>1567</v>
      </c>
      <c r="B1295" t="s">
        <v>1534</v>
      </c>
      <c r="C1295" t="s">
        <v>1535</v>
      </c>
      <c r="D1295" t="s">
        <v>1536</v>
      </c>
      <c r="E1295" t="n">
        <v>3</v>
      </c>
      <c r="F1295" t="n">
        <v>1</v>
      </c>
      <c r="G1295" t="n">
        <v>1</v>
      </c>
      <c r="H1295" t="n">
        <v>1</v>
      </c>
      <c r="I1295" s="6" t="n">
        <v>15370</v>
      </c>
      <c r="J1295" s="6" t="n">
        <v>3464400</v>
      </c>
      <c r="K1295" s="7" t="n">
        <v>109128.6</v>
      </c>
      <c r="L1295" s="7" t="n">
        <v>7.1</v>
      </c>
      <c r="M1295" s="6" t="n">
        <v>225</v>
      </c>
    </row>
    <row r="1296">
      <c r="A1296" t="s">
        <v>1568</v>
      </c>
      <c r="B1296" t="s">
        <v>1534</v>
      </c>
      <c r="C1296" t="s">
        <v>1535</v>
      </c>
      <c r="D1296" t="s">
        <v>1536</v>
      </c>
      <c r="E1296" t="n">
        <v>3</v>
      </c>
      <c r="F1296" t="n">
        <v>1</v>
      </c>
      <c r="G1296" t="n">
        <v>1</v>
      </c>
      <c r="H1296" t="n">
        <v>1</v>
      </c>
      <c r="I1296" s="6" t="n">
        <v>10</v>
      </c>
      <c r="J1296" s="6" t="n">
        <v>2000</v>
      </c>
      <c r="K1296" s="7" t="n">
        <v>27.5</v>
      </c>
      <c r="L1296" s="7" t="n">
        <v>2.75</v>
      </c>
      <c r="M1296" s="6" t="n">
        <v>200</v>
      </c>
    </row>
    <row r="1297">
      <c r="A1297" t="s">
        <v>1569</v>
      </c>
      <c r="B1297" t="s">
        <v>1534</v>
      </c>
      <c r="C1297" t="s">
        <v>1535</v>
      </c>
      <c r="D1297" t="s">
        <v>1536</v>
      </c>
      <c r="E1297" t="n">
        <v>3</v>
      </c>
      <c r="F1297" t="n">
        <v>1</v>
      </c>
      <c r="G1297" t="n">
        <v>1</v>
      </c>
      <c r="H1297" t="n">
        <v>1</v>
      </c>
      <c r="I1297" s="6" t="n">
        <v>44</v>
      </c>
      <c r="J1297" s="6" t="n">
        <v>8601</v>
      </c>
      <c r="K1297" s="7" t="n">
        <v>212.88</v>
      </c>
      <c r="L1297" s="7" t="n">
        <v>4.84</v>
      </c>
      <c r="M1297" s="6" t="n">
        <v>195</v>
      </c>
    </row>
    <row r="1298">
      <c r="A1298" t="s">
        <v>1570</v>
      </c>
      <c r="B1298" t="s">
        <v>1534</v>
      </c>
      <c r="C1298" t="s">
        <v>1535</v>
      </c>
      <c r="D1298" t="s">
        <v>1536</v>
      </c>
      <c r="E1298" t="n">
        <v>3</v>
      </c>
      <c r="F1298" t="n">
        <v>1</v>
      </c>
      <c r="G1298" t="n">
        <v>1</v>
      </c>
      <c r="H1298" t="n">
        <v>1</v>
      </c>
      <c r="I1298" s="6" t="n">
        <v>1254</v>
      </c>
      <c r="J1298" s="6" t="n">
        <v>232543</v>
      </c>
      <c r="K1298" s="7" t="n">
        <v>4319.55</v>
      </c>
      <c r="L1298" s="7" t="n">
        <v>3.44</v>
      </c>
      <c r="M1298" s="6" t="n">
        <v>185</v>
      </c>
    </row>
    <row r="1299">
      <c r="A1299" t="s">
        <v>1571</v>
      </c>
      <c r="B1299" t="s">
        <v>1534</v>
      </c>
      <c r="C1299" t="s">
        <v>1535</v>
      </c>
      <c r="D1299" t="s">
        <v>1536</v>
      </c>
      <c r="E1299" t="n">
        <v>3</v>
      </c>
      <c r="F1299" t="n">
        <v>1</v>
      </c>
      <c r="G1299" t="n">
        <v>1</v>
      </c>
      <c r="H1299" t="n">
        <v>1</v>
      </c>
      <c r="I1299" s="6" t="n">
        <v>148823</v>
      </c>
      <c r="J1299" s="6" t="n">
        <v>30765576</v>
      </c>
      <c r="K1299" s="7" t="n">
        <v>267107.91</v>
      </c>
      <c r="L1299" s="7" t="n">
        <v>1.79</v>
      </c>
      <c r="M1299" s="6" t="n">
        <v>207</v>
      </c>
    </row>
    <row r="1300">
      <c r="A1300" t="s">
        <v>1572</v>
      </c>
      <c r="B1300" t="s">
        <v>1534</v>
      </c>
      <c r="C1300" t="s">
        <v>1535</v>
      </c>
      <c r="D1300" t="s">
        <v>1536</v>
      </c>
      <c r="E1300" t="n">
        <v>3</v>
      </c>
      <c r="F1300" t="n">
        <v>1</v>
      </c>
      <c r="G1300" t="n">
        <v>1</v>
      </c>
      <c r="H1300" t="n">
        <v>1</v>
      </c>
      <c r="I1300" s="6" t="n">
        <v>22141</v>
      </c>
      <c r="J1300" s="6" t="n">
        <v>956231</v>
      </c>
      <c r="K1300" s="7" t="n">
        <v>410162.8</v>
      </c>
      <c r="L1300" s="7" t="n">
        <v>18.53</v>
      </c>
      <c r="M1300" s="6" t="n">
        <v>43</v>
      </c>
    </row>
    <row r="1301">
      <c r="A1301" t="s">
        <v>1573</v>
      </c>
      <c r="B1301" t="s">
        <v>1534</v>
      </c>
      <c r="C1301" t="s">
        <v>1535</v>
      </c>
      <c r="D1301" t="s">
        <v>1536</v>
      </c>
      <c r="E1301" t="n">
        <v>3</v>
      </c>
      <c r="F1301" t="n">
        <v>1</v>
      </c>
      <c r="G1301" t="n">
        <v>1</v>
      </c>
      <c r="H1301" t="n">
        <v>1</v>
      </c>
      <c r="I1301" s="6" t="n">
        <v>1915</v>
      </c>
      <c r="J1301" s="6" t="n">
        <v>153753</v>
      </c>
      <c r="K1301" s="7" t="n">
        <v>8761.11</v>
      </c>
      <c r="L1301" s="7" t="n">
        <v>4.57</v>
      </c>
      <c r="M1301" s="6" t="n">
        <v>80</v>
      </c>
    </row>
    <row r="1302">
      <c r="A1302" t="s">
        <v>1574</v>
      </c>
      <c r="B1302" t="s">
        <v>1534</v>
      </c>
      <c r="C1302" t="s">
        <v>1535</v>
      </c>
      <c r="D1302" t="s">
        <v>1536</v>
      </c>
      <c r="E1302" t="n">
        <v>3</v>
      </c>
      <c r="F1302" t="n">
        <v>1</v>
      </c>
      <c r="G1302" t="n">
        <v>1</v>
      </c>
      <c r="H1302" t="n">
        <v>1</v>
      </c>
      <c r="I1302" s="6" t="n">
        <v>150</v>
      </c>
      <c r="J1302" s="6" t="n">
        <v>12240</v>
      </c>
      <c r="K1302" s="7" t="n">
        <v>47854.03</v>
      </c>
      <c r="L1302" s="7" t="n">
        <v>319.03</v>
      </c>
      <c r="M1302" s="6" t="n">
        <v>82</v>
      </c>
    </row>
    <row r="1303">
      <c r="A1303" t="s">
        <v>1575</v>
      </c>
      <c r="B1303" t="s">
        <v>1534</v>
      </c>
      <c r="C1303" t="s">
        <v>1535</v>
      </c>
      <c r="D1303" t="s">
        <v>1536</v>
      </c>
      <c r="E1303" t="n">
        <v>3</v>
      </c>
      <c r="F1303" t="n">
        <v>1</v>
      </c>
      <c r="G1303" t="n">
        <v>1</v>
      </c>
      <c r="H1303" t="n">
        <v>1</v>
      </c>
      <c r="I1303" s="6" t="n">
        <v>202</v>
      </c>
      <c r="J1303" s="6" t="n">
        <v>71445</v>
      </c>
      <c r="K1303" s="7" t="n">
        <v>714.45</v>
      </c>
      <c r="L1303" s="7" t="n">
        <v>3.54</v>
      </c>
      <c r="M1303" s="6" t="n">
        <v>354</v>
      </c>
    </row>
    <row r="1304">
      <c r="A1304" t="s">
        <v>1576</v>
      </c>
      <c r="B1304" t="s">
        <v>1534</v>
      </c>
      <c r="C1304" t="s">
        <v>1535</v>
      </c>
      <c r="D1304" t="s">
        <v>1536</v>
      </c>
      <c r="E1304" t="n">
        <v>3</v>
      </c>
      <c r="F1304" t="n">
        <v>1</v>
      </c>
      <c r="G1304" t="n">
        <v>1</v>
      </c>
      <c r="H1304" t="n">
        <v>1</v>
      </c>
      <c r="I1304" s="6" t="n">
        <v>55</v>
      </c>
      <c r="J1304" s="6" t="n">
        <v>4972</v>
      </c>
      <c r="K1304" s="7" t="n">
        <v>19152.86</v>
      </c>
      <c r="L1304" s="7" t="n">
        <v>348.23</v>
      </c>
      <c r="M1304" s="6" t="n">
        <v>90</v>
      </c>
    </row>
    <row r="1305">
      <c r="A1305" t="s">
        <v>1577</v>
      </c>
      <c r="B1305" t="s">
        <v>1534</v>
      </c>
      <c r="C1305" t="s">
        <v>1535</v>
      </c>
      <c r="D1305" t="s">
        <v>1536</v>
      </c>
      <c r="E1305" t="n">
        <v>3</v>
      </c>
      <c r="F1305" t="n">
        <v>1</v>
      </c>
      <c r="G1305" t="n">
        <v>1</v>
      </c>
      <c r="H1305" t="n">
        <v>1</v>
      </c>
      <c r="I1305" s="6" t="n">
        <v>9</v>
      </c>
      <c r="J1305" s="6" t="n">
        <v>91</v>
      </c>
      <c r="K1305" s="7" t="n">
        <v>34.76</v>
      </c>
      <c r="L1305" s="7" t="n">
        <v>3.86</v>
      </c>
      <c r="M1305" s="6" t="n">
        <v>10</v>
      </c>
    </row>
    <row r="1306">
      <c r="A1306" t="s">
        <v>1578</v>
      </c>
      <c r="B1306" t="s">
        <v>1534</v>
      </c>
      <c r="C1306" t="s">
        <v>1535</v>
      </c>
      <c r="D1306" t="s">
        <v>1536</v>
      </c>
      <c r="E1306" t="n">
        <v>3</v>
      </c>
      <c r="F1306" t="n">
        <v>1</v>
      </c>
      <c r="G1306" t="n">
        <v>1</v>
      </c>
      <c r="H1306" t="n">
        <v>1</v>
      </c>
      <c r="I1306" s="6" t="n">
        <v>7722</v>
      </c>
      <c r="J1306" s="6" t="n">
        <v>328316</v>
      </c>
      <c r="K1306" s="7" t="n">
        <v>365943.51</v>
      </c>
      <c r="L1306" s="7" t="n">
        <v>47.39</v>
      </c>
      <c r="M1306" s="6" t="n">
        <v>43</v>
      </c>
    </row>
    <row r="1307">
      <c r="A1307" t="s">
        <v>1579</v>
      </c>
      <c r="B1307" t="s">
        <v>1534</v>
      </c>
      <c r="C1307" t="s">
        <v>1535</v>
      </c>
      <c r="D1307" t="s">
        <v>1536</v>
      </c>
      <c r="E1307" t="n">
        <v>3</v>
      </c>
      <c r="F1307" t="n">
        <v>1</v>
      </c>
      <c r="G1307" t="n">
        <v>1</v>
      </c>
      <c r="H1307" t="n">
        <v>1</v>
      </c>
      <c r="I1307" s="6" t="n">
        <v>23</v>
      </c>
      <c r="J1307" s="6" t="n">
        <v>754</v>
      </c>
      <c r="K1307" s="7" t="n">
        <v>1870.67</v>
      </c>
      <c r="L1307" s="7" t="n">
        <v>81.33</v>
      </c>
      <c r="M1307" s="6" t="n">
        <v>33</v>
      </c>
    </row>
    <row r="1308">
      <c r="A1308" t="s">
        <v>1580</v>
      </c>
      <c r="B1308" t="s">
        <v>1534</v>
      </c>
      <c r="C1308" t="s">
        <v>1535</v>
      </c>
      <c r="D1308" t="s">
        <v>1536</v>
      </c>
      <c r="E1308" t="n">
        <v>3</v>
      </c>
      <c r="F1308" t="n">
        <v>1</v>
      </c>
      <c r="G1308" t="n">
        <v>1</v>
      </c>
      <c r="H1308" t="n">
        <v>1</v>
      </c>
      <c r="I1308" s="6" t="n">
        <v>20</v>
      </c>
      <c r="J1308" s="6" t="n">
        <v>580</v>
      </c>
      <c r="K1308" s="7" t="n">
        <v>63.22</v>
      </c>
      <c r="L1308" s="7" t="n">
        <v>3.16</v>
      </c>
      <c r="M1308" s="6" t="n">
        <v>29</v>
      </c>
    </row>
    <row r="1309">
      <c r="A1309" t="s">
        <v>1581</v>
      </c>
      <c r="B1309" t="s">
        <v>1582</v>
      </c>
      <c r="C1309" t="s">
        <v>1535</v>
      </c>
      <c r="D1309" t="s">
        <v>1536</v>
      </c>
      <c r="E1309" t="n">
        <v>3</v>
      </c>
      <c r="F1309" t="n">
        <v>1</v>
      </c>
      <c r="G1309" t="n">
        <v>1</v>
      </c>
      <c r="H1309" t="n">
        <v>1</v>
      </c>
      <c r="I1309" s="6" t="n">
        <v>847</v>
      </c>
      <c r="J1309" s="6" t="n">
        <v>113865</v>
      </c>
      <c r="K1309" s="7" t="n">
        <v>30810.78</v>
      </c>
      <c r="L1309" s="7" t="n">
        <v>36.38</v>
      </c>
      <c r="M1309" s="6" t="n">
        <v>134</v>
      </c>
    </row>
    <row r="1310">
      <c r="A1310" t="s">
        <v>1583</v>
      </c>
      <c r="B1310" t="s">
        <v>1582</v>
      </c>
      <c r="C1310" t="s">
        <v>1535</v>
      </c>
      <c r="D1310" t="s">
        <v>1536</v>
      </c>
      <c r="E1310" t="n">
        <v>3</v>
      </c>
      <c r="F1310" t="n">
        <v>1</v>
      </c>
      <c r="G1310" t="n">
        <v>1</v>
      </c>
      <c r="H1310" t="n">
        <v>1</v>
      </c>
      <c r="I1310" s="6" t="n">
        <v>190</v>
      </c>
      <c r="J1310" s="6" t="n">
        <v>15329</v>
      </c>
      <c r="K1310" s="7" t="n">
        <v>9971.24</v>
      </c>
      <c r="L1310" s="7" t="n">
        <v>52.48</v>
      </c>
      <c r="M1310" s="6" t="n">
        <v>81</v>
      </c>
    </row>
    <row r="1311">
      <c r="A1311" t="s">
        <v>1584</v>
      </c>
      <c r="B1311" t="s">
        <v>1582</v>
      </c>
      <c r="C1311" t="s">
        <v>1535</v>
      </c>
      <c r="D1311" t="s">
        <v>1536</v>
      </c>
      <c r="E1311" t="n">
        <v>3</v>
      </c>
      <c r="F1311" t="n">
        <v>1</v>
      </c>
      <c r="G1311" t="n">
        <v>1</v>
      </c>
      <c r="H1311" t="n">
        <v>1</v>
      </c>
      <c r="I1311" s="6" t="n">
        <v>743</v>
      </c>
      <c r="J1311" s="6" t="n">
        <v>99806</v>
      </c>
      <c r="K1311" s="7" t="n">
        <v>26831.42</v>
      </c>
      <c r="L1311" s="7" t="n">
        <v>36.11</v>
      </c>
      <c r="M1311" s="6" t="n">
        <v>134</v>
      </c>
    </row>
    <row r="1312">
      <c r="A1312" t="s">
        <v>1585</v>
      </c>
      <c r="B1312" t="s">
        <v>1582</v>
      </c>
      <c r="C1312" t="s">
        <v>1535</v>
      </c>
      <c r="D1312" t="s">
        <v>1536</v>
      </c>
      <c r="E1312" t="n">
        <v>3</v>
      </c>
      <c r="F1312" t="n">
        <v>1</v>
      </c>
      <c r="G1312" t="n">
        <v>1</v>
      </c>
      <c r="H1312" t="n">
        <v>1</v>
      </c>
      <c r="I1312" s="6" t="n">
        <v>297</v>
      </c>
      <c r="J1312" s="6" t="n">
        <v>21377</v>
      </c>
      <c r="K1312" s="7" t="n">
        <v>15167.52</v>
      </c>
      <c r="L1312" s="7" t="n">
        <v>51.07</v>
      </c>
      <c r="M1312" s="6" t="n">
        <v>72</v>
      </c>
    </row>
    <row r="1313">
      <c r="A1313" t="s">
        <v>1586</v>
      </c>
      <c r="B1313" t="s">
        <v>1557</v>
      </c>
      <c r="C1313" t="s">
        <v>1535</v>
      </c>
      <c r="D1313" t="s">
        <v>1536</v>
      </c>
      <c r="E1313" t="n">
        <v>3</v>
      </c>
      <c r="F1313" t="n">
        <v>1</v>
      </c>
      <c r="G1313" t="n">
        <v>1</v>
      </c>
      <c r="H1313" t="n">
        <v>1</v>
      </c>
      <c r="I1313" s="6" t="n">
        <v>41</v>
      </c>
      <c r="J1313" s="6" t="n">
        <v>3240</v>
      </c>
      <c r="K1313" s="7" t="n">
        <v>1422.9</v>
      </c>
      <c r="L1313" s="7" t="n">
        <v>34.7</v>
      </c>
      <c r="M1313" s="6" t="n">
        <v>79</v>
      </c>
    </row>
    <row r="1314">
      <c r="A1314" t="s">
        <v>1587</v>
      </c>
      <c r="B1314" t="s">
        <v>1541</v>
      </c>
      <c r="C1314" t="s">
        <v>1535</v>
      </c>
      <c r="D1314" t="s">
        <v>1536</v>
      </c>
      <c r="E1314" t="n">
        <v>3</v>
      </c>
      <c r="F1314" t="n">
        <v>1</v>
      </c>
      <c r="G1314" t="n">
        <v>1</v>
      </c>
      <c r="H1314" t="n">
        <v>1</v>
      </c>
      <c r="I1314" s="6" t="n">
        <v>11</v>
      </c>
      <c r="J1314" s="6" t="n">
        <v>400</v>
      </c>
      <c r="K1314" s="7" t="n">
        <v>803.6</v>
      </c>
      <c r="L1314" s="7" t="n">
        <v>73.05</v>
      </c>
      <c r="M1314" s="6" t="n">
        <v>36</v>
      </c>
    </row>
    <row r="1315">
      <c r="A1315" t="s">
        <v>1588</v>
      </c>
      <c r="B1315" t="s">
        <v>1541</v>
      </c>
      <c r="C1315" t="s">
        <v>1535</v>
      </c>
      <c r="D1315" t="s">
        <v>1536</v>
      </c>
      <c r="E1315" t="n">
        <v>3</v>
      </c>
      <c r="F1315" t="n">
        <v>1</v>
      </c>
      <c r="G1315" t="n">
        <v>1</v>
      </c>
      <c r="H1315" t="n">
        <v>1</v>
      </c>
      <c r="I1315" s="6" t="n">
        <v>9</v>
      </c>
      <c r="J1315" s="6" t="n">
        <v>2160</v>
      </c>
      <c r="K1315" s="7" t="n">
        <v>2799.36</v>
      </c>
      <c r="L1315" s="7" t="n">
        <v>311.04</v>
      </c>
      <c r="M1315" s="6" t="n">
        <v>240</v>
      </c>
    </row>
    <row r="1316">
      <c r="A1316" t="s">
        <v>1589</v>
      </c>
      <c r="B1316" t="s">
        <v>1541</v>
      </c>
      <c r="C1316" t="s">
        <v>1535</v>
      </c>
      <c r="D1316" t="s">
        <v>1536</v>
      </c>
      <c r="E1316" t="n">
        <v>3</v>
      </c>
      <c r="F1316" t="n">
        <v>1</v>
      </c>
      <c r="G1316" t="n">
        <v>1</v>
      </c>
      <c r="H1316" t="n">
        <v>1</v>
      </c>
      <c r="I1316" s="6" t="n">
        <v>10781</v>
      </c>
      <c r="J1316" s="6" t="n">
        <v>1520451</v>
      </c>
      <c r="K1316" s="7" t="n">
        <v>105164.53</v>
      </c>
      <c r="L1316" s="7" t="n">
        <v>9.75</v>
      </c>
      <c r="M1316" s="6" t="n">
        <v>141</v>
      </c>
    </row>
    <row r="1317">
      <c r="A1317" t="s">
        <v>1590</v>
      </c>
      <c r="B1317" t="s">
        <v>1541</v>
      </c>
      <c r="C1317" t="s">
        <v>1535</v>
      </c>
      <c r="D1317" t="s">
        <v>1536</v>
      </c>
      <c r="E1317" t="n">
        <v>3</v>
      </c>
      <c r="F1317" t="n">
        <v>1</v>
      </c>
      <c r="G1317" t="n">
        <v>1</v>
      </c>
      <c r="H1317" t="n">
        <v>1</v>
      </c>
      <c r="I1317" s="6" t="n">
        <v>19</v>
      </c>
      <c r="J1317" s="6" t="n">
        <v>1163</v>
      </c>
      <c r="K1317" s="7" t="n">
        <v>171.31</v>
      </c>
      <c r="L1317" s="7" t="n">
        <v>9.02</v>
      </c>
      <c r="M1317" s="6" t="n">
        <v>61</v>
      </c>
    </row>
    <row r="1318">
      <c r="A1318" t="s">
        <v>1591</v>
      </c>
      <c r="B1318" t="s">
        <v>1541</v>
      </c>
      <c r="C1318" t="s">
        <v>1535</v>
      </c>
      <c r="D1318" t="s">
        <v>1536</v>
      </c>
      <c r="E1318" t="n">
        <v>3</v>
      </c>
      <c r="F1318" t="n">
        <v>1</v>
      </c>
      <c r="G1318" t="n">
        <v>1</v>
      </c>
      <c r="H1318" t="n">
        <v>1</v>
      </c>
      <c r="I1318" s="6" t="n">
        <v>144</v>
      </c>
      <c r="J1318" s="6" t="n">
        <v>7348</v>
      </c>
      <c r="K1318" s="7" t="n">
        <v>4276.54</v>
      </c>
      <c r="L1318" s="7" t="n">
        <v>29.7</v>
      </c>
      <c r="M1318" s="6" t="n">
        <v>51</v>
      </c>
    </row>
    <row r="1319">
      <c r="A1319" t="s">
        <v>1592</v>
      </c>
      <c r="B1319" t="s">
        <v>1534</v>
      </c>
      <c r="C1319" t="s">
        <v>1535</v>
      </c>
      <c r="D1319" t="s">
        <v>1536</v>
      </c>
      <c r="E1319" t="n">
        <v>3</v>
      </c>
      <c r="F1319" t="n">
        <v>1</v>
      </c>
      <c r="G1319" t="n">
        <v>1</v>
      </c>
      <c r="H1319" t="n">
        <v>1</v>
      </c>
      <c r="I1319" s="6" t="n">
        <v>47402</v>
      </c>
      <c r="J1319" s="6" t="n">
        <v>10701913</v>
      </c>
      <c r="K1319" s="7" t="n">
        <v>87597</v>
      </c>
      <c r="L1319" s="7" t="n">
        <v>1.85</v>
      </c>
      <c r="M1319" s="6" t="n">
        <v>226</v>
      </c>
    </row>
    <row r="1320">
      <c r="A1320" t="s">
        <v>1593</v>
      </c>
      <c r="B1320" t="s">
        <v>1534</v>
      </c>
      <c r="C1320" t="s">
        <v>1535</v>
      </c>
      <c r="D1320" t="s">
        <v>1536</v>
      </c>
      <c r="E1320" t="n">
        <v>3</v>
      </c>
      <c r="F1320" t="n">
        <v>1</v>
      </c>
      <c r="G1320" t="n">
        <v>1</v>
      </c>
      <c r="H1320" t="n">
        <v>1</v>
      </c>
      <c r="I1320" s="6" t="n">
        <v>23855</v>
      </c>
      <c r="J1320" s="6" t="n">
        <v>1505895</v>
      </c>
      <c r="K1320" s="7" t="n">
        <v>98690.4</v>
      </c>
      <c r="L1320" s="7" t="n">
        <v>4.14</v>
      </c>
      <c r="M1320" s="6" t="n">
        <v>63</v>
      </c>
    </row>
    <row r="1321">
      <c r="A1321" t="s">
        <v>1594</v>
      </c>
      <c r="B1321" t="s">
        <v>1534</v>
      </c>
      <c r="C1321" t="s">
        <v>1535</v>
      </c>
      <c r="D1321" t="s">
        <v>1536</v>
      </c>
      <c r="E1321" t="n">
        <v>3</v>
      </c>
      <c r="F1321" t="n">
        <v>1</v>
      </c>
      <c r="G1321" t="n">
        <v>1</v>
      </c>
      <c r="H1321" t="n">
        <v>1</v>
      </c>
      <c r="I1321" s="6" t="n">
        <v>36</v>
      </c>
      <c r="J1321" s="6" t="n">
        <v>6344</v>
      </c>
      <c r="K1321" s="7" t="n">
        <v>63.44</v>
      </c>
      <c r="L1321" s="7" t="n">
        <v>1.76</v>
      </c>
      <c r="M1321" s="6" t="n">
        <v>176</v>
      </c>
    </row>
    <row r="1322">
      <c r="A1322" t="s">
        <v>1595</v>
      </c>
      <c r="B1322" t="s">
        <v>1534</v>
      </c>
      <c r="C1322" t="s">
        <v>1535</v>
      </c>
      <c r="D1322" t="s">
        <v>1536</v>
      </c>
      <c r="E1322" t="n">
        <v>3</v>
      </c>
      <c r="F1322" t="n">
        <v>1</v>
      </c>
      <c r="G1322" t="n">
        <v>1</v>
      </c>
      <c r="H1322" t="n">
        <v>1</v>
      </c>
      <c r="I1322" s="6" t="n">
        <v>5</v>
      </c>
      <c r="J1322" s="6" t="n">
        <v>25</v>
      </c>
      <c r="K1322" s="7" t="n">
        <v>9.55</v>
      </c>
      <c r="L1322" s="7" t="n">
        <v>1.91</v>
      </c>
      <c r="M1322" s="6" t="n">
        <v>5</v>
      </c>
    </row>
    <row r="1323">
      <c r="A1323" t="s">
        <v>1596</v>
      </c>
      <c r="B1323" t="s">
        <v>1534</v>
      </c>
      <c r="C1323" t="s">
        <v>1535</v>
      </c>
      <c r="D1323" t="s">
        <v>1536</v>
      </c>
      <c r="E1323" t="n">
        <v>3</v>
      </c>
      <c r="F1323" t="n">
        <v>1</v>
      </c>
      <c r="G1323" t="n">
        <v>1</v>
      </c>
      <c r="H1323" t="n">
        <v>1</v>
      </c>
      <c r="I1323" s="6" t="n">
        <v>4</v>
      </c>
      <c r="J1323" s="6" t="n">
        <v>78</v>
      </c>
      <c r="K1323" s="7" t="n">
        <v>193.52</v>
      </c>
      <c r="L1323" s="7" t="n">
        <v>48.38</v>
      </c>
      <c r="M1323" s="6" t="n">
        <v>20</v>
      </c>
    </row>
    <row r="1324">
      <c r="A1324" t="s">
        <v>1597</v>
      </c>
      <c r="B1324" t="s">
        <v>1534</v>
      </c>
      <c r="C1324" t="s">
        <v>1535</v>
      </c>
      <c r="D1324" t="s">
        <v>1536</v>
      </c>
      <c r="E1324" t="n">
        <v>3</v>
      </c>
      <c r="F1324" t="n">
        <v>1</v>
      </c>
      <c r="G1324" t="n">
        <v>1</v>
      </c>
      <c r="H1324" t="n">
        <v>1</v>
      </c>
      <c r="I1324" s="6" t="n">
        <v>8</v>
      </c>
      <c r="J1324" s="6" t="n">
        <v>260</v>
      </c>
      <c r="K1324" s="7" t="n">
        <v>28.34</v>
      </c>
      <c r="L1324" s="7" t="n">
        <v>3.54</v>
      </c>
      <c r="M1324" s="6" t="n">
        <v>32</v>
      </c>
    </row>
    <row r="1325">
      <c r="A1325" t="s">
        <v>1598</v>
      </c>
      <c r="B1325" t="s">
        <v>1599</v>
      </c>
      <c r="C1325" t="s">
        <v>1535</v>
      </c>
      <c r="D1325" t="s">
        <v>1536</v>
      </c>
      <c r="E1325" t="n">
        <v>3</v>
      </c>
      <c r="F1325" t="n">
        <v>1</v>
      </c>
      <c r="G1325" t="n">
        <v>1</v>
      </c>
      <c r="H1325" t="n">
        <v>2</v>
      </c>
      <c r="I1325" s="6" t="n">
        <v>131</v>
      </c>
      <c r="J1325" s="6" t="n">
        <v>8010</v>
      </c>
      <c r="K1325" s="7" t="n">
        <v>35758.93</v>
      </c>
      <c r="L1325" s="7" t="n">
        <v>272.97</v>
      </c>
      <c r="M1325" s="6" t="n">
        <v>61</v>
      </c>
    </row>
    <row r="1326">
      <c r="A1326" t="s">
        <v>1600</v>
      </c>
      <c r="B1326" t="s">
        <v>1599</v>
      </c>
      <c r="C1326" t="s">
        <v>1535</v>
      </c>
      <c r="D1326" t="s">
        <v>1536</v>
      </c>
      <c r="E1326" t="n">
        <v>3</v>
      </c>
      <c r="F1326" t="n">
        <v>1</v>
      </c>
      <c r="G1326" t="n">
        <v>1</v>
      </c>
      <c r="H1326" t="n">
        <v>2</v>
      </c>
      <c r="I1326" s="6" t="n">
        <v>71</v>
      </c>
      <c r="J1326" s="6" t="n">
        <v>6384</v>
      </c>
      <c r="K1326" s="7" t="n">
        <v>41040</v>
      </c>
      <c r="L1326" s="7" t="n">
        <v>578.03</v>
      </c>
      <c r="M1326" s="6" t="n">
        <v>90</v>
      </c>
    </row>
    <row r="1327">
      <c r="A1327" t="s">
        <v>1601</v>
      </c>
      <c r="B1327" t="s">
        <v>1602</v>
      </c>
      <c r="C1327" t="s">
        <v>1535</v>
      </c>
      <c r="D1327" t="s">
        <v>1536</v>
      </c>
      <c r="E1327" t="n">
        <v>3</v>
      </c>
      <c r="F1327" t="n">
        <v>1</v>
      </c>
      <c r="G1327" t="n">
        <v>2</v>
      </c>
      <c r="H1327" t="n">
        <v>0</v>
      </c>
      <c r="I1327" s="6" t="n">
        <v>452</v>
      </c>
      <c r="J1327" s="6" t="n">
        <v>28928</v>
      </c>
      <c r="K1327" s="7" t="n">
        <v>15925</v>
      </c>
      <c r="L1327" s="7" t="n">
        <v>35.23</v>
      </c>
      <c r="M1327" s="6" t="n">
        <v>64</v>
      </c>
    </row>
    <row r="1328">
      <c r="A1328" t="s">
        <v>1603</v>
      </c>
      <c r="B1328" t="s">
        <v>1604</v>
      </c>
      <c r="C1328" t="s">
        <v>1535</v>
      </c>
      <c r="D1328" t="s">
        <v>1536</v>
      </c>
      <c r="E1328" t="n">
        <v>3</v>
      </c>
      <c r="F1328" t="n">
        <v>1</v>
      </c>
      <c r="G1328" t="n">
        <v>2</v>
      </c>
      <c r="H1328" t="n">
        <v>0</v>
      </c>
      <c r="I1328" s="6" t="n">
        <v>372</v>
      </c>
      <c r="J1328" s="6" t="n">
        <v>12450</v>
      </c>
      <c r="K1328" s="7" t="n">
        <v>8295.85</v>
      </c>
      <c r="L1328" s="7" t="n">
        <v>22.3</v>
      </c>
      <c r="M1328" s="6" t="n">
        <v>33</v>
      </c>
    </row>
    <row r="1329">
      <c r="A1329" t="s">
        <v>1605</v>
      </c>
      <c r="B1329" t="s">
        <v>1606</v>
      </c>
      <c r="C1329" t="s">
        <v>1535</v>
      </c>
      <c r="D1329" t="s">
        <v>1536</v>
      </c>
      <c r="E1329" t="n">
        <v>3</v>
      </c>
      <c r="F1329" t="n">
        <v>1</v>
      </c>
      <c r="G1329" t="n">
        <v>2</v>
      </c>
      <c r="H1329" t="n">
        <v>0</v>
      </c>
      <c r="I1329" s="6" t="n">
        <v>498</v>
      </c>
      <c r="J1329" s="6" t="n">
        <v>595</v>
      </c>
      <c r="K1329" s="7" t="n">
        <v>3308.2</v>
      </c>
      <c r="L1329" s="7" t="n">
        <v>6.64</v>
      </c>
      <c r="M1329" s="6" t="n">
        <v>1</v>
      </c>
    </row>
    <row r="1330">
      <c r="A1330" t="s">
        <v>1607</v>
      </c>
      <c r="B1330" t="s">
        <v>1606</v>
      </c>
      <c r="C1330" t="s">
        <v>1535</v>
      </c>
      <c r="D1330" t="s">
        <v>1536</v>
      </c>
      <c r="E1330" t="n">
        <v>3</v>
      </c>
      <c r="F1330" t="n">
        <v>1</v>
      </c>
      <c r="G1330" t="n">
        <v>2</v>
      </c>
      <c r="H1330" t="n">
        <v>0</v>
      </c>
      <c r="I1330" s="6" t="n">
        <v>150</v>
      </c>
      <c r="J1330" s="6" t="n">
        <v>5703</v>
      </c>
      <c r="K1330" s="7" t="n">
        <v>1180.52</v>
      </c>
      <c r="L1330" s="7" t="n">
        <v>7.87</v>
      </c>
      <c r="M1330" s="6" t="n">
        <v>38</v>
      </c>
    </row>
    <row r="1331">
      <c r="A1331" t="s">
        <v>1608</v>
      </c>
      <c r="B1331" t="s">
        <v>1606</v>
      </c>
      <c r="C1331" t="s">
        <v>1535</v>
      </c>
      <c r="D1331" t="s">
        <v>1536</v>
      </c>
      <c r="E1331" t="n">
        <v>3</v>
      </c>
      <c r="F1331" t="n">
        <v>1</v>
      </c>
      <c r="G1331" t="n">
        <v>2</v>
      </c>
      <c r="H1331" t="n">
        <v>0</v>
      </c>
      <c r="I1331" s="6" t="n">
        <v>116</v>
      </c>
      <c r="J1331" s="6" t="n">
        <v>5390</v>
      </c>
      <c r="K1331" s="7" t="n">
        <v>1312.46</v>
      </c>
      <c r="L1331" s="7" t="n">
        <v>11.31</v>
      </c>
      <c r="M1331" s="6" t="n">
        <v>46</v>
      </c>
    </row>
    <row r="1332">
      <c r="A1332" t="s">
        <v>1609</v>
      </c>
      <c r="B1332" t="s">
        <v>1604</v>
      </c>
      <c r="C1332" t="s">
        <v>1535</v>
      </c>
      <c r="D1332" t="s">
        <v>1536</v>
      </c>
      <c r="E1332" t="n">
        <v>3</v>
      </c>
      <c r="F1332" t="n">
        <v>1</v>
      </c>
      <c r="G1332" t="n">
        <v>2</v>
      </c>
      <c r="H1332" t="n">
        <v>0</v>
      </c>
      <c r="I1332" s="6" t="n">
        <v>9530</v>
      </c>
      <c r="J1332" s="6" t="n">
        <v>338070</v>
      </c>
      <c r="K1332" s="7" t="n">
        <v>290740.2</v>
      </c>
      <c r="L1332" s="7" t="n">
        <v>30.51</v>
      </c>
      <c r="M1332" s="6" t="n">
        <v>35</v>
      </c>
    </row>
    <row r="1333">
      <c r="A1333" t="s">
        <v>1610</v>
      </c>
      <c r="B1333" t="s">
        <v>1602</v>
      </c>
      <c r="C1333" t="s">
        <v>1535</v>
      </c>
      <c r="D1333" t="s">
        <v>1536</v>
      </c>
      <c r="E1333" t="n">
        <v>3</v>
      </c>
      <c r="F1333" t="n">
        <v>1</v>
      </c>
      <c r="G1333" t="n">
        <v>2</v>
      </c>
      <c r="H1333" t="n">
        <v>0</v>
      </c>
      <c r="I1333" s="6" t="n">
        <v>2373</v>
      </c>
      <c r="J1333" s="6" t="n">
        <v>171026</v>
      </c>
      <c r="K1333" s="7" t="n">
        <v>93470</v>
      </c>
      <c r="L1333" s="7" t="n">
        <v>39.39</v>
      </c>
      <c r="M1333" s="6" t="n">
        <v>72</v>
      </c>
    </row>
    <row r="1334">
      <c r="A1334" t="s">
        <v>1611</v>
      </c>
      <c r="B1334" t="s">
        <v>129</v>
      </c>
      <c r="C1334" t="s">
        <v>1535</v>
      </c>
      <c r="D1334" t="s">
        <v>1536</v>
      </c>
      <c r="E1334" t="n">
        <v>3</v>
      </c>
      <c r="F1334" t="n">
        <v>1</v>
      </c>
      <c r="G1334" t="n">
        <v>2</v>
      </c>
      <c r="H1334" t="n">
        <v>0</v>
      </c>
      <c r="I1334" s="6" t="n">
        <v>97</v>
      </c>
      <c r="J1334" s="6" t="n">
        <v>4080</v>
      </c>
      <c r="K1334" s="7" t="n">
        <v>3740</v>
      </c>
      <c r="L1334" s="7" t="n">
        <v>38.56</v>
      </c>
      <c r="M1334" s="6" t="n">
        <v>42</v>
      </c>
    </row>
    <row r="1335">
      <c r="A1335" t="s">
        <v>1612</v>
      </c>
      <c r="B1335" t="s">
        <v>1613</v>
      </c>
      <c r="C1335" t="s">
        <v>1535</v>
      </c>
      <c r="D1335" t="s">
        <v>1536</v>
      </c>
      <c r="E1335" t="n">
        <v>3</v>
      </c>
      <c r="F1335" t="n">
        <v>1</v>
      </c>
      <c r="G1335" t="n">
        <v>2</v>
      </c>
      <c r="H1335" t="n">
        <v>0</v>
      </c>
      <c r="I1335" s="6" t="n">
        <v>17011</v>
      </c>
      <c r="J1335" s="6" t="n">
        <v>589739</v>
      </c>
      <c r="K1335" s="7" t="n">
        <v>541365</v>
      </c>
      <c r="L1335" s="7" t="n">
        <v>31.82</v>
      </c>
      <c r="M1335" s="6" t="n">
        <v>35</v>
      </c>
    </row>
    <row r="1336">
      <c r="A1336" t="s">
        <v>1614</v>
      </c>
      <c r="B1336" t="s">
        <v>1606</v>
      </c>
      <c r="C1336" t="s">
        <v>1535</v>
      </c>
      <c r="D1336" t="s">
        <v>1536</v>
      </c>
      <c r="E1336" t="n">
        <v>3</v>
      </c>
      <c r="F1336" t="n">
        <v>1</v>
      </c>
      <c r="G1336" t="n">
        <v>2</v>
      </c>
      <c r="H1336" t="n">
        <v>0</v>
      </c>
      <c r="I1336" s="6" t="n">
        <v>65</v>
      </c>
      <c r="J1336" s="6" t="n">
        <v>2103</v>
      </c>
      <c r="K1336" s="7" t="n">
        <v>877.7</v>
      </c>
      <c r="L1336" s="7" t="n">
        <v>13.5</v>
      </c>
      <c r="M1336" s="6" t="n">
        <v>32</v>
      </c>
    </row>
    <row r="1337">
      <c r="A1337" t="s">
        <v>1615</v>
      </c>
      <c r="B1337" t="s">
        <v>1606</v>
      </c>
      <c r="C1337" t="s">
        <v>1535</v>
      </c>
      <c r="D1337" t="s">
        <v>1536</v>
      </c>
      <c r="E1337" t="n">
        <v>3</v>
      </c>
      <c r="F1337" t="n">
        <v>1</v>
      </c>
      <c r="G1337" t="n">
        <v>2</v>
      </c>
      <c r="H1337" t="n">
        <v>0</v>
      </c>
      <c r="I1337" s="6" t="n">
        <v>75</v>
      </c>
      <c r="J1337" s="6" t="n">
        <v>3320</v>
      </c>
      <c r="K1337" s="7" t="n">
        <v>873.01</v>
      </c>
      <c r="L1337" s="7" t="n">
        <v>11.64</v>
      </c>
      <c r="M1337" s="6" t="n">
        <v>44</v>
      </c>
    </row>
    <row r="1338">
      <c r="A1338" t="s">
        <v>1616</v>
      </c>
      <c r="B1338" t="s">
        <v>1606</v>
      </c>
      <c r="C1338" t="s">
        <v>1535</v>
      </c>
      <c r="D1338" t="s">
        <v>1536</v>
      </c>
      <c r="E1338" t="n">
        <v>3</v>
      </c>
      <c r="F1338" t="n">
        <v>1</v>
      </c>
      <c r="G1338" t="n">
        <v>2</v>
      </c>
      <c r="H1338" t="n">
        <v>0</v>
      </c>
      <c r="I1338" s="6" t="n">
        <v>1190</v>
      </c>
      <c r="J1338" s="6" t="n">
        <v>241764</v>
      </c>
      <c r="K1338" s="7" t="n">
        <v>7628.32</v>
      </c>
      <c r="L1338" s="7" t="n">
        <v>6.41</v>
      </c>
      <c r="M1338" s="6" t="n">
        <v>203</v>
      </c>
    </row>
    <row r="1339">
      <c r="A1339" t="s">
        <v>1617</v>
      </c>
      <c r="B1339" t="s">
        <v>1606</v>
      </c>
      <c r="C1339" t="s">
        <v>1535</v>
      </c>
      <c r="D1339" t="s">
        <v>1536</v>
      </c>
      <c r="E1339" t="n">
        <v>3</v>
      </c>
      <c r="F1339" t="n">
        <v>1</v>
      </c>
      <c r="G1339" t="n">
        <v>2</v>
      </c>
      <c r="H1339" t="n">
        <v>0</v>
      </c>
      <c r="I1339" s="6" t="n">
        <v>827</v>
      </c>
      <c r="J1339" s="6" t="n">
        <v>40229</v>
      </c>
      <c r="K1339" s="7" t="n">
        <v>19981.83</v>
      </c>
      <c r="L1339" s="7" t="n">
        <v>24.16</v>
      </c>
      <c r="M1339" s="6" t="n">
        <v>49</v>
      </c>
    </row>
    <row r="1340">
      <c r="A1340" t="s">
        <v>1618</v>
      </c>
      <c r="B1340" t="s">
        <v>1606</v>
      </c>
      <c r="C1340" t="s">
        <v>1535</v>
      </c>
      <c r="D1340" t="s">
        <v>1536</v>
      </c>
      <c r="E1340" t="n">
        <v>3</v>
      </c>
      <c r="F1340" t="n">
        <v>1</v>
      </c>
      <c r="G1340" t="n">
        <v>2</v>
      </c>
      <c r="H1340" t="n">
        <v>0</v>
      </c>
      <c r="I1340" s="6" t="n">
        <v>1572</v>
      </c>
      <c r="J1340" s="6" t="n">
        <v>89285</v>
      </c>
      <c r="K1340" s="7" t="n">
        <v>34893.83</v>
      </c>
      <c r="L1340" s="7" t="n">
        <v>22.2</v>
      </c>
      <c r="M1340" s="6" t="n">
        <v>57</v>
      </c>
    </row>
    <row r="1341">
      <c r="A1341" t="s">
        <v>1619</v>
      </c>
      <c r="B1341" t="s">
        <v>129</v>
      </c>
      <c r="C1341" t="s">
        <v>1535</v>
      </c>
      <c r="D1341" t="s">
        <v>1536</v>
      </c>
      <c r="E1341" t="n">
        <v>3</v>
      </c>
      <c r="F1341" t="n">
        <v>1</v>
      </c>
      <c r="G1341" t="n">
        <v>2</v>
      </c>
      <c r="H1341" t="n">
        <v>0</v>
      </c>
      <c r="I1341" s="6" t="n">
        <v>1394</v>
      </c>
      <c r="J1341" s="6" t="n">
        <v>51610</v>
      </c>
      <c r="K1341" s="7" t="n">
        <v>47319.12</v>
      </c>
      <c r="L1341" s="7" t="n">
        <v>33.94</v>
      </c>
      <c r="M1341" s="6" t="n">
        <v>37</v>
      </c>
    </row>
    <row r="1342">
      <c r="A1342" t="s">
        <v>1620</v>
      </c>
      <c r="B1342" t="s">
        <v>1604</v>
      </c>
      <c r="C1342" t="s">
        <v>1535</v>
      </c>
      <c r="D1342" t="s">
        <v>1536</v>
      </c>
      <c r="E1342" t="n">
        <v>3</v>
      </c>
      <c r="F1342" t="n">
        <v>1</v>
      </c>
      <c r="G1342" t="n">
        <v>2</v>
      </c>
      <c r="H1342" t="n">
        <v>0</v>
      </c>
      <c r="I1342" s="6" t="n">
        <v>3017</v>
      </c>
      <c r="J1342" s="6" t="n">
        <v>118450</v>
      </c>
      <c r="K1342" s="7" t="n">
        <v>132269.17</v>
      </c>
      <c r="L1342" s="7" t="n">
        <v>43.84</v>
      </c>
      <c r="M1342" s="6" t="n">
        <v>39</v>
      </c>
    </row>
    <row r="1343">
      <c r="A1343" t="s">
        <v>1621</v>
      </c>
      <c r="B1343" t="s">
        <v>1604</v>
      </c>
      <c r="C1343" t="s">
        <v>1535</v>
      </c>
      <c r="D1343" t="s">
        <v>1536</v>
      </c>
      <c r="E1343" t="n">
        <v>3</v>
      </c>
      <c r="F1343" t="n">
        <v>1</v>
      </c>
      <c r="G1343" t="n">
        <v>2</v>
      </c>
      <c r="H1343" t="n">
        <v>0</v>
      </c>
      <c r="I1343" s="6" t="n">
        <v>1887</v>
      </c>
      <c r="J1343" s="6" t="n">
        <v>67110</v>
      </c>
      <c r="K1343" s="7" t="n">
        <v>78004.19</v>
      </c>
      <c r="L1343" s="7" t="n">
        <v>41.34</v>
      </c>
      <c r="M1343" s="6" t="n">
        <v>36</v>
      </c>
    </row>
    <row r="1344">
      <c r="A1344" t="s">
        <v>1622</v>
      </c>
      <c r="B1344" t="s">
        <v>1604</v>
      </c>
      <c r="C1344" t="s">
        <v>1535</v>
      </c>
      <c r="D1344" t="s">
        <v>1536</v>
      </c>
      <c r="E1344" t="n">
        <v>3</v>
      </c>
      <c r="F1344" t="n">
        <v>1</v>
      </c>
      <c r="G1344" t="n">
        <v>2</v>
      </c>
      <c r="H1344" t="n">
        <v>0</v>
      </c>
      <c r="I1344" s="6" t="n">
        <v>12154</v>
      </c>
      <c r="J1344" s="6" t="n">
        <v>745062</v>
      </c>
      <c r="K1344" s="7" t="n">
        <v>315054</v>
      </c>
      <c r="L1344" s="7" t="n">
        <v>25.92</v>
      </c>
      <c r="M1344" s="6" t="n">
        <v>61</v>
      </c>
    </row>
    <row r="1345">
      <c r="A1345" t="s">
        <v>1623</v>
      </c>
      <c r="B1345" t="s">
        <v>1604</v>
      </c>
      <c r="C1345" t="s">
        <v>1535</v>
      </c>
      <c r="D1345" t="s">
        <v>1536</v>
      </c>
      <c r="E1345" t="n">
        <v>3</v>
      </c>
      <c r="F1345" t="n">
        <v>1</v>
      </c>
      <c r="G1345" t="n">
        <v>2</v>
      </c>
      <c r="H1345" t="n">
        <v>0</v>
      </c>
      <c r="I1345" s="6" t="n">
        <v>5688</v>
      </c>
      <c r="J1345" s="6" t="n">
        <v>387609</v>
      </c>
      <c r="K1345" s="7" t="n">
        <v>148583.45</v>
      </c>
      <c r="L1345" s="7" t="n">
        <v>26.12</v>
      </c>
      <c r="M1345" s="6" t="n">
        <v>68</v>
      </c>
    </row>
    <row r="1346">
      <c r="A1346" t="s">
        <v>1624</v>
      </c>
      <c r="B1346" t="s">
        <v>1604</v>
      </c>
      <c r="C1346" t="s">
        <v>1535</v>
      </c>
      <c r="D1346" t="s">
        <v>1536</v>
      </c>
      <c r="E1346" t="n">
        <v>3</v>
      </c>
      <c r="F1346" t="n">
        <v>1</v>
      </c>
      <c r="G1346" t="n">
        <v>2</v>
      </c>
      <c r="H1346" t="n">
        <v>0</v>
      </c>
      <c r="I1346" s="6" t="n">
        <v>521</v>
      </c>
      <c r="J1346" s="6" t="n">
        <v>19920</v>
      </c>
      <c r="K1346" s="7" t="n">
        <v>12748.8</v>
      </c>
      <c r="L1346" s="7" t="n">
        <v>24.47</v>
      </c>
      <c r="M1346" s="6" t="n">
        <v>38</v>
      </c>
    </row>
    <row r="1347">
      <c r="A1347" t="s">
        <v>1625</v>
      </c>
      <c r="B1347" t="s">
        <v>1604</v>
      </c>
      <c r="C1347" t="s">
        <v>1535</v>
      </c>
      <c r="D1347" t="s">
        <v>1536</v>
      </c>
      <c r="E1347" t="n">
        <v>3</v>
      </c>
      <c r="F1347" t="n">
        <v>1</v>
      </c>
      <c r="G1347" t="n">
        <v>2</v>
      </c>
      <c r="H1347" t="n">
        <v>0</v>
      </c>
      <c r="I1347" s="6" t="n">
        <v>834</v>
      </c>
      <c r="J1347" s="6" t="n">
        <v>31350</v>
      </c>
      <c r="K1347" s="7" t="n">
        <v>20889.55</v>
      </c>
      <c r="L1347" s="7" t="n">
        <v>25.05</v>
      </c>
      <c r="M1347" s="6" t="n">
        <v>38</v>
      </c>
    </row>
    <row r="1348">
      <c r="A1348" t="s">
        <v>1626</v>
      </c>
      <c r="B1348" t="s">
        <v>1604</v>
      </c>
      <c r="C1348" t="s">
        <v>1535</v>
      </c>
      <c r="D1348" t="s">
        <v>1536</v>
      </c>
      <c r="E1348" t="n">
        <v>3</v>
      </c>
      <c r="F1348" t="n">
        <v>1</v>
      </c>
      <c r="G1348" t="n">
        <v>2</v>
      </c>
      <c r="H1348" t="n">
        <v>0</v>
      </c>
      <c r="I1348" s="6" t="n">
        <v>548</v>
      </c>
      <c r="J1348" s="6" t="n">
        <v>18000</v>
      </c>
      <c r="K1348" s="7" t="n">
        <v>15480</v>
      </c>
      <c r="L1348" s="7" t="n">
        <v>28.25</v>
      </c>
      <c r="M1348" s="6" t="n">
        <v>33</v>
      </c>
    </row>
    <row r="1349">
      <c r="A1349" t="s">
        <v>1627</v>
      </c>
      <c r="B1349" t="s">
        <v>1604</v>
      </c>
      <c r="C1349" t="s">
        <v>1535</v>
      </c>
      <c r="D1349" t="s">
        <v>1536</v>
      </c>
      <c r="E1349" t="n">
        <v>3</v>
      </c>
      <c r="F1349" t="n">
        <v>1</v>
      </c>
      <c r="G1349" t="n">
        <v>2</v>
      </c>
      <c r="H1349" t="n">
        <v>0</v>
      </c>
      <c r="I1349" s="6" t="n">
        <v>5142</v>
      </c>
      <c r="J1349" s="6" t="n">
        <v>207470</v>
      </c>
      <c r="K1349" s="7" t="n">
        <v>231674.83</v>
      </c>
      <c r="L1349" s="7" t="n">
        <v>45.06</v>
      </c>
      <c r="M1349" s="6" t="n">
        <v>40</v>
      </c>
    </row>
    <row r="1350">
      <c r="A1350" t="s">
        <v>1628</v>
      </c>
      <c r="B1350" t="s">
        <v>1604</v>
      </c>
      <c r="C1350" t="s">
        <v>1535</v>
      </c>
      <c r="D1350" t="s">
        <v>1536</v>
      </c>
      <c r="E1350" t="n">
        <v>3</v>
      </c>
      <c r="F1350" t="n">
        <v>1</v>
      </c>
      <c r="G1350" t="n">
        <v>2</v>
      </c>
      <c r="H1350" t="n">
        <v>0</v>
      </c>
      <c r="I1350" s="6" t="n">
        <v>1779</v>
      </c>
      <c r="J1350" s="6" t="n">
        <v>63480</v>
      </c>
      <c r="K1350" s="7" t="n">
        <v>73784.92</v>
      </c>
      <c r="L1350" s="7" t="n">
        <v>41.48</v>
      </c>
      <c r="M1350" s="6" t="n">
        <v>36</v>
      </c>
    </row>
    <row r="1351">
      <c r="A1351" t="s">
        <v>1629</v>
      </c>
      <c r="B1351" t="s">
        <v>1604</v>
      </c>
      <c r="C1351" t="s">
        <v>1535</v>
      </c>
      <c r="D1351" t="s">
        <v>1536</v>
      </c>
      <c r="E1351" t="n">
        <v>3</v>
      </c>
      <c r="F1351" t="n">
        <v>1</v>
      </c>
      <c r="G1351" t="n">
        <v>2</v>
      </c>
      <c r="H1351" t="n">
        <v>0</v>
      </c>
      <c r="I1351" s="6" t="n">
        <v>540</v>
      </c>
      <c r="J1351" s="6" t="n">
        <v>37742</v>
      </c>
      <c r="K1351" s="7" t="n">
        <v>14467.77</v>
      </c>
      <c r="L1351" s="7" t="n">
        <v>26.79</v>
      </c>
      <c r="M1351" s="6" t="n">
        <v>70</v>
      </c>
    </row>
    <row r="1352">
      <c r="A1352" t="s">
        <v>1630</v>
      </c>
      <c r="B1352" t="s">
        <v>1604</v>
      </c>
      <c r="C1352" t="s">
        <v>1535</v>
      </c>
      <c r="D1352" t="s">
        <v>1536</v>
      </c>
      <c r="E1352" t="n">
        <v>3</v>
      </c>
      <c r="F1352" t="n">
        <v>1</v>
      </c>
      <c r="G1352" t="n">
        <v>2</v>
      </c>
      <c r="H1352" t="n">
        <v>0</v>
      </c>
      <c r="I1352" s="6" t="n">
        <v>2078</v>
      </c>
      <c r="J1352" s="6" t="n">
        <v>149486</v>
      </c>
      <c r="K1352" s="7" t="n">
        <v>57891</v>
      </c>
      <c r="L1352" s="7" t="n">
        <v>27.86</v>
      </c>
      <c r="M1352" s="6" t="n">
        <v>72</v>
      </c>
    </row>
    <row r="1353">
      <c r="A1353" t="s">
        <v>1631</v>
      </c>
      <c r="B1353" t="s">
        <v>1613</v>
      </c>
      <c r="C1353" t="s">
        <v>1535</v>
      </c>
      <c r="D1353" t="s">
        <v>1536</v>
      </c>
      <c r="E1353" t="n">
        <v>3</v>
      </c>
      <c r="F1353" t="n">
        <v>1</v>
      </c>
      <c r="G1353" t="n">
        <v>2</v>
      </c>
      <c r="H1353" t="n">
        <v>0</v>
      </c>
      <c r="I1353" s="6" t="n">
        <v>1059</v>
      </c>
      <c r="J1353" s="6" t="n">
        <v>36600</v>
      </c>
      <c r="K1353" s="7" t="n">
        <v>33550</v>
      </c>
      <c r="L1353" s="7" t="n">
        <v>31.68</v>
      </c>
      <c r="M1353" s="6" t="n">
        <v>35</v>
      </c>
    </row>
    <row r="1354">
      <c r="A1354" t="s">
        <v>1632</v>
      </c>
      <c r="B1354" t="s">
        <v>1633</v>
      </c>
      <c r="C1354" t="s">
        <v>1535</v>
      </c>
      <c r="D1354" t="s">
        <v>1536</v>
      </c>
      <c r="E1354" t="n">
        <v>3</v>
      </c>
      <c r="F1354" t="n">
        <v>1</v>
      </c>
      <c r="G1354" t="n">
        <v>3</v>
      </c>
      <c r="H1354" t="n">
        <v>0</v>
      </c>
      <c r="I1354" s="6" t="n">
        <v>19</v>
      </c>
      <c r="J1354" s="6" t="n">
        <v>190</v>
      </c>
      <c r="K1354" s="7" t="n">
        <v>285</v>
      </c>
      <c r="L1354" s="7" t="n">
        <v>15</v>
      </c>
      <c r="M1354" s="6" t="n">
        <v>10</v>
      </c>
    </row>
    <row r="1355">
      <c r="A1355" t="s">
        <v>1634</v>
      </c>
      <c r="B1355" t="s">
        <v>1635</v>
      </c>
      <c r="C1355" t="s">
        <v>1535</v>
      </c>
      <c r="D1355" t="s">
        <v>1536</v>
      </c>
      <c r="E1355" t="n">
        <v>3</v>
      </c>
      <c r="F1355" t="n">
        <v>1</v>
      </c>
      <c r="G1355" t="n">
        <v>3</v>
      </c>
      <c r="H1355" t="n">
        <v>0</v>
      </c>
      <c r="I1355" s="6" t="n">
        <v>269</v>
      </c>
      <c r="J1355" s="6" t="n">
        <v>19546</v>
      </c>
      <c r="K1355" s="7" t="n">
        <v>10401.26</v>
      </c>
      <c r="L1355" s="7" t="n">
        <v>38.67</v>
      </c>
      <c r="M1355" s="6" t="n">
        <v>73</v>
      </c>
    </row>
    <row r="1356">
      <c r="A1356" t="s">
        <v>1636</v>
      </c>
      <c r="B1356" t="s">
        <v>1635</v>
      </c>
      <c r="C1356" t="s">
        <v>1535</v>
      </c>
      <c r="D1356" t="s">
        <v>1536</v>
      </c>
      <c r="E1356" t="n">
        <v>3</v>
      </c>
      <c r="F1356" t="n">
        <v>1</v>
      </c>
      <c r="G1356" t="n">
        <v>3</v>
      </c>
      <c r="H1356" t="n">
        <v>0</v>
      </c>
      <c r="I1356" s="6" t="n">
        <v>96</v>
      </c>
      <c r="J1356" s="6" t="n">
        <v>6944</v>
      </c>
      <c r="K1356" s="7" t="n">
        <v>3695.2</v>
      </c>
      <c r="L1356" s="7" t="n">
        <v>38.49</v>
      </c>
      <c r="M1356" s="6" t="n">
        <v>72</v>
      </c>
    </row>
    <row r="1357">
      <c r="A1357" t="s">
        <v>1637</v>
      </c>
      <c r="B1357" t="s">
        <v>1635</v>
      </c>
      <c r="C1357" t="s">
        <v>1535</v>
      </c>
      <c r="D1357" t="s">
        <v>1536</v>
      </c>
      <c r="E1357" t="n">
        <v>3</v>
      </c>
      <c r="F1357" t="n">
        <v>1</v>
      </c>
      <c r="G1357" t="n">
        <v>3</v>
      </c>
      <c r="H1357" t="n">
        <v>0</v>
      </c>
      <c r="I1357" s="6" t="n">
        <v>30</v>
      </c>
      <c r="J1357" s="6" t="n">
        <v>2496</v>
      </c>
      <c r="K1357" s="7" t="n">
        <v>1328.23</v>
      </c>
      <c r="L1357" s="7" t="n">
        <v>44.27</v>
      </c>
      <c r="M1357" s="6" t="n">
        <v>83</v>
      </c>
    </row>
    <row r="1358">
      <c r="A1358" t="s">
        <v>1638</v>
      </c>
      <c r="B1358" t="s">
        <v>1635</v>
      </c>
      <c r="C1358" t="s">
        <v>1535</v>
      </c>
      <c r="D1358" t="s">
        <v>1536</v>
      </c>
      <c r="E1358" t="n">
        <v>3</v>
      </c>
      <c r="F1358" t="n">
        <v>1</v>
      </c>
      <c r="G1358" t="n">
        <v>3</v>
      </c>
      <c r="H1358" t="n">
        <v>0</v>
      </c>
      <c r="I1358" s="6" t="n">
        <v>13169</v>
      </c>
      <c r="J1358" s="6" t="n">
        <v>865843</v>
      </c>
      <c r="K1358" s="7" t="n">
        <v>460752.16</v>
      </c>
      <c r="L1358" s="7" t="n">
        <v>34.99</v>
      </c>
      <c r="M1358" s="6" t="n">
        <v>66</v>
      </c>
    </row>
    <row r="1359">
      <c r="A1359" t="s">
        <v>1639</v>
      </c>
      <c r="B1359" t="s">
        <v>1635</v>
      </c>
      <c r="C1359" t="s">
        <v>1535</v>
      </c>
      <c r="D1359" t="s">
        <v>1536</v>
      </c>
      <c r="E1359" t="n">
        <v>3</v>
      </c>
      <c r="F1359" t="n">
        <v>1</v>
      </c>
      <c r="G1359" t="n">
        <v>3</v>
      </c>
      <c r="H1359" t="n">
        <v>0</v>
      </c>
      <c r="I1359" s="6" t="n">
        <v>3203</v>
      </c>
      <c r="J1359" s="6" t="n">
        <v>207230</v>
      </c>
      <c r="K1359" s="7" t="n">
        <v>110275.96</v>
      </c>
      <c r="L1359" s="7" t="n">
        <v>34.43</v>
      </c>
      <c r="M1359" s="6" t="n">
        <v>65</v>
      </c>
    </row>
    <row r="1360">
      <c r="A1360" t="s">
        <v>1640</v>
      </c>
      <c r="B1360" t="s">
        <v>1635</v>
      </c>
      <c r="C1360" t="s">
        <v>1535</v>
      </c>
      <c r="D1360" t="s">
        <v>1536</v>
      </c>
      <c r="E1360" t="n">
        <v>3</v>
      </c>
      <c r="F1360" t="n">
        <v>1</v>
      </c>
      <c r="G1360" t="n">
        <v>3</v>
      </c>
      <c r="H1360" t="n">
        <v>0</v>
      </c>
      <c r="I1360" s="6" t="n">
        <v>2532</v>
      </c>
      <c r="J1360" s="6" t="n">
        <v>161680</v>
      </c>
      <c r="K1360" s="7" t="n">
        <v>86036.85</v>
      </c>
      <c r="L1360" s="7" t="n">
        <v>33.98</v>
      </c>
      <c r="M1360" s="6" t="n">
        <v>64</v>
      </c>
    </row>
    <row r="1361">
      <c r="A1361" t="s">
        <v>1641</v>
      </c>
      <c r="B1361" t="s">
        <v>1642</v>
      </c>
      <c r="C1361" t="s">
        <v>1535</v>
      </c>
      <c r="D1361" t="s">
        <v>1536</v>
      </c>
      <c r="E1361" t="n">
        <v>3</v>
      </c>
      <c r="F1361" t="n">
        <v>1</v>
      </c>
      <c r="G1361" t="n">
        <v>4</v>
      </c>
      <c r="H1361" t="n">
        <v>0</v>
      </c>
      <c r="I1361" s="6" t="n">
        <v>115</v>
      </c>
      <c r="J1361" s="6" t="n">
        <v>8100</v>
      </c>
      <c r="K1361" s="7" t="n">
        <v>4387.5</v>
      </c>
      <c r="L1361" s="7" t="n">
        <v>38.15</v>
      </c>
      <c r="M1361" s="6" t="n">
        <v>70</v>
      </c>
    </row>
    <row r="1362">
      <c r="A1362" t="s">
        <v>1643</v>
      </c>
      <c r="B1362" t="s">
        <v>1644</v>
      </c>
      <c r="C1362" t="s">
        <v>1535</v>
      </c>
      <c r="D1362" t="s">
        <v>1536</v>
      </c>
      <c r="E1362" t="n">
        <v>3</v>
      </c>
      <c r="F1362" t="n">
        <v>1</v>
      </c>
      <c r="G1362" t="n">
        <v>4</v>
      </c>
      <c r="H1362" t="n">
        <v>0</v>
      </c>
      <c r="I1362" s="6" t="n">
        <v>63515</v>
      </c>
      <c r="J1362" s="6" t="n">
        <v>2235659</v>
      </c>
      <c r="K1362" s="7" t="n">
        <v>2424760</v>
      </c>
      <c r="L1362" s="7" t="n">
        <v>38.18</v>
      </c>
      <c r="M1362" s="6" t="n">
        <v>35</v>
      </c>
    </row>
    <row r="1363">
      <c r="A1363" t="s">
        <v>1645</v>
      </c>
      <c r="B1363" t="s">
        <v>1646</v>
      </c>
      <c r="C1363" t="s">
        <v>1535</v>
      </c>
      <c r="D1363" t="s">
        <v>1536</v>
      </c>
      <c r="E1363" t="n">
        <v>3</v>
      </c>
      <c r="F1363" t="n">
        <v>1</v>
      </c>
      <c r="G1363" t="n">
        <v>4</v>
      </c>
      <c r="H1363" t="n">
        <v>0</v>
      </c>
      <c r="I1363" s="6" t="n">
        <v>3613</v>
      </c>
      <c r="J1363" s="6" t="n">
        <v>467444</v>
      </c>
      <c r="K1363" s="7" t="n">
        <v>126599.42</v>
      </c>
      <c r="L1363" s="7" t="n">
        <v>35.04</v>
      </c>
      <c r="M1363" s="6" t="n">
        <v>129</v>
      </c>
    </row>
    <row r="1364">
      <c r="A1364" t="s">
        <v>1647</v>
      </c>
      <c r="B1364" t="s">
        <v>1648</v>
      </c>
      <c r="C1364" t="s">
        <v>1535</v>
      </c>
      <c r="D1364" t="s">
        <v>1536</v>
      </c>
      <c r="E1364" t="n">
        <v>3</v>
      </c>
      <c r="F1364" t="n">
        <v>1</v>
      </c>
      <c r="G1364" t="n">
        <v>4</v>
      </c>
      <c r="H1364" t="n">
        <v>0</v>
      </c>
      <c r="I1364" s="6" t="n">
        <v>347</v>
      </c>
      <c r="J1364" s="6" t="n">
        <v>20972</v>
      </c>
      <c r="K1364" s="7" t="n">
        <v>8423.76</v>
      </c>
      <c r="L1364" s="7" t="n">
        <v>24.28</v>
      </c>
      <c r="M1364" s="6" t="n">
        <v>60</v>
      </c>
    </row>
    <row r="1365">
      <c r="A1365" t="s">
        <v>1649</v>
      </c>
      <c r="B1365" t="s">
        <v>1642</v>
      </c>
      <c r="C1365" t="s">
        <v>1535</v>
      </c>
      <c r="D1365" t="s">
        <v>1536</v>
      </c>
      <c r="E1365" t="n">
        <v>3</v>
      </c>
      <c r="F1365" t="n">
        <v>1</v>
      </c>
      <c r="G1365" t="n">
        <v>4</v>
      </c>
      <c r="H1365" t="n">
        <v>0</v>
      </c>
      <c r="I1365" s="6" t="n">
        <v>3444</v>
      </c>
      <c r="J1365" s="6" t="n">
        <v>243905</v>
      </c>
      <c r="K1365" s="7" t="n">
        <v>132275</v>
      </c>
      <c r="L1365" s="7" t="n">
        <v>38.41</v>
      </c>
      <c r="M1365" s="6" t="n">
        <v>71</v>
      </c>
    </row>
    <row r="1366">
      <c r="A1366" t="s">
        <v>1650</v>
      </c>
      <c r="B1366" t="s">
        <v>1646</v>
      </c>
      <c r="C1366" t="s">
        <v>1535</v>
      </c>
      <c r="D1366" t="s">
        <v>1536</v>
      </c>
      <c r="E1366" t="n">
        <v>3</v>
      </c>
      <c r="F1366" t="n">
        <v>1</v>
      </c>
      <c r="G1366" t="n">
        <v>4</v>
      </c>
      <c r="H1366" t="n">
        <v>0</v>
      </c>
      <c r="I1366" s="6" t="n">
        <v>204</v>
      </c>
      <c r="J1366" s="6" t="n">
        <v>27660</v>
      </c>
      <c r="K1366" s="7" t="n">
        <v>7491.25</v>
      </c>
      <c r="L1366" s="7" t="n">
        <v>36.72</v>
      </c>
      <c r="M1366" s="6" t="n">
        <v>136</v>
      </c>
    </row>
    <row r="1367">
      <c r="A1367" t="s">
        <v>1651</v>
      </c>
      <c r="B1367" t="s">
        <v>1652</v>
      </c>
      <c r="C1367" t="s">
        <v>1535</v>
      </c>
      <c r="D1367" t="s">
        <v>1536</v>
      </c>
      <c r="E1367" t="n">
        <v>3</v>
      </c>
      <c r="F1367" t="n">
        <v>1</v>
      </c>
      <c r="G1367" t="n">
        <v>4</v>
      </c>
      <c r="H1367" t="n">
        <v>0</v>
      </c>
      <c r="I1367" s="6" t="n">
        <v>215</v>
      </c>
      <c r="J1367" s="6" t="n">
        <v>7650</v>
      </c>
      <c r="K1367" s="7" t="n">
        <v>8287.5</v>
      </c>
      <c r="L1367" s="7" t="n">
        <v>38.55</v>
      </c>
      <c r="M1367" s="6" t="n">
        <v>36</v>
      </c>
    </row>
    <row r="1368">
      <c r="A1368" t="s">
        <v>1653</v>
      </c>
      <c r="B1368" t="s">
        <v>1648</v>
      </c>
      <c r="C1368" t="s">
        <v>1535</v>
      </c>
      <c r="D1368" t="s">
        <v>1536</v>
      </c>
      <c r="E1368" t="n">
        <v>3</v>
      </c>
      <c r="F1368" t="n">
        <v>1</v>
      </c>
      <c r="G1368" t="n">
        <v>4</v>
      </c>
      <c r="H1368" t="n">
        <v>0</v>
      </c>
      <c r="I1368" s="6" t="n">
        <v>4</v>
      </c>
      <c r="J1368" s="6" t="n">
        <v>416</v>
      </c>
      <c r="K1368" s="7" t="n">
        <v>165.22</v>
      </c>
      <c r="L1368" s="7" t="n">
        <v>41.31</v>
      </c>
      <c r="M1368" s="6" t="n">
        <v>104</v>
      </c>
    </row>
    <row r="1369">
      <c r="A1369" t="s">
        <v>1654</v>
      </c>
      <c r="B1369" t="s">
        <v>1648</v>
      </c>
      <c r="C1369" t="s">
        <v>1535</v>
      </c>
      <c r="D1369" t="s">
        <v>1536</v>
      </c>
      <c r="E1369" t="n">
        <v>3</v>
      </c>
      <c r="F1369" t="n">
        <v>1</v>
      </c>
      <c r="G1369" t="n">
        <v>4</v>
      </c>
      <c r="H1369" t="n">
        <v>0</v>
      </c>
      <c r="I1369" s="6" t="n">
        <v>357</v>
      </c>
      <c r="J1369" s="6" t="n">
        <v>19257</v>
      </c>
      <c r="K1369" s="7" t="n">
        <v>7734.89</v>
      </c>
      <c r="L1369" s="7" t="n">
        <v>21.67</v>
      </c>
      <c r="M1369" s="6" t="n">
        <v>54</v>
      </c>
    </row>
    <row r="1370">
      <c r="A1370" t="s">
        <v>1655</v>
      </c>
      <c r="B1370" t="s">
        <v>1656</v>
      </c>
      <c r="C1370" t="s">
        <v>1535</v>
      </c>
      <c r="D1370" t="s">
        <v>1536</v>
      </c>
      <c r="E1370" t="n">
        <v>3</v>
      </c>
      <c r="F1370" t="n">
        <v>1</v>
      </c>
      <c r="G1370" t="n">
        <v>4</v>
      </c>
      <c r="H1370" t="n">
        <v>0</v>
      </c>
      <c r="I1370" s="6" t="n">
        <v>3550</v>
      </c>
      <c r="J1370" s="6" t="n">
        <v>241564</v>
      </c>
      <c r="K1370" s="7" t="n">
        <v>130975</v>
      </c>
      <c r="L1370" s="7" t="n">
        <v>36.89</v>
      </c>
      <c r="M1370" s="6" t="n">
        <v>68</v>
      </c>
    </row>
    <row r="1371">
      <c r="A1371" t="s">
        <v>1657</v>
      </c>
      <c r="B1371" t="s">
        <v>1656</v>
      </c>
      <c r="C1371" t="s">
        <v>1535</v>
      </c>
      <c r="D1371" t="s">
        <v>1536</v>
      </c>
      <c r="E1371" t="n">
        <v>3</v>
      </c>
      <c r="F1371" t="n">
        <v>1</v>
      </c>
      <c r="G1371" t="n">
        <v>4</v>
      </c>
      <c r="H1371" t="n">
        <v>0</v>
      </c>
      <c r="I1371" s="6" t="n">
        <v>1768</v>
      </c>
      <c r="J1371" s="6" t="n">
        <v>121142</v>
      </c>
      <c r="K1371" s="7" t="n">
        <v>65618.58</v>
      </c>
      <c r="L1371" s="7" t="n">
        <v>37.11</v>
      </c>
      <c r="M1371" s="6" t="n">
        <v>69</v>
      </c>
    </row>
    <row r="1372">
      <c r="A1372" t="s">
        <v>1658</v>
      </c>
      <c r="B1372" t="s">
        <v>1656</v>
      </c>
      <c r="C1372" t="s">
        <v>1535</v>
      </c>
      <c r="D1372" t="s">
        <v>1536</v>
      </c>
      <c r="E1372" t="n">
        <v>3</v>
      </c>
      <c r="F1372" t="n">
        <v>1</v>
      </c>
      <c r="G1372" t="n">
        <v>4</v>
      </c>
      <c r="H1372" t="n">
        <v>0</v>
      </c>
      <c r="I1372" s="6" t="n">
        <v>103</v>
      </c>
      <c r="J1372" s="6" t="n">
        <v>9540</v>
      </c>
      <c r="K1372" s="7" t="n">
        <v>5167.5</v>
      </c>
      <c r="L1372" s="7" t="n">
        <v>50.17</v>
      </c>
      <c r="M1372" s="6" t="n">
        <v>93</v>
      </c>
    </row>
    <row r="1373">
      <c r="A1373" t="s">
        <v>1659</v>
      </c>
      <c r="B1373" t="s">
        <v>1656</v>
      </c>
      <c r="C1373" t="s">
        <v>1535</v>
      </c>
      <c r="D1373" t="s">
        <v>1536</v>
      </c>
      <c r="E1373" t="n">
        <v>3</v>
      </c>
      <c r="F1373" t="n">
        <v>1</v>
      </c>
      <c r="G1373" t="n">
        <v>4</v>
      </c>
      <c r="H1373" t="n">
        <v>0</v>
      </c>
      <c r="I1373" s="6" t="n">
        <v>163</v>
      </c>
      <c r="J1373" s="6" t="n">
        <v>11462</v>
      </c>
      <c r="K1373" s="7" t="n">
        <v>6272.5</v>
      </c>
      <c r="L1373" s="7" t="n">
        <v>38.48</v>
      </c>
      <c r="M1373" s="6" t="n">
        <v>70</v>
      </c>
    </row>
    <row r="1374">
      <c r="A1374" t="s">
        <v>1660</v>
      </c>
      <c r="B1374" t="s">
        <v>1652</v>
      </c>
      <c r="C1374" t="s">
        <v>1535</v>
      </c>
      <c r="D1374" t="s">
        <v>1536</v>
      </c>
      <c r="E1374" t="n">
        <v>3</v>
      </c>
      <c r="F1374" t="n">
        <v>1</v>
      </c>
      <c r="G1374" t="n">
        <v>4</v>
      </c>
      <c r="H1374" t="n">
        <v>0</v>
      </c>
      <c r="I1374" s="6" t="n">
        <v>5344</v>
      </c>
      <c r="J1374" s="6" t="n">
        <v>188620</v>
      </c>
      <c r="K1374" s="7" t="n">
        <v>204298.77</v>
      </c>
      <c r="L1374" s="7" t="n">
        <v>38.23</v>
      </c>
      <c r="M1374" s="6" t="n">
        <v>35</v>
      </c>
    </row>
    <row r="1375">
      <c r="A1375" t="s">
        <v>1661</v>
      </c>
      <c r="B1375" t="s">
        <v>1644</v>
      </c>
      <c r="C1375" t="s">
        <v>1535</v>
      </c>
      <c r="D1375" t="s">
        <v>1536</v>
      </c>
      <c r="E1375" t="n">
        <v>3</v>
      </c>
      <c r="F1375" t="n">
        <v>1</v>
      </c>
      <c r="G1375" t="n">
        <v>4</v>
      </c>
      <c r="H1375" t="n">
        <v>0</v>
      </c>
      <c r="I1375" s="6" t="n">
        <v>2127</v>
      </c>
      <c r="J1375" s="6" t="n">
        <v>75960</v>
      </c>
      <c r="K1375" s="7" t="n">
        <v>82290</v>
      </c>
      <c r="L1375" s="7" t="n">
        <v>38.69</v>
      </c>
      <c r="M1375" s="6" t="n">
        <v>36</v>
      </c>
    </row>
    <row r="1376">
      <c r="A1376" t="s">
        <v>1662</v>
      </c>
      <c r="B1376" t="s">
        <v>1663</v>
      </c>
      <c r="C1376" t="s">
        <v>1535</v>
      </c>
      <c r="D1376" t="s">
        <v>1664</v>
      </c>
      <c r="E1376" t="n">
        <v>3</v>
      </c>
      <c r="F1376" t="n">
        <v>2</v>
      </c>
      <c r="G1376" t="n">
        <v>0</v>
      </c>
      <c r="H1376" t="n">
        <v>0</v>
      </c>
      <c r="I1376" s="6" t="n">
        <v>107</v>
      </c>
      <c r="J1376" s="6" t="n">
        <v>14520</v>
      </c>
      <c r="K1376" s="7" t="n">
        <v>1986.82</v>
      </c>
      <c r="L1376" s="7" t="n">
        <v>18.57</v>
      </c>
      <c r="M1376" s="6" t="n">
        <v>136</v>
      </c>
    </row>
    <row r="1377">
      <c r="A1377" t="s">
        <v>1665</v>
      </c>
      <c r="B1377" t="s">
        <v>1663</v>
      </c>
      <c r="C1377" t="s">
        <v>1535</v>
      </c>
      <c r="D1377" t="s">
        <v>1664</v>
      </c>
      <c r="E1377" t="n">
        <v>3</v>
      </c>
      <c r="F1377" t="n">
        <v>2</v>
      </c>
      <c r="G1377" t="n">
        <v>0</v>
      </c>
      <c r="H1377" t="n">
        <v>0</v>
      </c>
      <c r="I1377" s="6" t="n">
        <v>72</v>
      </c>
      <c r="J1377" s="6" t="n">
        <v>9480</v>
      </c>
      <c r="K1377" s="7" t="n">
        <v>1621.08</v>
      </c>
      <c r="L1377" s="7" t="n">
        <v>22.52</v>
      </c>
      <c r="M1377" s="6" t="n">
        <v>132</v>
      </c>
    </row>
    <row r="1378">
      <c r="A1378" t="s">
        <v>1666</v>
      </c>
      <c r="B1378" t="s">
        <v>1663</v>
      </c>
      <c r="C1378" t="s">
        <v>1535</v>
      </c>
      <c r="D1378" t="s">
        <v>1664</v>
      </c>
      <c r="E1378" t="n">
        <v>3</v>
      </c>
      <c r="F1378" t="n">
        <v>2</v>
      </c>
      <c r="G1378" t="n">
        <v>0</v>
      </c>
      <c r="H1378" t="n">
        <v>0</v>
      </c>
      <c r="I1378" s="6" t="n">
        <v>188</v>
      </c>
      <c r="J1378" s="6" t="n">
        <v>12240</v>
      </c>
      <c r="K1378" s="7" t="n">
        <v>6113.88</v>
      </c>
      <c r="L1378" s="7" t="n">
        <v>32.52</v>
      </c>
      <c r="M1378" s="6" t="n">
        <v>65</v>
      </c>
    </row>
    <row r="1379">
      <c r="A1379" t="s">
        <v>1667</v>
      </c>
      <c r="B1379" t="s">
        <v>1663</v>
      </c>
      <c r="C1379" t="s">
        <v>1535</v>
      </c>
      <c r="D1379" t="s">
        <v>1664</v>
      </c>
      <c r="E1379" t="n">
        <v>3</v>
      </c>
      <c r="F1379" t="n">
        <v>2</v>
      </c>
      <c r="G1379" t="n">
        <v>0</v>
      </c>
      <c r="H1379" t="n">
        <v>0</v>
      </c>
      <c r="I1379" s="6" t="n">
        <v>281</v>
      </c>
      <c r="J1379" s="6" t="n">
        <v>39481</v>
      </c>
      <c r="K1379" s="7" t="n">
        <v>9317.52</v>
      </c>
      <c r="L1379" s="7" t="n">
        <v>33.16</v>
      </c>
      <c r="M1379" s="6" t="n">
        <v>141</v>
      </c>
    </row>
    <row r="1380">
      <c r="A1380" t="s">
        <v>1668</v>
      </c>
      <c r="B1380" t="s">
        <v>1669</v>
      </c>
      <c r="C1380" t="s">
        <v>1535</v>
      </c>
      <c r="D1380" t="s">
        <v>1664</v>
      </c>
      <c r="E1380" t="n">
        <v>3</v>
      </c>
      <c r="F1380" t="n">
        <v>2</v>
      </c>
      <c r="G1380" t="n">
        <v>0</v>
      </c>
      <c r="H1380" t="n">
        <v>0</v>
      </c>
      <c r="I1380" s="6" t="n">
        <v>115</v>
      </c>
      <c r="J1380" s="6" t="n">
        <v>133</v>
      </c>
      <c r="K1380" s="7" t="n">
        <v>3533.73</v>
      </c>
      <c r="L1380" s="7" t="n">
        <v>30.73</v>
      </c>
      <c r="M1380" s="6" t="n">
        <v>1</v>
      </c>
    </row>
    <row r="1381">
      <c r="A1381" t="s">
        <v>1670</v>
      </c>
      <c r="B1381" t="s">
        <v>1669</v>
      </c>
      <c r="C1381" t="s">
        <v>1535</v>
      </c>
      <c r="D1381" t="s">
        <v>1664</v>
      </c>
      <c r="E1381" t="n">
        <v>3</v>
      </c>
      <c r="F1381" t="n">
        <v>2</v>
      </c>
      <c r="G1381" t="n">
        <v>0</v>
      </c>
      <c r="H1381" t="n">
        <v>0</v>
      </c>
      <c r="I1381" s="6" t="n">
        <v>57</v>
      </c>
      <c r="J1381" s="6" t="n">
        <v>6364</v>
      </c>
      <c r="K1381" s="7" t="n">
        <v>1871.31</v>
      </c>
      <c r="L1381" s="7" t="n">
        <v>32.83</v>
      </c>
      <c r="M1381" s="6" t="n">
        <v>112</v>
      </c>
    </row>
    <row r="1382">
      <c r="A1382" t="s">
        <v>1671</v>
      </c>
      <c r="B1382" t="s">
        <v>1672</v>
      </c>
      <c r="C1382" t="s">
        <v>1535</v>
      </c>
      <c r="D1382" t="s">
        <v>1664</v>
      </c>
      <c r="E1382" t="n">
        <v>3</v>
      </c>
      <c r="F1382" t="n">
        <v>2</v>
      </c>
      <c r="G1382" t="n">
        <v>0</v>
      </c>
      <c r="H1382" t="n">
        <v>0</v>
      </c>
      <c r="I1382" s="6" t="n">
        <v>30</v>
      </c>
      <c r="J1382" s="6" t="n">
        <v>1040</v>
      </c>
      <c r="K1382" s="7" t="n">
        <v>926.16</v>
      </c>
      <c r="L1382" s="7" t="n">
        <v>30.87</v>
      </c>
      <c r="M1382" s="6" t="n">
        <v>35</v>
      </c>
    </row>
    <row r="1383">
      <c r="A1383" t="s">
        <v>1673</v>
      </c>
      <c r="B1383" t="s">
        <v>1672</v>
      </c>
      <c r="C1383" t="s">
        <v>1535</v>
      </c>
      <c r="D1383" t="s">
        <v>1664</v>
      </c>
      <c r="E1383" t="n">
        <v>3</v>
      </c>
      <c r="F1383" t="n">
        <v>2</v>
      </c>
      <c r="G1383" t="n">
        <v>0</v>
      </c>
      <c r="H1383" t="n">
        <v>0</v>
      </c>
      <c r="I1383" s="6" t="n">
        <v>15</v>
      </c>
      <c r="J1383" s="6" t="n">
        <v>913</v>
      </c>
      <c r="K1383" s="7" t="n">
        <v>938.05</v>
      </c>
      <c r="L1383" s="7" t="n">
        <v>62.54</v>
      </c>
      <c r="M1383" s="6" t="n">
        <v>61</v>
      </c>
    </row>
    <row r="1384">
      <c r="A1384" t="s">
        <v>1674</v>
      </c>
      <c r="B1384" t="s">
        <v>1663</v>
      </c>
      <c r="C1384" t="s">
        <v>1535</v>
      </c>
      <c r="D1384" t="s">
        <v>1664</v>
      </c>
      <c r="E1384" t="n">
        <v>3</v>
      </c>
      <c r="F1384" t="n">
        <v>2</v>
      </c>
      <c r="G1384" t="n">
        <v>0</v>
      </c>
      <c r="H1384" t="n">
        <v>0</v>
      </c>
      <c r="I1384" s="6" t="n">
        <v>1981</v>
      </c>
      <c r="J1384" s="6" t="n">
        <v>261509</v>
      </c>
      <c r="K1384" s="7" t="n">
        <v>22511.57</v>
      </c>
      <c r="L1384" s="7" t="n">
        <v>11.36</v>
      </c>
      <c r="M1384" s="6" t="n">
        <v>132</v>
      </c>
    </row>
    <row r="1385">
      <c r="A1385" t="s">
        <v>1675</v>
      </c>
      <c r="B1385" t="s">
        <v>1663</v>
      </c>
      <c r="C1385" t="s">
        <v>1535</v>
      </c>
      <c r="D1385" t="s">
        <v>1664</v>
      </c>
      <c r="E1385" t="n">
        <v>3</v>
      </c>
      <c r="F1385" t="n">
        <v>2</v>
      </c>
      <c r="G1385" t="n">
        <v>0</v>
      </c>
      <c r="H1385" t="n">
        <v>0</v>
      </c>
      <c r="I1385" s="6" t="n">
        <v>1872</v>
      </c>
      <c r="J1385" s="6" t="n">
        <v>258603</v>
      </c>
      <c r="K1385" s="7" t="n">
        <v>29437.64</v>
      </c>
      <c r="L1385" s="7" t="n">
        <v>15.73</v>
      </c>
      <c r="M1385" s="6" t="n">
        <v>138</v>
      </c>
    </row>
    <row r="1386">
      <c r="A1386" t="s">
        <v>1676</v>
      </c>
      <c r="B1386" t="s">
        <v>1663</v>
      </c>
      <c r="C1386" t="s">
        <v>1535</v>
      </c>
      <c r="D1386" t="s">
        <v>1664</v>
      </c>
      <c r="E1386" t="n">
        <v>3</v>
      </c>
      <c r="F1386" t="n">
        <v>2</v>
      </c>
      <c r="G1386" t="n">
        <v>0</v>
      </c>
      <c r="H1386" t="n">
        <v>0</v>
      </c>
      <c r="I1386" s="6" t="n">
        <v>967</v>
      </c>
      <c r="J1386" s="6" t="n">
        <v>128883</v>
      </c>
      <c r="K1386" s="7" t="n">
        <v>13951.58</v>
      </c>
      <c r="L1386" s="7" t="n">
        <v>14.43</v>
      </c>
      <c r="M1386" s="6" t="n">
        <v>133</v>
      </c>
    </row>
    <row r="1387">
      <c r="A1387" t="s">
        <v>1677</v>
      </c>
      <c r="B1387" t="s">
        <v>1678</v>
      </c>
      <c r="C1387" t="s">
        <v>1535</v>
      </c>
      <c r="D1387" t="s">
        <v>1664</v>
      </c>
      <c r="E1387" t="n">
        <v>3</v>
      </c>
      <c r="F1387" t="n">
        <v>2</v>
      </c>
      <c r="G1387" t="n">
        <v>0</v>
      </c>
      <c r="H1387" t="n">
        <v>0</v>
      </c>
      <c r="I1387" s="6" t="n">
        <v>298</v>
      </c>
      <c r="J1387" s="6" t="n">
        <v>38520</v>
      </c>
      <c r="K1387" s="7" t="n">
        <v>9411.72</v>
      </c>
      <c r="L1387" s="7" t="n">
        <v>31.58</v>
      </c>
      <c r="M1387" s="6" t="n">
        <v>129</v>
      </c>
    </row>
    <row r="1388">
      <c r="A1388" t="s">
        <v>1679</v>
      </c>
      <c r="B1388" t="s">
        <v>1678</v>
      </c>
      <c r="C1388" t="s">
        <v>1535</v>
      </c>
      <c r="D1388" t="s">
        <v>1664</v>
      </c>
      <c r="E1388" t="n">
        <v>3</v>
      </c>
      <c r="F1388" t="n">
        <v>2</v>
      </c>
      <c r="G1388" t="n">
        <v>0</v>
      </c>
      <c r="H1388" t="n">
        <v>0</v>
      </c>
      <c r="I1388" s="6" t="n">
        <v>1329</v>
      </c>
      <c r="J1388" s="6" t="n">
        <v>161077</v>
      </c>
      <c r="K1388" s="7" t="n">
        <v>47410.44</v>
      </c>
      <c r="L1388" s="7" t="n">
        <v>35.67</v>
      </c>
      <c r="M1388" s="6" t="n">
        <v>121</v>
      </c>
    </row>
    <row r="1389">
      <c r="A1389" t="s">
        <v>1680</v>
      </c>
      <c r="B1389" t="s">
        <v>315</v>
      </c>
      <c r="C1389" t="s">
        <v>1535</v>
      </c>
      <c r="D1389" t="s">
        <v>1664</v>
      </c>
      <c r="E1389" t="n">
        <v>3</v>
      </c>
      <c r="F1389" t="n">
        <v>2</v>
      </c>
      <c r="G1389" t="n">
        <v>0</v>
      </c>
      <c r="H1389" t="n">
        <v>0</v>
      </c>
      <c r="I1389" s="6" t="n">
        <v>120</v>
      </c>
      <c r="J1389" s="6" t="n">
        <v>24415</v>
      </c>
      <c r="K1389" s="7" t="n">
        <v>2357.77</v>
      </c>
      <c r="L1389" s="7" t="n">
        <v>19.65</v>
      </c>
      <c r="M1389" s="6" t="n">
        <v>203</v>
      </c>
    </row>
    <row r="1390">
      <c r="A1390" t="s">
        <v>1681</v>
      </c>
      <c r="B1390" t="s">
        <v>315</v>
      </c>
      <c r="C1390" t="s">
        <v>1535</v>
      </c>
      <c r="D1390" t="s">
        <v>1664</v>
      </c>
      <c r="E1390" t="n">
        <v>3</v>
      </c>
      <c r="F1390" t="n">
        <v>2</v>
      </c>
      <c r="G1390" t="n">
        <v>0</v>
      </c>
      <c r="H1390" t="n">
        <v>0</v>
      </c>
      <c r="I1390" s="6" t="n">
        <v>1534</v>
      </c>
      <c r="J1390" s="6" t="n">
        <v>325860</v>
      </c>
      <c r="K1390" s="7" t="n">
        <v>12089.41</v>
      </c>
      <c r="L1390" s="7" t="n">
        <v>7.88</v>
      </c>
      <c r="M1390" s="6" t="n">
        <v>212</v>
      </c>
    </row>
    <row r="1391">
      <c r="A1391" t="s">
        <v>1682</v>
      </c>
      <c r="B1391" t="s">
        <v>1678</v>
      </c>
      <c r="C1391" t="s">
        <v>1535</v>
      </c>
      <c r="D1391" t="s">
        <v>1664</v>
      </c>
      <c r="E1391" t="n">
        <v>3</v>
      </c>
      <c r="F1391" t="n">
        <v>2</v>
      </c>
      <c r="G1391" t="n">
        <v>0</v>
      </c>
      <c r="H1391" t="n">
        <v>0</v>
      </c>
      <c r="I1391" s="6" t="n">
        <v>152</v>
      </c>
      <c r="J1391" s="6" t="n">
        <v>18720</v>
      </c>
      <c r="K1391" s="7" t="n">
        <v>4573.92</v>
      </c>
      <c r="L1391" s="7" t="n">
        <v>30.09</v>
      </c>
      <c r="M1391" s="6" t="n">
        <v>123</v>
      </c>
    </row>
    <row r="1392">
      <c r="A1392" t="s">
        <v>1683</v>
      </c>
      <c r="B1392" t="s">
        <v>1678</v>
      </c>
      <c r="C1392" t="s">
        <v>1535</v>
      </c>
      <c r="D1392" t="s">
        <v>1664</v>
      </c>
      <c r="E1392" t="n">
        <v>3</v>
      </c>
      <c r="F1392" t="n">
        <v>2</v>
      </c>
      <c r="G1392" t="n">
        <v>0</v>
      </c>
      <c r="H1392" t="n">
        <v>0</v>
      </c>
      <c r="I1392" s="6" t="n">
        <v>510</v>
      </c>
      <c r="J1392" s="6" t="n">
        <v>71640</v>
      </c>
      <c r="K1392" s="7" t="n">
        <v>17504.04</v>
      </c>
      <c r="L1392" s="7" t="n">
        <v>34.32</v>
      </c>
      <c r="M1392" s="6" t="n">
        <v>140</v>
      </c>
    </row>
    <row r="1393">
      <c r="A1393" t="s">
        <v>1684</v>
      </c>
      <c r="B1393" t="s">
        <v>315</v>
      </c>
      <c r="C1393" t="s">
        <v>1535</v>
      </c>
      <c r="D1393" t="s">
        <v>1664</v>
      </c>
      <c r="E1393" t="n">
        <v>3</v>
      </c>
      <c r="F1393" t="n">
        <v>2</v>
      </c>
      <c r="G1393" t="n">
        <v>0</v>
      </c>
      <c r="H1393" t="n">
        <v>0</v>
      </c>
      <c r="I1393" s="6" t="n">
        <v>66</v>
      </c>
      <c r="J1393" s="6" t="n">
        <v>16800</v>
      </c>
      <c r="K1393" s="7" t="n">
        <v>1254.12</v>
      </c>
      <c r="L1393" s="7" t="n">
        <v>19</v>
      </c>
      <c r="M1393" s="6" t="n">
        <v>255</v>
      </c>
    </row>
    <row r="1394">
      <c r="A1394" t="s">
        <v>1685</v>
      </c>
      <c r="B1394" t="s">
        <v>315</v>
      </c>
      <c r="C1394" t="s">
        <v>1535</v>
      </c>
      <c r="D1394" t="s">
        <v>1664</v>
      </c>
      <c r="E1394" t="n">
        <v>3</v>
      </c>
      <c r="F1394" t="n">
        <v>2</v>
      </c>
      <c r="G1394" t="n">
        <v>0</v>
      </c>
      <c r="H1394" t="n">
        <v>0</v>
      </c>
      <c r="I1394" s="6" t="n">
        <v>121</v>
      </c>
      <c r="J1394" s="6" t="n">
        <v>26000</v>
      </c>
      <c r="K1394" s="7" t="n">
        <v>2102.1</v>
      </c>
      <c r="L1394" s="7" t="n">
        <v>17.37</v>
      </c>
      <c r="M1394" s="6" t="n">
        <v>215</v>
      </c>
    </row>
    <row r="1395">
      <c r="A1395" t="s">
        <v>1686</v>
      </c>
      <c r="B1395" t="s">
        <v>315</v>
      </c>
      <c r="C1395" t="s">
        <v>1535</v>
      </c>
      <c r="D1395" t="s">
        <v>1664</v>
      </c>
      <c r="E1395" t="n">
        <v>3</v>
      </c>
      <c r="F1395" t="n">
        <v>2</v>
      </c>
      <c r="G1395" t="n">
        <v>0</v>
      </c>
      <c r="H1395" t="n">
        <v>0</v>
      </c>
      <c r="I1395" s="6" t="n">
        <v>32</v>
      </c>
      <c r="J1395" s="6" t="n">
        <v>7000</v>
      </c>
      <c r="K1395" s="7" t="n">
        <v>570.15</v>
      </c>
      <c r="L1395" s="7" t="n">
        <v>17.82</v>
      </c>
      <c r="M1395" s="6" t="n">
        <v>219</v>
      </c>
    </row>
    <row r="1396">
      <c r="A1396" t="s">
        <v>1687</v>
      </c>
      <c r="B1396" t="s">
        <v>315</v>
      </c>
      <c r="C1396" t="s">
        <v>1535</v>
      </c>
      <c r="D1396" t="s">
        <v>1664</v>
      </c>
      <c r="E1396" t="n">
        <v>3</v>
      </c>
      <c r="F1396" t="n">
        <v>2</v>
      </c>
      <c r="G1396" t="n">
        <v>0</v>
      </c>
      <c r="H1396" t="n">
        <v>0</v>
      </c>
      <c r="I1396" s="6" t="n">
        <v>52</v>
      </c>
      <c r="J1396" s="6" t="n">
        <v>9604</v>
      </c>
      <c r="K1396" s="7" t="n">
        <v>409.24</v>
      </c>
      <c r="L1396" s="7" t="n">
        <v>7.87</v>
      </c>
      <c r="M1396" s="6" t="n">
        <v>185</v>
      </c>
    </row>
    <row r="1397">
      <c r="A1397" t="s">
        <v>1688</v>
      </c>
      <c r="B1397" t="s">
        <v>315</v>
      </c>
      <c r="C1397" t="s">
        <v>1535</v>
      </c>
      <c r="D1397" t="s">
        <v>1664</v>
      </c>
      <c r="E1397" t="n">
        <v>3</v>
      </c>
      <c r="F1397" t="n">
        <v>2</v>
      </c>
      <c r="G1397" t="n">
        <v>0</v>
      </c>
      <c r="H1397" t="n">
        <v>0</v>
      </c>
      <c r="I1397" s="6" t="n">
        <v>983</v>
      </c>
      <c r="J1397" s="6" t="n">
        <v>205800</v>
      </c>
      <c r="K1397" s="7" t="n">
        <v>3807.3</v>
      </c>
      <c r="L1397" s="7" t="n">
        <v>3.87</v>
      </c>
      <c r="M1397" s="6" t="n">
        <v>209</v>
      </c>
    </row>
    <row r="1398">
      <c r="A1398" t="s">
        <v>1689</v>
      </c>
      <c r="B1398" t="s">
        <v>317</v>
      </c>
      <c r="C1398" t="s">
        <v>1535</v>
      </c>
      <c r="D1398" t="s">
        <v>1664</v>
      </c>
      <c r="E1398" t="n">
        <v>3</v>
      </c>
      <c r="F1398" t="n">
        <v>2</v>
      </c>
      <c r="G1398" t="n">
        <v>0</v>
      </c>
      <c r="H1398" t="n">
        <v>0</v>
      </c>
      <c r="I1398" s="6" t="n">
        <v>48</v>
      </c>
      <c r="J1398" s="6" t="n">
        <v>3516</v>
      </c>
      <c r="K1398" s="7" t="n">
        <v>757.86</v>
      </c>
      <c r="L1398" s="7" t="n">
        <v>15.79</v>
      </c>
      <c r="M1398" s="6" t="n">
        <v>73</v>
      </c>
    </row>
    <row r="1399">
      <c r="A1399" t="s">
        <v>1690</v>
      </c>
      <c r="B1399" t="s">
        <v>317</v>
      </c>
      <c r="C1399" t="s">
        <v>1535</v>
      </c>
      <c r="D1399" t="s">
        <v>1664</v>
      </c>
      <c r="E1399" t="n">
        <v>3</v>
      </c>
      <c r="F1399" t="n">
        <v>2</v>
      </c>
      <c r="G1399" t="n">
        <v>0</v>
      </c>
      <c r="H1399" t="n">
        <v>0</v>
      </c>
      <c r="I1399" s="6" t="n">
        <v>48</v>
      </c>
      <c r="J1399" s="6" t="n">
        <v>7004</v>
      </c>
      <c r="K1399" s="7" t="n">
        <v>709.66</v>
      </c>
      <c r="L1399" s="7" t="n">
        <v>14.78</v>
      </c>
      <c r="M1399" s="6" t="n">
        <v>146</v>
      </c>
    </row>
    <row r="1400">
      <c r="A1400" t="s">
        <v>1691</v>
      </c>
      <c r="B1400" t="s">
        <v>1692</v>
      </c>
      <c r="C1400" t="s">
        <v>1535</v>
      </c>
      <c r="D1400" t="s">
        <v>1664</v>
      </c>
      <c r="E1400" t="n">
        <v>3</v>
      </c>
      <c r="F1400" t="n">
        <v>2</v>
      </c>
      <c r="G1400" t="n">
        <v>0</v>
      </c>
      <c r="H1400" t="n">
        <v>0</v>
      </c>
      <c r="I1400" s="6" t="n">
        <v>249</v>
      </c>
      <c r="J1400" s="6" t="n">
        <v>33601</v>
      </c>
      <c r="K1400" s="7" t="n">
        <v>3920.12</v>
      </c>
      <c r="L1400" s="7" t="n">
        <v>15.74</v>
      </c>
      <c r="M1400" s="6" t="n">
        <v>135</v>
      </c>
    </row>
    <row r="1401">
      <c r="A1401" t="s">
        <v>1693</v>
      </c>
      <c r="B1401" t="s">
        <v>1692</v>
      </c>
      <c r="C1401" t="s">
        <v>1535</v>
      </c>
      <c r="D1401" t="s">
        <v>1664</v>
      </c>
      <c r="E1401" t="n">
        <v>3</v>
      </c>
      <c r="F1401" t="n">
        <v>2</v>
      </c>
      <c r="G1401" t="n">
        <v>0</v>
      </c>
      <c r="H1401" t="n">
        <v>0</v>
      </c>
      <c r="I1401" s="6" t="n">
        <v>1072</v>
      </c>
      <c r="J1401" s="6" t="n">
        <v>138558</v>
      </c>
      <c r="K1401" s="7" t="n">
        <v>34496</v>
      </c>
      <c r="L1401" s="7" t="n">
        <v>32.18</v>
      </c>
      <c r="M1401" s="6" t="n">
        <v>129</v>
      </c>
    </row>
    <row r="1402">
      <c r="A1402" t="s">
        <v>1694</v>
      </c>
      <c r="B1402" t="s">
        <v>317</v>
      </c>
      <c r="C1402" t="s">
        <v>1535</v>
      </c>
      <c r="D1402" t="s">
        <v>1664</v>
      </c>
      <c r="E1402" t="n">
        <v>3</v>
      </c>
      <c r="F1402" t="n">
        <v>2</v>
      </c>
      <c r="G1402" t="n">
        <v>0</v>
      </c>
      <c r="H1402" t="n">
        <v>0</v>
      </c>
      <c r="I1402" s="6" t="n">
        <v>297</v>
      </c>
      <c r="J1402" s="6" t="n">
        <v>61838</v>
      </c>
      <c r="K1402" s="7" t="n">
        <v>4944.75</v>
      </c>
      <c r="L1402" s="7" t="n">
        <v>16.65</v>
      </c>
      <c r="M1402" s="6" t="n">
        <v>208</v>
      </c>
    </row>
    <row r="1403">
      <c r="A1403" t="s">
        <v>1695</v>
      </c>
      <c r="B1403" t="s">
        <v>317</v>
      </c>
      <c r="C1403" t="s">
        <v>1535</v>
      </c>
      <c r="D1403" t="s">
        <v>1664</v>
      </c>
      <c r="E1403" t="n">
        <v>3</v>
      </c>
      <c r="F1403" t="n">
        <v>2</v>
      </c>
      <c r="G1403" t="n">
        <v>0</v>
      </c>
      <c r="H1403" t="n">
        <v>0</v>
      </c>
      <c r="I1403" s="6" t="n">
        <v>1165</v>
      </c>
      <c r="J1403" s="6" t="n">
        <v>43110</v>
      </c>
      <c r="K1403" s="7" t="n">
        <v>75660.39</v>
      </c>
      <c r="L1403" s="7" t="n">
        <v>64.94</v>
      </c>
      <c r="M1403" s="6" t="n">
        <v>37</v>
      </c>
    </row>
    <row r="1404">
      <c r="A1404" t="s">
        <v>1696</v>
      </c>
      <c r="B1404" t="s">
        <v>317</v>
      </c>
      <c r="C1404" t="s">
        <v>1535</v>
      </c>
      <c r="D1404" t="s">
        <v>1664</v>
      </c>
      <c r="E1404" t="n">
        <v>3</v>
      </c>
      <c r="F1404" t="n">
        <v>2</v>
      </c>
      <c r="G1404" t="n">
        <v>0</v>
      </c>
      <c r="H1404" t="n">
        <v>0</v>
      </c>
      <c r="I1404" s="6" t="n">
        <v>17</v>
      </c>
      <c r="J1404" s="6" t="n">
        <v>490</v>
      </c>
      <c r="K1404" s="7" t="n">
        <v>1117.2</v>
      </c>
      <c r="L1404" s="7" t="n">
        <v>65.72</v>
      </c>
      <c r="M1404" s="6" t="n">
        <v>29</v>
      </c>
    </row>
    <row r="1405">
      <c r="A1405" t="s">
        <v>1697</v>
      </c>
      <c r="B1405" t="s">
        <v>1692</v>
      </c>
      <c r="C1405" t="s">
        <v>1535</v>
      </c>
      <c r="D1405" t="s">
        <v>1664</v>
      </c>
      <c r="E1405" t="n">
        <v>3</v>
      </c>
      <c r="F1405" t="n">
        <v>2</v>
      </c>
      <c r="G1405" t="n">
        <v>0</v>
      </c>
      <c r="H1405" t="n">
        <v>0</v>
      </c>
      <c r="I1405" s="6" t="n">
        <v>2861</v>
      </c>
      <c r="J1405" s="6" t="n">
        <v>409446</v>
      </c>
      <c r="K1405" s="7" t="n">
        <v>105700</v>
      </c>
      <c r="L1405" s="7" t="n">
        <v>36.95</v>
      </c>
      <c r="M1405" s="6" t="n">
        <v>143</v>
      </c>
    </row>
    <row r="1406">
      <c r="A1406" t="s">
        <v>1698</v>
      </c>
      <c r="B1406" t="s">
        <v>1692</v>
      </c>
      <c r="C1406" t="s">
        <v>1535</v>
      </c>
      <c r="D1406" t="s">
        <v>1664</v>
      </c>
      <c r="E1406" t="n">
        <v>3</v>
      </c>
      <c r="F1406" t="n">
        <v>2</v>
      </c>
      <c r="G1406" t="n">
        <v>0</v>
      </c>
      <c r="H1406" t="n">
        <v>0</v>
      </c>
      <c r="I1406" s="6" t="n">
        <v>334</v>
      </c>
      <c r="J1406" s="6" t="n">
        <v>51360</v>
      </c>
      <c r="K1406" s="7" t="n">
        <v>11984</v>
      </c>
      <c r="L1406" s="7" t="n">
        <v>35.88</v>
      </c>
      <c r="M1406" s="6" t="n">
        <v>154</v>
      </c>
    </row>
    <row r="1407">
      <c r="A1407" t="s">
        <v>1699</v>
      </c>
      <c r="B1407" t="s">
        <v>317</v>
      </c>
      <c r="C1407" t="s">
        <v>1535</v>
      </c>
      <c r="D1407" t="s">
        <v>1664</v>
      </c>
      <c r="E1407" t="n">
        <v>3</v>
      </c>
      <c r="F1407" t="n">
        <v>2</v>
      </c>
      <c r="G1407" t="n">
        <v>0</v>
      </c>
      <c r="H1407" t="n">
        <v>0</v>
      </c>
      <c r="I1407" s="6" t="n">
        <v>11</v>
      </c>
      <c r="J1407" s="6" t="n">
        <v>2100</v>
      </c>
      <c r="K1407" s="7" t="n">
        <v>201.39</v>
      </c>
      <c r="L1407" s="7" t="n">
        <v>18.31</v>
      </c>
      <c r="M1407" s="6" t="n">
        <v>191</v>
      </c>
    </row>
    <row r="1408">
      <c r="A1408" t="s">
        <v>1700</v>
      </c>
      <c r="B1408" t="s">
        <v>317</v>
      </c>
      <c r="C1408" t="s">
        <v>1535</v>
      </c>
      <c r="D1408" t="s">
        <v>1664</v>
      </c>
      <c r="E1408" t="n">
        <v>3</v>
      </c>
      <c r="F1408" t="n">
        <v>2</v>
      </c>
      <c r="G1408" t="n">
        <v>0</v>
      </c>
      <c r="H1408" t="n">
        <v>0</v>
      </c>
      <c r="I1408" s="6" t="n">
        <v>12</v>
      </c>
      <c r="J1408" s="6" t="n">
        <v>1200</v>
      </c>
      <c r="K1408" s="7" t="n">
        <v>178.32</v>
      </c>
      <c r="L1408" s="7" t="n">
        <v>14.86</v>
      </c>
      <c r="M1408" s="6" t="n">
        <v>100</v>
      </c>
    </row>
    <row r="1409">
      <c r="A1409" t="s">
        <v>1701</v>
      </c>
      <c r="B1409" t="s">
        <v>317</v>
      </c>
      <c r="C1409" t="s">
        <v>1535</v>
      </c>
      <c r="D1409" t="s">
        <v>1664</v>
      </c>
      <c r="E1409" t="n">
        <v>3</v>
      </c>
      <c r="F1409" t="n">
        <v>2</v>
      </c>
      <c r="G1409" t="n">
        <v>0</v>
      </c>
      <c r="H1409" t="n">
        <v>0</v>
      </c>
      <c r="I1409" s="6" t="n">
        <v>690</v>
      </c>
      <c r="J1409" s="6" t="n">
        <v>79382</v>
      </c>
      <c r="K1409" s="7" t="n">
        <v>13879.5</v>
      </c>
      <c r="L1409" s="7" t="n">
        <v>20.12</v>
      </c>
      <c r="M1409" s="6" t="n">
        <v>115</v>
      </c>
    </row>
    <row r="1410">
      <c r="A1410" t="s">
        <v>1702</v>
      </c>
      <c r="B1410" t="s">
        <v>1692</v>
      </c>
      <c r="C1410" t="s">
        <v>1535</v>
      </c>
      <c r="D1410" t="s">
        <v>1664</v>
      </c>
      <c r="E1410" t="n">
        <v>3</v>
      </c>
      <c r="F1410" t="n">
        <v>2</v>
      </c>
      <c r="G1410" t="n">
        <v>0</v>
      </c>
      <c r="H1410" t="n">
        <v>0</v>
      </c>
      <c r="I1410" s="6" t="n">
        <v>357</v>
      </c>
      <c r="J1410" s="6" t="n">
        <v>25800</v>
      </c>
      <c r="K1410" s="7" t="n">
        <v>13692</v>
      </c>
      <c r="L1410" s="7" t="n">
        <v>38.35</v>
      </c>
      <c r="M1410" s="6" t="n">
        <v>72</v>
      </c>
    </row>
    <row r="1411">
      <c r="A1411" t="s">
        <v>1703</v>
      </c>
      <c r="B1411" t="s">
        <v>317</v>
      </c>
      <c r="C1411" t="s">
        <v>1535</v>
      </c>
      <c r="D1411" t="s">
        <v>1664</v>
      </c>
      <c r="E1411" t="n">
        <v>3</v>
      </c>
      <c r="F1411" t="n">
        <v>2</v>
      </c>
      <c r="G1411" t="n">
        <v>0</v>
      </c>
      <c r="H1411" t="n">
        <v>0</v>
      </c>
      <c r="I1411" s="6" t="n">
        <v>161</v>
      </c>
      <c r="J1411" s="6" t="n">
        <v>11797</v>
      </c>
      <c r="K1411" s="7" t="n">
        <v>4018.5</v>
      </c>
      <c r="L1411" s="7" t="n">
        <v>24.96</v>
      </c>
      <c r="M1411" s="6" t="n">
        <v>73</v>
      </c>
    </row>
    <row r="1412">
      <c r="A1412" t="s">
        <v>1704</v>
      </c>
      <c r="B1412" t="s">
        <v>317</v>
      </c>
      <c r="C1412" t="s">
        <v>1535</v>
      </c>
      <c r="D1412" t="s">
        <v>1664</v>
      </c>
      <c r="E1412" t="n">
        <v>3</v>
      </c>
      <c r="F1412" t="n">
        <v>2</v>
      </c>
      <c r="G1412" t="n">
        <v>0</v>
      </c>
      <c r="H1412" t="n">
        <v>0</v>
      </c>
      <c r="I1412" s="6" t="n">
        <v>3501</v>
      </c>
      <c r="J1412" s="6" t="n">
        <v>179030</v>
      </c>
      <c r="K1412" s="7" t="n">
        <v>253773.11</v>
      </c>
      <c r="L1412" s="7" t="n">
        <v>72.49</v>
      </c>
      <c r="M1412" s="6" t="n">
        <v>51</v>
      </c>
    </row>
    <row r="1413">
      <c r="A1413" t="s">
        <v>1705</v>
      </c>
      <c r="B1413" t="s">
        <v>317</v>
      </c>
      <c r="C1413" t="s">
        <v>1535</v>
      </c>
      <c r="D1413" t="s">
        <v>1664</v>
      </c>
      <c r="E1413" t="n">
        <v>3</v>
      </c>
      <c r="F1413" t="n">
        <v>2</v>
      </c>
      <c r="G1413" t="n">
        <v>0</v>
      </c>
      <c r="H1413" t="n">
        <v>0</v>
      </c>
      <c r="I1413" s="6" t="n">
        <v>68</v>
      </c>
      <c r="J1413" s="6" t="n">
        <v>3508</v>
      </c>
      <c r="K1413" s="7" t="n">
        <v>5283.05</v>
      </c>
      <c r="L1413" s="7" t="n">
        <v>77.69</v>
      </c>
      <c r="M1413" s="6" t="n">
        <v>52</v>
      </c>
    </row>
    <row r="1414">
      <c r="A1414" t="s">
        <v>1706</v>
      </c>
      <c r="B1414" t="s">
        <v>1669</v>
      </c>
      <c r="C1414" t="s">
        <v>1535</v>
      </c>
      <c r="D1414" t="s">
        <v>1664</v>
      </c>
      <c r="E1414" t="n">
        <v>3</v>
      </c>
      <c r="F1414" t="n">
        <v>2</v>
      </c>
      <c r="G1414" t="n">
        <v>0</v>
      </c>
      <c r="H1414" t="n">
        <v>0</v>
      </c>
      <c r="I1414" s="6" t="n">
        <v>60</v>
      </c>
      <c r="J1414" s="6" t="n">
        <v>324</v>
      </c>
      <c r="K1414" s="7" t="n">
        <v>2104.79</v>
      </c>
      <c r="L1414" s="7" t="n">
        <v>35.08</v>
      </c>
      <c r="M1414" s="6" t="n">
        <v>5</v>
      </c>
    </row>
    <row r="1415">
      <c r="A1415" t="s">
        <v>1707</v>
      </c>
      <c r="B1415" t="s">
        <v>1669</v>
      </c>
      <c r="C1415" t="s">
        <v>1535</v>
      </c>
      <c r="D1415" t="s">
        <v>1664</v>
      </c>
      <c r="E1415" t="n">
        <v>3</v>
      </c>
      <c r="F1415" t="n">
        <v>2</v>
      </c>
      <c r="G1415" t="n">
        <v>0</v>
      </c>
      <c r="H1415" t="n">
        <v>0</v>
      </c>
      <c r="I1415" s="6" t="n">
        <v>56</v>
      </c>
      <c r="J1415" s="6" t="n">
        <v>6841</v>
      </c>
      <c r="K1415" s="7" t="n">
        <v>1904.14</v>
      </c>
      <c r="L1415" s="7" t="n">
        <v>34</v>
      </c>
      <c r="M1415" s="6" t="n">
        <v>122</v>
      </c>
    </row>
    <row r="1416">
      <c r="A1416" t="s">
        <v>1708</v>
      </c>
      <c r="B1416" t="s">
        <v>315</v>
      </c>
      <c r="C1416" t="s">
        <v>1535</v>
      </c>
      <c r="D1416" t="s">
        <v>1664</v>
      </c>
      <c r="E1416" t="n">
        <v>3</v>
      </c>
      <c r="F1416" t="n">
        <v>2</v>
      </c>
      <c r="G1416" t="n">
        <v>0</v>
      </c>
      <c r="H1416" t="n">
        <v>0</v>
      </c>
      <c r="I1416" s="6" t="n">
        <v>104587</v>
      </c>
      <c r="J1416" s="6" t="n">
        <v>20918658</v>
      </c>
      <c r="K1416" s="7" t="n">
        <v>845909.68</v>
      </c>
      <c r="L1416" s="7" t="n">
        <v>8.09</v>
      </c>
      <c r="M1416" s="6" t="n">
        <v>200</v>
      </c>
    </row>
    <row r="1417">
      <c r="A1417" t="s">
        <v>1709</v>
      </c>
      <c r="B1417" t="s">
        <v>315</v>
      </c>
      <c r="C1417" t="s">
        <v>1535</v>
      </c>
      <c r="D1417" t="s">
        <v>1664</v>
      </c>
      <c r="E1417" t="n">
        <v>3</v>
      </c>
      <c r="F1417" t="n">
        <v>2</v>
      </c>
      <c r="G1417" t="n">
        <v>0</v>
      </c>
      <c r="H1417" t="n">
        <v>0</v>
      </c>
      <c r="I1417" s="6" t="n">
        <v>29156</v>
      </c>
      <c r="J1417" s="6" t="n">
        <v>37262</v>
      </c>
      <c r="K1417" s="7" t="n">
        <v>515645.13</v>
      </c>
      <c r="L1417" s="7" t="n">
        <v>17.69</v>
      </c>
      <c r="M1417" s="6" t="n">
        <v>1</v>
      </c>
    </row>
    <row r="1418">
      <c r="A1418" t="s">
        <v>1710</v>
      </c>
      <c r="B1418" t="s">
        <v>315</v>
      </c>
      <c r="C1418" t="s">
        <v>1535</v>
      </c>
      <c r="D1418" t="s">
        <v>1664</v>
      </c>
      <c r="E1418" t="n">
        <v>3</v>
      </c>
      <c r="F1418" t="n">
        <v>2</v>
      </c>
      <c r="G1418" t="n">
        <v>0</v>
      </c>
      <c r="H1418" t="n">
        <v>0</v>
      </c>
      <c r="I1418" s="6" t="n">
        <v>1403</v>
      </c>
      <c r="J1418" s="6" t="n">
        <v>300131</v>
      </c>
      <c r="K1418" s="7" t="n">
        <v>26568.99</v>
      </c>
      <c r="L1418" s="7" t="n">
        <v>18.94</v>
      </c>
      <c r="M1418" s="6" t="n">
        <v>214</v>
      </c>
    </row>
    <row r="1419">
      <c r="A1419" t="s">
        <v>1711</v>
      </c>
      <c r="B1419" t="s">
        <v>315</v>
      </c>
      <c r="C1419" t="s">
        <v>1535</v>
      </c>
      <c r="D1419" t="s">
        <v>1664</v>
      </c>
      <c r="E1419" t="n">
        <v>3</v>
      </c>
      <c r="F1419" t="n">
        <v>2</v>
      </c>
      <c r="G1419" t="n">
        <v>0</v>
      </c>
      <c r="H1419" t="n">
        <v>0</v>
      </c>
      <c r="I1419" s="6" t="n">
        <v>36959</v>
      </c>
      <c r="J1419" s="6" t="n">
        <v>7289689</v>
      </c>
      <c r="K1419" s="7" t="n">
        <v>147704</v>
      </c>
      <c r="L1419" s="7" t="n">
        <v>4</v>
      </c>
      <c r="M1419" s="6" t="n">
        <v>197</v>
      </c>
    </row>
    <row r="1420">
      <c r="A1420" t="s">
        <v>1712</v>
      </c>
      <c r="B1420" t="s">
        <v>1663</v>
      </c>
      <c r="C1420" t="s">
        <v>1535</v>
      </c>
      <c r="D1420" t="s">
        <v>1664</v>
      </c>
      <c r="E1420" t="n">
        <v>3</v>
      </c>
      <c r="F1420" t="n">
        <v>2</v>
      </c>
      <c r="G1420" t="n">
        <v>0</v>
      </c>
      <c r="H1420" t="n">
        <v>0</v>
      </c>
      <c r="I1420" s="6" t="n">
        <v>1893</v>
      </c>
      <c r="J1420" s="6" t="n">
        <v>256393</v>
      </c>
      <c r="K1420" s="7" t="n">
        <v>22609.9</v>
      </c>
      <c r="L1420" s="7" t="n">
        <v>11.94</v>
      </c>
      <c r="M1420" s="6" t="n">
        <v>135</v>
      </c>
    </row>
    <row r="1421">
      <c r="A1421" t="s">
        <v>1713</v>
      </c>
      <c r="B1421" t="s">
        <v>1663</v>
      </c>
      <c r="C1421" t="s">
        <v>1535</v>
      </c>
      <c r="D1421" t="s">
        <v>1664</v>
      </c>
      <c r="E1421" t="n">
        <v>3</v>
      </c>
      <c r="F1421" t="n">
        <v>2</v>
      </c>
      <c r="G1421" t="n">
        <v>0</v>
      </c>
      <c r="H1421" t="n">
        <v>0</v>
      </c>
      <c r="I1421" s="6" t="n">
        <v>1854</v>
      </c>
      <c r="J1421" s="6" t="n">
        <v>261214</v>
      </c>
      <c r="K1421" s="7" t="n">
        <v>30605.81</v>
      </c>
      <c r="L1421" s="7" t="n">
        <v>16.51</v>
      </c>
      <c r="M1421" s="6" t="n">
        <v>141</v>
      </c>
    </row>
    <row r="1422">
      <c r="A1422" t="s">
        <v>1714</v>
      </c>
      <c r="B1422" t="s">
        <v>1663</v>
      </c>
      <c r="C1422" t="s">
        <v>1535</v>
      </c>
      <c r="D1422" t="s">
        <v>1664</v>
      </c>
      <c r="E1422" t="n">
        <v>3</v>
      </c>
      <c r="F1422" t="n">
        <v>2</v>
      </c>
      <c r="G1422" t="n">
        <v>0</v>
      </c>
      <c r="H1422" t="n">
        <v>0</v>
      </c>
      <c r="I1422" s="6" t="n">
        <v>860</v>
      </c>
      <c r="J1422" s="6" t="n">
        <v>112326</v>
      </c>
      <c r="K1422" s="7" t="n">
        <v>12850.88</v>
      </c>
      <c r="L1422" s="7" t="n">
        <v>14.94</v>
      </c>
      <c r="M1422" s="6" t="n">
        <v>131</v>
      </c>
    </row>
    <row r="1423">
      <c r="A1423" t="s">
        <v>1715</v>
      </c>
      <c r="B1423" t="s">
        <v>1692</v>
      </c>
      <c r="C1423" t="s">
        <v>1535</v>
      </c>
      <c r="D1423" t="s">
        <v>1664</v>
      </c>
      <c r="E1423" t="n">
        <v>3</v>
      </c>
      <c r="F1423" t="n">
        <v>2</v>
      </c>
      <c r="G1423" t="n">
        <v>0</v>
      </c>
      <c r="H1423" t="n">
        <v>0</v>
      </c>
      <c r="I1423" s="6" t="n">
        <v>11019</v>
      </c>
      <c r="J1423" s="6" t="n">
        <v>1918609</v>
      </c>
      <c r="K1423" s="7" t="n">
        <v>448527.15</v>
      </c>
      <c r="L1423" s="7" t="n">
        <v>40.7</v>
      </c>
      <c r="M1423" s="6" t="n">
        <v>174</v>
      </c>
    </row>
    <row r="1424">
      <c r="A1424" t="s">
        <v>1716</v>
      </c>
      <c r="B1424" t="s">
        <v>1692</v>
      </c>
      <c r="C1424" t="s">
        <v>1535</v>
      </c>
      <c r="D1424" t="s">
        <v>1664</v>
      </c>
      <c r="E1424" t="n">
        <v>3</v>
      </c>
      <c r="F1424" t="n">
        <v>2</v>
      </c>
      <c r="G1424" t="n">
        <v>0</v>
      </c>
      <c r="H1424" t="n">
        <v>0</v>
      </c>
      <c r="I1424" s="6" t="n">
        <v>2022</v>
      </c>
      <c r="J1424" s="6" t="n">
        <v>179642</v>
      </c>
      <c r="K1424" s="7" t="n">
        <v>83798.12</v>
      </c>
      <c r="L1424" s="7" t="n">
        <v>41.44</v>
      </c>
      <c r="M1424" s="6" t="n">
        <v>89</v>
      </c>
    </row>
    <row r="1425">
      <c r="A1425" t="s">
        <v>1717</v>
      </c>
      <c r="B1425" t="s">
        <v>315</v>
      </c>
      <c r="C1425" t="s">
        <v>1535</v>
      </c>
      <c r="D1425" t="s">
        <v>1664</v>
      </c>
      <c r="E1425" t="n">
        <v>3</v>
      </c>
      <c r="F1425" t="n">
        <v>2</v>
      </c>
      <c r="G1425" t="n">
        <v>0</v>
      </c>
      <c r="H1425" t="n">
        <v>0</v>
      </c>
      <c r="I1425" s="6" t="n">
        <v>1331</v>
      </c>
      <c r="J1425" s="6" t="n">
        <v>1431</v>
      </c>
      <c r="K1425" s="7" t="n">
        <v>21364.83</v>
      </c>
      <c r="L1425" s="7" t="n">
        <v>16.05</v>
      </c>
      <c r="M1425" s="6" t="n">
        <v>1</v>
      </c>
    </row>
    <row r="1426">
      <c r="A1426" t="s">
        <v>1718</v>
      </c>
      <c r="B1426" t="s">
        <v>317</v>
      </c>
      <c r="C1426" t="s">
        <v>1535</v>
      </c>
      <c r="D1426" t="s">
        <v>1664</v>
      </c>
      <c r="E1426" t="n">
        <v>3</v>
      </c>
      <c r="F1426" t="n">
        <v>2</v>
      </c>
      <c r="G1426" t="n">
        <v>0</v>
      </c>
      <c r="H1426" t="n">
        <v>0</v>
      </c>
      <c r="I1426" s="6" t="n">
        <v>1408</v>
      </c>
      <c r="J1426" s="6" t="n">
        <v>271521</v>
      </c>
      <c r="K1426" s="7" t="n">
        <v>13095.08</v>
      </c>
      <c r="L1426" s="7" t="n">
        <v>9.3</v>
      </c>
      <c r="M1426" s="6" t="n">
        <v>193</v>
      </c>
    </row>
    <row r="1427">
      <c r="A1427" t="s">
        <v>1719</v>
      </c>
      <c r="B1427" t="s">
        <v>317</v>
      </c>
      <c r="C1427" t="s">
        <v>1535</v>
      </c>
      <c r="D1427" t="s">
        <v>1664</v>
      </c>
      <c r="E1427" t="n">
        <v>3</v>
      </c>
      <c r="F1427" t="n">
        <v>2</v>
      </c>
      <c r="G1427" t="n">
        <v>0</v>
      </c>
      <c r="H1427" t="n">
        <v>0</v>
      </c>
      <c r="I1427" s="6" t="n">
        <v>556</v>
      </c>
      <c r="J1427" s="6" t="n">
        <v>587</v>
      </c>
      <c r="K1427" s="7" t="n">
        <v>10395.77</v>
      </c>
      <c r="L1427" s="7" t="n">
        <v>18.7</v>
      </c>
      <c r="M1427" s="6" t="n">
        <v>1</v>
      </c>
    </row>
    <row r="1428">
      <c r="A1428" t="s">
        <v>1720</v>
      </c>
      <c r="B1428" t="s">
        <v>317</v>
      </c>
      <c r="C1428" t="s">
        <v>1535</v>
      </c>
      <c r="D1428" t="s">
        <v>1664</v>
      </c>
      <c r="E1428" t="n">
        <v>3</v>
      </c>
      <c r="F1428" t="n">
        <v>2</v>
      </c>
      <c r="G1428" t="n">
        <v>0</v>
      </c>
      <c r="H1428" t="n">
        <v>0</v>
      </c>
      <c r="I1428" s="6" t="n">
        <v>88</v>
      </c>
      <c r="J1428" s="6" t="n">
        <v>8305</v>
      </c>
      <c r="K1428" s="7" t="n">
        <v>1558.48</v>
      </c>
      <c r="L1428" s="7" t="n">
        <v>17.71</v>
      </c>
      <c r="M1428" s="6" t="n">
        <v>94</v>
      </c>
    </row>
    <row r="1429">
      <c r="A1429" t="s">
        <v>1721</v>
      </c>
      <c r="B1429" t="s">
        <v>1663</v>
      </c>
      <c r="C1429" t="s">
        <v>1535</v>
      </c>
      <c r="D1429" t="s">
        <v>1664</v>
      </c>
      <c r="E1429" t="n">
        <v>3</v>
      </c>
      <c r="F1429" t="n">
        <v>2</v>
      </c>
      <c r="G1429" t="n">
        <v>0</v>
      </c>
      <c r="H1429" t="n">
        <v>0</v>
      </c>
      <c r="I1429" s="6" t="n">
        <v>391</v>
      </c>
      <c r="J1429" s="6" t="n">
        <v>33122</v>
      </c>
      <c r="K1429" s="7" t="n">
        <v>7987.92</v>
      </c>
      <c r="L1429" s="7" t="n">
        <v>20.43</v>
      </c>
      <c r="M1429" s="6" t="n">
        <v>85</v>
      </c>
    </row>
    <row r="1430">
      <c r="A1430" t="s">
        <v>1722</v>
      </c>
      <c r="B1430" t="s">
        <v>1663</v>
      </c>
      <c r="C1430" t="s">
        <v>1535</v>
      </c>
      <c r="D1430" t="s">
        <v>1664</v>
      </c>
      <c r="E1430" t="n">
        <v>3</v>
      </c>
      <c r="F1430" t="n">
        <v>2</v>
      </c>
      <c r="G1430" t="n">
        <v>0</v>
      </c>
      <c r="H1430" t="n">
        <v>0</v>
      </c>
      <c r="I1430" s="6" t="n">
        <v>763</v>
      </c>
      <c r="J1430" s="6" t="n">
        <v>63330</v>
      </c>
      <c r="K1430" s="7" t="n">
        <v>20360.6</v>
      </c>
      <c r="L1430" s="7" t="n">
        <v>26.68</v>
      </c>
      <c r="M1430" s="6" t="n">
        <v>83</v>
      </c>
    </row>
    <row r="1431">
      <c r="A1431" t="s">
        <v>1723</v>
      </c>
      <c r="B1431" t="s">
        <v>1663</v>
      </c>
      <c r="C1431" t="s">
        <v>1535</v>
      </c>
      <c r="D1431" t="s">
        <v>1664</v>
      </c>
      <c r="E1431" t="n">
        <v>3</v>
      </c>
      <c r="F1431" t="n">
        <v>2</v>
      </c>
      <c r="G1431" t="n">
        <v>0</v>
      </c>
      <c r="H1431" t="n">
        <v>0</v>
      </c>
      <c r="I1431" s="6" t="n">
        <v>261</v>
      </c>
      <c r="J1431" s="6" t="n">
        <v>21300</v>
      </c>
      <c r="K1431" s="7" t="n">
        <v>5722.6</v>
      </c>
      <c r="L1431" s="7" t="n">
        <v>21.93</v>
      </c>
      <c r="M1431" s="6" t="n">
        <v>82</v>
      </c>
    </row>
    <row r="1432">
      <c r="A1432" t="s">
        <v>1724</v>
      </c>
      <c r="B1432" t="s">
        <v>1725</v>
      </c>
      <c r="C1432" t="s">
        <v>1535</v>
      </c>
      <c r="D1432" t="s">
        <v>1664</v>
      </c>
      <c r="E1432" t="n">
        <v>3</v>
      </c>
      <c r="F1432" t="n">
        <v>2</v>
      </c>
      <c r="G1432" t="n">
        <v>0</v>
      </c>
      <c r="H1432" t="n">
        <v>0</v>
      </c>
      <c r="I1432" s="6" t="n">
        <v>722</v>
      </c>
      <c r="J1432" s="6" t="n">
        <v>50828</v>
      </c>
      <c r="K1432" s="7" t="n">
        <v>7312</v>
      </c>
      <c r="L1432" s="7" t="n">
        <v>10.13</v>
      </c>
      <c r="M1432" s="6" t="n">
        <v>70</v>
      </c>
    </row>
    <row r="1433">
      <c r="A1433" t="s">
        <v>1726</v>
      </c>
      <c r="B1433" t="s">
        <v>1725</v>
      </c>
      <c r="C1433" t="s">
        <v>1535</v>
      </c>
      <c r="D1433" t="s">
        <v>1664</v>
      </c>
      <c r="E1433" t="n">
        <v>3</v>
      </c>
      <c r="F1433" t="n">
        <v>2</v>
      </c>
      <c r="G1433" t="n">
        <v>0</v>
      </c>
      <c r="H1433" t="n">
        <v>0</v>
      </c>
      <c r="I1433" s="6" t="n">
        <v>522</v>
      </c>
      <c r="J1433" s="6" t="n">
        <v>67040</v>
      </c>
      <c r="K1433" s="7" t="n">
        <v>13563.88</v>
      </c>
      <c r="L1433" s="7" t="n">
        <v>25.98</v>
      </c>
      <c r="M1433" s="6" t="n">
        <v>128</v>
      </c>
    </row>
    <row r="1434">
      <c r="A1434" t="s">
        <v>1727</v>
      </c>
      <c r="B1434" t="s">
        <v>1725</v>
      </c>
      <c r="C1434" t="s">
        <v>1535</v>
      </c>
      <c r="D1434" t="s">
        <v>1664</v>
      </c>
      <c r="E1434" t="n">
        <v>3</v>
      </c>
      <c r="F1434" t="n">
        <v>2</v>
      </c>
      <c r="G1434" t="n">
        <v>0</v>
      </c>
      <c r="H1434" t="n">
        <v>0</v>
      </c>
      <c r="I1434" s="6" t="n">
        <v>396</v>
      </c>
      <c r="J1434" s="6" t="n">
        <v>31008</v>
      </c>
      <c r="K1434" s="7" t="n">
        <v>14387.64</v>
      </c>
      <c r="L1434" s="7" t="n">
        <v>36.33</v>
      </c>
      <c r="M1434" s="6" t="n">
        <v>78</v>
      </c>
    </row>
    <row r="1435">
      <c r="A1435" t="s">
        <v>1728</v>
      </c>
      <c r="B1435" t="s">
        <v>1725</v>
      </c>
      <c r="C1435" t="s">
        <v>1535</v>
      </c>
      <c r="D1435" t="s">
        <v>1664</v>
      </c>
      <c r="E1435" t="n">
        <v>3</v>
      </c>
      <c r="F1435" t="n">
        <v>2</v>
      </c>
      <c r="G1435" t="n">
        <v>0</v>
      </c>
      <c r="H1435" t="n">
        <v>0</v>
      </c>
      <c r="I1435" s="6" t="n">
        <v>395</v>
      </c>
      <c r="J1435" s="6" t="n">
        <v>56104</v>
      </c>
      <c r="K1435" s="7" t="n">
        <v>18115.18</v>
      </c>
      <c r="L1435" s="7" t="n">
        <v>45.86</v>
      </c>
      <c r="M1435" s="6" t="n">
        <v>142</v>
      </c>
    </row>
    <row r="1436">
      <c r="A1436" t="s">
        <v>1729</v>
      </c>
      <c r="B1436" t="s">
        <v>1725</v>
      </c>
      <c r="C1436" t="s">
        <v>1535</v>
      </c>
      <c r="D1436" t="s">
        <v>1664</v>
      </c>
      <c r="E1436" t="n">
        <v>3</v>
      </c>
      <c r="F1436" t="n">
        <v>2</v>
      </c>
      <c r="G1436" t="n">
        <v>0</v>
      </c>
      <c r="H1436" t="n">
        <v>0</v>
      </c>
      <c r="I1436" s="6" t="n">
        <v>6</v>
      </c>
      <c r="J1436" s="6" t="n">
        <v>15</v>
      </c>
      <c r="K1436" s="7" t="n">
        <v>56.02</v>
      </c>
      <c r="L1436" s="7" t="n">
        <v>9.34</v>
      </c>
      <c r="M1436" s="6" t="n">
        <v>2</v>
      </c>
    </row>
    <row r="1437">
      <c r="A1437" t="s">
        <v>1730</v>
      </c>
      <c r="B1437" t="s">
        <v>1725</v>
      </c>
      <c r="C1437" t="s">
        <v>1535</v>
      </c>
      <c r="D1437" t="s">
        <v>1664</v>
      </c>
      <c r="E1437" t="n">
        <v>3</v>
      </c>
      <c r="F1437" t="n">
        <v>2</v>
      </c>
      <c r="G1437" t="n">
        <v>0</v>
      </c>
      <c r="H1437" t="n">
        <v>0</v>
      </c>
      <c r="I1437" s="6" t="n">
        <v>31</v>
      </c>
      <c r="J1437" s="6" t="n">
        <v>2642</v>
      </c>
      <c r="K1437" s="7" t="n">
        <v>1995.02</v>
      </c>
      <c r="L1437" s="7" t="n">
        <v>64.36</v>
      </c>
      <c r="M1437" s="6" t="n">
        <v>85</v>
      </c>
    </row>
    <row r="1438">
      <c r="A1438" t="s">
        <v>1731</v>
      </c>
      <c r="B1438" t="s">
        <v>1725</v>
      </c>
      <c r="C1438" t="s">
        <v>1535</v>
      </c>
      <c r="D1438" t="s">
        <v>1664</v>
      </c>
      <c r="E1438" t="n">
        <v>3</v>
      </c>
      <c r="F1438" t="n">
        <v>2</v>
      </c>
      <c r="G1438" t="n">
        <v>0</v>
      </c>
      <c r="H1438" t="n">
        <v>0</v>
      </c>
      <c r="I1438" s="6" t="n">
        <v>111</v>
      </c>
      <c r="J1438" s="6" t="n">
        <v>7253</v>
      </c>
      <c r="K1438" s="7" t="n">
        <v>692</v>
      </c>
      <c r="L1438" s="7" t="n">
        <v>6.23</v>
      </c>
      <c r="M1438" s="6" t="n">
        <v>65</v>
      </c>
    </row>
    <row r="1439">
      <c r="A1439" t="s">
        <v>1732</v>
      </c>
      <c r="B1439" t="s">
        <v>1725</v>
      </c>
      <c r="C1439" t="s">
        <v>1535</v>
      </c>
      <c r="D1439" t="s">
        <v>1664</v>
      </c>
      <c r="E1439" t="n">
        <v>3</v>
      </c>
      <c r="F1439" t="n">
        <v>2</v>
      </c>
      <c r="G1439" t="n">
        <v>0</v>
      </c>
      <c r="H1439" t="n">
        <v>0</v>
      </c>
      <c r="I1439" s="6" t="n">
        <v>386</v>
      </c>
      <c r="J1439" s="6" t="n">
        <v>49004</v>
      </c>
      <c r="K1439" s="7" t="n">
        <v>2951.56</v>
      </c>
      <c r="L1439" s="7" t="n">
        <v>7.65</v>
      </c>
      <c r="M1439" s="6" t="n">
        <v>127</v>
      </c>
    </row>
    <row r="1440">
      <c r="A1440" t="s">
        <v>1733</v>
      </c>
      <c r="B1440" t="s">
        <v>1734</v>
      </c>
      <c r="C1440" t="s">
        <v>1535</v>
      </c>
      <c r="D1440" t="s">
        <v>1664</v>
      </c>
      <c r="E1440" t="n">
        <v>3</v>
      </c>
      <c r="F1440" t="n">
        <v>2</v>
      </c>
      <c r="G1440" t="n">
        <v>0</v>
      </c>
      <c r="H1440" t="n">
        <v>0</v>
      </c>
      <c r="I1440" s="6" t="n">
        <v>1110</v>
      </c>
      <c r="J1440" s="6" t="n">
        <v>168000</v>
      </c>
      <c r="K1440" s="7" t="n">
        <v>39200</v>
      </c>
      <c r="L1440" s="7" t="n">
        <v>35.32</v>
      </c>
      <c r="M1440" s="6" t="n">
        <v>151</v>
      </c>
    </row>
    <row r="1441">
      <c r="A1441" t="s">
        <v>1735</v>
      </c>
      <c r="B1441" t="s">
        <v>1663</v>
      </c>
      <c r="C1441" t="s">
        <v>1535</v>
      </c>
      <c r="D1441" t="s">
        <v>1664</v>
      </c>
      <c r="E1441" t="n">
        <v>3</v>
      </c>
      <c r="F1441" t="n">
        <v>2</v>
      </c>
      <c r="G1441" t="n">
        <v>0</v>
      </c>
      <c r="H1441" t="n">
        <v>0</v>
      </c>
      <c r="I1441" s="6" t="n">
        <v>4343</v>
      </c>
      <c r="J1441" s="6" t="n">
        <v>565286</v>
      </c>
      <c r="K1441" s="7" t="n">
        <v>123628.4</v>
      </c>
      <c r="L1441" s="7" t="n">
        <v>28.47</v>
      </c>
      <c r="M1441" s="6" t="n">
        <v>130</v>
      </c>
    </row>
    <row r="1442">
      <c r="A1442" t="s">
        <v>1736</v>
      </c>
      <c r="B1442" t="s">
        <v>1725</v>
      </c>
      <c r="C1442" t="s">
        <v>1535</v>
      </c>
      <c r="D1442" t="s">
        <v>1664</v>
      </c>
      <c r="E1442" t="n">
        <v>3</v>
      </c>
      <c r="F1442" t="n">
        <v>2</v>
      </c>
      <c r="G1442" t="n">
        <v>0</v>
      </c>
      <c r="H1442" t="n">
        <v>0</v>
      </c>
      <c r="I1442" s="6" t="n">
        <v>283</v>
      </c>
      <c r="J1442" s="6" t="n">
        <v>33058</v>
      </c>
      <c r="K1442" s="7" t="n">
        <v>7079.58</v>
      </c>
      <c r="L1442" s="7" t="n">
        <v>25.02</v>
      </c>
      <c r="M1442" s="6" t="n">
        <v>117</v>
      </c>
    </row>
    <row r="1443">
      <c r="A1443" t="s">
        <v>1737</v>
      </c>
      <c r="B1443" t="s">
        <v>1734</v>
      </c>
      <c r="C1443" t="s">
        <v>1535</v>
      </c>
      <c r="D1443" t="s">
        <v>1664</v>
      </c>
      <c r="E1443" t="n">
        <v>3</v>
      </c>
      <c r="F1443" t="n">
        <v>2</v>
      </c>
      <c r="G1443" t="n">
        <v>0</v>
      </c>
      <c r="H1443" t="n">
        <v>0</v>
      </c>
      <c r="I1443" s="6" t="n">
        <v>762</v>
      </c>
      <c r="J1443" s="6" t="n">
        <v>114960</v>
      </c>
      <c r="K1443" s="7" t="n">
        <v>43646.48</v>
      </c>
      <c r="L1443" s="7" t="n">
        <v>57.28</v>
      </c>
      <c r="M1443" s="6" t="n">
        <v>151</v>
      </c>
    </row>
    <row r="1444">
      <c r="A1444" t="s">
        <v>1738</v>
      </c>
      <c r="B1444" t="s">
        <v>1663</v>
      </c>
      <c r="C1444" t="s">
        <v>1535</v>
      </c>
      <c r="D1444" t="s">
        <v>1664</v>
      </c>
      <c r="E1444" t="n">
        <v>3</v>
      </c>
      <c r="F1444" t="n">
        <v>2</v>
      </c>
      <c r="G1444" t="n">
        <v>0</v>
      </c>
      <c r="H1444" t="n">
        <v>0</v>
      </c>
      <c r="I1444" s="6" t="n">
        <v>4410</v>
      </c>
      <c r="J1444" s="6" t="n">
        <v>585418</v>
      </c>
      <c r="K1444" s="7" t="n">
        <v>158679.84</v>
      </c>
      <c r="L1444" s="7" t="n">
        <v>35.98</v>
      </c>
      <c r="M1444" s="6" t="n">
        <v>133</v>
      </c>
    </row>
    <row r="1445">
      <c r="A1445" t="s">
        <v>1739</v>
      </c>
      <c r="B1445" t="s">
        <v>1725</v>
      </c>
      <c r="C1445" t="s">
        <v>1535</v>
      </c>
      <c r="D1445" t="s">
        <v>1664</v>
      </c>
      <c r="E1445" t="n">
        <v>3</v>
      </c>
      <c r="F1445" t="n">
        <v>2</v>
      </c>
      <c r="G1445" t="n">
        <v>0</v>
      </c>
      <c r="H1445" t="n">
        <v>0</v>
      </c>
      <c r="I1445" s="6" t="n">
        <v>337</v>
      </c>
      <c r="J1445" s="6" t="n">
        <v>38343</v>
      </c>
      <c r="K1445" s="7" t="n">
        <v>13805.48</v>
      </c>
      <c r="L1445" s="7" t="n">
        <v>40.97</v>
      </c>
      <c r="M1445" s="6" t="n">
        <v>114</v>
      </c>
    </row>
    <row r="1446">
      <c r="A1446" t="s">
        <v>1740</v>
      </c>
      <c r="B1446" t="s">
        <v>1734</v>
      </c>
      <c r="C1446" t="s">
        <v>1535</v>
      </c>
      <c r="D1446" t="s">
        <v>1664</v>
      </c>
      <c r="E1446" t="n">
        <v>3</v>
      </c>
      <c r="F1446" t="n">
        <v>2</v>
      </c>
      <c r="G1446" t="n">
        <v>0</v>
      </c>
      <c r="H1446" t="n">
        <v>0</v>
      </c>
      <c r="I1446" s="6" t="n">
        <v>251</v>
      </c>
      <c r="J1446" s="6" t="n">
        <v>38160</v>
      </c>
      <c r="K1446" s="7" t="n">
        <v>4579.2</v>
      </c>
      <c r="L1446" s="7" t="n">
        <v>18.24</v>
      </c>
      <c r="M1446" s="6" t="n">
        <v>152</v>
      </c>
    </row>
    <row r="1447">
      <c r="A1447" t="s">
        <v>1741</v>
      </c>
      <c r="B1447" t="s">
        <v>1663</v>
      </c>
      <c r="C1447" t="s">
        <v>1535</v>
      </c>
      <c r="D1447" t="s">
        <v>1664</v>
      </c>
      <c r="E1447" t="n">
        <v>3</v>
      </c>
      <c r="F1447" t="n">
        <v>2</v>
      </c>
      <c r="G1447" t="n">
        <v>0</v>
      </c>
      <c r="H1447" t="n">
        <v>0</v>
      </c>
      <c r="I1447" s="6" t="n">
        <v>1858</v>
      </c>
      <c r="J1447" s="6" t="n">
        <v>239366</v>
      </c>
      <c r="K1447" s="7" t="n">
        <v>38394.54</v>
      </c>
      <c r="L1447" s="7" t="n">
        <v>20.66</v>
      </c>
      <c r="M1447" s="6" t="n">
        <v>129</v>
      </c>
    </row>
    <row r="1448">
      <c r="A1448" t="s">
        <v>1742</v>
      </c>
      <c r="B1448" t="s">
        <v>1725</v>
      </c>
      <c r="C1448" t="s">
        <v>1535</v>
      </c>
      <c r="D1448" t="s">
        <v>1664</v>
      </c>
      <c r="E1448" t="n">
        <v>3</v>
      </c>
      <c r="F1448" t="n">
        <v>2</v>
      </c>
      <c r="G1448" t="n">
        <v>0</v>
      </c>
      <c r="H1448" t="n">
        <v>0</v>
      </c>
      <c r="I1448" s="6" t="n">
        <v>399</v>
      </c>
      <c r="J1448" s="6" t="n">
        <v>48531</v>
      </c>
      <c r="K1448" s="7" t="n">
        <v>2971.15</v>
      </c>
      <c r="L1448" s="7" t="n">
        <v>7.45</v>
      </c>
      <c r="M1448" s="6" t="n">
        <v>122</v>
      </c>
    </row>
    <row r="1449">
      <c r="A1449" t="s">
        <v>1743</v>
      </c>
      <c r="B1449" t="s">
        <v>1744</v>
      </c>
      <c r="C1449" t="s">
        <v>1535</v>
      </c>
      <c r="D1449" t="s">
        <v>1664</v>
      </c>
      <c r="E1449" t="n">
        <v>3</v>
      </c>
      <c r="F1449" t="n">
        <v>2</v>
      </c>
      <c r="G1449" t="n">
        <v>0</v>
      </c>
      <c r="H1449" t="n">
        <v>0</v>
      </c>
      <c r="I1449" s="6" t="n">
        <v>1257</v>
      </c>
      <c r="J1449" s="6" t="n">
        <v>43380</v>
      </c>
      <c r="K1449" s="7" t="n">
        <v>42657</v>
      </c>
      <c r="L1449" s="7" t="n">
        <v>33.94</v>
      </c>
      <c r="M1449" s="6" t="n">
        <v>35</v>
      </c>
    </row>
    <row r="1450">
      <c r="A1450" t="s">
        <v>1745</v>
      </c>
      <c r="B1450" t="s">
        <v>1744</v>
      </c>
      <c r="C1450" t="s">
        <v>1535</v>
      </c>
      <c r="D1450" t="s">
        <v>1664</v>
      </c>
      <c r="E1450" t="n">
        <v>3</v>
      </c>
      <c r="F1450" t="n">
        <v>2</v>
      </c>
      <c r="G1450" t="n">
        <v>0</v>
      </c>
      <c r="H1450" t="n">
        <v>0</v>
      </c>
      <c r="I1450" s="6" t="n">
        <v>2263</v>
      </c>
      <c r="J1450" s="6" t="n">
        <v>82339</v>
      </c>
      <c r="K1450" s="7" t="n">
        <v>60786</v>
      </c>
      <c r="L1450" s="7" t="n">
        <v>26.86</v>
      </c>
      <c r="M1450" s="6" t="n">
        <v>36</v>
      </c>
    </row>
    <row r="1451">
      <c r="A1451" t="s">
        <v>1746</v>
      </c>
      <c r="B1451" t="s">
        <v>1663</v>
      </c>
      <c r="C1451" t="s">
        <v>1535</v>
      </c>
      <c r="D1451" t="s">
        <v>1664</v>
      </c>
      <c r="E1451" t="n">
        <v>3</v>
      </c>
      <c r="F1451" t="n">
        <v>2</v>
      </c>
      <c r="G1451" t="n">
        <v>0</v>
      </c>
      <c r="H1451" t="n">
        <v>0</v>
      </c>
      <c r="I1451" s="6" t="n">
        <v>676</v>
      </c>
      <c r="J1451" s="6" t="n">
        <v>52576</v>
      </c>
      <c r="K1451" s="7" t="n">
        <v>18664.74</v>
      </c>
      <c r="L1451" s="7" t="n">
        <v>27.61</v>
      </c>
      <c r="M1451" s="6" t="n">
        <v>78</v>
      </c>
    </row>
    <row r="1452">
      <c r="A1452" t="s">
        <v>1747</v>
      </c>
      <c r="B1452" t="s">
        <v>1725</v>
      </c>
      <c r="C1452" t="s">
        <v>1535</v>
      </c>
      <c r="D1452" t="s">
        <v>1664</v>
      </c>
      <c r="E1452" t="n">
        <v>3</v>
      </c>
      <c r="F1452" t="n">
        <v>2</v>
      </c>
      <c r="G1452" t="n">
        <v>0</v>
      </c>
      <c r="H1452" t="n">
        <v>0</v>
      </c>
      <c r="I1452" s="6" t="n">
        <v>163</v>
      </c>
      <c r="J1452" s="6" t="n">
        <v>236</v>
      </c>
      <c r="K1452" s="7" t="n">
        <v>1888</v>
      </c>
      <c r="L1452" s="7" t="n">
        <v>11.58</v>
      </c>
      <c r="M1452" s="6" t="n">
        <v>1</v>
      </c>
    </row>
    <row r="1453">
      <c r="A1453" t="s">
        <v>1748</v>
      </c>
      <c r="B1453" t="s">
        <v>1663</v>
      </c>
      <c r="C1453" t="s">
        <v>1535</v>
      </c>
      <c r="D1453" t="s">
        <v>1664</v>
      </c>
      <c r="E1453" t="n">
        <v>3</v>
      </c>
      <c r="F1453" t="n">
        <v>2</v>
      </c>
      <c r="G1453" t="n">
        <v>0</v>
      </c>
      <c r="H1453" t="n">
        <v>0</v>
      </c>
      <c r="I1453" s="6" t="n">
        <v>968</v>
      </c>
      <c r="J1453" s="6" t="n">
        <v>1742</v>
      </c>
      <c r="K1453" s="7" t="n">
        <v>45119.55</v>
      </c>
      <c r="L1453" s="7" t="n">
        <v>46.61</v>
      </c>
      <c r="M1453" s="6" t="n">
        <v>2</v>
      </c>
    </row>
    <row r="1454">
      <c r="A1454" t="s">
        <v>1749</v>
      </c>
      <c r="B1454" t="s">
        <v>1725</v>
      </c>
      <c r="C1454" t="s">
        <v>1535</v>
      </c>
      <c r="D1454" t="s">
        <v>1664</v>
      </c>
      <c r="E1454" t="n">
        <v>3</v>
      </c>
      <c r="F1454" t="n">
        <v>2</v>
      </c>
      <c r="G1454" t="n">
        <v>0</v>
      </c>
      <c r="H1454" t="n">
        <v>0</v>
      </c>
      <c r="I1454" s="6" t="n">
        <v>121</v>
      </c>
      <c r="J1454" s="6" t="n">
        <v>8551</v>
      </c>
      <c r="K1454" s="7" t="n">
        <v>10433.59</v>
      </c>
      <c r="L1454" s="7" t="n">
        <v>86.23</v>
      </c>
      <c r="M1454" s="6" t="n">
        <v>71</v>
      </c>
    </row>
    <row r="1455">
      <c r="A1455" t="s">
        <v>1750</v>
      </c>
      <c r="B1455" t="s">
        <v>1663</v>
      </c>
      <c r="C1455" t="s">
        <v>1535</v>
      </c>
      <c r="D1455" t="s">
        <v>1664</v>
      </c>
      <c r="E1455" t="n">
        <v>3</v>
      </c>
      <c r="F1455" t="n">
        <v>2</v>
      </c>
      <c r="G1455" t="n">
        <v>0</v>
      </c>
      <c r="H1455" t="n">
        <v>0</v>
      </c>
      <c r="I1455" s="6" t="n">
        <v>516</v>
      </c>
      <c r="J1455" s="6" t="n">
        <v>34433</v>
      </c>
      <c r="K1455" s="7" t="n">
        <v>22426.9</v>
      </c>
      <c r="L1455" s="7" t="n">
        <v>43.46</v>
      </c>
      <c r="M1455" s="6" t="n">
        <v>67</v>
      </c>
    </row>
    <row r="1456">
      <c r="A1456" t="s">
        <v>1751</v>
      </c>
      <c r="B1456" t="s">
        <v>1725</v>
      </c>
      <c r="C1456" t="s">
        <v>1535</v>
      </c>
      <c r="D1456" t="s">
        <v>1664</v>
      </c>
      <c r="E1456" t="n">
        <v>3</v>
      </c>
      <c r="F1456" t="n">
        <v>2</v>
      </c>
      <c r="G1456" t="n">
        <v>0</v>
      </c>
      <c r="H1456" t="n">
        <v>0</v>
      </c>
      <c r="I1456" s="6" t="n">
        <v>42</v>
      </c>
      <c r="J1456" s="6" t="n">
        <v>49</v>
      </c>
      <c r="K1456" s="7" t="n">
        <v>2125.13</v>
      </c>
      <c r="L1456" s="7" t="n">
        <v>50.6</v>
      </c>
      <c r="M1456" s="6" t="n">
        <v>1</v>
      </c>
    </row>
    <row r="1457">
      <c r="A1457" t="s">
        <v>1752</v>
      </c>
      <c r="B1457" t="s">
        <v>1725</v>
      </c>
      <c r="C1457" t="s">
        <v>1535</v>
      </c>
      <c r="D1457" t="s">
        <v>1664</v>
      </c>
      <c r="E1457" t="n">
        <v>3</v>
      </c>
      <c r="F1457" t="n">
        <v>2</v>
      </c>
      <c r="G1457" t="n">
        <v>0</v>
      </c>
      <c r="H1457" t="n">
        <v>0</v>
      </c>
      <c r="I1457" s="6" t="n">
        <v>50</v>
      </c>
      <c r="J1457" s="6" t="n">
        <v>70</v>
      </c>
      <c r="K1457" s="7" t="n">
        <v>280</v>
      </c>
      <c r="L1457" s="7" t="n">
        <v>5.6</v>
      </c>
      <c r="M1457" s="6" t="n">
        <v>1</v>
      </c>
    </row>
    <row r="1458">
      <c r="A1458" t="s">
        <v>1753</v>
      </c>
      <c r="B1458" t="s">
        <v>1734</v>
      </c>
      <c r="C1458" t="s">
        <v>1535</v>
      </c>
      <c r="D1458" t="s">
        <v>1664</v>
      </c>
      <c r="E1458" t="n">
        <v>3</v>
      </c>
      <c r="F1458" t="n">
        <v>2</v>
      </c>
      <c r="G1458" t="n">
        <v>0</v>
      </c>
      <c r="H1458" t="n">
        <v>0</v>
      </c>
      <c r="I1458" s="6" t="n">
        <v>9381</v>
      </c>
      <c r="J1458" s="6" t="n">
        <v>1416122</v>
      </c>
      <c r="K1458" s="7" t="n">
        <v>330428.47</v>
      </c>
      <c r="L1458" s="7" t="n">
        <v>35.22</v>
      </c>
      <c r="M1458" s="6" t="n">
        <v>151</v>
      </c>
    </row>
    <row r="1459">
      <c r="A1459" t="s">
        <v>1754</v>
      </c>
      <c r="B1459" t="s">
        <v>1734</v>
      </c>
      <c r="C1459" t="s">
        <v>1535</v>
      </c>
      <c r="D1459" t="s">
        <v>1664</v>
      </c>
      <c r="E1459" t="n">
        <v>3</v>
      </c>
      <c r="F1459" t="n">
        <v>2</v>
      </c>
      <c r="G1459" t="n">
        <v>0</v>
      </c>
      <c r="H1459" t="n">
        <v>0</v>
      </c>
      <c r="I1459" s="6" t="n">
        <v>6969</v>
      </c>
      <c r="J1459" s="6" t="n">
        <v>1037040</v>
      </c>
      <c r="K1459" s="7" t="n">
        <v>393729.52</v>
      </c>
      <c r="L1459" s="7" t="n">
        <v>56.5</v>
      </c>
      <c r="M1459" s="6" t="n">
        <v>149</v>
      </c>
    </row>
    <row r="1460">
      <c r="A1460" t="s">
        <v>1755</v>
      </c>
      <c r="B1460" t="s">
        <v>1734</v>
      </c>
      <c r="C1460" t="s">
        <v>1535</v>
      </c>
      <c r="D1460" t="s">
        <v>1664</v>
      </c>
      <c r="E1460" t="n">
        <v>3</v>
      </c>
      <c r="F1460" t="n">
        <v>2</v>
      </c>
      <c r="G1460" t="n">
        <v>0</v>
      </c>
      <c r="H1460" t="n">
        <v>0</v>
      </c>
      <c r="I1460" s="6" t="n">
        <v>1663</v>
      </c>
      <c r="J1460" s="6" t="n">
        <v>254400</v>
      </c>
      <c r="K1460" s="7" t="n">
        <v>30528</v>
      </c>
      <c r="L1460" s="7" t="n">
        <v>18.36</v>
      </c>
      <c r="M1460" s="6" t="n">
        <v>153</v>
      </c>
    </row>
    <row r="1461">
      <c r="A1461" t="s">
        <v>1756</v>
      </c>
      <c r="B1461" t="s">
        <v>1692</v>
      </c>
      <c r="C1461" t="s">
        <v>1535</v>
      </c>
      <c r="D1461" t="s">
        <v>1664</v>
      </c>
      <c r="E1461" t="n">
        <v>3</v>
      </c>
      <c r="F1461" t="n">
        <v>2</v>
      </c>
      <c r="G1461" t="n">
        <v>0</v>
      </c>
      <c r="H1461" t="n">
        <v>0</v>
      </c>
      <c r="I1461" s="6" t="n">
        <v>3268</v>
      </c>
      <c r="J1461" s="6" t="n">
        <v>405360</v>
      </c>
      <c r="K1461" s="7" t="n">
        <v>72627</v>
      </c>
      <c r="L1461" s="7" t="n">
        <v>22.22</v>
      </c>
      <c r="M1461" s="6" t="n">
        <v>124</v>
      </c>
    </row>
    <row r="1462">
      <c r="A1462" t="s">
        <v>1757</v>
      </c>
      <c r="B1462" t="s">
        <v>1692</v>
      </c>
      <c r="C1462" t="s">
        <v>1535</v>
      </c>
      <c r="D1462" t="s">
        <v>1664</v>
      </c>
      <c r="E1462" t="n">
        <v>3</v>
      </c>
      <c r="F1462" t="n">
        <v>2</v>
      </c>
      <c r="G1462" t="n">
        <v>0</v>
      </c>
      <c r="H1462" t="n">
        <v>0</v>
      </c>
      <c r="I1462" s="6" t="n">
        <v>115</v>
      </c>
      <c r="J1462" s="6" t="n">
        <v>11941</v>
      </c>
      <c r="K1462" s="7" t="n">
        <v>4278.86</v>
      </c>
      <c r="L1462" s="7" t="n">
        <v>37.21</v>
      </c>
      <c r="M1462" s="6" t="n">
        <v>104</v>
      </c>
    </row>
    <row r="1463">
      <c r="A1463" t="s">
        <v>1758</v>
      </c>
      <c r="B1463" t="s">
        <v>1692</v>
      </c>
      <c r="C1463" t="s">
        <v>1535</v>
      </c>
      <c r="D1463" t="s">
        <v>1664</v>
      </c>
      <c r="E1463" t="n">
        <v>3</v>
      </c>
      <c r="F1463" t="n">
        <v>2</v>
      </c>
      <c r="G1463" t="n">
        <v>0</v>
      </c>
      <c r="H1463" t="n">
        <v>0</v>
      </c>
      <c r="I1463" s="6" t="n">
        <v>421</v>
      </c>
      <c r="J1463" s="6" t="n">
        <v>60120</v>
      </c>
      <c r="K1463" s="7" t="n">
        <v>10771.5</v>
      </c>
      <c r="L1463" s="7" t="n">
        <v>25.59</v>
      </c>
      <c r="M1463" s="6" t="n">
        <v>143</v>
      </c>
    </row>
    <row r="1464">
      <c r="A1464" t="s">
        <v>1759</v>
      </c>
      <c r="B1464" t="s">
        <v>1678</v>
      </c>
      <c r="C1464" t="s">
        <v>1535</v>
      </c>
      <c r="D1464" t="s">
        <v>1664</v>
      </c>
      <c r="E1464" t="n">
        <v>3</v>
      </c>
      <c r="F1464" t="n">
        <v>2</v>
      </c>
      <c r="G1464" t="n">
        <v>0</v>
      </c>
      <c r="H1464" t="n">
        <v>0</v>
      </c>
      <c r="I1464" s="6" t="n">
        <v>69726</v>
      </c>
      <c r="J1464" s="6" t="n">
        <v>9497497</v>
      </c>
      <c r="K1464" s="7" t="n">
        <v>2508296.68</v>
      </c>
      <c r="L1464" s="7" t="n">
        <v>35.97</v>
      </c>
      <c r="M1464" s="6" t="n">
        <v>136</v>
      </c>
    </row>
    <row r="1465">
      <c r="A1465" t="s">
        <v>1760</v>
      </c>
      <c r="B1465" t="s">
        <v>1678</v>
      </c>
      <c r="C1465" t="s">
        <v>1535</v>
      </c>
      <c r="D1465" t="s">
        <v>1664</v>
      </c>
      <c r="E1465" t="n">
        <v>3</v>
      </c>
      <c r="F1465" t="n">
        <v>2</v>
      </c>
      <c r="G1465" t="n">
        <v>0</v>
      </c>
      <c r="H1465" t="n">
        <v>0</v>
      </c>
      <c r="I1465" s="6" t="n">
        <v>27424</v>
      </c>
      <c r="J1465" s="6" t="n">
        <v>3863338</v>
      </c>
      <c r="K1465" s="7" t="n">
        <v>945628.64</v>
      </c>
      <c r="L1465" s="7" t="n">
        <v>34.48</v>
      </c>
      <c r="M1465" s="6" t="n">
        <v>141</v>
      </c>
    </row>
    <row r="1466">
      <c r="A1466" t="s">
        <v>1761</v>
      </c>
      <c r="B1466" t="s">
        <v>1678</v>
      </c>
      <c r="C1466" t="s">
        <v>1535</v>
      </c>
      <c r="D1466" t="s">
        <v>1664</v>
      </c>
      <c r="E1466" t="n">
        <v>3</v>
      </c>
      <c r="F1466" t="n">
        <v>2</v>
      </c>
      <c r="G1466" t="n">
        <v>0</v>
      </c>
      <c r="H1466" t="n">
        <v>0</v>
      </c>
      <c r="I1466" s="6" t="n">
        <v>24222</v>
      </c>
      <c r="J1466" s="6" t="n">
        <v>3743337</v>
      </c>
      <c r="K1466" s="7" t="n">
        <v>916279.32</v>
      </c>
      <c r="L1466" s="7" t="n">
        <v>37.83</v>
      </c>
      <c r="M1466" s="6" t="n">
        <v>155</v>
      </c>
    </row>
    <row r="1467">
      <c r="A1467" t="s">
        <v>1762</v>
      </c>
      <c r="B1467" t="s">
        <v>1678</v>
      </c>
      <c r="C1467" t="s">
        <v>1535</v>
      </c>
      <c r="D1467" t="s">
        <v>1664</v>
      </c>
      <c r="E1467" t="n">
        <v>3</v>
      </c>
      <c r="F1467" t="n">
        <v>2</v>
      </c>
      <c r="G1467" t="n">
        <v>0</v>
      </c>
      <c r="H1467" t="n">
        <v>0</v>
      </c>
      <c r="I1467" s="6" t="n">
        <v>6595</v>
      </c>
      <c r="J1467" s="6" t="n">
        <v>950904</v>
      </c>
      <c r="K1467" s="7" t="n">
        <v>233035.36</v>
      </c>
      <c r="L1467" s="7" t="n">
        <v>35.34</v>
      </c>
      <c r="M1467" s="6" t="n">
        <v>144</v>
      </c>
    </row>
    <row r="1468">
      <c r="A1468" t="s">
        <v>1763</v>
      </c>
      <c r="B1468" t="s">
        <v>1678</v>
      </c>
      <c r="C1468" t="s">
        <v>1535</v>
      </c>
      <c r="D1468" t="s">
        <v>1664</v>
      </c>
      <c r="E1468" t="n">
        <v>3</v>
      </c>
      <c r="F1468" t="n">
        <v>2</v>
      </c>
      <c r="G1468" t="n">
        <v>0</v>
      </c>
      <c r="H1468" t="n">
        <v>0</v>
      </c>
      <c r="I1468" s="6" t="n">
        <v>1893</v>
      </c>
      <c r="J1468" s="6" t="n">
        <v>336665</v>
      </c>
      <c r="K1468" s="7" t="n">
        <v>39221.47</v>
      </c>
      <c r="L1468" s="7" t="n">
        <v>20.72</v>
      </c>
      <c r="M1468" s="6" t="n">
        <v>178</v>
      </c>
    </row>
    <row r="1469">
      <c r="A1469" t="s">
        <v>1764</v>
      </c>
      <c r="B1469" t="s">
        <v>1678</v>
      </c>
      <c r="C1469" t="s">
        <v>1535</v>
      </c>
      <c r="D1469" t="s">
        <v>1664</v>
      </c>
      <c r="E1469" t="n">
        <v>3</v>
      </c>
      <c r="F1469" t="n">
        <v>2</v>
      </c>
      <c r="G1469" t="n">
        <v>0</v>
      </c>
      <c r="H1469" t="n">
        <v>0</v>
      </c>
      <c r="I1469" s="6" t="n">
        <v>263</v>
      </c>
      <c r="J1469" s="6" t="n">
        <v>39962</v>
      </c>
      <c r="K1469" s="7" t="n">
        <v>4655.57</v>
      </c>
      <c r="L1469" s="7" t="n">
        <v>17.7</v>
      </c>
      <c r="M1469" s="6" t="n">
        <v>152</v>
      </c>
    </row>
    <row r="1470">
      <c r="A1470" t="s">
        <v>1765</v>
      </c>
      <c r="B1470" t="s">
        <v>1672</v>
      </c>
      <c r="C1470" t="s">
        <v>1535</v>
      </c>
      <c r="D1470" t="s">
        <v>1664</v>
      </c>
      <c r="E1470" t="n">
        <v>3</v>
      </c>
      <c r="F1470" t="n">
        <v>2</v>
      </c>
      <c r="G1470" t="n">
        <v>0</v>
      </c>
      <c r="H1470" t="n">
        <v>0</v>
      </c>
      <c r="I1470" s="6" t="n">
        <v>10</v>
      </c>
      <c r="J1470" s="6" t="n">
        <v>16</v>
      </c>
      <c r="K1470" s="7" t="n">
        <v>259.04</v>
      </c>
      <c r="L1470" s="7" t="n">
        <v>25.9</v>
      </c>
      <c r="M1470" s="6" t="n">
        <v>2</v>
      </c>
    </row>
    <row r="1471">
      <c r="A1471" t="s">
        <v>1766</v>
      </c>
      <c r="B1471" t="s">
        <v>1672</v>
      </c>
      <c r="C1471" t="s">
        <v>1535</v>
      </c>
      <c r="D1471" t="s">
        <v>1664</v>
      </c>
      <c r="E1471" t="n">
        <v>3</v>
      </c>
      <c r="F1471" t="n">
        <v>2</v>
      </c>
      <c r="G1471" t="n">
        <v>0</v>
      </c>
      <c r="H1471" t="n">
        <v>0</v>
      </c>
      <c r="I1471" s="6" t="n">
        <v>12</v>
      </c>
      <c r="J1471" s="6" t="n">
        <v>18</v>
      </c>
      <c r="K1471" s="7" t="n">
        <v>491.93</v>
      </c>
      <c r="L1471" s="7" t="n">
        <v>40.99</v>
      </c>
      <c r="M1471" s="6" t="n">
        <v>2</v>
      </c>
    </row>
    <row r="1472">
      <c r="A1472" t="s">
        <v>1767</v>
      </c>
      <c r="B1472" t="s">
        <v>317</v>
      </c>
      <c r="C1472" t="s">
        <v>1535</v>
      </c>
      <c r="D1472" t="s">
        <v>1664</v>
      </c>
      <c r="E1472" t="n">
        <v>3</v>
      </c>
      <c r="F1472" t="n">
        <v>2</v>
      </c>
      <c r="G1472" t="n">
        <v>0</v>
      </c>
      <c r="H1472" t="n">
        <v>0</v>
      </c>
      <c r="I1472" s="6" t="n">
        <v>181</v>
      </c>
      <c r="J1472" s="6" t="n">
        <v>6552</v>
      </c>
      <c r="K1472" s="7" t="n">
        <v>10384.92</v>
      </c>
      <c r="L1472" s="7" t="n">
        <v>57.38</v>
      </c>
      <c r="M1472" s="6" t="n">
        <v>36</v>
      </c>
    </row>
    <row r="1473">
      <c r="A1473" t="s">
        <v>1768</v>
      </c>
      <c r="B1473" t="s">
        <v>317</v>
      </c>
      <c r="C1473" t="s">
        <v>1535</v>
      </c>
      <c r="D1473" t="s">
        <v>1664</v>
      </c>
      <c r="E1473" t="n">
        <v>3</v>
      </c>
      <c r="F1473" t="n">
        <v>2</v>
      </c>
      <c r="G1473" t="n">
        <v>0</v>
      </c>
      <c r="H1473" t="n">
        <v>0</v>
      </c>
      <c r="I1473" s="6" t="n">
        <v>2393</v>
      </c>
      <c r="J1473" s="6" t="n">
        <v>2683</v>
      </c>
      <c r="K1473" s="7" t="n">
        <v>38232.75</v>
      </c>
      <c r="L1473" s="7" t="n">
        <v>15.98</v>
      </c>
      <c r="M1473" s="6" t="n">
        <v>1</v>
      </c>
    </row>
    <row r="1474">
      <c r="A1474" t="s">
        <v>1769</v>
      </c>
      <c r="B1474" t="s">
        <v>317</v>
      </c>
      <c r="C1474" t="s">
        <v>1535</v>
      </c>
      <c r="D1474" t="s">
        <v>1664</v>
      </c>
      <c r="E1474" t="n">
        <v>3</v>
      </c>
      <c r="F1474" t="n">
        <v>2</v>
      </c>
      <c r="G1474" t="n">
        <v>0</v>
      </c>
      <c r="H1474" t="n">
        <v>0</v>
      </c>
      <c r="I1474" s="6" t="n">
        <v>129</v>
      </c>
      <c r="J1474" s="6" t="n">
        <v>3970</v>
      </c>
      <c r="K1474" s="7" t="n">
        <v>9528</v>
      </c>
      <c r="L1474" s="7" t="n">
        <v>73.86</v>
      </c>
      <c r="M1474" s="6" t="n">
        <v>31</v>
      </c>
    </row>
    <row r="1475">
      <c r="A1475" t="s">
        <v>1770</v>
      </c>
      <c r="B1475" t="s">
        <v>317</v>
      </c>
      <c r="C1475" t="s">
        <v>1535</v>
      </c>
      <c r="D1475" t="s">
        <v>1664</v>
      </c>
      <c r="E1475" t="n">
        <v>3</v>
      </c>
      <c r="F1475" t="n">
        <v>2</v>
      </c>
      <c r="G1475" t="n">
        <v>0</v>
      </c>
      <c r="H1475" t="n">
        <v>0</v>
      </c>
      <c r="I1475" s="6" t="n">
        <v>5428</v>
      </c>
      <c r="J1475" s="6" t="n">
        <v>6520</v>
      </c>
      <c r="K1475" s="7" t="n">
        <v>92910</v>
      </c>
      <c r="L1475" s="7" t="n">
        <v>17.12</v>
      </c>
      <c r="M1475" s="6" t="n">
        <v>1</v>
      </c>
    </row>
    <row r="1476">
      <c r="A1476" t="s">
        <v>1771</v>
      </c>
      <c r="B1476" t="s">
        <v>317</v>
      </c>
      <c r="C1476" t="s">
        <v>1535</v>
      </c>
      <c r="D1476" t="s">
        <v>1664</v>
      </c>
      <c r="E1476" t="n">
        <v>3</v>
      </c>
      <c r="F1476" t="n">
        <v>2</v>
      </c>
      <c r="G1476" t="n">
        <v>0</v>
      </c>
      <c r="H1476" t="n">
        <v>0</v>
      </c>
      <c r="I1476" s="6" t="n">
        <v>903</v>
      </c>
      <c r="J1476" s="6" t="n">
        <v>1414</v>
      </c>
      <c r="K1476" s="7" t="n">
        <v>20149.5</v>
      </c>
      <c r="L1476" s="7" t="n">
        <v>22.31</v>
      </c>
      <c r="M1476" s="6" t="n">
        <v>2</v>
      </c>
    </row>
    <row r="1477">
      <c r="A1477" t="s">
        <v>1772</v>
      </c>
      <c r="B1477" t="s">
        <v>315</v>
      </c>
      <c r="C1477" t="s">
        <v>1535</v>
      </c>
      <c r="D1477" t="s">
        <v>1664</v>
      </c>
      <c r="E1477" t="n">
        <v>3</v>
      </c>
      <c r="F1477" t="n">
        <v>2</v>
      </c>
      <c r="G1477" t="n">
        <v>0</v>
      </c>
      <c r="H1477" t="n">
        <v>0</v>
      </c>
      <c r="I1477" s="6" t="n">
        <v>1180</v>
      </c>
      <c r="J1477" s="6" t="n">
        <v>265696</v>
      </c>
      <c r="K1477" s="7" t="n">
        <v>24507.04</v>
      </c>
      <c r="L1477" s="7" t="n">
        <v>20.77</v>
      </c>
      <c r="M1477" s="6" t="n">
        <v>225</v>
      </c>
    </row>
    <row r="1478">
      <c r="A1478" t="s">
        <v>1773</v>
      </c>
      <c r="B1478" t="s">
        <v>315</v>
      </c>
      <c r="C1478" t="s">
        <v>1535</v>
      </c>
      <c r="D1478" t="s">
        <v>1664</v>
      </c>
      <c r="E1478" t="n">
        <v>3</v>
      </c>
      <c r="F1478" t="n">
        <v>2</v>
      </c>
      <c r="G1478" t="n">
        <v>0</v>
      </c>
      <c r="H1478" t="n">
        <v>0</v>
      </c>
      <c r="I1478" s="6" t="n">
        <v>6481</v>
      </c>
      <c r="J1478" s="6" t="n">
        <v>1375572</v>
      </c>
      <c r="K1478" s="7" t="n">
        <v>128162.87</v>
      </c>
      <c r="L1478" s="7" t="n">
        <v>19.78</v>
      </c>
      <c r="M1478" s="6" t="n">
        <v>212</v>
      </c>
    </row>
    <row r="1479">
      <c r="A1479" t="s">
        <v>1774</v>
      </c>
      <c r="B1479" t="s">
        <v>315</v>
      </c>
      <c r="C1479" t="s">
        <v>1535</v>
      </c>
      <c r="D1479" t="s">
        <v>1664</v>
      </c>
      <c r="E1479" t="n">
        <v>3</v>
      </c>
      <c r="F1479" t="n">
        <v>2</v>
      </c>
      <c r="G1479" t="n">
        <v>0</v>
      </c>
      <c r="H1479" t="n">
        <v>0</v>
      </c>
      <c r="I1479" s="6" t="n">
        <v>2003</v>
      </c>
      <c r="J1479" s="6" t="n">
        <v>400845</v>
      </c>
      <c r="K1479" s="7" t="n">
        <v>38103.6</v>
      </c>
      <c r="L1479" s="7" t="n">
        <v>19.02</v>
      </c>
      <c r="M1479" s="6" t="n">
        <v>200</v>
      </c>
    </row>
    <row r="1480">
      <c r="A1480" t="s">
        <v>1775</v>
      </c>
      <c r="B1480" t="s">
        <v>315</v>
      </c>
      <c r="C1480" t="s">
        <v>1535</v>
      </c>
      <c r="D1480" t="s">
        <v>1664</v>
      </c>
      <c r="E1480" t="n">
        <v>3</v>
      </c>
      <c r="F1480" t="n">
        <v>2</v>
      </c>
      <c r="G1480" t="n">
        <v>0</v>
      </c>
      <c r="H1480" t="n">
        <v>0</v>
      </c>
      <c r="I1480" s="6" t="n">
        <v>561</v>
      </c>
      <c r="J1480" s="6" t="n">
        <v>111244</v>
      </c>
      <c r="K1480" s="7" t="n">
        <v>4722</v>
      </c>
      <c r="L1480" s="7" t="n">
        <v>8.42</v>
      </c>
      <c r="M1480" s="6" t="n">
        <v>198</v>
      </c>
    </row>
    <row r="1481">
      <c r="A1481" t="s">
        <v>1776</v>
      </c>
      <c r="B1481" t="s">
        <v>315</v>
      </c>
      <c r="C1481" t="s">
        <v>1535</v>
      </c>
      <c r="D1481" t="s">
        <v>1664</v>
      </c>
      <c r="E1481" t="n">
        <v>3</v>
      </c>
      <c r="F1481" t="n">
        <v>2</v>
      </c>
      <c r="G1481" t="n">
        <v>0</v>
      </c>
      <c r="H1481" t="n">
        <v>0</v>
      </c>
      <c r="I1481" s="6" t="n">
        <v>3366</v>
      </c>
      <c r="J1481" s="6" t="n">
        <v>689509</v>
      </c>
      <c r="K1481" s="7" t="n">
        <v>29551.85</v>
      </c>
      <c r="L1481" s="7" t="n">
        <v>8.78</v>
      </c>
      <c r="M1481" s="6" t="n">
        <v>205</v>
      </c>
    </row>
    <row r="1482">
      <c r="A1482" t="s">
        <v>1777</v>
      </c>
      <c r="B1482" t="s">
        <v>315</v>
      </c>
      <c r="C1482" t="s">
        <v>1535</v>
      </c>
      <c r="D1482" t="s">
        <v>1664</v>
      </c>
      <c r="E1482" t="n">
        <v>3</v>
      </c>
      <c r="F1482" t="n">
        <v>2</v>
      </c>
      <c r="G1482" t="n">
        <v>0</v>
      </c>
      <c r="H1482" t="n">
        <v>0</v>
      </c>
      <c r="I1482" s="6" t="n">
        <v>1239</v>
      </c>
      <c r="J1482" s="6" t="n">
        <v>252131</v>
      </c>
      <c r="K1482" s="7" t="n">
        <v>10766.34</v>
      </c>
      <c r="L1482" s="7" t="n">
        <v>8.69</v>
      </c>
      <c r="M1482" s="6" t="n">
        <v>203</v>
      </c>
    </row>
    <row r="1483">
      <c r="A1483" t="s">
        <v>1778</v>
      </c>
      <c r="B1483" t="s">
        <v>1744</v>
      </c>
      <c r="C1483" t="s">
        <v>1535</v>
      </c>
      <c r="D1483" t="s">
        <v>1664</v>
      </c>
      <c r="E1483" t="n">
        <v>3</v>
      </c>
      <c r="F1483" t="n">
        <v>2</v>
      </c>
      <c r="G1483" t="n">
        <v>0</v>
      </c>
      <c r="H1483" t="n">
        <v>0</v>
      </c>
      <c r="I1483" s="6" t="n">
        <v>33797</v>
      </c>
      <c r="J1483" s="6" t="n">
        <v>1230420</v>
      </c>
      <c r="K1483" s="7" t="n">
        <v>1209913</v>
      </c>
      <c r="L1483" s="7" t="n">
        <v>35.8</v>
      </c>
      <c r="M1483" s="6" t="n">
        <v>36</v>
      </c>
    </row>
    <row r="1484">
      <c r="A1484" t="s">
        <v>1779</v>
      </c>
      <c r="B1484" t="s">
        <v>1744</v>
      </c>
      <c r="C1484" t="s">
        <v>1535</v>
      </c>
      <c r="D1484" t="s">
        <v>1664</v>
      </c>
      <c r="E1484" t="n">
        <v>3</v>
      </c>
      <c r="F1484" t="n">
        <v>2</v>
      </c>
      <c r="G1484" t="n">
        <v>0</v>
      </c>
      <c r="H1484" t="n">
        <v>0</v>
      </c>
      <c r="I1484" s="6" t="n">
        <v>44996</v>
      </c>
      <c r="J1484" s="6" t="n">
        <v>1706160</v>
      </c>
      <c r="K1484" s="7" t="n">
        <v>1251184</v>
      </c>
      <c r="L1484" s="7" t="n">
        <v>27.81</v>
      </c>
      <c r="M1484" s="6" t="n">
        <v>38</v>
      </c>
    </row>
    <row r="1485">
      <c r="A1485" t="s">
        <v>1780</v>
      </c>
      <c r="B1485" t="s">
        <v>1663</v>
      </c>
      <c r="C1485" t="s">
        <v>1535</v>
      </c>
      <c r="D1485" t="s">
        <v>1664</v>
      </c>
      <c r="E1485" t="n">
        <v>3</v>
      </c>
      <c r="F1485" t="n">
        <v>2</v>
      </c>
      <c r="G1485" t="n">
        <v>0</v>
      </c>
      <c r="H1485" t="n">
        <v>0</v>
      </c>
      <c r="I1485" s="6" t="n">
        <v>274</v>
      </c>
      <c r="J1485" s="6" t="n">
        <v>39240</v>
      </c>
      <c r="K1485" s="7" t="n">
        <v>4901.73</v>
      </c>
      <c r="L1485" s="7" t="n">
        <v>17.89</v>
      </c>
      <c r="M1485" s="6" t="n">
        <v>143</v>
      </c>
    </row>
    <row r="1486">
      <c r="A1486" t="s">
        <v>1781</v>
      </c>
      <c r="B1486" t="s">
        <v>1663</v>
      </c>
      <c r="C1486" t="s">
        <v>1535</v>
      </c>
      <c r="D1486" t="s">
        <v>1664</v>
      </c>
      <c r="E1486" t="n">
        <v>3</v>
      </c>
      <c r="F1486" t="n">
        <v>2</v>
      </c>
      <c r="G1486" t="n">
        <v>0</v>
      </c>
      <c r="H1486" t="n">
        <v>0</v>
      </c>
      <c r="I1486" s="6" t="n">
        <v>395</v>
      </c>
      <c r="J1486" s="6" t="n">
        <v>57120</v>
      </c>
      <c r="K1486" s="7" t="n">
        <v>9515.24</v>
      </c>
      <c r="L1486" s="7" t="n">
        <v>24.09</v>
      </c>
      <c r="M1486" s="6" t="n">
        <v>145</v>
      </c>
    </row>
    <row r="1487">
      <c r="A1487" t="s">
        <v>1782</v>
      </c>
      <c r="B1487" t="s">
        <v>1663</v>
      </c>
      <c r="C1487" t="s">
        <v>1535</v>
      </c>
      <c r="D1487" t="s">
        <v>1664</v>
      </c>
      <c r="E1487" t="n">
        <v>3</v>
      </c>
      <c r="F1487" t="n">
        <v>2</v>
      </c>
      <c r="G1487" t="n">
        <v>0</v>
      </c>
      <c r="H1487" t="n">
        <v>0</v>
      </c>
      <c r="I1487" s="6" t="n">
        <v>4553</v>
      </c>
      <c r="J1487" s="6" t="n">
        <v>349180</v>
      </c>
      <c r="K1487" s="7" t="n">
        <v>108478.98</v>
      </c>
      <c r="L1487" s="7" t="n">
        <v>23.83</v>
      </c>
      <c r="M1487" s="6" t="n">
        <v>77</v>
      </c>
    </row>
    <row r="1488">
      <c r="A1488" t="s">
        <v>1783</v>
      </c>
      <c r="B1488" t="s">
        <v>1663</v>
      </c>
      <c r="C1488" t="s">
        <v>1535</v>
      </c>
      <c r="D1488" t="s">
        <v>1664</v>
      </c>
      <c r="E1488" t="n">
        <v>3</v>
      </c>
      <c r="F1488" t="n">
        <v>2</v>
      </c>
      <c r="G1488" t="n">
        <v>0</v>
      </c>
      <c r="H1488" t="n">
        <v>0</v>
      </c>
      <c r="I1488" s="6" t="n">
        <v>14643</v>
      </c>
      <c r="J1488" s="6" t="n">
        <v>1958377</v>
      </c>
      <c r="K1488" s="7" t="n">
        <v>415651.25</v>
      </c>
      <c r="L1488" s="7" t="n">
        <v>28.39</v>
      </c>
      <c r="M1488" s="6" t="n">
        <v>134</v>
      </c>
    </row>
    <row r="1489">
      <c r="A1489" t="s">
        <v>1784</v>
      </c>
      <c r="B1489" t="s">
        <v>1663</v>
      </c>
      <c r="C1489" t="s">
        <v>1535</v>
      </c>
      <c r="D1489" t="s">
        <v>1664</v>
      </c>
      <c r="E1489" t="n">
        <v>3</v>
      </c>
      <c r="F1489" t="n">
        <v>2</v>
      </c>
      <c r="G1489" t="n">
        <v>0</v>
      </c>
      <c r="H1489" t="n">
        <v>0</v>
      </c>
      <c r="I1489" s="6" t="n">
        <v>9439</v>
      </c>
      <c r="J1489" s="6" t="n">
        <v>701044</v>
      </c>
      <c r="K1489" s="7" t="n">
        <v>434865.55</v>
      </c>
      <c r="L1489" s="7" t="n">
        <v>46.07</v>
      </c>
      <c r="M1489" s="6" t="n">
        <v>74</v>
      </c>
    </row>
    <row r="1490">
      <c r="A1490" t="s">
        <v>1785</v>
      </c>
      <c r="B1490" t="s">
        <v>1663</v>
      </c>
      <c r="C1490" t="s">
        <v>1535</v>
      </c>
      <c r="D1490" t="s">
        <v>1664</v>
      </c>
      <c r="E1490" t="n">
        <v>3</v>
      </c>
      <c r="F1490" t="n">
        <v>2</v>
      </c>
      <c r="G1490" t="n">
        <v>0</v>
      </c>
      <c r="H1490" t="n">
        <v>0</v>
      </c>
      <c r="I1490" s="6" t="n">
        <v>16016</v>
      </c>
      <c r="J1490" s="6" t="n">
        <v>2167182</v>
      </c>
      <c r="K1490" s="7" t="n">
        <v>574349.48</v>
      </c>
      <c r="L1490" s="7" t="n">
        <v>35.86</v>
      </c>
      <c r="M1490" s="6" t="n">
        <v>135</v>
      </c>
    </row>
    <row r="1491">
      <c r="A1491" t="s">
        <v>1786</v>
      </c>
      <c r="B1491" t="s">
        <v>1663</v>
      </c>
      <c r="C1491" t="s">
        <v>1535</v>
      </c>
      <c r="D1491" t="s">
        <v>1664</v>
      </c>
      <c r="E1491" t="n">
        <v>3</v>
      </c>
      <c r="F1491" t="n">
        <v>2</v>
      </c>
      <c r="G1491" t="n">
        <v>0</v>
      </c>
      <c r="H1491" t="n">
        <v>0</v>
      </c>
      <c r="I1491" s="6" t="n">
        <v>12220</v>
      </c>
      <c r="J1491" s="6" t="n">
        <v>1604222</v>
      </c>
      <c r="K1491" s="7" t="n">
        <v>251109.72</v>
      </c>
      <c r="L1491" s="7" t="n">
        <v>20.55</v>
      </c>
      <c r="M1491" s="6" t="n">
        <v>131</v>
      </c>
    </row>
    <row r="1492">
      <c r="A1492" t="s">
        <v>1787</v>
      </c>
      <c r="B1492" t="s">
        <v>1663</v>
      </c>
      <c r="C1492" t="s">
        <v>1535</v>
      </c>
      <c r="D1492" t="s">
        <v>1664</v>
      </c>
      <c r="E1492" t="n">
        <v>3</v>
      </c>
      <c r="F1492" t="n">
        <v>2</v>
      </c>
      <c r="G1492" t="n">
        <v>0</v>
      </c>
      <c r="H1492" t="n">
        <v>0</v>
      </c>
      <c r="I1492" s="6" t="n">
        <v>6194</v>
      </c>
      <c r="J1492" s="6" t="n">
        <v>414160</v>
      </c>
      <c r="K1492" s="7" t="n">
        <v>248529.34</v>
      </c>
      <c r="L1492" s="7" t="n">
        <v>40.12</v>
      </c>
      <c r="M1492" s="6" t="n">
        <v>67</v>
      </c>
    </row>
    <row r="1493">
      <c r="A1493" t="s">
        <v>1788</v>
      </c>
      <c r="B1493" t="s">
        <v>1663</v>
      </c>
      <c r="C1493" t="s">
        <v>1535</v>
      </c>
      <c r="D1493" t="s">
        <v>1664</v>
      </c>
      <c r="E1493" t="n">
        <v>3</v>
      </c>
      <c r="F1493" t="n">
        <v>2</v>
      </c>
      <c r="G1493" t="n">
        <v>0</v>
      </c>
      <c r="H1493" t="n">
        <v>0</v>
      </c>
      <c r="I1493" s="6" t="n">
        <v>9932</v>
      </c>
      <c r="J1493" s="6" t="n">
        <v>1446127</v>
      </c>
      <c r="K1493" s="7" t="n">
        <v>270702.1</v>
      </c>
      <c r="L1493" s="7" t="n">
        <v>27.26</v>
      </c>
      <c r="M1493" s="6" t="n">
        <v>146</v>
      </c>
    </row>
    <row r="1494">
      <c r="A1494" t="s">
        <v>1789</v>
      </c>
      <c r="B1494" t="s">
        <v>1663</v>
      </c>
      <c r="C1494" t="s">
        <v>1535</v>
      </c>
      <c r="D1494" t="s">
        <v>1664</v>
      </c>
      <c r="E1494" t="n">
        <v>3</v>
      </c>
      <c r="F1494" t="n">
        <v>2</v>
      </c>
      <c r="G1494" t="n">
        <v>0</v>
      </c>
      <c r="H1494" t="n">
        <v>0</v>
      </c>
      <c r="I1494" s="6" t="n">
        <v>11168</v>
      </c>
      <c r="J1494" s="6" t="n">
        <v>1597325</v>
      </c>
      <c r="K1494" s="7" t="n">
        <v>377109.12</v>
      </c>
      <c r="L1494" s="7" t="n">
        <v>33.77</v>
      </c>
      <c r="M1494" s="6" t="n">
        <v>143</v>
      </c>
    </row>
    <row r="1495">
      <c r="A1495" t="s">
        <v>1790</v>
      </c>
      <c r="B1495" t="s">
        <v>315</v>
      </c>
      <c r="C1495" t="s">
        <v>1535</v>
      </c>
      <c r="D1495" t="s">
        <v>1664</v>
      </c>
      <c r="E1495" t="n">
        <v>3</v>
      </c>
      <c r="F1495" t="n">
        <v>2</v>
      </c>
      <c r="G1495" t="n">
        <v>0</v>
      </c>
      <c r="H1495" t="n">
        <v>0</v>
      </c>
      <c r="I1495" s="6" t="n">
        <v>368</v>
      </c>
      <c r="J1495" s="6" t="n">
        <v>78123</v>
      </c>
      <c r="K1495" s="7" t="n">
        <v>1882.76</v>
      </c>
      <c r="L1495" s="7" t="n">
        <v>5.12</v>
      </c>
      <c r="M1495" s="6" t="n">
        <v>212</v>
      </c>
    </row>
    <row r="1496">
      <c r="A1496" t="s">
        <v>1791</v>
      </c>
      <c r="B1496" t="s">
        <v>315</v>
      </c>
      <c r="C1496" t="s">
        <v>1535</v>
      </c>
      <c r="D1496" t="s">
        <v>1664</v>
      </c>
      <c r="E1496" t="n">
        <v>3</v>
      </c>
      <c r="F1496" t="n">
        <v>2</v>
      </c>
      <c r="G1496" t="n">
        <v>0</v>
      </c>
      <c r="H1496" t="n">
        <v>0</v>
      </c>
      <c r="I1496" s="6" t="n">
        <v>112</v>
      </c>
      <c r="J1496" s="6" t="n">
        <v>22828</v>
      </c>
      <c r="K1496" s="7" t="n">
        <v>1199.61</v>
      </c>
      <c r="L1496" s="7" t="n">
        <v>10.71</v>
      </c>
      <c r="M1496" s="6" t="n">
        <v>204</v>
      </c>
    </row>
    <row r="1497">
      <c r="A1497" t="s">
        <v>1792</v>
      </c>
      <c r="B1497" t="s">
        <v>315</v>
      </c>
      <c r="C1497" t="s">
        <v>1535</v>
      </c>
      <c r="D1497" t="s">
        <v>1664</v>
      </c>
      <c r="E1497" t="n">
        <v>3</v>
      </c>
      <c r="F1497" t="n">
        <v>2</v>
      </c>
      <c r="G1497" t="n">
        <v>0</v>
      </c>
      <c r="H1497" t="n">
        <v>0</v>
      </c>
      <c r="I1497" s="6" t="n">
        <v>112</v>
      </c>
      <c r="J1497" s="6" t="n">
        <v>25723</v>
      </c>
      <c r="K1497" s="7" t="n">
        <v>309.96</v>
      </c>
      <c r="L1497" s="7" t="n">
        <v>2.77</v>
      </c>
      <c r="M1497" s="6" t="n">
        <v>230</v>
      </c>
    </row>
    <row r="1498">
      <c r="A1498" t="s">
        <v>1793</v>
      </c>
      <c r="B1498" t="s">
        <v>1692</v>
      </c>
      <c r="C1498" t="s">
        <v>1535</v>
      </c>
      <c r="D1498" t="s">
        <v>1664</v>
      </c>
      <c r="E1498" t="n">
        <v>3</v>
      </c>
      <c r="F1498" t="n">
        <v>2</v>
      </c>
      <c r="G1498" t="n">
        <v>0</v>
      </c>
      <c r="H1498" t="n">
        <v>0</v>
      </c>
      <c r="I1498" s="6" t="n">
        <v>30602</v>
      </c>
      <c r="J1498" s="6" t="n">
        <v>4070287</v>
      </c>
      <c r="K1498" s="7" t="n">
        <v>1033228</v>
      </c>
      <c r="L1498" s="7" t="n">
        <v>33.76</v>
      </c>
      <c r="M1498" s="6" t="n">
        <v>133</v>
      </c>
    </row>
    <row r="1499">
      <c r="A1499" t="s">
        <v>1794</v>
      </c>
      <c r="B1499" t="s">
        <v>1692</v>
      </c>
      <c r="C1499" t="s">
        <v>1535</v>
      </c>
      <c r="D1499" t="s">
        <v>1664</v>
      </c>
      <c r="E1499" t="n">
        <v>3</v>
      </c>
      <c r="F1499" t="n">
        <v>2</v>
      </c>
      <c r="G1499" t="n">
        <v>0</v>
      </c>
      <c r="H1499" t="n">
        <v>0</v>
      </c>
      <c r="I1499" s="6" t="n">
        <v>2659</v>
      </c>
      <c r="J1499" s="6" t="n">
        <v>370341</v>
      </c>
      <c r="K1499" s="7" t="n">
        <v>43206.45</v>
      </c>
      <c r="L1499" s="7" t="n">
        <v>16.25</v>
      </c>
      <c r="M1499" s="6" t="n">
        <v>139</v>
      </c>
    </row>
    <row r="1500">
      <c r="A1500" t="s">
        <v>1795</v>
      </c>
      <c r="B1500" t="s">
        <v>1692</v>
      </c>
      <c r="C1500" t="s">
        <v>1535</v>
      </c>
      <c r="D1500" t="s">
        <v>1664</v>
      </c>
      <c r="E1500" t="n">
        <v>3</v>
      </c>
      <c r="F1500" t="n">
        <v>2</v>
      </c>
      <c r="G1500" t="n">
        <v>0</v>
      </c>
      <c r="H1500" t="n">
        <v>0</v>
      </c>
      <c r="I1500" s="6" t="n">
        <v>144925</v>
      </c>
      <c r="J1500" s="6" t="n">
        <v>21455772</v>
      </c>
      <c r="K1500" s="7" t="n">
        <v>5403188</v>
      </c>
      <c r="L1500" s="7" t="n">
        <v>37.28</v>
      </c>
      <c r="M1500" s="6" t="n">
        <v>148</v>
      </c>
    </row>
    <row r="1501">
      <c r="A1501" t="s">
        <v>1796</v>
      </c>
      <c r="B1501" t="s">
        <v>1692</v>
      </c>
      <c r="C1501" t="s">
        <v>1535</v>
      </c>
      <c r="D1501" t="s">
        <v>1664</v>
      </c>
      <c r="E1501" t="n">
        <v>3</v>
      </c>
      <c r="F1501" t="n">
        <v>2</v>
      </c>
      <c r="G1501" t="n">
        <v>0</v>
      </c>
      <c r="H1501" t="n">
        <v>0</v>
      </c>
      <c r="I1501" s="6" t="n">
        <v>7602</v>
      </c>
      <c r="J1501" s="6" t="n">
        <v>1075322</v>
      </c>
      <c r="K1501" s="7" t="n">
        <v>250908.47</v>
      </c>
      <c r="L1501" s="7" t="n">
        <v>33.01</v>
      </c>
      <c r="M1501" s="6" t="n">
        <v>141</v>
      </c>
    </row>
    <row r="1502">
      <c r="A1502" t="s">
        <v>1797</v>
      </c>
      <c r="B1502" t="s">
        <v>1692</v>
      </c>
      <c r="C1502" t="s">
        <v>1535</v>
      </c>
      <c r="D1502" t="s">
        <v>1664</v>
      </c>
      <c r="E1502" t="n">
        <v>3</v>
      </c>
      <c r="F1502" t="n">
        <v>2</v>
      </c>
      <c r="G1502" t="n">
        <v>0</v>
      </c>
      <c r="H1502" t="n">
        <v>0</v>
      </c>
      <c r="I1502" s="6" t="n">
        <v>14649</v>
      </c>
      <c r="J1502" s="6" t="n">
        <v>1265420</v>
      </c>
      <c r="K1502" s="7" t="n">
        <v>642292</v>
      </c>
      <c r="L1502" s="7" t="n">
        <v>43.85</v>
      </c>
      <c r="M1502" s="6" t="n">
        <v>86</v>
      </c>
    </row>
    <row r="1503">
      <c r="A1503" t="s">
        <v>1798</v>
      </c>
      <c r="B1503" t="s">
        <v>1799</v>
      </c>
      <c r="C1503" t="s">
        <v>1535</v>
      </c>
      <c r="D1503" t="s">
        <v>1664</v>
      </c>
      <c r="E1503" t="n">
        <v>3</v>
      </c>
      <c r="F1503" t="n">
        <v>2</v>
      </c>
      <c r="G1503" t="n">
        <v>0</v>
      </c>
      <c r="H1503" t="n">
        <v>0</v>
      </c>
      <c r="I1503" s="6" t="n">
        <v>100306</v>
      </c>
      <c r="J1503" s="6" t="n">
        <v>3505420</v>
      </c>
      <c r="K1503" s="7" t="n">
        <v>5199706.33</v>
      </c>
      <c r="L1503" s="7" t="n">
        <v>51.84</v>
      </c>
      <c r="M1503" s="6" t="n">
        <v>35</v>
      </c>
    </row>
    <row r="1504">
      <c r="A1504" t="s">
        <v>1800</v>
      </c>
      <c r="B1504" t="s">
        <v>1801</v>
      </c>
      <c r="C1504" t="s">
        <v>1535</v>
      </c>
      <c r="D1504" t="s">
        <v>1664</v>
      </c>
      <c r="E1504" t="n">
        <v>3</v>
      </c>
      <c r="F1504" t="n">
        <v>2</v>
      </c>
      <c r="G1504" t="n">
        <v>0</v>
      </c>
      <c r="H1504" t="n">
        <v>0</v>
      </c>
      <c r="I1504" s="6" t="n">
        <v>21504</v>
      </c>
      <c r="J1504" s="6" t="n">
        <v>2933175</v>
      </c>
      <c r="K1504" s="7" t="n">
        <v>1087719.06</v>
      </c>
      <c r="L1504" s="7" t="n">
        <v>50.58</v>
      </c>
      <c r="M1504" s="6" t="n">
        <v>136</v>
      </c>
    </row>
    <row r="1505">
      <c r="A1505" t="s">
        <v>1802</v>
      </c>
      <c r="B1505" t="s">
        <v>1801</v>
      </c>
      <c r="C1505" t="s">
        <v>1535</v>
      </c>
      <c r="D1505" t="s">
        <v>1664</v>
      </c>
      <c r="E1505" t="n">
        <v>3</v>
      </c>
      <c r="F1505" t="n">
        <v>2</v>
      </c>
      <c r="G1505" t="n">
        <v>0</v>
      </c>
      <c r="H1505" t="n">
        <v>0</v>
      </c>
      <c r="I1505" s="6" t="n">
        <v>79739</v>
      </c>
      <c r="J1505" s="6" t="n">
        <v>10838660</v>
      </c>
      <c r="K1505" s="7" t="n">
        <v>4019336.42</v>
      </c>
      <c r="L1505" s="7" t="n">
        <v>50.41</v>
      </c>
      <c r="M1505" s="6" t="n">
        <v>136</v>
      </c>
    </row>
    <row r="1506">
      <c r="A1506" t="s">
        <v>1803</v>
      </c>
      <c r="B1506" t="s">
        <v>1801</v>
      </c>
      <c r="C1506" t="s">
        <v>1535</v>
      </c>
      <c r="D1506" t="s">
        <v>1664</v>
      </c>
      <c r="E1506" t="n">
        <v>3</v>
      </c>
      <c r="F1506" t="n">
        <v>2</v>
      </c>
      <c r="G1506" t="n">
        <v>0</v>
      </c>
      <c r="H1506" t="n">
        <v>0</v>
      </c>
      <c r="I1506" s="6" t="n">
        <v>8743</v>
      </c>
      <c r="J1506" s="6" t="n">
        <v>1169980</v>
      </c>
      <c r="K1506" s="7" t="n">
        <v>433867.58</v>
      </c>
      <c r="L1506" s="7" t="n">
        <v>49.62</v>
      </c>
      <c r="M1506" s="6" t="n">
        <v>134</v>
      </c>
    </row>
    <row r="1507">
      <c r="A1507" t="s">
        <v>1804</v>
      </c>
      <c r="B1507" t="s">
        <v>1805</v>
      </c>
      <c r="C1507" t="s">
        <v>1535</v>
      </c>
      <c r="D1507" t="s">
        <v>1664</v>
      </c>
      <c r="E1507" t="n">
        <v>3</v>
      </c>
      <c r="F1507" t="n">
        <v>2</v>
      </c>
      <c r="G1507" t="n">
        <v>0</v>
      </c>
      <c r="H1507" t="n">
        <v>0</v>
      </c>
      <c r="I1507" s="6" t="n">
        <v>33847</v>
      </c>
      <c r="J1507" s="6" t="n">
        <v>4406227</v>
      </c>
      <c r="K1507" s="7" t="n">
        <v>1633975.85</v>
      </c>
      <c r="L1507" s="7" t="n">
        <v>48.28</v>
      </c>
      <c r="M1507" s="6" t="n">
        <v>130</v>
      </c>
    </row>
    <row r="1508">
      <c r="A1508" t="s">
        <v>1806</v>
      </c>
      <c r="B1508" t="s">
        <v>1692</v>
      </c>
      <c r="C1508" t="s">
        <v>1535</v>
      </c>
      <c r="D1508" t="s">
        <v>1664</v>
      </c>
      <c r="E1508" t="n">
        <v>3</v>
      </c>
      <c r="F1508" t="n">
        <v>2</v>
      </c>
      <c r="G1508" t="n">
        <v>0</v>
      </c>
      <c r="H1508" t="n">
        <v>0</v>
      </c>
      <c r="I1508" s="6" t="n">
        <v>56</v>
      </c>
      <c r="J1508" s="6" t="n">
        <v>7440</v>
      </c>
      <c r="K1508" s="7" t="n">
        <v>1178</v>
      </c>
      <c r="L1508" s="7" t="n">
        <v>21.04</v>
      </c>
      <c r="M1508" s="6" t="n">
        <v>133</v>
      </c>
    </row>
    <row r="1509">
      <c r="A1509" t="s">
        <v>1807</v>
      </c>
      <c r="B1509" t="s">
        <v>1808</v>
      </c>
      <c r="C1509" t="s">
        <v>1535</v>
      </c>
      <c r="D1509" t="s">
        <v>1809</v>
      </c>
      <c r="E1509" t="n">
        <v>3</v>
      </c>
      <c r="F1509" t="n">
        <v>3</v>
      </c>
      <c r="G1509" t="n">
        <v>2</v>
      </c>
      <c r="H1509" t="n">
        <v>0</v>
      </c>
      <c r="I1509" s="6" t="n">
        <v>128786</v>
      </c>
      <c r="J1509" s="6" t="n">
        <v>4827157</v>
      </c>
      <c r="K1509" s="7" t="n">
        <v>191572.14</v>
      </c>
      <c r="L1509" s="7" t="n">
        <v>1.49</v>
      </c>
      <c r="M1509" s="6" t="n">
        <v>37</v>
      </c>
    </row>
    <row r="1510">
      <c r="A1510" t="s">
        <v>1810</v>
      </c>
      <c r="B1510" t="s">
        <v>1808</v>
      </c>
      <c r="C1510" t="s">
        <v>1535</v>
      </c>
      <c r="D1510" t="s">
        <v>1809</v>
      </c>
      <c r="E1510" t="n">
        <v>3</v>
      </c>
      <c r="F1510" t="n">
        <v>3</v>
      </c>
      <c r="G1510" t="n">
        <v>2</v>
      </c>
      <c r="H1510" t="n">
        <v>0</v>
      </c>
      <c r="I1510" s="6" t="n">
        <v>5787</v>
      </c>
      <c r="J1510" s="6" t="n">
        <v>190292</v>
      </c>
      <c r="K1510" s="7" t="n">
        <v>6170.1</v>
      </c>
      <c r="L1510" s="7" t="n">
        <v>1.07</v>
      </c>
      <c r="M1510" s="6" t="n">
        <v>33</v>
      </c>
    </row>
    <row r="1511">
      <c r="A1511" t="s">
        <v>1811</v>
      </c>
      <c r="B1511" t="s">
        <v>1808</v>
      </c>
      <c r="C1511" t="s">
        <v>1535</v>
      </c>
      <c r="D1511" t="s">
        <v>1809</v>
      </c>
      <c r="E1511" t="n">
        <v>3</v>
      </c>
      <c r="F1511" t="n">
        <v>3</v>
      </c>
      <c r="G1511" t="n">
        <v>2</v>
      </c>
      <c r="H1511" t="n">
        <v>0</v>
      </c>
      <c r="I1511" s="6" t="n">
        <v>4261</v>
      </c>
      <c r="J1511" s="6" t="n">
        <v>134264</v>
      </c>
      <c r="K1511" s="7" t="n">
        <v>29664.21</v>
      </c>
      <c r="L1511" s="7" t="n">
        <v>6.96</v>
      </c>
      <c r="M1511" s="6" t="n">
        <v>32</v>
      </c>
    </row>
    <row r="1512">
      <c r="A1512" t="s">
        <v>1812</v>
      </c>
      <c r="B1512" t="s">
        <v>1808</v>
      </c>
      <c r="C1512" t="s">
        <v>1535</v>
      </c>
      <c r="D1512" t="s">
        <v>1809</v>
      </c>
      <c r="E1512" t="n">
        <v>3</v>
      </c>
      <c r="F1512" t="n">
        <v>3</v>
      </c>
      <c r="G1512" t="n">
        <v>2</v>
      </c>
      <c r="H1512" t="n">
        <v>0</v>
      </c>
      <c r="I1512" s="6" t="n">
        <v>22380</v>
      </c>
      <c r="J1512" s="6" t="n">
        <v>805668</v>
      </c>
      <c r="K1512" s="7" t="n">
        <v>30024.62</v>
      </c>
      <c r="L1512" s="7" t="n">
        <v>1.34</v>
      </c>
      <c r="M1512" s="6" t="n">
        <v>36</v>
      </c>
    </row>
    <row r="1513">
      <c r="A1513" t="s">
        <v>1813</v>
      </c>
      <c r="B1513" t="s">
        <v>1808</v>
      </c>
      <c r="C1513" t="s">
        <v>1535</v>
      </c>
      <c r="D1513" t="s">
        <v>1809</v>
      </c>
      <c r="E1513" t="n">
        <v>3</v>
      </c>
      <c r="F1513" t="n">
        <v>3</v>
      </c>
      <c r="G1513" t="n">
        <v>2</v>
      </c>
      <c r="H1513" t="n">
        <v>0</v>
      </c>
      <c r="I1513" s="6" t="n">
        <v>412</v>
      </c>
      <c r="J1513" s="6" t="n">
        <v>18543</v>
      </c>
      <c r="K1513" s="7" t="n">
        <v>17860.88</v>
      </c>
      <c r="L1513" s="7" t="n">
        <v>43.35</v>
      </c>
      <c r="M1513" s="6" t="n">
        <v>45</v>
      </c>
    </row>
    <row r="1514">
      <c r="A1514" t="s">
        <v>1814</v>
      </c>
      <c r="B1514" t="s">
        <v>1808</v>
      </c>
      <c r="C1514" t="s">
        <v>1535</v>
      </c>
      <c r="D1514" t="s">
        <v>1809</v>
      </c>
      <c r="E1514" t="n">
        <v>3</v>
      </c>
      <c r="F1514" t="n">
        <v>3</v>
      </c>
      <c r="G1514" t="n">
        <v>2</v>
      </c>
      <c r="H1514" t="n">
        <v>0</v>
      </c>
      <c r="I1514" s="6" t="n">
        <v>9</v>
      </c>
      <c r="J1514" s="6" t="n">
        <v>393</v>
      </c>
      <c r="K1514" s="7" t="n">
        <v>360.58</v>
      </c>
      <c r="L1514" s="7" t="n">
        <v>40.06</v>
      </c>
      <c r="M1514" s="6" t="n">
        <v>44</v>
      </c>
    </row>
    <row r="1515">
      <c r="A1515" t="s">
        <v>1815</v>
      </c>
      <c r="B1515" t="s">
        <v>1808</v>
      </c>
      <c r="C1515" t="s">
        <v>1535</v>
      </c>
      <c r="D1515" t="s">
        <v>1809</v>
      </c>
      <c r="E1515" t="n">
        <v>3</v>
      </c>
      <c r="F1515" t="n">
        <v>3</v>
      </c>
      <c r="G1515" t="n">
        <v>2</v>
      </c>
      <c r="H1515" t="n">
        <v>0</v>
      </c>
      <c r="I1515" s="6" t="n">
        <v>9</v>
      </c>
      <c r="J1515" s="6" t="n">
        <v>210</v>
      </c>
      <c r="K1515" s="7" t="n">
        <v>192.68</v>
      </c>
      <c r="L1515" s="7" t="n">
        <v>21.41</v>
      </c>
      <c r="M1515" s="6" t="n">
        <v>23</v>
      </c>
    </row>
    <row r="1516">
      <c r="A1516" t="s">
        <v>1816</v>
      </c>
      <c r="B1516" t="s">
        <v>1808</v>
      </c>
      <c r="C1516" t="s">
        <v>1535</v>
      </c>
      <c r="D1516" t="s">
        <v>1809</v>
      </c>
      <c r="E1516" t="n">
        <v>3</v>
      </c>
      <c r="F1516" t="n">
        <v>3</v>
      </c>
      <c r="G1516" t="n">
        <v>2</v>
      </c>
      <c r="H1516" t="n">
        <v>0</v>
      </c>
      <c r="I1516" s="6" t="n">
        <v>76</v>
      </c>
      <c r="J1516" s="6" t="n">
        <v>3846</v>
      </c>
      <c r="K1516" s="7" t="n">
        <v>3528.71</v>
      </c>
      <c r="L1516" s="7" t="n">
        <v>46.43</v>
      </c>
      <c r="M1516" s="6" t="n">
        <v>51</v>
      </c>
    </row>
    <row r="1517">
      <c r="A1517" t="s">
        <v>1817</v>
      </c>
      <c r="B1517" t="s">
        <v>1818</v>
      </c>
      <c r="C1517" t="s">
        <v>1535</v>
      </c>
      <c r="D1517" t="s">
        <v>1809</v>
      </c>
      <c r="E1517" t="n">
        <v>3</v>
      </c>
      <c r="F1517" t="n">
        <v>3</v>
      </c>
      <c r="G1517" t="n">
        <v>3</v>
      </c>
      <c r="H1517" t="n">
        <v>0</v>
      </c>
      <c r="I1517" s="6" t="n">
        <v>1</v>
      </c>
      <c r="J1517" s="6" t="n">
        <v>56</v>
      </c>
      <c r="K1517" s="7" t="n">
        <v>70.4</v>
      </c>
      <c r="L1517" s="7" t="n">
        <v>70.4</v>
      </c>
      <c r="M1517" s="6" t="n">
        <v>56</v>
      </c>
    </row>
    <row r="1518">
      <c r="A1518" t="s">
        <v>1819</v>
      </c>
      <c r="B1518" t="s">
        <v>1818</v>
      </c>
      <c r="C1518" t="s">
        <v>1535</v>
      </c>
      <c r="D1518" t="s">
        <v>1809</v>
      </c>
      <c r="E1518" t="n">
        <v>3</v>
      </c>
      <c r="F1518" t="n">
        <v>3</v>
      </c>
      <c r="G1518" t="n">
        <v>3</v>
      </c>
      <c r="H1518" t="n">
        <v>0</v>
      </c>
      <c r="I1518" s="6" t="n">
        <v>21</v>
      </c>
      <c r="J1518" s="6" t="n">
        <v>515</v>
      </c>
      <c r="K1518" s="7" t="n">
        <v>647.36</v>
      </c>
      <c r="L1518" s="7" t="n">
        <v>30.83</v>
      </c>
      <c r="M1518" s="6" t="n">
        <v>25</v>
      </c>
    </row>
    <row r="1519">
      <c r="A1519" t="s">
        <v>1820</v>
      </c>
      <c r="B1519" t="s">
        <v>1818</v>
      </c>
      <c r="C1519" t="s">
        <v>1535</v>
      </c>
      <c r="D1519" t="s">
        <v>1809</v>
      </c>
      <c r="E1519" t="n">
        <v>3</v>
      </c>
      <c r="F1519" t="n">
        <v>3</v>
      </c>
      <c r="G1519" t="n">
        <v>3</v>
      </c>
      <c r="H1519" t="n">
        <v>0</v>
      </c>
      <c r="I1519" s="6" t="n">
        <v>26</v>
      </c>
      <c r="J1519" s="6" t="n">
        <v>784</v>
      </c>
      <c r="K1519" s="7" t="n">
        <v>985.6</v>
      </c>
      <c r="L1519" s="7" t="n">
        <v>37.91</v>
      </c>
      <c r="M1519" s="6" t="n">
        <v>30</v>
      </c>
    </row>
    <row r="1520">
      <c r="A1520" t="s">
        <v>1821</v>
      </c>
      <c r="B1520" t="s">
        <v>1818</v>
      </c>
      <c r="C1520" t="s">
        <v>1535</v>
      </c>
      <c r="D1520" t="s">
        <v>1809</v>
      </c>
      <c r="E1520" t="n">
        <v>3</v>
      </c>
      <c r="F1520" t="n">
        <v>3</v>
      </c>
      <c r="G1520" t="n">
        <v>3</v>
      </c>
      <c r="H1520" t="n">
        <v>0</v>
      </c>
      <c r="I1520" s="6" t="n">
        <v>413</v>
      </c>
      <c r="J1520" s="6" t="n">
        <v>12753</v>
      </c>
      <c r="K1520" s="7" t="n">
        <v>16030.52</v>
      </c>
      <c r="L1520" s="7" t="n">
        <v>38.81</v>
      </c>
      <c r="M1520" s="6" t="n">
        <v>31</v>
      </c>
    </row>
    <row r="1521">
      <c r="A1521" t="s">
        <v>1822</v>
      </c>
      <c r="B1521" t="s">
        <v>1823</v>
      </c>
      <c r="C1521" t="s">
        <v>1535</v>
      </c>
      <c r="D1521" t="s">
        <v>1824</v>
      </c>
      <c r="E1521" t="n">
        <v>3</v>
      </c>
      <c r="F1521" t="n">
        <v>4</v>
      </c>
      <c r="G1521" t="n">
        <v>1</v>
      </c>
      <c r="H1521" t="n">
        <v>0</v>
      </c>
      <c r="I1521" s="6" t="n">
        <v>351</v>
      </c>
      <c r="J1521" s="6" t="n">
        <v>25521</v>
      </c>
      <c r="K1521" s="7" t="n">
        <v>7859.35</v>
      </c>
      <c r="L1521" s="7" t="n">
        <v>22.39</v>
      </c>
      <c r="M1521" s="6" t="n">
        <v>73</v>
      </c>
    </row>
    <row r="1522">
      <c r="A1522" t="s">
        <v>1825</v>
      </c>
      <c r="B1522" t="s">
        <v>1826</v>
      </c>
      <c r="C1522" t="s">
        <v>1535</v>
      </c>
      <c r="D1522" t="s">
        <v>1824</v>
      </c>
      <c r="E1522" t="n">
        <v>3</v>
      </c>
      <c r="F1522" t="n">
        <v>4</v>
      </c>
      <c r="G1522" t="n">
        <v>1</v>
      </c>
      <c r="H1522" t="n">
        <v>0</v>
      </c>
      <c r="I1522" s="6" t="n">
        <v>402</v>
      </c>
      <c r="J1522" s="6" t="n">
        <v>22123</v>
      </c>
      <c r="K1522" s="7" t="n">
        <v>39426.57</v>
      </c>
      <c r="L1522" s="7" t="n">
        <v>98.08</v>
      </c>
      <c r="M1522" s="6" t="n">
        <v>55</v>
      </c>
    </row>
    <row r="1523">
      <c r="A1523" t="s">
        <v>1827</v>
      </c>
      <c r="B1523" t="s">
        <v>1826</v>
      </c>
      <c r="C1523" t="s">
        <v>1535</v>
      </c>
      <c r="D1523" t="s">
        <v>1824</v>
      </c>
      <c r="E1523" t="n">
        <v>3</v>
      </c>
      <c r="F1523" t="n">
        <v>4</v>
      </c>
      <c r="G1523" t="n">
        <v>1</v>
      </c>
      <c r="H1523" t="n">
        <v>0</v>
      </c>
      <c r="I1523" s="6" t="n">
        <v>100</v>
      </c>
      <c r="J1523" s="6" t="n">
        <v>13753</v>
      </c>
      <c r="K1523" s="7" t="n">
        <v>26668.87</v>
      </c>
      <c r="L1523" s="7" t="n">
        <v>266.69</v>
      </c>
      <c r="M1523" s="6" t="n">
        <v>138</v>
      </c>
    </row>
    <row r="1524">
      <c r="A1524" t="s">
        <v>1828</v>
      </c>
      <c r="B1524" t="s">
        <v>1826</v>
      </c>
      <c r="C1524" t="s">
        <v>1535</v>
      </c>
      <c r="D1524" t="s">
        <v>1824</v>
      </c>
      <c r="E1524" t="n">
        <v>3</v>
      </c>
      <c r="F1524" t="n">
        <v>4</v>
      </c>
      <c r="G1524" t="n">
        <v>1</v>
      </c>
      <c r="H1524" t="n">
        <v>0</v>
      </c>
      <c r="I1524" s="6" t="n">
        <v>537</v>
      </c>
      <c r="J1524" s="6" t="n">
        <v>130688</v>
      </c>
      <c r="K1524" s="7" t="n">
        <v>302712.62</v>
      </c>
      <c r="L1524" s="7" t="n">
        <v>563.71</v>
      </c>
      <c r="M1524" s="6" t="n">
        <v>243</v>
      </c>
    </row>
    <row r="1525">
      <c r="A1525" t="s">
        <v>1829</v>
      </c>
      <c r="B1525" t="s">
        <v>1826</v>
      </c>
      <c r="C1525" t="s">
        <v>1535</v>
      </c>
      <c r="D1525" t="s">
        <v>1824</v>
      </c>
      <c r="E1525" t="n">
        <v>3</v>
      </c>
      <c r="F1525" t="n">
        <v>4</v>
      </c>
      <c r="G1525" t="n">
        <v>1</v>
      </c>
      <c r="H1525" t="n">
        <v>0</v>
      </c>
      <c r="I1525" s="6" t="n">
        <v>395</v>
      </c>
      <c r="J1525" s="6" t="n">
        <v>80031</v>
      </c>
      <c r="K1525" s="7" t="n">
        <v>184071.3</v>
      </c>
      <c r="L1525" s="7" t="n">
        <v>466</v>
      </c>
      <c r="M1525" s="6" t="n">
        <v>203</v>
      </c>
    </row>
    <row r="1526">
      <c r="A1526" t="s">
        <v>1830</v>
      </c>
      <c r="B1526" t="s">
        <v>1826</v>
      </c>
      <c r="C1526" t="s">
        <v>1535</v>
      </c>
      <c r="D1526" t="s">
        <v>1824</v>
      </c>
      <c r="E1526" t="n">
        <v>3</v>
      </c>
      <c r="F1526" t="n">
        <v>4</v>
      </c>
      <c r="G1526" t="n">
        <v>1</v>
      </c>
      <c r="H1526" t="n">
        <v>0</v>
      </c>
      <c r="I1526" s="6" t="n">
        <v>946</v>
      </c>
      <c r="J1526" s="6" t="n">
        <v>165212</v>
      </c>
      <c r="K1526" s="7" t="n">
        <v>195374.11</v>
      </c>
      <c r="L1526" s="7" t="n">
        <v>206.53</v>
      </c>
      <c r="M1526" s="6" t="n">
        <v>175</v>
      </c>
    </row>
    <row r="1527">
      <c r="A1527" t="s">
        <v>1831</v>
      </c>
      <c r="B1527" t="s">
        <v>1826</v>
      </c>
      <c r="C1527" t="s">
        <v>1535</v>
      </c>
      <c r="D1527" t="s">
        <v>1824</v>
      </c>
      <c r="E1527" t="n">
        <v>3</v>
      </c>
      <c r="F1527" t="n">
        <v>4</v>
      </c>
      <c r="G1527" t="n">
        <v>1</v>
      </c>
      <c r="H1527" t="n">
        <v>0</v>
      </c>
      <c r="I1527" s="6" t="n">
        <v>254</v>
      </c>
      <c r="J1527" s="6" t="n">
        <v>43280</v>
      </c>
      <c r="K1527" s="7" t="n">
        <v>72710.4</v>
      </c>
      <c r="L1527" s="7" t="n">
        <v>286.26</v>
      </c>
      <c r="M1527" s="6" t="n">
        <v>170</v>
      </c>
    </row>
    <row r="1528">
      <c r="A1528" t="s">
        <v>1832</v>
      </c>
      <c r="B1528" t="s">
        <v>1833</v>
      </c>
      <c r="C1528" t="s">
        <v>1535</v>
      </c>
      <c r="D1528" t="s">
        <v>1824</v>
      </c>
      <c r="E1528" t="n">
        <v>3</v>
      </c>
      <c r="F1528" t="n">
        <v>4</v>
      </c>
      <c r="G1528" t="n">
        <v>1</v>
      </c>
      <c r="H1528" t="n">
        <v>0</v>
      </c>
      <c r="I1528" s="6" t="n">
        <v>19</v>
      </c>
      <c r="J1528" s="6" t="n">
        <v>2850</v>
      </c>
      <c r="K1528" s="7" t="n">
        <v>41.99</v>
      </c>
      <c r="L1528" s="7" t="n">
        <v>2.21</v>
      </c>
      <c r="M1528" s="6" t="n">
        <v>150</v>
      </c>
    </row>
    <row r="1529">
      <c r="A1529" t="s">
        <v>1834</v>
      </c>
      <c r="B1529" t="s">
        <v>1835</v>
      </c>
      <c r="C1529" t="s">
        <v>1535</v>
      </c>
      <c r="D1529" t="s">
        <v>1824</v>
      </c>
      <c r="E1529" t="n">
        <v>3</v>
      </c>
      <c r="F1529" t="n">
        <v>4</v>
      </c>
      <c r="G1529" t="n">
        <v>1</v>
      </c>
      <c r="H1529" t="n">
        <v>0</v>
      </c>
      <c r="I1529" s="6" t="n">
        <v>43</v>
      </c>
      <c r="J1529" s="6" t="n">
        <v>9840</v>
      </c>
      <c r="K1529" s="7" t="n">
        <v>367.41</v>
      </c>
      <c r="L1529" s="7" t="n">
        <v>8.54</v>
      </c>
      <c r="M1529" s="6" t="n">
        <v>229</v>
      </c>
    </row>
    <row r="1530">
      <c r="A1530" t="s">
        <v>1836</v>
      </c>
      <c r="B1530" t="s">
        <v>1835</v>
      </c>
      <c r="C1530" t="s">
        <v>1535</v>
      </c>
      <c r="D1530" t="s">
        <v>1824</v>
      </c>
      <c r="E1530" t="n">
        <v>3</v>
      </c>
      <c r="F1530" t="n">
        <v>4</v>
      </c>
      <c r="G1530" t="n">
        <v>1</v>
      </c>
      <c r="H1530" t="n">
        <v>0</v>
      </c>
      <c r="I1530" s="6" t="n">
        <v>2</v>
      </c>
      <c r="J1530" s="6" t="n">
        <v>162</v>
      </c>
      <c r="K1530" s="7" t="n">
        <v>7.76</v>
      </c>
      <c r="L1530" s="7" t="n">
        <v>3.88</v>
      </c>
      <c r="M1530" s="6" t="n">
        <v>81</v>
      </c>
    </row>
    <row r="1531">
      <c r="A1531" t="s">
        <v>1837</v>
      </c>
      <c r="B1531" t="s">
        <v>1835</v>
      </c>
      <c r="C1531" t="s">
        <v>1535</v>
      </c>
      <c r="D1531" t="s">
        <v>1824</v>
      </c>
      <c r="E1531" t="n">
        <v>3</v>
      </c>
      <c r="F1531" t="n">
        <v>4</v>
      </c>
      <c r="G1531" t="n">
        <v>1</v>
      </c>
      <c r="H1531" t="n">
        <v>0</v>
      </c>
      <c r="I1531" s="6" t="n">
        <v>19</v>
      </c>
      <c r="J1531" s="6" t="n">
        <v>509</v>
      </c>
      <c r="K1531" s="7" t="n">
        <v>162.64</v>
      </c>
      <c r="L1531" s="7" t="n">
        <v>8.56</v>
      </c>
      <c r="M1531" s="6" t="n">
        <v>27</v>
      </c>
    </row>
    <row r="1532">
      <c r="A1532" t="s">
        <v>1838</v>
      </c>
      <c r="B1532" t="s">
        <v>1823</v>
      </c>
      <c r="C1532" t="s">
        <v>1535</v>
      </c>
      <c r="D1532" t="s">
        <v>1824</v>
      </c>
      <c r="E1532" t="n">
        <v>3</v>
      </c>
      <c r="F1532" t="n">
        <v>4</v>
      </c>
      <c r="G1532" t="n">
        <v>1</v>
      </c>
      <c r="H1532" t="n">
        <v>0</v>
      </c>
      <c r="I1532" s="6" t="n">
        <v>41</v>
      </c>
      <c r="J1532" s="6" t="n">
        <v>2862</v>
      </c>
      <c r="K1532" s="7" t="n">
        <v>698.94</v>
      </c>
      <c r="L1532" s="7" t="n">
        <v>17.05</v>
      </c>
      <c r="M1532" s="6" t="n">
        <v>70</v>
      </c>
    </row>
    <row r="1533">
      <c r="A1533" t="s">
        <v>1839</v>
      </c>
      <c r="B1533" t="s">
        <v>1840</v>
      </c>
      <c r="C1533" t="s">
        <v>1535</v>
      </c>
      <c r="D1533" t="s">
        <v>1824</v>
      </c>
      <c r="E1533" t="n">
        <v>3</v>
      </c>
      <c r="F1533" t="n">
        <v>4</v>
      </c>
      <c r="G1533" t="n">
        <v>1</v>
      </c>
      <c r="H1533" t="n">
        <v>0</v>
      </c>
      <c r="I1533" s="6" t="n">
        <v>8</v>
      </c>
      <c r="J1533" s="6" t="n">
        <v>750</v>
      </c>
      <c r="K1533" s="7" t="n">
        <v>262.24</v>
      </c>
      <c r="L1533" s="7" t="n">
        <v>32.78</v>
      </c>
      <c r="M1533" s="6" t="n">
        <v>94</v>
      </c>
    </row>
    <row r="1534">
      <c r="A1534" t="s">
        <v>1841</v>
      </c>
      <c r="B1534" t="s">
        <v>1842</v>
      </c>
      <c r="C1534" t="s">
        <v>1535</v>
      </c>
      <c r="D1534" t="s">
        <v>1824</v>
      </c>
      <c r="E1534" t="n">
        <v>3</v>
      </c>
      <c r="F1534" t="n">
        <v>4</v>
      </c>
      <c r="G1534" t="n">
        <v>1</v>
      </c>
      <c r="H1534" t="n">
        <v>0</v>
      </c>
      <c r="I1534" s="6" t="n">
        <v>4</v>
      </c>
      <c r="J1534" s="6" t="n">
        <v>240</v>
      </c>
      <c r="K1534" s="7" t="n">
        <v>40</v>
      </c>
      <c r="L1534" s="7" t="n">
        <v>10</v>
      </c>
      <c r="M1534" s="6" t="n">
        <v>60</v>
      </c>
    </row>
    <row r="1535">
      <c r="A1535" t="s">
        <v>1843</v>
      </c>
      <c r="B1535" t="s">
        <v>1842</v>
      </c>
      <c r="C1535" t="s">
        <v>1535</v>
      </c>
      <c r="D1535" t="s">
        <v>1824</v>
      </c>
      <c r="E1535" t="n">
        <v>3</v>
      </c>
      <c r="F1535" t="n">
        <v>4</v>
      </c>
      <c r="G1535" t="n">
        <v>1</v>
      </c>
      <c r="H1535" t="n">
        <v>0</v>
      </c>
      <c r="I1535" s="6" t="n">
        <v>1</v>
      </c>
      <c r="J1535" s="6" t="n">
        <v>28</v>
      </c>
      <c r="K1535" s="7" t="n">
        <v>1.17</v>
      </c>
      <c r="L1535" s="7" t="n">
        <v>1.17</v>
      </c>
      <c r="M1535" s="6" t="n">
        <v>28</v>
      </c>
    </row>
    <row r="1536">
      <c r="A1536" t="s">
        <v>1844</v>
      </c>
      <c r="B1536" t="s">
        <v>1842</v>
      </c>
      <c r="C1536" t="s">
        <v>1535</v>
      </c>
      <c r="D1536" t="s">
        <v>1824</v>
      </c>
      <c r="E1536" t="n">
        <v>3</v>
      </c>
      <c r="F1536" t="n">
        <v>4</v>
      </c>
      <c r="G1536" t="n">
        <v>1</v>
      </c>
      <c r="H1536" t="n">
        <v>0</v>
      </c>
      <c r="I1536" s="6" t="n">
        <v>146</v>
      </c>
      <c r="J1536" s="6" t="n">
        <v>7984</v>
      </c>
      <c r="K1536" s="7" t="n">
        <v>1596.8</v>
      </c>
      <c r="L1536" s="7" t="n">
        <v>10.94</v>
      </c>
      <c r="M1536" s="6" t="n">
        <v>55</v>
      </c>
    </row>
    <row r="1537">
      <c r="A1537" t="s">
        <v>1845</v>
      </c>
      <c r="B1537" t="s">
        <v>1835</v>
      </c>
      <c r="C1537" t="s">
        <v>1535</v>
      </c>
      <c r="D1537" t="s">
        <v>1824</v>
      </c>
      <c r="E1537" t="n">
        <v>3</v>
      </c>
      <c r="F1537" t="n">
        <v>4</v>
      </c>
      <c r="G1537" t="n">
        <v>1</v>
      </c>
      <c r="H1537" t="n">
        <v>0</v>
      </c>
      <c r="I1537" s="6" t="n">
        <v>193809</v>
      </c>
      <c r="J1537" s="6" t="n">
        <v>8187929</v>
      </c>
      <c r="K1537" s="7" t="n">
        <v>211424.62</v>
      </c>
      <c r="L1537" s="7" t="n">
        <v>1.09</v>
      </c>
      <c r="M1537" s="6" t="n">
        <v>42</v>
      </c>
    </row>
    <row r="1538">
      <c r="A1538" t="s">
        <v>1846</v>
      </c>
      <c r="B1538" t="s">
        <v>1835</v>
      </c>
      <c r="C1538" t="s">
        <v>1535</v>
      </c>
      <c r="D1538" t="s">
        <v>1824</v>
      </c>
      <c r="E1538" t="n">
        <v>3</v>
      </c>
      <c r="F1538" t="n">
        <v>4</v>
      </c>
      <c r="G1538" t="n">
        <v>1</v>
      </c>
      <c r="H1538" t="n">
        <v>0</v>
      </c>
      <c r="I1538" s="6" t="n">
        <v>30875</v>
      </c>
      <c r="J1538" s="6" t="n">
        <v>6653848</v>
      </c>
      <c r="K1538" s="7" t="n">
        <v>520852.99</v>
      </c>
      <c r="L1538" s="7" t="n">
        <v>16.87</v>
      </c>
      <c r="M1538" s="6" t="n">
        <v>216</v>
      </c>
    </row>
    <row r="1539">
      <c r="A1539" t="s">
        <v>1847</v>
      </c>
      <c r="B1539" t="s">
        <v>1833</v>
      </c>
      <c r="C1539" t="s">
        <v>1535</v>
      </c>
      <c r="D1539" t="s">
        <v>1824</v>
      </c>
      <c r="E1539" t="n">
        <v>3</v>
      </c>
      <c r="F1539" t="n">
        <v>4</v>
      </c>
      <c r="G1539" t="n">
        <v>1</v>
      </c>
      <c r="H1539" t="n">
        <v>0</v>
      </c>
      <c r="I1539" s="6" t="n">
        <v>233</v>
      </c>
      <c r="J1539" s="6" t="n">
        <v>1599</v>
      </c>
      <c r="K1539" s="7" t="n">
        <v>8151.7</v>
      </c>
      <c r="L1539" s="7" t="n">
        <v>34.99</v>
      </c>
      <c r="M1539" s="6" t="n">
        <v>7</v>
      </c>
    </row>
    <row r="1540">
      <c r="A1540" t="s">
        <v>1848</v>
      </c>
      <c r="B1540" t="s">
        <v>1833</v>
      </c>
      <c r="C1540" t="s">
        <v>1535</v>
      </c>
      <c r="D1540" t="s">
        <v>1824</v>
      </c>
      <c r="E1540" t="n">
        <v>3</v>
      </c>
      <c r="F1540" t="n">
        <v>4</v>
      </c>
      <c r="G1540" t="n">
        <v>1</v>
      </c>
      <c r="H1540" t="n">
        <v>0</v>
      </c>
      <c r="I1540" s="6" t="n">
        <v>7117</v>
      </c>
      <c r="J1540" s="6" t="n">
        <v>1211858</v>
      </c>
      <c r="K1540" s="7" t="n">
        <v>31075</v>
      </c>
      <c r="L1540" s="7" t="n">
        <v>4.37</v>
      </c>
      <c r="M1540" s="6" t="n">
        <v>170</v>
      </c>
    </row>
    <row r="1541">
      <c r="A1541" t="s">
        <v>1849</v>
      </c>
      <c r="B1541" t="s">
        <v>1833</v>
      </c>
      <c r="C1541" t="s">
        <v>1535</v>
      </c>
      <c r="D1541" t="s">
        <v>1824</v>
      </c>
      <c r="E1541" t="n">
        <v>3</v>
      </c>
      <c r="F1541" t="n">
        <v>4</v>
      </c>
      <c r="G1541" t="n">
        <v>1</v>
      </c>
      <c r="H1541" t="n">
        <v>0</v>
      </c>
      <c r="I1541" s="6" t="n">
        <v>3549</v>
      </c>
      <c r="J1541" s="6" t="n">
        <v>634235</v>
      </c>
      <c r="K1541" s="7" t="n">
        <v>84766.92</v>
      </c>
      <c r="L1541" s="7" t="n">
        <v>23.88</v>
      </c>
      <c r="M1541" s="6" t="n">
        <v>179</v>
      </c>
    </row>
    <row r="1542">
      <c r="A1542" t="s">
        <v>1850</v>
      </c>
      <c r="B1542" t="s">
        <v>1833</v>
      </c>
      <c r="C1542" t="s">
        <v>1535</v>
      </c>
      <c r="D1542" t="s">
        <v>1824</v>
      </c>
      <c r="E1542" t="n">
        <v>3</v>
      </c>
      <c r="F1542" t="n">
        <v>4</v>
      </c>
      <c r="G1542" t="n">
        <v>1</v>
      </c>
      <c r="H1542" t="n">
        <v>0</v>
      </c>
      <c r="I1542" s="6" t="n">
        <v>29482</v>
      </c>
      <c r="J1542" s="6" t="n">
        <v>1341626</v>
      </c>
      <c r="K1542" s="7" t="n">
        <v>38794.55</v>
      </c>
      <c r="L1542" s="7" t="n">
        <v>1.32</v>
      </c>
      <c r="M1542" s="6" t="n">
        <v>46</v>
      </c>
    </row>
    <row r="1543">
      <c r="A1543" t="s">
        <v>1851</v>
      </c>
      <c r="B1543" t="s">
        <v>1852</v>
      </c>
      <c r="C1543" t="s">
        <v>1535</v>
      </c>
      <c r="D1543" t="s">
        <v>1824</v>
      </c>
      <c r="E1543" t="n">
        <v>3</v>
      </c>
      <c r="F1543" t="n">
        <v>4</v>
      </c>
      <c r="G1543" t="n">
        <v>1</v>
      </c>
      <c r="H1543" t="n">
        <v>0</v>
      </c>
      <c r="I1543" s="6" t="n">
        <v>63</v>
      </c>
      <c r="J1543" s="6" t="n">
        <v>2670</v>
      </c>
      <c r="K1543" s="7" t="n">
        <v>533.11</v>
      </c>
      <c r="L1543" s="7" t="n">
        <v>8.46</v>
      </c>
      <c r="M1543" s="6" t="n">
        <v>42</v>
      </c>
    </row>
    <row r="1544">
      <c r="A1544" t="s">
        <v>1853</v>
      </c>
      <c r="B1544" t="s">
        <v>1854</v>
      </c>
      <c r="C1544" t="s">
        <v>1535</v>
      </c>
      <c r="D1544" t="s">
        <v>1824</v>
      </c>
      <c r="E1544" t="n">
        <v>3</v>
      </c>
      <c r="F1544" t="n">
        <v>4</v>
      </c>
      <c r="G1544" t="n">
        <v>1</v>
      </c>
      <c r="H1544" t="n">
        <v>0</v>
      </c>
      <c r="I1544" s="6" t="n">
        <v>470</v>
      </c>
      <c r="J1544" s="6" t="n">
        <v>77484</v>
      </c>
      <c r="K1544" s="7" t="n">
        <v>5243.12</v>
      </c>
      <c r="L1544" s="7" t="n">
        <v>11.16</v>
      </c>
      <c r="M1544" s="6" t="n">
        <v>165</v>
      </c>
    </row>
    <row r="1545">
      <c r="A1545" t="s">
        <v>1855</v>
      </c>
      <c r="B1545" t="s">
        <v>1854</v>
      </c>
      <c r="C1545" t="s">
        <v>1535</v>
      </c>
      <c r="D1545" t="s">
        <v>1824</v>
      </c>
      <c r="E1545" t="n">
        <v>3</v>
      </c>
      <c r="F1545" t="n">
        <v>4</v>
      </c>
      <c r="G1545" t="n">
        <v>1</v>
      </c>
      <c r="H1545" t="n">
        <v>0</v>
      </c>
      <c r="I1545" s="6" t="n">
        <v>9407</v>
      </c>
      <c r="J1545" s="6" t="n">
        <v>427090</v>
      </c>
      <c r="K1545" s="7" t="n">
        <v>35621.85</v>
      </c>
      <c r="L1545" s="7" t="n">
        <v>3.79</v>
      </c>
      <c r="M1545" s="6" t="n">
        <v>45</v>
      </c>
    </row>
    <row r="1546">
      <c r="A1546" t="s">
        <v>1856</v>
      </c>
      <c r="B1546" t="s">
        <v>1857</v>
      </c>
      <c r="C1546" t="s">
        <v>1535</v>
      </c>
      <c r="D1546" t="s">
        <v>1824</v>
      </c>
      <c r="E1546" t="n">
        <v>3</v>
      </c>
      <c r="F1546" t="n">
        <v>4</v>
      </c>
      <c r="G1546" t="n">
        <v>1</v>
      </c>
      <c r="H1546" t="n">
        <v>0</v>
      </c>
      <c r="I1546" s="6" t="n">
        <v>1</v>
      </c>
      <c r="J1546" s="6" t="n">
        <v>300</v>
      </c>
      <c r="K1546" s="7" t="n">
        <v>52</v>
      </c>
      <c r="L1546" s="7" t="n">
        <v>52</v>
      </c>
      <c r="M1546" s="6" t="n">
        <v>300</v>
      </c>
    </row>
    <row r="1547">
      <c r="A1547" t="s">
        <v>1858</v>
      </c>
      <c r="B1547" t="s">
        <v>1857</v>
      </c>
      <c r="C1547" t="s">
        <v>1535</v>
      </c>
      <c r="D1547" t="s">
        <v>1824</v>
      </c>
      <c r="E1547" t="n">
        <v>3</v>
      </c>
      <c r="F1547" t="n">
        <v>4</v>
      </c>
      <c r="G1547" t="n">
        <v>1</v>
      </c>
      <c r="H1547" t="n">
        <v>0</v>
      </c>
      <c r="I1547" s="6" t="n">
        <v>473</v>
      </c>
      <c r="J1547" s="6" t="n">
        <v>15158</v>
      </c>
      <c r="K1547" s="7" t="n">
        <v>2953.8</v>
      </c>
      <c r="L1547" s="7" t="n">
        <v>6.24</v>
      </c>
      <c r="M1547" s="6" t="n">
        <v>32</v>
      </c>
    </row>
    <row r="1548">
      <c r="A1548" t="s">
        <v>1859</v>
      </c>
      <c r="B1548" t="s">
        <v>1857</v>
      </c>
      <c r="C1548" t="s">
        <v>1535</v>
      </c>
      <c r="D1548" t="s">
        <v>1824</v>
      </c>
      <c r="E1548" t="n">
        <v>3</v>
      </c>
      <c r="F1548" t="n">
        <v>4</v>
      </c>
      <c r="G1548" t="n">
        <v>1</v>
      </c>
      <c r="H1548" t="n">
        <v>0</v>
      </c>
      <c r="I1548" s="6" t="n">
        <v>282</v>
      </c>
      <c r="J1548" s="6" t="n">
        <v>7947</v>
      </c>
      <c r="K1548" s="7" t="n">
        <v>2079.44</v>
      </c>
      <c r="L1548" s="7" t="n">
        <v>7.37</v>
      </c>
      <c r="M1548" s="6" t="n">
        <v>28</v>
      </c>
    </row>
    <row r="1549">
      <c r="A1549" t="s">
        <v>1860</v>
      </c>
      <c r="B1549" t="s">
        <v>1861</v>
      </c>
      <c r="C1549" t="s">
        <v>1535</v>
      </c>
      <c r="D1549" t="s">
        <v>1824</v>
      </c>
      <c r="E1549" t="n">
        <v>3</v>
      </c>
      <c r="F1549" t="n">
        <v>4</v>
      </c>
      <c r="G1549" t="n">
        <v>1</v>
      </c>
      <c r="H1549" t="n">
        <v>0</v>
      </c>
      <c r="I1549" s="6" t="n">
        <v>74281</v>
      </c>
      <c r="J1549" s="6" t="n">
        <v>2861411</v>
      </c>
      <c r="K1549" s="7" t="n">
        <v>100307.74</v>
      </c>
      <c r="L1549" s="7" t="n">
        <v>1.35</v>
      </c>
      <c r="M1549" s="6" t="n">
        <v>39</v>
      </c>
    </row>
    <row r="1550">
      <c r="A1550" t="s">
        <v>1862</v>
      </c>
      <c r="B1550" t="s">
        <v>1861</v>
      </c>
      <c r="C1550" t="s">
        <v>1535</v>
      </c>
      <c r="D1550" t="s">
        <v>1824</v>
      </c>
      <c r="E1550" t="n">
        <v>3</v>
      </c>
      <c r="F1550" t="n">
        <v>4</v>
      </c>
      <c r="G1550" t="n">
        <v>1</v>
      </c>
      <c r="H1550" t="n">
        <v>0</v>
      </c>
      <c r="I1550" s="6" t="n">
        <v>112924</v>
      </c>
      <c r="J1550" s="6" t="n">
        <v>5061265</v>
      </c>
      <c r="K1550" s="7" t="n">
        <v>492378.24</v>
      </c>
      <c r="L1550" s="7" t="n">
        <v>4.36</v>
      </c>
      <c r="M1550" s="6" t="n">
        <v>45</v>
      </c>
    </row>
    <row r="1551">
      <c r="A1551" t="s">
        <v>1863</v>
      </c>
      <c r="B1551" t="s">
        <v>1861</v>
      </c>
      <c r="C1551" t="s">
        <v>1535</v>
      </c>
      <c r="D1551" t="s">
        <v>1824</v>
      </c>
      <c r="E1551" t="n">
        <v>3</v>
      </c>
      <c r="F1551" t="n">
        <v>4</v>
      </c>
      <c r="G1551" t="n">
        <v>1</v>
      </c>
      <c r="H1551" t="n">
        <v>0</v>
      </c>
      <c r="I1551" s="6" t="n">
        <v>3994</v>
      </c>
      <c r="J1551" s="6" t="n">
        <v>266565</v>
      </c>
      <c r="K1551" s="7" t="n">
        <v>24257.42</v>
      </c>
      <c r="L1551" s="7" t="n">
        <v>6.07</v>
      </c>
      <c r="M1551" s="6" t="n">
        <v>67</v>
      </c>
    </row>
    <row r="1552">
      <c r="A1552" t="s">
        <v>1864</v>
      </c>
      <c r="B1552" t="s">
        <v>1833</v>
      </c>
      <c r="C1552" t="s">
        <v>1535</v>
      </c>
      <c r="D1552" t="s">
        <v>1824</v>
      </c>
      <c r="E1552" t="n">
        <v>3</v>
      </c>
      <c r="F1552" t="n">
        <v>4</v>
      </c>
      <c r="G1552" t="n">
        <v>1</v>
      </c>
      <c r="H1552" t="n">
        <v>0</v>
      </c>
      <c r="I1552" s="6" t="n">
        <v>5</v>
      </c>
      <c r="J1552" s="6" t="n">
        <v>114</v>
      </c>
      <c r="K1552" s="7" t="n">
        <v>10.06</v>
      </c>
      <c r="L1552" s="7" t="n">
        <v>2.01</v>
      </c>
      <c r="M1552" s="6" t="n">
        <v>23</v>
      </c>
    </row>
    <row r="1553">
      <c r="A1553" t="s">
        <v>1865</v>
      </c>
      <c r="B1553" t="s">
        <v>1857</v>
      </c>
      <c r="C1553" t="s">
        <v>1535</v>
      </c>
      <c r="D1553" t="s">
        <v>1824</v>
      </c>
      <c r="E1553" t="n">
        <v>3</v>
      </c>
      <c r="F1553" t="n">
        <v>4</v>
      </c>
      <c r="G1553" t="n">
        <v>1</v>
      </c>
      <c r="H1553" t="n">
        <v>0</v>
      </c>
      <c r="I1553" s="6" t="n">
        <v>25</v>
      </c>
      <c r="J1553" s="6" t="n">
        <v>756</v>
      </c>
      <c r="K1553" s="7" t="n">
        <v>158.76</v>
      </c>
      <c r="L1553" s="7" t="n">
        <v>6.35</v>
      </c>
      <c r="M1553" s="6" t="n">
        <v>30</v>
      </c>
    </row>
    <row r="1554">
      <c r="A1554" t="s">
        <v>1866</v>
      </c>
      <c r="B1554" t="s">
        <v>1867</v>
      </c>
      <c r="C1554" t="s">
        <v>1535</v>
      </c>
      <c r="D1554" t="s">
        <v>1824</v>
      </c>
      <c r="E1554" t="n">
        <v>3</v>
      </c>
      <c r="F1554" t="n">
        <v>4</v>
      </c>
      <c r="G1554" t="n">
        <v>1</v>
      </c>
      <c r="H1554" t="n">
        <v>0</v>
      </c>
      <c r="I1554" s="6" t="n">
        <v>2819</v>
      </c>
      <c r="J1554" s="6" t="n">
        <v>137129</v>
      </c>
      <c r="K1554" s="7" t="n">
        <v>3481.47</v>
      </c>
      <c r="L1554" s="7" t="n">
        <v>1.24</v>
      </c>
      <c r="M1554" s="6" t="n">
        <v>49</v>
      </c>
    </row>
    <row r="1555">
      <c r="A1555" t="s">
        <v>1868</v>
      </c>
      <c r="B1555" t="s">
        <v>1867</v>
      </c>
      <c r="C1555" t="s">
        <v>1535</v>
      </c>
      <c r="D1555" t="s">
        <v>1824</v>
      </c>
      <c r="E1555" t="n">
        <v>3</v>
      </c>
      <c r="F1555" t="n">
        <v>4</v>
      </c>
      <c r="G1555" t="n">
        <v>1</v>
      </c>
      <c r="H1555" t="n">
        <v>0</v>
      </c>
      <c r="I1555" s="6" t="n">
        <v>10241</v>
      </c>
      <c r="J1555" s="6" t="n">
        <v>482882</v>
      </c>
      <c r="K1555" s="7" t="n">
        <v>15342.28</v>
      </c>
      <c r="L1555" s="7" t="n">
        <v>1.5</v>
      </c>
      <c r="M1555" s="6" t="n">
        <v>47</v>
      </c>
    </row>
    <row r="1556">
      <c r="A1556" t="s">
        <v>1869</v>
      </c>
      <c r="B1556" t="s">
        <v>1842</v>
      </c>
      <c r="C1556" t="s">
        <v>1535</v>
      </c>
      <c r="D1556" t="s">
        <v>1824</v>
      </c>
      <c r="E1556" t="n">
        <v>3</v>
      </c>
      <c r="F1556" t="n">
        <v>4</v>
      </c>
      <c r="G1556" t="n">
        <v>1</v>
      </c>
      <c r="H1556" t="n">
        <v>0</v>
      </c>
      <c r="I1556" s="6" t="n">
        <v>3</v>
      </c>
      <c r="J1556" s="6" t="n">
        <v>162</v>
      </c>
      <c r="K1556" s="7" t="n">
        <v>32.4</v>
      </c>
      <c r="L1556" s="7" t="n">
        <v>10.8</v>
      </c>
      <c r="M1556" s="6" t="n">
        <v>54</v>
      </c>
    </row>
    <row r="1557">
      <c r="A1557" t="s">
        <v>1870</v>
      </c>
      <c r="B1557" t="s">
        <v>1871</v>
      </c>
      <c r="C1557" t="s">
        <v>1535</v>
      </c>
      <c r="D1557" t="s">
        <v>1824</v>
      </c>
      <c r="E1557" t="n">
        <v>3</v>
      </c>
      <c r="F1557" t="n">
        <v>4</v>
      </c>
      <c r="G1557" t="n">
        <v>1</v>
      </c>
      <c r="H1557" t="n">
        <v>0</v>
      </c>
      <c r="I1557" s="6" t="n">
        <v>165</v>
      </c>
      <c r="J1557" s="6" t="n">
        <v>12748</v>
      </c>
      <c r="K1557" s="7" t="n">
        <v>3093.52</v>
      </c>
      <c r="L1557" s="7" t="n">
        <v>18.75</v>
      </c>
      <c r="M1557" s="6" t="n">
        <v>77</v>
      </c>
    </row>
    <row r="1558">
      <c r="A1558" t="s">
        <v>1872</v>
      </c>
      <c r="B1558" t="s">
        <v>1871</v>
      </c>
      <c r="C1558" t="s">
        <v>1535</v>
      </c>
      <c r="D1558" t="s">
        <v>1824</v>
      </c>
      <c r="E1558" t="n">
        <v>3</v>
      </c>
      <c r="F1558" t="n">
        <v>4</v>
      </c>
      <c r="G1558" t="n">
        <v>1</v>
      </c>
      <c r="H1558" t="n">
        <v>0</v>
      </c>
      <c r="I1558" s="6" t="n">
        <v>68</v>
      </c>
      <c r="J1558" s="6" t="n">
        <v>19411</v>
      </c>
      <c r="K1558" s="7" t="n">
        <v>1116.13</v>
      </c>
      <c r="L1558" s="7" t="n">
        <v>16.41</v>
      </c>
      <c r="M1558" s="6" t="n">
        <v>285</v>
      </c>
    </row>
    <row r="1559">
      <c r="A1559" t="s">
        <v>1873</v>
      </c>
      <c r="B1559" t="s">
        <v>1874</v>
      </c>
      <c r="C1559" t="s">
        <v>1535</v>
      </c>
      <c r="D1559" t="s">
        <v>1824</v>
      </c>
      <c r="E1559" t="n">
        <v>3</v>
      </c>
      <c r="F1559" t="n">
        <v>4</v>
      </c>
      <c r="G1559" t="n">
        <v>1</v>
      </c>
      <c r="H1559" t="n">
        <v>0</v>
      </c>
      <c r="I1559" s="6" t="n">
        <v>342</v>
      </c>
      <c r="J1559" s="6" t="n">
        <v>98610</v>
      </c>
      <c r="K1559" s="7" t="n">
        <v>2958.3</v>
      </c>
      <c r="L1559" s="7" t="n">
        <v>8.65</v>
      </c>
      <c r="M1559" s="6" t="n">
        <v>288</v>
      </c>
    </row>
    <row r="1560">
      <c r="A1560" t="s">
        <v>1875</v>
      </c>
      <c r="B1560" t="s">
        <v>1874</v>
      </c>
      <c r="C1560" t="s">
        <v>1535</v>
      </c>
      <c r="D1560" t="s">
        <v>1824</v>
      </c>
      <c r="E1560" t="n">
        <v>3</v>
      </c>
      <c r="F1560" t="n">
        <v>4</v>
      </c>
      <c r="G1560" t="n">
        <v>1</v>
      </c>
      <c r="H1560" t="n">
        <v>0</v>
      </c>
      <c r="I1560" s="6" t="n">
        <v>5714</v>
      </c>
      <c r="J1560" s="6" t="n">
        <v>279595</v>
      </c>
      <c r="K1560" s="7" t="n">
        <v>43252.47</v>
      </c>
      <c r="L1560" s="7" t="n">
        <v>7.57</v>
      </c>
      <c r="M1560" s="6" t="n">
        <v>49</v>
      </c>
    </row>
    <row r="1561">
      <c r="A1561" t="s">
        <v>1876</v>
      </c>
      <c r="B1561" t="s">
        <v>1877</v>
      </c>
      <c r="C1561" t="s">
        <v>1535</v>
      </c>
      <c r="D1561" t="s">
        <v>1824</v>
      </c>
      <c r="E1561" t="n">
        <v>3</v>
      </c>
      <c r="F1561" t="n">
        <v>4</v>
      </c>
      <c r="G1561" t="n">
        <v>1</v>
      </c>
      <c r="H1561" t="n">
        <v>0</v>
      </c>
      <c r="I1561" s="6" t="n">
        <v>4</v>
      </c>
      <c r="J1561" s="6" t="n">
        <v>190</v>
      </c>
      <c r="K1561" s="7" t="n">
        <v>5.4</v>
      </c>
      <c r="L1561" s="7" t="n">
        <v>1.35</v>
      </c>
      <c r="M1561" s="6" t="n">
        <v>48</v>
      </c>
    </row>
    <row r="1562">
      <c r="A1562" t="s">
        <v>1878</v>
      </c>
      <c r="B1562" t="s">
        <v>1877</v>
      </c>
      <c r="C1562" t="s">
        <v>1535</v>
      </c>
      <c r="D1562" t="s">
        <v>1824</v>
      </c>
      <c r="E1562" t="n">
        <v>3</v>
      </c>
      <c r="F1562" t="n">
        <v>4</v>
      </c>
      <c r="G1562" t="n">
        <v>1</v>
      </c>
      <c r="H1562" t="n">
        <v>0</v>
      </c>
      <c r="I1562" s="6" t="n">
        <v>52817</v>
      </c>
      <c r="J1562" s="6" t="n">
        <v>2071959</v>
      </c>
      <c r="K1562" s="7" t="n">
        <v>47996.06</v>
      </c>
      <c r="L1562" s="7" t="n">
        <v>0.91</v>
      </c>
      <c r="M1562" s="6" t="n">
        <v>39</v>
      </c>
    </row>
    <row r="1563">
      <c r="A1563" t="s">
        <v>1879</v>
      </c>
      <c r="B1563" t="s">
        <v>1877</v>
      </c>
      <c r="C1563" t="s">
        <v>1535</v>
      </c>
      <c r="D1563" t="s">
        <v>1824</v>
      </c>
      <c r="E1563" t="n">
        <v>3</v>
      </c>
      <c r="F1563" t="n">
        <v>4</v>
      </c>
      <c r="G1563" t="n">
        <v>1</v>
      </c>
      <c r="H1563" t="n">
        <v>0</v>
      </c>
      <c r="I1563" s="6" t="n">
        <v>3050</v>
      </c>
      <c r="J1563" s="6" t="n">
        <v>554093</v>
      </c>
      <c r="K1563" s="7" t="n">
        <v>13184.56</v>
      </c>
      <c r="L1563" s="7" t="n">
        <v>4.32</v>
      </c>
      <c r="M1563" s="6" t="n">
        <v>182</v>
      </c>
    </row>
    <row r="1564">
      <c r="A1564" t="s">
        <v>1880</v>
      </c>
      <c r="B1564" t="s">
        <v>1877</v>
      </c>
      <c r="C1564" t="s">
        <v>1535</v>
      </c>
      <c r="D1564" t="s">
        <v>1824</v>
      </c>
      <c r="E1564" t="n">
        <v>3</v>
      </c>
      <c r="F1564" t="n">
        <v>4</v>
      </c>
      <c r="G1564" t="n">
        <v>1</v>
      </c>
      <c r="H1564" t="n">
        <v>0</v>
      </c>
      <c r="I1564" s="6" t="n">
        <v>1076</v>
      </c>
      <c r="J1564" s="6" t="n">
        <v>217770</v>
      </c>
      <c r="K1564" s="7" t="n">
        <v>8231.71</v>
      </c>
      <c r="L1564" s="7" t="n">
        <v>7.65</v>
      </c>
      <c r="M1564" s="6" t="n">
        <v>202</v>
      </c>
    </row>
    <row r="1565">
      <c r="A1565" t="s">
        <v>1881</v>
      </c>
      <c r="B1565" t="s">
        <v>1857</v>
      </c>
      <c r="C1565" t="s">
        <v>1535</v>
      </c>
      <c r="D1565" t="s">
        <v>1824</v>
      </c>
      <c r="E1565" t="n">
        <v>3</v>
      </c>
      <c r="F1565" t="n">
        <v>4</v>
      </c>
      <c r="G1565" t="n">
        <v>1</v>
      </c>
      <c r="H1565" t="n">
        <v>0</v>
      </c>
      <c r="I1565" s="6" t="n">
        <v>2</v>
      </c>
      <c r="J1565" s="6" t="n">
        <v>34</v>
      </c>
      <c r="K1565" s="7" t="n">
        <v>6.8</v>
      </c>
      <c r="L1565" s="7" t="n">
        <v>3.4</v>
      </c>
      <c r="M1565" s="6" t="n">
        <v>17</v>
      </c>
    </row>
    <row r="1566">
      <c r="A1566" t="s">
        <v>1882</v>
      </c>
      <c r="B1566" t="s">
        <v>1883</v>
      </c>
      <c r="C1566" t="s">
        <v>1535</v>
      </c>
      <c r="D1566" t="s">
        <v>1824</v>
      </c>
      <c r="E1566" t="n">
        <v>3</v>
      </c>
      <c r="F1566" t="n">
        <v>4</v>
      </c>
      <c r="G1566" t="n">
        <v>1</v>
      </c>
      <c r="H1566" t="n">
        <v>0</v>
      </c>
      <c r="I1566" s="6" t="n">
        <v>34</v>
      </c>
      <c r="J1566" s="6" t="n">
        <v>1546</v>
      </c>
      <c r="K1566" s="7" t="n">
        <v>356.61</v>
      </c>
      <c r="L1566" s="7" t="n">
        <v>10.49</v>
      </c>
      <c r="M1566" s="6" t="n">
        <v>45</v>
      </c>
    </row>
    <row r="1567">
      <c r="A1567" t="s">
        <v>1884</v>
      </c>
      <c r="B1567" t="s">
        <v>1883</v>
      </c>
      <c r="C1567" t="s">
        <v>1535</v>
      </c>
      <c r="D1567" t="s">
        <v>1824</v>
      </c>
      <c r="E1567" t="n">
        <v>3</v>
      </c>
      <c r="F1567" t="n">
        <v>4</v>
      </c>
      <c r="G1567" t="n">
        <v>1</v>
      </c>
      <c r="H1567" t="n">
        <v>0</v>
      </c>
      <c r="I1567" s="6" t="n">
        <v>8</v>
      </c>
      <c r="J1567" s="6" t="n">
        <v>328</v>
      </c>
      <c r="K1567" s="7" t="n">
        <v>75.66</v>
      </c>
      <c r="L1567" s="7" t="n">
        <v>9.46</v>
      </c>
      <c r="M1567" s="6" t="n">
        <v>41</v>
      </c>
    </row>
    <row r="1568">
      <c r="A1568" t="s">
        <v>1885</v>
      </c>
      <c r="B1568" t="s">
        <v>1854</v>
      </c>
      <c r="C1568" t="s">
        <v>1535</v>
      </c>
      <c r="D1568" t="s">
        <v>1824</v>
      </c>
      <c r="E1568" t="n">
        <v>3</v>
      </c>
      <c r="F1568" t="n">
        <v>4</v>
      </c>
      <c r="G1568" t="n">
        <v>1</v>
      </c>
      <c r="H1568" t="n">
        <v>0</v>
      </c>
      <c r="I1568" s="6" t="n">
        <v>73</v>
      </c>
      <c r="J1568" s="6" t="n">
        <v>11690</v>
      </c>
      <c r="K1568" s="7" t="n">
        <v>791.37</v>
      </c>
      <c r="L1568" s="7" t="n">
        <v>10.84</v>
      </c>
      <c r="M1568" s="6" t="n">
        <v>160</v>
      </c>
    </row>
    <row r="1569">
      <c r="A1569" t="s">
        <v>1886</v>
      </c>
      <c r="B1569" t="s">
        <v>1854</v>
      </c>
      <c r="C1569" t="s">
        <v>1535</v>
      </c>
      <c r="D1569" t="s">
        <v>1824</v>
      </c>
      <c r="E1569" t="n">
        <v>3</v>
      </c>
      <c r="F1569" t="n">
        <v>4</v>
      </c>
      <c r="G1569" t="n">
        <v>1</v>
      </c>
      <c r="H1569" t="n">
        <v>0</v>
      </c>
      <c r="I1569" s="6" t="n">
        <v>570</v>
      </c>
      <c r="J1569" s="6" t="n">
        <v>26116</v>
      </c>
      <c r="K1569" s="7" t="n">
        <v>5893.52</v>
      </c>
      <c r="L1569" s="7" t="n">
        <v>10.34</v>
      </c>
      <c r="M1569" s="6" t="n">
        <v>46</v>
      </c>
    </row>
    <row r="1570">
      <c r="A1570" t="s">
        <v>1887</v>
      </c>
      <c r="B1570" t="s">
        <v>1877</v>
      </c>
      <c r="C1570" t="s">
        <v>1535</v>
      </c>
      <c r="D1570" t="s">
        <v>1824</v>
      </c>
      <c r="E1570" t="n">
        <v>3</v>
      </c>
      <c r="F1570" t="n">
        <v>4</v>
      </c>
      <c r="G1570" t="n">
        <v>1</v>
      </c>
      <c r="H1570" t="n">
        <v>0</v>
      </c>
      <c r="I1570" s="6" t="n">
        <v>1</v>
      </c>
      <c r="J1570" s="6" t="n">
        <v>60</v>
      </c>
      <c r="K1570" s="7" t="n">
        <v>2.96</v>
      </c>
      <c r="L1570" s="7" t="n">
        <v>2.96</v>
      </c>
      <c r="M1570" s="6" t="n">
        <v>60</v>
      </c>
    </row>
    <row r="1571">
      <c r="A1571" t="s">
        <v>1888</v>
      </c>
      <c r="B1571" t="s">
        <v>1857</v>
      </c>
      <c r="C1571" t="s">
        <v>1535</v>
      </c>
      <c r="D1571" t="s">
        <v>1824</v>
      </c>
      <c r="E1571" t="n">
        <v>3</v>
      </c>
      <c r="F1571" t="n">
        <v>4</v>
      </c>
      <c r="G1571" t="n">
        <v>1</v>
      </c>
      <c r="H1571" t="n">
        <v>0</v>
      </c>
      <c r="I1571" s="6" t="n">
        <v>22</v>
      </c>
      <c r="J1571" s="6" t="n">
        <v>420</v>
      </c>
      <c r="K1571" s="7" t="n">
        <v>114.09</v>
      </c>
      <c r="L1571" s="7" t="n">
        <v>5.19</v>
      </c>
      <c r="M1571" s="6" t="n">
        <v>19</v>
      </c>
    </row>
    <row r="1572">
      <c r="A1572" t="s">
        <v>1889</v>
      </c>
      <c r="B1572" t="s">
        <v>1852</v>
      </c>
      <c r="C1572" t="s">
        <v>1535</v>
      </c>
      <c r="D1572" t="s">
        <v>1824</v>
      </c>
      <c r="E1572" t="n">
        <v>3</v>
      </c>
      <c r="F1572" t="n">
        <v>4</v>
      </c>
      <c r="G1572" t="n">
        <v>1</v>
      </c>
      <c r="H1572" t="n">
        <v>0</v>
      </c>
      <c r="I1572" s="6" t="n">
        <v>41</v>
      </c>
      <c r="J1572" s="6" t="n">
        <v>2404</v>
      </c>
      <c r="K1572" s="7" t="n">
        <v>479.99</v>
      </c>
      <c r="L1572" s="7" t="n">
        <v>11.71</v>
      </c>
      <c r="M1572" s="6" t="n">
        <v>59</v>
      </c>
    </row>
    <row r="1573">
      <c r="A1573" t="s">
        <v>1890</v>
      </c>
      <c r="B1573" t="s">
        <v>1891</v>
      </c>
      <c r="C1573" t="s">
        <v>1535</v>
      </c>
      <c r="D1573" t="s">
        <v>1824</v>
      </c>
      <c r="E1573" t="n">
        <v>3</v>
      </c>
      <c r="F1573" t="n">
        <v>4</v>
      </c>
      <c r="G1573" t="n">
        <v>1</v>
      </c>
      <c r="H1573" t="n">
        <v>0</v>
      </c>
      <c r="I1573" s="6" t="n">
        <v>10</v>
      </c>
      <c r="J1573" s="6" t="n">
        <v>462</v>
      </c>
      <c r="K1573" s="7" t="n">
        <v>25.66</v>
      </c>
      <c r="L1573" s="7" t="n">
        <v>2.57</v>
      </c>
      <c r="M1573" s="6" t="n">
        <v>46</v>
      </c>
    </row>
    <row r="1574">
      <c r="A1574" t="s">
        <v>1892</v>
      </c>
      <c r="B1574" t="s">
        <v>1891</v>
      </c>
      <c r="C1574" t="s">
        <v>1535</v>
      </c>
      <c r="D1574" t="s">
        <v>1824</v>
      </c>
      <c r="E1574" t="n">
        <v>3</v>
      </c>
      <c r="F1574" t="n">
        <v>4</v>
      </c>
      <c r="G1574" t="n">
        <v>1</v>
      </c>
      <c r="H1574" t="n">
        <v>0</v>
      </c>
      <c r="I1574" s="6" t="n">
        <v>5790</v>
      </c>
      <c r="J1574" s="6" t="n">
        <v>201692</v>
      </c>
      <c r="K1574" s="7" t="n">
        <v>21970.15</v>
      </c>
      <c r="L1574" s="7" t="n">
        <v>3.79</v>
      </c>
      <c r="M1574" s="6" t="n">
        <v>35</v>
      </c>
    </row>
    <row r="1575">
      <c r="A1575" t="s">
        <v>1893</v>
      </c>
      <c r="B1575" t="s">
        <v>1891</v>
      </c>
      <c r="C1575" t="s">
        <v>1535</v>
      </c>
      <c r="D1575" t="s">
        <v>1824</v>
      </c>
      <c r="E1575" t="n">
        <v>3</v>
      </c>
      <c r="F1575" t="n">
        <v>4</v>
      </c>
      <c r="G1575" t="n">
        <v>1</v>
      </c>
      <c r="H1575" t="n">
        <v>0</v>
      </c>
      <c r="I1575" s="6" t="n">
        <v>13</v>
      </c>
      <c r="J1575" s="6" t="n">
        <v>113</v>
      </c>
      <c r="K1575" s="7" t="n">
        <v>76.16</v>
      </c>
      <c r="L1575" s="7" t="n">
        <v>5.86</v>
      </c>
      <c r="M1575" s="6" t="n">
        <v>9</v>
      </c>
    </row>
    <row r="1576">
      <c r="A1576" t="s">
        <v>1894</v>
      </c>
      <c r="B1576" t="s">
        <v>1891</v>
      </c>
      <c r="C1576" t="s">
        <v>1535</v>
      </c>
      <c r="D1576" t="s">
        <v>1824</v>
      </c>
      <c r="E1576" t="n">
        <v>3</v>
      </c>
      <c r="F1576" t="n">
        <v>4</v>
      </c>
      <c r="G1576" t="n">
        <v>1</v>
      </c>
      <c r="H1576" t="n">
        <v>0</v>
      </c>
      <c r="I1576" s="6" t="n">
        <v>772</v>
      </c>
      <c r="J1576" s="6" t="n">
        <v>219051</v>
      </c>
      <c r="K1576" s="7" t="n">
        <v>8937.28</v>
      </c>
      <c r="L1576" s="7" t="n">
        <v>11.58</v>
      </c>
      <c r="M1576" s="6" t="n">
        <v>284</v>
      </c>
    </row>
    <row r="1577">
      <c r="A1577" t="s">
        <v>1895</v>
      </c>
      <c r="B1577" t="s">
        <v>1835</v>
      </c>
      <c r="C1577" t="s">
        <v>1535</v>
      </c>
      <c r="D1577" t="s">
        <v>1824</v>
      </c>
      <c r="E1577" t="n">
        <v>3</v>
      </c>
      <c r="F1577" t="n">
        <v>4</v>
      </c>
      <c r="G1577" t="n">
        <v>1</v>
      </c>
      <c r="H1577" t="n">
        <v>0</v>
      </c>
      <c r="I1577" s="6" t="n">
        <v>6</v>
      </c>
      <c r="J1577" s="6" t="n">
        <v>390</v>
      </c>
      <c r="K1577" s="7" t="n">
        <v>78.26</v>
      </c>
      <c r="L1577" s="7" t="n">
        <v>13.04</v>
      </c>
      <c r="M1577" s="6" t="n">
        <v>65</v>
      </c>
    </row>
    <row r="1578">
      <c r="A1578" t="s">
        <v>1896</v>
      </c>
      <c r="B1578" t="s">
        <v>1835</v>
      </c>
      <c r="C1578" t="s">
        <v>1535</v>
      </c>
      <c r="D1578" t="s">
        <v>1824</v>
      </c>
      <c r="E1578" t="n">
        <v>3</v>
      </c>
      <c r="F1578" t="n">
        <v>4</v>
      </c>
      <c r="G1578" t="n">
        <v>1</v>
      </c>
      <c r="H1578" t="n">
        <v>0</v>
      </c>
      <c r="I1578" s="6" t="n">
        <v>13</v>
      </c>
      <c r="J1578" s="6" t="n">
        <v>1470</v>
      </c>
      <c r="K1578" s="7" t="n">
        <v>76.02</v>
      </c>
      <c r="L1578" s="7" t="n">
        <v>5.85</v>
      </c>
      <c r="M1578" s="6" t="n">
        <v>113</v>
      </c>
    </row>
    <row r="1579">
      <c r="A1579" t="s">
        <v>1897</v>
      </c>
      <c r="B1579" t="s">
        <v>1833</v>
      </c>
      <c r="C1579" t="s">
        <v>1535</v>
      </c>
      <c r="D1579" t="s">
        <v>1824</v>
      </c>
      <c r="E1579" t="n">
        <v>3</v>
      </c>
      <c r="F1579" t="n">
        <v>4</v>
      </c>
      <c r="G1579" t="n">
        <v>1</v>
      </c>
      <c r="H1579" t="n">
        <v>0</v>
      </c>
      <c r="I1579" s="6" t="n">
        <v>969</v>
      </c>
      <c r="J1579" s="6" t="n">
        <v>167526</v>
      </c>
      <c r="K1579" s="7" t="n">
        <v>4282.25</v>
      </c>
      <c r="L1579" s="7" t="n">
        <v>4.42</v>
      </c>
      <c r="M1579" s="6" t="n">
        <v>173</v>
      </c>
    </row>
    <row r="1580">
      <c r="A1580" t="s">
        <v>1898</v>
      </c>
      <c r="B1580" t="s">
        <v>1833</v>
      </c>
      <c r="C1580" t="s">
        <v>1535</v>
      </c>
      <c r="D1580" t="s">
        <v>1824</v>
      </c>
      <c r="E1580" t="n">
        <v>3</v>
      </c>
      <c r="F1580" t="n">
        <v>4</v>
      </c>
      <c r="G1580" t="n">
        <v>1</v>
      </c>
      <c r="H1580" t="n">
        <v>0</v>
      </c>
      <c r="I1580" s="6" t="n">
        <v>690</v>
      </c>
      <c r="J1580" s="6" t="n">
        <v>33860</v>
      </c>
      <c r="K1580" s="7" t="n">
        <v>1439.06</v>
      </c>
      <c r="L1580" s="7" t="n">
        <v>2.09</v>
      </c>
      <c r="M1580" s="6" t="n">
        <v>49</v>
      </c>
    </row>
    <row r="1581">
      <c r="A1581" t="s">
        <v>1899</v>
      </c>
      <c r="B1581" t="s">
        <v>1891</v>
      </c>
      <c r="C1581" t="s">
        <v>1535</v>
      </c>
      <c r="D1581" t="s">
        <v>1824</v>
      </c>
      <c r="E1581" t="n">
        <v>3</v>
      </c>
      <c r="F1581" t="n">
        <v>4</v>
      </c>
      <c r="G1581" t="n">
        <v>1</v>
      </c>
      <c r="H1581" t="n">
        <v>0</v>
      </c>
      <c r="I1581" s="6" t="n">
        <v>7016</v>
      </c>
      <c r="J1581" s="6" t="n">
        <v>2078775</v>
      </c>
      <c r="K1581" s="7" t="n">
        <v>84814.01</v>
      </c>
      <c r="L1581" s="7" t="n">
        <v>12.09</v>
      </c>
      <c r="M1581" s="6" t="n">
        <v>296</v>
      </c>
    </row>
    <row r="1582">
      <c r="A1582" t="s">
        <v>1900</v>
      </c>
      <c r="B1582" t="s">
        <v>1891</v>
      </c>
      <c r="C1582" t="s">
        <v>1535</v>
      </c>
      <c r="D1582" t="s">
        <v>1824</v>
      </c>
      <c r="E1582" t="n">
        <v>3</v>
      </c>
      <c r="F1582" t="n">
        <v>4</v>
      </c>
      <c r="G1582" t="n">
        <v>1</v>
      </c>
      <c r="H1582" t="n">
        <v>0</v>
      </c>
      <c r="I1582" s="6" t="n">
        <v>22307</v>
      </c>
      <c r="J1582" s="6" t="n">
        <v>905454</v>
      </c>
      <c r="K1582" s="7" t="n">
        <v>62109.43</v>
      </c>
      <c r="L1582" s="7" t="n">
        <v>2.78</v>
      </c>
      <c r="M1582" s="6" t="n">
        <v>41</v>
      </c>
    </row>
    <row r="1583">
      <c r="A1583" t="s">
        <v>1901</v>
      </c>
      <c r="B1583" t="s">
        <v>1891</v>
      </c>
      <c r="C1583" t="s">
        <v>1535</v>
      </c>
      <c r="D1583" t="s">
        <v>1824</v>
      </c>
      <c r="E1583" t="n">
        <v>3</v>
      </c>
      <c r="F1583" t="n">
        <v>4</v>
      </c>
      <c r="G1583" t="n">
        <v>1</v>
      </c>
      <c r="H1583" t="n">
        <v>0</v>
      </c>
      <c r="I1583" s="6" t="n">
        <v>493</v>
      </c>
      <c r="J1583" s="6" t="n">
        <v>9897</v>
      </c>
      <c r="K1583" s="7" t="n">
        <v>1726.97</v>
      </c>
      <c r="L1583" s="7" t="n">
        <v>3.5</v>
      </c>
      <c r="M1583" s="6" t="n">
        <v>20</v>
      </c>
    </row>
    <row r="1584">
      <c r="A1584" t="s">
        <v>1902</v>
      </c>
      <c r="B1584" t="s">
        <v>1891</v>
      </c>
      <c r="C1584" t="s">
        <v>1535</v>
      </c>
      <c r="D1584" t="s">
        <v>1824</v>
      </c>
      <c r="E1584" t="n">
        <v>3</v>
      </c>
      <c r="F1584" t="n">
        <v>4</v>
      </c>
      <c r="G1584" t="n">
        <v>1</v>
      </c>
      <c r="H1584" t="n">
        <v>0</v>
      </c>
      <c r="I1584" s="6" t="n">
        <v>96570</v>
      </c>
      <c r="J1584" s="6" t="n">
        <v>3060322</v>
      </c>
      <c r="K1584" s="7" t="n">
        <v>184817.28</v>
      </c>
      <c r="L1584" s="7" t="n">
        <v>1.91</v>
      </c>
      <c r="M1584" s="6" t="n">
        <v>32</v>
      </c>
    </row>
    <row r="1585">
      <c r="A1585" t="s">
        <v>1903</v>
      </c>
      <c r="B1585" t="s">
        <v>1840</v>
      </c>
      <c r="C1585" t="s">
        <v>1535</v>
      </c>
      <c r="D1585" t="s">
        <v>1824</v>
      </c>
      <c r="E1585" t="n">
        <v>3</v>
      </c>
      <c r="F1585" t="n">
        <v>4</v>
      </c>
      <c r="G1585" t="n">
        <v>1</v>
      </c>
      <c r="H1585" t="n">
        <v>0</v>
      </c>
      <c r="I1585" s="6" t="n">
        <v>13</v>
      </c>
      <c r="J1585" s="6" t="n">
        <v>532</v>
      </c>
      <c r="K1585" s="7" t="n">
        <v>186.75</v>
      </c>
      <c r="L1585" s="7" t="n">
        <v>14.37</v>
      </c>
      <c r="M1585" s="6" t="n">
        <v>41</v>
      </c>
    </row>
    <row r="1586">
      <c r="A1586" t="s">
        <v>1904</v>
      </c>
      <c r="B1586" t="s">
        <v>1905</v>
      </c>
      <c r="C1586" t="s">
        <v>1535</v>
      </c>
      <c r="D1586" t="s">
        <v>1824</v>
      </c>
      <c r="E1586" t="n">
        <v>3</v>
      </c>
      <c r="F1586" t="n">
        <v>4</v>
      </c>
      <c r="G1586" t="n">
        <v>1</v>
      </c>
      <c r="H1586" t="n">
        <v>0</v>
      </c>
      <c r="I1586" s="6" t="n">
        <v>85</v>
      </c>
      <c r="J1586" s="6" t="n">
        <v>4706</v>
      </c>
      <c r="K1586" s="7" t="n">
        <v>11893.63</v>
      </c>
      <c r="L1586" s="7" t="n">
        <v>139.93</v>
      </c>
      <c r="M1586" s="6" t="n">
        <v>55</v>
      </c>
    </row>
    <row r="1587">
      <c r="A1587" t="s">
        <v>1906</v>
      </c>
      <c r="B1587" t="s">
        <v>1905</v>
      </c>
      <c r="C1587" t="s">
        <v>1535</v>
      </c>
      <c r="D1587" t="s">
        <v>1824</v>
      </c>
      <c r="E1587" t="n">
        <v>3</v>
      </c>
      <c r="F1587" t="n">
        <v>4</v>
      </c>
      <c r="G1587" t="n">
        <v>1</v>
      </c>
      <c r="H1587" t="n">
        <v>0</v>
      </c>
      <c r="I1587" s="6" t="n">
        <v>2</v>
      </c>
      <c r="J1587" s="6" t="n">
        <v>102</v>
      </c>
      <c r="K1587" s="7" t="n">
        <v>8.46</v>
      </c>
      <c r="L1587" s="7" t="n">
        <v>4.23</v>
      </c>
      <c r="M1587" s="6" t="n">
        <v>51</v>
      </c>
    </row>
    <row r="1588">
      <c r="A1588" t="s">
        <v>1907</v>
      </c>
      <c r="B1588" t="s">
        <v>1861</v>
      </c>
      <c r="C1588" t="s">
        <v>1535</v>
      </c>
      <c r="D1588" t="s">
        <v>1824</v>
      </c>
      <c r="E1588" t="n">
        <v>3</v>
      </c>
      <c r="F1588" t="n">
        <v>4</v>
      </c>
      <c r="G1588" t="n">
        <v>1</v>
      </c>
      <c r="H1588" t="n">
        <v>0</v>
      </c>
      <c r="I1588" s="6" t="n">
        <v>53</v>
      </c>
      <c r="J1588" s="6" t="n">
        <v>1895</v>
      </c>
      <c r="K1588" s="7" t="n">
        <v>378.38</v>
      </c>
      <c r="L1588" s="7" t="n">
        <v>7.14</v>
      </c>
      <c r="M1588" s="6" t="n">
        <v>36</v>
      </c>
    </row>
    <row r="1589">
      <c r="A1589" t="s">
        <v>1908</v>
      </c>
      <c r="B1589" t="s">
        <v>1861</v>
      </c>
      <c r="C1589" t="s">
        <v>1535</v>
      </c>
      <c r="D1589" t="s">
        <v>1824</v>
      </c>
      <c r="E1589" t="n">
        <v>3</v>
      </c>
      <c r="F1589" t="n">
        <v>4</v>
      </c>
      <c r="G1589" t="n">
        <v>1</v>
      </c>
      <c r="H1589" t="n">
        <v>0</v>
      </c>
      <c r="I1589" s="6" t="n">
        <v>384</v>
      </c>
      <c r="J1589" s="6" t="n">
        <v>22905</v>
      </c>
      <c r="K1589" s="7" t="n">
        <v>5787.33</v>
      </c>
      <c r="L1589" s="7" t="n">
        <v>15.07</v>
      </c>
      <c r="M1589" s="6" t="n">
        <v>60</v>
      </c>
    </row>
    <row r="1590">
      <c r="A1590" t="s">
        <v>1909</v>
      </c>
      <c r="B1590" t="s">
        <v>1861</v>
      </c>
      <c r="C1590" t="s">
        <v>1535</v>
      </c>
      <c r="D1590" t="s">
        <v>1824</v>
      </c>
      <c r="E1590" t="n">
        <v>3</v>
      </c>
      <c r="F1590" t="n">
        <v>4</v>
      </c>
      <c r="G1590" t="n">
        <v>1</v>
      </c>
      <c r="H1590" t="n">
        <v>0</v>
      </c>
      <c r="I1590" s="6" t="n">
        <v>74</v>
      </c>
      <c r="J1590" s="6" t="n">
        <v>5336</v>
      </c>
      <c r="K1590" s="7" t="n">
        <v>485.58</v>
      </c>
      <c r="L1590" s="7" t="n">
        <v>6.56</v>
      </c>
      <c r="M1590" s="6" t="n">
        <v>72</v>
      </c>
    </row>
    <row r="1591">
      <c r="A1591" t="s">
        <v>1910</v>
      </c>
      <c r="B1591" t="s">
        <v>1874</v>
      </c>
      <c r="C1591" t="s">
        <v>1535</v>
      </c>
      <c r="D1591" t="s">
        <v>1824</v>
      </c>
      <c r="E1591" t="n">
        <v>3</v>
      </c>
      <c r="F1591" t="n">
        <v>4</v>
      </c>
      <c r="G1591" t="n">
        <v>1</v>
      </c>
      <c r="H1591" t="n">
        <v>0</v>
      </c>
      <c r="I1591" s="6" t="n">
        <v>24</v>
      </c>
      <c r="J1591" s="6" t="n">
        <v>6605</v>
      </c>
      <c r="K1591" s="7" t="n">
        <v>198.15</v>
      </c>
      <c r="L1591" s="7" t="n">
        <v>8.26</v>
      </c>
      <c r="M1591" s="6" t="n">
        <v>275</v>
      </c>
    </row>
    <row r="1592">
      <c r="A1592" t="s">
        <v>1911</v>
      </c>
      <c r="B1592" t="s">
        <v>1874</v>
      </c>
      <c r="C1592" t="s">
        <v>1535</v>
      </c>
      <c r="D1592" t="s">
        <v>1824</v>
      </c>
      <c r="E1592" t="n">
        <v>3</v>
      </c>
      <c r="F1592" t="n">
        <v>4</v>
      </c>
      <c r="G1592" t="n">
        <v>1</v>
      </c>
      <c r="H1592" t="n">
        <v>0</v>
      </c>
      <c r="I1592" s="6" t="n">
        <v>283</v>
      </c>
      <c r="J1592" s="6" t="n">
        <v>17178</v>
      </c>
      <c r="K1592" s="7" t="n">
        <v>2513.71</v>
      </c>
      <c r="L1592" s="7" t="n">
        <v>8.88</v>
      </c>
      <c r="M1592" s="6" t="n">
        <v>61</v>
      </c>
    </row>
    <row r="1593">
      <c r="A1593" t="s">
        <v>1912</v>
      </c>
      <c r="B1593" t="s">
        <v>1871</v>
      </c>
      <c r="C1593" t="s">
        <v>1535</v>
      </c>
      <c r="D1593" t="s">
        <v>1824</v>
      </c>
      <c r="E1593" t="n">
        <v>3</v>
      </c>
      <c r="F1593" t="n">
        <v>4</v>
      </c>
      <c r="G1593" t="n">
        <v>1</v>
      </c>
      <c r="H1593" t="n">
        <v>0</v>
      </c>
      <c r="I1593" s="6" t="n">
        <v>29</v>
      </c>
      <c r="J1593" s="6" t="n">
        <v>2390</v>
      </c>
      <c r="K1593" s="7" t="n">
        <v>579.97</v>
      </c>
      <c r="L1593" s="7" t="n">
        <v>20</v>
      </c>
      <c r="M1593" s="6" t="n">
        <v>82</v>
      </c>
    </row>
    <row r="1594">
      <c r="A1594" t="s">
        <v>1913</v>
      </c>
      <c r="B1594" t="s">
        <v>1871</v>
      </c>
      <c r="C1594" t="s">
        <v>1535</v>
      </c>
      <c r="D1594" t="s">
        <v>1824</v>
      </c>
      <c r="E1594" t="n">
        <v>3</v>
      </c>
      <c r="F1594" t="n">
        <v>4</v>
      </c>
      <c r="G1594" t="n">
        <v>1</v>
      </c>
      <c r="H1594" t="n">
        <v>0</v>
      </c>
      <c r="I1594" s="6" t="n">
        <v>1</v>
      </c>
      <c r="J1594" s="6" t="n">
        <v>56</v>
      </c>
      <c r="K1594" s="7" t="n">
        <v>3.22</v>
      </c>
      <c r="L1594" s="7" t="n">
        <v>3.22</v>
      </c>
      <c r="M1594" s="6" t="n">
        <v>56</v>
      </c>
    </row>
    <row r="1595">
      <c r="A1595" t="s">
        <v>1914</v>
      </c>
      <c r="B1595" t="s">
        <v>1835</v>
      </c>
      <c r="C1595" t="s">
        <v>1535</v>
      </c>
      <c r="D1595" t="s">
        <v>1824</v>
      </c>
      <c r="E1595" t="n">
        <v>3</v>
      </c>
      <c r="F1595" t="n">
        <v>4</v>
      </c>
      <c r="G1595" t="n">
        <v>1</v>
      </c>
      <c r="H1595" t="n">
        <v>0</v>
      </c>
      <c r="I1595" s="6" t="n">
        <v>1</v>
      </c>
      <c r="J1595" s="6" t="n">
        <v>112</v>
      </c>
      <c r="K1595" s="7" t="n">
        <v>3.18</v>
      </c>
      <c r="L1595" s="7" t="n">
        <v>3.18</v>
      </c>
      <c r="M1595" s="6" t="n">
        <v>112</v>
      </c>
    </row>
    <row r="1596">
      <c r="A1596" t="s">
        <v>1915</v>
      </c>
      <c r="B1596" t="s">
        <v>1835</v>
      </c>
      <c r="C1596" t="s">
        <v>1535</v>
      </c>
      <c r="D1596" t="s">
        <v>1824</v>
      </c>
      <c r="E1596" t="n">
        <v>3</v>
      </c>
      <c r="F1596" t="n">
        <v>4</v>
      </c>
      <c r="G1596" t="n">
        <v>1</v>
      </c>
      <c r="H1596" t="n">
        <v>0</v>
      </c>
      <c r="I1596" s="6" t="n">
        <v>152</v>
      </c>
      <c r="J1596" s="6" t="n">
        <v>8254</v>
      </c>
      <c r="K1596" s="7" t="n">
        <v>2233.91</v>
      </c>
      <c r="L1596" s="7" t="n">
        <v>14.7</v>
      </c>
      <c r="M1596" s="6" t="n">
        <v>54</v>
      </c>
    </row>
    <row r="1597">
      <c r="A1597" t="s">
        <v>1916</v>
      </c>
      <c r="B1597" t="s">
        <v>1835</v>
      </c>
      <c r="C1597" t="s">
        <v>1535</v>
      </c>
      <c r="D1597" t="s">
        <v>1824</v>
      </c>
      <c r="E1597" t="n">
        <v>3</v>
      </c>
      <c r="F1597" t="n">
        <v>4</v>
      </c>
      <c r="G1597" t="n">
        <v>1</v>
      </c>
      <c r="H1597" t="n">
        <v>0</v>
      </c>
      <c r="I1597" s="6" t="n">
        <v>78</v>
      </c>
      <c r="J1597" s="6" t="n">
        <v>18947</v>
      </c>
      <c r="K1597" s="7" t="n">
        <v>696.52</v>
      </c>
      <c r="L1597" s="7" t="n">
        <v>8.93</v>
      </c>
      <c r="M1597" s="6" t="n">
        <v>243</v>
      </c>
    </row>
    <row r="1598">
      <c r="A1598" t="s">
        <v>1917</v>
      </c>
      <c r="B1598" t="s">
        <v>1835</v>
      </c>
      <c r="C1598" t="s">
        <v>1535</v>
      </c>
      <c r="D1598" t="s">
        <v>1824</v>
      </c>
      <c r="E1598" t="n">
        <v>3</v>
      </c>
      <c r="F1598" t="n">
        <v>4</v>
      </c>
      <c r="G1598" t="n">
        <v>1</v>
      </c>
      <c r="H1598" t="n">
        <v>0</v>
      </c>
      <c r="I1598" s="6" t="n">
        <v>3</v>
      </c>
      <c r="J1598" s="6" t="n">
        <v>119</v>
      </c>
      <c r="K1598" s="7" t="n">
        <v>41.82</v>
      </c>
      <c r="L1598" s="7" t="n">
        <v>13.94</v>
      </c>
      <c r="M1598" s="6" t="n">
        <v>40</v>
      </c>
    </row>
    <row r="1599">
      <c r="A1599" t="s">
        <v>1918</v>
      </c>
      <c r="B1599" t="s">
        <v>1919</v>
      </c>
      <c r="C1599" t="s">
        <v>1535</v>
      </c>
      <c r="D1599" t="s">
        <v>1824</v>
      </c>
      <c r="E1599" t="n">
        <v>3</v>
      </c>
      <c r="F1599" t="n">
        <v>4</v>
      </c>
      <c r="G1599" t="n">
        <v>2</v>
      </c>
      <c r="H1599" t="n">
        <v>0</v>
      </c>
      <c r="I1599" s="6" t="n">
        <v>416</v>
      </c>
      <c r="J1599" s="6" t="n">
        <v>15684</v>
      </c>
      <c r="K1599" s="7" t="n">
        <v>41886.73</v>
      </c>
      <c r="L1599" s="7" t="n">
        <v>100.69</v>
      </c>
      <c r="M1599" s="6" t="n">
        <v>38</v>
      </c>
    </row>
    <row r="1600">
      <c r="A1600" t="s">
        <v>1920</v>
      </c>
      <c r="B1600" t="s">
        <v>1921</v>
      </c>
      <c r="C1600" t="s">
        <v>1535</v>
      </c>
      <c r="D1600" t="s">
        <v>1824</v>
      </c>
      <c r="E1600" t="n">
        <v>3</v>
      </c>
      <c r="F1600" t="n">
        <v>4</v>
      </c>
      <c r="G1600" t="n">
        <v>2</v>
      </c>
      <c r="H1600" t="n">
        <v>0</v>
      </c>
      <c r="I1600" s="6" t="n">
        <v>1652</v>
      </c>
      <c r="J1600" s="6" t="n">
        <v>63976</v>
      </c>
      <c r="K1600" s="7" t="n">
        <v>170858.58</v>
      </c>
      <c r="L1600" s="7" t="n">
        <v>103.43</v>
      </c>
      <c r="M1600" s="6" t="n">
        <v>39</v>
      </c>
    </row>
    <row r="1601">
      <c r="A1601" t="s">
        <v>1922</v>
      </c>
      <c r="B1601" t="s">
        <v>1921</v>
      </c>
      <c r="C1601" t="s">
        <v>1535</v>
      </c>
      <c r="D1601" t="s">
        <v>1824</v>
      </c>
      <c r="E1601" t="n">
        <v>3</v>
      </c>
      <c r="F1601" t="n">
        <v>4</v>
      </c>
      <c r="G1601" t="n">
        <v>2</v>
      </c>
      <c r="H1601" t="n">
        <v>0</v>
      </c>
      <c r="I1601" s="6" t="n">
        <v>36</v>
      </c>
      <c r="J1601" s="6" t="n">
        <v>1650</v>
      </c>
      <c r="K1601" s="7" t="n">
        <v>4406.6</v>
      </c>
      <c r="L1601" s="7" t="n">
        <v>122.41</v>
      </c>
      <c r="M1601" s="6" t="n">
        <v>46</v>
      </c>
    </row>
    <row r="1602">
      <c r="A1602" t="s">
        <v>1923</v>
      </c>
      <c r="B1602" t="s">
        <v>1249</v>
      </c>
      <c r="C1602" t="s">
        <v>1535</v>
      </c>
      <c r="D1602" t="s">
        <v>1824</v>
      </c>
      <c r="E1602" t="n">
        <v>3</v>
      </c>
      <c r="F1602" t="n">
        <v>4</v>
      </c>
      <c r="G1602" t="n">
        <v>3</v>
      </c>
      <c r="H1602" t="n">
        <v>0</v>
      </c>
      <c r="I1602" s="6" t="n">
        <v>49</v>
      </c>
      <c r="J1602" s="6" t="n">
        <v>606</v>
      </c>
      <c r="K1602" s="7" t="n">
        <v>9946.03</v>
      </c>
      <c r="L1602" s="7" t="n">
        <v>202.98</v>
      </c>
      <c r="M1602" s="6" t="n">
        <v>12</v>
      </c>
    </row>
    <row r="1603">
      <c r="A1603" t="s">
        <v>1924</v>
      </c>
      <c r="B1603" t="s">
        <v>1249</v>
      </c>
      <c r="C1603" t="s">
        <v>1535</v>
      </c>
      <c r="D1603" t="s">
        <v>1824</v>
      </c>
      <c r="E1603" t="n">
        <v>3</v>
      </c>
      <c r="F1603" t="n">
        <v>4</v>
      </c>
      <c r="G1603" t="n">
        <v>3</v>
      </c>
      <c r="H1603" t="n">
        <v>0</v>
      </c>
      <c r="I1603" s="6" t="n">
        <v>4</v>
      </c>
      <c r="J1603" s="6" t="n">
        <v>12</v>
      </c>
      <c r="K1603" s="7" t="n">
        <v>728.28</v>
      </c>
      <c r="L1603" s="7" t="n">
        <v>182.07</v>
      </c>
      <c r="M1603" s="6" t="n">
        <v>3</v>
      </c>
    </row>
    <row r="1604">
      <c r="A1604" t="s">
        <v>1925</v>
      </c>
      <c r="B1604" t="s">
        <v>1249</v>
      </c>
      <c r="C1604" t="s">
        <v>1535</v>
      </c>
      <c r="D1604" t="s">
        <v>1824</v>
      </c>
      <c r="E1604" t="n">
        <v>3</v>
      </c>
      <c r="F1604" t="n">
        <v>4</v>
      </c>
      <c r="G1604" t="n">
        <v>3</v>
      </c>
      <c r="H1604" t="n">
        <v>0</v>
      </c>
      <c r="I1604" s="6" t="n">
        <v>3</v>
      </c>
      <c r="J1604" s="6" t="n">
        <v>7</v>
      </c>
      <c r="K1604" s="7" t="n">
        <v>424.83</v>
      </c>
      <c r="L1604" s="7" t="n">
        <v>141.61</v>
      </c>
      <c r="M1604" s="6" t="n">
        <v>2</v>
      </c>
    </row>
    <row r="1605">
      <c r="A1605" t="s">
        <v>1926</v>
      </c>
      <c r="B1605" t="s">
        <v>1249</v>
      </c>
      <c r="C1605" t="s">
        <v>1535</v>
      </c>
      <c r="D1605" t="s">
        <v>1824</v>
      </c>
      <c r="E1605" t="n">
        <v>3</v>
      </c>
      <c r="F1605" t="n">
        <v>4</v>
      </c>
      <c r="G1605" t="n">
        <v>3</v>
      </c>
      <c r="H1605" t="n">
        <v>0</v>
      </c>
      <c r="I1605" s="6" t="n">
        <v>592</v>
      </c>
      <c r="J1605" s="6" t="n">
        <v>7577</v>
      </c>
      <c r="K1605" s="7" t="n">
        <v>8948.44</v>
      </c>
      <c r="L1605" s="7" t="n">
        <v>15.12</v>
      </c>
      <c r="M1605" s="6" t="n">
        <v>13</v>
      </c>
    </row>
    <row r="1606">
      <c r="A1606" t="s">
        <v>1927</v>
      </c>
      <c r="B1606" t="s">
        <v>1249</v>
      </c>
      <c r="C1606" t="s">
        <v>1535</v>
      </c>
      <c r="D1606" t="s">
        <v>1824</v>
      </c>
      <c r="E1606" t="n">
        <v>3</v>
      </c>
      <c r="F1606" t="n">
        <v>4</v>
      </c>
      <c r="G1606" t="n">
        <v>3</v>
      </c>
      <c r="H1606" t="n">
        <v>0</v>
      </c>
      <c r="I1606" s="6" t="n">
        <v>15</v>
      </c>
      <c r="J1606" s="6" t="n">
        <v>49</v>
      </c>
      <c r="K1606" s="7" t="n">
        <v>772.73</v>
      </c>
      <c r="L1606" s="7" t="n">
        <v>51.52</v>
      </c>
      <c r="M1606" s="6" t="n">
        <v>3</v>
      </c>
    </row>
    <row r="1607">
      <c r="A1607" t="s">
        <v>1928</v>
      </c>
      <c r="B1607" t="s">
        <v>1249</v>
      </c>
      <c r="C1607" t="s">
        <v>1535</v>
      </c>
      <c r="D1607" t="s">
        <v>1824</v>
      </c>
      <c r="E1607" t="n">
        <v>3</v>
      </c>
      <c r="F1607" t="n">
        <v>4</v>
      </c>
      <c r="G1607" t="n">
        <v>3</v>
      </c>
      <c r="H1607" t="n">
        <v>0</v>
      </c>
      <c r="I1607" s="6" t="n">
        <v>34</v>
      </c>
      <c r="J1607" s="6" t="n">
        <v>92</v>
      </c>
      <c r="K1607" s="7" t="n">
        <v>5583.48</v>
      </c>
      <c r="L1607" s="7" t="n">
        <v>164.22</v>
      </c>
      <c r="M1607" s="6" t="n">
        <v>3</v>
      </c>
    </row>
    <row r="1608">
      <c r="A1608" t="s">
        <v>1929</v>
      </c>
      <c r="B1608" t="s">
        <v>1249</v>
      </c>
      <c r="C1608" t="s">
        <v>1535</v>
      </c>
      <c r="D1608" t="s">
        <v>1824</v>
      </c>
      <c r="E1608" t="n">
        <v>3</v>
      </c>
      <c r="F1608" t="n">
        <v>4</v>
      </c>
      <c r="G1608" t="n">
        <v>3</v>
      </c>
      <c r="H1608" t="n">
        <v>0</v>
      </c>
      <c r="I1608" s="6" t="n">
        <v>2</v>
      </c>
      <c r="J1608" s="6" t="n">
        <v>15</v>
      </c>
      <c r="K1608" s="7" t="n">
        <v>515.19</v>
      </c>
      <c r="L1608" s="7" t="n">
        <v>257.6</v>
      </c>
      <c r="M1608" s="6" t="n">
        <v>8</v>
      </c>
    </row>
    <row r="1609">
      <c r="A1609" t="s">
        <v>1930</v>
      </c>
      <c r="B1609" t="s">
        <v>1249</v>
      </c>
      <c r="C1609" t="s">
        <v>1535</v>
      </c>
      <c r="D1609" t="s">
        <v>1824</v>
      </c>
      <c r="E1609" t="n">
        <v>3</v>
      </c>
      <c r="F1609" t="n">
        <v>4</v>
      </c>
      <c r="G1609" t="n">
        <v>3</v>
      </c>
      <c r="H1609" t="n">
        <v>0</v>
      </c>
      <c r="I1609" s="6" t="n">
        <v>2</v>
      </c>
      <c r="J1609" s="6" t="n">
        <v>11</v>
      </c>
      <c r="K1609" s="7" t="n">
        <v>221.09</v>
      </c>
      <c r="L1609" s="7" t="n">
        <v>110.54</v>
      </c>
      <c r="M1609" s="6" t="n">
        <v>6</v>
      </c>
    </row>
    <row r="1610">
      <c r="A1610" t="s">
        <v>1931</v>
      </c>
      <c r="B1610" t="s">
        <v>1249</v>
      </c>
      <c r="C1610" t="s">
        <v>1535</v>
      </c>
      <c r="D1610" t="s">
        <v>1824</v>
      </c>
      <c r="E1610" t="n">
        <v>3</v>
      </c>
      <c r="F1610" t="n">
        <v>4</v>
      </c>
      <c r="G1610" t="n">
        <v>3</v>
      </c>
      <c r="H1610" t="n">
        <v>0</v>
      </c>
      <c r="I1610" s="6" t="n">
        <v>7</v>
      </c>
      <c r="J1610" s="6" t="n">
        <v>33</v>
      </c>
      <c r="K1610" s="7" t="n">
        <v>520.41</v>
      </c>
      <c r="L1610" s="7" t="n">
        <v>74.34</v>
      </c>
      <c r="M1610" s="6" t="n">
        <v>5</v>
      </c>
    </row>
    <row r="1611">
      <c r="A1611" t="s">
        <v>1932</v>
      </c>
      <c r="B1611" t="s">
        <v>1249</v>
      </c>
      <c r="C1611" t="s">
        <v>1535</v>
      </c>
      <c r="D1611" t="s">
        <v>1824</v>
      </c>
      <c r="E1611" t="n">
        <v>3</v>
      </c>
      <c r="F1611" t="n">
        <v>4</v>
      </c>
      <c r="G1611" t="n">
        <v>3</v>
      </c>
      <c r="H1611" t="n">
        <v>0</v>
      </c>
      <c r="I1611" s="6" t="n">
        <v>1</v>
      </c>
      <c r="J1611" s="6" t="n">
        <v>2</v>
      </c>
      <c r="K1611" s="7" t="n">
        <v>51.98</v>
      </c>
      <c r="L1611" s="7" t="n">
        <v>51.98</v>
      </c>
      <c r="M1611" s="6" t="n">
        <v>2</v>
      </c>
    </row>
    <row r="1612">
      <c r="A1612" t="s">
        <v>1933</v>
      </c>
      <c r="B1612" t="s">
        <v>1249</v>
      </c>
      <c r="C1612" t="s">
        <v>1535</v>
      </c>
      <c r="D1612" t="s">
        <v>1824</v>
      </c>
      <c r="E1612" t="n">
        <v>3</v>
      </c>
      <c r="F1612" t="n">
        <v>4</v>
      </c>
      <c r="G1612" t="n">
        <v>3</v>
      </c>
      <c r="H1612" t="n">
        <v>0</v>
      </c>
      <c r="I1612" s="6" t="n">
        <v>2</v>
      </c>
      <c r="J1612" s="6" t="n">
        <v>4</v>
      </c>
      <c r="K1612" s="7" t="n">
        <v>107.96</v>
      </c>
      <c r="L1612" s="7" t="n">
        <v>53.98</v>
      </c>
      <c r="M1612" s="6" t="n">
        <v>2</v>
      </c>
    </row>
    <row r="1613">
      <c r="A1613" t="s">
        <v>1934</v>
      </c>
      <c r="B1613" t="s">
        <v>1249</v>
      </c>
      <c r="C1613" t="s">
        <v>1535</v>
      </c>
      <c r="D1613" t="s">
        <v>1824</v>
      </c>
      <c r="E1613" t="n">
        <v>3</v>
      </c>
      <c r="F1613" t="n">
        <v>4</v>
      </c>
      <c r="G1613" t="n">
        <v>3</v>
      </c>
      <c r="H1613" t="n">
        <v>0</v>
      </c>
      <c r="I1613" s="6" t="n">
        <v>12579</v>
      </c>
      <c r="J1613" s="6" t="n">
        <v>30533</v>
      </c>
      <c r="K1613" s="7" t="n">
        <v>1853047.77</v>
      </c>
      <c r="L1613" s="7" t="n">
        <v>147.31</v>
      </c>
      <c r="M1613" s="6" t="n">
        <v>2</v>
      </c>
    </row>
    <row r="1614">
      <c r="A1614" t="s">
        <v>1935</v>
      </c>
      <c r="B1614" t="s">
        <v>1249</v>
      </c>
      <c r="C1614" t="s">
        <v>1535</v>
      </c>
      <c r="D1614" t="s">
        <v>1824</v>
      </c>
      <c r="E1614" t="n">
        <v>3</v>
      </c>
      <c r="F1614" t="n">
        <v>4</v>
      </c>
      <c r="G1614" t="n">
        <v>3</v>
      </c>
      <c r="H1614" t="n">
        <v>0</v>
      </c>
      <c r="I1614" s="6" t="n">
        <v>2087</v>
      </c>
      <c r="J1614" s="6" t="n">
        <v>5820</v>
      </c>
      <c r="K1614" s="7" t="n">
        <v>353215.8</v>
      </c>
      <c r="L1614" s="7" t="n">
        <v>169.25</v>
      </c>
      <c r="M1614" s="6" t="n">
        <v>3</v>
      </c>
    </row>
    <row r="1615">
      <c r="A1615" t="s">
        <v>1936</v>
      </c>
      <c r="B1615" t="s">
        <v>1249</v>
      </c>
      <c r="C1615" t="s">
        <v>1535</v>
      </c>
      <c r="D1615" t="s">
        <v>1824</v>
      </c>
      <c r="E1615" t="n">
        <v>3</v>
      </c>
      <c r="F1615" t="n">
        <v>4</v>
      </c>
      <c r="G1615" t="n">
        <v>3</v>
      </c>
      <c r="H1615" t="n">
        <v>0</v>
      </c>
      <c r="I1615" s="6" t="n">
        <v>1511</v>
      </c>
      <c r="J1615" s="6" t="n">
        <v>4625</v>
      </c>
      <c r="K1615" s="7" t="n">
        <v>280691.25</v>
      </c>
      <c r="L1615" s="7" t="n">
        <v>185.77</v>
      </c>
      <c r="M1615" s="6" t="n">
        <v>3</v>
      </c>
    </row>
    <row r="1616">
      <c r="A1616" t="s">
        <v>1937</v>
      </c>
      <c r="B1616" t="s">
        <v>1249</v>
      </c>
      <c r="C1616" t="s">
        <v>1535</v>
      </c>
      <c r="D1616" t="s">
        <v>1824</v>
      </c>
      <c r="E1616" t="n">
        <v>3</v>
      </c>
      <c r="F1616" t="n">
        <v>4</v>
      </c>
      <c r="G1616" t="n">
        <v>3</v>
      </c>
      <c r="H1616" t="n">
        <v>0</v>
      </c>
      <c r="I1616" s="6" t="n">
        <v>2728</v>
      </c>
      <c r="J1616" s="6" t="n">
        <v>7641</v>
      </c>
      <c r="K1616" s="7" t="n">
        <v>463732.29</v>
      </c>
      <c r="L1616" s="7" t="n">
        <v>169.99</v>
      </c>
      <c r="M1616" s="6" t="n">
        <v>3</v>
      </c>
    </row>
    <row r="1617">
      <c r="A1617" t="s">
        <v>1938</v>
      </c>
      <c r="B1617" t="s">
        <v>39</v>
      </c>
      <c r="C1617" t="s">
        <v>1535</v>
      </c>
      <c r="D1617" t="s">
        <v>1939</v>
      </c>
      <c r="E1617" t="n">
        <v>3</v>
      </c>
      <c r="F1617" t="n">
        <v>6</v>
      </c>
      <c r="G1617" t="n">
        <v>0</v>
      </c>
      <c r="H1617" t="n">
        <v>0</v>
      </c>
      <c r="I1617" s="6" t="n">
        <v>5</v>
      </c>
      <c r="J1617" s="6" t="n">
        <v>23</v>
      </c>
      <c r="K1617" s="7" t="n">
        <v>299</v>
      </c>
      <c r="L1617" s="7" t="n">
        <v>59.8</v>
      </c>
      <c r="M1617" s="6" t="n">
        <v>5</v>
      </c>
    </row>
    <row r="1618">
      <c r="A1618" t="s">
        <v>1940</v>
      </c>
      <c r="B1618" t="s">
        <v>39</v>
      </c>
      <c r="C1618" t="s">
        <v>1535</v>
      </c>
      <c r="D1618" t="s">
        <v>1939</v>
      </c>
      <c r="E1618" t="n">
        <v>3</v>
      </c>
      <c r="F1618" t="n">
        <v>6</v>
      </c>
      <c r="G1618" t="n">
        <v>0</v>
      </c>
      <c r="H1618" t="n">
        <v>0</v>
      </c>
      <c r="I1618" s="6" t="n">
        <v>1</v>
      </c>
      <c r="J1618" s="6" t="n">
        <v>9</v>
      </c>
      <c r="K1618" s="7" t="n">
        <v>198</v>
      </c>
      <c r="L1618" s="7" t="n">
        <v>198</v>
      </c>
      <c r="M1618" s="6" t="n">
        <v>9</v>
      </c>
    </row>
    <row r="1619">
      <c r="A1619" t="s">
        <v>1941</v>
      </c>
      <c r="B1619" t="s">
        <v>39</v>
      </c>
      <c r="C1619" t="s">
        <v>1535</v>
      </c>
      <c r="D1619" t="s">
        <v>1939</v>
      </c>
      <c r="E1619" t="n">
        <v>3</v>
      </c>
      <c r="F1619" t="n">
        <v>6</v>
      </c>
      <c r="G1619" t="n">
        <v>0</v>
      </c>
      <c r="H1619" t="n">
        <v>0</v>
      </c>
      <c r="I1619" s="6" t="n">
        <v>2</v>
      </c>
      <c r="J1619" s="6" t="n">
        <v>3</v>
      </c>
      <c r="K1619" s="7" t="n">
        <v>20.25</v>
      </c>
      <c r="L1619" s="7" t="n">
        <v>10.12</v>
      </c>
      <c r="M1619" s="6" t="n">
        <v>2</v>
      </c>
    </row>
    <row r="1620">
      <c r="A1620" t="s">
        <v>1942</v>
      </c>
      <c r="B1620" t="s">
        <v>39</v>
      </c>
      <c r="C1620" t="s">
        <v>1535</v>
      </c>
      <c r="D1620" t="s">
        <v>1939</v>
      </c>
      <c r="E1620" t="n">
        <v>3</v>
      </c>
      <c r="F1620" t="n">
        <v>6</v>
      </c>
      <c r="G1620" t="n">
        <v>0</v>
      </c>
      <c r="H1620" t="n">
        <v>0</v>
      </c>
      <c r="I1620" s="6" t="n">
        <v>226</v>
      </c>
      <c r="J1620" s="6" t="n">
        <v>295</v>
      </c>
      <c r="K1620" s="7" t="n">
        <v>250.75</v>
      </c>
      <c r="L1620" s="7" t="n">
        <v>1.11</v>
      </c>
      <c r="M1620" s="6" t="n">
        <v>1</v>
      </c>
    </row>
    <row r="1621">
      <c r="A1621" t="s">
        <v>1943</v>
      </c>
      <c r="B1621" t="s">
        <v>39</v>
      </c>
      <c r="C1621" t="s">
        <v>1535</v>
      </c>
      <c r="D1621" t="s">
        <v>1939</v>
      </c>
      <c r="E1621" t="n">
        <v>3</v>
      </c>
      <c r="F1621" t="n">
        <v>6</v>
      </c>
      <c r="G1621" t="n">
        <v>0</v>
      </c>
      <c r="H1621" t="n">
        <v>0</v>
      </c>
      <c r="I1621" s="6" t="n">
        <v>33</v>
      </c>
      <c r="J1621" s="6" t="n">
        <v>42</v>
      </c>
      <c r="K1621" s="7" t="n">
        <v>333.48</v>
      </c>
      <c r="L1621" s="7" t="n">
        <v>10.11</v>
      </c>
      <c r="M1621" s="6" t="n">
        <v>1</v>
      </c>
    </row>
    <row r="1622">
      <c r="A1622" t="s">
        <v>1944</v>
      </c>
      <c r="B1622" t="s">
        <v>39</v>
      </c>
      <c r="C1622" t="s">
        <v>1535</v>
      </c>
      <c r="D1622" t="s">
        <v>1939</v>
      </c>
      <c r="E1622" t="n">
        <v>3</v>
      </c>
      <c r="F1622" t="n">
        <v>6</v>
      </c>
      <c r="G1622" t="n">
        <v>0</v>
      </c>
      <c r="H1622" t="n">
        <v>0</v>
      </c>
      <c r="I1622" s="6" t="n">
        <v>1738</v>
      </c>
      <c r="J1622" s="6" t="n">
        <v>3661</v>
      </c>
      <c r="K1622" s="7" t="n">
        <v>48214.23</v>
      </c>
      <c r="L1622" s="7" t="n">
        <v>27.74</v>
      </c>
      <c r="M1622" s="6" t="n">
        <v>2</v>
      </c>
    </row>
    <row r="1623">
      <c r="A1623" t="s">
        <v>1945</v>
      </c>
      <c r="B1623" t="s">
        <v>39</v>
      </c>
      <c r="C1623" t="s">
        <v>1535</v>
      </c>
      <c r="D1623" t="s">
        <v>1939</v>
      </c>
      <c r="E1623" t="n">
        <v>3</v>
      </c>
      <c r="F1623" t="n">
        <v>6</v>
      </c>
      <c r="G1623" t="n">
        <v>0</v>
      </c>
      <c r="H1623" t="n">
        <v>0</v>
      </c>
      <c r="I1623" s="6" t="n">
        <v>1406</v>
      </c>
      <c r="J1623" s="6" t="n">
        <v>4610</v>
      </c>
      <c r="K1623" s="7" t="n">
        <v>160151.4</v>
      </c>
      <c r="L1623" s="7" t="n">
        <v>113.91</v>
      </c>
      <c r="M1623" s="6" t="n">
        <v>3</v>
      </c>
    </row>
    <row r="1624">
      <c r="A1624" t="s">
        <v>1946</v>
      </c>
      <c r="B1624" t="s">
        <v>39</v>
      </c>
      <c r="C1624" t="s">
        <v>1535</v>
      </c>
      <c r="D1624" t="s">
        <v>1939</v>
      </c>
      <c r="E1624" t="n">
        <v>3</v>
      </c>
      <c r="F1624" t="n">
        <v>6</v>
      </c>
      <c r="G1624" t="n">
        <v>0</v>
      </c>
      <c r="H1624" t="n">
        <v>0</v>
      </c>
      <c r="I1624" s="6" t="n">
        <v>218</v>
      </c>
      <c r="J1624" s="6" t="n">
        <v>480</v>
      </c>
      <c r="K1624" s="7" t="n">
        <v>11275.2</v>
      </c>
      <c r="L1624" s="7" t="n">
        <v>51.72</v>
      </c>
      <c r="M1624" s="6" t="n">
        <v>2</v>
      </c>
    </row>
    <row r="1625">
      <c r="A1625" t="s">
        <v>1947</v>
      </c>
      <c r="B1625" t="s">
        <v>39</v>
      </c>
      <c r="C1625" t="s">
        <v>1535</v>
      </c>
      <c r="D1625" t="s">
        <v>1939</v>
      </c>
      <c r="E1625" t="n">
        <v>3</v>
      </c>
      <c r="F1625" t="n">
        <v>6</v>
      </c>
      <c r="G1625" t="n">
        <v>0</v>
      </c>
      <c r="H1625" t="n">
        <v>0</v>
      </c>
      <c r="I1625" s="6" t="n">
        <v>5</v>
      </c>
      <c r="J1625" s="6" t="n">
        <v>17</v>
      </c>
      <c r="K1625" s="7" t="n">
        <v>286.96</v>
      </c>
      <c r="L1625" s="7" t="n">
        <v>57.39</v>
      </c>
      <c r="M1625" s="6" t="n">
        <v>3</v>
      </c>
    </row>
    <row r="1626">
      <c r="A1626" t="s">
        <v>1948</v>
      </c>
      <c r="B1626" t="s">
        <v>39</v>
      </c>
      <c r="C1626" t="s">
        <v>1535</v>
      </c>
      <c r="D1626" t="s">
        <v>1939</v>
      </c>
      <c r="E1626" t="n">
        <v>3</v>
      </c>
      <c r="F1626" t="n">
        <v>6</v>
      </c>
      <c r="G1626" t="n">
        <v>0</v>
      </c>
      <c r="H1626" t="n">
        <v>0</v>
      </c>
      <c r="I1626" s="6" t="n">
        <v>2</v>
      </c>
      <c r="J1626" s="6" t="n">
        <v>9</v>
      </c>
      <c r="K1626" s="7" t="n">
        <v>226.44</v>
      </c>
      <c r="L1626" s="7" t="n">
        <v>113.22</v>
      </c>
      <c r="M1626" s="6" t="n">
        <v>4</v>
      </c>
    </row>
    <row r="1627">
      <c r="A1627" t="s">
        <v>1949</v>
      </c>
      <c r="B1627" t="s">
        <v>1950</v>
      </c>
      <c r="C1627" t="s">
        <v>1535</v>
      </c>
      <c r="D1627" t="s">
        <v>1951</v>
      </c>
      <c r="E1627" t="n">
        <v>3</v>
      </c>
      <c r="F1627" t="n">
        <v>7</v>
      </c>
      <c r="G1627" t="n">
        <v>0</v>
      </c>
      <c r="H1627" t="n">
        <v>0</v>
      </c>
      <c r="I1627" s="6" t="n">
        <v>19</v>
      </c>
      <c r="J1627" s="6" t="n">
        <v>1774</v>
      </c>
      <c r="K1627" s="7" t="n">
        <v>6652.5</v>
      </c>
      <c r="L1627" s="7" t="n">
        <v>350.13</v>
      </c>
      <c r="M1627" s="6" t="n">
        <v>93</v>
      </c>
    </row>
    <row r="1628">
      <c r="A1628" t="s">
        <v>1952</v>
      </c>
      <c r="B1628" t="s">
        <v>1950</v>
      </c>
      <c r="C1628" t="s">
        <v>1535</v>
      </c>
      <c r="D1628" t="s">
        <v>1951</v>
      </c>
      <c r="E1628" t="n">
        <v>3</v>
      </c>
      <c r="F1628" t="n">
        <v>7</v>
      </c>
      <c r="G1628" t="n">
        <v>0</v>
      </c>
      <c r="H1628" t="n">
        <v>0</v>
      </c>
      <c r="I1628" s="6" t="n">
        <v>1</v>
      </c>
      <c r="J1628" s="6" t="n">
        <v>40</v>
      </c>
      <c r="K1628" s="7" t="n">
        <v>130.4</v>
      </c>
      <c r="L1628" s="7" t="n">
        <v>130.4</v>
      </c>
      <c r="M1628" s="6" t="n">
        <v>40</v>
      </c>
    </row>
    <row r="1629">
      <c r="A1629" t="s">
        <v>1953</v>
      </c>
      <c r="B1629" t="s">
        <v>1950</v>
      </c>
      <c r="C1629" t="s">
        <v>1535</v>
      </c>
      <c r="D1629" t="s">
        <v>1951</v>
      </c>
      <c r="E1629" t="n">
        <v>3</v>
      </c>
      <c r="F1629" t="n">
        <v>7</v>
      </c>
      <c r="G1629" t="n">
        <v>0</v>
      </c>
      <c r="H1629" t="n">
        <v>0</v>
      </c>
      <c r="I1629" s="6" t="n">
        <v>11</v>
      </c>
      <c r="J1629" s="6" t="n">
        <v>347</v>
      </c>
      <c r="K1629" s="7" t="n">
        <v>503.15</v>
      </c>
      <c r="L1629" s="7" t="n">
        <v>45.74</v>
      </c>
      <c r="M1629" s="6" t="n">
        <v>32</v>
      </c>
    </row>
    <row r="1630">
      <c r="A1630" t="s">
        <v>1954</v>
      </c>
      <c r="B1630" t="s">
        <v>1950</v>
      </c>
      <c r="C1630" t="s">
        <v>1535</v>
      </c>
      <c r="D1630" t="s">
        <v>1951</v>
      </c>
      <c r="E1630" t="n">
        <v>3</v>
      </c>
      <c r="F1630" t="n">
        <v>7</v>
      </c>
      <c r="G1630" t="n">
        <v>0</v>
      </c>
      <c r="H1630" t="n">
        <v>0</v>
      </c>
      <c r="I1630" s="6" t="n">
        <v>41</v>
      </c>
      <c r="J1630" s="6" t="n">
        <v>1202</v>
      </c>
      <c r="K1630" s="7" t="n">
        <v>503.24</v>
      </c>
      <c r="L1630" s="7" t="n">
        <v>12.27</v>
      </c>
      <c r="M1630" s="6" t="n">
        <v>29</v>
      </c>
    </row>
    <row r="1631">
      <c r="A1631" t="s">
        <v>1955</v>
      </c>
      <c r="B1631" t="s">
        <v>1950</v>
      </c>
      <c r="C1631" t="s">
        <v>1535</v>
      </c>
      <c r="D1631" t="s">
        <v>1951</v>
      </c>
      <c r="E1631" t="n">
        <v>3</v>
      </c>
      <c r="F1631" t="n">
        <v>7</v>
      </c>
      <c r="G1631" t="n">
        <v>0</v>
      </c>
      <c r="H1631" t="n">
        <v>0</v>
      </c>
      <c r="I1631" s="6" t="n">
        <v>204</v>
      </c>
      <c r="J1631" s="6" t="n">
        <v>6588</v>
      </c>
      <c r="K1631" s="7" t="n">
        <v>1056.84</v>
      </c>
      <c r="L1631" s="7" t="n">
        <v>5.18</v>
      </c>
      <c r="M1631" s="6" t="n">
        <v>32</v>
      </c>
    </row>
    <row r="1632">
      <c r="A1632" t="s">
        <v>1956</v>
      </c>
      <c r="B1632" t="s">
        <v>1950</v>
      </c>
      <c r="C1632" t="s">
        <v>1535</v>
      </c>
      <c r="D1632" t="s">
        <v>1951</v>
      </c>
      <c r="E1632" t="n">
        <v>3</v>
      </c>
      <c r="F1632" t="n">
        <v>7</v>
      </c>
      <c r="G1632" t="n">
        <v>0</v>
      </c>
      <c r="H1632" t="n">
        <v>0</v>
      </c>
      <c r="I1632" s="6" t="n">
        <v>1</v>
      </c>
      <c r="J1632" s="6" t="n">
        <v>30</v>
      </c>
      <c r="K1632" s="7" t="n">
        <v>5.5</v>
      </c>
      <c r="L1632" s="7" t="n">
        <v>5.5</v>
      </c>
      <c r="M1632" s="6" t="n">
        <v>30</v>
      </c>
    </row>
    <row r="1633">
      <c r="A1633" t="s">
        <v>1957</v>
      </c>
      <c r="B1633" t="s">
        <v>1950</v>
      </c>
      <c r="C1633" t="s">
        <v>1535</v>
      </c>
      <c r="D1633" t="s">
        <v>1951</v>
      </c>
      <c r="E1633" t="n">
        <v>3</v>
      </c>
      <c r="F1633" t="n">
        <v>7</v>
      </c>
      <c r="G1633" t="n">
        <v>0</v>
      </c>
      <c r="H1633" t="n">
        <v>0</v>
      </c>
      <c r="I1633" s="6" t="n">
        <v>1</v>
      </c>
      <c r="J1633" s="6" t="n">
        <v>30</v>
      </c>
      <c r="K1633" s="7" t="n">
        <v>69.78</v>
      </c>
      <c r="L1633" s="7" t="n">
        <v>69.78</v>
      </c>
      <c r="M1633" s="6" t="n">
        <v>30</v>
      </c>
    </row>
    <row r="1634">
      <c r="A1634" t="s">
        <v>1958</v>
      </c>
      <c r="B1634" t="s">
        <v>1950</v>
      </c>
      <c r="C1634" t="s">
        <v>1535</v>
      </c>
      <c r="D1634" t="s">
        <v>1951</v>
      </c>
      <c r="E1634" t="n">
        <v>3</v>
      </c>
      <c r="F1634" t="n">
        <v>7</v>
      </c>
      <c r="G1634" t="n">
        <v>0</v>
      </c>
      <c r="H1634" t="n">
        <v>0</v>
      </c>
      <c r="I1634" s="6" t="n">
        <v>5</v>
      </c>
      <c r="J1634" s="6" t="n">
        <v>210</v>
      </c>
      <c r="K1634" s="7" t="n">
        <v>88.13</v>
      </c>
      <c r="L1634" s="7" t="n">
        <v>17.63</v>
      </c>
      <c r="M1634" s="6" t="n">
        <v>42</v>
      </c>
    </row>
    <row r="1635">
      <c r="A1635" t="s">
        <v>1959</v>
      </c>
      <c r="B1635" t="s">
        <v>1950</v>
      </c>
      <c r="C1635" t="s">
        <v>1535</v>
      </c>
      <c r="D1635" t="s">
        <v>1951</v>
      </c>
      <c r="E1635" t="n">
        <v>3</v>
      </c>
      <c r="F1635" t="n">
        <v>7</v>
      </c>
      <c r="G1635" t="n">
        <v>0</v>
      </c>
      <c r="H1635" t="n">
        <v>0</v>
      </c>
      <c r="I1635" s="6" t="n">
        <v>64</v>
      </c>
      <c r="J1635" s="6" t="n">
        <v>3351</v>
      </c>
      <c r="K1635" s="7" t="n">
        <v>1402.95</v>
      </c>
      <c r="L1635" s="7" t="n">
        <v>21.92</v>
      </c>
      <c r="M1635" s="6" t="n">
        <v>52</v>
      </c>
    </row>
    <row r="1636">
      <c r="A1636" t="s">
        <v>1960</v>
      </c>
      <c r="B1636" t="s">
        <v>1950</v>
      </c>
      <c r="C1636" t="s">
        <v>1535</v>
      </c>
      <c r="D1636" t="s">
        <v>1951</v>
      </c>
      <c r="E1636" t="n">
        <v>3</v>
      </c>
      <c r="F1636" t="n">
        <v>7</v>
      </c>
      <c r="G1636" t="n">
        <v>0</v>
      </c>
      <c r="H1636" t="n">
        <v>0</v>
      </c>
      <c r="I1636" s="6" t="n">
        <v>14</v>
      </c>
      <c r="J1636" s="6" t="n">
        <v>1276</v>
      </c>
      <c r="K1636" s="7" t="n">
        <v>4785</v>
      </c>
      <c r="L1636" s="7" t="n">
        <v>341.79</v>
      </c>
      <c r="M1636" s="6" t="n">
        <v>91</v>
      </c>
    </row>
    <row r="1637">
      <c r="A1637" t="s">
        <v>1961</v>
      </c>
      <c r="B1637" t="s">
        <v>1950</v>
      </c>
      <c r="C1637" t="s">
        <v>1535</v>
      </c>
      <c r="D1637" t="s">
        <v>1951</v>
      </c>
      <c r="E1637" t="n">
        <v>3</v>
      </c>
      <c r="F1637" t="n">
        <v>7</v>
      </c>
      <c r="G1637" t="n">
        <v>0</v>
      </c>
      <c r="H1637" t="n">
        <v>0</v>
      </c>
      <c r="I1637" s="6" t="n">
        <v>40</v>
      </c>
      <c r="J1637" s="6" t="n">
        <v>3260</v>
      </c>
      <c r="K1637" s="7" t="n">
        <v>12225</v>
      </c>
      <c r="L1637" s="7" t="n">
        <v>305.62</v>
      </c>
      <c r="M1637" s="6" t="n">
        <v>82</v>
      </c>
    </row>
    <row r="1638">
      <c r="A1638" t="s">
        <v>1962</v>
      </c>
      <c r="B1638" t="s">
        <v>1950</v>
      </c>
      <c r="C1638" t="s">
        <v>1535</v>
      </c>
      <c r="D1638" t="s">
        <v>1951</v>
      </c>
      <c r="E1638" t="n">
        <v>3</v>
      </c>
      <c r="F1638" t="n">
        <v>7</v>
      </c>
      <c r="G1638" t="n">
        <v>0</v>
      </c>
      <c r="H1638" t="n">
        <v>0</v>
      </c>
      <c r="I1638" s="6" t="n">
        <v>101</v>
      </c>
      <c r="J1638" s="6" t="n">
        <v>4183</v>
      </c>
      <c r="K1638" s="7" t="n">
        <v>11851.82</v>
      </c>
      <c r="L1638" s="7" t="n">
        <v>117.34</v>
      </c>
      <c r="M1638" s="6" t="n">
        <v>41</v>
      </c>
    </row>
    <row r="1639">
      <c r="A1639" t="s">
        <v>1963</v>
      </c>
      <c r="B1639" t="s">
        <v>1950</v>
      </c>
      <c r="C1639" t="s">
        <v>1535</v>
      </c>
      <c r="D1639" t="s">
        <v>1951</v>
      </c>
      <c r="E1639" t="n">
        <v>3</v>
      </c>
      <c r="F1639" t="n">
        <v>7</v>
      </c>
      <c r="G1639" t="n">
        <v>0</v>
      </c>
      <c r="H1639" t="n">
        <v>0</v>
      </c>
      <c r="I1639" s="6" t="n">
        <v>2711</v>
      </c>
      <c r="J1639" s="6" t="n">
        <v>90085</v>
      </c>
      <c r="K1639" s="7" t="n">
        <v>16515.5</v>
      </c>
      <c r="L1639" s="7" t="n">
        <v>6.09</v>
      </c>
      <c r="M1639" s="6" t="n">
        <v>33</v>
      </c>
    </row>
    <row r="1640">
      <c r="A1640" t="s">
        <v>1964</v>
      </c>
      <c r="B1640" t="s">
        <v>1965</v>
      </c>
      <c r="C1640" t="s">
        <v>1535</v>
      </c>
      <c r="D1640" t="s">
        <v>1951</v>
      </c>
      <c r="E1640" t="n">
        <v>3</v>
      </c>
      <c r="F1640" t="n">
        <v>7</v>
      </c>
      <c r="G1640" t="n">
        <v>0</v>
      </c>
      <c r="H1640" t="n">
        <v>0</v>
      </c>
      <c r="I1640" s="6" t="n">
        <v>15520</v>
      </c>
      <c r="J1640" s="6" t="n">
        <v>7913433</v>
      </c>
      <c r="K1640" s="7" t="n">
        <v>132938.14</v>
      </c>
      <c r="L1640" s="7" t="n">
        <v>8.57</v>
      </c>
      <c r="M1640" s="6" t="n">
        <v>510</v>
      </c>
    </row>
    <row r="1641">
      <c r="A1641" t="s">
        <v>1966</v>
      </c>
      <c r="B1641" t="s">
        <v>1965</v>
      </c>
      <c r="C1641" t="s">
        <v>1535</v>
      </c>
      <c r="D1641" t="s">
        <v>1951</v>
      </c>
      <c r="E1641" t="n">
        <v>3</v>
      </c>
      <c r="F1641" t="n">
        <v>7</v>
      </c>
      <c r="G1641" t="n">
        <v>0</v>
      </c>
      <c r="H1641" t="n">
        <v>0</v>
      </c>
      <c r="I1641" s="6" t="n">
        <v>2073</v>
      </c>
      <c r="J1641" s="6" t="n">
        <v>1391580</v>
      </c>
      <c r="K1641" s="7" t="n">
        <v>38165.35</v>
      </c>
      <c r="L1641" s="7" t="n">
        <v>18.41</v>
      </c>
      <c r="M1641" s="6" t="n">
        <v>671</v>
      </c>
    </row>
    <row r="1642">
      <c r="A1642" t="s">
        <v>1967</v>
      </c>
      <c r="B1642" t="s">
        <v>1965</v>
      </c>
      <c r="C1642" t="s">
        <v>1535</v>
      </c>
      <c r="D1642" t="s">
        <v>1951</v>
      </c>
      <c r="E1642" t="n">
        <v>3</v>
      </c>
      <c r="F1642" t="n">
        <v>7</v>
      </c>
      <c r="G1642" t="n">
        <v>0</v>
      </c>
      <c r="H1642" t="n">
        <v>0</v>
      </c>
      <c r="I1642" s="6" t="n">
        <v>111268</v>
      </c>
      <c r="J1642" s="6" t="n">
        <v>13930193</v>
      </c>
      <c r="K1642" s="7" t="n">
        <v>348111.77</v>
      </c>
      <c r="L1642" s="7" t="n">
        <v>3.13</v>
      </c>
      <c r="M1642" s="6" t="n">
        <v>125</v>
      </c>
    </row>
    <row r="1643">
      <c r="A1643" t="s">
        <v>1968</v>
      </c>
      <c r="B1643" t="s">
        <v>1965</v>
      </c>
      <c r="C1643" t="s">
        <v>1535</v>
      </c>
      <c r="D1643" t="s">
        <v>1951</v>
      </c>
      <c r="E1643" t="n">
        <v>3</v>
      </c>
      <c r="F1643" t="n">
        <v>7</v>
      </c>
      <c r="G1643" t="n">
        <v>0</v>
      </c>
      <c r="H1643" t="n">
        <v>0</v>
      </c>
      <c r="I1643" s="6" t="n">
        <v>1193</v>
      </c>
      <c r="J1643" s="6" t="n">
        <v>100428</v>
      </c>
      <c r="K1643" s="7" t="n">
        <v>31768.75</v>
      </c>
      <c r="L1643" s="7" t="n">
        <v>26.63</v>
      </c>
      <c r="M1643" s="6" t="n">
        <v>84</v>
      </c>
    </row>
    <row r="1644">
      <c r="A1644" t="s">
        <v>1969</v>
      </c>
      <c r="B1644" t="s">
        <v>1965</v>
      </c>
      <c r="C1644" t="s">
        <v>1535</v>
      </c>
      <c r="D1644" t="s">
        <v>1951</v>
      </c>
      <c r="E1644" t="n">
        <v>3</v>
      </c>
      <c r="F1644" t="n">
        <v>7</v>
      </c>
      <c r="G1644" t="n">
        <v>0</v>
      </c>
      <c r="H1644" t="n">
        <v>0</v>
      </c>
      <c r="I1644" s="6" t="n">
        <v>120</v>
      </c>
      <c r="J1644" s="6" t="n">
        <v>9685</v>
      </c>
      <c r="K1644" s="7" t="n">
        <v>3637.53</v>
      </c>
      <c r="L1644" s="7" t="n">
        <v>30.31</v>
      </c>
      <c r="M1644" s="6" t="n">
        <v>81</v>
      </c>
    </row>
    <row r="1645">
      <c r="A1645" t="s">
        <v>1970</v>
      </c>
      <c r="B1645" t="s">
        <v>1965</v>
      </c>
      <c r="C1645" t="s">
        <v>1535</v>
      </c>
      <c r="D1645" t="s">
        <v>1951</v>
      </c>
      <c r="E1645" t="n">
        <v>3</v>
      </c>
      <c r="F1645" t="n">
        <v>7</v>
      </c>
      <c r="G1645" t="n">
        <v>0</v>
      </c>
      <c r="H1645" t="n">
        <v>0</v>
      </c>
      <c r="I1645" s="6" t="n">
        <v>171</v>
      </c>
      <c r="J1645" s="6" t="n">
        <v>55230</v>
      </c>
      <c r="K1645" s="7" t="n">
        <v>10602.44</v>
      </c>
      <c r="L1645" s="7" t="n">
        <v>62</v>
      </c>
      <c r="M1645" s="6" t="n">
        <v>323</v>
      </c>
    </row>
    <row r="1646">
      <c r="A1646" t="s">
        <v>1971</v>
      </c>
      <c r="B1646" t="s">
        <v>1972</v>
      </c>
      <c r="C1646" t="s">
        <v>1535</v>
      </c>
      <c r="D1646" t="s">
        <v>1951</v>
      </c>
      <c r="E1646" t="n">
        <v>3</v>
      </c>
      <c r="F1646" t="n">
        <v>7</v>
      </c>
      <c r="G1646" t="n">
        <v>0</v>
      </c>
      <c r="H1646" t="n">
        <v>0</v>
      </c>
      <c r="I1646" s="6" t="n">
        <v>148</v>
      </c>
      <c r="J1646" s="6" t="n">
        <v>5004</v>
      </c>
      <c r="K1646" s="7" t="n">
        <v>82804.52</v>
      </c>
      <c r="L1646" s="7" t="n">
        <v>559.49</v>
      </c>
      <c r="M1646" s="6" t="n">
        <v>34</v>
      </c>
    </row>
    <row r="1647">
      <c r="A1647" t="s">
        <v>1973</v>
      </c>
      <c r="B1647" t="s">
        <v>1974</v>
      </c>
      <c r="C1647" t="s">
        <v>1535</v>
      </c>
      <c r="D1647" t="s">
        <v>1951</v>
      </c>
      <c r="E1647" t="n">
        <v>3</v>
      </c>
      <c r="F1647" t="n">
        <v>7</v>
      </c>
      <c r="G1647" t="n">
        <v>0</v>
      </c>
      <c r="H1647" t="n">
        <v>0</v>
      </c>
      <c r="I1647" s="6" t="n">
        <v>493</v>
      </c>
      <c r="J1647" s="6" t="n">
        <v>17461</v>
      </c>
      <c r="K1647" s="7" t="n">
        <v>4365.25</v>
      </c>
      <c r="L1647" s="7" t="n">
        <v>8.85</v>
      </c>
      <c r="M1647" s="6" t="n">
        <v>35</v>
      </c>
    </row>
    <row r="1648">
      <c r="A1648" t="s">
        <v>1975</v>
      </c>
      <c r="B1648" t="s">
        <v>1974</v>
      </c>
      <c r="C1648" t="s">
        <v>1535</v>
      </c>
      <c r="D1648" t="s">
        <v>1951</v>
      </c>
      <c r="E1648" t="n">
        <v>3</v>
      </c>
      <c r="F1648" t="n">
        <v>7</v>
      </c>
      <c r="G1648" t="n">
        <v>0</v>
      </c>
      <c r="H1648" t="n">
        <v>0</v>
      </c>
      <c r="I1648" s="6" t="n">
        <v>61</v>
      </c>
      <c r="J1648" s="6" t="n">
        <v>2585</v>
      </c>
      <c r="K1648" s="7" t="n">
        <v>646.25</v>
      </c>
      <c r="L1648" s="7" t="n">
        <v>10.59</v>
      </c>
      <c r="M1648" s="6" t="n">
        <v>42</v>
      </c>
    </row>
    <row r="1649">
      <c r="A1649" t="s">
        <v>1976</v>
      </c>
      <c r="B1649" t="s">
        <v>1977</v>
      </c>
      <c r="C1649" t="s">
        <v>1535</v>
      </c>
      <c r="D1649" t="s">
        <v>1951</v>
      </c>
      <c r="E1649" t="n">
        <v>3</v>
      </c>
      <c r="F1649" t="n">
        <v>7</v>
      </c>
      <c r="G1649" t="n">
        <v>0</v>
      </c>
      <c r="H1649" t="n">
        <v>0</v>
      </c>
      <c r="I1649" s="6" t="n">
        <v>5</v>
      </c>
      <c r="J1649" s="6" t="n">
        <v>2800</v>
      </c>
      <c r="K1649" s="7" t="n">
        <v>2316.6</v>
      </c>
      <c r="L1649" s="7" t="n">
        <v>463.32</v>
      </c>
      <c r="M1649" s="6" t="n">
        <v>560</v>
      </c>
    </row>
    <row r="1650">
      <c r="A1650" t="s">
        <v>1978</v>
      </c>
      <c r="B1650" t="s">
        <v>1965</v>
      </c>
      <c r="C1650" t="s">
        <v>1535</v>
      </c>
      <c r="D1650" t="s">
        <v>1951</v>
      </c>
      <c r="E1650" t="n">
        <v>3</v>
      </c>
      <c r="F1650" t="n">
        <v>7</v>
      </c>
      <c r="G1650" t="n">
        <v>0</v>
      </c>
      <c r="H1650" t="n">
        <v>0</v>
      </c>
      <c r="I1650" s="6" t="n">
        <v>268</v>
      </c>
      <c r="J1650" s="6" t="n">
        <v>127120</v>
      </c>
      <c r="K1650" s="7" t="n">
        <v>3555.12</v>
      </c>
      <c r="L1650" s="7" t="n">
        <v>13.27</v>
      </c>
      <c r="M1650" s="6" t="n">
        <v>474</v>
      </c>
    </row>
    <row r="1651">
      <c r="A1651" t="s">
        <v>1979</v>
      </c>
      <c r="B1651" t="s">
        <v>1965</v>
      </c>
      <c r="C1651" t="s">
        <v>1535</v>
      </c>
      <c r="D1651" t="s">
        <v>1951</v>
      </c>
      <c r="E1651" t="n">
        <v>3</v>
      </c>
      <c r="F1651" t="n">
        <v>7</v>
      </c>
      <c r="G1651" t="n">
        <v>0</v>
      </c>
      <c r="H1651" t="n">
        <v>0</v>
      </c>
      <c r="I1651" s="6" t="n">
        <v>6</v>
      </c>
      <c r="J1651" s="6" t="n">
        <v>654</v>
      </c>
      <c r="K1651" s="7" t="n">
        <v>103.44</v>
      </c>
      <c r="L1651" s="7" t="n">
        <v>17.24</v>
      </c>
      <c r="M1651" s="6" t="n">
        <v>109</v>
      </c>
    </row>
    <row r="1652">
      <c r="A1652" t="s">
        <v>1980</v>
      </c>
      <c r="B1652" t="s">
        <v>1965</v>
      </c>
      <c r="C1652" t="s">
        <v>1535</v>
      </c>
      <c r="D1652" t="s">
        <v>1951</v>
      </c>
      <c r="E1652" t="n">
        <v>3</v>
      </c>
      <c r="F1652" t="n">
        <v>7</v>
      </c>
      <c r="G1652" t="n">
        <v>0</v>
      </c>
      <c r="H1652" t="n">
        <v>0</v>
      </c>
      <c r="I1652" s="6" t="n">
        <v>4</v>
      </c>
      <c r="J1652" s="6" t="n">
        <v>119</v>
      </c>
      <c r="K1652" s="7" t="n">
        <v>11.99</v>
      </c>
      <c r="L1652" s="7" t="n">
        <v>3</v>
      </c>
      <c r="M1652" s="6" t="n">
        <v>30</v>
      </c>
    </row>
    <row r="1653">
      <c r="A1653" t="s">
        <v>1981</v>
      </c>
      <c r="B1653" t="s">
        <v>1950</v>
      </c>
      <c r="C1653" t="s">
        <v>1535</v>
      </c>
      <c r="D1653" t="s">
        <v>1951</v>
      </c>
      <c r="E1653" t="n">
        <v>3</v>
      </c>
      <c r="F1653" t="n">
        <v>7</v>
      </c>
      <c r="G1653" t="n">
        <v>0</v>
      </c>
      <c r="H1653" t="n">
        <v>0</v>
      </c>
      <c r="I1653" s="6" t="n">
        <v>5084</v>
      </c>
      <c r="J1653" s="6" t="n">
        <v>160930</v>
      </c>
      <c r="K1653" s="7" t="n">
        <v>29503.82</v>
      </c>
      <c r="L1653" s="7" t="n">
        <v>5.8</v>
      </c>
      <c r="M1653" s="6" t="n">
        <v>32</v>
      </c>
    </row>
    <row r="1654">
      <c r="A1654" t="s">
        <v>1982</v>
      </c>
      <c r="B1654" t="s">
        <v>1950</v>
      </c>
      <c r="C1654" t="s">
        <v>1535</v>
      </c>
      <c r="D1654" t="s">
        <v>1951</v>
      </c>
      <c r="E1654" t="n">
        <v>3</v>
      </c>
      <c r="F1654" t="n">
        <v>7</v>
      </c>
      <c r="G1654" t="n">
        <v>0</v>
      </c>
      <c r="H1654" t="n">
        <v>0</v>
      </c>
      <c r="I1654" s="6" t="n">
        <v>1</v>
      </c>
      <c r="J1654" s="6" t="n">
        <v>2</v>
      </c>
      <c r="K1654" s="7" t="n">
        <v>2</v>
      </c>
      <c r="L1654" s="7" t="n">
        <v>2</v>
      </c>
      <c r="M1654" s="6" t="n">
        <v>2</v>
      </c>
    </row>
    <row r="1655">
      <c r="A1655" t="s">
        <v>1983</v>
      </c>
      <c r="B1655" t="s">
        <v>1950</v>
      </c>
      <c r="C1655" t="s">
        <v>1535</v>
      </c>
      <c r="D1655" t="s">
        <v>1951</v>
      </c>
      <c r="E1655" t="n">
        <v>3</v>
      </c>
      <c r="F1655" t="n">
        <v>7</v>
      </c>
      <c r="G1655" t="n">
        <v>0</v>
      </c>
      <c r="H1655" t="n">
        <v>0</v>
      </c>
      <c r="I1655" s="6" t="n">
        <v>13</v>
      </c>
      <c r="J1655" s="6" t="n">
        <v>364</v>
      </c>
      <c r="K1655" s="7" t="n">
        <v>363.39</v>
      </c>
      <c r="L1655" s="7" t="n">
        <v>27.95</v>
      </c>
      <c r="M1655" s="6" t="n">
        <v>28</v>
      </c>
    </row>
    <row r="1656">
      <c r="A1656" t="s">
        <v>1984</v>
      </c>
      <c r="B1656" t="s">
        <v>1972</v>
      </c>
      <c r="C1656" t="s">
        <v>1535</v>
      </c>
      <c r="D1656" t="s">
        <v>1951</v>
      </c>
      <c r="E1656" t="n">
        <v>3</v>
      </c>
      <c r="F1656" t="n">
        <v>7</v>
      </c>
      <c r="G1656" t="n">
        <v>0</v>
      </c>
      <c r="H1656" t="n">
        <v>0</v>
      </c>
      <c r="I1656" s="6" t="n">
        <v>69</v>
      </c>
      <c r="J1656" s="6" t="n">
        <v>2862</v>
      </c>
      <c r="K1656" s="7" t="n">
        <v>47359.42</v>
      </c>
      <c r="L1656" s="7" t="n">
        <v>686.37</v>
      </c>
      <c r="M1656" s="6" t="n">
        <v>41</v>
      </c>
    </row>
    <row r="1657">
      <c r="A1657" t="s">
        <v>1985</v>
      </c>
      <c r="B1657" t="s">
        <v>1986</v>
      </c>
      <c r="C1657" t="s">
        <v>1535</v>
      </c>
      <c r="D1657" t="s">
        <v>1987</v>
      </c>
      <c r="E1657" t="n">
        <v>3</v>
      </c>
      <c r="F1657" t="n">
        <v>8</v>
      </c>
      <c r="G1657" t="n">
        <v>0</v>
      </c>
      <c r="H1657" t="n">
        <v>0</v>
      </c>
      <c r="I1657" s="6" t="n">
        <v>1</v>
      </c>
      <c r="J1657" s="6" t="n">
        <v>56</v>
      </c>
      <c r="K1657" s="7" t="n">
        <v>2.36</v>
      </c>
      <c r="L1657" s="7" t="n">
        <v>2.36</v>
      </c>
      <c r="M1657" s="6" t="n">
        <v>56</v>
      </c>
    </row>
    <row r="1658">
      <c r="A1658" t="s">
        <v>1988</v>
      </c>
      <c r="B1658" t="s">
        <v>1989</v>
      </c>
      <c r="C1658" t="s">
        <v>1535</v>
      </c>
      <c r="D1658" t="s">
        <v>1990</v>
      </c>
      <c r="E1658" t="n">
        <v>3</v>
      </c>
      <c r="F1658" t="n">
        <v>9</v>
      </c>
      <c r="G1658" t="n">
        <v>1</v>
      </c>
      <c r="H1658" t="n">
        <v>0</v>
      </c>
      <c r="I1658" s="6" t="n">
        <v>1350</v>
      </c>
      <c r="J1658" s="6" t="n">
        <v>337025</v>
      </c>
      <c r="K1658" s="7" t="n">
        <v>31013.07</v>
      </c>
      <c r="L1658" s="7" t="n">
        <v>22.97</v>
      </c>
      <c r="M1658" s="6" t="n">
        <v>250</v>
      </c>
    </row>
    <row r="1659">
      <c r="A1659" t="s">
        <v>1991</v>
      </c>
      <c r="B1659" t="s">
        <v>1989</v>
      </c>
      <c r="C1659" t="s">
        <v>1535</v>
      </c>
      <c r="D1659" t="s">
        <v>1990</v>
      </c>
      <c r="E1659" t="n">
        <v>3</v>
      </c>
      <c r="F1659" t="n">
        <v>9</v>
      </c>
      <c r="G1659" t="n">
        <v>1</v>
      </c>
      <c r="H1659" t="n">
        <v>0</v>
      </c>
      <c r="I1659" s="6" t="n">
        <v>3072</v>
      </c>
      <c r="J1659" s="6" t="n">
        <v>803479</v>
      </c>
      <c r="K1659" s="7" t="n">
        <v>46715.66</v>
      </c>
      <c r="L1659" s="7" t="n">
        <v>15.21</v>
      </c>
      <c r="M1659" s="6" t="n">
        <v>262</v>
      </c>
    </row>
    <row r="1660">
      <c r="A1660" t="s">
        <v>1992</v>
      </c>
      <c r="B1660" t="s">
        <v>1993</v>
      </c>
      <c r="C1660" t="s">
        <v>1535</v>
      </c>
      <c r="D1660" t="s">
        <v>1990</v>
      </c>
      <c r="E1660" t="n">
        <v>3</v>
      </c>
      <c r="F1660" t="n">
        <v>9</v>
      </c>
      <c r="G1660" t="n">
        <v>1</v>
      </c>
      <c r="H1660" t="n">
        <v>0</v>
      </c>
      <c r="I1660" s="6" t="n">
        <v>28</v>
      </c>
      <c r="J1660" s="6" t="n">
        <v>3416</v>
      </c>
      <c r="K1660" s="7" t="n">
        <v>99.4</v>
      </c>
      <c r="L1660" s="7" t="n">
        <v>3.55</v>
      </c>
      <c r="M1660" s="6" t="n">
        <v>122</v>
      </c>
    </row>
    <row r="1661">
      <c r="A1661" t="s">
        <v>1994</v>
      </c>
      <c r="B1661" t="s">
        <v>1989</v>
      </c>
      <c r="C1661" t="s">
        <v>1535</v>
      </c>
      <c r="D1661" t="s">
        <v>1990</v>
      </c>
      <c r="E1661" t="n">
        <v>3</v>
      </c>
      <c r="F1661" t="n">
        <v>9</v>
      </c>
      <c r="G1661" t="n">
        <v>1</v>
      </c>
      <c r="H1661" t="n">
        <v>0</v>
      </c>
      <c r="I1661" s="6" t="n">
        <v>33</v>
      </c>
      <c r="J1661" s="6" t="n">
        <v>8837</v>
      </c>
      <c r="K1661" s="7" t="n">
        <v>43.74</v>
      </c>
      <c r="L1661" s="7" t="n">
        <v>1.33</v>
      </c>
      <c r="M1661" s="6" t="n">
        <v>268</v>
      </c>
    </row>
    <row r="1662">
      <c r="A1662" t="s">
        <v>1995</v>
      </c>
      <c r="B1662" t="s">
        <v>1996</v>
      </c>
      <c r="C1662" t="s">
        <v>1535</v>
      </c>
      <c r="D1662" t="s">
        <v>1990</v>
      </c>
      <c r="E1662" t="n">
        <v>3</v>
      </c>
      <c r="F1662" t="n">
        <v>9</v>
      </c>
      <c r="G1662" t="n">
        <v>1</v>
      </c>
      <c r="H1662" t="n">
        <v>0</v>
      </c>
      <c r="I1662" s="6" t="n">
        <v>8</v>
      </c>
      <c r="J1662" s="6" t="n">
        <v>418</v>
      </c>
      <c r="K1662" s="7" t="n">
        <v>1.78</v>
      </c>
      <c r="L1662" s="7" t="n">
        <v>0.22</v>
      </c>
      <c r="M1662" s="6" t="n">
        <v>52</v>
      </c>
    </row>
    <row r="1663">
      <c r="A1663" t="s">
        <v>1997</v>
      </c>
      <c r="B1663" t="s">
        <v>1993</v>
      </c>
      <c r="C1663" t="s">
        <v>1535</v>
      </c>
      <c r="D1663" t="s">
        <v>1990</v>
      </c>
      <c r="E1663" t="n">
        <v>3</v>
      </c>
      <c r="F1663" t="n">
        <v>9</v>
      </c>
      <c r="G1663" t="n">
        <v>1</v>
      </c>
      <c r="H1663" t="n">
        <v>0</v>
      </c>
      <c r="I1663" s="6" t="n">
        <v>1</v>
      </c>
      <c r="J1663" s="6" t="n">
        <v>200</v>
      </c>
      <c r="K1663" s="7" t="n">
        <v>2.7</v>
      </c>
      <c r="L1663" s="7" t="n">
        <v>2.7</v>
      </c>
      <c r="M1663" s="6" t="n">
        <v>200</v>
      </c>
    </row>
    <row r="1664">
      <c r="A1664" t="s">
        <v>1998</v>
      </c>
      <c r="B1664" t="s">
        <v>1993</v>
      </c>
      <c r="C1664" t="s">
        <v>1535</v>
      </c>
      <c r="D1664" t="s">
        <v>1990</v>
      </c>
      <c r="E1664" t="n">
        <v>3</v>
      </c>
      <c r="F1664" t="n">
        <v>9</v>
      </c>
      <c r="G1664" t="n">
        <v>1</v>
      </c>
      <c r="H1664" t="n">
        <v>0</v>
      </c>
      <c r="I1664" s="6" t="n">
        <v>33</v>
      </c>
      <c r="J1664" s="6" t="n">
        <v>4516</v>
      </c>
      <c r="K1664" s="7" t="n">
        <v>126.24</v>
      </c>
      <c r="L1664" s="7" t="n">
        <v>3.83</v>
      </c>
      <c r="M1664" s="6" t="n">
        <v>137</v>
      </c>
    </row>
    <row r="1665">
      <c r="A1665" t="s">
        <v>1999</v>
      </c>
      <c r="B1665" t="s">
        <v>39</v>
      </c>
      <c r="C1665" t="s">
        <v>1535</v>
      </c>
      <c r="D1665" t="s">
        <v>1990</v>
      </c>
      <c r="E1665" t="n">
        <v>3</v>
      </c>
      <c r="F1665" t="n">
        <v>9</v>
      </c>
      <c r="G1665" t="n">
        <v>2</v>
      </c>
      <c r="H1665" t="n">
        <v>0</v>
      </c>
      <c r="I1665" s="6" t="n">
        <v>7</v>
      </c>
      <c r="J1665" s="6" t="n">
        <v>1300</v>
      </c>
      <c r="K1665" s="7" t="n">
        <v>10.01</v>
      </c>
      <c r="L1665" s="7" t="n">
        <v>1.43</v>
      </c>
      <c r="M1665" s="6" t="n">
        <v>186</v>
      </c>
    </row>
    <row r="1666">
      <c r="A1666" t="s">
        <v>2000</v>
      </c>
      <c r="B1666" t="s">
        <v>377</v>
      </c>
      <c r="C1666" t="s">
        <v>1535</v>
      </c>
      <c r="D1666" t="s">
        <v>1990</v>
      </c>
      <c r="E1666" t="n">
        <v>3</v>
      </c>
      <c r="F1666" t="n">
        <v>9</v>
      </c>
      <c r="G1666" t="n">
        <v>2</v>
      </c>
      <c r="H1666" t="n">
        <v>0</v>
      </c>
      <c r="I1666" s="6" t="n">
        <v>19</v>
      </c>
      <c r="J1666" s="6" t="n">
        <v>829</v>
      </c>
      <c r="K1666" s="7" t="n">
        <v>6.38</v>
      </c>
      <c r="L1666" s="7" t="n">
        <v>0.34</v>
      </c>
      <c r="M1666" s="6" t="n">
        <v>44</v>
      </c>
    </row>
    <row r="1667">
      <c r="A1667" t="s">
        <v>2001</v>
      </c>
      <c r="B1667" t="s">
        <v>2002</v>
      </c>
      <c r="C1667" t="s">
        <v>1535</v>
      </c>
      <c r="D1667" t="s">
        <v>1990</v>
      </c>
      <c r="E1667" t="n">
        <v>3</v>
      </c>
      <c r="F1667" t="n">
        <v>9</v>
      </c>
      <c r="G1667" t="n">
        <v>2</v>
      </c>
      <c r="H1667" t="n">
        <v>0</v>
      </c>
      <c r="I1667" s="6" t="n">
        <v>12</v>
      </c>
      <c r="J1667" s="6" t="n">
        <v>950</v>
      </c>
      <c r="K1667" s="7" t="n">
        <v>29.14</v>
      </c>
      <c r="L1667" s="7" t="n">
        <v>2.43</v>
      </c>
      <c r="M1667" s="6" t="n">
        <v>79</v>
      </c>
    </row>
    <row r="1668">
      <c r="A1668" t="s">
        <v>2003</v>
      </c>
      <c r="B1668" t="s">
        <v>2004</v>
      </c>
      <c r="C1668" t="s">
        <v>1535</v>
      </c>
      <c r="D1668" t="s">
        <v>1990</v>
      </c>
      <c r="E1668" t="n">
        <v>3</v>
      </c>
      <c r="F1668" t="n">
        <v>9</v>
      </c>
      <c r="G1668" t="n">
        <v>2</v>
      </c>
      <c r="H1668" t="n">
        <v>0</v>
      </c>
      <c r="I1668" s="6" t="n">
        <v>1</v>
      </c>
      <c r="J1668" s="6" t="n">
        <v>15</v>
      </c>
      <c r="K1668" s="7" t="n">
        <v>0.31</v>
      </c>
      <c r="L1668" s="7" t="n">
        <v>0.31</v>
      </c>
      <c r="M1668" s="6" t="n">
        <v>15</v>
      </c>
    </row>
    <row r="1669">
      <c r="A1669" t="s">
        <v>2005</v>
      </c>
      <c r="B1669" t="s">
        <v>2004</v>
      </c>
      <c r="C1669" t="s">
        <v>1535</v>
      </c>
      <c r="D1669" t="s">
        <v>1990</v>
      </c>
      <c r="E1669" t="n">
        <v>3</v>
      </c>
      <c r="F1669" t="n">
        <v>9</v>
      </c>
      <c r="G1669" t="n">
        <v>2</v>
      </c>
      <c r="H1669" t="n">
        <v>0</v>
      </c>
      <c r="I1669" s="6" t="n">
        <v>7</v>
      </c>
      <c r="J1669" s="6" t="n">
        <v>330</v>
      </c>
      <c r="K1669" s="7" t="n">
        <v>10.33</v>
      </c>
      <c r="L1669" s="7" t="n">
        <v>1.48</v>
      </c>
      <c r="M1669" s="6" t="n">
        <v>47</v>
      </c>
    </row>
    <row r="1670">
      <c r="A1670" t="s">
        <v>2006</v>
      </c>
      <c r="B1670" t="s">
        <v>2007</v>
      </c>
      <c r="C1670" t="s">
        <v>1535</v>
      </c>
      <c r="D1670" t="s">
        <v>1990</v>
      </c>
      <c r="E1670" t="n">
        <v>3</v>
      </c>
      <c r="F1670" t="n">
        <v>9</v>
      </c>
      <c r="G1670" t="n">
        <v>2</v>
      </c>
      <c r="H1670" t="n">
        <v>0</v>
      </c>
      <c r="I1670" s="6" t="n">
        <v>1</v>
      </c>
      <c r="J1670" s="6" t="n">
        <v>10</v>
      </c>
      <c r="K1670" s="7" t="n">
        <v>0.23</v>
      </c>
      <c r="L1670" s="7" t="n">
        <v>0.23</v>
      </c>
      <c r="M1670" s="6" t="n">
        <v>10</v>
      </c>
    </row>
    <row r="1671">
      <c r="A1671" t="s">
        <v>2008</v>
      </c>
      <c r="B1671" t="s">
        <v>39</v>
      </c>
      <c r="C1671" t="s">
        <v>1535</v>
      </c>
      <c r="D1671" t="s">
        <v>1990</v>
      </c>
      <c r="E1671" t="n">
        <v>3</v>
      </c>
      <c r="F1671" t="n">
        <v>9</v>
      </c>
      <c r="G1671" t="n">
        <v>2</v>
      </c>
      <c r="H1671" t="n">
        <v>0</v>
      </c>
      <c r="I1671" s="6" t="n">
        <v>25</v>
      </c>
      <c r="J1671" s="6" t="n">
        <v>3720</v>
      </c>
      <c r="K1671" s="7" t="n">
        <v>107.17</v>
      </c>
      <c r="L1671" s="7" t="n">
        <v>4.29</v>
      </c>
      <c r="M1671" s="6" t="n">
        <v>149</v>
      </c>
    </row>
    <row r="1672">
      <c r="A1672" t="s">
        <v>2009</v>
      </c>
      <c r="B1672" t="s">
        <v>2007</v>
      </c>
      <c r="C1672" t="s">
        <v>1535</v>
      </c>
      <c r="D1672" t="s">
        <v>1990</v>
      </c>
      <c r="E1672" t="n">
        <v>3</v>
      </c>
      <c r="F1672" t="n">
        <v>9</v>
      </c>
      <c r="G1672" t="n">
        <v>2</v>
      </c>
      <c r="H1672" t="n">
        <v>0</v>
      </c>
      <c r="I1672" s="6" t="n">
        <v>1</v>
      </c>
      <c r="J1672" s="6" t="n">
        <v>200</v>
      </c>
      <c r="K1672" s="7" t="n">
        <v>2.27</v>
      </c>
      <c r="L1672" s="7" t="n">
        <v>2.27</v>
      </c>
      <c r="M1672" s="6" t="n">
        <v>200</v>
      </c>
    </row>
    <row r="1673">
      <c r="A1673" t="s">
        <v>2010</v>
      </c>
      <c r="B1673" t="s">
        <v>2011</v>
      </c>
      <c r="C1673" t="s">
        <v>1535</v>
      </c>
      <c r="D1673" t="s">
        <v>1990</v>
      </c>
      <c r="E1673" t="n">
        <v>3</v>
      </c>
      <c r="F1673" t="n">
        <v>9</v>
      </c>
      <c r="G1673" t="n">
        <v>2</v>
      </c>
      <c r="H1673" t="n">
        <v>0</v>
      </c>
      <c r="I1673" s="6" t="n">
        <v>6</v>
      </c>
      <c r="J1673" s="6" t="n">
        <v>1350</v>
      </c>
      <c r="K1673" s="7" t="n">
        <v>47.79</v>
      </c>
      <c r="L1673" s="7" t="n">
        <v>7.96</v>
      </c>
      <c r="M1673" s="6" t="n">
        <v>225</v>
      </c>
    </row>
    <row r="1674">
      <c r="A1674" t="s">
        <v>2012</v>
      </c>
      <c r="B1674" t="s">
        <v>2004</v>
      </c>
      <c r="C1674" t="s">
        <v>1535</v>
      </c>
      <c r="D1674" t="s">
        <v>1990</v>
      </c>
      <c r="E1674" t="n">
        <v>3</v>
      </c>
      <c r="F1674" t="n">
        <v>9</v>
      </c>
      <c r="G1674" t="n">
        <v>2</v>
      </c>
      <c r="H1674" t="n">
        <v>0</v>
      </c>
      <c r="I1674" s="6" t="n">
        <v>11</v>
      </c>
      <c r="J1674" s="6" t="n">
        <v>1722</v>
      </c>
      <c r="K1674" s="7" t="n">
        <v>41.02</v>
      </c>
      <c r="L1674" s="7" t="n">
        <v>3.73</v>
      </c>
      <c r="M1674" s="6" t="n">
        <v>157</v>
      </c>
    </row>
    <row r="1675">
      <c r="A1675" t="s">
        <v>2013</v>
      </c>
      <c r="B1675" t="s">
        <v>2004</v>
      </c>
      <c r="C1675" t="s">
        <v>1535</v>
      </c>
      <c r="D1675" t="s">
        <v>1990</v>
      </c>
      <c r="E1675" t="n">
        <v>3</v>
      </c>
      <c r="F1675" t="n">
        <v>9</v>
      </c>
      <c r="G1675" t="n">
        <v>2</v>
      </c>
      <c r="H1675" t="n">
        <v>0</v>
      </c>
      <c r="I1675" s="6" t="n">
        <v>5</v>
      </c>
      <c r="J1675" s="6" t="n">
        <v>628</v>
      </c>
      <c r="K1675" s="7" t="n">
        <v>17.16</v>
      </c>
      <c r="L1675" s="7" t="n">
        <v>3.43</v>
      </c>
      <c r="M1675" s="6" t="n">
        <v>126</v>
      </c>
    </row>
    <row r="1676">
      <c r="A1676" t="s">
        <v>2014</v>
      </c>
      <c r="B1676" t="s">
        <v>2004</v>
      </c>
      <c r="C1676" t="s">
        <v>1535</v>
      </c>
      <c r="D1676" t="s">
        <v>1990</v>
      </c>
      <c r="E1676" t="n">
        <v>3</v>
      </c>
      <c r="F1676" t="n">
        <v>9</v>
      </c>
      <c r="G1676" t="n">
        <v>2</v>
      </c>
      <c r="H1676" t="n">
        <v>0</v>
      </c>
      <c r="I1676" s="6" t="n">
        <v>5</v>
      </c>
      <c r="J1676" s="6" t="n">
        <v>430</v>
      </c>
      <c r="K1676" s="7" t="n">
        <v>6.41</v>
      </c>
      <c r="L1676" s="7" t="n">
        <v>1.28</v>
      </c>
      <c r="M1676" s="6" t="n">
        <v>86</v>
      </c>
    </row>
    <row r="1677">
      <c r="A1677" t="s">
        <v>2015</v>
      </c>
      <c r="B1677" t="s">
        <v>2004</v>
      </c>
      <c r="C1677" t="s">
        <v>1535</v>
      </c>
      <c r="D1677" t="s">
        <v>1990</v>
      </c>
      <c r="E1677" t="n">
        <v>3</v>
      </c>
      <c r="F1677" t="n">
        <v>9</v>
      </c>
      <c r="G1677" t="n">
        <v>2</v>
      </c>
      <c r="H1677" t="n">
        <v>0</v>
      </c>
      <c r="I1677" s="6" t="n">
        <v>1</v>
      </c>
      <c r="J1677" s="6" t="n">
        <v>180</v>
      </c>
      <c r="K1677" s="7" t="n">
        <v>1.85</v>
      </c>
      <c r="L1677" s="7" t="n">
        <v>1.85</v>
      </c>
      <c r="M1677" s="6" t="n">
        <v>180</v>
      </c>
    </row>
    <row r="1678">
      <c r="A1678" t="s">
        <v>2016</v>
      </c>
      <c r="B1678" t="s">
        <v>2017</v>
      </c>
      <c r="C1678" t="s">
        <v>1535</v>
      </c>
      <c r="D1678" t="s">
        <v>1990</v>
      </c>
      <c r="E1678" t="n">
        <v>3</v>
      </c>
      <c r="F1678" t="n">
        <v>9</v>
      </c>
      <c r="G1678" t="n">
        <v>2</v>
      </c>
      <c r="H1678" t="n">
        <v>0</v>
      </c>
      <c r="I1678" s="6" t="n">
        <v>2</v>
      </c>
      <c r="J1678" s="6" t="n">
        <v>256</v>
      </c>
      <c r="K1678" s="7" t="n">
        <v>1.62</v>
      </c>
      <c r="L1678" s="7" t="n">
        <v>0.81</v>
      </c>
      <c r="M1678" s="6" t="n">
        <v>128</v>
      </c>
    </row>
    <row r="1679">
      <c r="A1679" t="s">
        <v>2018</v>
      </c>
      <c r="B1679" t="s">
        <v>2004</v>
      </c>
      <c r="C1679" t="s">
        <v>1535</v>
      </c>
      <c r="D1679" t="s">
        <v>1990</v>
      </c>
      <c r="E1679" t="n">
        <v>3</v>
      </c>
      <c r="F1679" t="n">
        <v>9</v>
      </c>
      <c r="G1679" t="n">
        <v>2</v>
      </c>
      <c r="H1679" t="n">
        <v>0</v>
      </c>
      <c r="I1679" s="6" t="n">
        <v>2</v>
      </c>
      <c r="J1679" s="6" t="n">
        <v>350</v>
      </c>
      <c r="K1679" s="7" t="n">
        <v>8.89</v>
      </c>
      <c r="L1679" s="7" t="n">
        <v>4.44</v>
      </c>
      <c r="M1679" s="6" t="n">
        <v>175</v>
      </c>
    </row>
    <row r="1680">
      <c r="A1680" t="s">
        <v>2019</v>
      </c>
      <c r="B1680" t="s">
        <v>2017</v>
      </c>
      <c r="C1680" t="s">
        <v>1535</v>
      </c>
      <c r="D1680" t="s">
        <v>1990</v>
      </c>
      <c r="E1680" t="n">
        <v>3</v>
      </c>
      <c r="F1680" t="n">
        <v>9</v>
      </c>
      <c r="G1680" t="n">
        <v>2</v>
      </c>
      <c r="H1680" t="n">
        <v>0</v>
      </c>
      <c r="I1680" s="6" t="n">
        <v>1893</v>
      </c>
      <c r="J1680" s="6" t="n">
        <v>390957</v>
      </c>
      <c r="K1680" s="7" t="n">
        <v>3588.39</v>
      </c>
      <c r="L1680" s="7" t="n">
        <v>1.9</v>
      </c>
      <c r="M1680" s="6" t="n">
        <v>207</v>
      </c>
    </row>
    <row r="1681">
      <c r="A1681" t="s">
        <v>2020</v>
      </c>
      <c r="B1681" t="s">
        <v>2017</v>
      </c>
      <c r="C1681" t="s">
        <v>1535</v>
      </c>
      <c r="D1681" t="s">
        <v>1990</v>
      </c>
      <c r="E1681" t="n">
        <v>3</v>
      </c>
      <c r="F1681" t="n">
        <v>9</v>
      </c>
      <c r="G1681" t="n">
        <v>2</v>
      </c>
      <c r="H1681" t="n">
        <v>0</v>
      </c>
      <c r="I1681" s="6" t="n">
        <v>235</v>
      </c>
      <c r="J1681" s="6" t="n">
        <v>33033</v>
      </c>
      <c r="K1681" s="7" t="n">
        <v>394.92</v>
      </c>
      <c r="L1681" s="7" t="n">
        <v>1.68</v>
      </c>
      <c r="M1681" s="6" t="n">
        <v>141</v>
      </c>
    </row>
    <row r="1682">
      <c r="A1682" t="s">
        <v>2021</v>
      </c>
      <c r="B1682" t="s">
        <v>2017</v>
      </c>
      <c r="C1682" t="s">
        <v>1535</v>
      </c>
      <c r="D1682" t="s">
        <v>1990</v>
      </c>
      <c r="E1682" t="n">
        <v>3</v>
      </c>
      <c r="F1682" t="n">
        <v>9</v>
      </c>
      <c r="G1682" t="n">
        <v>2</v>
      </c>
      <c r="H1682" t="n">
        <v>0</v>
      </c>
      <c r="I1682" s="6" t="n">
        <v>608</v>
      </c>
      <c r="J1682" s="6" t="n">
        <v>107886</v>
      </c>
      <c r="K1682" s="7" t="n">
        <v>944</v>
      </c>
      <c r="L1682" s="7" t="n">
        <v>1.55</v>
      </c>
      <c r="M1682" s="6" t="n">
        <v>177</v>
      </c>
    </row>
    <row r="1683">
      <c r="A1683" t="s">
        <v>2022</v>
      </c>
      <c r="B1683" t="s">
        <v>2017</v>
      </c>
      <c r="C1683" t="s">
        <v>1535</v>
      </c>
      <c r="D1683" t="s">
        <v>1990</v>
      </c>
      <c r="E1683" t="n">
        <v>3</v>
      </c>
      <c r="F1683" t="n">
        <v>9</v>
      </c>
      <c r="G1683" t="n">
        <v>2</v>
      </c>
      <c r="H1683" t="n">
        <v>0</v>
      </c>
      <c r="I1683" s="6" t="n">
        <v>2998</v>
      </c>
      <c r="J1683" s="6" t="n">
        <v>648038</v>
      </c>
      <c r="K1683" s="7" t="n">
        <v>8778.33</v>
      </c>
      <c r="L1683" s="7" t="n">
        <v>2.93</v>
      </c>
      <c r="M1683" s="6" t="n">
        <v>216</v>
      </c>
    </row>
    <row r="1684">
      <c r="A1684" t="s">
        <v>2023</v>
      </c>
      <c r="B1684" t="s">
        <v>377</v>
      </c>
      <c r="C1684" t="s">
        <v>1535</v>
      </c>
      <c r="D1684" t="s">
        <v>1990</v>
      </c>
      <c r="E1684" t="n">
        <v>3</v>
      </c>
      <c r="F1684" t="n">
        <v>9</v>
      </c>
      <c r="G1684" t="n">
        <v>2</v>
      </c>
      <c r="H1684" t="n">
        <v>0</v>
      </c>
      <c r="I1684" s="6" t="n">
        <v>1</v>
      </c>
      <c r="J1684" s="6" t="n">
        <v>120</v>
      </c>
      <c r="K1684" s="7" t="n">
        <v>3.47</v>
      </c>
      <c r="L1684" s="7" t="n">
        <v>3.47</v>
      </c>
      <c r="M1684" s="6" t="n">
        <v>120</v>
      </c>
    </row>
    <row r="1685">
      <c r="A1685" t="s">
        <v>2024</v>
      </c>
      <c r="B1685" t="s">
        <v>2025</v>
      </c>
      <c r="C1685" t="s">
        <v>1535</v>
      </c>
      <c r="D1685" t="s">
        <v>2026</v>
      </c>
      <c r="E1685" t="n">
        <v>3</v>
      </c>
      <c r="F1685" t="n">
        <v>10</v>
      </c>
      <c r="G1685" t="n">
        <v>0</v>
      </c>
      <c r="H1685" t="n">
        <v>0</v>
      </c>
      <c r="I1685" s="6" t="n">
        <v>107</v>
      </c>
      <c r="J1685" s="6" t="n">
        <v>22150</v>
      </c>
      <c r="K1685" s="7" t="n">
        <v>476.22</v>
      </c>
      <c r="L1685" s="7" t="n">
        <v>4.45</v>
      </c>
      <c r="M1685" s="6" t="n">
        <v>207</v>
      </c>
    </row>
    <row r="1686">
      <c r="A1686" t="s">
        <v>2027</v>
      </c>
      <c r="B1686" t="s">
        <v>2025</v>
      </c>
      <c r="C1686" t="s">
        <v>1535</v>
      </c>
      <c r="D1686" t="s">
        <v>2026</v>
      </c>
      <c r="E1686" t="n">
        <v>3</v>
      </c>
      <c r="F1686" t="n">
        <v>10</v>
      </c>
      <c r="G1686" t="n">
        <v>0</v>
      </c>
      <c r="H1686" t="n">
        <v>0</v>
      </c>
      <c r="I1686" s="6" t="n">
        <v>22</v>
      </c>
      <c r="J1686" s="6" t="n">
        <v>538</v>
      </c>
      <c r="K1686" s="7" t="n">
        <v>106.25</v>
      </c>
      <c r="L1686" s="7" t="n">
        <v>4.83</v>
      </c>
      <c r="M1686" s="6" t="n">
        <v>24</v>
      </c>
    </row>
    <row r="1687">
      <c r="A1687" t="s">
        <v>2028</v>
      </c>
      <c r="B1687" t="s">
        <v>2025</v>
      </c>
      <c r="C1687" t="s">
        <v>1535</v>
      </c>
      <c r="D1687" t="s">
        <v>2026</v>
      </c>
      <c r="E1687" t="n">
        <v>3</v>
      </c>
      <c r="F1687" t="n">
        <v>10</v>
      </c>
      <c r="G1687" t="n">
        <v>0</v>
      </c>
      <c r="H1687" t="n">
        <v>0</v>
      </c>
      <c r="I1687" s="6" t="n">
        <v>113</v>
      </c>
      <c r="J1687" s="6" t="n">
        <v>24916</v>
      </c>
      <c r="K1687" s="7" t="n">
        <v>174.41</v>
      </c>
      <c r="L1687" s="7" t="n">
        <v>1.54</v>
      </c>
      <c r="M1687" s="6" t="n">
        <v>220</v>
      </c>
    </row>
    <row r="1688">
      <c r="A1688" t="s">
        <v>2029</v>
      </c>
      <c r="B1688" t="s">
        <v>2025</v>
      </c>
      <c r="C1688" t="s">
        <v>1535</v>
      </c>
      <c r="D1688" t="s">
        <v>2026</v>
      </c>
      <c r="E1688" t="n">
        <v>3</v>
      </c>
      <c r="F1688" t="n">
        <v>10</v>
      </c>
      <c r="G1688" t="n">
        <v>0</v>
      </c>
      <c r="H1688" t="n">
        <v>0</v>
      </c>
      <c r="I1688" s="6" t="n">
        <v>53</v>
      </c>
      <c r="J1688" s="6" t="n">
        <v>1955</v>
      </c>
      <c r="K1688" s="7" t="n">
        <v>183.28</v>
      </c>
      <c r="L1688" s="7" t="n">
        <v>3.46</v>
      </c>
      <c r="M1688" s="6" t="n">
        <v>37</v>
      </c>
    </row>
    <row r="1689">
      <c r="A1689" t="s">
        <v>2030</v>
      </c>
      <c r="B1689" t="s">
        <v>2031</v>
      </c>
      <c r="C1689" t="s">
        <v>1535</v>
      </c>
      <c r="D1689" t="s">
        <v>2026</v>
      </c>
      <c r="E1689" t="n">
        <v>3</v>
      </c>
      <c r="F1689" t="n">
        <v>10</v>
      </c>
      <c r="G1689" t="n">
        <v>0</v>
      </c>
      <c r="H1689" t="n">
        <v>0</v>
      </c>
      <c r="I1689" s="6" t="n">
        <v>10</v>
      </c>
      <c r="J1689" s="6" t="n">
        <v>2893</v>
      </c>
      <c r="K1689" s="7" t="n">
        <v>21.24</v>
      </c>
      <c r="L1689" s="7" t="n">
        <v>2.12</v>
      </c>
      <c r="M1689" s="6" t="n">
        <v>289</v>
      </c>
    </row>
    <row r="1690">
      <c r="A1690" t="s">
        <v>2032</v>
      </c>
      <c r="B1690" t="s">
        <v>2033</v>
      </c>
      <c r="C1690" t="s">
        <v>1535</v>
      </c>
      <c r="D1690" t="s">
        <v>2026</v>
      </c>
      <c r="E1690" t="n">
        <v>3</v>
      </c>
      <c r="F1690" t="n">
        <v>10</v>
      </c>
      <c r="G1690" t="n">
        <v>0</v>
      </c>
      <c r="H1690" t="n">
        <v>0</v>
      </c>
      <c r="I1690" s="6" t="n">
        <v>3</v>
      </c>
      <c r="J1690" s="6" t="n">
        <v>141</v>
      </c>
      <c r="K1690" s="7" t="n">
        <v>232.79</v>
      </c>
      <c r="L1690" s="7" t="n">
        <v>77.6</v>
      </c>
      <c r="M1690" s="6" t="n">
        <v>47</v>
      </c>
    </row>
    <row r="1691">
      <c r="A1691" t="s">
        <v>2034</v>
      </c>
      <c r="B1691" t="s">
        <v>2035</v>
      </c>
      <c r="C1691" t="s">
        <v>1535</v>
      </c>
      <c r="D1691" t="s">
        <v>2026</v>
      </c>
      <c r="E1691" t="n">
        <v>3</v>
      </c>
      <c r="F1691" t="n">
        <v>10</v>
      </c>
      <c r="G1691" t="n">
        <v>0</v>
      </c>
      <c r="H1691" t="n">
        <v>0</v>
      </c>
      <c r="I1691" s="6" t="n">
        <v>1</v>
      </c>
      <c r="J1691" s="6" t="n">
        <v>12</v>
      </c>
      <c r="K1691" s="7" t="n">
        <v>3.83</v>
      </c>
      <c r="L1691" s="7" t="n">
        <v>3.83</v>
      </c>
      <c r="M1691" s="6" t="n">
        <v>12</v>
      </c>
    </row>
    <row r="1692">
      <c r="A1692" t="s">
        <v>2036</v>
      </c>
      <c r="B1692" t="s">
        <v>2037</v>
      </c>
      <c r="C1692" t="s">
        <v>1535</v>
      </c>
      <c r="D1692" t="s">
        <v>2026</v>
      </c>
      <c r="E1692" t="n">
        <v>3</v>
      </c>
      <c r="F1692" t="n">
        <v>10</v>
      </c>
      <c r="G1692" t="n">
        <v>0</v>
      </c>
      <c r="H1692" t="n">
        <v>0</v>
      </c>
      <c r="I1692" s="6" t="n">
        <v>12</v>
      </c>
      <c r="J1692" s="6" t="n">
        <v>218</v>
      </c>
      <c r="K1692" s="7" t="n">
        <v>66.24</v>
      </c>
      <c r="L1692" s="7" t="n">
        <v>5.52</v>
      </c>
      <c r="M1692" s="6" t="n">
        <v>18</v>
      </c>
    </row>
    <row r="1693">
      <c r="A1693" t="s">
        <v>2038</v>
      </c>
      <c r="B1693" t="s">
        <v>2031</v>
      </c>
      <c r="C1693" t="s">
        <v>1535</v>
      </c>
      <c r="D1693" t="s">
        <v>2026</v>
      </c>
      <c r="E1693" t="n">
        <v>3</v>
      </c>
      <c r="F1693" t="n">
        <v>10</v>
      </c>
      <c r="G1693" t="n">
        <v>0</v>
      </c>
      <c r="H1693" t="n">
        <v>0</v>
      </c>
      <c r="I1693" s="6" t="n">
        <v>12</v>
      </c>
      <c r="J1693" s="6" t="n">
        <v>2708</v>
      </c>
      <c r="K1693" s="7" t="n">
        <v>19.88</v>
      </c>
      <c r="L1693" s="7" t="n">
        <v>1.66</v>
      </c>
      <c r="M1693" s="6" t="n">
        <v>226</v>
      </c>
    </row>
    <row r="1694">
      <c r="A1694" t="s">
        <v>2039</v>
      </c>
      <c r="B1694" t="s">
        <v>2025</v>
      </c>
      <c r="C1694" t="s">
        <v>1535</v>
      </c>
      <c r="D1694" t="s">
        <v>2026</v>
      </c>
      <c r="E1694" t="n">
        <v>3</v>
      </c>
      <c r="F1694" t="n">
        <v>10</v>
      </c>
      <c r="G1694" t="n">
        <v>0</v>
      </c>
      <c r="H1694" t="n">
        <v>0</v>
      </c>
      <c r="I1694" s="6" t="n">
        <v>663</v>
      </c>
      <c r="J1694" s="6" t="n">
        <v>120185</v>
      </c>
      <c r="K1694" s="7" t="n">
        <v>3407.26</v>
      </c>
      <c r="L1694" s="7" t="n">
        <v>5.14</v>
      </c>
      <c r="M1694" s="6" t="n">
        <v>181</v>
      </c>
    </row>
    <row r="1695">
      <c r="A1695" t="s">
        <v>2040</v>
      </c>
      <c r="B1695" t="s">
        <v>2035</v>
      </c>
      <c r="C1695" t="s">
        <v>1535</v>
      </c>
      <c r="D1695" t="s">
        <v>2026</v>
      </c>
      <c r="E1695" t="n">
        <v>3</v>
      </c>
      <c r="F1695" t="n">
        <v>10</v>
      </c>
      <c r="G1695" t="n">
        <v>0</v>
      </c>
      <c r="H1695" t="n">
        <v>0</v>
      </c>
      <c r="I1695" s="6" t="n">
        <v>3</v>
      </c>
      <c r="J1695" s="6" t="n">
        <v>140</v>
      </c>
      <c r="K1695" s="7" t="n">
        <v>43.52</v>
      </c>
      <c r="L1695" s="7" t="n">
        <v>14.51</v>
      </c>
      <c r="M1695" s="6" t="n">
        <v>47</v>
      </c>
    </row>
    <row r="1696">
      <c r="A1696" t="s">
        <v>2041</v>
      </c>
      <c r="B1696" t="s">
        <v>2025</v>
      </c>
      <c r="C1696" t="s">
        <v>1535</v>
      </c>
      <c r="D1696" t="s">
        <v>2026</v>
      </c>
      <c r="E1696" t="n">
        <v>3</v>
      </c>
      <c r="F1696" t="n">
        <v>10</v>
      </c>
      <c r="G1696" t="n">
        <v>0</v>
      </c>
      <c r="H1696" t="n">
        <v>0</v>
      </c>
      <c r="I1696" s="6" t="n">
        <v>5631</v>
      </c>
      <c r="J1696" s="6" t="n">
        <v>153792</v>
      </c>
      <c r="K1696" s="7" t="n">
        <v>30852.6</v>
      </c>
      <c r="L1696" s="7" t="n">
        <v>5.48</v>
      </c>
      <c r="M1696" s="6" t="n">
        <v>27</v>
      </c>
    </row>
    <row r="1697">
      <c r="A1697" t="s">
        <v>2042</v>
      </c>
      <c r="B1697" t="s">
        <v>2037</v>
      </c>
      <c r="C1697" t="s">
        <v>1535</v>
      </c>
      <c r="D1697" t="s">
        <v>2026</v>
      </c>
      <c r="E1697" t="n">
        <v>3</v>
      </c>
      <c r="F1697" t="n">
        <v>10</v>
      </c>
      <c r="G1697" t="n">
        <v>0</v>
      </c>
      <c r="H1697" t="n">
        <v>0</v>
      </c>
      <c r="I1697" s="6" t="n">
        <v>2</v>
      </c>
      <c r="J1697" s="6" t="n">
        <v>43</v>
      </c>
      <c r="K1697" s="7" t="n">
        <v>12.99</v>
      </c>
      <c r="L1697" s="7" t="n">
        <v>6.49</v>
      </c>
      <c r="M1697" s="6" t="n">
        <v>22</v>
      </c>
    </row>
    <row r="1698">
      <c r="A1698" t="s">
        <v>2043</v>
      </c>
      <c r="B1698" t="s">
        <v>2025</v>
      </c>
      <c r="C1698" t="s">
        <v>1535</v>
      </c>
      <c r="D1698" t="s">
        <v>2026</v>
      </c>
      <c r="E1698" t="n">
        <v>3</v>
      </c>
      <c r="F1698" t="n">
        <v>10</v>
      </c>
      <c r="G1698" t="n">
        <v>0</v>
      </c>
      <c r="H1698" t="n">
        <v>0</v>
      </c>
      <c r="I1698" s="6" t="n">
        <v>91</v>
      </c>
      <c r="J1698" s="6" t="n">
        <v>15210</v>
      </c>
      <c r="K1698" s="7" t="n">
        <v>429.45</v>
      </c>
      <c r="L1698" s="7" t="n">
        <v>4.72</v>
      </c>
      <c r="M1698" s="6" t="n">
        <v>167</v>
      </c>
    </row>
    <row r="1699">
      <c r="A1699" t="s">
        <v>2044</v>
      </c>
      <c r="B1699" t="s">
        <v>2025</v>
      </c>
      <c r="C1699" t="s">
        <v>1535</v>
      </c>
      <c r="D1699" t="s">
        <v>2026</v>
      </c>
      <c r="E1699" t="n">
        <v>3</v>
      </c>
      <c r="F1699" t="n">
        <v>10</v>
      </c>
      <c r="G1699" t="n">
        <v>0</v>
      </c>
      <c r="H1699" t="n">
        <v>0</v>
      </c>
      <c r="I1699" s="6" t="n">
        <v>87</v>
      </c>
      <c r="J1699" s="6" t="n">
        <v>1832</v>
      </c>
      <c r="K1699" s="7" t="n">
        <v>452.2</v>
      </c>
      <c r="L1699" s="7" t="n">
        <v>5.2</v>
      </c>
      <c r="M1699" s="6" t="n">
        <v>21</v>
      </c>
    </row>
    <row r="1700">
      <c r="A1700" t="s">
        <v>2045</v>
      </c>
      <c r="B1700" t="s">
        <v>2046</v>
      </c>
      <c r="C1700" t="s">
        <v>2047</v>
      </c>
      <c r="D1700" t="s">
        <v>2048</v>
      </c>
      <c r="E1700" t="n">
        <v>4</v>
      </c>
      <c r="F1700" t="n">
        <v>1</v>
      </c>
      <c r="G1700" t="n">
        <v>1</v>
      </c>
      <c r="H1700" t="n">
        <v>0</v>
      </c>
      <c r="I1700" s="6" t="n">
        <v>858</v>
      </c>
      <c r="J1700" s="6" t="n">
        <v>35722</v>
      </c>
      <c r="K1700" s="7" t="n">
        <v>12967.09</v>
      </c>
      <c r="L1700" s="7" t="n">
        <v>15.11</v>
      </c>
      <c r="M1700" s="6" t="n">
        <v>42</v>
      </c>
    </row>
    <row r="1701">
      <c r="A1701" t="s">
        <v>2049</v>
      </c>
      <c r="B1701" t="s">
        <v>2046</v>
      </c>
      <c r="C1701" t="s">
        <v>2047</v>
      </c>
      <c r="D1701" t="s">
        <v>2048</v>
      </c>
      <c r="E1701" t="n">
        <v>4</v>
      </c>
      <c r="F1701" t="n">
        <v>1</v>
      </c>
      <c r="G1701" t="n">
        <v>1</v>
      </c>
      <c r="H1701" t="n">
        <v>0</v>
      </c>
      <c r="I1701" s="6" t="n">
        <v>8006</v>
      </c>
      <c r="J1701" s="6" t="n">
        <v>337017</v>
      </c>
      <c r="K1701" s="7" t="n">
        <v>122337.17</v>
      </c>
      <c r="L1701" s="7" t="n">
        <v>15.28</v>
      </c>
      <c r="M1701" s="6" t="n">
        <v>42</v>
      </c>
    </row>
    <row r="1702">
      <c r="A1702" t="s">
        <v>2050</v>
      </c>
      <c r="B1702" t="s">
        <v>2046</v>
      </c>
      <c r="C1702" t="s">
        <v>2047</v>
      </c>
      <c r="D1702" t="s">
        <v>2048</v>
      </c>
      <c r="E1702" t="n">
        <v>4</v>
      </c>
      <c r="F1702" t="n">
        <v>1</v>
      </c>
      <c r="G1702" t="n">
        <v>1</v>
      </c>
      <c r="H1702" t="n">
        <v>0</v>
      </c>
      <c r="I1702" s="6" t="n">
        <v>1098</v>
      </c>
      <c r="J1702" s="6" t="n">
        <v>51958</v>
      </c>
      <c r="K1702" s="7" t="n">
        <v>18860.75</v>
      </c>
      <c r="L1702" s="7" t="n">
        <v>17.18</v>
      </c>
      <c r="M1702" s="6" t="n">
        <v>47</v>
      </c>
    </row>
    <row r="1703">
      <c r="A1703" t="s">
        <v>2051</v>
      </c>
      <c r="B1703" t="s">
        <v>2046</v>
      </c>
      <c r="C1703" t="s">
        <v>2047</v>
      </c>
      <c r="D1703" t="s">
        <v>2048</v>
      </c>
      <c r="E1703" t="n">
        <v>4</v>
      </c>
      <c r="F1703" t="n">
        <v>1</v>
      </c>
      <c r="G1703" t="n">
        <v>1</v>
      </c>
      <c r="H1703" t="n">
        <v>0</v>
      </c>
      <c r="I1703" s="6" t="n">
        <v>1604</v>
      </c>
      <c r="J1703" s="6" t="n">
        <v>55171</v>
      </c>
      <c r="K1703" s="7" t="n">
        <v>20027.07</v>
      </c>
      <c r="L1703" s="7" t="n">
        <v>12.49</v>
      </c>
      <c r="M1703" s="6" t="n">
        <v>34</v>
      </c>
    </row>
    <row r="1704">
      <c r="A1704" t="s">
        <v>2052</v>
      </c>
      <c r="B1704" t="s">
        <v>2046</v>
      </c>
      <c r="C1704" t="s">
        <v>2047</v>
      </c>
      <c r="D1704" t="s">
        <v>2048</v>
      </c>
      <c r="E1704" t="n">
        <v>4</v>
      </c>
      <c r="F1704" t="n">
        <v>1</v>
      </c>
      <c r="G1704" t="n">
        <v>1</v>
      </c>
      <c r="H1704" t="n">
        <v>0</v>
      </c>
      <c r="I1704" s="6" t="n">
        <v>1152</v>
      </c>
      <c r="J1704" s="6" t="n">
        <v>49569</v>
      </c>
      <c r="K1704" s="7" t="n">
        <v>17993.55</v>
      </c>
      <c r="L1704" s="7" t="n">
        <v>15.62</v>
      </c>
      <c r="M1704" s="6" t="n">
        <v>43</v>
      </c>
    </row>
    <row r="1705">
      <c r="A1705" t="s">
        <v>2053</v>
      </c>
      <c r="B1705" t="s">
        <v>2054</v>
      </c>
      <c r="C1705" t="s">
        <v>2047</v>
      </c>
      <c r="D1705" t="s">
        <v>2048</v>
      </c>
      <c r="E1705" t="n">
        <v>4</v>
      </c>
      <c r="F1705" t="n">
        <v>1</v>
      </c>
      <c r="G1705" t="n">
        <v>1</v>
      </c>
      <c r="H1705" t="n">
        <v>0</v>
      </c>
      <c r="I1705" s="6" t="n">
        <v>52</v>
      </c>
      <c r="J1705" s="6" t="n">
        <v>11078</v>
      </c>
      <c r="K1705" s="7" t="n">
        <v>18038.68</v>
      </c>
      <c r="L1705" s="7" t="n">
        <v>346.9</v>
      </c>
      <c r="M1705" s="6" t="n">
        <v>213</v>
      </c>
    </row>
    <row r="1706">
      <c r="A1706" t="s">
        <v>2055</v>
      </c>
      <c r="B1706" t="s">
        <v>2054</v>
      </c>
      <c r="C1706" t="s">
        <v>2047</v>
      </c>
      <c r="D1706" t="s">
        <v>2048</v>
      </c>
      <c r="E1706" t="n">
        <v>4</v>
      </c>
      <c r="F1706" t="n">
        <v>1</v>
      </c>
      <c r="G1706" t="n">
        <v>1</v>
      </c>
      <c r="H1706" t="n">
        <v>0</v>
      </c>
      <c r="I1706" s="6" t="n">
        <v>1097</v>
      </c>
      <c r="J1706" s="6" t="n">
        <v>311177</v>
      </c>
      <c r="K1706" s="7" t="n">
        <v>506699.9</v>
      </c>
      <c r="L1706" s="7" t="n">
        <v>461.9</v>
      </c>
      <c r="M1706" s="6" t="n">
        <v>284</v>
      </c>
    </row>
    <row r="1707">
      <c r="A1707" t="s">
        <v>2056</v>
      </c>
      <c r="B1707" t="s">
        <v>2046</v>
      </c>
      <c r="C1707" t="s">
        <v>2047</v>
      </c>
      <c r="D1707" t="s">
        <v>2048</v>
      </c>
      <c r="E1707" t="n">
        <v>4</v>
      </c>
      <c r="F1707" t="n">
        <v>1</v>
      </c>
      <c r="G1707" t="n">
        <v>1</v>
      </c>
      <c r="H1707" t="n">
        <v>0</v>
      </c>
      <c r="I1707" s="6" t="n">
        <v>4752</v>
      </c>
      <c r="J1707" s="6" t="n">
        <v>262902</v>
      </c>
      <c r="K1707" s="7" t="n">
        <v>134868.73</v>
      </c>
      <c r="L1707" s="7" t="n">
        <v>28.38</v>
      </c>
      <c r="M1707" s="6" t="n">
        <v>55</v>
      </c>
    </row>
    <row r="1708">
      <c r="A1708" t="s">
        <v>2057</v>
      </c>
      <c r="B1708" t="s">
        <v>2058</v>
      </c>
      <c r="C1708" t="s">
        <v>2047</v>
      </c>
      <c r="D1708" t="s">
        <v>2048</v>
      </c>
      <c r="E1708" t="n">
        <v>4</v>
      </c>
      <c r="F1708" t="n">
        <v>1</v>
      </c>
      <c r="G1708" t="n">
        <v>1</v>
      </c>
      <c r="H1708" t="n">
        <v>0</v>
      </c>
      <c r="I1708" s="6" t="n">
        <v>17</v>
      </c>
      <c r="J1708" s="6" t="n">
        <v>5108</v>
      </c>
      <c r="K1708" s="7" t="n">
        <v>534.28</v>
      </c>
      <c r="L1708" s="7" t="n">
        <v>31.43</v>
      </c>
      <c r="M1708" s="6" t="n">
        <v>300</v>
      </c>
    </row>
    <row r="1709">
      <c r="A1709" t="s">
        <v>2059</v>
      </c>
      <c r="B1709" t="s">
        <v>2058</v>
      </c>
      <c r="C1709" t="s">
        <v>2047</v>
      </c>
      <c r="D1709" t="s">
        <v>2048</v>
      </c>
      <c r="E1709" t="n">
        <v>4</v>
      </c>
      <c r="F1709" t="n">
        <v>1</v>
      </c>
      <c r="G1709" t="n">
        <v>1</v>
      </c>
      <c r="H1709" t="n">
        <v>0</v>
      </c>
      <c r="I1709" s="6" t="n">
        <v>38</v>
      </c>
      <c r="J1709" s="6" t="n">
        <v>3848</v>
      </c>
      <c r="K1709" s="7" t="n">
        <v>2197.73</v>
      </c>
      <c r="L1709" s="7" t="n">
        <v>57.83</v>
      </c>
      <c r="M1709" s="6" t="n">
        <v>101</v>
      </c>
    </row>
    <row r="1710">
      <c r="A1710" t="s">
        <v>2060</v>
      </c>
      <c r="B1710" t="s">
        <v>2061</v>
      </c>
      <c r="C1710" t="s">
        <v>2047</v>
      </c>
      <c r="D1710" t="s">
        <v>2048</v>
      </c>
      <c r="E1710" t="n">
        <v>4</v>
      </c>
      <c r="F1710" t="n">
        <v>1</v>
      </c>
      <c r="G1710" t="n">
        <v>1</v>
      </c>
      <c r="H1710" t="n">
        <v>0</v>
      </c>
      <c r="I1710" s="6" t="n">
        <v>714</v>
      </c>
      <c r="J1710" s="6" t="n">
        <v>26472</v>
      </c>
      <c r="K1710" s="7" t="n">
        <v>28334.32</v>
      </c>
      <c r="L1710" s="7" t="n">
        <v>39.68</v>
      </c>
      <c r="M1710" s="6" t="n">
        <v>37</v>
      </c>
    </row>
    <row r="1711">
      <c r="A1711" t="s">
        <v>2062</v>
      </c>
      <c r="B1711" t="s">
        <v>2063</v>
      </c>
      <c r="C1711" t="s">
        <v>2047</v>
      </c>
      <c r="D1711" t="s">
        <v>2048</v>
      </c>
      <c r="E1711" t="n">
        <v>4</v>
      </c>
      <c r="F1711" t="n">
        <v>1</v>
      </c>
      <c r="G1711" t="n">
        <v>1</v>
      </c>
      <c r="H1711" t="n">
        <v>0</v>
      </c>
      <c r="I1711" s="6" t="n">
        <v>585</v>
      </c>
      <c r="J1711" s="6" t="n">
        <v>22007</v>
      </c>
      <c r="K1711" s="7" t="n">
        <v>6093.32</v>
      </c>
      <c r="L1711" s="7" t="n">
        <v>10.42</v>
      </c>
      <c r="M1711" s="6" t="n">
        <v>38</v>
      </c>
    </row>
    <row r="1712">
      <c r="A1712" t="s">
        <v>2064</v>
      </c>
      <c r="B1712" t="s">
        <v>2063</v>
      </c>
      <c r="C1712" t="s">
        <v>2047</v>
      </c>
      <c r="D1712" t="s">
        <v>2048</v>
      </c>
      <c r="E1712" t="n">
        <v>4</v>
      </c>
      <c r="F1712" t="n">
        <v>1</v>
      </c>
      <c r="G1712" t="n">
        <v>1</v>
      </c>
      <c r="H1712" t="n">
        <v>0</v>
      </c>
      <c r="I1712" s="6" t="n">
        <v>185</v>
      </c>
      <c r="J1712" s="6" t="n">
        <v>7240</v>
      </c>
      <c r="K1712" s="7" t="n">
        <v>2070.64</v>
      </c>
      <c r="L1712" s="7" t="n">
        <v>11.19</v>
      </c>
      <c r="M1712" s="6" t="n">
        <v>39</v>
      </c>
    </row>
    <row r="1713">
      <c r="A1713" t="s">
        <v>2065</v>
      </c>
      <c r="B1713" t="s">
        <v>2046</v>
      </c>
      <c r="C1713" t="s">
        <v>2047</v>
      </c>
      <c r="D1713" t="s">
        <v>2048</v>
      </c>
      <c r="E1713" t="n">
        <v>4</v>
      </c>
      <c r="F1713" t="n">
        <v>1</v>
      </c>
      <c r="G1713" t="n">
        <v>1</v>
      </c>
      <c r="H1713" t="n">
        <v>0</v>
      </c>
      <c r="I1713" s="6" t="n">
        <v>740</v>
      </c>
      <c r="J1713" s="6" t="n">
        <v>40550</v>
      </c>
      <c r="K1713" s="7" t="n">
        <v>22637.18</v>
      </c>
      <c r="L1713" s="7" t="n">
        <v>30.59</v>
      </c>
      <c r="M1713" s="6" t="n">
        <v>55</v>
      </c>
    </row>
    <row r="1714">
      <c r="A1714" t="s">
        <v>2066</v>
      </c>
      <c r="B1714" t="s">
        <v>2046</v>
      </c>
      <c r="C1714" t="s">
        <v>2047</v>
      </c>
      <c r="D1714" t="s">
        <v>2048</v>
      </c>
      <c r="E1714" t="n">
        <v>4</v>
      </c>
      <c r="F1714" t="n">
        <v>1</v>
      </c>
      <c r="G1714" t="n">
        <v>1</v>
      </c>
      <c r="H1714" t="n">
        <v>0</v>
      </c>
      <c r="I1714" s="6" t="n">
        <v>260</v>
      </c>
      <c r="J1714" s="6" t="n">
        <v>9358</v>
      </c>
      <c r="K1714" s="7" t="n">
        <v>3396.95</v>
      </c>
      <c r="L1714" s="7" t="n">
        <v>13.07</v>
      </c>
      <c r="M1714" s="6" t="n">
        <v>36</v>
      </c>
    </row>
    <row r="1715">
      <c r="A1715" t="s">
        <v>2067</v>
      </c>
      <c r="B1715" t="s">
        <v>2046</v>
      </c>
      <c r="C1715" t="s">
        <v>2047</v>
      </c>
      <c r="D1715" t="s">
        <v>2048</v>
      </c>
      <c r="E1715" t="n">
        <v>4</v>
      </c>
      <c r="F1715" t="n">
        <v>1</v>
      </c>
      <c r="G1715" t="n">
        <v>1</v>
      </c>
      <c r="H1715" t="n">
        <v>0</v>
      </c>
      <c r="I1715" s="6" t="n">
        <v>20945</v>
      </c>
      <c r="J1715" s="6" t="n">
        <v>3634599</v>
      </c>
      <c r="K1715" s="7" t="n">
        <v>410795.34</v>
      </c>
      <c r="L1715" s="7" t="n">
        <v>19.61</v>
      </c>
      <c r="M1715" s="6" t="n">
        <v>174</v>
      </c>
    </row>
    <row r="1716">
      <c r="A1716" t="s">
        <v>2068</v>
      </c>
      <c r="B1716" t="s">
        <v>2046</v>
      </c>
      <c r="C1716" t="s">
        <v>2047</v>
      </c>
      <c r="D1716" t="s">
        <v>2048</v>
      </c>
      <c r="E1716" t="n">
        <v>4</v>
      </c>
      <c r="F1716" t="n">
        <v>1</v>
      </c>
      <c r="G1716" t="n">
        <v>1</v>
      </c>
      <c r="H1716" t="n">
        <v>0</v>
      </c>
      <c r="I1716" s="6" t="n">
        <v>2294</v>
      </c>
      <c r="J1716" s="6" t="n">
        <v>123087</v>
      </c>
      <c r="K1716" s="7" t="n">
        <v>235916.79</v>
      </c>
      <c r="L1716" s="7" t="n">
        <v>102.84</v>
      </c>
      <c r="M1716" s="6" t="n">
        <v>54</v>
      </c>
    </row>
    <row r="1717">
      <c r="A1717" t="s">
        <v>2069</v>
      </c>
      <c r="B1717" t="s">
        <v>2046</v>
      </c>
      <c r="C1717" t="s">
        <v>2047</v>
      </c>
      <c r="D1717" t="s">
        <v>2048</v>
      </c>
      <c r="E1717" t="n">
        <v>4</v>
      </c>
      <c r="F1717" t="n">
        <v>1</v>
      </c>
      <c r="G1717" t="n">
        <v>1</v>
      </c>
      <c r="H1717" t="n">
        <v>0</v>
      </c>
      <c r="I1717" s="6" t="n">
        <v>138517</v>
      </c>
      <c r="J1717" s="6" t="n">
        <v>7162356</v>
      </c>
      <c r="K1717" s="7" t="n">
        <v>601192.67</v>
      </c>
      <c r="L1717" s="7" t="n">
        <v>4.34</v>
      </c>
      <c r="M1717" s="6" t="n">
        <v>52</v>
      </c>
    </row>
    <row r="1718">
      <c r="A1718" t="s">
        <v>2070</v>
      </c>
      <c r="B1718" t="s">
        <v>2046</v>
      </c>
      <c r="C1718" t="s">
        <v>2047</v>
      </c>
      <c r="D1718" t="s">
        <v>2048</v>
      </c>
      <c r="E1718" t="n">
        <v>4</v>
      </c>
      <c r="F1718" t="n">
        <v>1</v>
      </c>
      <c r="G1718" t="n">
        <v>1</v>
      </c>
      <c r="H1718" t="n">
        <v>0</v>
      </c>
      <c r="I1718" s="6" t="n">
        <v>3664</v>
      </c>
      <c r="J1718" s="6" t="n">
        <v>148255</v>
      </c>
      <c r="K1718" s="7" t="n">
        <v>53816.57</v>
      </c>
      <c r="L1718" s="7" t="n">
        <v>14.69</v>
      </c>
      <c r="M1718" s="6" t="n">
        <v>40</v>
      </c>
    </row>
    <row r="1719">
      <c r="A1719" t="s">
        <v>2071</v>
      </c>
      <c r="B1719" t="s">
        <v>2046</v>
      </c>
      <c r="C1719" t="s">
        <v>2047</v>
      </c>
      <c r="D1719" t="s">
        <v>2048</v>
      </c>
      <c r="E1719" t="n">
        <v>4</v>
      </c>
      <c r="F1719" t="n">
        <v>1</v>
      </c>
      <c r="G1719" t="n">
        <v>1</v>
      </c>
      <c r="H1719" t="n">
        <v>0</v>
      </c>
      <c r="I1719" s="6" t="n">
        <v>43</v>
      </c>
      <c r="J1719" s="6" t="n">
        <v>1375</v>
      </c>
      <c r="K1719" s="7" t="n">
        <v>3090</v>
      </c>
      <c r="L1719" s="7" t="n">
        <v>71.86</v>
      </c>
      <c r="M1719" s="6" t="n">
        <v>32</v>
      </c>
    </row>
    <row r="1720">
      <c r="A1720" t="s">
        <v>2072</v>
      </c>
      <c r="B1720" t="s">
        <v>2046</v>
      </c>
      <c r="C1720" t="s">
        <v>2047</v>
      </c>
      <c r="D1720" t="s">
        <v>2048</v>
      </c>
      <c r="E1720" t="n">
        <v>4</v>
      </c>
      <c r="F1720" t="n">
        <v>1</v>
      </c>
      <c r="G1720" t="n">
        <v>1</v>
      </c>
      <c r="H1720" t="n">
        <v>0</v>
      </c>
      <c r="I1720" s="6" t="n">
        <v>1038</v>
      </c>
      <c r="J1720" s="6" t="n">
        <v>46239</v>
      </c>
      <c r="K1720" s="7" t="n">
        <v>96331.2</v>
      </c>
      <c r="L1720" s="7" t="n">
        <v>92.8</v>
      </c>
      <c r="M1720" s="6" t="n">
        <v>45</v>
      </c>
    </row>
    <row r="1721">
      <c r="A1721" t="s">
        <v>2073</v>
      </c>
      <c r="B1721" t="s">
        <v>2046</v>
      </c>
      <c r="C1721" t="s">
        <v>2047</v>
      </c>
      <c r="D1721" t="s">
        <v>2048</v>
      </c>
      <c r="E1721" t="n">
        <v>4</v>
      </c>
      <c r="F1721" t="n">
        <v>1</v>
      </c>
      <c r="G1721" t="n">
        <v>1</v>
      </c>
      <c r="H1721" t="n">
        <v>0</v>
      </c>
      <c r="I1721" s="6" t="n">
        <v>1354</v>
      </c>
      <c r="J1721" s="6" t="n">
        <v>70847</v>
      </c>
      <c r="K1721" s="7" t="n">
        <v>38522.59</v>
      </c>
      <c r="L1721" s="7" t="n">
        <v>28.45</v>
      </c>
      <c r="M1721" s="6" t="n">
        <v>52</v>
      </c>
    </row>
    <row r="1722">
      <c r="A1722" t="s">
        <v>2074</v>
      </c>
      <c r="B1722" t="s">
        <v>2046</v>
      </c>
      <c r="C1722" t="s">
        <v>2047</v>
      </c>
      <c r="D1722" t="s">
        <v>2048</v>
      </c>
      <c r="E1722" t="n">
        <v>4</v>
      </c>
      <c r="F1722" t="n">
        <v>1</v>
      </c>
      <c r="G1722" t="n">
        <v>1</v>
      </c>
      <c r="H1722" t="n">
        <v>0</v>
      </c>
      <c r="I1722" s="6" t="n">
        <v>751</v>
      </c>
      <c r="J1722" s="6" t="n">
        <v>25110</v>
      </c>
      <c r="K1722" s="7" t="n">
        <v>9114.93</v>
      </c>
      <c r="L1722" s="7" t="n">
        <v>12.14</v>
      </c>
      <c r="M1722" s="6" t="n">
        <v>33</v>
      </c>
    </row>
    <row r="1723">
      <c r="A1723" t="s">
        <v>2075</v>
      </c>
      <c r="B1723" t="s">
        <v>2046</v>
      </c>
      <c r="C1723" t="s">
        <v>2047</v>
      </c>
      <c r="D1723" t="s">
        <v>2048</v>
      </c>
      <c r="E1723" t="n">
        <v>4</v>
      </c>
      <c r="F1723" t="n">
        <v>1</v>
      </c>
      <c r="G1723" t="n">
        <v>1</v>
      </c>
      <c r="H1723" t="n">
        <v>0</v>
      </c>
      <c r="I1723" s="6" t="n">
        <v>246</v>
      </c>
      <c r="J1723" s="6" t="n">
        <v>9508</v>
      </c>
      <c r="K1723" s="7" t="n">
        <v>33278</v>
      </c>
      <c r="L1723" s="7" t="n">
        <v>135.28</v>
      </c>
      <c r="M1723" s="6" t="n">
        <v>39</v>
      </c>
    </row>
    <row r="1724">
      <c r="A1724" t="s">
        <v>2076</v>
      </c>
      <c r="B1724" t="s">
        <v>2046</v>
      </c>
      <c r="C1724" t="s">
        <v>2047</v>
      </c>
      <c r="D1724" t="s">
        <v>2048</v>
      </c>
      <c r="E1724" t="n">
        <v>4</v>
      </c>
      <c r="F1724" t="n">
        <v>1</v>
      </c>
      <c r="G1724" t="n">
        <v>1</v>
      </c>
      <c r="H1724" t="n">
        <v>0</v>
      </c>
      <c r="I1724" s="6" t="n">
        <v>939</v>
      </c>
      <c r="J1724" s="6" t="n">
        <v>38024</v>
      </c>
      <c r="K1724" s="7" t="n">
        <v>106438.83</v>
      </c>
      <c r="L1724" s="7" t="n">
        <v>113.35</v>
      </c>
      <c r="M1724" s="6" t="n">
        <v>40</v>
      </c>
    </row>
    <row r="1725">
      <c r="A1725" t="s">
        <v>2077</v>
      </c>
      <c r="B1725" t="s">
        <v>2046</v>
      </c>
      <c r="C1725" t="s">
        <v>2047</v>
      </c>
      <c r="D1725" t="s">
        <v>2048</v>
      </c>
      <c r="E1725" t="n">
        <v>4</v>
      </c>
      <c r="F1725" t="n">
        <v>1</v>
      </c>
      <c r="G1725" t="n">
        <v>1</v>
      </c>
      <c r="H1725" t="n">
        <v>0</v>
      </c>
      <c r="I1725" s="6" t="n">
        <v>527</v>
      </c>
      <c r="J1725" s="6" t="n">
        <v>20713</v>
      </c>
      <c r="K1725" s="7" t="n">
        <v>7518.82</v>
      </c>
      <c r="L1725" s="7" t="n">
        <v>14.27</v>
      </c>
      <c r="M1725" s="6" t="n">
        <v>39</v>
      </c>
    </row>
    <row r="1726">
      <c r="A1726" t="s">
        <v>2078</v>
      </c>
      <c r="B1726" t="s">
        <v>2079</v>
      </c>
      <c r="C1726" t="s">
        <v>2047</v>
      </c>
      <c r="D1726" t="s">
        <v>2048</v>
      </c>
      <c r="E1726" t="n">
        <v>4</v>
      </c>
      <c r="F1726" t="n">
        <v>1</v>
      </c>
      <c r="G1726" t="n">
        <v>1</v>
      </c>
      <c r="H1726" t="n">
        <v>0</v>
      </c>
      <c r="I1726" s="6" t="n">
        <v>707</v>
      </c>
      <c r="J1726" s="6" t="n">
        <v>179587</v>
      </c>
      <c r="K1726" s="7" t="n">
        <v>415313.52</v>
      </c>
      <c r="L1726" s="7" t="n">
        <v>587.43</v>
      </c>
      <c r="M1726" s="6" t="n">
        <v>254</v>
      </c>
    </row>
    <row r="1727">
      <c r="A1727" t="s">
        <v>2080</v>
      </c>
      <c r="B1727" t="s">
        <v>2079</v>
      </c>
      <c r="C1727" t="s">
        <v>2047</v>
      </c>
      <c r="D1727" t="s">
        <v>2048</v>
      </c>
      <c r="E1727" t="n">
        <v>4</v>
      </c>
      <c r="F1727" t="n">
        <v>1</v>
      </c>
      <c r="G1727" t="n">
        <v>1</v>
      </c>
      <c r="H1727" t="n">
        <v>0</v>
      </c>
      <c r="I1727" s="6" t="n">
        <v>19629</v>
      </c>
      <c r="J1727" s="6" t="n">
        <v>687958</v>
      </c>
      <c r="K1727" s="7" t="n">
        <v>43780.05</v>
      </c>
      <c r="L1727" s="7" t="n">
        <v>2.23</v>
      </c>
      <c r="M1727" s="6" t="n">
        <v>35</v>
      </c>
    </row>
    <row r="1728">
      <c r="A1728" t="s">
        <v>2081</v>
      </c>
      <c r="B1728" t="s">
        <v>2046</v>
      </c>
      <c r="C1728" t="s">
        <v>2047</v>
      </c>
      <c r="D1728" t="s">
        <v>2048</v>
      </c>
      <c r="E1728" t="n">
        <v>4</v>
      </c>
      <c r="F1728" t="n">
        <v>1</v>
      </c>
      <c r="G1728" t="n">
        <v>1</v>
      </c>
      <c r="H1728" t="n">
        <v>0</v>
      </c>
      <c r="I1728" s="6" t="n">
        <v>3896</v>
      </c>
      <c r="J1728" s="6" t="n">
        <v>267382</v>
      </c>
      <c r="K1728" s="7" t="n">
        <v>146881.89</v>
      </c>
      <c r="L1728" s="7" t="n">
        <v>37.7</v>
      </c>
      <c r="M1728" s="6" t="n">
        <v>69</v>
      </c>
    </row>
    <row r="1729">
      <c r="A1729" t="s">
        <v>2082</v>
      </c>
      <c r="B1729" t="s">
        <v>2046</v>
      </c>
      <c r="C1729" t="s">
        <v>2047</v>
      </c>
      <c r="D1729" t="s">
        <v>2048</v>
      </c>
      <c r="E1729" t="n">
        <v>4</v>
      </c>
      <c r="F1729" t="n">
        <v>1</v>
      </c>
      <c r="G1729" t="n">
        <v>1</v>
      </c>
      <c r="H1729" t="n">
        <v>0</v>
      </c>
      <c r="I1729" s="6" t="n">
        <v>5681</v>
      </c>
      <c r="J1729" s="6" t="n">
        <v>213630</v>
      </c>
      <c r="K1729" s="7" t="n">
        <v>586770.45</v>
      </c>
      <c r="L1729" s="7" t="n">
        <v>103.29</v>
      </c>
      <c r="M1729" s="6" t="n">
        <v>38</v>
      </c>
    </row>
    <row r="1730">
      <c r="A1730" t="s">
        <v>2083</v>
      </c>
      <c r="B1730" t="s">
        <v>2084</v>
      </c>
      <c r="C1730" t="s">
        <v>2047</v>
      </c>
      <c r="D1730" t="s">
        <v>2048</v>
      </c>
      <c r="E1730" t="n">
        <v>4</v>
      </c>
      <c r="F1730" t="n">
        <v>1</v>
      </c>
      <c r="G1730" t="n">
        <v>1</v>
      </c>
      <c r="H1730" t="n">
        <v>0</v>
      </c>
      <c r="I1730" s="6" t="n">
        <v>53506</v>
      </c>
      <c r="J1730" s="6" t="n">
        <v>1282792</v>
      </c>
      <c r="K1730" s="7" t="n">
        <v>1147079.69</v>
      </c>
      <c r="L1730" s="7" t="n">
        <v>21.44</v>
      </c>
      <c r="M1730" s="6" t="n">
        <v>24</v>
      </c>
    </row>
    <row r="1731">
      <c r="A1731" t="s">
        <v>2085</v>
      </c>
      <c r="B1731" t="s">
        <v>2084</v>
      </c>
      <c r="C1731" t="s">
        <v>2047</v>
      </c>
      <c r="D1731" t="s">
        <v>2048</v>
      </c>
      <c r="E1731" t="n">
        <v>4</v>
      </c>
      <c r="F1731" t="n">
        <v>1</v>
      </c>
      <c r="G1731" t="n">
        <v>1</v>
      </c>
      <c r="H1731" t="n">
        <v>0</v>
      </c>
      <c r="I1731" s="6" t="n">
        <v>628</v>
      </c>
      <c r="J1731" s="6" t="n">
        <v>132052</v>
      </c>
      <c r="K1731" s="7" t="n">
        <v>68732.01</v>
      </c>
      <c r="L1731" s="7" t="n">
        <v>109.45</v>
      </c>
      <c r="M1731" s="6" t="n">
        <v>210</v>
      </c>
    </row>
    <row r="1732">
      <c r="A1732" t="s">
        <v>2086</v>
      </c>
      <c r="B1732" t="s">
        <v>2084</v>
      </c>
      <c r="C1732" t="s">
        <v>2047</v>
      </c>
      <c r="D1732" t="s">
        <v>2048</v>
      </c>
      <c r="E1732" t="n">
        <v>4</v>
      </c>
      <c r="F1732" t="n">
        <v>1</v>
      </c>
      <c r="G1732" t="n">
        <v>1</v>
      </c>
      <c r="H1732" t="n">
        <v>0</v>
      </c>
      <c r="I1732" s="6" t="n">
        <v>17927</v>
      </c>
      <c r="J1732" s="6" t="n">
        <v>481826</v>
      </c>
      <c r="K1732" s="7" t="n">
        <v>434436</v>
      </c>
      <c r="L1732" s="7" t="n">
        <v>24.23</v>
      </c>
      <c r="M1732" s="6" t="n">
        <v>27</v>
      </c>
    </row>
    <row r="1733">
      <c r="A1733" t="s">
        <v>2087</v>
      </c>
      <c r="B1733" t="s">
        <v>2088</v>
      </c>
      <c r="C1733" t="s">
        <v>2047</v>
      </c>
      <c r="D1733" t="s">
        <v>2048</v>
      </c>
      <c r="E1733" t="n">
        <v>4</v>
      </c>
      <c r="F1733" t="n">
        <v>1</v>
      </c>
      <c r="G1733" t="n">
        <v>1</v>
      </c>
      <c r="H1733" t="n">
        <v>0</v>
      </c>
      <c r="I1733" s="6" t="n">
        <v>1643</v>
      </c>
      <c r="J1733" s="6" t="n">
        <v>51419</v>
      </c>
      <c r="K1733" s="7" t="n">
        <v>5986.63</v>
      </c>
      <c r="L1733" s="7" t="n">
        <v>3.64</v>
      </c>
      <c r="M1733" s="6" t="n">
        <v>31</v>
      </c>
    </row>
    <row r="1734">
      <c r="A1734" t="s">
        <v>2089</v>
      </c>
      <c r="B1734" t="s">
        <v>2088</v>
      </c>
      <c r="C1734" t="s">
        <v>2047</v>
      </c>
      <c r="D1734" t="s">
        <v>2048</v>
      </c>
      <c r="E1734" t="n">
        <v>4</v>
      </c>
      <c r="F1734" t="n">
        <v>1</v>
      </c>
      <c r="G1734" t="n">
        <v>1</v>
      </c>
      <c r="H1734" t="n">
        <v>0</v>
      </c>
      <c r="I1734" s="6" t="n">
        <v>195</v>
      </c>
      <c r="J1734" s="6" t="n">
        <v>5531</v>
      </c>
      <c r="K1734" s="7" t="n">
        <v>442.48</v>
      </c>
      <c r="L1734" s="7" t="n">
        <v>2.27</v>
      </c>
      <c r="M1734" s="6" t="n">
        <v>28</v>
      </c>
    </row>
    <row r="1735">
      <c r="A1735" t="s">
        <v>2090</v>
      </c>
      <c r="B1735" t="s">
        <v>2091</v>
      </c>
      <c r="C1735" t="s">
        <v>2047</v>
      </c>
      <c r="D1735" t="s">
        <v>2048</v>
      </c>
      <c r="E1735" t="n">
        <v>4</v>
      </c>
      <c r="F1735" t="n">
        <v>1</v>
      </c>
      <c r="G1735" t="n">
        <v>1</v>
      </c>
      <c r="H1735" t="n">
        <v>0</v>
      </c>
      <c r="I1735" s="6" t="n">
        <v>63057</v>
      </c>
      <c r="J1735" s="6" t="n">
        <v>1556206</v>
      </c>
      <c r="K1735" s="7" t="n">
        <v>64146.5</v>
      </c>
      <c r="L1735" s="7" t="n">
        <v>1.02</v>
      </c>
      <c r="M1735" s="6" t="n">
        <v>25</v>
      </c>
    </row>
    <row r="1736">
      <c r="A1736" t="s">
        <v>2092</v>
      </c>
      <c r="B1736" t="s">
        <v>2091</v>
      </c>
      <c r="C1736" t="s">
        <v>2047</v>
      </c>
      <c r="D1736" t="s">
        <v>2048</v>
      </c>
      <c r="E1736" t="n">
        <v>4</v>
      </c>
      <c r="F1736" t="n">
        <v>1</v>
      </c>
      <c r="G1736" t="n">
        <v>1</v>
      </c>
      <c r="H1736" t="n">
        <v>0</v>
      </c>
      <c r="I1736" s="6" t="n">
        <v>45492</v>
      </c>
      <c r="J1736" s="6" t="n">
        <v>1081518</v>
      </c>
      <c r="K1736" s="7" t="n">
        <v>55932.93</v>
      </c>
      <c r="L1736" s="7" t="n">
        <v>1.23</v>
      </c>
      <c r="M1736" s="6" t="n">
        <v>24</v>
      </c>
    </row>
    <row r="1737">
      <c r="A1737" t="s">
        <v>2093</v>
      </c>
      <c r="B1737" t="s">
        <v>2088</v>
      </c>
      <c r="C1737" t="s">
        <v>2047</v>
      </c>
      <c r="D1737" t="s">
        <v>2048</v>
      </c>
      <c r="E1737" t="n">
        <v>4</v>
      </c>
      <c r="F1737" t="n">
        <v>1</v>
      </c>
      <c r="G1737" t="n">
        <v>1</v>
      </c>
      <c r="H1737" t="n">
        <v>0</v>
      </c>
      <c r="I1737" s="6" t="n">
        <v>128229</v>
      </c>
      <c r="J1737" s="6" t="n">
        <v>2553655</v>
      </c>
      <c r="K1737" s="7" t="n">
        <v>91131.8</v>
      </c>
      <c r="L1737" s="7" t="n">
        <v>0.71</v>
      </c>
      <c r="M1737" s="6" t="n">
        <v>20</v>
      </c>
    </row>
    <row r="1738">
      <c r="A1738" t="s">
        <v>2094</v>
      </c>
      <c r="B1738" t="s">
        <v>2088</v>
      </c>
      <c r="C1738" t="s">
        <v>2047</v>
      </c>
      <c r="D1738" t="s">
        <v>2048</v>
      </c>
      <c r="E1738" t="n">
        <v>4</v>
      </c>
      <c r="F1738" t="n">
        <v>1</v>
      </c>
      <c r="G1738" t="n">
        <v>1</v>
      </c>
      <c r="H1738" t="n">
        <v>0</v>
      </c>
      <c r="I1738" s="6" t="n">
        <v>217079</v>
      </c>
      <c r="J1738" s="6" t="n">
        <v>4970266</v>
      </c>
      <c r="K1738" s="7" t="n">
        <v>181070.29</v>
      </c>
      <c r="L1738" s="7" t="n">
        <v>0.83</v>
      </c>
      <c r="M1738" s="6" t="n">
        <v>23</v>
      </c>
    </row>
    <row r="1739">
      <c r="A1739" t="s">
        <v>2095</v>
      </c>
      <c r="B1739" t="s">
        <v>2096</v>
      </c>
      <c r="C1739" t="s">
        <v>2047</v>
      </c>
      <c r="D1739" t="s">
        <v>2048</v>
      </c>
      <c r="E1739" t="n">
        <v>4</v>
      </c>
      <c r="F1739" t="n">
        <v>1</v>
      </c>
      <c r="G1739" t="n">
        <v>2</v>
      </c>
      <c r="H1739" t="n">
        <v>0</v>
      </c>
      <c r="I1739" s="6" t="n">
        <v>21872</v>
      </c>
      <c r="J1739" s="6" t="n">
        <v>1365559</v>
      </c>
      <c r="K1739" s="7" t="n">
        <v>187906.62</v>
      </c>
      <c r="L1739" s="7" t="n">
        <v>8.59</v>
      </c>
      <c r="M1739" s="6" t="n">
        <v>62</v>
      </c>
    </row>
    <row r="1740">
      <c r="A1740" t="s">
        <v>2097</v>
      </c>
      <c r="B1740" t="s">
        <v>2096</v>
      </c>
      <c r="C1740" t="s">
        <v>2047</v>
      </c>
      <c r="D1740" t="s">
        <v>2048</v>
      </c>
      <c r="E1740" t="n">
        <v>4</v>
      </c>
      <c r="F1740" t="n">
        <v>1</v>
      </c>
      <c r="G1740" t="n">
        <v>2</v>
      </c>
      <c r="H1740" t="n">
        <v>0</v>
      </c>
      <c r="I1740" s="6" t="n">
        <v>122</v>
      </c>
      <c r="J1740" s="6" t="n">
        <v>7483</v>
      </c>
      <c r="K1740" s="7" t="n">
        <v>5819.27</v>
      </c>
      <c r="L1740" s="7" t="n">
        <v>47.7</v>
      </c>
      <c r="M1740" s="6" t="n">
        <v>61</v>
      </c>
    </row>
    <row r="1741">
      <c r="A1741" t="s">
        <v>2098</v>
      </c>
      <c r="B1741" t="s">
        <v>2096</v>
      </c>
      <c r="C1741" t="s">
        <v>2047</v>
      </c>
      <c r="D1741" t="s">
        <v>2048</v>
      </c>
      <c r="E1741" t="n">
        <v>4</v>
      </c>
      <c r="F1741" t="n">
        <v>1</v>
      </c>
      <c r="G1741" t="n">
        <v>2</v>
      </c>
      <c r="H1741" t="n">
        <v>0</v>
      </c>
      <c r="I1741" s="6" t="n">
        <v>4</v>
      </c>
      <c r="J1741" s="6" t="n">
        <v>108</v>
      </c>
      <c r="K1741" s="7" t="n">
        <v>109.37</v>
      </c>
      <c r="L1741" s="7" t="n">
        <v>27.34</v>
      </c>
      <c r="M1741" s="6" t="n">
        <v>27</v>
      </c>
    </row>
    <row r="1742">
      <c r="A1742" t="s">
        <v>2099</v>
      </c>
      <c r="B1742" t="s">
        <v>2096</v>
      </c>
      <c r="C1742" t="s">
        <v>2047</v>
      </c>
      <c r="D1742" t="s">
        <v>2048</v>
      </c>
      <c r="E1742" t="n">
        <v>4</v>
      </c>
      <c r="F1742" t="n">
        <v>1</v>
      </c>
      <c r="G1742" t="n">
        <v>2</v>
      </c>
      <c r="H1742" t="n">
        <v>0</v>
      </c>
      <c r="I1742" s="6" t="n">
        <v>78816</v>
      </c>
      <c r="J1742" s="6" t="n">
        <v>3832552</v>
      </c>
      <c r="K1742" s="7" t="n">
        <v>441234.12</v>
      </c>
      <c r="L1742" s="7" t="n">
        <v>5.6</v>
      </c>
      <c r="M1742" s="6" t="n">
        <v>49</v>
      </c>
    </row>
    <row r="1743">
      <c r="A1743" t="s">
        <v>2100</v>
      </c>
      <c r="B1743" t="s">
        <v>2096</v>
      </c>
      <c r="C1743" t="s">
        <v>2047</v>
      </c>
      <c r="D1743" t="s">
        <v>2048</v>
      </c>
      <c r="E1743" t="n">
        <v>4</v>
      </c>
      <c r="F1743" t="n">
        <v>1</v>
      </c>
      <c r="G1743" t="n">
        <v>2</v>
      </c>
      <c r="H1743" t="n">
        <v>0</v>
      </c>
      <c r="I1743" s="6" t="n">
        <v>13</v>
      </c>
      <c r="J1743" s="6" t="n">
        <v>1064</v>
      </c>
      <c r="K1743" s="7" t="n">
        <v>532</v>
      </c>
      <c r="L1743" s="7" t="n">
        <v>40.92</v>
      </c>
      <c r="M1743" s="6" t="n">
        <v>82</v>
      </c>
    </row>
    <row r="1744">
      <c r="A1744" t="s">
        <v>2101</v>
      </c>
      <c r="B1744" t="s">
        <v>2102</v>
      </c>
      <c r="C1744" t="s">
        <v>2047</v>
      </c>
      <c r="D1744" t="s">
        <v>2048</v>
      </c>
      <c r="E1744" t="n">
        <v>4</v>
      </c>
      <c r="F1744" t="n">
        <v>1</v>
      </c>
      <c r="G1744" t="n">
        <v>2</v>
      </c>
      <c r="H1744" t="n">
        <v>0</v>
      </c>
      <c r="I1744" s="6" t="n">
        <v>2700</v>
      </c>
      <c r="J1744" s="6" t="n">
        <v>97421</v>
      </c>
      <c r="K1744" s="7" t="n">
        <v>7560.69</v>
      </c>
      <c r="L1744" s="7" t="n">
        <v>2.8</v>
      </c>
      <c r="M1744" s="6" t="n">
        <v>36</v>
      </c>
    </row>
    <row r="1745">
      <c r="A1745" t="s">
        <v>2103</v>
      </c>
      <c r="B1745" t="s">
        <v>2102</v>
      </c>
      <c r="C1745" t="s">
        <v>2047</v>
      </c>
      <c r="D1745" t="s">
        <v>2048</v>
      </c>
      <c r="E1745" t="n">
        <v>4</v>
      </c>
      <c r="F1745" t="n">
        <v>1</v>
      </c>
      <c r="G1745" t="n">
        <v>2</v>
      </c>
      <c r="H1745" t="n">
        <v>0</v>
      </c>
      <c r="I1745" s="6" t="n">
        <v>1188</v>
      </c>
      <c r="J1745" s="6" t="n">
        <v>50739</v>
      </c>
      <c r="K1745" s="7" t="n">
        <v>3306.99</v>
      </c>
      <c r="L1745" s="7" t="n">
        <v>2.78</v>
      </c>
      <c r="M1745" s="6" t="n">
        <v>43</v>
      </c>
    </row>
    <row r="1746">
      <c r="A1746" t="s">
        <v>2104</v>
      </c>
      <c r="B1746" t="s">
        <v>2105</v>
      </c>
      <c r="C1746" t="s">
        <v>2047</v>
      </c>
      <c r="D1746" t="s">
        <v>2048</v>
      </c>
      <c r="E1746" t="n">
        <v>4</v>
      </c>
      <c r="F1746" t="n">
        <v>1</v>
      </c>
      <c r="G1746" t="n">
        <v>2</v>
      </c>
      <c r="H1746" t="n">
        <v>0</v>
      </c>
      <c r="I1746" s="6" t="n">
        <v>31</v>
      </c>
      <c r="J1746" s="6" t="n">
        <v>216</v>
      </c>
      <c r="K1746" s="7" t="n">
        <v>317.52</v>
      </c>
      <c r="L1746" s="7" t="n">
        <v>10.24</v>
      </c>
      <c r="M1746" s="6" t="n">
        <v>7</v>
      </c>
    </row>
    <row r="1747">
      <c r="A1747" t="s">
        <v>2106</v>
      </c>
      <c r="B1747" t="s">
        <v>2105</v>
      </c>
      <c r="C1747" t="s">
        <v>2047</v>
      </c>
      <c r="D1747" t="s">
        <v>2048</v>
      </c>
      <c r="E1747" t="n">
        <v>4</v>
      </c>
      <c r="F1747" t="n">
        <v>1</v>
      </c>
      <c r="G1747" t="n">
        <v>2</v>
      </c>
      <c r="H1747" t="n">
        <v>0</v>
      </c>
      <c r="I1747" s="6" t="n">
        <v>2903</v>
      </c>
      <c r="J1747" s="6" t="n">
        <v>152958</v>
      </c>
      <c r="K1747" s="7" t="n">
        <v>4083.54</v>
      </c>
      <c r="L1747" s="7" t="n">
        <v>1.41</v>
      </c>
      <c r="M1747" s="6" t="n">
        <v>53</v>
      </c>
    </row>
    <row r="1748">
      <c r="A1748" t="s">
        <v>2107</v>
      </c>
      <c r="B1748" t="s">
        <v>2105</v>
      </c>
      <c r="C1748" t="s">
        <v>2047</v>
      </c>
      <c r="D1748" t="s">
        <v>2048</v>
      </c>
      <c r="E1748" t="n">
        <v>4</v>
      </c>
      <c r="F1748" t="n">
        <v>1</v>
      </c>
      <c r="G1748" t="n">
        <v>2</v>
      </c>
      <c r="H1748" t="n">
        <v>0</v>
      </c>
      <c r="I1748" s="6" t="n">
        <v>207</v>
      </c>
      <c r="J1748" s="6" t="n">
        <v>1638</v>
      </c>
      <c r="K1748" s="7" t="n">
        <v>2876.33</v>
      </c>
      <c r="L1748" s="7" t="n">
        <v>13.9</v>
      </c>
      <c r="M1748" s="6" t="n">
        <v>8</v>
      </c>
    </row>
    <row r="1749">
      <c r="A1749" t="s">
        <v>2108</v>
      </c>
      <c r="B1749" t="s">
        <v>2105</v>
      </c>
      <c r="C1749" t="s">
        <v>2047</v>
      </c>
      <c r="D1749" t="s">
        <v>2048</v>
      </c>
      <c r="E1749" t="n">
        <v>4</v>
      </c>
      <c r="F1749" t="n">
        <v>1</v>
      </c>
      <c r="G1749" t="n">
        <v>2</v>
      </c>
      <c r="H1749" t="n">
        <v>0</v>
      </c>
      <c r="I1749" s="6" t="n">
        <v>43</v>
      </c>
      <c r="J1749" s="6" t="n">
        <v>522</v>
      </c>
      <c r="K1749" s="7" t="n">
        <v>1791.18</v>
      </c>
      <c r="L1749" s="7" t="n">
        <v>41.66</v>
      </c>
      <c r="M1749" s="6" t="n">
        <v>12</v>
      </c>
    </row>
    <row r="1750">
      <c r="A1750" t="s">
        <v>2109</v>
      </c>
      <c r="B1750" t="s">
        <v>2105</v>
      </c>
      <c r="C1750" t="s">
        <v>2047</v>
      </c>
      <c r="D1750" t="s">
        <v>2048</v>
      </c>
      <c r="E1750" t="n">
        <v>4</v>
      </c>
      <c r="F1750" t="n">
        <v>1</v>
      </c>
      <c r="G1750" t="n">
        <v>2</v>
      </c>
      <c r="H1750" t="n">
        <v>0</v>
      </c>
      <c r="I1750" s="6" t="n">
        <v>321622</v>
      </c>
      <c r="J1750" s="6" t="n">
        <v>10301037</v>
      </c>
      <c r="K1750" s="7" t="n">
        <v>235438.03</v>
      </c>
      <c r="L1750" s="7" t="n">
        <v>0.73</v>
      </c>
      <c r="M1750" s="6" t="n">
        <v>32</v>
      </c>
    </row>
    <row r="1751">
      <c r="A1751" t="s">
        <v>2110</v>
      </c>
      <c r="B1751" t="s">
        <v>2105</v>
      </c>
      <c r="C1751" t="s">
        <v>2047</v>
      </c>
      <c r="D1751" t="s">
        <v>2048</v>
      </c>
      <c r="E1751" t="n">
        <v>4</v>
      </c>
      <c r="F1751" t="n">
        <v>1</v>
      </c>
      <c r="G1751" t="n">
        <v>2</v>
      </c>
      <c r="H1751" t="n">
        <v>0</v>
      </c>
      <c r="I1751" s="6" t="n">
        <v>1013</v>
      </c>
      <c r="J1751" s="6" t="n">
        <v>219155</v>
      </c>
      <c r="K1751" s="7" t="n">
        <v>240477.16</v>
      </c>
      <c r="L1751" s="7" t="n">
        <v>237.39</v>
      </c>
      <c r="M1751" s="6" t="n">
        <v>216</v>
      </c>
    </row>
    <row r="1752">
      <c r="A1752" t="s">
        <v>2111</v>
      </c>
      <c r="B1752" t="s">
        <v>2105</v>
      </c>
      <c r="C1752" t="s">
        <v>2047</v>
      </c>
      <c r="D1752" t="s">
        <v>2048</v>
      </c>
      <c r="E1752" t="n">
        <v>4</v>
      </c>
      <c r="F1752" t="n">
        <v>1</v>
      </c>
      <c r="G1752" t="n">
        <v>2</v>
      </c>
      <c r="H1752" t="n">
        <v>0</v>
      </c>
      <c r="I1752" s="6" t="n">
        <v>55</v>
      </c>
      <c r="J1752" s="6" t="n">
        <v>354</v>
      </c>
      <c r="K1752" s="7" t="n">
        <v>414.18</v>
      </c>
      <c r="L1752" s="7" t="n">
        <v>7.53</v>
      </c>
      <c r="M1752" s="6" t="n">
        <v>6</v>
      </c>
    </row>
    <row r="1753">
      <c r="A1753" t="s">
        <v>2112</v>
      </c>
      <c r="B1753" t="s">
        <v>2105</v>
      </c>
      <c r="C1753" t="s">
        <v>2047</v>
      </c>
      <c r="D1753" t="s">
        <v>2048</v>
      </c>
      <c r="E1753" t="n">
        <v>4</v>
      </c>
      <c r="F1753" t="n">
        <v>1</v>
      </c>
      <c r="G1753" t="n">
        <v>2</v>
      </c>
      <c r="H1753" t="n">
        <v>0</v>
      </c>
      <c r="I1753" s="6" t="n">
        <v>230587</v>
      </c>
      <c r="J1753" s="6" t="n">
        <v>8532808</v>
      </c>
      <c r="K1753" s="7" t="n">
        <v>198851.4</v>
      </c>
      <c r="L1753" s="7" t="n">
        <v>0.86</v>
      </c>
      <c r="M1753" s="6" t="n">
        <v>37</v>
      </c>
    </row>
    <row r="1754">
      <c r="A1754" t="s">
        <v>2113</v>
      </c>
      <c r="B1754" t="s">
        <v>2105</v>
      </c>
      <c r="C1754" t="s">
        <v>2047</v>
      </c>
      <c r="D1754" t="s">
        <v>2048</v>
      </c>
      <c r="E1754" t="n">
        <v>4</v>
      </c>
      <c r="F1754" t="n">
        <v>1</v>
      </c>
      <c r="G1754" t="n">
        <v>2</v>
      </c>
      <c r="H1754" t="n">
        <v>0</v>
      </c>
      <c r="I1754" s="6" t="n">
        <v>278</v>
      </c>
      <c r="J1754" s="6" t="n">
        <v>1772</v>
      </c>
      <c r="K1754" s="7" t="n">
        <v>2073.24</v>
      </c>
      <c r="L1754" s="7" t="n">
        <v>7.46</v>
      </c>
      <c r="M1754" s="6" t="n">
        <v>6</v>
      </c>
    </row>
    <row r="1755">
      <c r="A1755" t="s">
        <v>2114</v>
      </c>
      <c r="B1755" t="s">
        <v>2115</v>
      </c>
      <c r="C1755" t="s">
        <v>2047</v>
      </c>
      <c r="D1755" t="s">
        <v>2048</v>
      </c>
      <c r="E1755" t="n">
        <v>4</v>
      </c>
      <c r="F1755" t="n">
        <v>1</v>
      </c>
      <c r="G1755" t="n">
        <v>2</v>
      </c>
      <c r="H1755" t="n">
        <v>0</v>
      </c>
      <c r="I1755" s="6" t="n">
        <v>25730</v>
      </c>
      <c r="J1755" s="6" t="n">
        <v>1026599</v>
      </c>
      <c r="K1755" s="7" t="n">
        <v>81993.56</v>
      </c>
      <c r="L1755" s="7" t="n">
        <v>3.19</v>
      </c>
      <c r="M1755" s="6" t="n">
        <v>40</v>
      </c>
    </row>
    <row r="1756">
      <c r="A1756" t="s">
        <v>2116</v>
      </c>
      <c r="B1756" t="s">
        <v>2115</v>
      </c>
      <c r="C1756" t="s">
        <v>2047</v>
      </c>
      <c r="D1756" t="s">
        <v>2048</v>
      </c>
      <c r="E1756" t="n">
        <v>4</v>
      </c>
      <c r="F1756" t="n">
        <v>1</v>
      </c>
      <c r="G1756" t="n">
        <v>2</v>
      </c>
      <c r="H1756" t="n">
        <v>0</v>
      </c>
      <c r="I1756" s="6" t="n">
        <v>385</v>
      </c>
      <c r="J1756" s="6" t="n">
        <v>47516</v>
      </c>
      <c r="K1756" s="7" t="n">
        <v>60248.43</v>
      </c>
      <c r="L1756" s="7" t="n">
        <v>156.49</v>
      </c>
      <c r="M1756" s="6" t="n">
        <v>123</v>
      </c>
    </row>
    <row r="1757">
      <c r="A1757" t="s">
        <v>2117</v>
      </c>
      <c r="B1757" t="s">
        <v>2115</v>
      </c>
      <c r="C1757" t="s">
        <v>2047</v>
      </c>
      <c r="D1757" t="s">
        <v>2048</v>
      </c>
      <c r="E1757" t="n">
        <v>4</v>
      </c>
      <c r="F1757" t="n">
        <v>1</v>
      </c>
      <c r="G1757" t="n">
        <v>2</v>
      </c>
      <c r="H1757" t="n">
        <v>0</v>
      </c>
      <c r="I1757" s="6" t="n">
        <v>608</v>
      </c>
      <c r="J1757" s="6" t="n">
        <v>32215</v>
      </c>
      <c r="K1757" s="7" t="n">
        <v>3800.9</v>
      </c>
      <c r="L1757" s="7" t="n">
        <v>6.25</v>
      </c>
      <c r="M1757" s="6" t="n">
        <v>53</v>
      </c>
    </row>
    <row r="1758">
      <c r="A1758" t="s">
        <v>2118</v>
      </c>
      <c r="B1758" t="s">
        <v>2115</v>
      </c>
      <c r="C1758" t="s">
        <v>2047</v>
      </c>
      <c r="D1758" t="s">
        <v>2048</v>
      </c>
      <c r="E1758" t="n">
        <v>4</v>
      </c>
      <c r="F1758" t="n">
        <v>1</v>
      </c>
      <c r="G1758" t="n">
        <v>2</v>
      </c>
      <c r="H1758" t="n">
        <v>0</v>
      </c>
      <c r="I1758" s="6" t="n">
        <v>713</v>
      </c>
      <c r="J1758" s="6" t="n">
        <v>24027</v>
      </c>
      <c r="K1758" s="7" t="n">
        <v>27631.05</v>
      </c>
      <c r="L1758" s="7" t="n">
        <v>38.75</v>
      </c>
      <c r="M1758" s="6" t="n">
        <v>34</v>
      </c>
    </row>
    <row r="1759">
      <c r="A1759" t="s">
        <v>2119</v>
      </c>
      <c r="B1759" t="s">
        <v>2115</v>
      </c>
      <c r="C1759" t="s">
        <v>2047</v>
      </c>
      <c r="D1759" t="s">
        <v>2048</v>
      </c>
      <c r="E1759" t="n">
        <v>4</v>
      </c>
      <c r="F1759" t="n">
        <v>1</v>
      </c>
      <c r="G1759" t="n">
        <v>2</v>
      </c>
      <c r="H1759" t="n">
        <v>0</v>
      </c>
      <c r="I1759" s="6" t="n">
        <v>7362</v>
      </c>
      <c r="J1759" s="6" t="n">
        <v>284724</v>
      </c>
      <c r="K1759" s="7" t="n">
        <v>140983.54</v>
      </c>
      <c r="L1759" s="7" t="n">
        <v>19.15</v>
      </c>
      <c r="M1759" s="6" t="n">
        <v>39</v>
      </c>
    </row>
    <row r="1760">
      <c r="A1760" t="s">
        <v>2120</v>
      </c>
      <c r="B1760" t="s">
        <v>2121</v>
      </c>
      <c r="C1760" t="s">
        <v>2047</v>
      </c>
      <c r="D1760" t="s">
        <v>2048</v>
      </c>
      <c r="E1760" t="n">
        <v>4</v>
      </c>
      <c r="F1760" t="n">
        <v>1</v>
      </c>
      <c r="G1760" t="n">
        <v>2</v>
      </c>
      <c r="H1760" t="n">
        <v>0</v>
      </c>
      <c r="I1760" s="6" t="n">
        <v>1347</v>
      </c>
      <c r="J1760" s="6" t="n">
        <v>57908</v>
      </c>
      <c r="K1760" s="7" t="n">
        <v>8401.54</v>
      </c>
      <c r="L1760" s="7" t="n">
        <v>6.24</v>
      </c>
      <c r="M1760" s="6" t="n">
        <v>43</v>
      </c>
    </row>
    <row r="1761">
      <c r="A1761" t="s">
        <v>2122</v>
      </c>
      <c r="B1761" t="s">
        <v>2121</v>
      </c>
      <c r="C1761" t="s">
        <v>2047</v>
      </c>
      <c r="D1761" t="s">
        <v>2048</v>
      </c>
      <c r="E1761" t="n">
        <v>4</v>
      </c>
      <c r="F1761" t="n">
        <v>1</v>
      </c>
      <c r="G1761" t="n">
        <v>2</v>
      </c>
      <c r="H1761" t="n">
        <v>0</v>
      </c>
      <c r="I1761" s="6" t="n">
        <v>612</v>
      </c>
      <c r="J1761" s="6" t="n">
        <v>31422</v>
      </c>
      <c r="K1761" s="7" t="n">
        <v>3683.81</v>
      </c>
      <c r="L1761" s="7" t="n">
        <v>6.02</v>
      </c>
      <c r="M1761" s="6" t="n">
        <v>51</v>
      </c>
    </row>
    <row r="1762">
      <c r="A1762" t="s">
        <v>2123</v>
      </c>
      <c r="B1762" t="s">
        <v>2124</v>
      </c>
      <c r="C1762" t="s">
        <v>2047</v>
      </c>
      <c r="D1762" t="s">
        <v>2048</v>
      </c>
      <c r="E1762" t="n">
        <v>4</v>
      </c>
      <c r="F1762" t="n">
        <v>1</v>
      </c>
      <c r="G1762" t="n">
        <v>3</v>
      </c>
      <c r="H1762" t="n">
        <v>0</v>
      </c>
      <c r="I1762" s="6" t="n">
        <v>1</v>
      </c>
      <c r="J1762" s="6" t="n">
        <v>80</v>
      </c>
      <c r="K1762" s="7" t="n">
        <v>177.81</v>
      </c>
      <c r="L1762" s="7" t="n">
        <v>177.81</v>
      </c>
      <c r="M1762" s="6" t="n">
        <v>80</v>
      </c>
    </row>
    <row r="1763">
      <c r="A1763" t="s">
        <v>2125</v>
      </c>
      <c r="B1763" t="s">
        <v>2126</v>
      </c>
      <c r="C1763" t="s">
        <v>2047</v>
      </c>
      <c r="D1763" t="s">
        <v>2048</v>
      </c>
      <c r="E1763" t="n">
        <v>4</v>
      </c>
      <c r="F1763" t="n">
        <v>1</v>
      </c>
      <c r="G1763" t="n">
        <v>4</v>
      </c>
      <c r="H1763" t="n">
        <v>0</v>
      </c>
      <c r="I1763" s="6" t="n">
        <v>1133</v>
      </c>
      <c r="J1763" s="6" t="n">
        <v>33402</v>
      </c>
      <c r="K1763" s="7" t="n">
        <v>46762.8</v>
      </c>
      <c r="L1763" s="7" t="n">
        <v>41.27</v>
      </c>
      <c r="M1763" s="6" t="n">
        <v>29</v>
      </c>
    </row>
    <row r="1764">
      <c r="A1764" t="s">
        <v>2127</v>
      </c>
      <c r="B1764" t="s">
        <v>2126</v>
      </c>
      <c r="C1764" t="s">
        <v>2047</v>
      </c>
      <c r="D1764" t="s">
        <v>2048</v>
      </c>
      <c r="E1764" t="n">
        <v>4</v>
      </c>
      <c r="F1764" t="n">
        <v>1</v>
      </c>
      <c r="G1764" t="n">
        <v>4</v>
      </c>
      <c r="H1764" t="n">
        <v>0</v>
      </c>
      <c r="I1764" s="6" t="n">
        <v>3248</v>
      </c>
      <c r="J1764" s="6" t="n">
        <v>94302</v>
      </c>
      <c r="K1764" s="7" t="n">
        <v>132022.8</v>
      </c>
      <c r="L1764" s="7" t="n">
        <v>40.65</v>
      </c>
      <c r="M1764" s="6" t="n">
        <v>29</v>
      </c>
    </row>
    <row r="1765">
      <c r="A1765" t="s">
        <v>2128</v>
      </c>
      <c r="B1765" t="s">
        <v>2126</v>
      </c>
      <c r="C1765" t="s">
        <v>2047</v>
      </c>
      <c r="D1765" t="s">
        <v>2048</v>
      </c>
      <c r="E1765" t="n">
        <v>4</v>
      </c>
      <c r="F1765" t="n">
        <v>1</v>
      </c>
      <c r="G1765" t="n">
        <v>4</v>
      </c>
      <c r="H1765" t="n">
        <v>0</v>
      </c>
      <c r="I1765" s="6" t="n">
        <v>199</v>
      </c>
      <c r="J1765" s="6" t="n">
        <v>6642</v>
      </c>
      <c r="K1765" s="7" t="n">
        <v>9298.8</v>
      </c>
      <c r="L1765" s="7" t="n">
        <v>46.73</v>
      </c>
      <c r="M1765" s="6" t="n">
        <v>33</v>
      </c>
    </row>
    <row r="1766">
      <c r="A1766" t="s">
        <v>2129</v>
      </c>
      <c r="B1766" t="s">
        <v>2126</v>
      </c>
      <c r="C1766" t="s">
        <v>2047</v>
      </c>
      <c r="D1766" t="s">
        <v>2048</v>
      </c>
      <c r="E1766" t="n">
        <v>4</v>
      </c>
      <c r="F1766" t="n">
        <v>1</v>
      </c>
      <c r="G1766" t="n">
        <v>4</v>
      </c>
      <c r="H1766" t="n">
        <v>0</v>
      </c>
      <c r="I1766" s="6" t="n">
        <v>446</v>
      </c>
      <c r="J1766" s="6" t="n">
        <v>13183</v>
      </c>
      <c r="K1766" s="7" t="n">
        <v>18456.2</v>
      </c>
      <c r="L1766" s="7" t="n">
        <v>41.38</v>
      </c>
      <c r="M1766" s="6" t="n">
        <v>30</v>
      </c>
    </row>
    <row r="1767">
      <c r="A1767" t="s">
        <v>2130</v>
      </c>
      <c r="B1767" t="s">
        <v>2131</v>
      </c>
      <c r="C1767" t="s">
        <v>2047</v>
      </c>
      <c r="D1767" t="s">
        <v>2132</v>
      </c>
      <c r="E1767" t="n">
        <v>4</v>
      </c>
      <c r="F1767" t="n">
        <v>2</v>
      </c>
      <c r="G1767" t="n">
        <v>1</v>
      </c>
      <c r="H1767" t="n">
        <v>0</v>
      </c>
      <c r="I1767" s="6" t="n">
        <v>22</v>
      </c>
      <c r="J1767" s="6" t="n">
        <v>697</v>
      </c>
      <c r="K1767" s="7" t="n">
        <v>2390.71</v>
      </c>
      <c r="L1767" s="7" t="n">
        <v>108.67</v>
      </c>
      <c r="M1767" s="6" t="n">
        <v>32</v>
      </c>
    </row>
    <row r="1768">
      <c r="A1768" t="s">
        <v>2133</v>
      </c>
      <c r="B1768" t="s">
        <v>2131</v>
      </c>
      <c r="C1768" t="s">
        <v>2047</v>
      </c>
      <c r="D1768" t="s">
        <v>2132</v>
      </c>
      <c r="E1768" t="n">
        <v>4</v>
      </c>
      <c r="F1768" t="n">
        <v>2</v>
      </c>
      <c r="G1768" t="n">
        <v>1</v>
      </c>
      <c r="H1768" t="n">
        <v>0</v>
      </c>
      <c r="I1768" s="6" t="n">
        <v>30</v>
      </c>
      <c r="J1768" s="6" t="n">
        <v>1351</v>
      </c>
      <c r="K1768" s="7" t="n">
        <v>4633.93</v>
      </c>
      <c r="L1768" s="7" t="n">
        <v>154.46</v>
      </c>
      <c r="M1768" s="6" t="n">
        <v>45</v>
      </c>
    </row>
    <row r="1769">
      <c r="A1769" t="s">
        <v>2134</v>
      </c>
      <c r="B1769" t="s">
        <v>2131</v>
      </c>
      <c r="C1769" t="s">
        <v>2047</v>
      </c>
      <c r="D1769" t="s">
        <v>2132</v>
      </c>
      <c r="E1769" t="n">
        <v>4</v>
      </c>
      <c r="F1769" t="n">
        <v>2</v>
      </c>
      <c r="G1769" t="n">
        <v>1</v>
      </c>
      <c r="H1769" t="n">
        <v>0</v>
      </c>
      <c r="I1769" s="6" t="n">
        <v>9</v>
      </c>
      <c r="J1769" s="6" t="n">
        <v>399</v>
      </c>
      <c r="K1769" s="7" t="n">
        <v>1368.57</v>
      </c>
      <c r="L1769" s="7" t="n">
        <v>152.06</v>
      </c>
      <c r="M1769" s="6" t="n">
        <v>44</v>
      </c>
    </row>
    <row r="1770">
      <c r="A1770" t="s">
        <v>2135</v>
      </c>
      <c r="B1770" t="s">
        <v>2131</v>
      </c>
      <c r="C1770" t="s">
        <v>2047</v>
      </c>
      <c r="D1770" t="s">
        <v>2132</v>
      </c>
      <c r="E1770" t="n">
        <v>4</v>
      </c>
      <c r="F1770" t="n">
        <v>2</v>
      </c>
      <c r="G1770" t="n">
        <v>1</v>
      </c>
      <c r="H1770" t="n">
        <v>0</v>
      </c>
      <c r="I1770" s="6" t="n">
        <v>44</v>
      </c>
      <c r="J1770" s="6" t="n">
        <v>1525</v>
      </c>
      <c r="K1770" s="7" t="n">
        <v>5230.75</v>
      </c>
      <c r="L1770" s="7" t="n">
        <v>118.88</v>
      </c>
      <c r="M1770" s="6" t="n">
        <v>35</v>
      </c>
    </row>
    <row r="1771">
      <c r="A1771" t="s">
        <v>2136</v>
      </c>
      <c r="B1771" t="s">
        <v>2131</v>
      </c>
      <c r="C1771" t="s">
        <v>2047</v>
      </c>
      <c r="D1771" t="s">
        <v>2132</v>
      </c>
      <c r="E1771" t="n">
        <v>4</v>
      </c>
      <c r="F1771" t="n">
        <v>2</v>
      </c>
      <c r="G1771" t="n">
        <v>1</v>
      </c>
      <c r="H1771" t="n">
        <v>0</v>
      </c>
      <c r="I1771" s="6" t="n">
        <v>41</v>
      </c>
      <c r="J1771" s="6" t="n">
        <v>13407</v>
      </c>
      <c r="K1771" s="7" t="n">
        <v>9197.2</v>
      </c>
      <c r="L1771" s="7" t="n">
        <v>224.32</v>
      </c>
      <c r="M1771" s="6" t="n">
        <v>327</v>
      </c>
    </row>
    <row r="1772">
      <c r="A1772" t="s">
        <v>2137</v>
      </c>
      <c r="B1772" t="s">
        <v>2131</v>
      </c>
      <c r="C1772" t="s">
        <v>2047</v>
      </c>
      <c r="D1772" t="s">
        <v>2132</v>
      </c>
      <c r="E1772" t="n">
        <v>4</v>
      </c>
      <c r="F1772" t="n">
        <v>2</v>
      </c>
      <c r="G1772" t="n">
        <v>1</v>
      </c>
      <c r="H1772" t="n">
        <v>0</v>
      </c>
      <c r="I1772" s="6" t="n">
        <v>13</v>
      </c>
      <c r="J1772" s="6" t="n">
        <v>364</v>
      </c>
      <c r="K1772" s="7" t="n">
        <v>2497.04</v>
      </c>
      <c r="L1772" s="7" t="n">
        <v>192.08</v>
      </c>
      <c r="M1772" s="6" t="n">
        <v>28</v>
      </c>
    </row>
    <row r="1773">
      <c r="A1773" t="s">
        <v>2138</v>
      </c>
      <c r="B1773" t="s">
        <v>2131</v>
      </c>
      <c r="C1773" t="s">
        <v>2047</v>
      </c>
      <c r="D1773" t="s">
        <v>2132</v>
      </c>
      <c r="E1773" t="n">
        <v>4</v>
      </c>
      <c r="F1773" t="n">
        <v>2</v>
      </c>
      <c r="G1773" t="n">
        <v>1</v>
      </c>
      <c r="H1773" t="n">
        <v>0</v>
      </c>
      <c r="I1773" s="6" t="n">
        <v>52</v>
      </c>
      <c r="J1773" s="6" t="n">
        <v>1799</v>
      </c>
      <c r="K1773" s="7" t="n">
        <v>6170.57</v>
      </c>
      <c r="L1773" s="7" t="n">
        <v>118.66</v>
      </c>
      <c r="M1773" s="6" t="n">
        <v>35</v>
      </c>
    </row>
    <row r="1774">
      <c r="A1774" t="s">
        <v>2139</v>
      </c>
      <c r="B1774" t="s">
        <v>2131</v>
      </c>
      <c r="C1774" t="s">
        <v>2047</v>
      </c>
      <c r="D1774" t="s">
        <v>2132</v>
      </c>
      <c r="E1774" t="n">
        <v>4</v>
      </c>
      <c r="F1774" t="n">
        <v>2</v>
      </c>
      <c r="G1774" t="n">
        <v>1</v>
      </c>
      <c r="H1774" t="n">
        <v>0</v>
      </c>
      <c r="I1774" s="6" t="n">
        <v>2</v>
      </c>
      <c r="J1774" s="6" t="n">
        <v>35</v>
      </c>
      <c r="K1774" s="7" t="n">
        <v>120.05</v>
      </c>
      <c r="L1774" s="7" t="n">
        <v>60.02</v>
      </c>
      <c r="M1774" s="6" t="n">
        <v>18</v>
      </c>
    </row>
    <row r="1775">
      <c r="A1775" t="s">
        <v>2140</v>
      </c>
      <c r="B1775" t="s">
        <v>2141</v>
      </c>
      <c r="C1775" t="s">
        <v>2047</v>
      </c>
      <c r="D1775" t="s">
        <v>2132</v>
      </c>
      <c r="E1775" t="n">
        <v>4</v>
      </c>
      <c r="F1775" t="n">
        <v>2</v>
      </c>
      <c r="G1775" t="n">
        <v>1</v>
      </c>
      <c r="H1775" t="n">
        <v>0</v>
      </c>
      <c r="I1775" s="6" t="n">
        <v>3064</v>
      </c>
      <c r="J1775" s="6" t="n">
        <v>160154</v>
      </c>
      <c r="K1775" s="7" t="n">
        <v>24945.28</v>
      </c>
      <c r="L1775" s="7" t="n">
        <v>8.14</v>
      </c>
      <c r="M1775" s="6" t="n">
        <v>52</v>
      </c>
    </row>
    <row r="1776">
      <c r="A1776" t="s">
        <v>2142</v>
      </c>
      <c r="B1776" t="s">
        <v>2141</v>
      </c>
      <c r="C1776" t="s">
        <v>2047</v>
      </c>
      <c r="D1776" t="s">
        <v>2132</v>
      </c>
      <c r="E1776" t="n">
        <v>4</v>
      </c>
      <c r="F1776" t="n">
        <v>2</v>
      </c>
      <c r="G1776" t="n">
        <v>1</v>
      </c>
      <c r="H1776" t="n">
        <v>0</v>
      </c>
      <c r="I1776" s="6" t="n">
        <v>69</v>
      </c>
      <c r="J1776" s="6" t="n">
        <v>14400</v>
      </c>
      <c r="K1776" s="7" t="n">
        <v>19783.23</v>
      </c>
      <c r="L1776" s="7" t="n">
        <v>286.71</v>
      </c>
      <c r="M1776" s="6" t="n">
        <v>209</v>
      </c>
    </row>
    <row r="1777">
      <c r="A1777" t="s">
        <v>2143</v>
      </c>
      <c r="B1777" t="s">
        <v>2141</v>
      </c>
      <c r="C1777" t="s">
        <v>2047</v>
      </c>
      <c r="D1777" t="s">
        <v>2132</v>
      </c>
      <c r="E1777" t="n">
        <v>4</v>
      </c>
      <c r="F1777" t="n">
        <v>2</v>
      </c>
      <c r="G1777" t="n">
        <v>1</v>
      </c>
      <c r="H1777" t="n">
        <v>0</v>
      </c>
      <c r="I1777" s="6" t="n">
        <v>3707</v>
      </c>
      <c r="J1777" s="6" t="n">
        <v>222397</v>
      </c>
      <c r="K1777" s="7" t="n">
        <v>66335</v>
      </c>
      <c r="L1777" s="7" t="n">
        <v>17.89</v>
      </c>
      <c r="M1777" s="6" t="n">
        <v>60</v>
      </c>
    </row>
    <row r="1778">
      <c r="A1778" t="s">
        <v>2144</v>
      </c>
      <c r="B1778" t="s">
        <v>2141</v>
      </c>
      <c r="C1778" t="s">
        <v>2047</v>
      </c>
      <c r="D1778" t="s">
        <v>2132</v>
      </c>
      <c r="E1778" t="n">
        <v>4</v>
      </c>
      <c r="F1778" t="n">
        <v>2</v>
      </c>
      <c r="G1778" t="n">
        <v>1</v>
      </c>
      <c r="H1778" t="n">
        <v>0</v>
      </c>
      <c r="I1778" s="6" t="n">
        <v>1706</v>
      </c>
      <c r="J1778" s="6" t="n">
        <v>88336</v>
      </c>
      <c r="K1778" s="7" t="n">
        <v>108700.95</v>
      </c>
      <c r="L1778" s="7" t="n">
        <v>63.72</v>
      </c>
      <c r="M1778" s="6" t="n">
        <v>52</v>
      </c>
    </row>
    <row r="1779">
      <c r="A1779" t="s">
        <v>2145</v>
      </c>
      <c r="B1779" t="s">
        <v>2141</v>
      </c>
      <c r="C1779" t="s">
        <v>2047</v>
      </c>
      <c r="D1779" t="s">
        <v>2132</v>
      </c>
      <c r="E1779" t="n">
        <v>4</v>
      </c>
      <c r="F1779" t="n">
        <v>2</v>
      </c>
      <c r="G1779" t="n">
        <v>1</v>
      </c>
      <c r="H1779" t="n">
        <v>0</v>
      </c>
      <c r="I1779" s="6" t="n">
        <v>2101</v>
      </c>
      <c r="J1779" s="6" t="n">
        <v>106754</v>
      </c>
      <c r="K1779" s="7" t="n">
        <v>12891.25</v>
      </c>
      <c r="L1779" s="7" t="n">
        <v>6.14</v>
      </c>
      <c r="M1779" s="6" t="n">
        <v>51</v>
      </c>
    </row>
    <row r="1780">
      <c r="A1780" t="s">
        <v>2146</v>
      </c>
      <c r="B1780" t="s">
        <v>2131</v>
      </c>
      <c r="C1780" t="s">
        <v>2047</v>
      </c>
      <c r="D1780" t="s">
        <v>2132</v>
      </c>
      <c r="E1780" t="n">
        <v>4</v>
      </c>
      <c r="F1780" t="n">
        <v>2</v>
      </c>
      <c r="G1780" t="n">
        <v>1</v>
      </c>
      <c r="H1780" t="n">
        <v>0</v>
      </c>
      <c r="I1780" s="6" t="n">
        <v>310</v>
      </c>
      <c r="J1780" s="6" t="n">
        <v>10639</v>
      </c>
      <c r="K1780" s="7" t="n">
        <v>8140.42</v>
      </c>
      <c r="L1780" s="7" t="n">
        <v>26.26</v>
      </c>
      <c r="M1780" s="6" t="n">
        <v>34</v>
      </c>
    </row>
    <row r="1781">
      <c r="A1781" t="s">
        <v>2147</v>
      </c>
      <c r="B1781" t="s">
        <v>2131</v>
      </c>
      <c r="C1781" t="s">
        <v>2047</v>
      </c>
      <c r="D1781" t="s">
        <v>2132</v>
      </c>
      <c r="E1781" t="n">
        <v>4</v>
      </c>
      <c r="F1781" t="n">
        <v>2</v>
      </c>
      <c r="G1781" t="n">
        <v>1</v>
      </c>
      <c r="H1781" t="n">
        <v>0</v>
      </c>
      <c r="I1781" s="6" t="n">
        <v>18929</v>
      </c>
      <c r="J1781" s="6" t="n">
        <v>715707</v>
      </c>
      <c r="K1781" s="7" t="n">
        <v>40073.68</v>
      </c>
      <c r="L1781" s="7" t="n">
        <v>2.12</v>
      </c>
      <c r="M1781" s="6" t="n">
        <v>38</v>
      </c>
    </row>
    <row r="1782">
      <c r="A1782" t="s">
        <v>2148</v>
      </c>
      <c r="B1782" t="s">
        <v>2131</v>
      </c>
      <c r="C1782" t="s">
        <v>2047</v>
      </c>
      <c r="D1782" t="s">
        <v>2132</v>
      </c>
      <c r="E1782" t="n">
        <v>4</v>
      </c>
      <c r="F1782" t="n">
        <v>2</v>
      </c>
      <c r="G1782" t="n">
        <v>1</v>
      </c>
      <c r="H1782" t="n">
        <v>0</v>
      </c>
      <c r="I1782" s="6" t="n">
        <v>104</v>
      </c>
      <c r="J1782" s="6" t="n">
        <v>3048</v>
      </c>
      <c r="K1782" s="7" t="n">
        <v>1751.21</v>
      </c>
      <c r="L1782" s="7" t="n">
        <v>16.84</v>
      </c>
      <c r="M1782" s="6" t="n">
        <v>29</v>
      </c>
    </row>
    <row r="1783">
      <c r="A1783" t="s">
        <v>2149</v>
      </c>
      <c r="B1783" t="s">
        <v>2131</v>
      </c>
      <c r="C1783" t="s">
        <v>2047</v>
      </c>
      <c r="D1783" t="s">
        <v>2132</v>
      </c>
      <c r="E1783" t="n">
        <v>4</v>
      </c>
      <c r="F1783" t="n">
        <v>2</v>
      </c>
      <c r="G1783" t="n">
        <v>1</v>
      </c>
      <c r="H1783" t="n">
        <v>0</v>
      </c>
      <c r="I1783" s="6" t="n">
        <v>9584</v>
      </c>
      <c r="J1783" s="6" t="n">
        <v>294759</v>
      </c>
      <c r="K1783" s="7" t="n">
        <v>18220.95</v>
      </c>
      <c r="L1783" s="7" t="n">
        <v>1.9</v>
      </c>
      <c r="M1783" s="6" t="n">
        <v>31</v>
      </c>
    </row>
    <row r="1784">
      <c r="A1784" t="s">
        <v>2150</v>
      </c>
      <c r="B1784" t="s">
        <v>2131</v>
      </c>
      <c r="C1784" t="s">
        <v>2047</v>
      </c>
      <c r="D1784" t="s">
        <v>2132</v>
      </c>
      <c r="E1784" t="n">
        <v>4</v>
      </c>
      <c r="F1784" t="n">
        <v>2</v>
      </c>
      <c r="G1784" t="n">
        <v>1</v>
      </c>
      <c r="H1784" t="n">
        <v>0</v>
      </c>
      <c r="I1784" s="6" t="n">
        <v>1779</v>
      </c>
      <c r="J1784" s="6" t="n">
        <v>325494</v>
      </c>
      <c r="K1784" s="7" t="n">
        <v>44926.62</v>
      </c>
      <c r="L1784" s="7" t="n">
        <v>25.25</v>
      </c>
      <c r="M1784" s="6" t="n">
        <v>183</v>
      </c>
    </row>
    <row r="1785">
      <c r="A1785" t="s">
        <v>2151</v>
      </c>
      <c r="B1785" t="s">
        <v>2131</v>
      </c>
      <c r="C1785" t="s">
        <v>2047</v>
      </c>
      <c r="D1785" t="s">
        <v>2132</v>
      </c>
      <c r="E1785" t="n">
        <v>4</v>
      </c>
      <c r="F1785" t="n">
        <v>2</v>
      </c>
      <c r="G1785" t="n">
        <v>1</v>
      </c>
      <c r="H1785" t="n">
        <v>0</v>
      </c>
      <c r="I1785" s="6" t="n">
        <v>696</v>
      </c>
      <c r="J1785" s="6" t="n">
        <v>133032</v>
      </c>
      <c r="K1785" s="7" t="n">
        <v>89752.26</v>
      </c>
      <c r="L1785" s="7" t="n">
        <v>128.95</v>
      </c>
      <c r="M1785" s="6" t="n">
        <v>191</v>
      </c>
    </row>
    <row r="1786">
      <c r="A1786" t="s">
        <v>2152</v>
      </c>
      <c r="B1786" t="s">
        <v>2131</v>
      </c>
      <c r="C1786" t="s">
        <v>2047</v>
      </c>
      <c r="D1786" t="s">
        <v>2132</v>
      </c>
      <c r="E1786" t="n">
        <v>4</v>
      </c>
      <c r="F1786" t="n">
        <v>2</v>
      </c>
      <c r="G1786" t="n">
        <v>1</v>
      </c>
      <c r="H1786" t="n">
        <v>0</v>
      </c>
      <c r="I1786" s="6" t="n">
        <v>613</v>
      </c>
      <c r="J1786" s="6" t="n">
        <v>17658</v>
      </c>
      <c r="K1786" s="7" t="n">
        <v>18981.47</v>
      </c>
      <c r="L1786" s="7" t="n">
        <v>30.96</v>
      </c>
      <c r="M1786" s="6" t="n">
        <v>29</v>
      </c>
    </row>
    <row r="1787">
      <c r="A1787" t="s">
        <v>2153</v>
      </c>
      <c r="B1787" t="s">
        <v>2131</v>
      </c>
      <c r="C1787" t="s">
        <v>2047</v>
      </c>
      <c r="D1787" t="s">
        <v>2132</v>
      </c>
      <c r="E1787" t="n">
        <v>4</v>
      </c>
      <c r="F1787" t="n">
        <v>2</v>
      </c>
      <c r="G1787" t="n">
        <v>1</v>
      </c>
      <c r="H1787" t="n">
        <v>0</v>
      </c>
      <c r="I1787" s="6" t="n">
        <v>2221</v>
      </c>
      <c r="J1787" s="6" t="n">
        <v>62892</v>
      </c>
      <c r="K1787" s="7" t="n">
        <v>11840.87</v>
      </c>
      <c r="L1787" s="7" t="n">
        <v>5.33</v>
      </c>
      <c r="M1787" s="6" t="n">
        <v>28</v>
      </c>
    </row>
    <row r="1788">
      <c r="A1788" t="s">
        <v>2154</v>
      </c>
      <c r="B1788" t="s">
        <v>2131</v>
      </c>
      <c r="C1788" t="s">
        <v>2047</v>
      </c>
      <c r="D1788" t="s">
        <v>2132</v>
      </c>
      <c r="E1788" t="n">
        <v>4</v>
      </c>
      <c r="F1788" t="n">
        <v>2</v>
      </c>
      <c r="G1788" t="n">
        <v>1</v>
      </c>
      <c r="H1788" t="n">
        <v>0</v>
      </c>
      <c r="I1788" s="6" t="n">
        <v>17568</v>
      </c>
      <c r="J1788" s="6" t="n">
        <v>540244</v>
      </c>
      <c r="K1788" s="7" t="n">
        <v>29230.34</v>
      </c>
      <c r="L1788" s="7" t="n">
        <v>1.66</v>
      </c>
      <c r="M1788" s="6" t="n">
        <v>31</v>
      </c>
    </row>
    <row r="1789">
      <c r="A1789" t="s">
        <v>2155</v>
      </c>
      <c r="B1789" t="s">
        <v>2156</v>
      </c>
      <c r="C1789" t="s">
        <v>2047</v>
      </c>
      <c r="D1789" t="s">
        <v>2132</v>
      </c>
      <c r="E1789" t="n">
        <v>4</v>
      </c>
      <c r="F1789" t="n">
        <v>2</v>
      </c>
      <c r="G1789" t="n">
        <v>1</v>
      </c>
      <c r="H1789" t="n">
        <v>0</v>
      </c>
      <c r="I1789" s="6" t="n">
        <v>6</v>
      </c>
      <c r="J1789" s="6" t="n">
        <v>374</v>
      </c>
      <c r="K1789" s="7" t="n">
        <v>669.77</v>
      </c>
      <c r="L1789" s="7" t="n">
        <v>111.63</v>
      </c>
      <c r="M1789" s="6" t="n">
        <v>62</v>
      </c>
    </row>
    <row r="1790">
      <c r="A1790" t="s">
        <v>2157</v>
      </c>
      <c r="B1790" t="s">
        <v>2156</v>
      </c>
      <c r="C1790" t="s">
        <v>2047</v>
      </c>
      <c r="D1790" t="s">
        <v>2132</v>
      </c>
      <c r="E1790" t="n">
        <v>4</v>
      </c>
      <c r="F1790" t="n">
        <v>2</v>
      </c>
      <c r="G1790" t="n">
        <v>1</v>
      </c>
      <c r="H1790" t="n">
        <v>0</v>
      </c>
      <c r="I1790" s="6" t="n">
        <v>3</v>
      </c>
      <c r="J1790" s="6" t="n">
        <v>67</v>
      </c>
      <c r="K1790" s="7" t="n">
        <v>126.28</v>
      </c>
      <c r="L1790" s="7" t="n">
        <v>42.09</v>
      </c>
      <c r="M1790" s="6" t="n">
        <v>22</v>
      </c>
    </row>
    <row r="1791">
      <c r="A1791" t="s">
        <v>2158</v>
      </c>
      <c r="B1791" t="s">
        <v>2156</v>
      </c>
      <c r="C1791" t="s">
        <v>2047</v>
      </c>
      <c r="D1791" t="s">
        <v>2132</v>
      </c>
      <c r="E1791" t="n">
        <v>4</v>
      </c>
      <c r="F1791" t="n">
        <v>2</v>
      </c>
      <c r="G1791" t="n">
        <v>1</v>
      </c>
      <c r="H1791" t="n">
        <v>0</v>
      </c>
      <c r="I1791" s="6" t="n">
        <v>1</v>
      </c>
      <c r="J1791" s="6" t="n">
        <v>4</v>
      </c>
      <c r="K1791" s="7" t="n">
        <v>11.33</v>
      </c>
      <c r="L1791" s="7" t="n">
        <v>11.33</v>
      </c>
      <c r="M1791" s="6" t="n">
        <v>4</v>
      </c>
    </row>
    <row r="1792">
      <c r="A1792" t="s">
        <v>2159</v>
      </c>
      <c r="B1792" t="s">
        <v>2156</v>
      </c>
      <c r="C1792" t="s">
        <v>2047</v>
      </c>
      <c r="D1792" t="s">
        <v>2132</v>
      </c>
      <c r="E1792" t="n">
        <v>4</v>
      </c>
      <c r="F1792" t="n">
        <v>2</v>
      </c>
      <c r="G1792" t="n">
        <v>1</v>
      </c>
      <c r="H1792" t="n">
        <v>0</v>
      </c>
      <c r="I1792" s="6" t="n">
        <v>1</v>
      </c>
      <c r="J1792" s="6" t="n">
        <v>1</v>
      </c>
      <c r="K1792" s="7" t="n">
        <v>3.77</v>
      </c>
      <c r="L1792" s="7" t="n">
        <v>3.77</v>
      </c>
      <c r="M1792" s="6" t="n">
        <v>1</v>
      </c>
    </row>
    <row r="1793">
      <c r="A1793" t="s">
        <v>2160</v>
      </c>
      <c r="B1793" t="s">
        <v>2156</v>
      </c>
      <c r="C1793" t="s">
        <v>2047</v>
      </c>
      <c r="D1793" t="s">
        <v>2132</v>
      </c>
      <c r="E1793" t="n">
        <v>4</v>
      </c>
      <c r="F1793" t="n">
        <v>2</v>
      </c>
      <c r="G1793" t="n">
        <v>1</v>
      </c>
      <c r="H1793" t="n">
        <v>0</v>
      </c>
      <c r="I1793" s="6" t="n">
        <v>11</v>
      </c>
      <c r="J1793" s="6" t="n">
        <v>524</v>
      </c>
      <c r="K1793" s="7" t="n">
        <v>590.81</v>
      </c>
      <c r="L1793" s="7" t="n">
        <v>53.71</v>
      </c>
      <c r="M1793" s="6" t="n">
        <v>48</v>
      </c>
    </row>
    <row r="1794">
      <c r="A1794" t="s">
        <v>2161</v>
      </c>
      <c r="B1794" t="s">
        <v>2156</v>
      </c>
      <c r="C1794" t="s">
        <v>2047</v>
      </c>
      <c r="D1794" t="s">
        <v>2132</v>
      </c>
      <c r="E1794" t="n">
        <v>4</v>
      </c>
      <c r="F1794" t="n">
        <v>2</v>
      </c>
      <c r="G1794" t="n">
        <v>1</v>
      </c>
      <c r="H1794" t="n">
        <v>0</v>
      </c>
      <c r="I1794" s="6" t="n">
        <v>5584</v>
      </c>
      <c r="J1794" s="6" t="n">
        <v>203645</v>
      </c>
      <c r="K1794" s="7" t="n">
        <v>167838.22</v>
      </c>
      <c r="L1794" s="7" t="n">
        <v>30.06</v>
      </c>
      <c r="M1794" s="6" t="n">
        <v>36</v>
      </c>
    </row>
    <row r="1795">
      <c r="A1795" t="s">
        <v>2162</v>
      </c>
      <c r="B1795" t="s">
        <v>2156</v>
      </c>
      <c r="C1795" t="s">
        <v>2047</v>
      </c>
      <c r="D1795" t="s">
        <v>2132</v>
      </c>
      <c r="E1795" t="n">
        <v>4</v>
      </c>
      <c r="F1795" t="n">
        <v>2</v>
      </c>
      <c r="G1795" t="n">
        <v>1</v>
      </c>
      <c r="H1795" t="n">
        <v>0</v>
      </c>
      <c r="I1795" s="6" t="n">
        <v>4523</v>
      </c>
      <c r="J1795" s="6" t="n">
        <v>151545</v>
      </c>
      <c r="K1795" s="7" t="n">
        <v>124899.27</v>
      </c>
      <c r="L1795" s="7" t="n">
        <v>27.61</v>
      </c>
      <c r="M1795" s="6" t="n">
        <v>34</v>
      </c>
    </row>
    <row r="1796">
      <c r="A1796" t="s">
        <v>2163</v>
      </c>
      <c r="B1796" t="s">
        <v>2156</v>
      </c>
      <c r="C1796" t="s">
        <v>2047</v>
      </c>
      <c r="D1796" t="s">
        <v>2132</v>
      </c>
      <c r="E1796" t="n">
        <v>4</v>
      </c>
      <c r="F1796" t="n">
        <v>2</v>
      </c>
      <c r="G1796" t="n">
        <v>1</v>
      </c>
      <c r="H1796" t="n">
        <v>0</v>
      </c>
      <c r="I1796" s="6" t="n">
        <v>5065</v>
      </c>
      <c r="J1796" s="6" t="n">
        <v>181159</v>
      </c>
      <c r="K1796" s="7" t="n">
        <v>224787.41</v>
      </c>
      <c r="L1796" s="7" t="n">
        <v>44.38</v>
      </c>
      <c r="M1796" s="6" t="n">
        <v>36</v>
      </c>
    </row>
    <row r="1797">
      <c r="A1797" t="s">
        <v>2164</v>
      </c>
      <c r="B1797" t="s">
        <v>2156</v>
      </c>
      <c r="C1797" t="s">
        <v>2047</v>
      </c>
      <c r="D1797" t="s">
        <v>2132</v>
      </c>
      <c r="E1797" t="n">
        <v>4</v>
      </c>
      <c r="F1797" t="n">
        <v>2</v>
      </c>
      <c r="G1797" t="n">
        <v>1</v>
      </c>
      <c r="H1797" t="n">
        <v>0</v>
      </c>
      <c r="I1797" s="6" t="n">
        <v>4407</v>
      </c>
      <c r="J1797" s="6" t="n">
        <v>158758</v>
      </c>
      <c r="K1797" s="7" t="n">
        <v>261818.97</v>
      </c>
      <c r="L1797" s="7" t="n">
        <v>59.41</v>
      </c>
      <c r="M1797" s="6" t="n">
        <v>36</v>
      </c>
    </row>
    <row r="1798">
      <c r="A1798" t="s">
        <v>2165</v>
      </c>
      <c r="B1798" t="s">
        <v>2156</v>
      </c>
      <c r="C1798" t="s">
        <v>2047</v>
      </c>
      <c r="D1798" t="s">
        <v>2132</v>
      </c>
      <c r="E1798" t="n">
        <v>4</v>
      </c>
      <c r="F1798" t="n">
        <v>2</v>
      </c>
      <c r="G1798" t="n">
        <v>1</v>
      </c>
      <c r="H1798" t="n">
        <v>0</v>
      </c>
      <c r="I1798" s="6" t="n">
        <v>15004</v>
      </c>
      <c r="J1798" s="6" t="n">
        <v>733090</v>
      </c>
      <c r="K1798" s="7" t="n">
        <v>359824.49</v>
      </c>
      <c r="L1798" s="7" t="n">
        <v>23.98</v>
      </c>
      <c r="M1798" s="6" t="n">
        <v>49</v>
      </c>
    </row>
    <row r="1799">
      <c r="A1799" t="s">
        <v>2166</v>
      </c>
      <c r="B1799" t="s">
        <v>2156</v>
      </c>
      <c r="C1799" t="s">
        <v>2047</v>
      </c>
      <c r="D1799" t="s">
        <v>2132</v>
      </c>
      <c r="E1799" t="n">
        <v>4</v>
      </c>
      <c r="F1799" t="n">
        <v>2</v>
      </c>
      <c r="G1799" t="n">
        <v>1</v>
      </c>
      <c r="H1799" t="n">
        <v>0</v>
      </c>
      <c r="I1799" s="6" t="n">
        <v>497</v>
      </c>
      <c r="J1799" s="6" t="n">
        <v>14265</v>
      </c>
      <c r="K1799" s="7" t="n">
        <v>33632.24</v>
      </c>
      <c r="L1799" s="7" t="n">
        <v>67.67</v>
      </c>
      <c r="M1799" s="6" t="n">
        <v>29</v>
      </c>
    </row>
    <row r="1800">
      <c r="A1800" t="s">
        <v>2167</v>
      </c>
      <c r="B1800" t="s">
        <v>2156</v>
      </c>
      <c r="C1800" t="s">
        <v>2047</v>
      </c>
      <c r="D1800" t="s">
        <v>2132</v>
      </c>
      <c r="E1800" t="n">
        <v>4</v>
      </c>
      <c r="F1800" t="n">
        <v>2</v>
      </c>
      <c r="G1800" t="n">
        <v>1</v>
      </c>
      <c r="H1800" t="n">
        <v>0</v>
      </c>
      <c r="I1800" s="6" t="n">
        <v>4</v>
      </c>
      <c r="J1800" s="6" t="n">
        <v>112</v>
      </c>
      <c r="K1800" s="7" t="n">
        <v>36.38</v>
      </c>
      <c r="L1800" s="7" t="n">
        <v>9.1</v>
      </c>
      <c r="M1800" s="6" t="n">
        <v>28</v>
      </c>
    </row>
    <row r="1801">
      <c r="A1801" t="s">
        <v>2168</v>
      </c>
      <c r="B1801" t="s">
        <v>2156</v>
      </c>
      <c r="C1801" t="s">
        <v>2047</v>
      </c>
      <c r="D1801" t="s">
        <v>2132</v>
      </c>
      <c r="E1801" t="n">
        <v>4</v>
      </c>
      <c r="F1801" t="n">
        <v>2</v>
      </c>
      <c r="G1801" t="n">
        <v>1</v>
      </c>
      <c r="H1801" t="n">
        <v>0</v>
      </c>
      <c r="I1801" s="6" t="n">
        <v>3</v>
      </c>
      <c r="J1801" s="6" t="n">
        <v>90</v>
      </c>
      <c r="K1801" s="7" t="n">
        <v>29.24</v>
      </c>
      <c r="L1801" s="7" t="n">
        <v>9.74</v>
      </c>
      <c r="M1801" s="6" t="n">
        <v>30</v>
      </c>
    </row>
    <row r="1802">
      <c r="A1802" t="s">
        <v>2169</v>
      </c>
      <c r="B1802" t="s">
        <v>2156</v>
      </c>
      <c r="C1802" t="s">
        <v>2047</v>
      </c>
      <c r="D1802" t="s">
        <v>2132</v>
      </c>
      <c r="E1802" t="n">
        <v>4</v>
      </c>
      <c r="F1802" t="n">
        <v>2</v>
      </c>
      <c r="G1802" t="n">
        <v>1</v>
      </c>
      <c r="H1802" t="n">
        <v>0</v>
      </c>
      <c r="I1802" s="6" t="n">
        <v>18</v>
      </c>
      <c r="J1802" s="6" t="n">
        <v>509</v>
      </c>
      <c r="K1802" s="7" t="n">
        <v>286.22</v>
      </c>
      <c r="L1802" s="7" t="n">
        <v>15.9</v>
      </c>
      <c r="M1802" s="6" t="n">
        <v>28</v>
      </c>
    </row>
    <row r="1803">
      <c r="A1803" t="s">
        <v>2170</v>
      </c>
      <c r="B1803" t="s">
        <v>2156</v>
      </c>
      <c r="C1803" t="s">
        <v>2047</v>
      </c>
      <c r="D1803" t="s">
        <v>2132</v>
      </c>
      <c r="E1803" t="n">
        <v>4</v>
      </c>
      <c r="F1803" t="n">
        <v>2</v>
      </c>
      <c r="G1803" t="n">
        <v>1</v>
      </c>
      <c r="H1803" t="n">
        <v>0</v>
      </c>
      <c r="I1803" s="6" t="n">
        <v>39</v>
      </c>
      <c r="J1803" s="6" t="n">
        <v>1550</v>
      </c>
      <c r="K1803" s="7" t="n">
        <v>1162.24</v>
      </c>
      <c r="L1803" s="7" t="n">
        <v>29.8</v>
      </c>
      <c r="M1803" s="6" t="n">
        <v>40</v>
      </c>
    </row>
    <row r="1804">
      <c r="A1804" t="s">
        <v>2171</v>
      </c>
      <c r="B1804" t="s">
        <v>2156</v>
      </c>
      <c r="C1804" t="s">
        <v>2047</v>
      </c>
      <c r="D1804" t="s">
        <v>2132</v>
      </c>
      <c r="E1804" t="n">
        <v>4</v>
      </c>
      <c r="F1804" t="n">
        <v>2</v>
      </c>
      <c r="G1804" t="n">
        <v>1</v>
      </c>
      <c r="H1804" t="n">
        <v>0</v>
      </c>
      <c r="I1804" s="6" t="n">
        <v>33</v>
      </c>
      <c r="J1804" s="6" t="n">
        <v>1200</v>
      </c>
      <c r="K1804" s="7" t="n">
        <v>179.79</v>
      </c>
      <c r="L1804" s="7" t="n">
        <v>5.45</v>
      </c>
      <c r="M1804" s="6" t="n">
        <v>36</v>
      </c>
    </row>
    <row r="1805">
      <c r="A1805" t="s">
        <v>2172</v>
      </c>
      <c r="B1805" t="s">
        <v>2173</v>
      </c>
      <c r="C1805" t="s">
        <v>2047</v>
      </c>
      <c r="D1805" t="s">
        <v>2132</v>
      </c>
      <c r="E1805" t="n">
        <v>4</v>
      </c>
      <c r="F1805" t="n">
        <v>2</v>
      </c>
      <c r="G1805" t="n">
        <v>1</v>
      </c>
      <c r="H1805" t="n">
        <v>0</v>
      </c>
      <c r="I1805" s="6" t="n">
        <v>212</v>
      </c>
      <c r="J1805" s="6" t="n">
        <v>7217</v>
      </c>
      <c r="K1805" s="7" t="n">
        <v>20712.79</v>
      </c>
      <c r="L1805" s="7" t="n">
        <v>97.7</v>
      </c>
      <c r="M1805" s="6" t="n">
        <v>34</v>
      </c>
    </row>
    <row r="1806">
      <c r="A1806" t="s">
        <v>2174</v>
      </c>
      <c r="B1806" t="s">
        <v>2173</v>
      </c>
      <c r="C1806" t="s">
        <v>2047</v>
      </c>
      <c r="D1806" t="s">
        <v>2132</v>
      </c>
      <c r="E1806" t="n">
        <v>4</v>
      </c>
      <c r="F1806" t="n">
        <v>2</v>
      </c>
      <c r="G1806" t="n">
        <v>1</v>
      </c>
      <c r="H1806" t="n">
        <v>0</v>
      </c>
      <c r="I1806" s="6" t="n">
        <v>164</v>
      </c>
      <c r="J1806" s="6" t="n">
        <v>4914</v>
      </c>
      <c r="K1806" s="7" t="n">
        <v>14103.18</v>
      </c>
      <c r="L1806" s="7" t="n">
        <v>86</v>
      </c>
      <c r="M1806" s="6" t="n">
        <v>30</v>
      </c>
    </row>
    <row r="1807">
      <c r="A1807" t="s">
        <v>2175</v>
      </c>
      <c r="B1807" t="s">
        <v>2173</v>
      </c>
      <c r="C1807" t="s">
        <v>2047</v>
      </c>
      <c r="D1807" t="s">
        <v>2132</v>
      </c>
      <c r="E1807" t="n">
        <v>4</v>
      </c>
      <c r="F1807" t="n">
        <v>2</v>
      </c>
      <c r="G1807" t="n">
        <v>1</v>
      </c>
      <c r="H1807" t="n">
        <v>0</v>
      </c>
      <c r="I1807" s="6" t="n">
        <v>58</v>
      </c>
      <c r="J1807" s="6" t="n">
        <v>1610</v>
      </c>
      <c r="K1807" s="7" t="n">
        <v>4620.7</v>
      </c>
      <c r="L1807" s="7" t="n">
        <v>79.67</v>
      </c>
      <c r="M1807" s="6" t="n">
        <v>28</v>
      </c>
    </row>
    <row r="1808">
      <c r="A1808" t="s">
        <v>2176</v>
      </c>
      <c r="B1808" t="s">
        <v>2173</v>
      </c>
      <c r="C1808" t="s">
        <v>2047</v>
      </c>
      <c r="D1808" t="s">
        <v>2132</v>
      </c>
      <c r="E1808" t="n">
        <v>4</v>
      </c>
      <c r="F1808" t="n">
        <v>2</v>
      </c>
      <c r="G1808" t="n">
        <v>1</v>
      </c>
      <c r="H1808" t="n">
        <v>0</v>
      </c>
      <c r="I1808" s="6" t="n">
        <v>87</v>
      </c>
      <c r="J1808" s="6" t="n">
        <v>2422</v>
      </c>
      <c r="K1808" s="7" t="n">
        <v>6951.14</v>
      </c>
      <c r="L1808" s="7" t="n">
        <v>79.9</v>
      </c>
      <c r="M1808" s="6" t="n">
        <v>28</v>
      </c>
    </row>
    <row r="1809">
      <c r="A1809" t="s">
        <v>2177</v>
      </c>
      <c r="B1809" t="s">
        <v>2178</v>
      </c>
      <c r="C1809" t="s">
        <v>2047</v>
      </c>
      <c r="D1809" t="s">
        <v>2132</v>
      </c>
      <c r="E1809" t="n">
        <v>4</v>
      </c>
      <c r="F1809" t="n">
        <v>2</v>
      </c>
      <c r="G1809" t="n">
        <v>1</v>
      </c>
      <c r="H1809" t="n">
        <v>0</v>
      </c>
      <c r="I1809" s="6" t="n">
        <v>3989</v>
      </c>
      <c r="J1809" s="6" t="n">
        <v>290609</v>
      </c>
      <c r="K1809" s="7" t="n">
        <v>377728.22</v>
      </c>
      <c r="L1809" s="7" t="n">
        <v>94.69</v>
      </c>
      <c r="M1809" s="6" t="n">
        <v>73</v>
      </c>
    </row>
    <row r="1810">
      <c r="A1810" t="s">
        <v>2179</v>
      </c>
      <c r="B1810" t="s">
        <v>2178</v>
      </c>
      <c r="C1810" t="s">
        <v>2047</v>
      </c>
      <c r="D1810" t="s">
        <v>2132</v>
      </c>
      <c r="E1810" t="n">
        <v>4</v>
      </c>
      <c r="F1810" t="n">
        <v>2</v>
      </c>
      <c r="G1810" t="n">
        <v>1</v>
      </c>
      <c r="H1810" t="n">
        <v>0</v>
      </c>
      <c r="I1810" s="6" t="n">
        <v>178</v>
      </c>
      <c r="J1810" s="6" t="n">
        <v>96161</v>
      </c>
      <c r="K1810" s="7" t="n">
        <v>19958.92</v>
      </c>
      <c r="L1810" s="7" t="n">
        <v>112.13</v>
      </c>
      <c r="M1810" s="6" t="n">
        <v>540</v>
      </c>
    </row>
    <row r="1811">
      <c r="A1811" t="s">
        <v>2180</v>
      </c>
      <c r="B1811" t="s">
        <v>2178</v>
      </c>
      <c r="C1811" t="s">
        <v>2047</v>
      </c>
      <c r="D1811" t="s">
        <v>2132</v>
      </c>
      <c r="E1811" t="n">
        <v>4</v>
      </c>
      <c r="F1811" t="n">
        <v>2</v>
      </c>
      <c r="G1811" t="n">
        <v>1</v>
      </c>
      <c r="H1811" t="n">
        <v>0</v>
      </c>
      <c r="I1811" s="6" t="n">
        <v>211</v>
      </c>
      <c r="J1811" s="6" t="n">
        <v>10344</v>
      </c>
      <c r="K1811" s="7" t="n">
        <v>4008.3</v>
      </c>
      <c r="L1811" s="7" t="n">
        <v>19</v>
      </c>
      <c r="M1811" s="6" t="n">
        <v>49</v>
      </c>
    </row>
    <row r="1812">
      <c r="A1812" t="s">
        <v>2181</v>
      </c>
      <c r="B1812" t="s">
        <v>2178</v>
      </c>
      <c r="C1812" t="s">
        <v>2047</v>
      </c>
      <c r="D1812" t="s">
        <v>2132</v>
      </c>
      <c r="E1812" t="n">
        <v>4</v>
      </c>
      <c r="F1812" t="n">
        <v>2</v>
      </c>
      <c r="G1812" t="n">
        <v>1</v>
      </c>
      <c r="H1812" t="n">
        <v>0</v>
      </c>
      <c r="I1812" s="6" t="n">
        <v>18426</v>
      </c>
      <c r="J1812" s="6" t="n">
        <v>1182335</v>
      </c>
      <c r="K1812" s="7" t="n">
        <v>802382.31</v>
      </c>
      <c r="L1812" s="7" t="n">
        <v>43.55</v>
      </c>
      <c r="M1812" s="6" t="n">
        <v>64</v>
      </c>
    </row>
    <row r="1813">
      <c r="A1813" t="s">
        <v>2182</v>
      </c>
      <c r="B1813" t="s">
        <v>2178</v>
      </c>
      <c r="C1813" t="s">
        <v>2047</v>
      </c>
      <c r="D1813" t="s">
        <v>2132</v>
      </c>
      <c r="E1813" t="n">
        <v>4</v>
      </c>
      <c r="F1813" t="n">
        <v>2</v>
      </c>
      <c r="G1813" t="n">
        <v>1</v>
      </c>
      <c r="H1813" t="n">
        <v>0</v>
      </c>
      <c r="I1813" s="6" t="n">
        <v>636</v>
      </c>
      <c r="J1813" s="6" t="n">
        <v>276356</v>
      </c>
      <c r="K1813" s="7" t="n">
        <v>10023.48</v>
      </c>
      <c r="L1813" s="7" t="n">
        <v>15.76</v>
      </c>
      <c r="M1813" s="6" t="n">
        <v>435</v>
      </c>
    </row>
    <row r="1814">
      <c r="A1814" t="s">
        <v>2183</v>
      </c>
      <c r="B1814" t="s">
        <v>2178</v>
      </c>
      <c r="C1814" t="s">
        <v>2047</v>
      </c>
      <c r="D1814" t="s">
        <v>2132</v>
      </c>
      <c r="E1814" t="n">
        <v>4</v>
      </c>
      <c r="F1814" t="n">
        <v>2</v>
      </c>
      <c r="G1814" t="n">
        <v>1</v>
      </c>
      <c r="H1814" t="n">
        <v>0</v>
      </c>
      <c r="I1814" s="6" t="n">
        <v>170</v>
      </c>
      <c r="J1814" s="6" t="n">
        <v>69420</v>
      </c>
      <c r="K1814" s="7" t="n">
        <v>3362.94</v>
      </c>
      <c r="L1814" s="7" t="n">
        <v>19.78</v>
      </c>
      <c r="M1814" s="6" t="n">
        <v>408</v>
      </c>
    </row>
    <row r="1815">
      <c r="A1815" t="s">
        <v>2184</v>
      </c>
      <c r="B1815" t="s">
        <v>2178</v>
      </c>
      <c r="C1815" t="s">
        <v>2047</v>
      </c>
      <c r="D1815" t="s">
        <v>2132</v>
      </c>
      <c r="E1815" t="n">
        <v>4</v>
      </c>
      <c r="F1815" t="n">
        <v>2</v>
      </c>
      <c r="G1815" t="n">
        <v>1</v>
      </c>
      <c r="H1815" t="n">
        <v>0</v>
      </c>
      <c r="I1815" s="6" t="n">
        <v>9077</v>
      </c>
      <c r="J1815" s="6" t="n">
        <v>543546</v>
      </c>
      <c r="K1815" s="7" t="n">
        <v>369905.55</v>
      </c>
      <c r="L1815" s="7" t="n">
        <v>40.75</v>
      </c>
      <c r="M1815" s="6" t="n">
        <v>60</v>
      </c>
    </row>
    <row r="1816">
      <c r="A1816" t="s">
        <v>2185</v>
      </c>
      <c r="B1816" t="s">
        <v>2186</v>
      </c>
      <c r="C1816" t="s">
        <v>2047</v>
      </c>
      <c r="D1816" t="s">
        <v>2132</v>
      </c>
      <c r="E1816" t="n">
        <v>4</v>
      </c>
      <c r="F1816" t="n">
        <v>2</v>
      </c>
      <c r="G1816" t="n">
        <v>1</v>
      </c>
      <c r="H1816" t="n">
        <v>0</v>
      </c>
      <c r="I1816" s="6" t="n">
        <v>395</v>
      </c>
      <c r="J1816" s="6" t="n">
        <v>50938</v>
      </c>
      <c r="K1816" s="7" t="n">
        <v>4105.6</v>
      </c>
      <c r="L1816" s="7" t="n">
        <v>10.39</v>
      </c>
      <c r="M1816" s="6" t="n">
        <v>129</v>
      </c>
    </row>
    <row r="1817">
      <c r="A1817" t="s">
        <v>2187</v>
      </c>
      <c r="B1817" t="s">
        <v>2186</v>
      </c>
      <c r="C1817" t="s">
        <v>2047</v>
      </c>
      <c r="D1817" t="s">
        <v>2132</v>
      </c>
      <c r="E1817" t="n">
        <v>4</v>
      </c>
      <c r="F1817" t="n">
        <v>2</v>
      </c>
      <c r="G1817" t="n">
        <v>1</v>
      </c>
      <c r="H1817" t="n">
        <v>0</v>
      </c>
      <c r="I1817" s="6" t="n">
        <v>150</v>
      </c>
      <c r="J1817" s="6" t="n">
        <v>18600</v>
      </c>
      <c r="K1817" s="7" t="n">
        <v>3000.18</v>
      </c>
      <c r="L1817" s="7" t="n">
        <v>20</v>
      </c>
      <c r="M1817" s="6" t="n">
        <v>124</v>
      </c>
    </row>
    <row r="1818">
      <c r="A1818" t="s">
        <v>2188</v>
      </c>
      <c r="B1818" t="s">
        <v>2186</v>
      </c>
      <c r="C1818" t="s">
        <v>2047</v>
      </c>
      <c r="D1818" t="s">
        <v>2132</v>
      </c>
      <c r="E1818" t="n">
        <v>4</v>
      </c>
      <c r="F1818" t="n">
        <v>2</v>
      </c>
      <c r="G1818" t="n">
        <v>1</v>
      </c>
      <c r="H1818" t="n">
        <v>0</v>
      </c>
      <c r="I1818" s="6" t="n">
        <v>148</v>
      </c>
      <c r="J1818" s="6" t="n">
        <v>21412</v>
      </c>
      <c r="K1818" s="7" t="n">
        <v>672.34</v>
      </c>
      <c r="L1818" s="7" t="n">
        <v>4.54</v>
      </c>
      <c r="M1818" s="6" t="n">
        <v>145</v>
      </c>
    </row>
    <row r="1819">
      <c r="A1819" t="s">
        <v>2189</v>
      </c>
      <c r="B1819" t="s">
        <v>2190</v>
      </c>
      <c r="C1819" t="s">
        <v>2047</v>
      </c>
      <c r="D1819" t="s">
        <v>2132</v>
      </c>
      <c r="E1819" t="n">
        <v>4</v>
      </c>
      <c r="F1819" t="n">
        <v>2</v>
      </c>
      <c r="G1819" t="n">
        <v>1</v>
      </c>
      <c r="H1819" t="n">
        <v>0</v>
      </c>
      <c r="I1819" s="6" t="n">
        <v>1</v>
      </c>
      <c r="J1819" s="6" t="n">
        <v>28</v>
      </c>
      <c r="K1819" s="7" t="n">
        <v>5.55</v>
      </c>
      <c r="L1819" s="7" t="n">
        <v>5.55</v>
      </c>
      <c r="M1819" s="6" t="n">
        <v>28</v>
      </c>
    </row>
    <row r="1820">
      <c r="A1820" t="s">
        <v>2191</v>
      </c>
      <c r="B1820" t="s">
        <v>2192</v>
      </c>
      <c r="C1820" t="s">
        <v>2047</v>
      </c>
      <c r="D1820" t="s">
        <v>2132</v>
      </c>
      <c r="E1820" t="n">
        <v>4</v>
      </c>
      <c r="F1820" t="n">
        <v>2</v>
      </c>
      <c r="G1820" t="n">
        <v>1</v>
      </c>
      <c r="H1820" t="n">
        <v>0</v>
      </c>
      <c r="I1820" s="6" t="n">
        <v>68</v>
      </c>
      <c r="J1820" s="6" t="n">
        <v>5144</v>
      </c>
      <c r="K1820" s="7" t="n">
        <v>716.05</v>
      </c>
      <c r="L1820" s="7" t="n">
        <v>10.53</v>
      </c>
      <c r="M1820" s="6" t="n">
        <v>76</v>
      </c>
    </row>
    <row r="1821">
      <c r="A1821" t="s">
        <v>2193</v>
      </c>
      <c r="B1821" t="s">
        <v>2192</v>
      </c>
      <c r="C1821" t="s">
        <v>2047</v>
      </c>
      <c r="D1821" t="s">
        <v>2132</v>
      </c>
      <c r="E1821" t="n">
        <v>4</v>
      </c>
      <c r="F1821" t="n">
        <v>2</v>
      </c>
      <c r="G1821" t="n">
        <v>1</v>
      </c>
      <c r="H1821" t="n">
        <v>0</v>
      </c>
      <c r="I1821" s="6" t="n">
        <v>177</v>
      </c>
      <c r="J1821" s="6" t="n">
        <v>10630</v>
      </c>
      <c r="K1821" s="7" t="n">
        <v>1479.69</v>
      </c>
      <c r="L1821" s="7" t="n">
        <v>8.36</v>
      </c>
      <c r="M1821" s="6" t="n">
        <v>60</v>
      </c>
    </row>
    <row r="1822">
      <c r="A1822" t="s">
        <v>2194</v>
      </c>
      <c r="B1822" t="s">
        <v>2195</v>
      </c>
      <c r="C1822" t="s">
        <v>2047</v>
      </c>
      <c r="D1822" t="s">
        <v>2132</v>
      </c>
      <c r="E1822" t="n">
        <v>4</v>
      </c>
      <c r="F1822" t="n">
        <v>2</v>
      </c>
      <c r="G1822" t="n">
        <v>1</v>
      </c>
      <c r="H1822" t="n">
        <v>0</v>
      </c>
      <c r="I1822" s="6" t="n">
        <v>112</v>
      </c>
      <c r="J1822" s="6" t="n">
        <v>15250</v>
      </c>
      <c r="K1822" s="7" t="n">
        <v>678.62</v>
      </c>
      <c r="L1822" s="7" t="n">
        <v>6.06</v>
      </c>
      <c r="M1822" s="6" t="n">
        <v>136</v>
      </c>
    </row>
    <row r="1823">
      <c r="A1823" t="s">
        <v>2196</v>
      </c>
      <c r="B1823" t="s">
        <v>2195</v>
      </c>
      <c r="C1823" t="s">
        <v>2047</v>
      </c>
      <c r="D1823" t="s">
        <v>2132</v>
      </c>
      <c r="E1823" t="n">
        <v>4</v>
      </c>
      <c r="F1823" t="n">
        <v>2</v>
      </c>
      <c r="G1823" t="n">
        <v>1</v>
      </c>
      <c r="H1823" t="n">
        <v>0</v>
      </c>
      <c r="I1823" s="6" t="n">
        <v>2745</v>
      </c>
      <c r="J1823" s="6" t="n">
        <v>196296</v>
      </c>
      <c r="K1823" s="7" t="n">
        <v>42592.18</v>
      </c>
      <c r="L1823" s="7" t="n">
        <v>15.52</v>
      </c>
      <c r="M1823" s="6" t="n">
        <v>72</v>
      </c>
    </row>
    <row r="1824">
      <c r="A1824" t="s">
        <v>2197</v>
      </c>
      <c r="B1824" t="s">
        <v>2195</v>
      </c>
      <c r="C1824" t="s">
        <v>2047</v>
      </c>
      <c r="D1824" t="s">
        <v>2132</v>
      </c>
      <c r="E1824" t="n">
        <v>4</v>
      </c>
      <c r="F1824" t="n">
        <v>2</v>
      </c>
      <c r="G1824" t="n">
        <v>1</v>
      </c>
      <c r="H1824" t="n">
        <v>0</v>
      </c>
      <c r="I1824" s="6" t="n">
        <v>289</v>
      </c>
      <c r="J1824" s="6" t="n">
        <v>13583</v>
      </c>
      <c r="K1824" s="7" t="n">
        <v>10003.25</v>
      </c>
      <c r="L1824" s="7" t="n">
        <v>34.61</v>
      </c>
      <c r="M1824" s="6" t="n">
        <v>47</v>
      </c>
    </row>
    <row r="1825">
      <c r="A1825" t="s">
        <v>2198</v>
      </c>
      <c r="B1825" t="s">
        <v>2195</v>
      </c>
      <c r="C1825" t="s">
        <v>2047</v>
      </c>
      <c r="D1825" t="s">
        <v>2132</v>
      </c>
      <c r="E1825" t="n">
        <v>4</v>
      </c>
      <c r="F1825" t="n">
        <v>2</v>
      </c>
      <c r="G1825" t="n">
        <v>1</v>
      </c>
      <c r="H1825" t="n">
        <v>0</v>
      </c>
      <c r="I1825" s="6" t="n">
        <v>318</v>
      </c>
      <c r="J1825" s="6" t="n">
        <v>53140</v>
      </c>
      <c r="K1825" s="7" t="n">
        <v>4238.39</v>
      </c>
      <c r="L1825" s="7" t="n">
        <v>13.33</v>
      </c>
      <c r="M1825" s="6" t="n">
        <v>167</v>
      </c>
    </row>
    <row r="1826">
      <c r="A1826" t="s">
        <v>2199</v>
      </c>
      <c r="B1826" t="s">
        <v>2195</v>
      </c>
      <c r="C1826" t="s">
        <v>2047</v>
      </c>
      <c r="D1826" t="s">
        <v>2132</v>
      </c>
      <c r="E1826" t="n">
        <v>4</v>
      </c>
      <c r="F1826" t="n">
        <v>2</v>
      </c>
      <c r="G1826" t="n">
        <v>1</v>
      </c>
      <c r="H1826" t="n">
        <v>0</v>
      </c>
      <c r="I1826" s="6" t="n">
        <v>44</v>
      </c>
      <c r="J1826" s="6" t="n">
        <v>6260</v>
      </c>
      <c r="K1826" s="7" t="n">
        <v>5627.74</v>
      </c>
      <c r="L1826" s="7" t="n">
        <v>127.9</v>
      </c>
      <c r="M1826" s="6" t="n">
        <v>142</v>
      </c>
    </row>
    <row r="1827">
      <c r="A1827" t="s">
        <v>2200</v>
      </c>
      <c r="B1827" t="s">
        <v>2195</v>
      </c>
      <c r="C1827" t="s">
        <v>2047</v>
      </c>
      <c r="D1827" t="s">
        <v>2132</v>
      </c>
      <c r="E1827" t="n">
        <v>4</v>
      </c>
      <c r="F1827" t="n">
        <v>2</v>
      </c>
      <c r="G1827" t="n">
        <v>1</v>
      </c>
      <c r="H1827" t="n">
        <v>0</v>
      </c>
      <c r="I1827" s="6" t="n">
        <v>3200</v>
      </c>
      <c r="J1827" s="6" t="n">
        <v>190778</v>
      </c>
      <c r="K1827" s="7" t="n">
        <v>2633652.68</v>
      </c>
      <c r="L1827" s="7" t="n">
        <v>823.02</v>
      </c>
      <c r="M1827" s="6" t="n">
        <v>60</v>
      </c>
    </row>
    <row r="1828">
      <c r="A1828" t="s">
        <v>2201</v>
      </c>
      <c r="B1828" t="s">
        <v>2195</v>
      </c>
      <c r="C1828" t="s">
        <v>2047</v>
      </c>
      <c r="D1828" t="s">
        <v>2132</v>
      </c>
      <c r="E1828" t="n">
        <v>4</v>
      </c>
      <c r="F1828" t="n">
        <v>2</v>
      </c>
      <c r="G1828" t="n">
        <v>1</v>
      </c>
      <c r="H1828" t="n">
        <v>0</v>
      </c>
      <c r="I1828" s="6" t="n">
        <v>2443</v>
      </c>
      <c r="J1828" s="6" t="n">
        <v>131785</v>
      </c>
      <c r="K1828" s="7" t="n">
        <v>29430.5</v>
      </c>
      <c r="L1828" s="7" t="n">
        <v>12.05</v>
      </c>
      <c r="M1828" s="6" t="n">
        <v>54</v>
      </c>
    </row>
    <row r="1829">
      <c r="A1829" t="s">
        <v>2202</v>
      </c>
      <c r="B1829" t="s">
        <v>2195</v>
      </c>
      <c r="C1829" t="s">
        <v>2047</v>
      </c>
      <c r="D1829" t="s">
        <v>2132</v>
      </c>
      <c r="E1829" t="n">
        <v>4</v>
      </c>
      <c r="F1829" t="n">
        <v>2</v>
      </c>
      <c r="G1829" t="n">
        <v>1</v>
      </c>
      <c r="H1829" t="n">
        <v>0</v>
      </c>
      <c r="I1829" s="6" t="n">
        <v>610</v>
      </c>
      <c r="J1829" s="6" t="n">
        <v>7322</v>
      </c>
      <c r="K1829" s="7" t="n">
        <v>48760.32</v>
      </c>
      <c r="L1829" s="7" t="n">
        <v>79.93</v>
      </c>
      <c r="M1829" s="6" t="n">
        <v>12</v>
      </c>
    </row>
    <row r="1830">
      <c r="A1830" t="s">
        <v>2203</v>
      </c>
      <c r="B1830" t="s">
        <v>2195</v>
      </c>
      <c r="C1830" t="s">
        <v>2047</v>
      </c>
      <c r="D1830" t="s">
        <v>2132</v>
      </c>
      <c r="E1830" t="n">
        <v>4</v>
      </c>
      <c r="F1830" t="n">
        <v>2</v>
      </c>
      <c r="G1830" t="n">
        <v>1</v>
      </c>
      <c r="H1830" t="n">
        <v>0</v>
      </c>
      <c r="I1830" s="6" t="n">
        <v>1116</v>
      </c>
      <c r="J1830" s="6" t="n">
        <v>126236</v>
      </c>
      <c r="K1830" s="7" t="n">
        <v>23085.8</v>
      </c>
      <c r="L1830" s="7" t="n">
        <v>20.69</v>
      </c>
      <c r="M1830" s="6" t="n">
        <v>113</v>
      </c>
    </row>
    <row r="1831">
      <c r="A1831" t="s">
        <v>2204</v>
      </c>
      <c r="B1831" t="s">
        <v>2205</v>
      </c>
      <c r="C1831" t="s">
        <v>2047</v>
      </c>
      <c r="D1831" t="s">
        <v>2132</v>
      </c>
      <c r="E1831" t="n">
        <v>4</v>
      </c>
      <c r="F1831" t="n">
        <v>2</v>
      </c>
      <c r="G1831" t="n">
        <v>1</v>
      </c>
      <c r="H1831" t="n">
        <v>0</v>
      </c>
      <c r="I1831" s="6" t="n">
        <v>11</v>
      </c>
      <c r="J1831" s="6" t="n">
        <v>379</v>
      </c>
      <c r="K1831" s="7" t="n">
        <v>1316.76</v>
      </c>
      <c r="L1831" s="7" t="n">
        <v>119.7</v>
      </c>
      <c r="M1831" s="6" t="n">
        <v>34</v>
      </c>
    </row>
    <row r="1832">
      <c r="A1832" t="s">
        <v>2206</v>
      </c>
      <c r="B1832" t="s">
        <v>2205</v>
      </c>
      <c r="C1832" t="s">
        <v>2047</v>
      </c>
      <c r="D1832" t="s">
        <v>2132</v>
      </c>
      <c r="E1832" t="n">
        <v>4</v>
      </c>
      <c r="F1832" t="n">
        <v>2</v>
      </c>
      <c r="G1832" t="n">
        <v>1</v>
      </c>
      <c r="H1832" t="n">
        <v>0</v>
      </c>
      <c r="I1832" s="6" t="n">
        <v>8</v>
      </c>
      <c r="J1832" s="6" t="n">
        <v>219</v>
      </c>
      <c r="K1832" s="7" t="n">
        <v>760.87</v>
      </c>
      <c r="L1832" s="7" t="n">
        <v>95.11</v>
      </c>
      <c r="M1832" s="6" t="n">
        <v>27</v>
      </c>
    </row>
    <row r="1833">
      <c r="A1833" t="s">
        <v>2207</v>
      </c>
      <c r="B1833" t="s">
        <v>2205</v>
      </c>
      <c r="C1833" t="s">
        <v>2047</v>
      </c>
      <c r="D1833" t="s">
        <v>2132</v>
      </c>
      <c r="E1833" t="n">
        <v>4</v>
      </c>
      <c r="F1833" t="n">
        <v>2</v>
      </c>
      <c r="G1833" t="n">
        <v>1</v>
      </c>
      <c r="H1833" t="n">
        <v>0</v>
      </c>
      <c r="I1833" s="6" t="n">
        <v>1</v>
      </c>
      <c r="J1833" s="6" t="n">
        <v>30</v>
      </c>
      <c r="K1833" s="7" t="n">
        <v>156.34</v>
      </c>
      <c r="L1833" s="7" t="n">
        <v>156.34</v>
      </c>
      <c r="M1833" s="6" t="n">
        <v>30</v>
      </c>
    </row>
    <row r="1834">
      <c r="A1834" t="s">
        <v>2208</v>
      </c>
      <c r="B1834" t="s">
        <v>2209</v>
      </c>
      <c r="C1834" t="s">
        <v>2047</v>
      </c>
      <c r="D1834" t="s">
        <v>2132</v>
      </c>
      <c r="E1834" t="n">
        <v>4</v>
      </c>
      <c r="F1834" t="n">
        <v>2</v>
      </c>
      <c r="G1834" t="n">
        <v>1</v>
      </c>
      <c r="H1834" t="n">
        <v>0</v>
      </c>
      <c r="I1834" s="6" t="n">
        <v>15</v>
      </c>
      <c r="J1834" s="6" t="n">
        <v>728</v>
      </c>
      <c r="K1834" s="7" t="n">
        <v>2080</v>
      </c>
      <c r="L1834" s="7" t="n">
        <v>138.67</v>
      </c>
      <c r="M1834" s="6" t="n">
        <v>49</v>
      </c>
    </row>
    <row r="1835">
      <c r="A1835" t="s">
        <v>2210</v>
      </c>
      <c r="B1835" t="s">
        <v>2209</v>
      </c>
      <c r="C1835" t="s">
        <v>2047</v>
      </c>
      <c r="D1835" t="s">
        <v>2132</v>
      </c>
      <c r="E1835" t="n">
        <v>4</v>
      </c>
      <c r="F1835" t="n">
        <v>2</v>
      </c>
      <c r="G1835" t="n">
        <v>1</v>
      </c>
      <c r="H1835" t="n">
        <v>0</v>
      </c>
      <c r="I1835" s="6" t="n">
        <v>17</v>
      </c>
      <c r="J1835" s="6" t="n">
        <v>508</v>
      </c>
      <c r="K1835" s="7" t="n">
        <v>1451.43</v>
      </c>
      <c r="L1835" s="7" t="n">
        <v>85.38</v>
      </c>
      <c r="M1835" s="6" t="n">
        <v>30</v>
      </c>
    </row>
    <row r="1836">
      <c r="A1836" t="s">
        <v>2211</v>
      </c>
      <c r="B1836" t="s">
        <v>2209</v>
      </c>
      <c r="C1836" t="s">
        <v>2047</v>
      </c>
      <c r="D1836" t="s">
        <v>2132</v>
      </c>
      <c r="E1836" t="n">
        <v>4</v>
      </c>
      <c r="F1836" t="n">
        <v>2</v>
      </c>
      <c r="G1836" t="n">
        <v>1</v>
      </c>
      <c r="H1836" t="n">
        <v>0</v>
      </c>
      <c r="I1836" s="6" t="n">
        <v>30</v>
      </c>
      <c r="J1836" s="6" t="n">
        <v>895</v>
      </c>
      <c r="K1836" s="7" t="n">
        <v>2557.14</v>
      </c>
      <c r="L1836" s="7" t="n">
        <v>85.24</v>
      </c>
      <c r="M1836" s="6" t="n">
        <v>30</v>
      </c>
    </row>
    <row r="1837">
      <c r="A1837" t="s">
        <v>2212</v>
      </c>
      <c r="B1837" t="s">
        <v>2213</v>
      </c>
      <c r="C1837" t="s">
        <v>2047</v>
      </c>
      <c r="D1837" t="s">
        <v>2132</v>
      </c>
      <c r="E1837" t="n">
        <v>4</v>
      </c>
      <c r="F1837" t="n">
        <v>2</v>
      </c>
      <c r="G1837" t="n">
        <v>1</v>
      </c>
      <c r="H1837" t="n">
        <v>0</v>
      </c>
      <c r="I1837" s="6" t="n">
        <v>330</v>
      </c>
      <c r="J1837" s="6" t="n">
        <v>17305</v>
      </c>
      <c r="K1837" s="7" t="n">
        <v>7267.8</v>
      </c>
      <c r="L1837" s="7" t="n">
        <v>22.02</v>
      </c>
      <c r="M1837" s="6" t="n">
        <v>52</v>
      </c>
    </row>
    <row r="1838">
      <c r="A1838" t="s">
        <v>2214</v>
      </c>
      <c r="B1838" t="s">
        <v>2213</v>
      </c>
      <c r="C1838" t="s">
        <v>2047</v>
      </c>
      <c r="D1838" t="s">
        <v>2132</v>
      </c>
      <c r="E1838" t="n">
        <v>4</v>
      </c>
      <c r="F1838" t="n">
        <v>2</v>
      </c>
      <c r="G1838" t="n">
        <v>1</v>
      </c>
      <c r="H1838" t="n">
        <v>0</v>
      </c>
      <c r="I1838" s="6" t="n">
        <v>5425</v>
      </c>
      <c r="J1838" s="6" t="n">
        <v>64927</v>
      </c>
      <c r="K1838" s="7" t="n">
        <v>130698.05</v>
      </c>
      <c r="L1838" s="7" t="n">
        <v>24.09</v>
      </c>
      <c r="M1838" s="6" t="n">
        <v>12</v>
      </c>
    </row>
    <row r="1839">
      <c r="A1839" t="s">
        <v>2215</v>
      </c>
      <c r="B1839" t="s">
        <v>2213</v>
      </c>
      <c r="C1839" t="s">
        <v>2047</v>
      </c>
      <c r="D1839" t="s">
        <v>2132</v>
      </c>
      <c r="E1839" t="n">
        <v>4</v>
      </c>
      <c r="F1839" t="n">
        <v>2</v>
      </c>
      <c r="G1839" t="n">
        <v>1</v>
      </c>
      <c r="H1839" t="n">
        <v>0</v>
      </c>
      <c r="I1839" s="6" t="n">
        <v>2</v>
      </c>
      <c r="J1839" s="6" t="n">
        <v>20</v>
      </c>
      <c r="K1839" s="7" t="n">
        <v>8.1</v>
      </c>
      <c r="L1839" s="7" t="n">
        <v>4.05</v>
      </c>
      <c r="M1839" s="6" t="n">
        <v>10</v>
      </c>
    </row>
    <row r="1840">
      <c r="A1840" t="s">
        <v>2216</v>
      </c>
      <c r="B1840" t="s">
        <v>2213</v>
      </c>
      <c r="C1840" t="s">
        <v>2047</v>
      </c>
      <c r="D1840" t="s">
        <v>2132</v>
      </c>
      <c r="E1840" t="n">
        <v>4</v>
      </c>
      <c r="F1840" t="n">
        <v>2</v>
      </c>
      <c r="G1840" t="n">
        <v>1</v>
      </c>
      <c r="H1840" t="n">
        <v>0</v>
      </c>
      <c r="I1840" s="6" t="n">
        <v>88</v>
      </c>
      <c r="J1840" s="6" t="n">
        <v>2263</v>
      </c>
      <c r="K1840" s="7" t="n">
        <v>14690.5</v>
      </c>
      <c r="L1840" s="7" t="n">
        <v>166.94</v>
      </c>
      <c r="M1840" s="6" t="n">
        <v>26</v>
      </c>
    </row>
    <row r="1841">
      <c r="A1841" t="s">
        <v>2217</v>
      </c>
      <c r="B1841" t="s">
        <v>2213</v>
      </c>
      <c r="C1841" t="s">
        <v>2047</v>
      </c>
      <c r="D1841" t="s">
        <v>2132</v>
      </c>
      <c r="E1841" t="n">
        <v>4</v>
      </c>
      <c r="F1841" t="n">
        <v>2</v>
      </c>
      <c r="G1841" t="n">
        <v>1</v>
      </c>
      <c r="H1841" t="n">
        <v>0</v>
      </c>
      <c r="I1841" s="6" t="n">
        <v>1372</v>
      </c>
      <c r="J1841" s="6" t="n">
        <v>50223</v>
      </c>
      <c r="K1841" s="7" t="n">
        <v>443397.34</v>
      </c>
      <c r="L1841" s="7" t="n">
        <v>323.18</v>
      </c>
      <c r="M1841" s="6" t="n">
        <v>37</v>
      </c>
    </row>
    <row r="1842">
      <c r="A1842" t="s">
        <v>2218</v>
      </c>
      <c r="B1842" t="s">
        <v>2213</v>
      </c>
      <c r="C1842" t="s">
        <v>2047</v>
      </c>
      <c r="D1842" t="s">
        <v>2132</v>
      </c>
      <c r="E1842" t="n">
        <v>4</v>
      </c>
      <c r="F1842" t="n">
        <v>2</v>
      </c>
      <c r="G1842" t="n">
        <v>1</v>
      </c>
      <c r="H1842" t="n">
        <v>0</v>
      </c>
      <c r="I1842" s="6" t="n">
        <v>40</v>
      </c>
      <c r="J1842" s="6" t="n">
        <v>3890</v>
      </c>
      <c r="K1842" s="7" t="n">
        <v>6840.5</v>
      </c>
      <c r="L1842" s="7" t="n">
        <v>171.01</v>
      </c>
      <c r="M1842" s="6" t="n">
        <v>97</v>
      </c>
    </row>
    <row r="1843">
      <c r="A1843" t="s">
        <v>2219</v>
      </c>
      <c r="B1843" t="s">
        <v>2209</v>
      </c>
      <c r="C1843" t="s">
        <v>2047</v>
      </c>
      <c r="D1843" t="s">
        <v>2132</v>
      </c>
      <c r="E1843" t="n">
        <v>4</v>
      </c>
      <c r="F1843" t="n">
        <v>2</v>
      </c>
      <c r="G1843" t="n">
        <v>1</v>
      </c>
      <c r="H1843" t="n">
        <v>0</v>
      </c>
      <c r="I1843" s="6" t="n">
        <v>978</v>
      </c>
      <c r="J1843" s="6" t="n">
        <v>31350</v>
      </c>
      <c r="K1843" s="7" t="n">
        <v>89571.43</v>
      </c>
      <c r="L1843" s="7" t="n">
        <v>91.59</v>
      </c>
      <c r="M1843" s="6" t="n">
        <v>32</v>
      </c>
    </row>
    <row r="1844">
      <c r="A1844" t="s">
        <v>2220</v>
      </c>
      <c r="B1844" t="s">
        <v>2209</v>
      </c>
      <c r="C1844" t="s">
        <v>2047</v>
      </c>
      <c r="D1844" t="s">
        <v>2132</v>
      </c>
      <c r="E1844" t="n">
        <v>4</v>
      </c>
      <c r="F1844" t="n">
        <v>2</v>
      </c>
      <c r="G1844" t="n">
        <v>1</v>
      </c>
      <c r="H1844" t="n">
        <v>0</v>
      </c>
      <c r="I1844" s="6" t="n">
        <v>2601</v>
      </c>
      <c r="J1844" s="6" t="n">
        <v>82243</v>
      </c>
      <c r="K1844" s="7" t="n">
        <v>234980</v>
      </c>
      <c r="L1844" s="7" t="n">
        <v>90.34</v>
      </c>
      <c r="M1844" s="6" t="n">
        <v>32</v>
      </c>
    </row>
    <row r="1845">
      <c r="A1845" t="s">
        <v>2221</v>
      </c>
      <c r="B1845" t="s">
        <v>2209</v>
      </c>
      <c r="C1845" t="s">
        <v>2047</v>
      </c>
      <c r="D1845" t="s">
        <v>2132</v>
      </c>
      <c r="E1845" t="n">
        <v>4</v>
      </c>
      <c r="F1845" t="n">
        <v>2</v>
      </c>
      <c r="G1845" t="n">
        <v>1</v>
      </c>
      <c r="H1845" t="n">
        <v>0</v>
      </c>
      <c r="I1845" s="6" t="n">
        <v>2815</v>
      </c>
      <c r="J1845" s="6" t="n">
        <v>96803</v>
      </c>
      <c r="K1845" s="7" t="n">
        <v>276580</v>
      </c>
      <c r="L1845" s="7" t="n">
        <v>98.25</v>
      </c>
      <c r="M1845" s="6" t="n">
        <v>34</v>
      </c>
    </row>
    <row r="1846">
      <c r="A1846" t="s">
        <v>2222</v>
      </c>
      <c r="B1846" t="s">
        <v>2156</v>
      </c>
      <c r="C1846" t="s">
        <v>2047</v>
      </c>
      <c r="D1846" t="s">
        <v>2132</v>
      </c>
      <c r="E1846" t="n">
        <v>4</v>
      </c>
      <c r="F1846" t="n">
        <v>2</v>
      </c>
      <c r="G1846" t="n">
        <v>1</v>
      </c>
      <c r="H1846" t="n">
        <v>0</v>
      </c>
      <c r="I1846" s="6" t="n">
        <v>2</v>
      </c>
      <c r="J1846" s="6" t="n">
        <v>112</v>
      </c>
      <c r="K1846" s="7" t="n">
        <v>55.98</v>
      </c>
      <c r="L1846" s="7" t="n">
        <v>27.99</v>
      </c>
      <c r="M1846" s="6" t="n">
        <v>56</v>
      </c>
    </row>
    <row r="1847">
      <c r="A1847" t="s">
        <v>2223</v>
      </c>
      <c r="B1847" t="s">
        <v>2156</v>
      </c>
      <c r="C1847" t="s">
        <v>2047</v>
      </c>
      <c r="D1847" t="s">
        <v>2132</v>
      </c>
      <c r="E1847" t="n">
        <v>4</v>
      </c>
      <c r="F1847" t="n">
        <v>2</v>
      </c>
      <c r="G1847" t="n">
        <v>1</v>
      </c>
      <c r="H1847" t="n">
        <v>0</v>
      </c>
      <c r="I1847" s="6" t="n">
        <v>1</v>
      </c>
      <c r="J1847" s="6" t="n">
        <v>150</v>
      </c>
      <c r="K1847" s="7" t="n">
        <v>74.97</v>
      </c>
      <c r="L1847" s="7" t="n">
        <v>74.97</v>
      </c>
      <c r="M1847" s="6" t="n">
        <v>150</v>
      </c>
    </row>
    <row r="1848">
      <c r="A1848" t="s">
        <v>2224</v>
      </c>
      <c r="B1848" t="s">
        <v>2156</v>
      </c>
      <c r="C1848" t="s">
        <v>2047</v>
      </c>
      <c r="D1848" t="s">
        <v>2132</v>
      </c>
      <c r="E1848" t="n">
        <v>4</v>
      </c>
      <c r="F1848" t="n">
        <v>2</v>
      </c>
      <c r="G1848" t="n">
        <v>1</v>
      </c>
      <c r="H1848" t="n">
        <v>0</v>
      </c>
      <c r="I1848" s="6" t="n">
        <v>14</v>
      </c>
      <c r="J1848" s="6" t="n">
        <v>463</v>
      </c>
      <c r="K1848" s="7" t="n">
        <v>385.76</v>
      </c>
      <c r="L1848" s="7" t="n">
        <v>27.55</v>
      </c>
      <c r="M1848" s="6" t="n">
        <v>33</v>
      </c>
    </row>
    <row r="1849">
      <c r="A1849" t="s">
        <v>2225</v>
      </c>
      <c r="B1849" t="s">
        <v>2156</v>
      </c>
      <c r="C1849" t="s">
        <v>2047</v>
      </c>
      <c r="D1849" t="s">
        <v>2132</v>
      </c>
      <c r="E1849" t="n">
        <v>4</v>
      </c>
      <c r="F1849" t="n">
        <v>2</v>
      </c>
      <c r="G1849" t="n">
        <v>1</v>
      </c>
      <c r="H1849" t="n">
        <v>0</v>
      </c>
      <c r="I1849" s="6" t="n">
        <v>1</v>
      </c>
      <c r="J1849" s="6" t="n">
        <v>60</v>
      </c>
      <c r="K1849" s="7" t="n">
        <v>64.99</v>
      </c>
      <c r="L1849" s="7" t="n">
        <v>64.99</v>
      </c>
      <c r="M1849" s="6" t="n">
        <v>60</v>
      </c>
    </row>
    <row r="1850">
      <c r="A1850" t="s">
        <v>2226</v>
      </c>
      <c r="B1850" t="s">
        <v>2156</v>
      </c>
      <c r="C1850" t="s">
        <v>2047</v>
      </c>
      <c r="D1850" t="s">
        <v>2132</v>
      </c>
      <c r="E1850" t="n">
        <v>4</v>
      </c>
      <c r="F1850" t="n">
        <v>2</v>
      </c>
      <c r="G1850" t="n">
        <v>1</v>
      </c>
      <c r="H1850" t="n">
        <v>0</v>
      </c>
      <c r="I1850" s="6" t="n">
        <v>16</v>
      </c>
      <c r="J1850" s="6" t="n">
        <v>642</v>
      </c>
      <c r="K1850" s="7" t="n">
        <v>160.39</v>
      </c>
      <c r="L1850" s="7" t="n">
        <v>10.02</v>
      </c>
      <c r="M1850" s="6" t="n">
        <v>40</v>
      </c>
    </row>
    <row r="1851">
      <c r="A1851" t="s">
        <v>2227</v>
      </c>
      <c r="B1851" t="s">
        <v>2213</v>
      </c>
      <c r="C1851" t="s">
        <v>2047</v>
      </c>
      <c r="D1851" t="s">
        <v>2132</v>
      </c>
      <c r="E1851" t="n">
        <v>4</v>
      </c>
      <c r="F1851" t="n">
        <v>2</v>
      </c>
      <c r="G1851" t="n">
        <v>1</v>
      </c>
      <c r="H1851" t="n">
        <v>0</v>
      </c>
      <c r="I1851" s="6" t="n">
        <v>26</v>
      </c>
      <c r="J1851" s="6" t="n">
        <v>4388</v>
      </c>
      <c r="K1851" s="7" t="n">
        <v>1058.34</v>
      </c>
      <c r="L1851" s="7" t="n">
        <v>40.71</v>
      </c>
      <c r="M1851" s="6" t="n">
        <v>169</v>
      </c>
    </row>
    <row r="1852">
      <c r="A1852" t="s">
        <v>2228</v>
      </c>
      <c r="B1852" t="s">
        <v>2213</v>
      </c>
      <c r="C1852" t="s">
        <v>2047</v>
      </c>
      <c r="D1852" t="s">
        <v>2132</v>
      </c>
      <c r="E1852" t="n">
        <v>4</v>
      </c>
      <c r="F1852" t="n">
        <v>2</v>
      </c>
      <c r="G1852" t="n">
        <v>1</v>
      </c>
      <c r="H1852" t="n">
        <v>0</v>
      </c>
      <c r="I1852" s="6" t="n">
        <v>105</v>
      </c>
      <c r="J1852" s="6" t="n">
        <v>1293</v>
      </c>
      <c r="K1852" s="7" t="n">
        <v>2602.81</v>
      </c>
      <c r="L1852" s="7" t="n">
        <v>24.79</v>
      </c>
      <c r="M1852" s="6" t="n">
        <v>12</v>
      </c>
    </row>
    <row r="1853">
      <c r="A1853" t="s">
        <v>2229</v>
      </c>
      <c r="B1853" t="s">
        <v>2230</v>
      </c>
      <c r="C1853" t="s">
        <v>2047</v>
      </c>
      <c r="D1853" t="s">
        <v>2132</v>
      </c>
      <c r="E1853" t="n">
        <v>4</v>
      </c>
      <c r="F1853" t="n">
        <v>2</v>
      </c>
      <c r="G1853" t="n">
        <v>1</v>
      </c>
      <c r="H1853" t="n">
        <v>0</v>
      </c>
      <c r="I1853" s="6" t="n">
        <v>192</v>
      </c>
      <c r="J1853" s="6" t="n">
        <v>7289</v>
      </c>
      <c r="K1853" s="7" t="n">
        <v>22752.09</v>
      </c>
      <c r="L1853" s="7" t="n">
        <v>118.5</v>
      </c>
      <c r="M1853" s="6" t="n">
        <v>38</v>
      </c>
    </row>
    <row r="1854">
      <c r="A1854" t="s">
        <v>2231</v>
      </c>
      <c r="B1854" t="s">
        <v>2230</v>
      </c>
      <c r="C1854" t="s">
        <v>2047</v>
      </c>
      <c r="D1854" t="s">
        <v>2132</v>
      </c>
      <c r="E1854" t="n">
        <v>4</v>
      </c>
      <c r="F1854" t="n">
        <v>2</v>
      </c>
      <c r="G1854" t="n">
        <v>1</v>
      </c>
      <c r="H1854" t="n">
        <v>0</v>
      </c>
      <c r="I1854" s="6" t="n">
        <v>654</v>
      </c>
      <c r="J1854" s="6" t="n">
        <v>21623</v>
      </c>
      <c r="K1854" s="7" t="n">
        <v>6740.05</v>
      </c>
      <c r="L1854" s="7" t="n">
        <v>10.31</v>
      </c>
      <c r="M1854" s="6" t="n">
        <v>33</v>
      </c>
    </row>
    <row r="1855">
      <c r="A1855" t="s">
        <v>2232</v>
      </c>
      <c r="B1855" t="s">
        <v>2230</v>
      </c>
      <c r="C1855" t="s">
        <v>2047</v>
      </c>
      <c r="D1855" t="s">
        <v>2132</v>
      </c>
      <c r="E1855" t="n">
        <v>4</v>
      </c>
      <c r="F1855" t="n">
        <v>2</v>
      </c>
      <c r="G1855" t="n">
        <v>1</v>
      </c>
      <c r="H1855" t="n">
        <v>0</v>
      </c>
      <c r="I1855" s="6" t="n">
        <v>726</v>
      </c>
      <c r="J1855" s="6" t="n">
        <v>26840</v>
      </c>
      <c r="K1855" s="7" t="n">
        <v>5849.36</v>
      </c>
      <c r="L1855" s="7" t="n">
        <v>8.06</v>
      </c>
      <c r="M1855" s="6" t="n">
        <v>37</v>
      </c>
    </row>
    <row r="1856">
      <c r="A1856" t="s">
        <v>2233</v>
      </c>
      <c r="B1856" t="s">
        <v>2230</v>
      </c>
      <c r="C1856" t="s">
        <v>2047</v>
      </c>
      <c r="D1856" t="s">
        <v>2132</v>
      </c>
      <c r="E1856" t="n">
        <v>4</v>
      </c>
      <c r="F1856" t="n">
        <v>2</v>
      </c>
      <c r="G1856" t="n">
        <v>1</v>
      </c>
      <c r="H1856" t="n">
        <v>0</v>
      </c>
      <c r="I1856" s="6" t="n">
        <v>23654</v>
      </c>
      <c r="J1856" s="6" t="n">
        <v>822125</v>
      </c>
      <c r="K1856" s="7" t="n">
        <v>79747.34</v>
      </c>
      <c r="L1856" s="7" t="n">
        <v>3.37</v>
      </c>
      <c r="M1856" s="6" t="n">
        <v>35</v>
      </c>
    </row>
    <row r="1857">
      <c r="A1857" t="s">
        <v>2234</v>
      </c>
      <c r="B1857" t="s">
        <v>2230</v>
      </c>
      <c r="C1857" t="s">
        <v>2047</v>
      </c>
      <c r="D1857" t="s">
        <v>2132</v>
      </c>
      <c r="E1857" t="n">
        <v>4</v>
      </c>
      <c r="F1857" t="n">
        <v>2</v>
      </c>
      <c r="G1857" t="n">
        <v>1</v>
      </c>
      <c r="H1857" t="n">
        <v>0</v>
      </c>
      <c r="I1857" s="6" t="n">
        <v>69</v>
      </c>
      <c r="J1857" s="6" t="n">
        <v>1919</v>
      </c>
      <c r="K1857" s="7" t="n">
        <v>8985.03</v>
      </c>
      <c r="L1857" s="7" t="n">
        <v>130.22</v>
      </c>
      <c r="M1857" s="6" t="n">
        <v>28</v>
      </c>
    </row>
    <row r="1858">
      <c r="A1858" t="s">
        <v>2235</v>
      </c>
      <c r="B1858" t="s">
        <v>2230</v>
      </c>
      <c r="C1858" t="s">
        <v>2047</v>
      </c>
      <c r="D1858" t="s">
        <v>2132</v>
      </c>
      <c r="E1858" t="n">
        <v>4</v>
      </c>
      <c r="F1858" t="n">
        <v>2</v>
      </c>
      <c r="G1858" t="n">
        <v>1</v>
      </c>
      <c r="H1858" t="n">
        <v>0</v>
      </c>
      <c r="I1858" s="6" t="n">
        <v>390</v>
      </c>
      <c r="J1858" s="6" t="n">
        <v>11424</v>
      </c>
      <c r="K1858" s="7" t="n">
        <v>3565.81</v>
      </c>
      <c r="L1858" s="7" t="n">
        <v>9.14</v>
      </c>
      <c r="M1858" s="6" t="n">
        <v>29</v>
      </c>
    </row>
    <row r="1859">
      <c r="A1859" t="s">
        <v>2236</v>
      </c>
      <c r="B1859" t="s">
        <v>2230</v>
      </c>
      <c r="C1859" t="s">
        <v>2047</v>
      </c>
      <c r="D1859" t="s">
        <v>2132</v>
      </c>
      <c r="E1859" t="n">
        <v>4</v>
      </c>
      <c r="F1859" t="n">
        <v>2</v>
      </c>
      <c r="G1859" t="n">
        <v>1</v>
      </c>
      <c r="H1859" t="n">
        <v>0</v>
      </c>
      <c r="I1859" s="6" t="n">
        <v>6978</v>
      </c>
      <c r="J1859" s="6" t="n">
        <v>199970</v>
      </c>
      <c r="K1859" s="7" t="n">
        <v>20774.38</v>
      </c>
      <c r="L1859" s="7" t="n">
        <v>2.98</v>
      </c>
      <c r="M1859" s="6" t="n">
        <v>29</v>
      </c>
    </row>
    <row r="1860">
      <c r="A1860" t="s">
        <v>2237</v>
      </c>
      <c r="B1860" t="s">
        <v>2230</v>
      </c>
      <c r="C1860" t="s">
        <v>2047</v>
      </c>
      <c r="D1860" t="s">
        <v>2132</v>
      </c>
      <c r="E1860" t="n">
        <v>4</v>
      </c>
      <c r="F1860" t="n">
        <v>2</v>
      </c>
      <c r="G1860" t="n">
        <v>1</v>
      </c>
      <c r="H1860" t="n">
        <v>0</v>
      </c>
      <c r="I1860" s="6" t="n">
        <v>15965</v>
      </c>
      <c r="J1860" s="6" t="n">
        <v>548710</v>
      </c>
      <c r="K1860" s="7" t="n">
        <v>35324.98</v>
      </c>
      <c r="L1860" s="7" t="n">
        <v>2.21</v>
      </c>
      <c r="M1860" s="6" t="n">
        <v>34</v>
      </c>
    </row>
    <row r="1861">
      <c r="A1861" t="s">
        <v>2238</v>
      </c>
      <c r="B1861" t="s">
        <v>2230</v>
      </c>
      <c r="C1861" t="s">
        <v>2047</v>
      </c>
      <c r="D1861" t="s">
        <v>2132</v>
      </c>
      <c r="E1861" t="n">
        <v>4</v>
      </c>
      <c r="F1861" t="n">
        <v>2</v>
      </c>
      <c r="G1861" t="n">
        <v>1</v>
      </c>
      <c r="H1861" t="n">
        <v>0</v>
      </c>
      <c r="I1861" s="6" t="n">
        <v>108</v>
      </c>
      <c r="J1861" s="6" t="n">
        <v>3100</v>
      </c>
      <c r="K1861" s="7" t="n">
        <v>19351.75</v>
      </c>
      <c r="L1861" s="7" t="n">
        <v>179.18</v>
      </c>
      <c r="M1861" s="6" t="n">
        <v>29</v>
      </c>
    </row>
    <row r="1862">
      <c r="A1862" t="s">
        <v>2239</v>
      </c>
      <c r="B1862" t="s">
        <v>2230</v>
      </c>
      <c r="C1862" t="s">
        <v>2047</v>
      </c>
      <c r="D1862" t="s">
        <v>2132</v>
      </c>
      <c r="E1862" t="n">
        <v>4</v>
      </c>
      <c r="F1862" t="n">
        <v>2</v>
      </c>
      <c r="G1862" t="n">
        <v>1</v>
      </c>
      <c r="H1862" t="n">
        <v>0</v>
      </c>
      <c r="I1862" s="6" t="n">
        <v>512</v>
      </c>
      <c r="J1862" s="6" t="n">
        <v>14441</v>
      </c>
      <c r="K1862" s="7" t="n">
        <v>6388.73</v>
      </c>
      <c r="L1862" s="7" t="n">
        <v>12.48</v>
      </c>
      <c r="M1862" s="6" t="n">
        <v>28</v>
      </c>
    </row>
    <row r="1863">
      <c r="A1863" t="s">
        <v>2240</v>
      </c>
      <c r="B1863" t="s">
        <v>2230</v>
      </c>
      <c r="C1863" t="s">
        <v>2047</v>
      </c>
      <c r="D1863" t="s">
        <v>2132</v>
      </c>
      <c r="E1863" t="n">
        <v>4</v>
      </c>
      <c r="F1863" t="n">
        <v>2</v>
      </c>
      <c r="G1863" t="n">
        <v>1</v>
      </c>
      <c r="H1863" t="n">
        <v>0</v>
      </c>
      <c r="I1863" s="6" t="n">
        <v>628</v>
      </c>
      <c r="J1863" s="6" t="n">
        <v>17410</v>
      </c>
      <c r="K1863" s="7" t="n">
        <v>5320.74</v>
      </c>
      <c r="L1863" s="7" t="n">
        <v>8.47</v>
      </c>
      <c r="M1863" s="6" t="n">
        <v>28</v>
      </c>
    </row>
    <row r="1864">
      <c r="A1864" t="s">
        <v>2241</v>
      </c>
      <c r="B1864" t="s">
        <v>2230</v>
      </c>
      <c r="C1864" t="s">
        <v>2047</v>
      </c>
      <c r="D1864" t="s">
        <v>2132</v>
      </c>
      <c r="E1864" t="n">
        <v>4</v>
      </c>
      <c r="F1864" t="n">
        <v>2</v>
      </c>
      <c r="G1864" t="n">
        <v>1</v>
      </c>
      <c r="H1864" t="n">
        <v>0</v>
      </c>
      <c r="I1864" s="6" t="n">
        <v>11325</v>
      </c>
      <c r="J1864" s="6" t="n">
        <v>321060</v>
      </c>
      <c r="K1864" s="7" t="n">
        <v>36424.8</v>
      </c>
      <c r="L1864" s="7" t="n">
        <v>3.22</v>
      </c>
      <c r="M1864" s="6" t="n">
        <v>28</v>
      </c>
    </row>
    <row r="1865">
      <c r="A1865" t="s">
        <v>2242</v>
      </c>
      <c r="B1865" t="s">
        <v>2230</v>
      </c>
      <c r="C1865" t="s">
        <v>2047</v>
      </c>
      <c r="D1865" t="s">
        <v>2132</v>
      </c>
      <c r="E1865" t="n">
        <v>4</v>
      </c>
      <c r="F1865" t="n">
        <v>2</v>
      </c>
      <c r="G1865" t="n">
        <v>1</v>
      </c>
      <c r="H1865" t="n">
        <v>0</v>
      </c>
      <c r="I1865" s="6" t="n">
        <v>247</v>
      </c>
      <c r="J1865" s="6" t="n">
        <v>10685</v>
      </c>
      <c r="K1865" s="7" t="n">
        <v>18343.86</v>
      </c>
      <c r="L1865" s="7" t="n">
        <v>74.27</v>
      </c>
      <c r="M1865" s="6" t="n">
        <v>43</v>
      </c>
    </row>
    <row r="1866">
      <c r="A1866" t="s">
        <v>2243</v>
      </c>
      <c r="B1866" t="s">
        <v>2230</v>
      </c>
      <c r="C1866" t="s">
        <v>2047</v>
      </c>
      <c r="D1866" t="s">
        <v>2132</v>
      </c>
      <c r="E1866" t="n">
        <v>4</v>
      </c>
      <c r="F1866" t="n">
        <v>2</v>
      </c>
      <c r="G1866" t="n">
        <v>1</v>
      </c>
      <c r="H1866" t="n">
        <v>0</v>
      </c>
      <c r="I1866" s="6" t="n">
        <v>951</v>
      </c>
      <c r="J1866" s="6" t="n">
        <v>36467</v>
      </c>
      <c r="K1866" s="7" t="n">
        <v>8090.44</v>
      </c>
      <c r="L1866" s="7" t="n">
        <v>8.51</v>
      </c>
      <c r="M1866" s="6" t="n">
        <v>38</v>
      </c>
    </row>
    <row r="1867">
      <c r="A1867" t="s">
        <v>2244</v>
      </c>
      <c r="B1867" t="s">
        <v>2230</v>
      </c>
      <c r="C1867" t="s">
        <v>2047</v>
      </c>
      <c r="D1867" t="s">
        <v>2132</v>
      </c>
      <c r="E1867" t="n">
        <v>4</v>
      </c>
      <c r="F1867" t="n">
        <v>2</v>
      </c>
      <c r="G1867" t="n">
        <v>1</v>
      </c>
      <c r="H1867" t="n">
        <v>0</v>
      </c>
      <c r="I1867" s="6" t="n">
        <v>897</v>
      </c>
      <c r="J1867" s="6" t="n">
        <v>30696</v>
      </c>
      <c r="K1867" s="7" t="n">
        <v>5072.81</v>
      </c>
      <c r="L1867" s="7" t="n">
        <v>5.66</v>
      </c>
      <c r="M1867" s="6" t="n">
        <v>34</v>
      </c>
    </row>
    <row r="1868">
      <c r="A1868" t="s">
        <v>2245</v>
      </c>
      <c r="B1868" t="s">
        <v>2230</v>
      </c>
      <c r="C1868" t="s">
        <v>2047</v>
      </c>
      <c r="D1868" t="s">
        <v>2132</v>
      </c>
      <c r="E1868" t="n">
        <v>4</v>
      </c>
      <c r="F1868" t="n">
        <v>2</v>
      </c>
      <c r="G1868" t="n">
        <v>1</v>
      </c>
      <c r="H1868" t="n">
        <v>0</v>
      </c>
      <c r="I1868" s="6" t="n">
        <v>21253</v>
      </c>
      <c r="J1868" s="6" t="n">
        <v>744461</v>
      </c>
      <c r="K1868" s="7" t="n">
        <v>57466.02</v>
      </c>
      <c r="L1868" s="7" t="n">
        <v>2.7</v>
      </c>
      <c r="M1868" s="6" t="n">
        <v>35</v>
      </c>
    </row>
    <row r="1869">
      <c r="A1869" t="s">
        <v>2246</v>
      </c>
      <c r="B1869" t="s">
        <v>2230</v>
      </c>
      <c r="C1869" t="s">
        <v>2047</v>
      </c>
      <c r="D1869" t="s">
        <v>2132</v>
      </c>
      <c r="E1869" t="n">
        <v>4</v>
      </c>
      <c r="F1869" t="n">
        <v>2</v>
      </c>
      <c r="G1869" t="n">
        <v>1</v>
      </c>
      <c r="H1869" t="n">
        <v>0</v>
      </c>
      <c r="I1869" s="6" t="n">
        <v>5913</v>
      </c>
      <c r="J1869" s="6" t="n">
        <v>187424</v>
      </c>
      <c r="K1869" s="7" t="n">
        <v>9970.52</v>
      </c>
      <c r="L1869" s="7" t="n">
        <v>1.69</v>
      </c>
      <c r="M1869" s="6" t="n">
        <v>32</v>
      </c>
    </row>
    <row r="1870">
      <c r="A1870" t="s">
        <v>2247</v>
      </c>
      <c r="B1870" t="s">
        <v>2248</v>
      </c>
      <c r="C1870" t="s">
        <v>2047</v>
      </c>
      <c r="D1870" t="s">
        <v>2132</v>
      </c>
      <c r="E1870" t="n">
        <v>4</v>
      </c>
      <c r="F1870" t="n">
        <v>2</v>
      </c>
      <c r="G1870" t="n">
        <v>1</v>
      </c>
      <c r="H1870" t="n">
        <v>0</v>
      </c>
      <c r="I1870" s="6" t="n">
        <v>13</v>
      </c>
      <c r="J1870" s="6" t="n">
        <v>846</v>
      </c>
      <c r="K1870" s="7" t="n">
        <v>341.02</v>
      </c>
      <c r="L1870" s="7" t="n">
        <v>26.23</v>
      </c>
      <c r="M1870" s="6" t="n">
        <v>65</v>
      </c>
    </row>
    <row r="1871">
      <c r="A1871" t="s">
        <v>2249</v>
      </c>
      <c r="B1871" t="s">
        <v>2205</v>
      </c>
      <c r="C1871" t="s">
        <v>2047</v>
      </c>
      <c r="D1871" t="s">
        <v>2132</v>
      </c>
      <c r="E1871" t="n">
        <v>4</v>
      </c>
      <c r="F1871" t="n">
        <v>2</v>
      </c>
      <c r="G1871" t="n">
        <v>1</v>
      </c>
      <c r="H1871" t="n">
        <v>0</v>
      </c>
      <c r="I1871" s="6" t="n">
        <v>229</v>
      </c>
      <c r="J1871" s="6" t="n">
        <v>7184</v>
      </c>
      <c r="K1871" s="7" t="n">
        <v>24959.27</v>
      </c>
      <c r="L1871" s="7" t="n">
        <v>108.99</v>
      </c>
      <c r="M1871" s="6" t="n">
        <v>31</v>
      </c>
    </row>
    <row r="1872">
      <c r="A1872" t="s">
        <v>2250</v>
      </c>
      <c r="B1872" t="s">
        <v>2205</v>
      </c>
      <c r="C1872" t="s">
        <v>2047</v>
      </c>
      <c r="D1872" t="s">
        <v>2132</v>
      </c>
      <c r="E1872" t="n">
        <v>4</v>
      </c>
      <c r="F1872" t="n">
        <v>2</v>
      </c>
      <c r="G1872" t="n">
        <v>1</v>
      </c>
      <c r="H1872" t="n">
        <v>0</v>
      </c>
      <c r="I1872" s="6" t="n">
        <v>181</v>
      </c>
      <c r="J1872" s="6" t="n">
        <v>6545</v>
      </c>
      <c r="K1872" s="7" t="n">
        <v>22739.2</v>
      </c>
      <c r="L1872" s="7" t="n">
        <v>125.63</v>
      </c>
      <c r="M1872" s="6" t="n">
        <v>36</v>
      </c>
    </row>
    <row r="1873">
      <c r="A1873" t="s">
        <v>2251</v>
      </c>
      <c r="B1873" t="s">
        <v>2205</v>
      </c>
      <c r="C1873" t="s">
        <v>2047</v>
      </c>
      <c r="D1873" t="s">
        <v>2132</v>
      </c>
      <c r="E1873" t="n">
        <v>4</v>
      </c>
      <c r="F1873" t="n">
        <v>2</v>
      </c>
      <c r="G1873" t="n">
        <v>1</v>
      </c>
      <c r="H1873" t="n">
        <v>0</v>
      </c>
      <c r="I1873" s="6" t="n">
        <v>193</v>
      </c>
      <c r="J1873" s="6" t="n">
        <v>5346</v>
      </c>
      <c r="K1873" s="7" t="n">
        <v>27860.3</v>
      </c>
      <c r="L1873" s="7" t="n">
        <v>144.35</v>
      </c>
      <c r="M1873" s="6" t="n">
        <v>28</v>
      </c>
    </row>
    <row r="1874">
      <c r="A1874" t="s">
        <v>2252</v>
      </c>
      <c r="B1874" t="s">
        <v>2253</v>
      </c>
      <c r="C1874" t="s">
        <v>2047</v>
      </c>
      <c r="D1874" t="s">
        <v>2132</v>
      </c>
      <c r="E1874" t="n">
        <v>4</v>
      </c>
      <c r="F1874" t="n">
        <v>2</v>
      </c>
      <c r="G1874" t="n">
        <v>1</v>
      </c>
      <c r="H1874" t="n">
        <v>0</v>
      </c>
      <c r="I1874" s="6" t="n">
        <v>139</v>
      </c>
      <c r="J1874" s="6" t="n">
        <v>25053</v>
      </c>
      <c r="K1874" s="7" t="n">
        <v>41058.03</v>
      </c>
      <c r="L1874" s="7" t="n">
        <v>295.38</v>
      </c>
      <c r="M1874" s="6" t="n">
        <v>180</v>
      </c>
    </row>
    <row r="1875">
      <c r="A1875" t="s">
        <v>2254</v>
      </c>
      <c r="B1875" t="s">
        <v>2253</v>
      </c>
      <c r="C1875" t="s">
        <v>2047</v>
      </c>
      <c r="D1875" t="s">
        <v>2132</v>
      </c>
      <c r="E1875" t="n">
        <v>4</v>
      </c>
      <c r="F1875" t="n">
        <v>2</v>
      </c>
      <c r="G1875" t="n">
        <v>1</v>
      </c>
      <c r="H1875" t="n">
        <v>0</v>
      </c>
      <c r="I1875" s="6" t="n">
        <v>25</v>
      </c>
      <c r="J1875" s="6" t="n">
        <v>1832</v>
      </c>
      <c r="K1875" s="7" t="n">
        <v>1516.9</v>
      </c>
      <c r="L1875" s="7" t="n">
        <v>60.68</v>
      </c>
      <c r="M1875" s="6" t="n">
        <v>73</v>
      </c>
    </row>
    <row r="1876">
      <c r="A1876" t="s">
        <v>2255</v>
      </c>
      <c r="B1876" t="s">
        <v>2253</v>
      </c>
      <c r="C1876" t="s">
        <v>2047</v>
      </c>
      <c r="D1876" t="s">
        <v>2132</v>
      </c>
      <c r="E1876" t="n">
        <v>4</v>
      </c>
      <c r="F1876" t="n">
        <v>2</v>
      </c>
      <c r="G1876" t="n">
        <v>1</v>
      </c>
      <c r="H1876" t="n">
        <v>0</v>
      </c>
      <c r="I1876" s="6" t="n">
        <v>177</v>
      </c>
      <c r="J1876" s="6" t="n">
        <v>15487</v>
      </c>
      <c r="K1876" s="7" t="n">
        <v>10219.38</v>
      </c>
      <c r="L1876" s="7" t="n">
        <v>57.74</v>
      </c>
      <c r="M1876" s="6" t="n">
        <v>87</v>
      </c>
    </row>
    <row r="1877">
      <c r="A1877" t="s">
        <v>2256</v>
      </c>
      <c r="B1877" t="s">
        <v>2248</v>
      </c>
      <c r="C1877" t="s">
        <v>2047</v>
      </c>
      <c r="D1877" t="s">
        <v>2132</v>
      </c>
      <c r="E1877" t="n">
        <v>4</v>
      </c>
      <c r="F1877" t="n">
        <v>2</v>
      </c>
      <c r="G1877" t="n">
        <v>1</v>
      </c>
      <c r="H1877" t="n">
        <v>0</v>
      </c>
      <c r="I1877" s="6" t="n">
        <v>16</v>
      </c>
      <c r="J1877" s="6" t="n">
        <v>552</v>
      </c>
      <c r="K1877" s="7" t="n">
        <v>222.51</v>
      </c>
      <c r="L1877" s="7" t="n">
        <v>13.91</v>
      </c>
      <c r="M1877" s="6" t="n">
        <v>34</v>
      </c>
    </row>
    <row r="1878">
      <c r="A1878" t="s">
        <v>2257</v>
      </c>
      <c r="B1878" t="s">
        <v>2258</v>
      </c>
      <c r="C1878" t="s">
        <v>2047</v>
      </c>
      <c r="D1878" t="s">
        <v>2132</v>
      </c>
      <c r="E1878" t="n">
        <v>4</v>
      </c>
      <c r="F1878" t="n">
        <v>2</v>
      </c>
      <c r="G1878" t="n">
        <v>1</v>
      </c>
      <c r="H1878" t="n">
        <v>0</v>
      </c>
      <c r="I1878" s="6" t="n">
        <v>195</v>
      </c>
      <c r="J1878" s="6" t="n">
        <v>12706</v>
      </c>
      <c r="K1878" s="7" t="n">
        <v>11423.41</v>
      </c>
      <c r="L1878" s="7" t="n">
        <v>58.58</v>
      </c>
      <c r="M1878" s="6" t="n">
        <v>65</v>
      </c>
    </row>
    <row r="1879">
      <c r="A1879" t="s">
        <v>2259</v>
      </c>
      <c r="B1879" t="s">
        <v>2258</v>
      </c>
      <c r="C1879" t="s">
        <v>2047</v>
      </c>
      <c r="D1879" t="s">
        <v>2132</v>
      </c>
      <c r="E1879" t="n">
        <v>4</v>
      </c>
      <c r="F1879" t="n">
        <v>2</v>
      </c>
      <c r="G1879" t="n">
        <v>1</v>
      </c>
      <c r="H1879" t="n">
        <v>0</v>
      </c>
      <c r="I1879" s="6" t="n">
        <v>156</v>
      </c>
      <c r="J1879" s="6" t="n">
        <v>61001</v>
      </c>
      <c r="K1879" s="7" t="n">
        <v>27122.45</v>
      </c>
      <c r="L1879" s="7" t="n">
        <v>173.86</v>
      </c>
      <c r="M1879" s="6" t="n">
        <v>391</v>
      </c>
    </row>
    <row r="1880">
      <c r="A1880" t="s">
        <v>2260</v>
      </c>
      <c r="B1880" t="s">
        <v>2258</v>
      </c>
      <c r="C1880" t="s">
        <v>2047</v>
      </c>
      <c r="D1880" t="s">
        <v>2132</v>
      </c>
      <c r="E1880" t="n">
        <v>4</v>
      </c>
      <c r="F1880" t="n">
        <v>2</v>
      </c>
      <c r="G1880" t="n">
        <v>1</v>
      </c>
      <c r="H1880" t="n">
        <v>0</v>
      </c>
      <c r="I1880" s="6" t="n">
        <v>1</v>
      </c>
      <c r="J1880" s="6" t="n">
        <v>1</v>
      </c>
      <c r="K1880" s="7" t="n">
        <v>0.4</v>
      </c>
      <c r="L1880" s="7" t="n">
        <v>0.4</v>
      </c>
      <c r="M1880" s="6" t="n">
        <v>1</v>
      </c>
    </row>
    <row r="1881">
      <c r="A1881" t="s">
        <v>2261</v>
      </c>
      <c r="B1881" t="s">
        <v>2258</v>
      </c>
      <c r="C1881" t="s">
        <v>2047</v>
      </c>
      <c r="D1881" t="s">
        <v>2132</v>
      </c>
      <c r="E1881" t="n">
        <v>4</v>
      </c>
      <c r="F1881" t="n">
        <v>2</v>
      </c>
      <c r="G1881" t="n">
        <v>1</v>
      </c>
      <c r="H1881" t="n">
        <v>0</v>
      </c>
      <c r="I1881" s="6" t="n">
        <v>45</v>
      </c>
      <c r="J1881" s="6" t="n">
        <v>2252</v>
      </c>
      <c r="K1881" s="7" t="n">
        <v>3161.01</v>
      </c>
      <c r="L1881" s="7" t="n">
        <v>70.24</v>
      </c>
      <c r="M1881" s="6" t="n">
        <v>50</v>
      </c>
    </row>
    <row r="1882">
      <c r="A1882" t="s">
        <v>2262</v>
      </c>
      <c r="B1882" t="s">
        <v>2258</v>
      </c>
      <c r="C1882" t="s">
        <v>2047</v>
      </c>
      <c r="D1882" t="s">
        <v>2132</v>
      </c>
      <c r="E1882" t="n">
        <v>4</v>
      </c>
      <c r="F1882" t="n">
        <v>2</v>
      </c>
      <c r="G1882" t="n">
        <v>1</v>
      </c>
      <c r="H1882" t="n">
        <v>0</v>
      </c>
      <c r="I1882" s="6" t="n">
        <v>187</v>
      </c>
      <c r="J1882" s="6" t="n">
        <v>62012</v>
      </c>
      <c r="K1882" s="7" t="n">
        <v>34863.45</v>
      </c>
      <c r="L1882" s="7" t="n">
        <v>186.44</v>
      </c>
      <c r="M1882" s="6" t="n">
        <v>332</v>
      </c>
    </row>
    <row r="1883">
      <c r="A1883" t="s">
        <v>2263</v>
      </c>
      <c r="B1883" t="s">
        <v>2156</v>
      </c>
      <c r="C1883" t="s">
        <v>2047</v>
      </c>
      <c r="D1883" t="s">
        <v>2132</v>
      </c>
      <c r="E1883" t="n">
        <v>4</v>
      </c>
      <c r="F1883" t="n">
        <v>2</v>
      </c>
      <c r="G1883" t="n">
        <v>1</v>
      </c>
      <c r="H1883" t="n">
        <v>0</v>
      </c>
      <c r="I1883" s="6" t="n">
        <v>25287</v>
      </c>
      <c r="J1883" s="6" t="n">
        <v>1135519</v>
      </c>
      <c r="K1883" s="7" t="n">
        <v>139110.59</v>
      </c>
      <c r="L1883" s="7" t="n">
        <v>5.5</v>
      </c>
      <c r="M1883" s="6" t="n">
        <v>45</v>
      </c>
    </row>
    <row r="1884">
      <c r="A1884" t="s">
        <v>2264</v>
      </c>
      <c r="B1884" t="s">
        <v>2156</v>
      </c>
      <c r="C1884" t="s">
        <v>2047</v>
      </c>
      <c r="D1884" t="s">
        <v>2132</v>
      </c>
      <c r="E1884" t="n">
        <v>4</v>
      </c>
      <c r="F1884" t="n">
        <v>2</v>
      </c>
      <c r="G1884" t="n">
        <v>1</v>
      </c>
      <c r="H1884" t="n">
        <v>0</v>
      </c>
      <c r="I1884" s="6" t="n">
        <v>5383</v>
      </c>
      <c r="J1884" s="6" t="n">
        <v>191577</v>
      </c>
      <c r="K1884" s="7" t="n">
        <v>361122.64</v>
      </c>
      <c r="L1884" s="7" t="n">
        <v>67.09</v>
      </c>
      <c r="M1884" s="6" t="n">
        <v>36</v>
      </c>
    </row>
    <row r="1885">
      <c r="A1885" t="s">
        <v>2265</v>
      </c>
      <c r="B1885" t="s">
        <v>2156</v>
      </c>
      <c r="C1885" t="s">
        <v>2047</v>
      </c>
      <c r="D1885" t="s">
        <v>2132</v>
      </c>
      <c r="E1885" t="n">
        <v>4</v>
      </c>
      <c r="F1885" t="n">
        <v>2</v>
      </c>
      <c r="G1885" t="n">
        <v>1</v>
      </c>
      <c r="H1885" t="n">
        <v>0</v>
      </c>
      <c r="I1885" s="6" t="n">
        <v>7076</v>
      </c>
      <c r="J1885" s="6" t="n">
        <v>278854</v>
      </c>
      <c r="K1885" s="7" t="n">
        <v>37620.55</v>
      </c>
      <c r="L1885" s="7" t="n">
        <v>5.32</v>
      </c>
      <c r="M1885" s="6" t="n">
        <v>39</v>
      </c>
    </row>
    <row r="1886">
      <c r="A1886" t="s">
        <v>2266</v>
      </c>
      <c r="B1886" t="s">
        <v>2156</v>
      </c>
      <c r="C1886" t="s">
        <v>2047</v>
      </c>
      <c r="D1886" t="s">
        <v>2132</v>
      </c>
      <c r="E1886" t="n">
        <v>4</v>
      </c>
      <c r="F1886" t="n">
        <v>2</v>
      </c>
      <c r="G1886" t="n">
        <v>1</v>
      </c>
      <c r="H1886" t="n">
        <v>0</v>
      </c>
      <c r="I1886" s="6" t="n">
        <v>5907</v>
      </c>
      <c r="J1886" s="6" t="n">
        <v>199786</v>
      </c>
      <c r="K1886" s="7" t="n">
        <v>376596.61</v>
      </c>
      <c r="L1886" s="7" t="n">
        <v>63.75</v>
      </c>
      <c r="M1886" s="6" t="n">
        <v>34</v>
      </c>
    </row>
    <row r="1887">
      <c r="A1887" t="s">
        <v>2267</v>
      </c>
      <c r="B1887" t="s">
        <v>2156</v>
      </c>
      <c r="C1887" t="s">
        <v>2047</v>
      </c>
      <c r="D1887" t="s">
        <v>2132</v>
      </c>
      <c r="E1887" t="n">
        <v>4</v>
      </c>
      <c r="F1887" t="n">
        <v>2</v>
      </c>
      <c r="G1887" t="n">
        <v>1</v>
      </c>
      <c r="H1887" t="n">
        <v>0</v>
      </c>
      <c r="I1887" s="6" t="n">
        <v>8559</v>
      </c>
      <c r="J1887" s="6" t="n">
        <v>391897</v>
      </c>
      <c r="K1887" s="7" t="n">
        <v>65177.31</v>
      </c>
      <c r="L1887" s="7" t="n">
        <v>7.62</v>
      </c>
      <c r="M1887" s="6" t="n">
        <v>46</v>
      </c>
    </row>
    <row r="1888">
      <c r="A1888" t="s">
        <v>2268</v>
      </c>
      <c r="B1888" t="s">
        <v>2156</v>
      </c>
      <c r="C1888" t="s">
        <v>2047</v>
      </c>
      <c r="D1888" t="s">
        <v>2132</v>
      </c>
      <c r="E1888" t="n">
        <v>4</v>
      </c>
      <c r="F1888" t="n">
        <v>2</v>
      </c>
      <c r="G1888" t="n">
        <v>1</v>
      </c>
      <c r="H1888" t="n">
        <v>0</v>
      </c>
      <c r="I1888" s="6" t="n">
        <v>1026</v>
      </c>
      <c r="J1888" s="6" t="n">
        <v>241009</v>
      </c>
      <c r="K1888" s="7" t="n">
        <v>340450.4</v>
      </c>
      <c r="L1888" s="7" t="n">
        <v>331.82</v>
      </c>
      <c r="M1888" s="6" t="n">
        <v>235</v>
      </c>
    </row>
    <row r="1889">
      <c r="A1889" t="s">
        <v>2269</v>
      </c>
      <c r="B1889" t="s">
        <v>2156</v>
      </c>
      <c r="C1889" t="s">
        <v>2047</v>
      </c>
      <c r="D1889" t="s">
        <v>2132</v>
      </c>
      <c r="E1889" t="n">
        <v>4</v>
      </c>
      <c r="F1889" t="n">
        <v>2</v>
      </c>
      <c r="G1889" t="n">
        <v>1</v>
      </c>
      <c r="H1889" t="n">
        <v>0</v>
      </c>
      <c r="I1889" s="6" t="n">
        <v>154889</v>
      </c>
      <c r="J1889" s="6" t="n">
        <v>10707865.003</v>
      </c>
      <c r="K1889" s="7" t="n">
        <v>325544.23</v>
      </c>
      <c r="L1889" s="7" t="n">
        <v>2.1</v>
      </c>
      <c r="M1889" s="6" t="n">
        <v>69</v>
      </c>
    </row>
    <row r="1890">
      <c r="A1890" t="s">
        <v>2270</v>
      </c>
      <c r="B1890" t="s">
        <v>2156</v>
      </c>
      <c r="C1890" t="s">
        <v>2047</v>
      </c>
      <c r="D1890" t="s">
        <v>2132</v>
      </c>
      <c r="E1890" t="n">
        <v>4</v>
      </c>
      <c r="F1890" t="n">
        <v>2</v>
      </c>
      <c r="G1890" t="n">
        <v>1</v>
      </c>
      <c r="H1890" t="n">
        <v>0</v>
      </c>
      <c r="I1890" s="6" t="n">
        <v>7647</v>
      </c>
      <c r="J1890" s="6" t="n">
        <v>275802</v>
      </c>
      <c r="K1890" s="7" t="n">
        <v>781437.94</v>
      </c>
      <c r="L1890" s="7" t="n">
        <v>102.19</v>
      </c>
      <c r="M1890" s="6" t="n">
        <v>36</v>
      </c>
    </row>
    <row r="1891">
      <c r="A1891" t="s">
        <v>2271</v>
      </c>
      <c r="B1891" t="s">
        <v>2156</v>
      </c>
      <c r="C1891" t="s">
        <v>2047</v>
      </c>
      <c r="D1891" t="s">
        <v>2132</v>
      </c>
      <c r="E1891" t="n">
        <v>4</v>
      </c>
      <c r="F1891" t="n">
        <v>2</v>
      </c>
      <c r="G1891" t="n">
        <v>1</v>
      </c>
      <c r="H1891" t="n">
        <v>0</v>
      </c>
      <c r="I1891" s="6" t="n">
        <v>5271</v>
      </c>
      <c r="J1891" s="6" t="n">
        <v>191015</v>
      </c>
      <c r="K1891" s="7" t="n">
        <v>25271.62</v>
      </c>
      <c r="L1891" s="7" t="n">
        <v>4.79</v>
      </c>
      <c r="M1891" s="6" t="n">
        <v>36</v>
      </c>
    </row>
    <row r="1892">
      <c r="A1892" t="s">
        <v>2272</v>
      </c>
      <c r="B1892" t="s">
        <v>2156</v>
      </c>
      <c r="C1892" t="s">
        <v>2047</v>
      </c>
      <c r="D1892" t="s">
        <v>2132</v>
      </c>
      <c r="E1892" t="n">
        <v>4</v>
      </c>
      <c r="F1892" t="n">
        <v>2</v>
      </c>
      <c r="G1892" t="n">
        <v>1</v>
      </c>
      <c r="H1892" t="n">
        <v>0</v>
      </c>
      <c r="I1892" s="6" t="n">
        <v>4229</v>
      </c>
      <c r="J1892" s="6" t="n">
        <v>142581</v>
      </c>
      <c r="K1892" s="7" t="n">
        <v>537530.37</v>
      </c>
      <c r="L1892" s="7" t="n">
        <v>127.11</v>
      </c>
      <c r="M1892" s="6" t="n">
        <v>34</v>
      </c>
    </row>
    <row r="1893">
      <c r="A1893" t="s">
        <v>2273</v>
      </c>
      <c r="B1893" t="s">
        <v>2156</v>
      </c>
      <c r="C1893" t="s">
        <v>2047</v>
      </c>
      <c r="D1893" t="s">
        <v>2132</v>
      </c>
      <c r="E1893" t="n">
        <v>4</v>
      </c>
      <c r="F1893" t="n">
        <v>2</v>
      </c>
      <c r="G1893" t="n">
        <v>1</v>
      </c>
      <c r="H1893" t="n">
        <v>0</v>
      </c>
      <c r="I1893" s="6" t="n">
        <v>297</v>
      </c>
      <c r="J1893" s="6" t="n">
        <v>9922</v>
      </c>
      <c r="K1893" s="7" t="n">
        <v>4134.21</v>
      </c>
      <c r="L1893" s="7" t="n">
        <v>13.92</v>
      </c>
      <c r="M1893" s="6" t="n">
        <v>33</v>
      </c>
    </row>
    <row r="1894">
      <c r="A1894" t="s">
        <v>2274</v>
      </c>
      <c r="B1894" t="s">
        <v>2156</v>
      </c>
      <c r="C1894" t="s">
        <v>2047</v>
      </c>
      <c r="D1894" t="s">
        <v>2132</v>
      </c>
      <c r="E1894" t="n">
        <v>4</v>
      </c>
      <c r="F1894" t="n">
        <v>2</v>
      </c>
      <c r="G1894" t="n">
        <v>1</v>
      </c>
      <c r="H1894" t="n">
        <v>0</v>
      </c>
      <c r="I1894" s="6" t="n">
        <v>17597</v>
      </c>
      <c r="J1894" s="6" t="n">
        <v>880305</v>
      </c>
      <c r="K1894" s="7" t="n">
        <v>992691.14</v>
      </c>
      <c r="L1894" s="7" t="n">
        <v>56.41</v>
      </c>
      <c r="M1894" s="6" t="n">
        <v>50</v>
      </c>
    </row>
    <row r="1895">
      <c r="A1895" t="s">
        <v>2275</v>
      </c>
      <c r="B1895" t="s">
        <v>2156</v>
      </c>
      <c r="C1895" t="s">
        <v>2047</v>
      </c>
      <c r="D1895" t="s">
        <v>2132</v>
      </c>
      <c r="E1895" t="n">
        <v>4</v>
      </c>
      <c r="F1895" t="n">
        <v>2</v>
      </c>
      <c r="G1895" t="n">
        <v>1</v>
      </c>
      <c r="H1895" t="n">
        <v>0</v>
      </c>
      <c r="I1895" s="6" t="n">
        <v>2382</v>
      </c>
      <c r="J1895" s="6" t="n">
        <v>115424</v>
      </c>
      <c r="K1895" s="7" t="n">
        <v>24046.57</v>
      </c>
      <c r="L1895" s="7" t="n">
        <v>10.1</v>
      </c>
      <c r="M1895" s="6" t="n">
        <v>48</v>
      </c>
    </row>
    <row r="1896">
      <c r="A1896" t="s">
        <v>2276</v>
      </c>
      <c r="B1896" t="s">
        <v>2156</v>
      </c>
      <c r="C1896" t="s">
        <v>2047</v>
      </c>
      <c r="D1896" t="s">
        <v>2132</v>
      </c>
      <c r="E1896" t="n">
        <v>4</v>
      </c>
      <c r="F1896" t="n">
        <v>2</v>
      </c>
      <c r="G1896" t="n">
        <v>1</v>
      </c>
      <c r="H1896" t="n">
        <v>0</v>
      </c>
      <c r="I1896" s="6" t="n">
        <v>316</v>
      </c>
      <c r="J1896" s="6" t="n">
        <v>9133</v>
      </c>
      <c r="K1896" s="7" t="n">
        <v>21532.64</v>
      </c>
      <c r="L1896" s="7" t="n">
        <v>68.14</v>
      </c>
      <c r="M1896" s="6" t="n">
        <v>29</v>
      </c>
    </row>
    <row r="1897">
      <c r="A1897" t="s">
        <v>2277</v>
      </c>
      <c r="B1897" t="s">
        <v>2278</v>
      </c>
      <c r="C1897" t="s">
        <v>2047</v>
      </c>
      <c r="D1897" t="s">
        <v>2132</v>
      </c>
      <c r="E1897" t="n">
        <v>4</v>
      </c>
      <c r="F1897" t="n">
        <v>2</v>
      </c>
      <c r="G1897" t="n">
        <v>1</v>
      </c>
      <c r="H1897" t="n">
        <v>0</v>
      </c>
      <c r="I1897" s="6" t="n">
        <v>294</v>
      </c>
      <c r="J1897" s="6" t="n">
        <v>14672</v>
      </c>
      <c r="K1897" s="7" t="n">
        <v>8195.11</v>
      </c>
      <c r="L1897" s="7" t="n">
        <v>27.87</v>
      </c>
      <c r="M1897" s="6" t="n">
        <v>50</v>
      </c>
    </row>
    <row r="1898">
      <c r="A1898" t="s">
        <v>2279</v>
      </c>
      <c r="B1898" t="s">
        <v>2278</v>
      </c>
      <c r="C1898" t="s">
        <v>2047</v>
      </c>
      <c r="D1898" t="s">
        <v>2132</v>
      </c>
      <c r="E1898" t="n">
        <v>4</v>
      </c>
      <c r="F1898" t="n">
        <v>2</v>
      </c>
      <c r="G1898" t="n">
        <v>1</v>
      </c>
      <c r="H1898" t="n">
        <v>0</v>
      </c>
      <c r="I1898" s="6" t="n">
        <v>19627</v>
      </c>
      <c r="J1898" s="6" t="n">
        <v>938446</v>
      </c>
      <c r="K1898" s="7" t="n">
        <v>40112.68</v>
      </c>
      <c r="L1898" s="7" t="n">
        <v>2.04</v>
      </c>
      <c r="M1898" s="6" t="n">
        <v>48</v>
      </c>
    </row>
    <row r="1899">
      <c r="A1899" t="s">
        <v>2280</v>
      </c>
      <c r="B1899" t="s">
        <v>2278</v>
      </c>
      <c r="C1899" t="s">
        <v>2047</v>
      </c>
      <c r="D1899" t="s">
        <v>2132</v>
      </c>
      <c r="E1899" t="n">
        <v>4</v>
      </c>
      <c r="F1899" t="n">
        <v>2</v>
      </c>
      <c r="G1899" t="n">
        <v>1</v>
      </c>
      <c r="H1899" t="n">
        <v>0</v>
      </c>
      <c r="I1899" s="6" t="n">
        <v>4716</v>
      </c>
      <c r="J1899" s="6" t="n">
        <v>521616</v>
      </c>
      <c r="K1899" s="7" t="n">
        <v>16491.52</v>
      </c>
      <c r="L1899" s="7" t="n">
        <v>3.5</v>
      </c>
      <c r="M1899" s="6" t="n">
        <v>111</v>
      </c>
    </row>
    <row r="1900">
      <c r="A1900" t="s">
        <v>2281</v>
      </c>
      <c r="B1900" t="s">
        <v>2278</v>
      </c>
      <c r="C1900" t="s">
        <v>2047</v>
      </c>
      <c r="D1900" t="s">
        <v>2132</v>
      </c>
      <c r="E1900" t="n">
        <v>4</v>
      </c>
      <c r="F1900" t="n">
        <v>2</v>
      </c>
      <c r="G1900" t="n">
        <v>1</v>
      </c>
      <c r="H1900" t="n">
        <v>0</v>
      </c>
      <c r="I1900" s="6" t="n">
        <v>3809</v>
      </c>
      <c r="J1900" s="6" t="n">
        <v>169647</v>
      </c>
      <c r="K1900" s="7" t="n">
        <v>340015.3</v>
      </c>
      <c r="L1900" s="7" t="n">
        <v>89.27</v>
      </c>
      <c r="M1900" s="6" t="n">
        <v>45</v>
      </c>
    </row>
    <row r="1901">
      <c r="A1901" t="s">
        <v>2282</v>
      </c>
      <c r="B1901" t="s">
        <v>2278</v>
      </c>
      <c r="C1901" t="s">
        <v>2047</v>
      </c>
      <c r="D1901" t="s">
        <v>2132</v>
      </c>
      <c r="E1901" t="n">
        <v>4</v>
      </c>
      <c r="F1901" t="n">
        <v>2</v>
      </c>
      <c r="G1901" t="n">
        <v>1</v>
      </c>
      <c r="H1901" t="n">
        <v>0</v>
      </c>
      <c r="I1901" s="6" t="n">
        <v>252</v>
      </c>
      <c r="J1901" s="6" t="n">
        <v>11420</v>
      </c>
      <c r="K1901" s="7" t="n">
        <v>18688.02</v>
      </c>
      <c r="L1901" s="7" t="n">
        <v>74.16</v>
      </c>
      <c r="M1901" s="6" t="n">
        <v>45</v>
      </c>
    </row>
    <row r="1902">
      <c r="A1902" t="s">
        <v>2283</v>
      </c>
      <c r="B1902" t="s">
        <v>2278</v>
      </c>
      <c r="C1902" t="s">
        <v>2047</v>
      </c>
      <c r="D1902" t="s">
        <v>2132</v>
      </c>
      <c r="E1902" t="n">
        <v>4</v>
      </c>
      <c r="F1902" t="n">
        <v>2</v>
      </c>
      <c r="G1902" t="n">
        <v>1</v>
      </c>
      <c r="H1902" t="n">
        <v>0</v>
      </c>
      <c r="I1902" s="6" t="n">
        <v>9121</v>
      </c>
      <c r="J1902" s="6" t="n">
        <v>403532</v>
      </c>
      <c r="K1902" s="7" t="n">
        <v>12093.16</v>
      </c>
      <c r="L1902" s="7" t="n">
        <v>1.33</v>
      </c>
      <c r="M1902" s="6" t="n">
        <v>44</v>
      </c>
    </row>
    <row r="1903">
      <c r="A1903" t="s">
        <v>2284</v>
      </c>
      <c r="B1903" t="s">
        <v>2278</v>
      </c>
      <c r="C1903" t="s">
        <v>2047</v>
      </c>
      <c r="D1903" t="s">
        <v>2132</v>
      </c>
      <c r="E1903" t="n">
        <v>4</v>
      </c>
      <c r="F1903" t="n">
        <v>2</v>
      </c>
      <c r="G1903" t="n">
        <v>1</v>
      </c>
      <c r="H1903" t="n">
        <v>0</v>
      </c>
      <c r="I1903" s="6" t="n">
        <v>90</v>
      </c>
      <c r="J1903" s="6" t="n">
        <v>3560</v>
      </c>
      <c r="K1903" s="7" t="n">
        <v>5528.17</v>
      </c>
      <c r="L1903" s="7" t="n">
        <v>61.42</v>
      </c>
      <c r="M1903" s="6" t="n">
        <v>40</v>
      </c>
    </row>
    <row r="1904">
      <c r="A1904" t="s">
        <v>2285</v>
      </c>
      <c r="B1904" t="s">
        <v>2278</v>
      </c>
      <c r="C1904" t="s">
        <v>2047</v>
      </c>
      <c r="D1904" t="s">
        <v>2132</v>
      </c>
      <c r="E1904" t="n">
        <v>4</v>
      </c>
      <c r="F1904" t="n">
        <v>2</v>
      </c>
      <c r="G1904" t="n">
        <v>1</v>
      </c>
      <c r="H1904" t="n">
        <v>0</v>
      </c>
      <c r="I1904" s="6" t="n">
        <v>4476</v>
      </c>
      <c r="J1904" s="6" t="n">
        <v>178796</v>
      </c>
      <c r="K1904" s="7" t="n">
        <v>5330.97</v>
      </c>
      <c r="L1904" s="7" t="n">
        <v>1.19</v>
      </c>
      <c r="M1904" s="6" t="n">
        <v>40</v>
      </c>
    </row>
    <row r="1905">
      <c r="A1905" t="s">
        <v>2286</v>
      </c>
      <c r="B1905" t="s">
        <v>2278</v>
      </c>
      <c r="C1905" t="s">
        <v>2047</v>
      </c>
      <c r="D1905" t="s">
        <v>2132</v>
      </c>
      <c r="E1905" t="n">
        <v>4</v>
      </c>
      <c r="F1905" t="n">
        <v>2</v>
      </c>
      <c r="G1905" t="n">
        <v>1</v>
      </c>
      <c r="H1905" t="n">
        <v>0</v>
      </c>
      <c r="I1905" s="6" t="n">
        <v>152</v>
      </c>
      <c r="J1905" s="6" t="n">
        <v>6170</v>
      </c>
      <c r="K1905" s="7" t="n">
        <v>12344.41</v>
      </c>
      <c r="L1905" s="7" t="n">
        <v>81.21</v>
      </c>
      <c r="M1905" s="6" t="n">
        <v>41</v>
      </c>
    </row>
    <row r="1906">
      <c r="A1906" t="s">
        <v>2287</v>
      </c>
      <c r="B1906" t="s">
        <v>2278</v>
      </c>
      <c r="C1906" t="s">
        <v>2047</v>
      </c>
      <c r="D1906" t="s">
        <v>2132</v>
      </c>
      <c r="E1906" t="n">
        <v>4</v>
      </c>
      <c r="F1906" t="n">
        <v>2</v>
      </c>
      <c r="G1906" t="n">
        <v>1</v>
      </c>
      <c r="H1906" t="n">
        <v>0</v>
      </c>
      <c r="I1906" s="6" t="n">
        <v>3142</v>
      </c>
      <c r="J1906" s="6" t="n">
        <v>115877</v>
      </c>
      <c r="K1906" s="7" t="n">
        <v>3706.13</v>
      </c>
      <c r="L1906" s="7" t="n">
        <v>1.18</v>
      </c>
      <c r="M1906" s="6" t="n">
        <v>37</v>
      </c>
    </row>
    <row r="1907">
      <c r="A1907" t="s">
        <v>2288</v>
      </c>
      <c r="B1907" t="s">
        <v>2278</v>
      </c>
      <c r="C1907" t="s">
        <v>2047</v>
      </c>
      <c r="D1907" t="s">
        <v>2132</v>
      </c>
      <c r="E1907" t="n">
        <v>4</v>
      </c>
      <c r="F1907" t="n">
        <v>2</v>
      </c>
      <c r="G1907" t="n">
        <v>1</v>
      </c>
      <c r="H1907" t="n">
        <v>0</v>
      </c>
      <c r="I1907" s="6" t="n">
        <v>1126</v>
      </c>
      <c r="J1907" s="6" t="n">
        <v>52914</v>
      </c>
      <c r="K1907" s="7" t="n">
        <v>13283.93</v>
      </c>
      <c r="L1907" s="7" t="n">
        <v>11.8</v>
      </c>
      <c r="M1907" s="6" t="n">
        <v>47</v>
      </c>
    </row>
    <row r="1908">
      <c r="A1908" t="s">
        <v>2289</v>
      </c>
      <c r="B1908" t="s">
        <v>2278</v>
      </c>
      <c r="C1908" t="s">
        <v>2047</v>
      </c>
      <c r="D1908" t="s">
        <v>2132</v>
      </c>
      <c r="E1908" t="n">
        <v>4</v>
      </c>
      <c r="F1908" t="n">
        <v>2</v>
      </c>
      <c r="G1908" t="n">
        <v>1</v>
      </c>
      <c r="H1908" t="n">
        <v>0</v>
      </c>
      <c r="I1908" s="6" t="n">
        <v>31281</v>
      </c>
      <c r="J1908" s="6" t="n">
        <v>1318235</v>
      </c>
      <c r="K1908" s="7" t="n">
        <v>165566.21</v>
      </c>
      <c r="L1908" s="7" t="n">
        <v>5.29</v>
      </c>
      <c r="M1908" s="6" t="n">
        <v>42</v>
      </c>
    </row>
    <row r="1909">
      <c r="A1909" t="s">
        <v>2290</v>
      </c>
      <c r="B1909" t="s">
        <v>2278</v>
      </c>
      <c r="C1909" t="s">
        <v>2047</v>
      </c>
      <c r="D1909" t="s">
        <v>2132</v>
      </c>
      <c r="E1909" t="n">
        <v>4</v>
      </c>
      <c r="F1909" t="n">
        <v>2</v>
      </c>
      <c r="G1909" t="n">
        <v>1</v>
      </c>
      <c r="H1909" t="n">
        <v>0</v>
      </c>
      <c r="I1909" s="6" t="n">
        <v>309</v>
      </c>
      <c r="J1909" s="6" t="n">
        <v>9547</v>
      </c>
      <c r="K1909" s="7" t="n">
        <v>4763.92</v>
      </c>
      <c r="L1909" s="7" t="n">
        <v>15.42</v>
      </c>
      <c r="M1909" s="6" t="n">
        <v>31</v>
      </c>
    </row>
    <row r="1910">
      <c r="A1910" t="s">
        <v>2291</v>
      </c>
      <c r="B1910" t="s">
        <v>2156</v>
      </c>
      <c r="C1910" t="s">
        <v>2047</v>
      </c>
      <c r="D1910" t="s">
        <v>2132</v>
      </c>
      <c r="E1910" t="n">
        <v>4</v>
      </c>
      <c r="F1910" t="n">
        <v>2</v>
      </c>
      <c r="G1910" t="n">
        <v>1</v>
      </c>
      <c r="H1910" t="n">
        <v>0</v>
      </c>
      <c r="I1910" s="6" t="n">
        <v>60</v>
      </c>
      <c r="J1910" s="6" t="n">
        <v>2614</v>
      </c>
      <c r="K1910" s="7" t="n">
        <v>5912.87</v>
      </c>
      <c r="L1910" s="7" t="n">
        <v>98.55</v>
      </c>
      <c r="M1910" s="6" t="n">
        <v>44</v>
      </c>
    </row>
    <row r="1911">
      <c r="A1911" t="s">
        <v>2292</v>
      </c>
      <c r="B1911" t="s">
        <v>2156</v>
      </c>
      <c r="C1911" t="s">
        <v>2047</v>
      </c>
      <c r="D1911" t="s">
        <v>2132</v>
      </c>
      <c r="E1911" t="n">
        <v>4</v>
      </c>
      <c r="F1911" t="n">
        <v>2</v>
      </c>
      <c r="G1911" t="n">
        <v>1</v>
      </c>
      <c r="H1911" t="n">
        <v>0</v>
      </c>
      <c r="I1911" s="6" t="n">
        <v>80</v>
      </c>
      <c r="J1911" s="6" t="n">
        <v>3499</v>
      </c>
      <c r="K1911" s="7" t="n">
        <v>7914.74</v>
      </c>
      <c r="L1911" s="7" t="n">
        <v>98.93</v>
      </c>
      <c r="M1911" s="6" t="n">
        <v>44</v>
      </c>
    </row>
    <row r="1912">
      <c r="A1912" t="s">
        <v>2293</v>
      </c>
      <c r="B1912" t="s">
        <v>2156</v>
      </c>
      <c r="C1912" t="s">
        <v>2047</v>
      </c>
      <c r="D1912" t="s">
        <v>2132</v>
      </c>
      <c r="E1912" t="n">
        <v>4</v>
      </c>
      <c r="F1912" t="n">
        <v>2</v>
      </c>
      <c r="G1912" t="n">
        <v>1</v>
      </c>
      <c r="H1912" t="n">
        <v>0</v>
      </c>
      <c r="I1912" s="6" t="n">
        <v>175</v>
      </c>
      <c r="J1912" s="6" t="n">
        <v>13709</v>
      </c>
      <c r="K1912" s="7" t="n">
        <v>11104.29</v>
      </c>
      <c r="L1912" s="7" t="n">
        <v>63.45</v>
      </c>
      <c r="M1912" s="6" t="n">
        <v>78</v>
      </c>
    </row>
    <row r="1913">
      <c r="A1913" t="s">
        <v>2294</v>
      </c>
      <c r="B1913" t="s">
        <v>2156</v>
      </c>
      <c r="C1913" t="s">
        <v>2047</v>
      </c>
      <c r="D1913" t="s">
        <v>2132</v>
      </c>
      <c r="E1913" t="n">
        <v>4</v>
      </c>
      <c r="F1913" t="n">
        <v>2</v>
      </c>
      <c r="G1913" t="n">
        <v>1</v>
      </c>
      <c r="H1913" t="n">
        <v>0</v>
      </c>
      <c r="I1913" s="6" t="n">
        <v>48</v>
      </c>
      <c r="J1913" s="6" t="n">
        <v>2030</v>
      </c>
      <c r="K1913" s="7" t="n">
        <v>6902</v>
      </c>
      <c r="L1913" s="7" t="n">
        <v>143.79</v>
      </c>
      <c r="M1913" s="6" t="n">
        <v>42</v>
      </c>
    </row>
    <row r="1914">
      <c r="A1914" t="s">
        <v>2295</v>
      </c>
      <c r="B1914" t="s">
        <v>2156</v>
      </c>
      <c r="C1914" t="s">
        <v>2047</v>
      </c>
      <c r="D1914" t="s">
        <v>2132</v>
      </c>
      <c r="E1914" t="n">
        <v>4</v>
      </c>
      <c r="F1914" t="n">
        <v>2</v>
      </c>
      <c r="G1914" t="n">
        <v>1</v>
      </c>
      <c r="H1914" t="n">
        <v>0</v>
      </c>
      <c r="I1914" s="6" t="n">
        <v>164</v>
      </c>
      <c r="J1914" s="6" t="n">
        <v>6537</v>
      </c>
      <c r="K1914" s="7" t="n">
        <v>12322.25</v>
      </c>
      <c r="L1914" s="7" t="n">
        <v>75.14</v>
      </c>
      <c r="M1914" s="6" t="n">
        <v>40</v>
      </c>
    </row>
    <row r="1915">
      <c r="A1915" t="s">
        <v>2296</v>
      </c>
      <c r="B1915" t="s">
        <v>2156</v>
      </c>
      <c r="C1915" t="s">
        <v>2047</v>
      </c>
      <c r="D1915" t="s">
        <v>2132</v>
      </c>
      <c r="E1915" t="n">
        <v>4</v>
      </c>
      <c r="F1915" t="n">
        <v>2</v>
      </c>
      <c r="G1915" t="n">
        <v>1</v>
      </c>
      <c r="H1915" t="n">
        <v>0</v>
      </c>
      <c r="I1915" s="6" t="n">
        <v>466</v>
      </c>
      <c r="J1915" s="6" t="n">
        <v>19768</v>
      </c>
      <c r="K1915" s="7" t="n">
        <v>37262.68</v>
      </c>
      <c r="L1915" s="7" t="n">
        <v>79.96</v>
      </c>
      <c r="M1915" s="6" t="n">
        <v>42</v>
      </c>
    </row>
    <row r="1916">
      <c r="A1916" t="s">
        <v>2297</v>
      </c>
      <c r="B1916" t="s">
        <v>2156</v>
      </c>
      <c r="C1916" t="s">
        <v>2047</v>
      </c>
      <c r="D1916" t="s">
        <v>2132</v>
      </c>
      <c r="E1916" t="n">
        <v>4</v>
      </c>
      <c r="F1916" t="n">
        <v>2</v>
      </c>
      <c r="G1916" t="n">
        <v>1</v>
      </c>
      <c r="H1916" t="n">
        <v>0</v>
      </c>
      <c r="I1916" s="6" t="n">
        <v>521</v>
      </c>
      <c r="J1916" s="6" t="n">
        <v>20983</v>
      </c>
      <c r="K1916" s="7" t="n">
        <v>59451.79</v>
      </c>
      <c r="L1916" s="7" t="n">
        <v>114.11</v>
      </c>
      <c r="M1916" s="6" t="n">
        <v>40</v>
      </c>
    </row>
    <row r="1917">
      <c r="A1917" t="s">
        <v>2298</v>
      </c>
      <c r="B1917" t="s">
        <v>2156</v>
      </c>
      <c r="C1917" t="s">
        <v>2047</v>
      </c>
      <c r="D1917" t="s">
        <v>2132</v>
      </c>
      <c r="E1917" t="n">
        <v>4</v>
      </c>
      <c r="F1917" t="n">
        <v>2</v>
      </c>
      <c r="G1917" t="n">
        <v>1</v>
      </c>
      <c r="H1917" t="n">
        <v>0</v>
      </c>
      <c r="I1917" s="6" t="n">
        <v>133</v>
      </c>
      <c r="J1917" s="6" t="n">
        <v>5644</v>
      </c>
      <c r="K1917" s="7" t="n">
        <v>21277.88</v>
      </c>
      <c r="L1917" s="7" t="n">
        <v>159.98</v>
      </c>
      <c r="M1917" s="6" t="n">
        <v>42</v>
      </c>
    </row>
    <row r="1918">
      <c r="A1918" t="s">
        <v>2299</v>
      </c>
      <c r="B1918" t="s">
        <v>2156</v>
      </c>
      <c r="C1918" t="s">
        <v>2047</v>
      </c>
      <c r="D1918" t="s">
        <v>2132</v>
      </c>
      <c r="E1918" t="n">
        <v>4</v>
      </c>
      <c r="F1918" t="n">
        <v>2</v>
      </c>
      <c r="G1918" t="n">
        <v>1</v>
      </c>
      <c r="H1918" t="n">
        <v>0</v>
      </c>
      <c r="I1918" s="6" t="n">
        <v>504</v>
      </c>
      <c r="J1918" s="6" t="n">
        <v>27342</v>
      </c>
      <c r="K1918" s="7" t="n">
        <v>30832.68</v>
      </c>
      <c r="L1918" s="7" t="n">
        <v>61.18</v>
      </c>
      <c r="M1918" s="6" t="n">
        <v>54</v>
      </c>
    </row>
    <row r="1919">
      <c r="A1919" t="s">
        <v>2300</v>
      </c>
      <c r="B1919" t="s">
        <v>2141</v>
      </c>
      <c r="C1919" t="s">
        <v>2047</v>
      </c>
      <c r="D1919" t="s">
        <v>2132</v>
      </c>
      <c r="E1919" t="n">
        <v>4</v>
      </c>
      <c r="F1919" t="n">
        <v>2</v>
      </c>
      <c r="G1919" t="n">
        <v>1</v>
      </c>
      <c r="H1919" t="n">
        <v>0</v>
      </c>
      <c r="I1919" s="6" t="n">
        <v>8</v>
      </c>
      <c r="J1919" s="6" t="n">
        <v>253</v>
      </c>
      <c r="K1919" s="7" t="n">
        <v>497.44</v>
      </c>
      <c r="L1919" s="7" t="n">
        <v>62.18</v>
      </c>
      <c r="M1919" s="6" t="n">
        <v>32</v>
      </c>
    </row>
    <row r="1920">
      <c r="A1920" t="s">
        <v>2301</v>
      </c>
      <c r="B1920" t="s">
        <v>2156</v>
      </c>
      <c r="C1920" t="s">
        <v>2047</v>
      </c>
      <c r="D1920" t="s">
        <v>2132</v>
      </c>
      <c r="E1920" t="n">
        <v>4</v>
      </c>
      <c r="F1920" t="n">
        <v>2</v>
      </c>
      <c r="G1920" t="n">
        <v>1</v>
      </c>
      <c r="H1920" t="n">
        <v>0</v>
      </c>
      <c r="I1920" s="6" t="n">
        <v>60</v>
      </c>
      <c r="J1920" s="6" t="n">
        <v>2242</v>
      </c>
      <c r="K1920" s="7" t="n">
        <v>971.16</v>
      </c>
      <c r="L1920" s="7" t="n">
        <v>16.19</v>
      </c>
      <c r="M1920" s="6" t="n">
        <v>37</v>
      </c>
    </row>
    <row r="1921">
      <c r="A1921" t="s">
        <v>2302</v>
      </c>
      <c r="B1921" t="s">
        <v>2156</v>
      </c>
      <c r="C1921" t="s">
        <v>2047</v>
      </c>
      <c r="D1921" t="s">
        <v>2132</v>
      </c>
      <c r="E1921" t="n">
        <v>4</v>
      </c>
      <c r="F1921" t="n">
        <v>2</v>
      </c>
      <c r="G1921" t="n">
        <v>1</v>
      </c>
      <c r="H1921" t="n">
        <v>0</v>
      </c>
      <c r="I1921" s="6" t="n">
        <v>120</v>
      </c>
      <c r="J1921" s="6" t="n">
        <v>3315</v>
      </c>
      <c r="K1921" s="7" t="n">
        <v>1435.97</v>
      </c>
      <c r="L1921" s="7" t="n">
        <v>11.97</v>
      </c>
      <c r="M1921" s="6" t="n">
        <v>28</v>
      </c>
    </row>
    <row r="1922">
      <c r="A1922" t="s">
        <v>2303</v>
      </c>
      <c r="B1922" t="s">
        <v>2156</v>
      </c>
      <c r="C1922" t="s">
        <v>2047</v>
      </c>
      <c r="D1922" t="s">
        <v>2132</v>
      </c>
      <c r="E1922" t="n">
        <v>4</v>
      </c>
      <c r="F1922" t="n">
        <v>2</v>
      </c>
      <c r="G1922" t="n">
        <v>1</v>
      </c>
      <c r="H1922" t="n">
        <v>0</v>
      </c>
      <c r="I1922" s="6" t="n">
        <v>120</v>
      </c>
      <c r="J1922" s="6" t="n">
        <v>4663</v>
      </c>
      <c r="K1922" s="7" t="n">
        <v>3496.46</v>
      </c>
      <c r="L1922" s="7" t="n">
        <v>29.14</v>
      </c>
      <c r="M1922" s="6" t="n">
        <v>39</v>
      </c>
    </row>
    <row r="1923">
      <c r="A1923" t="s">
        <v>2304</v>
      </c>
      <c r="B1923" t="s">
        <v>2156</v>
      </c>
      <c r="C1923" t="s">
        <v>2047</v>
      </c>
      <c r="D1923" t="s">
        <v>2132</v>
      </c>
      <c r="E1923" t="n">
        <v>4</v>
      </c>
      <c r="F1923" t="n">
        <v>2</v>
      </c>
      <c r="G1923" t="n">
        <v>1</v>
      </c>
      <c r="H1923" t="n">
        <v>0</v>
      </c>
      <c r="I1923" s="6" t="n">
        <v>115</v>
      </c>
      <c r="J1923" s="6" t="n">
        <v>4238</v>
      </c>
      <c r="K1923" s="7" t="n">
        <v>4237.29</v>
      </c>
      <c r="L1923" s="7" t="n">
        <v>36.85</v>
      </c>
      <c r="M1923" s="6" t="n">
        <v>37</v>
      </c>
    </row>
    <row r="1924">
      <c r="A1924" t="s">
        <v>2305</v>
      </c>
      <c r="B1924" t="s">
        <v>2156</v>
      </c>
      <c r="C1924" t="s">
        <v>2047</v>
      </c>
      <c r="D1924" t="s">
        <v>2132</v>
      </c>
      <c r="E1924" t="n">
        <v>4</v>
      </c>
      <c r="F1924" t="n">
        <v>2</v>
      </c>
      <c r="G1924" t="n">
        <v>1</v>
      </c>
      <c r="H1924" t="n">
        <v>0</v>
      </c>
      <c r="I1924" s="6" t="n">
        <v>285</v>
      </c>
      <c r="J1924" s="6" t="n">
        <v>14996</v>
      </c>
      <c r="K1924" s="7" t="n">
        <v>2996.69</v>
      </c>
      <c r="L1924" s="7" t="n">
        <v>10.51</v>
      </c>
      <c r="M1924" s="6" t="n">
        <v>53</v>
      </c>
    </row>
    <row r="1925">
      <c r="A1925" t="s">
        <v>2306</v>
      </c>
      <c r="B1925" t="s">
        <v>2307</v>
      </c>
      <c r="C1925" t="s">
        <v>2047</v>
      </c>
      <c r="D1925" t="s">
        <v>2132</v>
      </c>
      <c r="E1925" t="n">
        <v>4</v>
      </c>
      <c r="F1925" t="n">
        <v>2</v>
      </c>
      <c r="G1925" t="n">
        <v>1</v>
      </c>
      <c r="H1925" t="n">
        <v>0</v>
      </c>
      <c r="I1925" s="6" t="n">
        <v>771</v>
      </c>
      <c r="J1925" s="6" t="n">
        <v>51667</v>
      </c>
      <c r="K1925" s="7" t="n">
        <v>6442.36</v>
      </c>
      <c r="L1925" s="7" t="n">
        <v>8.36</v>
      </c>
      <c r="M1925" s="6" t="n">
        <v>67</v>
      </c>
    </row>
    <row r="1926">
      <c r="A1926" t="s">
        <v>2308</v>
      </c>
      <c r="B1926" t="s">
        <v>2307</v>
      </c>
      <c r="C1926" t="s">
        <v>2047</v>
      </c>
      <c r="D1926" t="s">
        <v>2132</v>
      </c>
      <c r="E1926" t="n">
        <v>4</v>
      </c>
      <c r="F1926" t="n">
        <v>2</v>
      </c>
      <c r="G1926" t="n">
        <v>1</v>
      </c>
      <c r="H1926" t="n">
        <v>0</v>
      </c>
      <c r="I1926" s="6" t="n">
        <v>13</v>
      </c>
      <c r="J1926" s="6" t="n">
        <v>3551</v>
      </c>
      <c r="K1926" s="7" t="n">
        <v>2216.77</v>
      </c>
      <c r="L1926" s="7" t="n">
        <v>170.52</v>
      </c>
      <c r="M1926" s="6" t="n">
        <v>273</v>
      </c>
    </row>
    <row r="1927">
      <c r="A1927" t="s">
        <v>2309</v>
      </c>
      <c r="B1927" t="s">
        <v>2307</v>
      </c>
      <c r="C1927" t="s">
        <v>2047</v>
      </c>
      <c r="D1927" t="s">
        <v>2132</v>
      </c>
      <c r="E1927" t="n">
        <v>4</v>
      </c>
      <c r="F1927" t="n">
        <v>2</v>
      </c>
      <c r="G1927" t="n">
        <v>1</v>
      </c>
      <c r="H1927" t="n">
        <v>0</v>
      </c>
      <c r="I1927" s="6" t="n">
        <v>229</v>
      </c>
      <c r="J1927" s="6" t="n">
        <v>13759</v>
      </c>
      <c r="K1927" s="7" t="n">
        <v>6150.96</v>
      </c>
      <c r="L1927" s="7" t="n">
        <v>26.86</v>
      </c>
      <c r="M1927" s="6" t="n">
        <v>60</v>
      </c>
    </row>
    <row r="1928">
      <c r="A1928" t="s">
        <v>2310</v>
      </c>
      <c r="B1928" t="s">
        <v>2311</v>
      </c>
      <c r="C1928" t="s">
        <v>2047</v>
      </c>
      <c r="D1928" t="s">
        <v>2132</v>
      </c>
      <c r="E1928" t="n">
        <v>4</v>
      </c>
      <c r="F1928" t="n">
        <v>2</v>
      </c>
      <c r="G1928" t="n">
        <v>1</v>
      </c>
      <c r="H1928" t="n">
        <v>0</v>
      </c>
      <c r="I1928" s="6" t="n">
        <v>107</v>
      </c>
      <c r="J1928" s="6" t="n">
        <v>6317</v>
      </c>
      <c r="K1928" s="7" t="n">
        <v>4107.69</v>
      </c>
      <c r="L1928" s="7" t="n">
        <v>38.39</v>
      </c>
      <c r="M1928" s="6" t="n">
        <v>59</v>
      </c>
    </row>
    <row r="1929">
      <c r="A1929" t="s">
        <v>2312</v>
      </c>
      <c r="B1929" t="s">
        <v>2311</v>
      </c>
      <c r="C1929" t="s">
        <v>2047</v>
      </c>
      <c r="D1929" t="s">
        <v>2132</v>
      </c>
      <c r="E1929" t="n">
        <v>4</v>
      </c>
      <c r="F1929" t="n">
        <v>2</v>
      </c>
      <c r="G1929" t="n">
        <v>1</v>
      </c>
      <c r="H1929" t="n">
        <v>0</v>
      </c>
      <c r="I1929" s="6" t="n">
        <v>15</v>
      </c>
      <c r="J1929" s="6" t="n">
        <v>3680</v>
      </c>
      <c r="K1929" s="7" t="n">
        <v>2518.59</v>
      </c>
      <c r="L1929" s="7" t="n">
        <v>167.91</v>
      </c>
      <c r="M1929" s="6" t="n">
        <v>245</v>
      </c>
    </row>
    <row r="1930">
      <c r="A1930" t="s">
        <v>2313</v>
      </c>
      <c r="B1930" t="s">
        <v>2311</v>
      </c>
      <c r="C1930" t="s">
        <v>2047</v>
      </c>
      <c r="D1930" t="s">
        <v>2132</v>
      </c>
      <c r="E1930" t="n">
        <v>4</v>
      </c>
      <c r="F1930" t="n">
        <v>2</v>
      </c>
      <c r="G1930" t="n">
        <v>1</v>
      </c>
      <c r="H1930" t="n">
        <v>0</v>
      </c>
      <c r="I1930" s="6" t="n">
        <v>60</v>
      </c>
      <c r="J1930" s="6" t="n">
        <v>3346</v>
      </c>
      <c r="K1930" s="7" t="n">
        <v>4029.86</v>
      </c>
      <c r="L1930" s="7" t="n">
        <v>67.16</v>
      </c>
      <c r="M1930" s="6" t="n">
        <v>56</v>
      </c>
    </row>
    <row r="1931">
      <c r="A1931" t="s">
        <v>2314</v>
      </c>
      <c r="B1931" t="s">
        <v>2311</v>
      </c>
      <c r="C1931" t="s">
        <v>2047</v>
      </c>
      <c r="D1931" t="s">
        <v>2132</v>
      </c>
      <c r="E1931" t="n">
        <v>4</v>
      </c>
      <c r="F1931" t="n">
        <v>2</v>
      </c>
      <c r="G1931" t="n">
        <v>1</v>
      </c>
      <c r="H1931" t="n">
        <v>0</v>
      </c>
      <c r="I1931" s="6" t="n">
        <v>229</v>
      </c>
      <c r="J1931" s="6" t="n">
        <v>71164</v>
      </c>
      <c r="K1931" s="7" t="n">
        <v>39128.17</v>
      </c>
      <c r="L1931" s="7" t="n">
        <v>170.87</v>
      </c>
      <c r="M1931" s="6" t="n">
        <v>311</v>
      </c>
    </row>
    <row r="1932">
      <c r="A1932" t="s">
        <v>2315</v>
      </c>
      <c r="B1932" t="s">
        <v>2156</v>
      </c>
      <c r="C1932" t="s">
        <v>2047</v>
      </c>
      <c r="D1932" t="s">
        <v>2132</v>
      </c>
      <c r="E1932" t="n">
        <v>4</v>
      </c>
      <c r="F1932" t="n">
        <v>2</v>
      </c>
      <c r="G1932" t="n">
        <v>1</v>
      </c>
      <c r="H1932" t="n">
        <v>0</v>
      </c>
      <c r="I1932" s="6" t="n">
        <v>2</v>
      </c>
      <c r="J1932" s="6" t="n">
        <v>148</v>
      </c>
      <c r="K1932" s="7" t="n">
        <v>115.83</v>
      </c>
      <c r="L1932" s="7" t="n">
        <v>57.92</v>
      </c>
      <c r="M1932" s="6" t="n">
        <v>74</v>
      </c>
    </row>
    <row r="1933">
      <c r="A1933" t="s">
        <v>2316</v>
      </c>
      <c r="B1933" t="s">
        <v>2156</v>
      </c>
      <c r="C1933" t="s">
        <v>2047</v>
      </c>
      <c r="D1933" t="s">
        <v>2132</v>
      </c>
      <c r="E1933" t="n">
        <v>4</v>
      </c>
      <c r="F1933" t="n">
        <v>2</v>
      </c>
      <c r="G1933" t="n">
        <v>1</v>
      </c>
      <c r="H1933" t="n">
        <v>0</v>
      </c>
      <c r="I1933" s="6" t="n">
        <v>1</v>
      </c>
      <c r="J1933" s="6" t="n">
        <v>30</v>
      </c>
      <c r="K1933" s="7" t="n">
        <v>35.35</v>
      </c>
      <c r="L1933" s="7" t="n">
        <v>35.35</v>
      </c>
      <c r="M1933" s="6" t="n">
        <v>30</v>
      </c>
    </row>
    <row r="1934">
      <c r="A1934" t="s">
        <v>2317</v>
      </c>
      <c r="B1934" t="s">
        <v>2186</v>
      </c>
      <c r="C1934" t="s">
        <v>2047</v>
      </c>
      <c r="D1934" t="s">
        <v>2132</v>
      </c>
      <c r="E1934" t="n">
        <v>4</v>
      </c>
      <c r="F1934" t="n">
        <v>2</v>
      </c>
      <c r="G1934" t="n">
        <v>1</v>
      </c>
      <c r="H1934" t="n">
        <v>0</v>
      </c>
      <c r="I1934" s="6" t="n">
        <v>546</v>
      </c>
      <c r="J1934" s="6" t="n">
        <v>72431</v>
      </c>
      <c r="K1934" s="7" t="n">
        <v>5837.95</v>
      </c>
      <c r="L1934" s="7" t="n">
        <v>10.69</v>
      </c>
      <c r="M1934" s="6" t="n">
        <v>133</v>
      </c>
    </row>
    <row r="1935">
      <c r="A1935" t="s">
        <v>2318</v>
      </c>
      <c r="B1935" t="s">
        <v>2186</v>
      </c>
      <c r="C1935" t="s">
        <v>2047</v>
      </c>
      <c r="D1935" t="s">
        <v>2132</v>
      </c>
      <c r="E1935" t="n">
        <v>4</v>
      </c>
      <c r="F1935" t="n">
        <v>2</v>
      </c>
      <c r="G1935" t="n">
        <v>1</v>
      </c>
      <c r="H1935" t="n">
        <v>0</v>
      </c>
      <c r="I1935" s="6" t="n">
        <v>127</v>
      </c>
      <c r="J1935" s="6" t="n">
        <v>12514</v>
      </c>
      <c r="K1935" s="7" t="n">
        <v>2018.51</v>
      </c>
      <c r="L1935" s="7" t="n">
        <v>15.89</v>
      </c>
      <c r="M1935" s="6" t="n">
        <v>99</v>
      </c>
    </row>
    <row r="1936">
      <c r="A1936" t="s">
        <v>2319</v>
      </c>
      <c r="B1936" t="s">
        <v>2186</v>
      </c>
      <c r="C1936" t="s">
        <v>2047</v>
      </c>
      <c r="D1936" t="s">
        <v>2132</v>
      </c>
      <c r="E1936" t="n">
        <v>4</v>
      </c>
      <c r="F1936" t="n">
        <v>2</v>
      </c>
      <c r="G1936" t="n">
        <v>1</v>
      </c>
      <c r="H1936" t="n">
        <v>0</v>
      </c>
      <c r="I1936" s="6" t="n">
        <v>135</v>
      </c>
      <c r="J1936" s="6" t="n">
        <v>17912</v>
      </c>
      <c r="K1936" s="7" t="n">
        <v>562.44</v>
      </c>
      <c r="L1936" s="7" t="n">
        <v>4.17</v>
      </c>
      <c r="M1936" s="6" t="n">
        <v>133</v>
      </c>
    </row>
    <row r="1937">
      <c r="A1937" t="s">
        <v>2320</v>
      </c>
      <c r="B1937" t="s">
        <v>2321</v>
      </c>
      <c r="C1937" t="s">
        <v>2047</v>
      </c>
      <c r="D1937" t="s">
        <v>2132</v>
      </c>
      <c r="E1937" t="n">
        <v>4</v>
      </c>
      <c r="F1937" t="n">
        <v>2</v>
      </c>
      <c r="G1937" t="n">
        <v>1</v>
      </c>
      <c r="H1937" t="n">
        <v>0</v>
      </c>
      <c r="I1937" s="6" t="n">
        <v>2</v>
      </c>
      <c r="J1937" s="6" t="n">
        <v>9</v>
      </c>
      <c r="K1937" s="7" t="n">
        <v>43.58</v>
      </c>
      <c r="L1937" s="7" t="n">
        <v>21.79</v>
      </c>
      <c r="M1937" s="6" t="n">
        <v>4</v>
      </c>
    </row>
    <row r="1938">
      <c r="A1938" t="s">
        <v>2322</v>
      </c>
      <c r="B1938" t="s">
        <v>2230</v>
      </c>
      <c r="C1938" t="s">
        <v>2047</v>
      </c>
      <c r="D1938" t="s">
        <v>2132</v>
      </c>
      <c r="E1938" t="n">
        <v>4</v>
      </c>
      <c r="F1938" t="n">
        <v>2</v>
      </c>
      <c r="G1938" t="n">
        <v>1</v>
      </c>
      <c r="H1938" t="n">
        <v>0</v>
      </c>
      <c r="I1938" s="6" t="n">
        <v>26</v>
      </c>
      <c r="J1938" s="6" t="n">
        <v>1453</v>
      </c>
      <c r="K1938" s="7" t="n">
        <v>4535.44</v>
      </c>
      <c r="L1938" s="7" t="n">
        <v>174.44</v>
      </c>
      <c r="M1938" s="6" t="n">
        <v>56</v>
      </c>
    </row>
    <row r="1939">
      <c r="A1939" t="s">
        <v>2323</v>
      </c>
      <c r="B1939" t="s">
        <v>2230</v>
      </c>
      <c r="C1939" t="s">
        <v>2047</v>
      </c>
      <c r="D1939" t="s">
        <v>2132</v>
      </c>
      <c r="E1939" t="n">
        <v>4</v>
      </c>
      <c r="F1939" t="n">
        <v>2</v>
      </c>
      <c r="G1939" t="n">
        <v>1</v>
      </c>
      <c r="H1939" t="n">
        <v>0</v>
      </c>
      <c r="I1939" s="6" t="n">
        <v>31</v>
      </c>
      <c r="J1939" s="6" t="n">
        <v>2100</v>
      </c>
      <c r="K1939" s="7" t="n">
        <v>6555</v>
      </c>
      <c r="L1939" s="7" t="n">
        <v>211.45</v>
      </c>
      <c r="M1939" s="6" t="n">
        <v>68</v>
      </c>
    </row>
    <row r="1940">
      <c r="A1940" t="s">
        <v>2324</v>
      </c>
      <c r="B1940" t="s">
        <v>2230</v>
      </c>
      <c r="C1940" t="s">
        <v>2047</v>
      </c>
      <c r="D1940" t="s">
        <v>2132</v>
      </c>
      <c r="E1940" t="n">
        <v>4</v>
      </c>
      <c r="F1940" t="n">
        <v>2</v>
      </c>
      <c r="G1940" t="n">
        <v>1</v>
      </c>
      <c r="H1940" t="n">
        <v>0</v>
      </c>
      <c r="I1940" s="6" t="n">
        <v>36</v>
      </c>
      <c r="J1940" s="6" t="n">
        <v>1028</v>
      </c>
      <c r="K1940" s="7" t="n">
        <v>4813.24</v>
      </c>
      <c r="L1940" s="7" t="n">
        <v>133.7</v>
      </c>
      <c r="M1940" s="6" t="n">
        <v>29</v>
      </c>
    </row>
    <row r="1941">
      <c r="A1941" t="s">
        <v>2325</v>
      </c>
      <c r="B1941" t="s">
        <v>2230</v>
      </c>
      <c r="C1941" t="s">
        <v>2047</v>
      </c>
      <c r="D1941" t="s">
        <v>2132</v>
      </c>
      <c r="E1941" t="n">
        <v>4</v>
      </c>
      <c r="F1941" t="n">
        <v>2</v>
      </c>
      <c r="G1941" t="n">
        <v>1</v>
      </c>
      <c r="H1941" t="n">
        <v>0</v>
      </c>
      <c r="I1941" s="6" t="n">
        <v>12</v>
      </c>
      <c r="J1941" s="6" t="n">
        <v>313</v>
      </c>
      <c r="K1941" s="7" t="n">
        <v>1332.26</v>
      </c>
      <c r="L1941" s="7" t="n">
        <v>111.02</v>
      </c>
      <c r="M1941" s="6" t="n">
        <v>26</v>
      </c>
    </row>
    <row r="1942">
      <c r="A1942" t="s">
        <v>2326</v>
      </c>
      <c r="B1942" t="s">
        <v>2230</v>
      </c>
      <c r="C1942" t="s">
        <v>2047</v>
      </c>
      <c r="D1942" t="s">
        <v>2132</v>
      </c>
      <c r="E1942" t="n">
        <v>4</v>
      </c>
      <c r="F1942" t="n">
        <v>2</v>
      </c>
      <c r="G1942" t="n">
        <v>1</v>
      </c>
      <c r="H1942" t="n">
        <v>0</v>
      </c>
      <c r="I1942" s="6" t="n">
        <v>40</v>
      </c>
      <c r="J1942" s="6" t="n">
        <v>1308</v>
      </c>
      <c r="K1942" s="7" t="n">
        <v>1020.71</v>
      </c>
      <c r="L1942" s="7" t="n">
        <v>25.52</v>
      </c>
      <c r="M1942" s="6" t="n">
        <v>33</v>
      </c>
    </row>
    <row r="1943">
      <c r="A1943" t="s">
        <v>2327</v>
      </c>
      <c r="B1943" t="s">
        <v>2230</v>
      </c>
      <c r="C1943" t="s">
        <v>2047</v>
      </c>
      <c r="D1943" t="s">
        <v>2132</v>
      </c>
      <c r="E1943" t="n">
        <v>4</v>
      </c>
      <c r="F1943" t="n">
        <v>2</v>
      </c>
      <c r="G1943" t="n">
        <v>1</v>
      </c>
      <c r="H1943" t="n">
        <v>0</v>
      </c>
      <c r="I1943" s="6" t="n">
        <v>72</v>
      </c>
      <c r="J1943" s="6" t="n">
        <v>2026</v>
      </c>
      <c r="K1943" s="7" t="n">
        <v>12647.31</v>
      </c>
      <c r="L1943" s="7" t="n">
        <v>175.66</v>
      </c>
      <c r="M1943" s="6" t="n">
        <v>28</v>
      </c>
    </row>
    <row r="1944">
      <c r="A1944" t="s">
        <v>2328</v>
      </c>
      <c r="B1944" t="s">
        <v>2230</v>
      </c>
      <c r="C1944" t="s">
        <v>2047</v>
      </c>
      <c r="D1944" t="s">
        <v>2132</v>
      </c>
      <c r="E1944" t="n">
        <v>4</v>
      </c>
      <c r="F1944" t="n">
        <v>2</v>
      </c>
      <c r="G1944" t="n">
        <v>1</v>
      </c>
      <c r="H1944" t="n">
        <v>0</v>
      </c>
      <c r="I1944" s="6" t="n">
        <v>10</v>
      </c>
      <c r="J1944" s="6" t="n">
        <v>230</v>
      </c>
      <c r="K1944" s="7" t="n">
        <v>1305.25</v>
      </c>
      <c r="L1944" s="7" t="n">
        <v>130.52</v>
      </c>
      <c r="M1944" s="6" t="n">
        <v>23</v>
      </c>
    </row>
    <row r="1945">
      <c r="A1945" t="s">
        <v>2329</v>
      </c>
      <c r="B1945" t="s">
        <v>2230</v>
      </c>
      <c r="C1945" t="s">
        <v>2047</v>
      </c>
      <c r="D1945" t="s">
        <v>2132</v>
      </c>
      <c r="E1945" t="n">
        <v>4</v>
      </c>
      <c r="F1945" t="n">
        <v>2</v>
      </c>
      <c r="G1945" t="n">
        <v>1</v>
      </c>
      <c r="H1945" t="n">
        <v>0</v>
      </c>
      <c r="I1945" s="6" t="n">
        <v>25</v>
      </c>
      <c r="J1945" s="6" t="n">
        <v>728</v>
      </c>
      <c r="K1945" s="7" t="n">
        <v>1249.82</v>
      </c>
      <c r="L1945" s="7" t="n">
        <v>49.99</v>
      </c>
      <c r="M1945" s="6" t="n">
        <v>29</v>
      </c>
    </row>
    <row r="1946">
      <c r="A1946" t="s">
        <v>2330</v>
      </c>
      <c r="B1946" t="s">
        <v>2230</v>
      </c>
      <c r="C1946" t="s">
        <v>2047</v>
      </c>
      <c r="D1946" t="s">
        <v>2132</v>
      </c>
      <c r="E1946" t="n">
        <v>4</v>
      </c>
      <c r="F1946" t="n">
        <v>2</v>
      </c>
      <c r="G1946" t="n">
        <v>1</v>
      </c>
      <c r="H1946" t="n">
        <v>0</v>
      </c>
      <c r="I1946" s="6" t="n">
        <v>61</v>
      </c>
      <c r="J1946" s="6" t="n">
        <v>3250</v>
      </c>
      <c r="K1946" s="7" t="n">
        <v>5072.32</v>
      </c>
      <c r="L1946" s="7" t="n">
        <v>83.15</v>
      </c>
      <c r="M1946" s="6" t="n">
        <v>53</v>
      </c>
    </row>
    <row r="1947">
      <c r="A1947" t="s">
        <v>2331</v>
      </c>
      <c r="B1947" t="s">
        <v>2230</v>
      </c>
      <c r="C1947" t="s">
        <v>2047</v>
      </c>
      <c r="D1947" t="s">
        <v>2132</v>
      </c>
      <c r="E1947" t="n">
        <v>4</v>
      </c>
      <c r="F1947" t="n">
        <v>2</v>
      </c>
      <c r="G1947" t="n">
        <v>1</v>
      </c>
      <c r="H1947" t="n">
        <v>0</v>
      </c>
      <c r="I1947" s="6" t="n">
        <v>14</v>
      </c>
      <c r="J1947" s="6" t="n">
        <v>372</v>
      </c>
      <c r="K1947" s="7" t="n">
        <v>870.88</v>
      </c>
      <c r="L1947" s="7" t="n">
        <v>62.21</v>
      </c>
      <c r="M1947" s="6" t="n">
        <v>27</v>
      </c>
    </row>
    <row r="1948">
      <c r="A1948" t="s">
        <v>2332</v>
      </c>
      <c r="B1948" t="s">
        <v>2131</v>
      </c>
      <c r="C1948" t="s">
        <v>2047</v>
      </c>
      <c r="D1948" t="s">
        <v>2132</v>
      </c>
      <c r="E1948" t="n">
        <v>4</v>
      </c>
      <c r="F1948" t="n">
        <v>2</v>
      </c>
      <c r="G1948" t="n">
        <v>2</v>
      </c>
      <c r="H1948" t="n">
        <v>0</v>
      </c>
      <c r="I1948" s="6" t="n">
        <v>105</v>
      </c>
      <c r="J1948" s="6" t="n">
        <v>107</v>
      </c>
      <c r="K1948" s="7" t="n">
        <v>23583.87</v>
      </c>
      <c r="L1948" s="7" t="n">
        <v>224.61</v>
      </c>
      <c r="M1948" s="6" t="n">
        <v>1</v>
      </c>
    </row>
    <row r="1949">
      <c r="A1949" t="s">
        <v>2333</v>
      </c>
      <c r="B1949" t="s">
        <v>2131</v>
      </c>
      <c r="C1949" t="s">
        <v>2047</v>
      </c>
      <c r="D1949" t="s">
        <v>2132</v>
      </c>
      <c r="E1949" t="n">
        <v>4</v>
      </c>
      <c r="F1949" t="n">
        <v>2</v>
      </c>
      <c r="G1949" t="n">
        <v>2</v>
      </c>
      <c r="H1949" t="n">
        <v>0</v>
      </c>
      <c r="I1949" s="6" t="n">
        <v>29</v>
      </c>
      <c r="J1949" s="6" t="n">
        <v>29</v>
      </c>
      <c r="K1949" s="7" t="n">
        <v>6391.89</v>
      </c>
      <c r="L1949" s="7" t="n">
        <v>220.41</v>
      </c>
      <c r="M1949" s="6" t="n">
        <v>1</v>
      </c>
    </row>
    <row r="1950">
      <c r="A1950" t="s">
        <v>2334</v>
      </c>
      <c r="B1950" t="s">
        <v>2131</v>
      </c>
      <c r="C1950" t="s">
        <v>2047</v>
      </c>
      <c r="D1950" t="s">
        <v>2132</v>
      </c>
      <c r="E1950" t="n">
        <v>4</v>
      </c>
      <c r="F1950" t="n">
        <v>2</v>
      </c>
      <c r="G1950" t="n">
        <v>2</v>
      </c>
      <c r="H1950" t="n">
        <v>0</v>
      </c>
      <c r="I1950" s="6" t="n">
        <v>2455</v>
      </c>
      <c r="J1950" s="6" t="n">
        <v>2511</v>
      </c>
      <c r="K1950" s="7" t="n">
        <v>553449.51</v>
      </c>
      <c r="L1950" s="7" t="n">
        <v>225.44</v>
      </c>
      <c r="M1950" s="6" t="n">
        <v>1</v>
      </c>
    </row>
    <row r="1951">
      <c r="A1951" t="s">
        <v>2335</v>
      </c>
      <c r="B1951" t="s">
        <v>2131</v>
      </c>
      <c r="C1951" t="s">
        <v>2047</v>
      </c>
      <c r="D1951" t="s">
        <v>2132</v>
      </c>
      <c r="E1951" t="n">
        <v>4</v>
      </c>
      <c r="F1951" t="n">
        <v>2</v>
      </c>
      <c r="G1951" t="n">
        <v>2</v>
      </c>
      <c r="H1951" t="n">
        <v>0</v>
      </c>
      <c r="I1951" s="6" t="n">
        <v>886</v>
      </c>
      <c r="J1951" s="6" t="n">
        <v>893</v>
      </c>
      <c r="K1951" s="7" t="n">
        <v>196826.13</v>
      </c>
      <c r="L1951" s="7" t="n">
        <v>222.15</v>
      </c>
      <c r="M1951" s="6" t="n">
        <v>1</v>
      </c>
    </row>
    <row r="1952">
      <c r="A1952" t="s">
        <v>2336</v>
      </c>
      <c r="B1952" t="s">
        <v>2131</v>
      </c>
      <c r="C1952" t="s">
        <v>2047</v>
      </c>
      <c r="D1952" t="s">
        <v>2132</v>
      </c>
      <c r="E1952" t="n">
        <v>4</v>
      </c>
      <c r="F1952" t="n">
        <v>2</v>
      </c>
      <c r="G1952" t="n">
        <v>2</v>
      </c>
      <c r="H1952" t="n">
        <v>0</v>
      </c>
      <c r="I1952" s="6" t="n">
        <v>18</v>
      </c>
      <c r="J1952" s="6" t="n">
        <v>18</v>
      </c>
      <c r="K1952" s="7" t="n">
        <v>7920</v>
      </c>
      <c r="L1952" s="7" t="n">
        <v>440</v>
      </c>
      <c r="M1952" s="6" t="n">
        <v>1</v>
      </c>
    </row>
    <row r="1953">
      <c r="A1953" t="s">
        <v>2337</v>
      </c>
      <c r="B1953" t="s">
        <v>2338</v>
      </c>
      <c r="C1953" t="s">
        <v>2047</v>
      </c>
      <c r="D1953" t="s">
        <v>2132</v>
      </c>
      <c r="E1953" t="n">
        <v>4</v>
      </c>
      <c r="F1953" t="n">
        <v>2</v>
      </c>
      <c r="G1953" t="n">
        <v>2</v>
      </c>
      <c r="H1953" t="n">
        <v>0</v>
      </c>
      <c r="I1953" s="6" t="n">
        <v>692</v>
      </c>
      <c r="J1953" s="6" t="n">
        <v>3815</v>
      </c>
      <c r="K1953" s="7" t="n">
        <v>12021.07</v>
      </c>
      <c r="L1953" s="7" t="n">
        <v>17.37</v>
      </c>
      <c r="M1953" s="6" t="n">
        <v>6</v>
      </c>
    </row>
    <row r="1954">
      <c r="A1954" t="s">
        <v>2339</v>
      </c>
      <c r="B1954" t="s">
        <v>2338</v>
      </c>
      <c r="C1954" t="s">
        <v>2047</v>
      </c>
      <c r="D1954" t="s">
        <v>2132</v>
      </c>
      <c r="E1954" t="n">
        <v>4</v>
      </c>
      <c r="F1954" t="n">
        <v>2</v>
      </c>
      <c r="G1954" t="n">
        <v>2</v>
      </c>
      <c r="H1954" t="n">
        <v>0</v>
      </c>
      <c r="I1954" s="6" t="n">
        <v>797</v>
      </c>
      <c r="J1954" s="6" t="n">
        <v>2749</v>
      </c>
      <c r="K1954" s="7" t="n">
        <v>20441.56</v>
      </c>
      <c r="L1954" s="7" t="n">
        <v>25.65</v>
      </c>
      <c r="M1954" s="6" t="n">
        <v>3</v>
      </c>
    </row>
    <row r="1955">
      <c r="A1955" t="s">
        <v>2340</v>
      </c>
      <c r="B1955" t="s">
        <v>2341</v>
      </c>
      <c r="C1955" t="s">
        <v>2047</v>
      </c>
      <c r="D1955" t="s">
        <v>2132</v>
      </c>
      <c r="E1955" t="n">
        <v>4</v>
      </c>
      <c r="F1955" t="n">
        <v>2</v>
      </c>
      <c r="G1955" t="n">
        <v>2</v>
      </c>
      <c r="H1955" t="n">
        <v>0</v>
      </c>
      <c r="I1955" s="6" t="n">
        <v>162</v>
      </c>
      <c r="J1955" s="6" t="n">
        <v>770</v>
      </c>
      <c r="K1955" s="7" t="n">
        <v>1168.09</v>
      </c>
      <c r="L1955" s="7" t="n">
        <v>7.21</v>
      </c>
      <c r="M1955" s="6" t="n">
        <v>5</v>
      </c>
    </row>
    <row r="1956">
      <c r="A1956" t="s">
        <v>2342</v>
      </c>
      <c r="B1956" t="s">
        <v>2341</v>
      </c>
      <c r="C1956" t="s">
        <v>2047</v>
      </c>
      <c r="D1956" t="s">
        <v>2132</v>
      </c>
      <c r="E1956" t="n">
        <v>4</v>
      </c>
      <c r="F1956" t="n">
        <v>2</v>
      </c>
      <c r="G1956" t="n">
        <v>2</v>
      </c>
      <c r="H1956" t="n">
        <v>0</v>
      </c>
      <c r="I1956" s="6" t="n">
        <v>254</v>
      </c>
      <c r="J1956" s="6" t="n">
        <v>1219</v>
      </c>
      <c r="K1956" s="7" t="n">
        <v>3095.04</v>
      </c>
      <c r="L1956" s="7" t="n">
        <v>12.19</v>
      </c>
      <c r="M1956" s="6" t="n">
        <v>5</v>
      </c>
    </row>
    <row r="1957">
      <c r="A1957" t="s">
        <v>2343</v>
      </c>
      <c r="B1957" t="s">
        <v>2341</v>
      </c>
      <c r="C1957" t="s">
        <v>2047</v>
      </c>
      <c r="D1957" t="s">
        <v>2132</v>
      </c>
      <c r="E1957" t="n">
        <v>4</v>
      </c>
      <c r="F1957" t="n">
        <v>2</v>
      </c>
      <c r="G1957" t="n">
        <v>2</v>
      </c>
      <c r="H1957" t="n">
        <v>0</v>
      </c>
      <c r="I1957" s="6" t="n">
        <v>816</v>
      </c>
      <c r="J1957" s="6" t="n">
        <v>3623</v>
      </c>
      <c r="K1957" s="7" t="n">
        <v>22647.37</v>
      </c>
      <c r="L1957" s="7" t="n">
        <v>27.75</v>
      </c>
      <c r="M1957" s="6" t="n">
        <v>4</v>
      </c>
    </row>
    <row r="1958">
      <c r="A1958" t="s">
        <v>2344</v>
      </c>
      <c r="B1958" t="s">
        <v>2341</v>
      </c>
      <c r="C1958" t="s">
        <v>2047</v>
      </c>
      <c r="D1958" t="s">
        <v>2132</v>
      </c>
      <c r="E1958" t="n">
        <v>4</v>
      </c>
      <c r="F1958" t="n">
        <v>2</v>
      </c>
      <c r="G1958" t="n">
        <v>2</v>
      </c>
      <c r="H1958" t="n">
        <v>0</v>
      </c>
      <c r="I1958" s="6" t="n">
        <v>332</v>
      </c>
      <c r="J1958" s="6" t="n">
        <v>1489</v>
      </c>
      <c r="K1958" s="7" t="n">
        <v>29062.3</v>
      </c>
      <c r="L1958" s="7" t="n">
        <v>87.54</v>
      </c>
      <c r="M1958" s="6" t="n">
        <v>4</v>
      </c>
    </row>
    <row r="1959">
      <c r="A1959" t="s">
        <v>2345</v>
      </c>
      <c r="B1959" t="s">
        <v>2341</v>
      </c>
      <c r="C1959" t="s">
        <v>2047</v>
      </c>
      <c r="D1959" t="s">
        <v>2132</v>
      </c>
      <c r="E1959" t="n">
        <v>4</v>
      </c>
      <c r="F1959" t="n">
        <v>2</v>
      </c>
      <c r="G1959" t="n">
        <v>2</v>
      </c>
      <c r="H1959" t="n">
        <v>0</v>
      </c>
      <c r="I1959" s="6" t="n">
        <v>552</v>
      </c>
      <c r="J1959" s="6" t="n">
        <v>2310</v>
      </c>
      <c r="K1959" s="7" t="n">
        <v>14439.81</v>
      </c>
      <c r="L1959" s="7" t="n">
        <v>26.16</v>
      </c>
      <c r="M1959" s="6" t="n">
        <v>4</v>
      </c>
    </row>
    <row r="1960">
      <c r="A1960" t="s">
        <v>2346</v>
      </c>
      <c r="B1960" t="s">
        <v>2341</v>
      </c>
      <c r="C1960" t="s">
        <v>2047</v>
      </c>
      <c r="D1960" t="s">
        <v>2132</v>
      </c>
      <c r="E1960" t="n">
        <v>4</v>
      </c>
      <c r="F1960" t="n">
        <v>2</v>
      </c>
      <c r="G1960" t="n">
        <v>2</v>
      </c>
      <c r="H1960" t="n">
        <v>0</v>
      </c>
      <c r="I1960" s="6" t="n">
        <v>253</v>
      </c>
      <c r="J1960" s="6" t="n">
        <v>821</v>
      </c>
      <c r="K1960" s="7" t="n">
        <v>16024.28</v>
      </c>
      <c r="L1960" s="7" t="n">
        <v>63.34</v>
      </c>
      <c r="M1960" s="6" t="n">
        <v>3</v>
      </c>
    </row>
    <row r="1961">
      <c r="A1961" t="s">
        <v>2347</v>
      </c>
      <c r="B1961" t="s">
        <v>2341</v>
      </c>
      <c r="C1961" t="s">
        <v>2047</v>
      </c>
      <c r="D1961" t="s">
        <v>2132</v>
      </c>
      <c r="E1961" t="n">
        <v>4</v>
      </c>
      <c r="F1961" t="n">
        <v>2</v>
      </c>
      <c r="G1961" t="n">
        <v>2</v>
      </c>
      <c r="H1961" t="n">
        <v>0</v>
      </c>
      <c r="I1961" s="6" t="n">
        <v>54</v>
      </c>
      <c r="J1961" s="6" t="n">
        <v>300</v>
      </c>
      <c r="K1961" s="7" t="n">
        <v>455.1</v>
      </c>
      <c r="L1961" s="7" t="n">
        <v>8.43</v>
      </c>
      <c r="M1961" s="6" t="n">
        <v>6</v>
      </c>
    </row>
    <row r="1962">
      <c r="A1962" t="s">
        <v>2348</v>
      </c>
      <c r="B1962" t="s">
        <v>2341</v>
      </c>
      <c r="C1962" t="s">
        <v>2047</v>
      </c>
      <c r="D1962" t="s">
        <v>2132</v>
      </c>
      <c r="E1962" t="n">
        <v>4</v>
      </c>
      <c r="F1962" t="n">
        <v>2</v>
      </c>
      <c r="G1962" t="n">
        <v>2</v>
      </c>
      <c r="H1962" t="n">
        <v>0</v>
      </c>
      <c r="I1962" s="6" t="n">
        <v>156</v>
      </c>
      <c r="J1962" s="6" t="n">
        <v>543</v>
      </c>
      <c r="K1962" s="7" t="n">
        <v>1378.68</v>
      </c>
      <c r="L1962" s="7" t="n">
        <v>8.84</v>
      </c>
      <c r="M1962" s="6" t="n">
        <v>3</v>
      </c>
    </row>
    <row r="1963">
      <c r="A1963" t="s">
        <v>2349</v>
      </c>
      <c r="B1963" t="s">
        <v>2341</v>
      </c>
      <c r="C1963" t="s">
        <v>2047</v>
      </c>
      <c r="D1963" t="s">
        <v>2132</v>
      </c>
      <c r="E1963" t="n">
        <v>4</v>
      </c>
      <c r="F1963" t="n">
        <v>2</v>
      </c>
      <c r="G1963" t="n">
        <v>2</v>
      </c>
      <c r="H1963" t="n">
        <v>0</v>
      </c>
      <c r="I1963" s="6" t="n">
        <v>27</v>
      </c>
      <c r="J1963" s="6" t="n">
        <v>235</v>
      </c>
      <c r="K1963" s="7" t="n">
        <v>801.82</v>
      </c>
      <c r="L1963" s="7" t="n">
        <v>29.7</v>
      </c>
      <c r="M1963" s="6" t="n">
        <v>9</v>
      </c>
    </row>
    <row r="1964">
      <c r="A1964" t="s">
        <v>2350</v>
      </c>
      <c r="B1964" t="s">
        <v>2351</v>
      </c>
      <c r="C1964" t="s">
        <v>2047</v>
      </c>
      <c r="D1964" t="s">
        <v>2132</v>
      </c>
      <c r="E1964" t="n">
        <v>4</v>
      </c>
      <c r="F1964" t="n">
        <v>2</v>
      </c>
      <c r="G1964" t="n">
        <v>2</v>
      </c>
      <c r="H1964" t="n">
        <v>0</v>
      </c>
      <c r="I1964" s="6" t="n">
        <v>252</v>
      </c>
      <c r="J1964" s="6" t="n">
        <v>716</v>
      </c>
      <c r="K1964" s="7" t="n">
        <v>3617.23</v>
      </c>
      <c r="L1964" s="7" t="n">
        <v>14.35</v>
      </c>
      <c r="M1964" s="6" t="n">
        <v>3</v>
      </c>
    </row>
    <row r="1965">
      <c r="A1965" t="s">
        <v>2352</v>
      </c>
      <c r="B1965" t="s">
        <v>2351</v>
      </c>
      <c r="C1965" t="s">
        <v>2047</v>
      </c>
      <c r="D1965" t="s">
        <v>2132</v>
      </c>
      <c r="E1965" t="n">
        <v>4</v>
      </c>
      <c r="F1965" t="n">
        <v>2</v>
      </c>
      <c r="G1965" t="n">
        <v>2</v>
      </c>
      <c r="H1965" t="n">
        <v>0</v>
      </c>
      <c r="I1965" s="6" t="n">
        <v>113</v>
      </c>
      <c r="J1965" s="6" t="n">
        <v>531</v>
      </c>
      <c r="K1965" s="7" t="n">
        <v>2024.17</v>
      </c>
      <c r="L1965" s="7" t="n">
        <v>17.91</v>
      </c>
      <c r="M1965" s="6" t="n">
        <v>5</v>
      </c>
    </row>
    <row r="1966">
      <c r="A1966" t="s">
        <v>2353</v>
      </c>
      <c r="B1966" t="s">
        <v>2351</v>
      </c>
      <c r="C1966" t="s">
        <v>2047</v>
      </c>
      <c r="D1966" t="s">
        <v>2132</v>
      </c>
      <c r="E1966" t="n">
        <v>4</v>
      </c>
      <c r="F1966" t="n">
        <v>2</v>
      </c>
      <c r="G1966" t="n">
        <v>2</v>
      </c>
      <c r="H1966" t="n">
        <v>0</v>
      </c>
      <c r="I1966" s="6" t="n">
        <v>437</v>
      </c>
      <c r="J1966" s="6" t="n">
        <v>1000</v>
      </c>
      <c r="K1966" s="7" t="n">
        <v>5052</v>
      </c>
      <c r="L1966" s="7" t="n">
        <v>11.56</v>
      </c>
      <c r="M1966" s="6" t="n">
        <v>2</v>
      </c>
    </row>
    <row r="1967">
      <c r="A1967" t="s">
        <v>2354</v>
      </c>
      <c r="B1967" t="s">
        <v>2351</v>
      </c>
      <c r="C1967" t="s">
        <v>2047</v>
      </c>
      <c r="D1967" t="s">
        <v>2132</v>
      </c>
      <c r="E1967" t="n">
        <v>4</v>
      </c>
      <c r="F1967" t="n">
        <v>2</v>
      </c>
      <c r="G1967" t="n">
        <v>2</v>
      </c>
      <c r="H1967" t="n">
        <v>0</v>
      </c>
      <c r="I1967" s="6" t="n">
        <v>124</v>
      </c>
      <c r="J1967" s="6" t="n">
        <v>307</v>
      </c>
      <c r="K1967" s="7" t="n">
        <v>1170.28</v>
      </c>
      <c r="L1967" s="7" t="n">
        <v>9.44</v>
      </c>
      <c r="M1967" s="6" t="n">
        <v>2</v>
      </c>
    </row>
    <row r="1968">
      <c r="A1968" t="s">
        <v>2355</v>
      </c>
      <c r="B1968" t="s">
        <v>2205</v>
      </c>
      <c r="C1968" t="s">
        <v>2047</v>
      </c>
      <c r="D1968" t="s">
        <v>2132</v>
      </c>
      <c r="E1968" t="n">
        <v>4</v>
      </c>
      <c r="F1968" t="n">
        <v>2</v>
      </c>
      <c r="G1968" t="n">
        <v>2</v>
      </c>
      <c r="H1968" t="n">
        <v>0</v>
      </c>
      <c r="I1968" s="6" t="n">
        <v>892</v>
      </c>
      <c r="J1968" s="6" t="n">
        <v>939</v>
      </c>
      <c r="K1968" s="7" t="n">
        <v>294911.73</v>
      </c>
      <c r="L1968" s="7" t="n">
        <v>330.62</v>
      </c>
      <c r="M1968" s="6" t="n">
        <v>1</v>
      </c>
    </row>
    <row r="1969">
      <c r="A1969" t="s">
        <v>2356</v>
      </c>
      <c r="B1969" t="s">
        <v>2205</v>
      </c>
      <c r="C1969" t="s">
        <v>2047</v>
      </c>
      <c r="D1969" t="s">
        <v>2132</v>
      </c>
      <c r="E1969" t="n">
        <v>4</v>
      </c>
      <c r="F1969" t="n">
        <v>2</v>
      </c>
      <c r="G1969" t="n">
        <v>2</v>
      </c>
      <c r="H1969" t="n">
        <v>0</v>
      </c>
      <c r="I1969" s="6" t="n">
        <v>2076</v>
      </c>
      <c r="J1969" s="6" t="n">
        <v>2138</v>
      </c>
      <c r="K1969" s="7" t="n">
        <v>839357.42</v>
      </c>
      <c r="L1969" s="7" t="n">
        <v>404.31</v>
      </c>
      <c r="M1969" s="6" t="n">
        <v>1</v>
      </c>
    </row>
    <row r="1970">
      <c r="A1970" t="s">
        <v>2357</v>
      </c>
      <c r="B1970" t="s">
        <v>2205</v>
      </c>
      <c r="C1970" t="s">
        <v>2047</v>
      </c>
      <c r="D1970" t="s">
        <v>2132</v>
      </c>
      <c r="E1970" t="n">
        <v>4</v>
      </c>
      <c r="F1970" t="n">
        <v>2</v>
      </c>
      <c r="G1970" t="n">
        <v>2</v>
      </c>
      <c r="H1970" t="n">
        <v>0</v>
      </c>
      <c r="I1970" s="6" t="n">
        <v>1</v>
      </c>
      <c r="J1970" s="6" t="n">
        <v>1</v>
      </c>
      <c r="K1970" s="7" t="n">
        <v>551.76</v>
      </c>
      <c r="L1970" s="7" t="n">
        <v>551.76</v>
      </c>
      <c r="M1970" s="6" t="n">
        <v>1</v>
      </c>
    </row>
    <row r="1971">
      <c r="A1971" t="s">
        <v>2358</v>
      </c>
      <c r="B1971" t="s">
        <v>2205</v>
      </c>
      <c r="C1971" t="s">
        <v>2047</v>
      </c>
      <c r="D1971" t="s">
        <v>2132</v>
      </c>
      <c r="E1971" t="n">
        <v>4</v>
      </c>
      <c r="F1971" t="n">
        <v>2</v>
      </c>
      <c r="G1971" t="n">
        <v>2</v>
      </c>
      <c r="H1971" t="n">
        <v>0</v>
      </c>
      <c r="I1971" s="6" t="n">
        <v>24</v>
      </c>
      <c r="J1971" s="6" t="n">
        <v>24</v>
      </c>
      <c r="K1971" s="7" t="n">
        <v>17632.8</v>
      </c>
      <c r="L1971" s="7" t="n">
        <v>734.7</v>
      </c>
      <c r="M1971" s="6" t="n">
        <v>1</v>
      </c>
    </row>
    <row r="1972">
      <c r="A1972" t="s">
        <v>2359</v>
      </c>
      <c r="B1972" t="s">
        <v>2205</v>
      </c>
      <c r="C1972" t="s">
        <v>2047</v>
      </c>
      <c r="D1972" t="s">
        <v>2132</v>
      </c>
      <c r="E1972" t="n">
        <v>4</v>
      </c>
      <c r="F1972" t="n">
        <v>2</v>
      </c>
      <c r="G1972" t="n">
        <v>2</v>
      </c>
      <c r="H1972" t="n">
        <v>0</v>
      </c>
      <c r="I1972" s="6" t="n">
        <v>62</v>
      </c>
      <c r="J1972" s="6" t="n">
        <v>62</v>
      </c>
      <c r="K1972" s="7" t="n">
        <v>58417.02</v>
      </c>
      <c r="L1972" s="7" t="n">
        <v>942.21</v>
      </c>
      <c r="M1972" s="6" t="n">
        <v>1</v>
      </c>
    </row>
    <row r="1973">
      <c r="A1973" t="s">
        <v>2360</v>
      </c>
      <c r="B1973" t="s">
        <v>2205</v>
      </c>
      <c r="C1973" t="s">
        <v>2047</v>
      </c>
      <c r="D1973" t="s">
        <v>2132</v>
      </c>
      <c r="E1973" t="n">
        <v>4</v>
      </c>
      <c r="F1973" t="n">
        <v>2</v>
      </c>
      <c r="G1973" t="n">
        <v>2</v>
      </c>
      <c r="H1973" t="n">
        <v>0</v>
      </c>
      <c r="I1973" s="6" t="n">
        <v>142</v>
      </c>
      <c r="J1973" s="6" t="n">
        <v>151</v>
      </c>
      <c r="K1973" s="7" t="n">
        <v>27771.92</v>
      </c>
      <c r="L1973" s="7" t="n">
        <v>195.58</v>
      </c>
      <c r="M1973" s="6" t="n">
        <v>1</v>
      </c>
    </row>
    <row r="1974">
      <c r="A1974" t="s">
        <v>2361</v>
      </c>
      <c r="B1974" t="s">
        <v>2205</v>
      </c>
      <c r="C1974" t="s">
        <v>2047</v>
      </c>
      <c r="D1974" t="s">
        <v>2132</v>
      </c>
      <c r="E1974" t="n">
        <v>4</v>
      </c>
      <c r="F1974" t="n">
        <v>2</v>
      </c>
      <c r="G1974" t="n">
        <v>2</v>
      </c>
      <c r="H1974" t="n">
        <v>0</v>
      </c>
      <c r="I1974" s="6" t="n">
        <v>106</v>
      </c>
      <c r="J1974" s="6" t="n">
        <v>106</v>
      </c>
      <c r="K1974" s="7" t="n">
        <v>124843.62</v>
      </c>
      <c r="L1974" s="7" t="n">
        <v>1177.77</v>
      </c>
      <c r="M1974" s="6" t="n">
        <v>1</v>
      </c>
    </row>
    <row r="1975">
      <c r="A1975" t="s">
        <v>2362</v>
      </c>
      <c r="B1975" t="s">
        <v>2205</v>
      </c>
      <c r="C1975" t="s">
        <v>2047</v>
      </c>
      <c r="D1975" t="s">
        <v>2132</v>
      </c>
      <c r="E1975" t="n">
        <v>4</v>
      </c>
      <c r="F1975" t="n">
        <v>2</v>
      </c>
      <c r="G1975" t="n">
        <v>2</v>
      </c>
      <c r="H1975" t="n">
        <v>0</v>
      </c>
      <c r="I1975" s="6" t="n">
        <v>484</v>
      </c>
      <c r="J1975" s="6" t="n">
        <v>527</v>
      </c>
      <c r="K1975" s="7" t="n">
        <v>129062.3</v>
      </c>
      <c r="L1975" s="7" t="n">
        <v>266.66</v>
      </c>
      <c r="M1975" s="6" t="n">
        <v>1</v>
      </c>
    </row>
    <row r="1976">
      <c r="A1976" t="s">
        <v>2363</v>
      </c>
      <c r="B1976" t="s">
        <v>2341</v>
      </c>
      <c r="C1976" t="s">
        <v>2047</v>
      </c>
      <c r="D1976" t="s">
        <v>2132</v>
      </c>
      <c r="E1976" t="n">
        <v>4</v>
      </c>
      <c r="F1976" t="n">
        <v>2</v>
      </c>
      <c r="G1976" t="n">
        <v>2</v>
      </c>
      <c r="H1976" t="n">
        <v>0</v>
      </c>
      <c r="I1976" s="6" t="n">
        <v>18</v>
      </c>
      <c r="J1976" s="6" t="n">
        <v>67</v>
      </c>
      <c r="K1976" s="7" t="n">
        <v>418.75</v>
      </c>
      <c r="L1976" s="7" t="n">
        <v>23.26</v>
      </c>
      <c r="M1976" s="6" t="n">
        <v>4</v>
      </c>
    </row>
    <row r="1977">
      <c r="A1977" t="s">
        <v>2364</v>
      </c>
      <c r="B1977" t="s">
        <v>2341</v>
      </c>
      <c r="C1977" t="s">
        <v>2047</v>
      </c>
      <c r="D1977" t="s">
        <v>2132</v>
      </c>
      <c r="E1977" t="n">
        <v>4</v>
      </c>
      <c r="F1977" t="n">
        <v>2</v>
      </c>
      <c r="G1977" t="n">
        <v>2</v>
      </c>
      <c r="H1977" t="n">
        <v>0</v>
      </c>
      <c r="I1977" s="6" t="n">
        <v>1</v>
      </c>
      <c r="J1977" s="6" t="n">
        <v>28</v>
      </c>
      <c r="K1977" s="7" t="n">
        <v>71.06</v>
      </c>
      <c r="L1977" s="7" t="n">
        <v>71.06</v>
      </c>
      <c r="M1977" s="6" t="n">
        <v>28</v>
      </c>
    </row>
    <row r="1978">
      <c r="A1978" t="s">
        <v>2365</v>
      </c>
      <c r="B1978" t="s">
        <v>2341</v>
      </c>
      <c r="C1978" t="s">
        <v>2047</v>
      </c>
      <c r="D1978" t="s">
        <v>2132</v>
      </c>
      <c r="E1978" t="n">
        <v>4</v>
      </c>
      <c r="F1978" t="n">
        <v>2</v>
      </c>
      <c r="G1978" t="n">
        <v>2</v>
      </c>
      <c r="H1978" t="n">
        <v>0</v>
      </c>
      <c r="I1978" s="6" t="n">
        <v>60</v>
      </c>
      <c r="J1978" s="6" t="n">
        <v>60</v>
      </c>
      <c r="K1978" s="7" t="n">
        <v>204.72</v>
      </c>
      <c r="L1978" s="7" t="n">
        <v>3.41</v>
      </c>
      <c r="M1978" s="6" t="n">
        <v>1</v>
      </c>
    </row>
    <row r="1979">
      <c r="A1979" t="s">
        <v>2366</v>
      </c>
      <c r="B1979" t="s">
        <v>2278</v>
      </c>
      <c r="C1979" t="s">
        <v>2047</v>
      </c>
      <c r="D1979" t="s">
        <v>2132</v>
      </c>
      <c r="E1979" t="n">
        <v>4</v>
      </c>
      <c r="F1979" t="n">
        <v>2</v>
      </c>
      <c r="G1979" t="n">
        <v>2</v>
      </c>
      <c r="H1979" t="n">
        <v>0</v>
      </c>
      <c r="I1979" s="6" t="n">
        <v>279</v>
      </c>
      <c r="J1979" s="6" t="n">
        <v>485</v>
      </c>
      <c r="K1979" s="7" t="n">
        <v>38649.65</v>
      </c>
      <c r="L1979" s="7" t="n">
        <v>138.53</v>
      </c>
      <c r="M1979" s="6" t="n">
        <v>2</v>
      </c>
    </row>
    <row r="1980">
      <c r="A1980" t="s">
        <v>2367</v>
      </c>
      <c r="B1980" t="s">
        <v>2278</v>
      </c>
      <c r="C1980" t="s">
        <v>2047</v>
      </c>
      <c r="D1980" t="s">
        <v>2132</v>
      </c>
      <c r="E1980" t="n">
        <v>4</v>
      </c>
      <c r="F1980" t="n">
        <v>2</v>
      </c>
      <c r="G1980" t="n">
        <v>2</v>
      </c>
      <c r="H1980" t="n">
        <v>0</v>
      </c>
      <c r="I1980" s="6" t="n">
        <v>469</v>
      </c>
      <c r="J1980" s="6" t="n">
        <v>905</v>
      </c>
      <c r="K1980" s="7" t="n">
        <v>100744.6</v>
      </c>
      <c r="L1980" s="7" t="n">
        <v>214.81</v>
      </c>
      <c r="M1980" s="6" t="n">
        <v>2</v>
      </c>
    </row>
    <row r="1981">
      <c r="A1981" t="s">
        <v>2368</v>
      </c>
      <c r="B1981" t="s">
        <v>2278</v>
      </c>
      <c r="C1981" t="s">
        <v>2047</v>
      </c>
      <c r="D1981" t="s">
        <v>2132</v>
      </c>
      <c r="E1981" t="n">
        <v>4</v>
      </c>
      <c r="F1981" t="n">
        <v>2</v>
      </c>
      <c r="G1981" t="n">
        <v>2</v>
      </c>
      <c r="H1981" t="n">
        <v>0</v>
      </c>
      <c r="I1981" s="6" t="n">
        <v>581</v>
      </c>
      <c r="J1981" s="6" t="n">
        <v>1160</v>
      </c>
      <c r="K1981" s="7" t="n">
        <v>165601.6</v>
      </c>
      <c r="L1981" s="7" t="n">
        <v>285.03</v>
      </c>
      <c r="M1981" s="6" t="n">
        <v>2</v>
      </c>
    </row>
    <row r="1982">
      <c r="A1982" t="s">
        <v>2369</v>
      </c>
      <c r="B1982" t="s">
        <v>2278</v>
      </c>
      <c r="C1982" t="s">
        <v>2047</v>
      </c>
      <c r="D1982" t="s">
        <v>2132</v>
      </c>
      <c r="E1982" t="n">
        <v>4</v>
      </c>
      <c r="F1982" t="n">
        <v>2</v>
      </c>
      <c r="G1982" t="n">
        <v>2</v>
      </c>
      <c r="H1982" t="n">
        <v>0</v>
      </c>
      <c r="I1982" s="6" t="n">
        <v>245</v>
      </c>
      <c r="J1982" s="6" t="n">
        <v>452</v>
      </c>
      <c r="K1982" s="7" t="n">
        <v>36019.88</v>
      </c>
      <c r="L1982" s="7" t="n">
        <v>147.02</v>
      </c>
      <c r="M1982" s="6" t="n">
        <v>2</v>
      </c>
    </row>
    <row r="1983">
      <c r="A1983" t="s">
        <v>2370</v>
      </c>
      <c r="B1983" t="s">
        <v>2278</v>
      </c>
      <c r="C1983" t="s">
        <v>2047</v>
      </c>
      <c r="D1983" t="s">
        <v>2132</v>
      </c>
      <c r="E1983" t="n">
        <v>4</v>
      </c>
      <c r="F1983" t="n">
        <v>2</v>
      </c>
      <c r="G1983" t="n">
        <v>2</v>
      </c>
      <c r="H1983" t="n">
        <v>0</v>
      </c>
      <c r="I1983" s="6" t="n">
        <v>207</v>
      </c>
      <c r="J1983" s="6" t="n">
        <v>443</v>
      </c>
      <c r="K1983" s="7" t="n">
        <v>49314.76</v>
      </c>
      <c r="L1983" s="7" t="n">
        <v>238.24</v>
      </c>
      <c r="M1983" s="6" t="n">
        <v>2</v>
      </c>
    </row>
    <row r="1984">
      <c r="A1984" t="s">
        <v>2371</v>
      </c>
      <c r="B1984" t="s">
        <v>2278</v>
      </c>
      <c r="C1984" t="s">
        <v>2047</v>
      </c>
      <c r="D1984" t="s">
        <v>2132</v>
      </c>
      <c r="E1984" t="n">
        <v>4</v>
      </c>
      <c r="F1984" t="n">
        <v>2</v>
      </c>
      <c r="G1984" t="n">
        <v>2</v>
      </c>
      <c r="H1984" t="n">
        <v>0</v>
      </c>
      <c r="I1984" s="6" t="n">
        <v>527</v>
      </c>
      <c r="J1984" s="6" t="n">
        <v>998</v>
      </c>
      <c r="K1984" s="7" t="n">
        <v>142474.48</v>
      </c>
      <c r="L1984" s="7" t="n">
        <v>270.35</v>
      </c>
      <c r="M1984" s="6" t="n">
        <v>2</v>
      </c>
    </row>
    <row r="1985">
      <c r="A1985" t="s">
        <v>2372</v>
      </c>
      <c r="B1985" t="s">
        <v>2205</v>
      </c>
      <c r="C1985" t="s">
        <v>2047</v>
      </c>
      <c r="D1985" t="s">
        <v>2132</v>
      </c>
      <c r="E1985" t="n">
        <v>4</v>
      </c>
      <c r="F1985" t="n">
        <v>2</v>
      </c>
      <c r="G1985" t="n">
        <v>2</v>
      </c>
      <c r="H1985" t="n">
        <v>0</v>
      </c>
      <c r="I1985" s="6" t="n">
        <v>36</v>
      </c>
      <c r="J1985" s="6" t="n">
        <v>36</v>
      </c>
      <c r="K1985" s="7" t="n">
        <v>19863.36</v>
      </c>
      <c r="L1985" s="7" t="n">
        <v>551.76</v>
      </c>
      <c r="M1985" s="6" t="n">
        <v>1</v>
      </c>
    </row>
    <row r="1986">
      <c r="A1986" t="s">
        <v>2373</v>
      </c>
      <c r="B1986" t="s">
        <v>2205</v>
      </c>
      <c r="C1986" t="s">
        <v>2047</v>
      </c>
      <c r="D1986" t="s">
        <v>2132</v>
      </c>
      <c r="E1986" t="n">
        <v>4</v>
      </c>
      <c r="F1986" t="n">
        <v>2</v>
      </c>
      <c r="G1986" t="n">
        <v>2</v>
      </c>
      <c r="H1986" t="n">
        <v>0</v>
      </c>
      <c r="I1986" s="6" t="n">
        <v>34</v>
      </c>
      <c r="J1986" s="6" t="n">
        <v>34</v>
      </c>
      <c r="K1986" s="7" t="n">
        <v>24979.8</v>
      </c>
      <c r="L1986" s="7" t="n">
        <v>734.7</v>
      </c>
      <c r="M1986" s="6" t="n">
        <v>1</v>
      </c>
    </row>
    <row r="1987">
      <c r="A1987" t="s">
        <v>2374</v>
      </c>
      <c r="B1987" t="s">
        <v>2205</v>
      </c>
      <c r="C1987" t="s">
        <v>2047</v>
      </c>
      <c r="D1987" t="s">
        <v>2132</v>
      </c>
      <c r="E1987" t="n">
        <v>4</v>
      </c>
      <c r="F1987" t="n">
        <v>2</v>
      </c>
      <c r="G1987" t="n">
        <v>2</v>
      </c>
      <c r="H1987" t="n">
        <v>0</v>
      </c>
      <c r="I1987" s="6" t="n">
        <v>37</v>
      </c>
      <c r="J1987" s="6" t="n">
        <v>37</v>
      </c>
      <c r="K1987" s="7" t="n">
        <v>34861.77</v>
      </c>
      <c r="L1987" s="7" t="n">
        <v>942.21</v>
      </c>
      <c r="M1987" s="6" t="n">
        <v>1</v>
      </c>
    </row>
    <row r="1988">
      <c r="A1988" t="s">
        <v>2375</v>
      </c>
      <c r="B1988" t="s">
        <v>2205</v>
      </c>
      <c r="C1988" t="s">
        <v>2047</v>
      </c>
      <c r="D1988" t="s">
        <v>2132</v>
      </c>
      <c r="E1988" t="n">
        <v>4</v>
      </c>
      <c r="F1988" t="n">
        <v>2</v>
      </c>
      <c r="G1988" t="n">
        <v>2</v>
      </c>
      <c r="H1988" t="n">
        <v>0</v>
      </c>
      <c r="I1988" s="6" t="n">
        <v>103</v>
      </c>
      <c r="J1988" s="6" t="n">
        <v>103</v>
      </c>
      <c r="K1988" s="7" t="n">
        <v>121310.31</v>
      </c>
      <c r="L1988" s="7" t="n">
        <v>1177.77</v>
      </c>
      <c r="M1988" s="6" t="n">
        <v>1</v>
      </c>
    </row>
    <row r="1989">
      <c r="A1989" t="s">
        <v>2376</v>
      </c>
      <c r="B1989" t="s">
        <v>2205</v>
      </c>
      <c r="C1989" t="s">
        <v>2047</v>
      </c>
      <c r="D1989" t="s">
        <v>2132</v>
      </c>
      <c r="E1989" t="n">
        <v>4</v>
      </c>
      <c r="F1989" t="n">
        <v>2</v>
      </c>
      <c r="G1989" t="n">
        <v>2</v>
      </c>
      <c r="H1989" t="n">
        <v>0</v>
      </c>
      <c r="I1989" s="6" t="n">
        <v>115</v>
      </c>
      <c r="J1989" s="6" t="n">
        <v>116</v>
      </c>
      <c r="K1989" s="7" t="n">
        <v>36432.12</v>
      </c>
      <c r="L1989" s="7" t="n">
        <v>316.8</v>
      </c>
      <c r="M1989" s="6" t="n">
        <v>1</v>
      </c>
    </row>
    <row r="1990">
      <c r="A1990" t="s">
        <v>2377</v>
      </c>
      <c r="B1990" t="s">
        <v>2205</v>
      </c>
      <c r="C1990" t="s">
        <v>2047</v>
      </c>
      <c r="D1990" t="s">
        <v>2132</v>
      </c>
      <c r="E1990" t="n">
        <v>4</v>
      </c>
      <c r="F1990" t="n">
        <v>2</v>
      </c>
      <c r="G1990" t="n">
        <v>2</v>
      </c>
      <c r="H1990" t="n">
        <v>0</v>
      </c>
      <c r="I1990" s="6" t="n">
        <v>586</v>
      </c>
      <c r="J1990" s="6" t="n">
        <v>597</v>
      </c>
      <c r="K1990" s="7" t="n">
        <v>234376.23</v>
      </c>
      <c r="L1990" s="7" t="n">
        <v>399.96</v>
      </c>
      <c r="M1990" s="6" t="n">
        <v>1</v>
      </c>
    </row>
    <row r="1991">
      <c r="A1991" t="s">
        <v>2378</v>
      </c>
      <c r="B1991" t="s">
        <v>2205</v>
      </c>
      <c r="C1991" t="s">
        <v>2047</v>
      </c>
      <c r="D1991" t="s">
        <v>2132</v>
      </c>
      <c r="E1991" t="n">
        <v>4</v>
      </c>
      <c r="F1991" t="n">
        <v>2</v>
      </c>
      <c r="G1991" t="n">
        <v>2</v>
      </c>
      <c r="H1991" t="n">
        <v>0</v>
      </c>
      <c r="I1991" s="6" t="n">
        <v>62</v>
      </c>
      <c r="J1991" s="6" t="n">
        <v>62</v>
      </c>
      <c r="K1991" s="7" t="n">
        <v>11403.04</v>
      </c>
      <c r="L1991" s="7" t="n">
        <v>183.92</v>
      </c>
      <c r="M1991" s="6" t="n">
        <v>1</v>
      </c>
    </row>
    <row r="1992">
      <c r="A1992" t="s">
        <v>2379</v>
      </c>
      <c r="B1992" t="s">
        <v>2205</v>
      </c>
      <c r="C1992" t="s">
        <v>2047</v>
      </c>
      <c r="D1992" t="s">
        <v>2132</v>
      </c>
      <c r="E1992" t="n">
        <v>4</v>
      </c>
      <c r="F1992" t="n">
        <v>2</v>
      </c>
      <c r="G1992" t="n">
        <v>2</v>
      </c>
      <c r="H1992" t="n">
        <v>0</v>
      </c>
      <c r="I1992" s="6" t="n">
        <v>79</v>
      </c>
      <c r="J1992" s="6" t="n">
        <v>86</v>
      </c>
      <c r="K1992" s="7" t="n">
        <v>21061.4</v>
      </c>
      <c r="L1992" s="7" t="n">
        <v>266.6</v>
      </c>
      <c r="M1992" s="6" t="n">
        <v>1</v>
      </c>
    </row>
    <row r="1993">
      <c r="A1993" t="s">
        <v>2380</v>
      </c>
      <c r="B1993" t="s">
        <v>2338</v>
      </c>
      <c r="C1993" t="s">
        <v>2047</v>
      </c>
      <c r="D1993" t="s">
        <v>2132</v>
      </c>
      <c r="E1993" t="n">
        <v>4</v>
      </c>
      <c r="F1993" t="n">
        <v>2</v>
      </c>
      <c r="G1993" t="n">
        <v>2</v>
      </c>
      <c r="H1993" t="n">
        <v>0</v>
      </c>
      <c r="I1993" s="6" t="n">
        <v>477</v>
      </c>
      <c r="J1993" s="6" t="n">
        <v>1869</v>
      </c>
      <c r="K1993" s="7" t="n">
        <v>5889.22</v>
      </c>
      <c r="L1993" s="7" t="n">
        <v>12.35</v>
      </c>
      <c r="M1993" s="6" t="n">
        <v>4</v>
      </c>
    </row>
    <row r="1994">
      <c r="A1994" t="s">
        <v>2381</v>
      </c>
      <c r="B1994" t="s">
        <v>2338</v>
      </c>
      <c r="C1994" t="s">
        <v>2047</v>
      </c>
      <c r="D1994" t="s">
        <v>2132</v>
      </c>
      <c r="E1994" t="n">
        <v>4</v>
      </c>
      <c r="F1994" t="n">
        <v>2</v>
      </c>
      <c r="G1994" t="n">
        <v>2</v>
      </c>
      <c r="H1994" t="n">
        <v>0</v>
      </c>
      <c r="I1994" s="6" t="n">
        <v>751</v>
      </c>
      <c r="J1994" s="6" t="n">
        <v>2339</v>
      </c>
      <c r="K1994" s="7" t="n">
        <v>17392.8</v>
      </c>
      <c r="L1994" s="7" t="n">
        <v>23.16</v>
      </c>
      <c r="M1994" s="6" t="n">
        <v>3</v>
      </c>
    </row>
    <row r="1995">
      <c r="A1995" t="s">
        <v>2382</v>
      </c>
      <c r="B1995" t="s">
        <v>2383</v>
      </c>
      <c r="C1995" t="s">
        <v>2047</v>
      </c>
      <c r="D1995" t="s">
        <v>2132</v>
      </c>
      <c r="E1995" t="n">
        <v>4</v>
      </c>
      <c r="F1995" t="n">
        <v>2</v>
      </c>
      <c r="G1995" t="n">
        <v>3</v>
      </c>
      <c r="H1995" t="n">
        <v>0</v>
      </c>
      <c r="I1995" s="6" t="n">
        <v>46</v>
      </c>
      <c r="J1995" s="6" t="n">
        <v>1648</v>
      </c>
      <c r="K1995" s="7" t="n">
        <v>2818.08</v>
      </c>
      <c r="L1995" s="7" t="n">
        <v>61.26</v>
      </c>
      <c r="M1995" s="6" t="n">
        <v>36</v>
      </c>
    </row>
    <row r="1996">
      <c r="A1996" t="s">
        <v>2384</v>
      </c>
      <c r="B1996" t="s">
        <v>2383</v>
      </c>
      <c r="C1996" t="s">
        <v>2047</v>
      </c>
      <c r="D1996" t="s">
        <v>2132</v>
      </c>
      <c r="E1996" t="n">
        <v>4</v>
      </c>
      <c r="F1996" t="n">
        <v>2</v>
      </c>
      <c r="G1996" t="n">
        <v>3</v>
      </c>
      <c r="H1996" t="n">
        <v>0</v>
      </c>
      <c r="I1996" s="6" t="n">
        <v>24</v>
      </c>
      <c r="J1996" s="6" t="n">
        <v>1065</v>
      </c>
      <c r="K1996" s="7" t="n">
        <v>1821.15</v>
      </c>
      <c r="L1996" s="7" t="n">
        <v>75.88</v>
      </c>
      <c r="M1996" s="6" t="n">
        <v>44</v>
      </c>
    </row>
    <row r="1997">
      <c r="A1997" t="s">
        <v>2385</v>
      </c>
      <c r="B1997" t="s">
        <v>2386</v>
      </c>
      <c r="C1997" t="s">
        <v>2047</v>
      </c>
      <c r="D1997" t="s">
        <v>2132</v>
      </c>
      <c r="E1997" t="n">
        <v>4</v>
      </c>
      <c r="F1997" t="n">
        <v>2</v>
      </c>
      <c r="G1997" t="n">
        <v>3</v>
      </c>
      <c r="H1997" t="n">
        <v>0</v>
      </c>
      <c r="I1997" s="6" t="n">
        <v>343</v>
      </c>
      <c r="J1997" s="6" t="n">
        <v>17981</v>
      </c>
      <c r="K1997" s="7" t="n">
        <v>3410.41</v>
      </c>
      <c r="L1997" s="7" t="n">
        <v>9.94</v>
      </c>
      <c r="M1997" s="6" t="n">
        <v>52</v>
      </c>
    </row>
    <row r="1998">
      <c r="A1998" t="s">
        <v>2387</v>
      </c>
      <c r="B1998" t="s">
        <v>2386</v>
      </c>
      <c r="C1998" t="s">
        <v>2047</v>
      </c>
      <c r="D1998" t="s">
        <v>2132</v>
      </c>
      <c r="E1998" t="n">
        <v>4</v>
      </c>
      <c r="F1998" t="n">
        <v>2</v>
      </c>
      <c r="G1998" t="n">
        <v>3</v>
      </c>
      <c r="H1998" t="n">
        <v>0</v>
      </c>
      <c r="I1998" s="6" t="n">
        <v>386</v>
      </c>
      <c r="J1998" s="6" t="n">
        <v>27367</v>
      </c>
      <c r="K1998" s="7" t="n">
        <v>10372.09</v>
      </c>
      <c r="L1998" s="7" t="n">
        <v>26.87</v>
      </c>
      <c r="M1998" s="6" t="n">
        <v>71</v>
      </c>
    </row>
    <row r="1999">
      <c r="A1999" t="s">
        <v>2388</v>
      </c>
      <c r="B1999" t="s">
        <v>2389</v>
      </c>
      <c r="C1999" t="s">
        <v>2047</v>
      </c>
      <c r="D1999" t="s">
        <v>2132</v>
      </c>
      <c r="E1999" t="n">
        <v>4</v>
      </c>
      <c r="F1999" t="n">
        <v>2</v>
      </c>
      <c r="G1999" t="n">
        <v>3</v>
      </c>
      <c r="H1999" t="n">
        <v>0</v>
      </c>
      <c r="I1999" s="6" t="n">
        <v>373</v>
      </c>
      <c r="J1999" s="6" t="n">
        <v>18230</v>
      </c>
      <c r="K1999" s="7" t="n">
        <v>8783.22</v>
      </c>
      <c r="L1999" s="7" t="n">
        <v>23.55</v>
      </c>
      <c r="M1999" s="6" t="n">
        <v>49</v>
      </c>
    </row>
    <row r="2000">
      <c r="A2000" t="s">
        <v>2390</v>
      </c>
      <c r="B2000" t="s">
        <v>2386</v>
      </c>
      <c r="C2000" t="s">
        <v>2047</v>
      </c>
      <c r="D2000" t="s">
        <v>2132</v>
      </c>
      <c r="E2000" t="n">
        <v>4</v>
      </c>
      <c r="F2000" t="n">
        <v>2</v>
      </c>
      <c r="G2000" t="n">
        <v>3</v>
      </c>
      <c r="H2000" t="n">
        <v>0</v>
      </c>
      <c r="I2000" s="6" t="n">
        <v>5245</v>
      </c>
      <c r="J2000" s="6" t="n">
        <v>293421</v>
      </c>
      <c r="K2000" s="7" t="n">
        <v>55652.18</v>
      </c>
      <c r="L2000" s="7" t="n">
        <v>10.61</v>
      </c>
      <c r="M2000" s="6" t="n">
        <v>56</v>
      </c>
    </row>
    <row r="2001">
      <c r="A2001" t="s">
        <v>2391</v>
      </c>
      <c r="B2001" t="s">
        <v>2386</v>
      </c>
      <c r="C2001" t="s">
        <v>2047</v>
      </c>
      <c r="D2001" t="s">
        <v>2132</v>
      </c>
      <c r="E2001" t="n">
        <v>4</v>
      </c>
      <c r="F2001" t="n">
        <v>2</v>
      </c>
      <c r="G2001" t="n">
        <v>3</v>
      </c>
      <c r="H2001" t="n">
        <v>0</v>
      </c>
      <c r="I2001" s="6" t="n">
        <v>8192</v>
      </c>
      <c r="J2001" s="6" t="n">
        <v>592009</v>
      </c>
      <c r="K2001" s="7" t="n">
        <v>224371.41</v>
      </c>
      <c r="L2001" s="7" t="n">
        <v>27.39</v>
      </c>
      <c r="M2001" s="6" t="n">
        <v>72</v>
      </c>
    </row>
    <row r="2002">
      <c r="A2002" t="s">
        <v>2392</v>
      </c>
      <c r="B2002" t="s">
        <v>2393</v>
      </c>
      <c r="C2002" t="s">
        <v>2047</v>
      </c>
      <c r="D2002" t="s">
        <v>2132</v>
      </c>
      <c r="E2002" t="n">
        <v>4</v>
      </c>
      <c r="F2002" t="n">
        <v>2</v>
      </c>
      <c r="G2002" t="n">
        <v>3</v>
      </c>
      <c r="H2002" t="n">
        <v>0</v>
      </c>
      <c r="I2002" s="6" t="n">
        <v>16</v>
      </c>
      <c r="J2002" s="6" t="n">
        <v>4110</v>
      </c>
      <c r="K2002" s="7" t="n">
        <v>158.65</v>
      </c>
      <c r="L2002" s="7" t="n">
        <v>9.92</v>
      </c>
      <c r="M2002" s="6" t="n">
        <v>257</v>
      </c>
    </row>
    <row r="2003">
      <c r="A2003" t="s">
        <v>2394</v>
      </c>
      <c r="B2003" t="s">
        <v>2389</v>
      </c>
      <c r="C2003" t="s">
        <v>2047</v>
      </c>
      <c r="D2003" t="s">
        <v>2132</v>
      </c>
      <c r="E2003" t="n">
        <v>4</v>
      </c>
      <c r="F2003" t="n">
        <v>2</v>
      </c>
      <c r="G2003" t="n">
        <v>3</v>
      </c>
      <c r="H2003" t="n">
        <v>0</v>
      </c>
      <c r="I2003" s="6" t="n">
        <v>256</v>
      </c>
      <c r="J2003" s="6" t="n">
        <v>12782</v>
      </c>
      <c r="K2003" s="7" t="n">
        <v>2522.3</v>
      </c>
      <c r="L2003" s="7" t="n">
        <v>9.85</v>
      </c>
      <c r="M2003" s="6" t="n">
        <v>50</v>
      </c>
    </row>
    <row r="2004">
      <c r="A2004" t="s">
        <v>2395</v>
      </c>
      <c r="B2004" t="s">
        <v>2389</v>
      </c>
      <c r="C2004" t="s">
        <v>2047</v>
      </c>
      <c r="D2004" t="s">
        <v>2132</v>
      </c>
      <c r="E2004" t="n">
        <v>4</v>
      </c>
      <c r="F2004" t="n">
        <v>2</v>
      </c>
      <c r="G2004" t="n">
        <v>3</v>
      </c>
      <c r="H2004" t="n">
        <v>0</v>
      </c>
      <c r="I2004" s="6" t="n">
        <v>151</v>
      </c>
      <c r="J2004" s="6" t="n">
        <v>5921</v>
      </c>
      <c r="K2004" s="7" t="n">
        <v>972.28</v>
      </c>
      <c r="L2004" s="7" t="n">
        <v>6.44</v>
      </c>
      <c r="M2004" s="6" t="n">
        <v>39</v>
      </c>
    </row>
    <row r="2005">
      <c r="A2005" t="s">
        <v>2396</v>
      </c>
      <c r="B2005" t="s">
        <v>2389</v>
      </c>
      <c r="C2005" t="s">
        <v>2047</v>
      </c>
      <c r="D2005" t="s">
        <v>2132</v>
      </c>
      <c r="E2005" t="n">
        <v>4</v>
      </c>
      <c r="F2005" t="n">
        <v>2</v>
      </c>
      <c r="G2005" t="n">
        <v>3</v>
      </c>
      <c r="H2005" t="n">
        <v>0</v>
      </c>
      <c r="I2005" s="6" t="n">
        <v>357</v>
      </c>
      <c r="J2005" s="6" t="n">
        <v>23030</v>
      </c>
      <c r="K2005" s="7" t="n">
        <v>39814.39</v>
      </c>
      <c r="L2005" s="7" t="n">
        <v>111.52</v>
      </c>
      <c r="M2005" s="6" t="n">
        <v>65</v>
      </c>
    </row>
    <row r="2006">
      <c r="A2006" t="s">
        <v>2397</v>
      </c>
      <c r="B2006" t="s">
        <v>2389</v>
      </c>
      <c r="C2006" t="s">
        <v>2047</v>
      </c>
      <c r="D2006" t="s">
        <v>2132</v>
      </c>
      <c r="E2006" t="n">
        <v>4</v>
      </c>
      <c r="F2006" t="n">
        <v>2</v>
      </c>
      <c r="G2006" t="n">
        <v>3</v>
      </c>
      <c r="H2006" t="n">
        <v>0</v>
      </c>
      <c r="I2006" s="6" t="n">
        <v>161</v>
      </c>
      <c r="J2006" s="6" t="n">
        <v>6249</v>
      </c>
      <c r="K2006" s="7" t="n">
        <v>1162.31</v>
      </c>
      <c r="L2006" s="7" t="n">
        <v>7.22</v>
      </c>
      <c r="M2006" s="6" t="n">
        <v>39</v>
      </c>
    </row>
    <row r="2007">
      <c r="A2007" t="s">
        <v>2398</v>
      </c>
      <c r="B2007" t="s">
        <v>2389</v>
      </c>
      <c r="C2007" t="s">
        <v>2047</v>
      </c>
      <c r="D2007" t="s">
        <v>2132</v>
      </c>
      <c r="E2007" t="n">
        <v>4</v>
      </c>
      <c r="F2007" t="n">
        <v>2</v>
      </c>
      <c r="G2007" t="n">
        <v>3</v>
      </c>
      <c r="H2007" t="n">
        <v>0</v>
      </c>
      <c r="I2007" s="6" t="n">
        <v>18</v>
      </c>
      <c r="J2007" s="6" t="n">
        <v>1140</v>
      </c>
      <c r="K2007" s="7" t="n">
        <v>224.96</v>
      </c>
      <c r="L2007" s="7" t="n">
        <v>12.5</v>
      </c>
      <c r="M2007" s="6" t="n">
        <v>63</v>
      </c>
    </row>
    <row r="2008">
      <c r="A2008" t="s">
        <v>2399</v>
      </c>
      <c r="B2008" t="s">
        <v>2393</v>
      </c>
      <c r="C2008" t="s">
        <v>2047</v>
      </c>
      <c r="D2008" t="s">
        <v>2132</v>
      </c>
      <c r="E2008" t="n">
        <v>4</v>
      </c>
      <c r="F2008" t="n">
        <v>2</v>
      </c>
      <c r="G2008" t="n">
        <v>3</v>
      </c>
      <c r="H2008" t="n">
        <v>0</v>
      </c>
      <c r="I2008" s="6" t="n">
        <v>10</v>
      </c>
      <c r="J2008" s="6" t="n">
        <v>424</v>
      </c>
      <c r="K2008" s="7" t="n">
        <v>49.44</v>
      </c>
      <c r="L2008" s="7" t="n">
        <v>4.94</v>
      </c>
      <c r="M2008" s="6" t="n">
        <v>42</v>
      </c>
    </row>
    <row r="2009">
      <c r="A2009" t="s">
        <v>2400</v>
      </c>
      <c r="B2009" t="s">
        <v>2393</v>
      </c>
      <c r="C2009" t="s">
        <v>2047</v>
      </c>
      <c r="D2009" t="s">
        <v>2132</v>
      </c>
      <c r="E2009" t="n">
        <v>4</v>
      </c>
      <c r="F2009" t="n">
        <v>2</v>
      </c>
      <c r="G2009" t="n">
        <v>3</v>
      </c>
      <c r="H2009" t="n">
        <v>0</v>
      </c>
      <c r="I2009" s="6" t="n">
        <v>9</v>
      </c>
      <c r="J2009" s="6" t="n">
        <v>1035</v>
      </c>
      <c r="K2009" s="7" t="n">
        <v>39.95</v>
      </c>
      <c r="L2009" s="7" t="n">
        <v>4.44</v>
      </c>
      <c r="M2009" s="6" t="n">
        <v>115</v>
      </c>
    </row>
    <row r="2010">
      <c r="A2010" t="s">
        <v>2401</v>
      </c>
      <c r="B2010" t="s">
        <v>2393</v>
      </c>
      <c r="C2010" t="s">
        <v>2047</v>
      </c>
      <c r="D2010" t="s">
        <v>2132</v>
      </c>
      <c r="E2010" t="n">
        <v>4</v>
      </c>
      <c r="F2010" t="n">
        <v>2</v>
      </c>
      <c r="G2010" t="n">
        <v>3</v>
      </c>
      <c r="H2010" t="n">
        <v>0</v>
      </c>
      <c r="I2010" s="6" t="n">
        <v>41</v>
      </c>
      <c r="J2010" s="6" t="n">
        <v>17595</v>
      </c>
      <c r="K2010" s="7" t="n">
        <v>1420.5</v>
      </c>
      <c r="L2010" s="7" t="n">
        <v>34.65</v>
      </c>
      <c r="M2010" s="6" t="n">
        <v>429</v>
      </c>
    </row>
    <row r="2011">
      <c r="A2011" t="s">
        <v>2402</v>
      </c>
      <c r="B2011" t="s">
        <v>2389</v>
      </c>
      <c r="C2011" t="s">
        <v>2047</v>
      </c>
      <c r="D2011" t="s">
        <v>2132</v>
      </c>
      <c r="E2011" t="n">
        <v>4</v>
      </c>
      <c r="F2011" t="n">
        <v>2</v>
      </c>
      <c r="G2011" t="n">
        <v>3</v>
      </c>
      <c r="H2011" t="n">
        <v>0</v>
      </c>
      <c r="I2011" s="6" t="n">
        <v>18207</v>
      </c>
      <c r="J2011" s="6" t="n">
        <v>689076</v>
      </c>
      <c r="K2011" s="7" t="n">
        <v>113149.96</v>
      </c>
      <c r="L2011" s="7" t="n">
        <v>6.21</v>
      </c>
      <c r="M2011" s="6" t="n">
        <v>38</v>
      </c>
    </row>
    <row r="2012">
      <c r="A2012" t="s">
        <v>2403</v>
      </c>
      <c r="B2012" t="s">
        <v>2389</v>
      </c>
      <c r="C2012" t="s">
        <v>2047</v>
      </c>
      <c r="D2012" t="s">
        <v>2132</v>
      </c>
      <c r="E2012" t="n">
        <v>4</v>
      </c>
      <c r="F2012" t="n">
        <v>2</v>
      </c>
      <c r="G2012" t="n">
        <v>3</v>
      </c>
      <c r="H2012" t="n">
        <v>0</v>
      </c>
      <c r="I2012" s="6" t="n">
        <v>25850</v>
      </c>
      <c r="J2012" s="6" t="n">
        <v>1126291</v>
      </c>
      <c r="K2012" s="7" t="n">
        <v>209490.13</v>
      </c>
      <c r="L2012" s="7" t="n">
        <v>8.1</v>
      </c>
      <c r="M2012" s="6" t="n">
        <v>44</v>
      </c>
    </row>
    <row r="2013">
      <c r="A2013" t="s">
        <v>2404</v>
      </c>
      <c r="B2013" t="s">
        <v>2393</v>
      </c>
      <c r="C2013" t="s">
        <v>2047</v>
      </c>
      <c r="D2013" t="s">
        <v>2132</v>
      </c>
      <c r="E2013" t="n">
        <v>4</v>
      </c>
      <c r="F2013" t="n">
        <v>2</v>
      </c>
      <c r="G2013" t="n">
        <v>3</v>
      </c>
      <c r="H2013" t="n">
        <v>0</v>
      </c>
      <c r="I2013" s="6" t="n">
        <v>438</v>
      </c>
      <c r="J2013" s="6" t="n">
        <v>171317</v>
      </c>
      <c r="K2013" s="7" t="n">
        <v>13830.99</v>
      </c>
      <c r="L2013" s="7" t="n">
        <v>31.58</v>
      </c>
      <c r="M2013" s="6" t="n">
        <v>391</v>
      </c>
    </row>
    <row r="2014">
      <c r="A2014" t="s">
        <v>2405</v>
      </c>
      <c r="B2014" t="s">
        <v>2383</v>
      </c>
      <c r="C2014" t="s">
        <v>2047</v>
      </c>
      <c r="D2014" t="s">
        <v>2132</v>
      </c>
      <c r="E2014" t="n">
        <v>4</v>
      </c>
      <c r="F2014" t="n">
        <v>2</v>
      </c>
      <c r="G2014" t="n">
        <v>3</v>
      </c>
      <c r="H2014" t="n">
        <v>0</v>
      </c>
      <c r="I2014" s="6" t="n">
        <v>12</v>
      </c>
      <c r="J2014" s="6" t="n">
        <v>591</v>
      </c>
      <c r="K2014" s="7" t="n">
        <v>1010.61</v>
      </c>
      <c r="L2014" s="7" t="n">
        <v>84.22</v>
      </c>
      <c r="M2014" s="6" t="n">
        <v>49</v>
      </c>
    </row>
    <row r="2015">
      <c r="A2015" t="s">
        <v>2406</v>
      </c>
      <c r="B2015" t="s">
        <v>2386</v>
      </c>
      <c r="C2015" t="s">
        <v>2047</v>
      </c>
      <c r="D2015" t="s">
        <v>2132</v>
      </c>
      <c r="E2015" t="n">
        <v>4</v>
      </c>
      <c r="F2015" t="n">
        <v>2</v>
      </c>
      <c r="G2015" t="n">
        <v>3</v>
      </c>
      <c r="H2015" t="n">
        <v>0</v>
      </c>
      <c r="I2015" s="6" t="n">
        <v>2186</v>
      </c>
      <c r="J2015" s="6" t="n">
        <v>135155</v>
      </c>
      <c r="K2015" s="7" t="n">
        <v>25634.36</v>
      </c>
      <c r="L2015" s="7" t="n">
        <v>11.73</v>
      </c>
      <c r="M2015" s="6" t="n">
        <v>62</v>
      </c>
    </row>
    <row r="2016">
      <c r="A2016" t="s">
        <v>2407</v>
      </c>
      <c r="B2016" t="s">
        <v>2386</v>
      </c>
      <c r="C2016" t="s">
        <v>2047</v>
      </c>
      <c r="D2016" t="s">
        <v>2132</v>
      </c>
      <c r="E2016" t="n">
        <v>4</v>
      </c>
      <c r="F2016" t="n">
        <v>2</v>
      </c>
      <c r="G2016" t="n">
        <v>3</v>
      </c>
      <c r="H2016" t="n">
        <v>0</v>
      </c>
      <c r="I2016" s="6" t="n">
        <v>2588</v>
      </c>
      <c r="J2016" s="6" t="n">
        <v>177358</v>
      </c>
      <c r="K2016" s="7" t="n">
        <v>67218.68</v>
      </c>
      <c r="L2016" s="7" t="n">
        <v>25.97</v>
      </c>
      <c r="M2016" s="6" t="n">
        <v>69</v>
      </c>
    </row>
    <row r="2017">
      <c r="A2017" t="s">
        <v>2408</v>
      </c>
      <c r="B2017" t="s">
        <v>2409</v>
      </c>
      <c r="C2017" t="s">
        <v>2047</v>
      </c>
      <c r="D2017" t="s">
        <v>2410</v>
      </c>
      <c r="E2017" t="n">
        <v>4</v>
      </c>
      <c r="F2017" t="n">
        <v>3</v>
      </c>
      <c r="G2017" t="n">
        <v>1</v>
      </c>
      <c r="H2017" t="n">
        <v>0</v>
      </c>
      <c r="I2017" s="6" t="n">
        <v>435368</v>
      </c>
      <c r="J2017" s="6" t="n">
        <v>24225983</v>
      </c>
      <c r="K2017" s="7" t="n">
        <v>519076.2</v>
      </c>
      <c r="L2017" s="7" t="n">
        <v>1.19</v>
      </c>
      <c r="M2017" s="6" t="n">
        <v>56</v>
      </c>
    </row>
    <row r="2018">
      <c r="A2018" t="s">
        <v>2411</v>
      </c>
      <c r="B2018" t="s">
        <v>2409</v>
      </c>
      <c r="C2018" t="s">
        <v>2047</v>
      </c>
      <c r="D2018" t="s">
        <v>2410</v>
      </c>
      <c r="E2018" t="n">
        <v>4</v>
      </c>
      <c r="F2018" t="n">
        <v>3</v>
      </c>
      <c r="G2018" t="n">
        <v>1</v>
      </c>
      <c r="H2018" t="n">
        <v>0</v>
      </c>
      <c r="I2018" s="6" t="n">
        <v>281</v>
      </c>
      <c r="J2018" s="6" t="n">
        <v>57318</v>
      </c>
      <c r="K2018" s="7" t="n">
        <v>20778.51</v>
      </c>
      <c r="L2018" s="7" t="n">
        <v>73.94</v>
      </c>
      <c r="M2018" s="6" t="n">
        <v>204</v>
      </c>
    </row>
    <row r="2019">
      <c r="A2019" t="s">
        <v>2412</v>
      </c>
      <c r="B2019" t="s">
        <v>2409</v>
      </c>
      <c r="C2019" t="s">
        <v>2047</v>
      </c>
      <c r="D2019" t="s">
        <v>2410</v>
      </c>
      <c r="E2019" t="n">
        <v>4</v>
      </c>
      <c r="F2019" t="n">
        <v>3</v>
      </c>
      <c r="G2019" t="n">
        <v>1</v>
      </c>
      <c r="H2019" t="n">
        <v>0</v>
      </c>
      <c r="I2019" s="6" t="n">
        <v>171873</v>
      </c>
      <c r="J2019" s="6" t="n">
        <v>8047933</v>
      </c>
      <c r="K2019" s="7" t="n">
        <v>181069.49</v>
      </c>
      <c r="L2019" s="7" t="n">
        <v>1.05</v>
      </c>
      <c r="M2019" s="6" t="n">
        <v>47</v>
      </c>
    </row>
    <row r="2020">
      <c r="A2020" t="s">
        <v>2413</v>
      </c>
      <c r="B2020" t="s">
        <v>2409</v>
      </c>
      <c r="C2020" t="s">
        <v>2047</v>
      </c>
      <c r="D2020" t="s">
        <v>2410</v>
      </c>
      <c r="E2020" t="n">
        <v>4</v>
      </c>
      <c r="F2020" t="n">
        <v>3</v>
      </c>
      <c r="G2020" t="n">
        <v>1</v>
      </c>
      <c r="H2020" t="n">
        <v>0</v>
      </c>
      <c r="I2020" s="6" t="n">
        <v>700</v>
      </c>
      <c r="J2020" s="6" t="n">
        <v>143221</v>
      </c>
      <c r="K2020" s="7" t="n">
        <v>13644.59</v>
      </c>
      <c r="L2020" s="7" t="n">
        <v>19.49</v>
      </c>
      <c r="M2020" s="6" t="n">
        <v>205</v>
      </c>
    </row>
    <row r="2021">
      <c r="A2021" t="s">
        <v>2414</v>
      </c>
      <c r="B2021" t="s">
        <v>2409</v>
      </c>
      <c r="C2021" t="s">
        <v>2047</v>
      </c>
      <c r="D2021" t="s">
        <v>2410</v>
      </c>
      <c r="E2021" t="n">
        <v>4</v>
      </c>
      <c r="F2021" t="n">
        <v>3</v>
      </c>
      <c r="G2021" t="n">
        <v>1</v>
      </c>
      <c r="H2021" t="n">
        <v>0</v>
      </c>
      <c r="I2021" s="6" t="n">
        <v>91467</v>
      </c>
      <c r="J2021" s="6" t="n">
        <v>3668568</v>
      </c>
      <c r="K2021" s="7" t="n">
        <v>101196.49</v>
      </c>
      <c r="L2021" s="7" t="n">
        <v>1.11</v>
      </c>
      <c r="M2021" s="6" t="n">
        <v>40</v>
      </c>
    </row>
    <row r="2022">
      <c r="A2022" t="s">
        <v>2415</v>
      </c>
      <c r="B2022" t="s">
        <v>2409</v>
      </c>
      <c r="C2022" t="s">
        <v>2047</v>
      </c>
      <c r="D2022" t="s">
        <v>2410</v>
      </c>
      <c r="E2022" t="n">
        <v>4</v>
      </c>
      <c r="F2022" t="n">
        <v>3</v>
      </c>
      <c r="G2022" t="n">
        <v>1</v>
      </c>
      <c r="H2022" t="n">
        <v>0</v>
      </c>
      <c r="I2022" s="6" t="n">
        <v>293</v>
      </c>
      <c r="J2022" s="6" t="n">
        <v>60700</v>
      </c>
      <c r="K2022" s="7" t="n">
        <v>6632.99</v>
      </c>
      <c r="L2022" s="7" t="n">
        <v>22.64</v>
      </c>
      <c r="M2022" s="6" t="n">
        <v>207</v>
      </c>
    </row>
    <row r="2023">
      <c r="A2023" t="s">
        <v>2416</v>
      </c>
      <c r="B2023" t="s">
        <v>2417</v>
      </c>
      <c r="C2023" t="s">
        <v>2047</v>
      </c>
      <c r="D2023" t="s">
        <v>2410</v>
      </c>
      <c r="E2023" t="n">
        <v>4</v>
      </c>
      <c r="F2023" t="n">
        <v>3</v>
      </c>
      <c r="G2023" t="n">
        <v>1</v>
      </c>
      <c r="H2023" t="n">
        <v>0</v>
      </c>
      <c r="I2023" s="6" t="n">
        <v>987</v>
      </c>
      <c r="J2023" s="6" t="n">
        <v>64918</v>
      </c>
      <c r="K2023" s="7" t="n">
        <v>8873.49</v>
      </c>
      <c r="L2023" s="7" t="n">
        <v>8.99</v>
      </c>
      <c r="M2023" s="6" t="n">
        <v>66</v>
      </c>
    </row>
    <row r="2024">
      <c r="A2024" t="s">
        <v>2418</v>
      </c>
      <c r="B2024" t="s">
        <v>2417</v>
      </c>
      <c r="C2024" t="s">
        <v>2047</v>
      </c>
      <c r="D2024" t="s">
        <v>2410</v>
      </c>
      <c r="E2024" t="n">
        <v>4</v>
      </c>
      <c r="F2024" t="n">
        <v>3</v>
      </c>
      <c r="G2024" t="n">
        <v>1</v>
      </c>
      <c r="H2024" t="n">
        <v>0</v>
      </c>
      <c r="I2024" s="6" t="n">
        <v>1978</v>
      </c>
      <c r="J2024" s="6" t="n">
        <v>117431</v>
      </c>
      <c r="K2024" s="7" t="n">
        <v>18185.64</v>
      </c>
      <c r="L2024" s="7" t="n">
        <v>9.19</v>
      </c>
      <c r="M2024" s="6" t="n">
        <v>59</v>
      </c>
    </row>
    <row r="2025">
      <c r="A2025" t="s">
        <v>2419</v>
      </c>
      <c r="B2025" t="s">
        <v>2417</v>
      </c>
      <c r="C2025" t="s">
        <v>2047</v>
      </c>
      <c r="D2025" t="s">
        <v>2410</v>
      </c>
      <c r="E2025" t="n">
        <v>4</v>
      </c>
      <c r="F2025" t="n">
        <v>3</v>
      </c>
      <c r="G2025" t="n">
        <v>1</v>
      </c>
      <c r="H2025" t="n">
        <v>0</v>
      </c>
      <c r="I2025" s="6" t="n">
        <v>5203</v>
      </c>
      <c r="J2025" s="6" t="n">
        <v>453201</v>
      </c>
      <c r="K2025" s="7" t="n">
        <v>120192.93</v>
      </c>
      <c r="L2025" s="7" t="n">
        <v>23.1</v>
      </c>
      <c r="M2025" s="6" t="n">
        <v>87</v>
      </c>
    </row>
    <row r="2026">
      <c r="A2026" t="s">
        <v>2420</v>
      </c>
      <c r="B2026" t="s">
        <v>2421</v>
      </c>
      <c r="C2026" t="s">
        <v>2047</v>
      </c>
      <c r="D2026" t="s">
        <v>2410</v>
      </c>
      <c r="E2026" t="n">
        <v>4</v>
      </c>
      <c r="F2026" t="n">
        <v>3</v>
      </c>
      <c r="G2026" t="n">
        <v>1</v>
      </c>
      <c r="H2026" t="n">
        <v>0</v>
      </c>
      <c r="I2026" s="6" t="n">
        <v>4837</v>
      </c>
      <c r="J2026" s="6" t="n">
        <v>338956</v>
      </c>
      <c r="K2026" s="7" t="n">
        <v>79566.81</v>
      </c>
      <c r="L2026" s="7" t="n">
        <v>16.45</v>
      </c>
      <c r="M2026" s="6" t="n">
        <v>70</v>
      </c>
    </row>
    <row r="2027">
      <c r="A2027" t="s">
        <v>2422</v>
      </c>
      <c r="B2027" t="s">
        <v>2421</v>
      </c>
      <c r="C2027" t="s">
        <v>2047</v>
      </c>
      <c r="D2027" t="s">
        <v>2410</v>
      </c>
      <c r="E2027" t="n">
        <v>4</v>
      </c>
      <c r="F2027" t="n">
        <v>3</v>
      </c>
      <c r="G2027" t="n">
        <v>1</v>
      </c>
      <c r="H2027" t="n">
        <v>0</v>
      </c>
      <c r="I2027" s="6" t="n">
        <v>5750</v>
      </c>
      <c r="J2027" s="6" t="n">
        <v>305699</v>
      </c>
      <c r="K2027" s="7" t="n">
        <v>77068.3</v>
      </c>
      <c r="L2027" s="7" t="n">
        <v>13.4</v>
      </c>
      <c r="M2027" s="6" t="n">
        <v>53</v>
      </c>
    </row>
    <row r="2028">
      <c r="A2028" t="s">
        <v>2423</v>
      </c>
      <c r="B2028" t="s">
        <v>2424</v>
      </c>
      <c r="C2028" t="s">
        <v>2047</v>
      </c>
      <c r="D2028" t="s">
        <v>2410</v>
      </c>
      <c r="E2028" t="n">
        <v>4</v>
      </c>
      <c r="F2028" t="n">
        <v>3</v>
      </c>
      <c r="G2028" t="n">
        <v>1</v>
      </c>
      <c r="H2028" t="n">
        <v>0</v>
      </c>
      <c r="I2028" s="6" t="n">
        <v>60</v>
      </c>
      <c r="J2028" s="6" t="n">
        <v>3003</v>
      </c>
      <c r="K2028" s="7" t="n">
        <v>8740.87</v>
      </c>
      <c r="L2028" s="7" t="n">
        <v>145.68</v>
      </c>
      <c r="M2028" s="6" t="n">
        <v>50</v>
      </c>
    </row>
    <row r="2029">
      <c r="A2029" t="s">
        <v>2425</v>
      </c>
      <c r="B2029" t="s">
        <v>2424</v>
      </c>
      <c r="C2029" t="s">
        <v>2047</v>
      </c>
      <c r="D2029" t="s">
        <v>2410</v>
      </c>
      <c r="E2029" t="n">
        <v>4</v>
      </c>
      <c r="F2029" t="n">
        <v>3</v>
      </c>
      <c r="G2029" t="n">
        <v>1</v>
      </c>
      <c r="H2029" t="n">
        <v>0</v>
      </c>
      <c r="I2029" s="6" t="n">
        <v>435</v>
      </c>
      <c r="J2029" s="6" t="n">
        <v>22676</v>
      </c>
      <c r="K2029" s="7" t="n">
        <v>22375.38</v>
      </c>
      <c r="L2029" s="7" t="n">
        <v>51.44</v>
      </c>
      <c r="M2029" s="6" t="n">
        <v>52</v>
      </c>
    </row>
    <row r="2030">
      <c r="A2030" t="s">
        <v>2426</v>
      </c>
      <c r="B2030" t="s">
        <v>2424</v>
      </c>
      <c r="C2030" t="s">
        <v>2047</v>
      </c>
      <c r="D2030" t="s">
        <v>2410</v>
      </c>
      <c r="E2030" t="n">
        <v>4</v>
      </c>
      <c r="F2030" t="n">
        <v>3</v>
      </c>
      <c r="G2030" t="n">
        <v>1</v>
      </c>
      <c r="H2030" t="n">
        <v>0</v>
      </c>
      <c r="I2030" s="6" t="n">
        <v>312</v>
      </c>
      <c r="J2030" s="6" t="n">
        <v>17951</v>
      </c>
      <c r="K2030" s="7" t="n">
        <v>20294.17</v>
      </c>
      <c r="L2030" s="7" t="n">
        <v>65.05</v>
      </c>
      <c r="M2030" s="6" t="n">
        <v>58</v>
      </c>
    </row>
    <row r="2031">
      <c r="A2031" t="s">
        <v>2427</v>
      </c>
      <c r="B2031" t="s">
        <v>2428</v>
      </c>
      <c r="C2031" t="s">
        <v>2047</v>
      </c>
      <c r="D2031" t="s">
        <v>2410</v>
      </c>
      <c r="E2031" t="n">
        <v>4</v>
      </c>
      <c r="F2031" t="n">
        <v>3</v>
      </c>
      <c r="G2031" t="n">
        <v>1</v>
      </c>
      <c r="H2031" t="n">
        <v>0</v>
      </c>
      <c r="I2031" s="6" t="n">
        <v>1506</v>
      </c>
      <c r="J2031" s="6" t="n">
        <v>92981</v>
      </c>
      <c r="K2031" s="7" t="n">
        <v>8899.56</v>
      </c>
      <c r="L2031" s="7" t="n">
        <v>5.91</v>
      </c>
      <c r="M2031" s="6" t="n">
        <v>62</v>
      </c>
    </row>
    <row r="2032">
      <c r="A2032" t="s">
        <v>2429</v>
      </c>
      <c r="B2032" t="s">
        <v>2428</v>
      </c>
      <c r="C2032" t="s">
        <v>2047</v>
      </c>
      <c r="D2032" t="s">
        <v>2410</v>
      </c>
      <c r="E2032" t="n">
        <v>4</v>
      </c>
      <c r="F2032" t="n">
        <v>3</v>
      </c>
      <c r="G2032" t="n">
        <v>1</v>
      </c>
      <c r="H2032" t="n">
        <v>0</v>
      </c>
      <c r="I2032" s="6" t="n">
        <v>1753</v>
      </c>
      <c r="J2032" s="6" t="n">
        <v>199028</v>
      </c>
      <c r="K2032" s="7" t="n">
        <v>15616.81</v>
      </c>
      <c r="L2032" s="7" t="n">
        <v>8.91</v>
      </c>
      <c r="M2032" s="6" t="n">
        <v>114</v>
      </c>
    </row>
    <row r="2033">
      <c r="A2033" t="s">
        <v>2430</v>
      </c>
      <c r="B2033" t="s">
        <v>2428</v>
      </c>
      <c r="C2033" t="s">
        <v>2047</v>
      </c>
      <c r="D2033" t="s">
        <v>2410</v>
      </c>
      <c r="E2033" t="n">
        <v>4</v>
      </c>
      <c r="F2033" t="n">
        <v>3</v>
      </c>
      <c r="G2033" t="n">
        <v>1</v>
      </c>
      <c r="H2033" t="n">
        <v>0</v>
      </c>
      <c r="I2033" s="6" t="n">
        <v>7</v>
      </c>
      <c r="J2033" s="6" t="n">
        <v>807</v>
      </c>
      <c r="K2033" s="7" t="n">
        <v>1345</v>
      </c>
      <c r="L2033" s="7" t="n">
        <v>192.14</v>
      </c>
      <c r="M2033" s="6" t="n">
        <v>115</v>
      </c>
    </row>
    <row r="2034">
      <c r="A2034" t="s">
        <v>2431</v>
      </c>
      <c r="B2034" t="s">
        <v>2432</v>
      </c>
      <c r="C2034" t="s">
        <v>2047</v>
      </c>
      <c r="D2034" t="s">
        <v>2410</v>
      </c>
      <c r="E2034" t="n">
        <v>4</v>
      </c>
      <c r="F2034" t="n">
        <v>3</v>
      </c>
      <c r="G2034" t="n">
        <v>1</v>
      </c>
      <c r="H2034" t="n">
        <v>0</v>
      </c>
      <c r="I2034" s="6" t="n">
        <v>3375</v>
      </c>
      <c r="J2034" s="6" t="n">
        <v>243483</v>
      </c>
      <c r="K2034" s="7" t="n">
        <v>105821.12</v>
      </c>
      <c r="L2034" s="7" t="n">
        <v>31.35</v>
      </c>
      <c r="M2034" s="6" t="n">
        <v>72</v>
      </c>
    </row>
    <row r="2035">
      <c r="A2035" t="s">
        <v>2433</v>
      </c>
      <c r="B2035" t="s">
        <v>2432</v>
      </c>
      <c r="C2035" t="s">
        <v>2047</v>
      </c>
      <c r="D2035" t="s">
        <v>2410</v>
      </c>
      <c r="E2035" t="n">
        <v>4</v>
      </c>
      <c r="F2035" t="n">
        <v>3</v>
      </c>
      <c r="G2035" t="n">
        <v>1</v>
      </c>
      <c r="H2035" t="n">
        <v>0</v>
      </c>
      <c r="I2035" s="6" t="n">
        <v>69</v>
      </c>
      <c r="J2035" s="6" t="n">
        <v>15198</v>
      </c>
      <c r="K2035" s="7" t="n">
        <v>14191.89</v>
      </c>
      <c r="L2035" s="7" t="n">
        <v>205.68</v>
      </c>
      <c r="M2035" s="6" t="n">
        <v>220</v>
      </c>
    </row>
    <row r="2036">
      <c r="A2036" t="s">
        <v>2434</v>
      </c>
      <c r="B2036" t="s">
        <v>2435</v>
      </c>
      <c r="C2036" t="s">
        <v>2047</v>
      </c>
      <c r="D2036" t="s">
        <v>2410</v>
      </c>
      <c r="E2036" t="n">
        <v>4</v>
      </c>
      <c r="F2036" t="n">
        <v>3</v>
      </c>
      <c r="G2036" t="n">
        <v>1</v>
      </c>
      <c r="H2036" t="n">
        <v>0</v>
      </c>
      <c r="I2036" s="6" t="n">
        <v>34</v>
      </c>
      <c r="J2036" s="6" t="n">
        <v>1922</v>
      </c>
      <c r="K2036" s="7" t="n">
        <v>1342.65</v>
      </c>
      <c r="L2036" s="7" t="n">
        <v>39.49</v>
      </c>
      <c r="M2036" s="6" t="n">
        <v>57</v>
      </c>
    </row>
    <row r="2037">
      <c r="A2037" t="s">
        <v>2436</v>
      </c>
      <c r="B2037" t="s">
        <v>2435</v>
      </c>
      <c r="C2037" t="s">
        <v>2047</v>
      </c>
      <c r="D2037" t="s">
        <v>2410</v>
      </c>
      <c r="E2037" t="n">
        <v>4</v>
      </c>
      <c r="F2037" t="n">
        <v>3</v>
      </c>
      <c r="G2037" t="n">
        <v>1</v>
      </c>
      <c r="H2037" t="n">
        <v>0</v>
      </c>
      <c r="I2037" s="6" t="n">
        <v>44</v>
      </c>
      <c r="J2037" s="6" t="n">
        <v>1715</v>
      </c>
      <c r="K2037" s="7" t="n">
        <v>2924.69</v>
      </c>
      <c r="L2037" s="7" t="n">
        <v>66.47</v>
      </c>
      <c r="M2037" s="6" t="n">
        <v>39</v>
      </c>
    </row>
    <row r="2038">
      <c r="A2038" t="s">
        <v>2437</v>
      </c>
      <c r="B2038" t="s">
        <v>2438</v>
      </c>
      <c r="C2038" t="s">
        <v>2047</v>
      </c>
      <c r="D2038" t="s">
        <v>2410</v>
      </c>
      <c r="E2038" t="n">
        <v>4</v>
      </c>
      <c r="F2038" t="n">
        <v>3</v>
      </c>
      <c r="G2038" t="n">
        <v>1</v>
      </c>
      <c r="H2038" t="n">
        <v>0</v>
      </c>
      <c r="I2038" s="6" t="n">
        <v>5</v>
      </c>
      <c r="J2038" s="6" t="n">
        <v>205</v>
      </c>
      <c r="K2038" s="7" t="n">
        <v>103.01</v>
      </c>
      <c r="L2038" s="7" t="n">
        <v>20.6</v>
      </c>
      <c r="M2038" s="6" t="n">
        <v>41</v>
      </c>
    </row>
    <row r="2039">
      <c r="A2039" t="s">
        <v>2439</v>
      </c>
      <c r="B2039" t="s">
        <v>2438</v>
      </c>
      <c r="C2039" t="s">
        <v>2047</v>
      </c>
      <c r="D2039" t="s">
        <v>2410</v>
      </c>
      <c r="E2039" t="n">
        <v>4</v>
      </c>
      <c r="F2039" t="n">
        <v>3</v>
      </c>
      <c r="G2039" t="n">
        <v>1</v>
      </c>
      <c r="H2039" t="n">
        <v>0</v>
      </c>
      <c r="I2039" s="6" t="n">
        <v>1</v>
      </c>
      <c r="J2039" s="6" t="n">
        <v>4</v>
      </c>
      <c r="K2039" s="7" t="n">
        <v>2.3</v>
      </c>
      <c r="L2039" s="7" t="n">
        <v>2.3</v>
      </c>
      <c r="M2039" s="6" t="n">
        <v>4</v>
      </c>
    </row>
    <row r="2040">
      <c r="A2040" t="s">
        <v>2440</v>
      </c>
      <c r="B2040" t="s">
        <v>2438</v>
      </c>
      <c r="C2040" t="s">
        <v>2047</v>
      </c>
      <c r="D2040" t="s">
        <v>2410</v>
      </c>
      <c r="E2040" t="n">
        <v>4</v>
      </c>
      <c r="F2040" t="n">
        <v>3</v>
      </c>
      <c r="G2040" t="n">
        <v>1</v>
      </c>
      <c r="H2040" t="n">
        <v>0</v>
      </c>
      <c r="I2040" s="6" t="n">
        <v>3</v>
      </c>
      <c r="J2040" s="6" t="n">
        <v>96</v>
      </c>
      <c r="K2040" s="7" t="n">
        <v>27.34</v>
      </c>
      <c r="L2040" s="7" t="n">
        <v>9.11</v>
      </c>
      <c r="M2040" s="6" t="n">
        <v>32</v>
      </c>
    </row>
    <row r="2041">
      <c r="A2041" t="s">
        <v>2441</v>
      </c>
      <c r="B2041" t="s">
        <v>2442</v>
      </c>
      <c r="C2041" t="s">
        <v>2047</v>
      </c>
      <c r="D2041" t="s">
        <v>2410</v>
      </c>
      <c r="E2041" t="n">
        <v>4</v>
      </c>
      <c r="F2041" t="n">
        <v>3</v>
      </c>
      <c r="G2041" t="n">
        <v>1</v>
      </c>
      <c r="H2041" t="n">
        <v>0</v>
      </c>
      <c r="I2041" s="6" t="n">
        <v>1518</v>
      </c>
      <c r="J2041" s="6" t="n">
        <v>91191</v>
      </c>
      <c r="K2041" s="7" t="n">
        <v>13167.8</v>
      </c>
      <c r="L2041" s="7" t="n">
        <v>8.67</v>
      </c>
      <c r="M2041" s="6" t="n">
        <v>60</v>
      </c>
    </row>
    <row r="2042">
      <c r="A2042" t="s">
        <v>2443</v>
      </c>
      <c r="B2042" t="s">
        <v>2442</v>
      </c>
      <c r="C2042" t="s">
        <v>2047</v>
      </c>
      <c r="D2042" t="s">
        <v>2410</v>
      </c>
      <c r="E2042" t="n">
        <v>4</v>
      </c>
      <c r="F2042" t="n">
        <v>3</v>
      </c>
      <c r="G2042" t="n">
        <v>1</v>
      </c>
      <c r="H2042" t="n">
        <v>0</v>
      </c>
      <c r="I2042" s="6" t="n">
        <v>18487</v>
      </c>
      <c r="J2042" s="6" t="n">
        <v>1161236</v>
      </c>
      <c r="K2042" s="7" t="n">
        <v>44805.29</v>
      </c>
      <c r="L2042" s="7" t="n">
        <v>2.42</v>
      </c>
      <c r="M2042" s="6" t="n">
        <v>63</v>
      </c>
    </row>
    <row r="2043">
      <c r="A2043" t="s">
        <v>2444</v>
      </c>
      <c r="B2043" t="s">
        <v>2442</v>
      </c>
      <c r="C2043" t="s">
        <v>2047</v>
      </c>
      <c r="D2043" t="s">
        <v>2410</v>
      </c>
      <c r="E2043" t="n">
        <v>4</v>
      </c>
      <c r="F2043" t="n">
        <v>3</v>
      </c>
      <c r="G2043" t="n">
        <v>1</v>
      </c>
      <c r="H2043" t="n">
        <v>0</v>
      </c>
      <c r="I2043" s="6" t="n">
        <v>728</v>
      </c>
      <c r="J2043" s="6" t="n">
        <v>46302</v>
      </c>
      <c r="K2043" s="7" t="n">
        <v>8102.85</v>
      </c>
      <c r="L2043" s="7" t="n">
        <v>11.13</v>
      </c>
      <c r="M2043" s="6" t="n">
        <v>64</v>
      </c>
    </row>
    <row r="2044">
      <c r="A2044" t="s">
        <v>2445</v>
      </c>
      <c r="B2044" t="s">
        <v>2442</v>
      </c>
      <c r="C2044" t="s">
        <v>2047</v>
      </c>
      <c r="D2044" t="s">
        <v>2410</v>
      </c>
      <c r="E2044" t="n">
        <v>4</v>
      </c>
      <c r="F2044" t="n">
        <v>3</v>
      </c>
      <c r="G2044" t="n">
        <v>1</v>
      </c>
      <c r="H2044" t="n">
        <v>0</v>
      </c>
      <c r="I2044" s="6" t="n">
        <v>8014</v>
      </c>
      <c r="J2044" s="6" t="n">
        <v>535344</v>
      </c>
      <c r="K2044" s="7" t="n">
        <v>14212.87</v>
      </c>
      <c r="L2044" s="7" t="n">
        <v>1.77</v>
      </c>
      <c r="M2044" s="6" t="n">
        <v>67</v>
      </c>
    </row>
    <row r="2045">
      <c r="A2045" t="s">
        <v>2446</v>
      </c>
      <c r="B2045" t="s">
        <v>2442</v>
      </c>
      <c r="C2045" t="s">
        <v>2047</v>
      </c>
      <c r="D2045" t="s">
        <v>2410</v>
      </c>
      <c r="E2045" t="n">
        <v>4</v>
      </c>
      <c r="F2045" t="n">
        <v>3</v>
      </c>
      <c r="G2045" t="n">
        <v>1</v>
      </c>
      <c r="H2045" t="n">
        <v>0</v>
      </c>
      <c r="I2045" s="6" t="n">
        <v>433</v>
      </c>
      <c r="J2045" s="6" t="n">
        <v>19384</v>
      </c>
      <c r="K2045" s="7" t="n">
        <v>19681.58</v>
      </c>
      <c r="L2045" s="7" t="n">
        <v>45.45</v>
      </c>
      <c r="M2045" s="6" t="n">
        <v>45</v>
      </c>
    </row>
    <row r="2046">
      <c r="A2046" t="s">
        <v>2447</v>
      </c>
      <c r="B2046" t="s">
        <v>2421</v>
      </c>
      <c r="C2046" t="s">
        <v>2047</v>
      </c>
      <c r="D2046" t="s">
        <v>2410</v>
      </c>
      <c r="E2046" t="n">
        <v>4</v>
      </c>
      <c r="F2046" t="n">
        <v>3</v>
      </c>
      <c r="G2046" t="n">
        <v>1</v>
      </c>
      <c r="H2046" t="n">
        <v>0</v>
      </c>
      <c r="I2046" s="6" t="n">
        <v>74</v>
      </c>
      <c r="J2046" s="6" t="n">
        <v>6268</v>
      </c>
      <c r="K2046" s="7" t="n">
        <v>380.56</v>
      </c>
      <c r="L2046" s="7" t="n">
        <v>5.14</v>
      </c>
      <c r="M2046" s="6" t="n">
        <v>85</v>
      </c>
    </row>
    <row r="2047">
      <c r="A2047" t="s">
        <v>2448</v>
      </c>
      <c r="B2047" t="s">
        <v>2421</v>
      </c>
      <c r="C2047" t="s">
        <v>2047</v>
      </c>
      <c r="D2047" t="s">
        <v>2410</v>
      </c>
      <c r="E2047" t="n">
        <v>4</v>
      </c>
      <c r="F2047" t="n">
        <v>3</v>
      </c>
      <c r="G2047" t="n">
        <v>1</v>
      </c>
      <c r="H2047" t="n">
        <v>0</v>
      </c>
      <c r="I2047" s="6" t="n">
        <v>141</v>
      </c>
      <c r="J2047" s="6" t="n">
        <v>6360</v>
      </c>
      <c r="K2047" s="7" t="n">
        <v>674.62</v>
      </c>
      <c r="L2047" s="7" t="n">
        <v>4.78</v>
      </c>
      <c r="M2047" s="6" t="n">
        <v>45</v>
      </c>
    </row>
    <row r="2048">
      <c r="A2048" t="s">
        <v>2449</v>
      </c>
      <c r="B2048" t="s">
        <v>2438</v>
      </c>
      <c r="C2048" t="s">
        <v>2047</v>
      </c>
      <c r="D2048" t="s">
        <v>2410</v>
      </c>
      <c r="E2048" t="n">
        <v>4</v>
      </c>
      <c r="F2048" t="n">
        <v>3</v>
      </c>
      <c r="G2048" t="n">
        <v>1</v>
      </c>
      <c r="H2048" t="n">
        <v>0</v>
      </c>
      <c r="I2048" s="6" t="n">
        <v>7951</v>
      </c>
      <c r="J2048" s="6" t="n">
        <v>418150</v>
      </c>
      <c r="K2048" s="7" t="n">
        <v>13632.78</v>
      </c>
      <c r="L2048" s="7" t="n">
        <v>1.71</v>
      </c>
      <c r="M2048" s="6" t="n">
        <v>53</v>
      </c>
    </row>
    <row r="2049">
      <c r="A2049" t="s">
        <v>2450</v>
      </c>
      <c r="B2049" t="s">
        <v>2438</v>
      </c>
      <c r="C2049" t="s">
        <v>2047</v>
      </c>
      <c r="D2049" t="s">
        <v>2410</v>
      </c>
      <c r="E2049" t="n">
        <v>4</v>
      </c>
      <c r="F2049" t="n">
        <v>3</v>
      </c>
      <c r="G2049" t="n">
        <v>1</v>
      </c>
      <c r="H2049" t="n">
        <v>0</v>
      </c>
      <c r="I2049" s="6" t="n">
        <v>137</v>
      </c>
      <c r="J2049" s="6" t="n">
        <v>6100</v>
      </c>
      <c r="K2049" s="7" t="n">
        <v>2913.84</v>
      </c>
      <c r="L2049" s="7" t="n">
        <v>21.27</v>
      </c>
      <c r="M2049" s="6" t="n">
        <v>45</v>
      </c>
    </row>
    <row r="2050">
      <c r="A2050" t="s">
        <v>2451</v>
      </c>
      <c r="B2050" t="s">
        <v>2438</v>
      </c>
      <c r="C2050" t="s">
        <v>2047</v>
      </c>
      <c r="D2050" t="s">
        <v>2410</v>
      </c>
      <c r="E2050" t="n">
        <v>4</v>
      </c>
      <c r="F2050" t="n">
        <v>3</v>
      </c>
      <c r="G2050" t="n">
        <v>1</v>
      </c>
      <c r="H2050" t="n">
        <v>0</v>
      </c>
      <c r="I2050" s="6" t="n">
        <v>49</v>
      </c>
      <c r="J2050" s="6" t="n">
        <v>9366</v>
      </c>
      <c r="K2050" s="7" t="n">
        <v>19615.4</v>
      </c>
      <c r="L2050" s="7" t="n">
        <v>400.31</v>
      </c>
      <c r="M2050" s="6" t="n">
        <v>191</v>
      </c>
    </row>
    <row r="2051">
      <c r="A2051" t="s">
        <v>2452</v>
      </c>
      <c r="B2051" t="s">
        <v>2438</v>
      </c>
      <c r="C2051" t="s">
        <v>2047</v>
      </c>
      <c r="D2051" t="s">
        <v>2410</v>
      </c>
      <c r="E2051" t="n">
        <v>4</v>
      </c>
      <c r="F2051" t="n">
        <v>3</v>
      </c>
      <c r="G2051" t="n">
        <v>1</v>
      </c>
      <c r="H2051" t="n">
        <v>0</v>
      </c>
      <c r="I2051" s="6" t="n">
        <v>7178</v>
      </c>
      <c r="J2051" s="6" t="n">
        <v>330646</v>
      </c>
      <c r="K2051" s="7" t="n">
        <v>21794.36</v>
      </c>
      <c r="L2051" s="7" t="n">
        <v>3.04</v>
      </c>
      <c r="M2051" s="6" t="n">
        <v>46</v>
      </c>
    </row>
    <row r="2052">
      <c r="A2052" t="s">
        <v>2453</v>
      </c>
      <c r="B2052" t="s">
        <v>2438</v>
      </c>
      <c r="C2052" t="s">
        <v>2047</v>
      </c>
      <c r="D2052" t="s">
        <v>2410</v>
      </c>
      <c r="E2052" t="n">
        <v>4</v>
      </c>
      <c r="F2052" t="n">
        <v>3</v>
      </c>
      <c r="G2052" t="n">
        <v>1</v>
      </c>
      <c r="H2052" t="n">
        <v>0</v>
      </c>
      <c r="I2052" s="6" t="n">
        <v>6658</v>
      </c>
      <c r="J2052" s="6" t="n">
        <v>293934</v>
      </c>
      <c r="K2052" s="7" t="n">
        <v>6474.99</v>
      </c>
      <c r="L2052" s="7" t="n">
        <v>0.97</v>
      </c>
      <c r="M2052" s="6" t="n">
        <v>44</v>
      </c>
    </row>
    <row r="2053">
      <c r="A2053" t="s">
        <v>2454</v>
      </c>
      <c r="B2053" t="s">
        <v>2438</v>
      </c>
      <c r="C2053" t="s">
        <v>2047</v>
      </c>
      <c r="D2053" t="s">
        <v>2410</v>
      </c>
      <c r="E2053" t="n">
        <v>4</v>
      </c>
      <c r="F2053" t="n">
        <v>3</v>
      </c>
      <c r="G2053" t="n">
        <v>1</v>
      </c>
      <c r="H2053" t="n">
        <v>0</v>
      </c>
      <c r="I2053" s="6" t="n">
        <v>393</v>
      </c>
      <c r="J2053" s="6" t="n">
        <v>13847</v>
      </c>
      <c r="K2053" s="7" t="n">
        <v>3862.33</v>
      </c>
      <c r="L2053" s="7" t="n">
        <v>9.83</v>
      </c>
      <c r="M2053" s="6" t="n">
        <v>35</v>
      </c>
    </row>
    <row r="2054">
      <c r="A2054" t="s">
        <v>2455</v>
      </c>
      <c r="B2054" t="s">
        <v>2438</v>
      </c>
      <c r="C2054" t="s">
        <v>2047</v>
      </c>
      <c r="D2054" t="s">
        <v>2410</v>
      </c>
      <c r="E2054" t="n">
        <v>4</v>
      </c>
      <c r="F2054" t="n">
        <v>3</v>
      </c>
      <c r="G2054" t="n">
        <v>1</v>
      </c>
      <c r="H2054" t="n">
        <v>0</v>
      </c>
      <c r="I2054" s="6" t="n">
        <v>720</v>
      </c>
      <c r="J2054" s="6" t="n">
        <v>222179</v>
      </c>
      <c r="K2054" s="7" t="n">
        <v>11881.77</v>
      </c>
      <c r="L2054" s="7" t="n">
        <v>16.5</v>
      </c>
      <c r="M2054" s="6" t="n">
        <v>309</v>
      </c>
    </row>
    <row r="2055">
      <c r="A2055" t="s">
        <v>2456</v>
      </c>
      <c r="B2055" t="s">
        <v>2457</v>
      </c>
      <c r="C2055" t="s">
        <v>2047</v>
      </c>
      <c r="D2055" t="s">
        <v>2410</v>
      </c>
      <c r="E2055" t="n">
        <v>4</v>
      </c>
      <c r="F2055" t="n">
        <v>3</v>
      </c>
      <c r="G2055" t="n">
        <v>1</v>
      </c>
      <c r="H2055" t="n">
        <v>0</v>
      </c>
      <c r="I2055" s="6" t="n">
        <v>12</v>
      </c>
      <c r="J2055" s="6" t="n">
        <v>415</v>
      </c>
      <c r="K2055" s="7" t="n">
        <v>2922.49</v>
      </c>
      <c r="L2055" s="7" t="n">
        <v>243.54</v>
      </c>
      <c r="M2055" s="6" t="n">
        <v>35</v>
      </c>
    </row>
    <row r="2056">
      <c r="A2056" t="s">
        <v>2458</v>
      </c>
      <c r="B2056" t="s">
        <v>2457</v>
      </c>
      <c r="C2056" t="s">
        <v>2047</v>
      </c>
      <c r="D2056" t="s">
        <v>2410</v>
      </c>
      <c r="E2056" t="n">
        <v>4</v>
      </c>
      <c r="F2056" t="n">
        <v>3</v>
      </c>
      <c r="G2056" t="n">
        <v>1</v>
      </c>
      <c r="H2056" t="n">
        <v>0</v>
      </c>
      <c r="I2056" s="6" t="n">
        <v>70</v>
      </c>
      <c r="J2056" s="6" t="n">
        <v>4737</v>
      </c>
      <c r="K2056" s="7" t="n">
        <v>34756.05</v>
      </c>
      <c r="L2056" s="7" t="n">
        <v>496.52</v>
      </c>
      <c r="M2056" s="6" t="n">
        <v>68</v>
      </c>
    </row>
    <row r="2057">
      <c r="A2057" t="s">
        <v>2459</v>
      </c>
      <c r="B2057" t="s">
        <v>2457</v>
      </c>
      <c r="C2057" t="s">
        <v>2047</v>
      </c>
      <c r="D2057" t="s">
        <v>2410</v>
      </c>
      <c r="E2057" t="n">
        <v>4</v>
      </c>
      <c r="F2057" t="n">
        <v>3</v>
      </c>
      <c r="G2057" t="n">
        <v>1</v>
      </c>
      <c r="H2057" t="n">
        <v>0</v>
      </c>
      <c r="I2057" s="6" t="n">
        <v>233</v>
      </c>
      <c r="J2057" s="6" t="n">
        <v>19294</v>
      </c>
      <c r="K2057" s="7" t="n">
        <v>17013.4</v>
      </c>
      <c r="L2057" s="7" t="n">
        <v>73.02</v>
      </c>
      <c r="M2057" s="6" t="n">
        <v>83</v>
      </c>
    </row>
    <row r="2058">
      <c r="A2058" t="s">
        <v>2460</v>
      </c>
      <c r="B2058" t="s">
        <v>2461</v>
      </c>
      <c r="C2058" t="s">
        <v>2047</v>
      </c>
      <c r="D2058" t="s">
        <v>2410</v>
      </c>
      <c r="E2058" t="n">
        <v>4</v>
      </c>
      <c r="F2058" t="n">
        <v>3</v>
      </c>
      <c r="G2058" t="n">
        <v>2</v>
      </c>
      <c r="H2058" t="n">
        <v>0</v>
      </c>
      <c r="I2058" s="6" t="n">
        <v>2</v>
      </c>
      <c r="J2058" s="6" t="n">
        <v>58</v>
      </c>
      <c r="K2058" s="7" t="n">
        <v>312.89</v>
      </c>
      <c r="L2058" s="7" t="n">
        <v>156.44</v>
      </c>
      <c r="M2058" s="6" t="n">
        <v>29</v>
      </c>
    </row>
    <row r="2059">
      <c r="A2059" t="s">
        <v>2462</v>
      </c>
      <c r="B2059" t="s">
        <v>2463</v>
      </c>
      <c r="C2059" t="s">
        <v>2047</v>
      </c>
      <c r="D2059" t="s">
        <v>2410</v>
      </c>
      <c r="E2059" t="n">
        <v>4</v>
      </c>
      <c r="F2059" t="n">
        <v>3</v>
      </c>
      <c r="G2059" t="n">
        <v>2</v>
      </c>
      <c r="H2059" t="n">
        <v>0</v>
      </c>
      <c r="I2059" s="6" t="n">
        <v>13</v>
      </c>
      <c r="J2059" s="6" t="n">
        <v>1092</v>
      </c>
      <c r="K2059" s="7" t="n">
        <v>339.61</v>
      </c>
      <c r="L2059" s="7" t="n">
        <v>26.12</v>
      </c>
      <c r="M2059" s="6" t="n">
        <v>84</v>
      </c>
    </row>
    <row r="2060">
      <c r="A2060" t="s">
        <v>2464</v>
      </c>
      <c r="B2060" t="s">
        <v>2463</v>
      </c>
      <c r="C2060" t="s">
        <v>2047</v>
      </c>
      <c r="D2060" t="s">
        <v>2410</v>
      </c>
      <c r="E2060" t="n">
        <v>4</v>
      </c>
      <c r="F2060" t="n">
        <v>3</v>
      </c>
      <c r="G2060" t="n">
        <v>2</v>
      </c>
      <c r="H2060" t="n">
        <v>0</v>
      </c>
      <c r="I2060" s="6" t="n">
        <v>27</v>
      </c>
      <c r="J2060" s="6" t="n">
        <v>1728</v>
      </c>
      <c r="K2060" s="7" t="n">
        <v>805.83</v>
      </c>
      <c r="L2060" s="7" t="n">
        <v>29.85</v>
      </c>
      <c r="M2060" s="6" t="n">
        <v>64</v>
      </c>
    </row>
    <row r="2061">
      <c r="A2061" t="s">
        <v>2465</v>
      </c>
      <c r="B2061" t="s">
        <v>2463</v>
      </c>
      <c r="C2061" t="s">
        <v>2047</v>
      </c>
      <c r="D2061" t="s">
        <v>2410</v>
      </c>
      <c r="E2061" t="n">
        <v>4</v>
      </c>
      <c r="F2061" t="n">
        <v>3</v>
      </c>
      <c r="G2061" t="n">
        <v>2</v>
      </c>
      <c r="H2061" t="n">
        <v>0</v>
      </c>
      <c r="I2061" s="6" t="n">
        <v>335</v>
      </c>
      <c r="J2061" s="6" t="n">
        <v>24862</v>
      </c>
      <c r="K2061" s="7" t="n">
        <v>7732.08</v>
      </c>
      <c r="L2061" s="7" t="n">
        <v>23.08</v>
      </c>
      <c r="M2061" s="6" t="n">
        <v>74</v>
      </c>
    </row>
    <row r="2062">
      <c r="A2062" t="s">
        <v>2466</v>
      </c>
      <c r="B2062" t="s">
        <v>2463</v>
      </c>
      <c r="C2062" t="s">
        <v>2047</v>
      </c>
      <c r="D2062" t="s">
        <v>2410</v>
      </c>
      <c r="E2062" t="n">
        <v>4</v>
      </c>
      <c r="F2062" t="n">
        <v>3</v>
      </c>
      <c r="G2062" t="n">
        <v>2</v>
      </c>
      <c r="H2062" t="n">
        <v>0</v>
      </c>
      <c r="I2062" s="6" t="n">
        <v>208</v>
      </c>
      <c r="J2062" s="6" t="n">
        <v>10491</v>
      </c>
      <c r="K2062" s="7" t="n">
        <v>4892.33</v>
      </c>
      <c r="L2062" s="7" t="n">
        <v>23.52</v>
      </c>
      <c r="M2062" s="6" t="n">
        <v>50</v>
      </c>
    </row>
    <row r="2063">
      <c r="A2063" t="s">
        <v>2467</v>
      </c>
      <c r="B2063" t="s">
        <v>2468</v>
      </c>
      <c r="C2063" t="s">
        <v>2047</v>
      </c>
      <c r="D2063" t="s">
        <v>2410</v>
      </c>
      <c r="E2063" t="n">
        <v>4</v>
      </c>
      <c r="F2063" t="n">
        <v>3</v>
      </c>
      <c r="G2063" t="n">
        <v>2</v>
      </c>
      <c r="H2063" t="n">
        <v>0</v>
      </c>
      <c r="I2063" s="6" t="n">
        <v>272</v>
      </c>
      <c r="J2063" s="6" t="n">
        <v>25502</v>
      </c>
      <c r="K2063" s="7" t="n">
        <v>32468.29</v>
      </c>
      <c r="L2063" s="7" t="n">
        <v>119.37</v>
      </c>
      <c r="M2063" s="6" t="n">
        <v>94</v>
      </c>
    </row>
    <row r="2064">
      <c r="A2064" t="s">
        <v>2469</v>
      </c>
      <c r="B2064" t="s">
        <v>2470</v>
      </c>
      <c r="C2064" t="s">
        <v>2047</v>
      </c>
      <c r="D2064" t="s">
        <v>2410</v>
      </c>
      <c r="E2064" t="n">
        <v>4</v>
      </c>
      <c r="F2064" t="n">
        <v>3</v>
      </c>
      <c r="G2064" t="n">
        <v>2</v>
      </c>
      <c r="H2064" t="n">
        <v>0</v>
      </c>
      <c r="I2064" s="6" t="n">
        <v>53</v>
      </c>
      <c r="J2064" s="6" t="n">
        <v>6412</v>
      </c>
      <c r="K2064" s="7" t="n">
        <v>111065</v>
      </c>
      <c r="L2064" s="7" t="n">
        <v>2095.57</v>
      </c>
      <c r="M2064" s="6" t="n">
        <v>121</v>
      </c>
    </row>
    <row r="2065">
      <c r="A2065" t="s">
        <v>2471</v>
      </c>
      <c r="B2065" t="s">
        <v>2472</v>
      </c>
      <c r="C2065" t="s">
        <v>2047</v>
      </c>
      <c r="D2065" t="s">
        <v>2410</v>
      </c>
      <c r="E2065" t="n">
        <v>4</v>
      </c>
      <c r="F2065" t="n">
        <v>3</v>
      </c>
      <c r="G2065" t="n">
        <v>3</v>
      </c>
      <c r="H2065" t="n">
        <v>0</v>
      </c>
      <c r="I2065" s="6" t="n">
        <v>517</v>
      </c>
      <c r="J2065" s="6" t="n">
        <v>20960</v>
      </c>
      <c r="K2065" s="7" t="n">
        <v>11161.2</v>
      </c>
      <c r="L2065" s="7" t="n">
        <v>21.59</v>
      </c>
      <c r="M2065" s="6" t="n">
        <v>41</v>
      </c>
    </row>
    <row r="2066">
      <c r="A2066" t="s">
        <v>2473</v>
      </c>
      <c r="B2066" t="s">
        <v>2472</v>
      </c>
      <c r="C2066" t="s">
        <v>2047</v>
      </c>
      <c r="D2066" t="s">
        <v>2410</v>
      </c>
      <c r="E2066" t="n">
        <v>4</v>
      </c>
      <c r="F2066" t="n">
        <v>3</v>
      </c>
      <c r="G2066" t="n">
        <v>3</v>
      </c>
      <c r="H2066" t="n">
        <v>0</v>
      </c>
      <c r="I2066" s="6" t="n">
        <v>519</v>
      </c>
      <c r="J2066" s="6" t="n">
        <v>19063</v>
      </c>
      <c r="K2066" s="7" t="n">
        <v>17156.7</v>
      </c>
      <c r="L2066" s="7" t="n">
        <v>33.06</v>
      </c>
      <c r="M2066" s="6" t="n">
        <v>37</v>
      </c>
    </row>
    <row r="2067">
      <c r="A2067" t="s">
        <v>2474</v>
      </c>
      <c r="B2067" t="s">
        <v>2472</v>
      </c>
      <c r="C2067" t="s">
        <v>2047</v>
      </c>
      <c r="D2067" t="s">
        <v>2410</v>
      </c>
      <c r="E2067" t="n">
        <v>4</v>
      </c>
      <c r="F2067" t="n">
        <v>3</v>
      </c>
      <c r="G2067" t="n">
        <v>3</v>
      </c>
      <c r="H2067" t="n">
        <v>0</v>
      </c>
      <c r="I2067" s="6" t="n">
        <v>18</v>
      </c>
      <c r="J2067" s="6" t="n">
        <v>316</v>
      </c>
      <c r="K2067" s="7" t="n">
        <v>424.7</v>
      </c>
      <c r="L2067" s="7" t="n">
        <v>23.59</v>
      </c>
      <c r="M2067" s="6" t="n">
        <v>18</v>
      </c>
    </row>
    <row r="2068">
      <c r="A2068" t="s">
        <v>2475</v>
      </c>
      <c r="B2068" t="s">
        <v>2472</v>
      </c>
      <c r="C2068" t="s">
        <v>2047</v>
      </c>
      <c r="D2068" t="s">
        <v>2410</v>
      </c>
      <c r="E2068" t="n">
        <v>4</v>
      </c>
      <c r="F2068" t="n">
        <v>3</v>
      </c>
      <c r="G2068" t="n">
        <v>3</v>
      </c>
      <c r="H2068" t="n">
        <v>0</v>
      </c>
      <c r="I2068" s="6" t="n">
        <v>166</v>
      </c>
      <c r="J2068" s="6" t="n">
        <v>6789</v>
      </c>
      <c r="K2068" s="7" t="n">
        <v>2174.91</v>
      </c>
      <c r="L2068" s="7" t="n">
        <v>13.1</v>
      </c>
      <c r="M2068" s="6" t="n">
        <v>41</v>
      </c>
    </row>
    <row r="2069">
      <c r="A2069" t="s">
        <v>2476</v>
      </c>
      <c r="B2069" t="s">
        <v>2477</v>
      </c>
      <c r="C2069" t="s">
        <v>2047</v>
      </c>
      <c r="D2069" t="s">
        <v>2410</v>
      </c>
      <c r="E2069" t="n">
        <v>4</v>
      </c>
      <c r="F2069" t="n">
        <v>3</v>
      </c>
      <c r="G2069" t="n">
        <v>3</v>
      </c>
      <c r="H2069" t="n">
        <v>0</v>
      </c>
      <c r="I2069" s="6" t="n">
        <v>230</v>
      </c>
      <c r="J2069" s="6" t="n">
        <v>10192</v>
      </c>
      <c r="K2069" s="7" t="n">
        <v>3257.8</v>
      </c>
      <c r="L2069" s="7" t="n">
        <v>14.16</v>
      </c>
      <c r="M2069" s="6" t="n">
        <v>44</v>
      </c>
    </row>
    <row r="2070">
      <c r="A2070" t="s">
        <v>2478</v>
      </c>
      <c r="B2070" t="s">
        <v>2477</v>
      </c>
      <c r="C2070" t="s">
        <v>2047</v>
      </c>
      <c r="D2070" t="s">
        <v>2410</v>
      </c>
      <c r="E2070" t="n">
        <v>4</v>
      </c>
      <c r="F2070" t="n">
        <v>3</v>
      </c>
      <c r="G2070" t="n">
        <v>3</v>
      </c>
      <c r="H2070" t="n">
        <v>0</v>
      </c>
      <c r="I2070" s="6" t="n">
        <v>15</v>
      </c>
      <c r="J2070" s="6" t="n">
        <v>285</v>
      </c>
      <c r="K2070" s="7" t="n">
        <v>191.52</v>
      </c>
      <c r="L2070" s="7" t="n">
        <v>12.77</v>
      </c>
      <c r="M2070" s="6" t="n">
        <v>19</v>
      </c>
    </row>
    <row r="2071">
      <c r="A2071" t="s">
        <v>2479</v>
      </c>
      <c r="B2071" t="s">
        <v>2477</v>
      </c>
      <c r="C2071" t="s">
        <v>2047</v>
      </c>
      <c r="D2071" t="s">
        <v>2410</v>
      </c>
      <c r="E2071" t="n">
        <v>4</v>
      </c>
      <c r="F2071" t="n">
        <v>3</v>
      </c>
      <c r="G2071" t="n">
        <v>3</v>
      </c>
      <c r="H2071" t="n">
        <v>0</v>
      </c>
      <c r="I2071" s="6" t="n">
        <v>147955</v>
      </c>
      <c r="J2071" s="6" t="n">
        <v>5150679</v>
      </c>
      <c r="K2071" s="7" t="n">
        <v>122687.68</v>
      </c>
      <c r="L2071" s="7" t="n">
        <v>0.83</v>
      </c>
      <c r="M2071" s="6" t="n">
        <v>35</v>
      </c>
    </row>
    <row r="2072">
      <c r="A2072" t="s">
        <v>2480</v>
      </c>
      <c r="B2072" t="s">
        <v>2477</v>
      </c>
      <c r="C2072" t="s">
        <v>2047</v>
      </c>
      <c r="D2072" t="s">
        <v>2410</v>
      </c>
      <c r="E2072" t="n">
        <v>4</v>
      </c>
      <c r="F2072" t="n">
        <v>3</v>
      </c>
      <c r="G2072" t="n">
        <v>3</v>
      </c>
      <c r="H2072" t="n">
        <v>0</v>
      </c>
      <c r="I2072" s="6" t="n">
        <v>278642</v>
      </c>
      <c r="J2072" s="6" t="n">
        <v>10190240</v>
      </c>
      <c r="K2072" s="7" t="n">
        <v>277404.07</v>
      </c>
      <c r="L2072" s="7" t="n">
        <v>1</v>
      </c>
      <c r="M2072" s="6" t="n">
        <v>37</v>
      </c>
    </row>
    <row r="2073">
      <c r="A2073" t="s">
        <v>2481</v>
      </c>
      <c r="B2073" t="s">
        <v>2477</v>
      </c>
      <c r="C2073" t="s">
        <v>2047</v>
      </c>
      <c r="D2073" t="s">
        <v>2410</v>
      </c>
      <c r="E2073" t="n">
        <v>4</v>
      </c>
      <c r="F2073" t="n">
        <v>3</v>
      </c>
      <c r="G2073" t="n">
        <v>3</v>
      </c>
      <c r="H2073" t="n">
        <v>0</v>
      </c>
      <c r="I2073" s="6" t="n">
        <v>76707</v>
      </c>
      <c r="J2073" s="6" t="n">
        <v>2503670</v>
      </c>
      <c r="K2073" s="7" t="n">
        <v>88093.37</v>
      </c>
      <c r="L2073" s="7" t="n">
        <v>1.15</v>
      </c>
      <c r="M2073" s="6" t="n">
        <v>33</v>
      </c>
    </row>
    <row r="2074">
      <c r="A2074" t="s">
        <v>2482</v>
      </c>
      <c r="B2074" t="s">
        <v>2477</v>
      </c>
      <c r="C2074" t="s">
        <v>2047</v>
      </c>
      <c r="D2074" t="s">
        <v>2410</v>
      </c>
      <c r="E2074" t="n">
        <v>4</v>
      </c>
      <c r="F2074" t="n">
        <v>3</v>
      </c>
      <c r="G2074" t="n">
        <v>3</v>
      </c>
      <c r="H2074" t="n">
        <v>0</v>
      </c>
      <c r="I2074" s="6" t="n">
        <v>2503</v>
      </c>
      <c r="J2074" s="6" t="n">
        <v>43005</v>
      </c>
      <c r="K2074" s="7" t="n">
        <v>30855.79</v>
      </c>
      <c r="L2074" s="7" t="n">
        <v>12.33</v>
      </c>
      <c r="M2074" s="6" t="n">
        <v>17</v>
      </c>
    </row>
    <row r="2075">
      <c r="A2075" t="s">
        <v>2483</v>
      </c>
      <c r="B2075" t="s">
        <v>2472</v>
      </c>
      <c r="C2075" t="s">
        <v>2047</v>
      </c>
      <c r="D2075" t="s">
        <v>2410</v>
      </c>
      <c r="E2075" t="n">
        <v>4</v>
      </c>
      <c r="F2075" t="n">
        <v>3</v>
      </c>
      <c r="G2075" t="n">
        <v>3</v>
      </c>
      <c r="H2075" t="n">
        <v>0</v>
      </c>
      <c r="I2075" s="6" t="n">
        <v>42596</v>
      </c>
      <c r="J2075" s="6" t="n">
        <v>1510966</v>
      </c>
      <c r="K2075" s="7" t="n">
        <v>64442.47</v>
      </c>
      <c r="L2075" s="7" t="n">
        <v>1.51</v>
      </c>
      <c r="M2075" s="6" t="n">
        <v>35</v>
      </c>
    </row>
    <row r="2076">
      <c r="A2076" t="s">
        <v>2484</v>
      </c>
      <c r="B2076" t="s">
        <v>2472</v>
      </c>
      <c r="C2076" t="s">
        <v>2047</v>
      </c>
      <c r="D2076" t="s">
        <v>2410</v>
      </c>
      <c r="E2076" t="n">
        <v>4</v>
      </c>
      <c r="F2076" t="n">
        <v>3</v>
      </c>
      <c r="G2076" t="n">
        <v>3</v>
      </c>
      <c r="H2076" t="n">
        <v>0</v>
      </c>
      <c r="I2076" s="6" t="n">
        <v>32315</v>
      </c>
      <c r="J2076" s="6" t="n">
        <v>1093877</v>
      </c>
      <c r="K2076" s="7" t="n">
        <v>53201.75</v>
      </c>
      <c r="L2076" s="7" t="n">
        <v>1.65</v>
      </c>
      <c r="M2076" s="6" t="n">
        <v>34</v>
      </c>
    </row>
    <row r="2077">
      <c r="A2077" t="s">
        <v>2485</v>
      </c>
      <c r="B2077" t="s">
        <v>2472</v>
      </c>
      <c r="C2077" t="s">
        <v>2047</v>
      </c>
      <c r="D2077" t="s">
        <v>2410</v>
      </c>
      <c r="E2077" t="n">
        <v>4</v>
      </c>
      <c r="F2077" t="n">
        <v>3</v>
      </c>
      <c r="G2077" t="n">
        <v>3</v>
      </c>
      <c r="H2077" t="n">
        <v>0</v>
      </c>
      <c r="I2077" s="6" t="n">
        <v>376</v>
      </c>
      <c r="J2077" s="6" t="n">
        <v>7830</v>
      </c>
      <c r="K2077" s="7" t="n">
        <v>10523.52</v>
      </c>
      <c r="L2077" s="7" t="n">
        <v>27.99</v>
      </c>
      <c r="M2077" s="6" t="n">
        <v>21</v>
      </c>
    </row>
    <row r="2078">
      <c r="A2078" t="s">
        <v>2486</v>
      </c>
      <c r="B2078" t="s">
        <v>2472</v>
      </c>
      <c r="C2078" t="s">
        <v>2047</v>
      </c>
      <c r="D2078" t="s">
        <v>2410</v>
      </c>
      <c r="E2078" t="n">
        <v>4</v>
      </c>
      <c r="F2078" t="n">
        <v>3</v>
      </c>
      <c r="G2078" t="n">
        <v>3</v>
      </c>
      <c r="H2078" t="n">
        <v>0</v>
      </c>
      <c r="I2078" s="6" t="n">
        <v>19141</v>
      </c>
      <c r="J2078" s="6" t="n">
        <v>658506</v>
      </c>
      <c r="K2078" s="7" t="n">
        <v>47486.27</v>
      </c>
      <c r="L2078" s="7" t="n">
        <v>2.48</v>
      </c>
      <c r="M2078" s="6" t="n">
        <v>34</v>
      </c>
    </row>
    <row r="2079">
      <c r="A2079" t="s">
        <v>2487</v>
      </c>
      <c r="B2079" t="s">
        <v>2488</v>
      </c>
      <c r="C2079" t="s">
        <v>2047</v>
      </c>
      <c r="D2079" t="s">
        <v>2410</v>
      </c>
      <c r="E2079" t="n">
        <v>4</v>
      </c>
      <c r="F2079" t="n">
        <v>3</v>
      </c>
      <c r="G2079" t="n">
        <v>3</v>
      </c>
      <c r="H2079" t="n">
        <v>0</v>
      </c>
      <c r="I2079" s="6" t="n">
        <v>6</v>
      </c>
      <c r="J2079" s="6" t="n">
        <v>1050</v>
      </c>
      <c r="K2079" s="7" t="n">
        <v>598.5</v>
      </c>
      <c r="L2079" s="7" t="n">
        <v>99.75</v>
      </c>
      <c r="M2079" s="6" t="n">
        <v>175</v>
      </c>
    </row>
    <row r="2080">
      <c r="A2080" t="s">
        <v>2489</v>
      </c>
      <c r="B2080" t="s">
        <v>2488</v>
      </c>
      <c r="C2080" t="s">
        <v>2047</v>
      </c>
      <c r="D2080" t="s">
        <v>2410</v>
      </c>
      <c r="E2080" t="n">
        <v>4</v>
      </c>
      <c r="F2080" t="n">
        <v>3</v>
      </c>
      <c r="G2080" t="n">
        <v>3</v>
      </c>
      <c r="H2080" t="n">
        <v>0</v>
      </c>
      <c r="I2080" s="6" t="n">
        <v>55</v>
      </c>
      <c r="J2080" s="6" t="n">
        <v>4614</v>
      </c>
      <c r="K2080" s="7" t="n">
        <v>1314.99</v>
      </c>
      <c r="L2080" s="7" t="n">
        <v>23.91</v>
      </c>
      <c r="M2080" s="6" t="n">
        <v>84</v>
      </c>
    </row>
    <row r="2081">
      <c r="A2081" t="s">
        <v>2490</v>
      </c>
      <c r="B2081" t="s">
        <v>2491</v>
      </c>
      <c r="C2081" t="s">
        <v>2047</v>
      </c>
      <c r="D2081" t="s">
        <v>2410</v>
      </c>
      <c r="E2081" t="n">
        <v>4</v>
      </c>
      <c r="F2081" t="n">
        <v>3</v>
      </c>
      <c r="G2081" t="n">
        <v>3</v>
      </c>
      <c r="H2081" t="n">
        <v>0</v>
      </c>
      <c r="I2081" s="6" t="n">
        <v>9775</v>
      </c>
      <c r="J2081" s="6" t="n">
        <v>309180</v>
      </c>
      <c r="K2081" s="7" t="n">
        <v>52286</v>
      </c>
      <c r="L2081" s="7" t="n">
        <v>5.35</v>
      </c>
      <c r="M2081" s="6" t="n">
        <v>32</v>
      </c>
    </row>
    <row r="2082">
      <c r="A2082" t="s">
        <v>2492</v>
      </c>
      <c r="B2082" t="s">
        <v>2491</v>
      </c>
      <c r="C2082" t="s">
        <v>2047</v>
      </c>
      <c r="D2082" t="s">
        <v>2410</v>
      </c>
      <c r="E2082" t="n">
        <v>4</v>
      </c>
      <c r="F2082" t="n">
        <v>3</v>
      </c>
      <c r="G2082" t="n">
        <v>3</v>
      </c>
      <c r="H2082" t="n">
        <v>0</v>
      </c>
      <c r="I2082" s="6" t="n">
        <v>250</v>
      </c>
      <c r="J2082" s="6" t="n">
        <v>8490</v>
      </c>
      <c r="K2082" s="7" t="n">
        <v>17469.63</v>
      </c>
      <c r="L2082" s="7" t="n">
        <v>69.88</v>
      </c>
      <c r="M2082" s="6" t="n">
        <v>34</v>
      </c>
    </row>
    <row r="2083">
      <c r="A2083" t="s">
        <v>2493</v>
      </c>
      <c r="B2083" t="s">
        <v>2491</v>
      </c>
      <c r="C2083" t="s">
        <v>2047</v>
      </c>
      <c r="D2083" t="s">
        <v>2410</v>
      </c>
      <c r="E2083" t="n">
        <v>4</v>
      </c>
      <c r="F2083" t="n">
        <v>3</v>
      </c>
      <c r="G2083" t="n">
        <v>3</v>
      </c>
      <c r="H2083" t="n">
        <v>0</v>
      </c>
      <c r="I2083" s="6" t="n">
        <v>363238</v>
      </c>
      <c r="J2083" s="6" t="n">
        <v>19155132</v>
      </c>
      <c r="K2083" s="7" t="n">
        <v>498014.66</v>
      </c>
      <c r="L2083" s="7" t="n">
        <v>1.37</v>
      </c>
      <c r="M2083" s="6" t="n">
        <v>53</v>
      </c>
    </row>
    <row r="2084">
      <c r="A2084" t="s">
        <v>2494</v>
      </c>
      <c r="B2084" t="s">
        <v>2491</v>
      </c>
      <c r="C2084" t="s">
        <v>2047</v>
      </c>
      <c r="D2084" t="s">
        <v>2410</v>
      </c>
      <c r="E2084" t="n">
        <v>4</v>
      </c>
      <c r="F2084" t="n">
        <v>3</v>
      </c>
      <c r="G2084" t="n">
        <v>3</v>
      </c>
      <c r="H2084" t="n">
        <v>0</v>
      </c>
      <c r="I2084" s="6" t="n">
        <v>275</v>
      </c>
      <c r="J2084" s="6" t="n">
        <v>11143</v>
      </c>
      <c r="K2084" s="7" t="n">
        <v>1369</v>
      </c>
      <c r="L2084" s="7" t="n">
        <v>4.98</v>
      </c>
      <c r="M2084" s="6" t="n">
        <v>41</v>
      </c>
    </row>
    <row r="2085">
      <c r="A2085" t="s">
        <v>2495</v>
      </c>
      <c r="B2085" t="s">
        <v>2491</v>
      </c>
      <c r="C2085" t="s">
        <v>2047</v>
      </c>
      <c r="D2085" t="s">
        <v>2410</v>
      </c>
      <c r="E2085" t="n">
        <v>4</v>
      </c>
      <c r="F2085" t="n">
        <v>3</v>
      </c>
      <c r="G2085" t="n">
        <v>3</v>
      </c>
      <c r="H2085" t="n">
        <v>0</v>
      </c>
      <c r="I2085" s="6" t="n">
        <v>3779</v>
      </c>
      <c r="J2085" s="6" t="n">
        <v>708550</v>
      </c>
      <c r="K2085" s="7" t="n">
        <v>46135.07</v>
      </c>
      <c r="L2085" s="7" t="n">
        <v>12.21</v>
      </c>
      <c r="M2085" s="6" t="n">
        <v>187</v>
      </c>
    </row>
    <row r="2086">
      <c r="A2086" t="s">
        <v>2496</v>
      </c>
      <c r="B2086" t="s">
        <v>2491</v>
      </c>
      <c r="C2086" t="s">
        <v>2047</v>
      </c>
      <c r="D2086" t="s">
        <v>2410</v>
      </c>
      <c r="E2086" t="n">
        <v>4</v>
      </c>
      <c r="F2086" t="n">
        <v>3</v>
      </c>
      <c r="G2086" t="n">
        <v>3</v>
      </c>
      <c r="H2086" t="n">
        <v>0</v>
      </c>
      <c r="I2086" s="6" t="n">
        <v>2589</v>
      </c>
      <c r="J2086" s="6" t="n">
        <v>476010</v>
      </c>
      <c r="K2086" s="7" t="n">
        <v>73135.37</v>
      </c>
      <c r="L2086" s="7" t="n">
        <v>28.25</v>
      </c>
      <c r="M2086" s="6" t="n">
        <v>184</v>
      </c>
    </row>
    <row r="2087">
      <c r="A2087" t="s">
        <v>2497</v>
      </c>
      <c r="B2087" t="s">
        <v>2491</v>
      </c>
      <c r="C2087" t="s">
        <v>2047</v>
      </c>
      <c r="D2087" t="s">
        <v>2410</v>
      </c>
      <c r="E2087" t="n">
        <v>4</v>
      </c>
      <c r="F2087" t="n">
        <v>3</v>
      </c>
      <c r="G2087" t="n">
        <v>3</v>
      </c>
      <c r="H2087" t="n">
        <v>0</v>
      </c>
      <c r="I2087" s="6" t="n">
        <v>4354</v>
      </c>
      <c r="J2087" s="6" t="n">
        <v>140006</v>
      </c>
      <c r="K2087" s="7" t="n">
        <v>12803.34</v>
      </c>
      <c r="L2087" s="7" t="n">
        <v>2.94</v>
      </c>
      <c r="M2087" s="6" t="n">
        <v>32</v>
      </c>
    </row>
    <row r="2088">
      <c r="A2088" t="s">
        <v>2498</v>
      </c>
      <c r="B2088" t="s">
        <v>2491</v>
      </c>
      <c r="C2088" t="s">
        <v>2047</v>
      </c>
      <c r="D2088" t="s">
        <v>2410</v>
      </c>
      <c r="E2088" t="n">
        <v>4</v>
      </c>
      <c r="F2088" t="n">
        <v>3</v>
      </c>
      <c r="G2088" t="n">
        <v>3</v>
      </c>
      <c r="H2088" t="n">
        <v>0</v>
      </c>
      <c r="I2088" s="6" t="n">
        <v>10050</v>
      </c>
      <c r="J2088" s="6" t="n">
        <v>328007</v>
      </c>
      <c r="K2088" s="7" t="n">
        <v>22115.17</v>
      </c>
      <c r="L2088" s="7" t="n">
        <v>2.2</v>
      </c>
      <c r="M2088" s="6" t="n">
        <v>33</v>
      </c>
    </row>
    <row r="2089">
      <c r="A2089" t="s">
        <v>2499</v>
      </c>
      <c r="B2089" t="s">
        <v>2491</v>
      </c>
      <c r="C2089" t="s">
        <v>2047</v>
      </c>
      <c r="D2089" t="s">
        <v>2410</v>
      </c>
      <c r="E2089" t="n">
        <v>4</v>
      </c>
      <c r="F2089" t="n">
        <v>3</v>
      </c>
      <c r="G2089" t="n">
        <v>3</v>
      </c>
      <c r="H2089" t="n">
        <v>0</v>
      </c>
      <c r="I2089" s="6" t="n">
        <v>13631</v>
      </c>
      <c r="J2089" s="6" t="n">
        <v>437481</v>
      </c>
      <c r="K2089" s="7" t="n">
        <v>23308.77</v>
      </c>
      <c r="L2089" s="7" t="n">
        <v>1.71</v>
      </c>
      <c r="M2089" s="6" t="n">
        <v>32</v>
      </c>
    </row>
    <row r="2090">
      <c r="A2090" t="s">
        <v>2500</v>
      </c>
      <c r="B2090" t="s">
        <v>2488</v>
      </c>
      <c r="C2090" t="s">
        <v>2047</v>
      </c>
      <c r="D2090" t="s">
        <v>2410</v>
      </c>
      <c r="E2090" t="n">
        <v>4</v>
      </c>
      <c r="F2090" t="n">
        <v>3</v>
      </c>
      <c r="G2090" t="n">
        <v>3</v>
      </c>
      <c r="H2090" t="n">
        <v>0</v>
      </c>
      <c r="I2090" s="6" t="n">
        <v>425</v>
      </c>
      <c r="J2090" s="6" t="n">
        <v>21292</v>
      </c>
      <c r="K2090" s="7" t="n">
        <v>12136.44</v>
      </c>
      <c r="L2090" s="7" t="n">
        <v>28.56</v>
      </c>
      <c r="M2090" s="6" t="n">
        <v>50</v>
      </c>
    </row>
    <row r="2091">
      <c r="A2091" t="s">
        <v>2501</v>
      </c>
      <c r="B2091" t="s">
        <v>2488</v>
      </c>
      <c r="C2091" t="s">
        <v>2047</v>
      </c>
      <c r="D2091" t="s">
        <v>2410</v>
      </c>
      <c r="E2091" t="n">
        <v>4</v>
      </c>
      <c r="F2091" t="n">
        <v>3</v>
      </c>
      <c r="G2091" t="n">
        <v>3</v>
      </c>
      <c r="H2091" t="n">
        <v>0</v>
      </c>
      <c r="I2091" s="6" t="n">
        <v>526</v>
      </c>
      <c r="J2091" s="6" t="n">
        <v>28507</v>
      </c>
      <c r="K2091" s="7" t="n">
        <v>8124.5</v>
      </c>
      <c r="L2091" s="7" t="n">
        <v>15.45</v>
      </c>
      <c r="M2091" s="6" t="n">
        <v>54</v>
      </c>
    </row>
    <row r="2092">
      <c r="A2092" t="s">
        <v>2502</v>
      </c>
      <c r="B2092" t="s">
        <v>2503</v>
      </c>
      <c r="C2092" t="s">
        <v>2047</v>
      </c>
      <c r="D2092" t="s">
        <v>2410</v>
      </c>
      <c r="E2092" t="n">
        <v>4</v>
      </c>
      <c r="F2092" t="n">
        <v>3</v>
      </c>
      <c r="G2092" t="n">
        <v>3</v>
      </c>
      <c r="H2092" t="n">
        <v>0</v>
      </c>
      <c r="I2092" s="6" t="n">
        <v>645</v>
      </c>
      <c r="J2092" s="6" t="n">
        <v>32020</v>
      </c>
      <c r="K2092" s="7" t="n">
        <v>33346.54</v>
      </c>
      <c r="L2092" s="7" t="n">
        <v>51.7</v>
      </c>
      <c r="M2092" s="6" t="n">
        <v>50</v>
      </c>
    </row>
    <row r="2093">
      <c r="A2093" t="s">
        <v>2504</v>
      </c>
      <c r="B2093" t="s">
        <v>2503</v>
      </c>
      <c r="C2093" t="s">
        <v>2047</v>
      </c>
      <c r="D2093" t="s">
        <v>2410</v>
      </c>
      <c r="E2093" t="n">
        <v>4</v>
      </c>
      <c r="F2093" t="n">
        <v>3</v>
      </c>
      <c r="G2093" t="n">
        <v>3</v>
      </c>
      <c r="H2093" t="n">
        <v>0</v>
      </c>
      <c r="I2093" s="6" t="n">
        <v>493</v>
      </c>
      <c r="J2093" s="6" t="n">
        <v>26280</v>
      </c>
      <c r="K2093" s="7" t="n">
        <v>16725.34</v>
      </c>
      <c r="L2093" s="7" t="n">
        <v>33.93</v>
      </c>
      <c r="M2093" s="6" t="n">
        <v>53</v>
      </c>
    </row>
    <row r="2094">
      <c r="A2094" t="s">
        <v>2505</v>
      </c>
      <c r="B2094" t="s">
        <v>2491</v>
      </c>
      <c r="C2094" t="s">
        <v>2047</v>
      </c>
      <c r="D2094" t="s">
        <v>2410</v>
      </c>
      <c r="E2094" t="n">
        <v>4</v>
      </c>
      <c r="F2094" t="n">
        <v>3</v>
      </c>
      <c r="G2094" t="n">
        <v>3</v>
      </c>
      <c r="H2094" t="n">
        <v>0</v>
      </c>
      <c r="I2094" s="6" t="n">
        <v>2</v>
      </c>
      <c r="J2094" s="6" t="n">
        <v>84</v>
      </c>
      <c r="K2094" s="7" t="n">
        <v>10.32</v>
      </c>
      <c r="L2094" s="7" t="n">
        <v>5.16</v>
      </c>
      <c r="M2094" s="6" t="n">
        <v>42</v>
      </c>
    </row>
    <row r="2095">
      <c r="A2095" t="s">
        <v>2506</v>
      </c>
      <c r="B2095" t="s">
        <v>2507</v>
      </c>
      <c r="C2095" t="s">
        <v>2047</v>
      </c>
      <c r="D2095" t="s">
        <v>2410</v>
      </c>
      <c r="E2095" t="n">
        <v>4</v>
      </c>
      <c r="F2095" t="n">
        <v>3</v>
      </c>
      <c r="G2095" t="n">
        <v>3</v>
      </c>
      <c r="H2095" t="n">
        <v>0</v>
      </c>
      <c r="I2095" s="6" t="n">
        <v>3956</v>
      </c>
      <c r="J2095" s="6" t="n">
        <v>140749</v>
      </c>
      <c r="K2095" s="7" t="n">
        <v>5351.29</v>
      </c>
      <c r="L2095" s="7" t="n">
        <v>1.35</v>
      </c>
      <c r="M2095" s="6" t="n">
        <v>36</v>
      </c>
    </row>
    <row r="2096">
      <c r="A2096" t="s">
        <v>2508</v>
      </c>
      <c r="B2096" t="s">
        <v>2507</v>
      </c>
      <c r="C2096" t="s">
        <v>2047</v>
      </c>
      <c r="D2096" t="s">
        <v>2410</v>
      </c>
      <c r="E2096" t="n">
        <v>4</v>
      </c>
      <c r="F2096" t="n">
        <v>3</v>
      </c>
      <c r="G2096" t="n">
        <v>3</v>
      </c>
      <c r="H2096" t="n">
        <v>0</v>
      </c>
      <c r="I2096" s="6" t="n">
        <v>19704</v>
      </c>
      <c r="J2096" s="6" t="n">
        <v>864778</v>
      </c>
      <c r="K2096" s="7" t="n">
        <v>32858.31</v>
      </c>
      <c r="L2096" s="7" t="n">
        <v>1.67</v>
      </c>
      <c r="M2096" s="6" t="n">
        <v>44</v>
      </c>
    </row>
    <row r="2097">
      <c r="A2097" t="s">
        <v>2509</v>
      </c>
      <c r="B2097" t="s">
        <v>2507</v>
      </c>
      <c r="C2097" t="s">
        <v>2047</v>
      </c>
      <c r="D2097" t="s">
        <v>2410</v>
      </c>
      <c r="E2097" t="n">
        <v>4</v>
      </c>
      <c r="F2097" t="n">
        <v>3</v>
      </c>
      <c r="G2097" t="n">
        <v>3</v>
      </c>
      <c r="H2097" t="n">
        <v>0</v>
      </c>
      <c r="I2097" s="6" t="n">
        <v>9590</v>
      </c>
      <c r="J2097" s="6" t="n">
        <v>359032</v>
      </c>
      <c r="K2097" s="7" t="n">
        <v>16330.04</v>
      </c>
      <c r="L2097" s="7" t="n">
        <v>1.7</v>
      </c>
      <c r="M2097" s="6" t="n">
        <v>37</v>
      </c>
    </row>
    <row r="2098">
      <c r="A2098" t="s">
        <v>2510</v>
      </c>
      <c r="B2098" t="s">
        <v>2507</v>
      </c>
      <c r="C2098" t="s">
        <v>2047</v>
      </c>
      <c r="D2098" t="s">
        <v>2410</v>
      </c>
      <c r="E2098" t="n">
        <v>4</v>
      </c>
      <c r="F2098" t="n">
        <v>3</v>
      </c>
      <c r="G2098" t="n">
        <v>3</v>
      </c>
      <c r="H2098" t="n">
        <v>0</v>
      </c>
      <c r="I2098" s="6" t="n">
        <v>1641</v>
      </c>
      <c r="J2098" s="6" t="n">
        <v>52400</v>
      </c>
      <c r="K2098" s="7" t="n">
        <v>14946.1</v>
      </c>
      <c r="L2098" s="7" t="n">
        <v>9.11</v>
      </c>
      <c r="M2098" s="6" t="n">
        <v>32</v>
      </c>
    </row>
    <row r="2099">
      <c r="A2099" t="s">
        <v>2511</v>
      </c>
      <c r="B2099" t="s">
        <v>2491</v>
      </c>
      <c r="C2099" t="s">
        <v>2047</v>
      </c>
      <c r="D2099" t="s">
        <v>2410</v>
      </c>
      <c r="E2099" t="n">
        <v>4</v>
      </c>
      <c r="F2099" t="n">
        <v>3</v>
      </c>
      <c r="G2099" t="n">
        <v>3</v>
      </c>
      <c r="H2099" t="n">
        <v>0</v>
      </c>
      <c r="I2099" s="6" t="n">
        <v>10</v>
      </c>
      <c r="J2099" s="6" t="n">
        <v>2450</v>
      </c>
      <c r="K2099" s="7" t="n">
        <v>453.25</v>
      </c>
      <c r="L2099" s="7" t="n">
        <v>45.33</v>
      </c>
      <c r="M2099" s="6" t="n">
        <v>245</v>
      </c>
    </row>
    <row r="2100">
      <c r="A2100" t="s">
        <v>2512</v>
      </c>
      <c r="B2100" t="s">
        <v>2507</v>
      </c>
      <c r="C2100" t="s">
        <v>2047</v>
      </c>
      <c r="D2100" t="s">
        <v>2410</v>
      </c>
      <c r="E2100" t="n">
        <v>4</v>
      </c>
      <c r="F2100" t="n">
        <v>3</v>
      </c>
      <c r="G2100" t="n">
        <v>3</v>
      </c>
      <c r="H2100" t="n">
        <v>0</v>
      </c>
      <c r="I2100" s="6" t="n">
        <v>195</v>
      </c>
      <c r="J2100" s="6" t="n">
        <v>12361</v>
      </c>
      <c r="K2100" s="7" t="n">
        <v>6273.21</v>
      </c>
      <c r="L2100" s="7" t="n">
        <v>32.17</v>
      </c>
      <c r="M2100" s="6" t="n">
        <v>63</v>
      </c>
    </row>
    <row r="2101">
      <c r="A2101" t="s">
        <v>2513</v>
      </c>
      <c r="B2101" t="s">
        <v>2507</v>
      </c>
      <c r="C2101" t="s">
        <v>2047</v>
      </c>
      <c r="D2101" t="s">
        <v>2410</v>
      </c>
      <c r="E2101" t="n">
        <v>4</v>
      </c>
      <c r="F2101" t="n">
        <v>3</v>
      </c>
      <c r="G2101" t="n">
        <v>3</v>
      </c>
      <c r="H2101" t="n">
        <v>0</v>
      </c>
      <c r="I2101" s="6" t="n">
        <v>231</v>
      </c>
      <c r="J2101" s="6" t="n">
        <v>10651</v>
      </c>
      <c r="K2101" s="7" t="n">
        <v>5407.16</v>
      </c>
      <c r="L2101" s="7" t="n">
        <v>23.41</v>
      </c>
      <c r="M2101" s="6" t="n">
        <v>46</v>
      </c>
    </row>
    <row r="2102">
      <c r="A2102" t="s">
        <v>2514</v>
      </c>
      <c r="B2102" t="s">
        <v>2507</v>
      </c>
      <c r="C2102" t="s">
        <v>2047</v>
      </c>
      <c r="D2102" t="s">
        <v>2410</v>
      </c>
      <c r="E2102" t="n">
        <v>4</v>
      </c>
      <c r="F2102" t="n">
        <v>3</v>
      </c>
      <c r="G2102" t="n">
        <v>3</v>
      </c>
      <c r="H2102" t="n">
        <v>0</v>
      </c>
      <c r="I2102" s="6" t="n">
        <v>10</v>
      </c>
      <c r="J2102" s="6" t="n">
        <v>1350</v>
      </c>
      <c r="K2102" s="7" t="n">
        <v>82.08</v>
      </c>
      <c r="L2102" s="7" t="n">
        <v>8.21</v>
      </c>
      <c r="M2102" s="6" t="n">
        <v>135</v>
      </c>
    </row>
    <row r="2103">
      <c r="A2103" t="s">
        <v>2515</v>
      </c>
      <c r="B2103" t="s">
        <v>2507</v>
      </c>
      <c r="C2103" t="s">
        <v>2047</v>
      </c>
      <c r="D2103" t="s">
        <v>2410</v>
      </c>
      <c r="E2103" t="n">
        <v>4</v>
      </c>
      <c r="F2103" t="n">
        <v>3</v>
      </c>
      <c r="G2103" t="n">
        <v>3</v>
      </c>
      <c r="H2103" t="n">
        <v>0</v>
      </c>
      <c r="I2103" s="6" t="n">
        <v>165</v>
      </c>
      <c r="J2103" s="6" t="n">
        <v>7172</v>
      </c>
      <c r="K2103" s="7" t="n">
        <v>6392.64</v>
      </c>
      <c r="L2103" s="7" t="n">
        <v>38.74</v>
      </c>
      <c r="M2103" s="6" t="n">
        <v>43</v>
      </c>
    </row>
    <row r="2104">
      <c r="A2104" t="s">
        <v>2516</v>
      </c>
      <c r="B2104" t="s">
        <v>2503</v>
      </c>
      <c r="C2104" t="s">
        <v>2047</v>
      </c>
      <c r="D2104" t="s">
        <v>2410</v>
      </c>
      <c r="E2104" t="n">
        <v>4</v>
      </c>
      <c r="F2104" t="n">
        <v>3</v>
      </c>
      <c r="G2104" t="n">
        <v>3</v>
      </c>
      <c r="H2104" t="n">
        <v>0</v>
      </c>
      <c r="I2104" s="6" t="n">
        <v>542766</v>
      </c>
      <c r="J2104" s="6" t="n">
        <v>21060301</v>
      </c>
      <c r="K2104" s="7" t="n">
        <v>799459.24</v>
      </c>
      <c r="L2104" s="7" t="n">
        <v>1.47</v>
      </c>
      <c r="M2104" s="6" t="n">
        <v>39</v>
      </c>
    </row>
    <row r="2105">
      <c r="A2105" t="s">
        <v>2517</v>
      </c>
      <c r="B2105" t="s">
        <v>2503</v>
      </c>
      <c r="C2105" t="s">
        <v>2047</v>
      </c>
      <c r="D2105" t="s">
        <v>2410</v>
      </c>
      <c r="E2105" t="n">
        <v>4</v>
      </c>
      <c r="F2105" t="n">
        <v>3</v>
      </c>
      <c r="G2105" t="n">
        <v>3</v>
      </c>
      <c r="H2105" t="n">
        <v>0</v>
      </c>
      <c r="I2105" s="6" t="n">
        <v>604</v>
      </c>
      <c r="J2105" s="6" t="n">
        <v>81897</v>
      </c>
      <c r="K2105" s="7" t="n">
        <v>80628.42</v>
      </c>
      <c r="L2105" s="7" t="n">
        <v>133.49</v>
      </c>
      <c r="M2105" s="6" t="n">
        <v>136</v>
      </c>
    </row>
    <row r="2106">
      <c r="A2106" t="s">
        <v>2518</v>
      </c>
      <c r="B2106" t="s">
        <v>2503</v>
      </c>
      <c r="C2106" t="s">
        <v>2047</v>
      </c>
      <c r="D2106" t="s">
        <v>2410</v>
      </c>
      <c r="E2106" t="n">
        <v>4</v>
      </c>
      <c r="F2106" t="n">
        <v>3</v>
      </c>
      <c r="G2106" t="n">
        <v>3</v>
      </c>
      <c r="H2106" t="n">
        <v>0</v>
      </c>
      <c r="I2106" s="6" t="n">
        <v>2494</v>
      </c>
      <c r="J2106" s="6" t="n">
        <v>76516</v>
      </c>
      <c r="K2106" s="7" t="n">
        <v>39338.05</v>
      </c>
      <c r="L2106" s="7" t="n">
        <v>15.77</v>
      </c>
      <c r="M2106" s="6" t="n">
        <v>31</v>
      </c>
    </row>
    <row r="2107">
      <c r="A2107" t="s">
        <v>2519</v>
      </c>
      <c r="B2107" t="s">
        <v>2503</v>
      </c>
      <c r="C2107" t="s">
        <v>2047</v>
      </c>
      <c r="D2107" t="s">
        <v>2410</v>
      </c>
      <c r="E2107" t="n">
        <v>4</v>
      </c>
      <c r="F2107" t="n">
        <v>3</v>
      </c>
      <c r="G2107" t="n">
        <v>3</v>
      </c>
      <c r="H2107" t="n">
        <v>0</v>
      </c>
      <c r="I2107" s="6" t="n">
        <v>1772</v>
      </c>
      <c r="J2107" s="6" t="n">
        <v>53848</v>
      </c>
      <c r="K2107" s="7" t="n">
        <v>36880.8</v>
      </c>
      <c r="L2107" s="7" t="n">
        <v>20.81</v>
      </c>
      <c r="M2107" s="6" t="n">
        <v>30</v>
      </c>
    </row>
    <row r="2108">
      <c r="A2108" t="s">
        <v>2520</v>
      </c>
      <c r="B2108" t="s">
        <v>2503</v>
      </c>
      <c r="C2108" t="s">
        <v>2047</v>
      </c>
      <c r="D2108" t="s">
        <v>2410</v>
      </c>
      <c r="E2108" t="n">
        <v>4</v>
      </c>
      <c r="F2108" t="n">
        <v>3</v>
      </c>
      <c r="G2108" t="n">
        <v>3</v>
      </c>
      <c r="H2108" t="n">
        <v>0</v>
      </c>
      <c r="I2108" s="6" t="n">
        <v>14138</v>
      </c>
      <c r="J2108" s="6" t="n">
        <v>438545</v>
      </c>
      <c r="K2108" s="7" t="n">
        <v>178610.59</v>
      </c>
      <c r="L2108" s="7" t="n">
        <v>12.63</v>
      </c>
      <c r="M2108" s="6" t="n">
        <v>31</v>
      </c>
    </row>
    <row r="2109">
      <c r="A2109" t="s">
        <v>2521</v>
      </c>
      <c r="B2109" t="s">
        <v>2503</v>
      </c>
      <c r="C2109" t="s">
        <v>2047</v>
      </c>
      <c r="D2109" t="s">
        <v>2410</v>
      </c>
      <c r="E2109" t="n">
        <v>4</v>
      </c>
      <c r="F2109" t="n">
        <v>3</v>
      </c>
      <c r="G2109" t="n">
        <v>3</v>
      </c>
      <c r="H2109" t="n">
        <v>0</v>
      </c>
      <c r="I2109" s="6" t="n">
        <v>514200</v>
      </c>
      <c r="J2109" s="6" t="n">
        <v>17090852</v>
      </c>
      <c r="K2109" s="7" t="n">
        <v>534559.86</v>
      </c>
      <c r="L2109" s="7" t="n">
        <v>1.04</v>
      </c>
      <c r="M2109" s="6" t="n">
        <v>33</v>
      </c>
    </row>
    <row r="2110">
      <c r="A2110" t="s">
        <v>2522</v>
      </c>
      <c r="B2110" t="s">
        <v>2503</v>
      </c>
      <c r="C2110" t="s">
        <v>2047</v>
      </c>
      <c r="D2110" t="s">
        <v>2410</v>
      </c>
      <c r="E2110" t="n">
        <v>4</v>
      </c>
      <c r="F2110" t="n">
        <v>3</v>
      </c>
      <c r="G2110" t="n">
        <v>3</v>
      </c>
      <c r="H2110" t="n">
        <v>0</v>
      </c>
      <c r="I2110" s="6" t="n">
        <v>2428</v>
      </c>
      <c r="J2110" s="6" t="n">
        <v>511606</v>
      </c>
      <c r="K2110" s="7" t="n">
        <v>926885.71</v>
      </c>
      <c r="L2110" s="7" t="n">
        <v>381.75</v>
      </c>
      <c r="M2110" s="6" t="n">
        <v>211</v>
      </c>
    </row>
    <row r="2111">
      <c r="A2111" t="s">
        <v>2523</v>
      </c>
      <c r="B2111" t="s">
        <v>2524</v>
      </c>
      <c r="C2111" t="s">
        <v>2047</v>
      </c>
      <c r="D2111" t="s">
        <v>2410</v>
      </c>
      <c r="E2111" t="n">
        <v>4</v>
      </c>
      <c r="F2111" t="n">
        <v>3</v>
      </c>
      <c r="G2111" t="n">
        <v>4</v>
      </c>
      <c r="H2111" t="n">
        <v>0</v>
      </c>
      <c r="I2111" s="6" t="n">
        <v>3763</v>
      </c>
      <c r="J2111" s="6" t="n">
        <v>188157</v>
      </c>
      <c r="K2111" s="7" t="n">
        <v>130281.23</v>
      </c>
      <c r="L2111" s="7" t="n">
        <v>34.62</v>
      </c>
      <c r="M2111" s="6" t="n">
        <v>50</v>
      </c>
    </row>
    <row r="2112">
      <c r="A2112" t="s">
        <v>2525</v>
      </c>
      <c r="B2112" t="s">
        <v>2526</v>
      </c>
      <c r="C2112" t="s">
        <v>2047</v>
      </c>
      <c r="D2112" t="s">
        <v>2410</v>
      </c>
      <c r="E2112" t="n">
        <v>4</v>
      </c>
      <c r="F2112" t="n">
        <v>3</v>
      </c>
      <c r="G2112" t="n">
        <v>4</v>
      </c>
      <c r="H2112" t="n">
        <v>0</v>
      </c>
      <c r="I2112" s="6" t="n">
        <v>4</v>
      </c>
      <c r="J2112" s="6" t="n">
        <v>172</v>
      </c>
      <c r="K2112" s="7" t="n">
        <v>117.45</v>
      </c>
      <c r="L2112" s="7" t="n">
        <v>29.36</v>
      </c>
      <c r="M2112" s="6" t="n">
        <v>43</v>
      </c>
    </row>
    <row r="2113">
      <c r="A2113" t="s">
        <v>2527</v>
      </c>
      <c r="B2113" t="s">
        <v>2528</v>
      </c>
      <c r="C2113" t="s">
        <v>2047</v>
      </c>
      <c r="D2113" t="s">
        <v>2410</v>
      </c>
      <c r="E2113" t="n">
        <v>4</v>
      </c>
      <c r="F2113" t="n">
        <v>3</v>
      </c>
      <c r="G2113" t="n">
        <v>4</v>
      </c>
      <c r="H2113" t="n">
        <v>0</v>
      </c>
      <c r="I2113" s="6" t="n">
        <v>110</v>
      </c>
      <c r="J2113" s="6" t="n">
        <v>3033</v>
      </c>
      <c r="K2113" s="7" t="n">
        <v>3002.67</v>
      </c>
      <c r="L2113" s="7" t="n">
        <v>27.3</v>
      </c>
      <c r="M2113" s="6" t="n">
        <v>28</v>
      </c>
    </row>
    <row r="2114">
      <c r="A2114" t="s">
        <v>2529</v>
      </c>
      <c r="B2114" t="s">
        <v>2528</v>
      </c>
      <c r="C2114" t="s">
        <v>2047</v>
      </c>
      <c r="D2114" t="s">
        <v>2410</v>
      </c>
      <c r="E2114" t="n">
        <v>4</v>
      </c>
      <c r="F2114" t="n">
        <v>3</v>
      </c>
      <c r="G2114" t="n">
        <v>4</v>
      </c>
      <c r="H2114" t="n">
        <v>0</v>
      </c>
      <c r="I2114" s="6" t="n">
        <v>103</v>
      </c>
      <c r="J2114" s="6" t="n">
        <v>3146</v>
      </c>
      <c r="K2114" s="7" t="n">
        <v>3114.54</v>
      </c>
      <c r="L2114" s="7" t="n">
        <v>30.24</v>
      </c>
      <c r="M2114" s="6" t="n">
        <v>31</v>
      </c>
    </row>
    <row r="2115">
      <c r="A2115" t="s">
        <v>2530</v>
      </c>
      <c r="B2115" t="s">
        <v>2528</v>
      </c>
      <c r="C2115" t="s">
        <v>2047</v>
      </c>
      <c r="D2115" t="s">
        <v>2410</v>
      </c>
      <c r="E2115" t="n">
        <v>4</v>
      </c>
      <c r="F2115" t="n">
        <v>3</v>
      </c>
      <c r="G2115" t="n">
        <v>4</v>
      </c>
      <c r="H2115" t="n">
        <v>0</v>
      </c>
      <c r="I2115" s="6" t="n">
        <v>58</v>
      </c>
      <c r="J2115" s="6" t="n">
        <v>1794</v>
      </c>
      <c r="K2115" s="7" t="n">
        <v>1776.06</v>
      </c>
      <c r="L2115" s="7" t="n">
        <v>30.62</v>
      </c>
      <c r="M2115" s="6" t="n">
        <v>31</v>
      </c>
    </row>
    <row r="2116">
      <c r="A2116" t="s">
        <v>2531</v>
      </c>
      <c r="B2116" t="s">
        <v>2532</v>
      </c>
      <c r="C2116" t="s">
        <v>2047</v>
      </c>
      <c r="D2116" t="s">
        <v>2410</v>
      </c>
      <c r="E2116" t="n">
        <v>4</v>
      </c>
      <c r="F2116" t="n">
        <v>3</v>
      </c>
      <c r="G2116" t="n">
        <v>4</v>
      </c>
      <c r="H2116" t="n">
        <v>0</v>
      </c>
      <c r="I2116" s="6" t="n">
        <v>181</v>
      </c>
      <c r="J2116" s="6" t="n">
        <v>9464</v>
      </c>
      <c r="K2116" s="7" t="n">
        <v>7571.2</v>
      </c>
      <c r="L2116" s="7" t="n">
        <v>41.83</v>
      </c>
      <c r="M2116" s="6" t="n">
        <v>52</v>
      </c>
    </row>
    <row r="2117">
      <c r="A2117" t="s">
        <v>2533</v>
      </c>
      <c r="B2117" t="s">
        <v>2532</v>
      </c>
      <c r="C2117" t="s">
        <v>2047</v>
      </c>
      <c r="D2117" t="s">
        <v>2410</v>
      </c>
      <c r="E2117" t="n">
        <v>4</v>
      </c>
      <c r="F2117" t="n">
        <v>3</v>
      </c>
      <c r="G2117" t="n">
        <v>4</v>
      </c>
      <c r="H2117" t="n">
        <v>0</v>
      </c>
      <c r="I2117" s="6" t="n">
        <v>411</v>
      </c>
      <c r="J2117" s="6" t="n">
        <v>19919</v>
      </c>
      <c r="K2117" s="7" t="n">
        <v>19719.81</v>
      </c>
      <c r="L2117" s="7" t="n">
        <v>47.98</v>
      </c>
      <c r="M2117" s="6" t="n">
        <v>48</v>
      </c>
    </row>
    <row r="2118">
      <c r="A2118" t="s">
        <v>2534</v>
      </c>
      <c r="B2118" t="s">
        <v>2532</v>
      </c>
      <c r="C2118" t="s">
        <v>2047</v>
      </c>
      <c r="D2118" t="s">
        <v>2410</v>
      </c>
      <c r="E2118" t="n">
        <v>4</v>
      </c>
      <c r="F2118" t="n">
        <v>3</v>
      </c>
      <c r="G2118" t="n">
        <v>4</v>
      </c>
      <c r="H2118" t="n">
        <v>0</v>
      </c>
      <c r="I2118" s="6" t="n">
        <v>8</v>
      </c>
      <c r="J2118" s="6" t="n">
        <v>280</v>
      </c>
      <c r="K2118" s="7" t="n">
        <v>29.5</v>
      </c>
      <c r="L2118" s="7" t="n">
        <v>3.69</v>
      </c>
      <c r="M2118" s="6" t="n">
        <v>35</v>
      </c>
    </row>
    <row r="2119">
      <c r="A2119" t="s">
        <v>2535</v>
      </c>
      <c r="B2119" t="s">
        <v>2532</v>
      </c>
      <c r="C2119" t="s">
        <v>2047</v>
      </c>
      <c r="D2119" t="s">
        <v>2410</v>
      </c>
      <c r="E2119" t="n">
        <v>4</v>
      </c>
      <c r="F2119" t="n">
        <v>3</v>
      </c>
      <c r="G2119" t="n">
        <v>4</v>
      </c>
      <c r="H2119" t="n">
        <v>0</v>
      </c>
      <c r="I2119" s="6" t="n">
        <v>16</v>
      </c>
      <c r="J2119" s="6" t="n">
        <v>955</v>
      </c>
      <c r="K2119" s="7" t="n">
        <v>144.96</v>
      </c>
      <c r="L2119" s="7" t="n">
        <v>9.06</v>
      </c>
      <c r="M2119" s="6" t="n">
        <v>60</v>
      </c>
    </row>
    <row r="2120">
      <c r="A2120" t="s">
        <v>2536</v>
      </c>
      <c r="B2120" t="s">
        <v>2532</v>
      </c>
      <c r="C2120" t="s">
        <v>2047</v>
      </c>
      <c r="D2120" t="s">
        <v>2410</v>
      </c>
      <c r="E2120" t="n">
        <v>4</v>
      </c>
      <c r="F2120" t="n">
        <v>3</v>
      </c>
      <c r="G2120" t="n">
        <v>4</v>
      </c>
      <c r="H2120" t="n">
        <v>0</v>
      </c>
      <c r="I2120" s="6" t="n">
        <v>1</v>
      </c>
      <c r="J2120" s="6" t="n">
        <v>8</v>
      </c>
      <c r="K2120" s="7" t="n">
        <v>6.4</v>
      </c>
      <c r="L2120" s="7" t="n">
        <v>6.4</v>
      </c>
      <c r="M2120" s="6" t="n">
        <v>8</v>
      </c>
    </row>
    <row r="2121">
      <c r="A2121" t="s">
        <v>2537</v>
      </c>
      <c r="B2121" t="s">
        <v>2532</v>
      </c>
      <c r="C2121" t="s">
        <v>2047</v>
      </c>
      <c r="D2121" t="s">
        <v>2410</v>
      </c>
      <c r="E2121" t="n">
        <v>4</v>
      </c>
      <c r="F2121" t="n">
        <v>3</v>
      </c>
      <c r="G2121" t="n">
        <v>4</v>
      </c>
      <c r="H2121" t="n">
        <v>0</v>
      </c>
      <c r="I2121" s="6" t="n">
        <v>3426</v>
      </c>
      <c r="J2121" s="6" t="n">
        <v>106651</v>
      </c>
      <c r="K2121" s="7" t="n">
        <v>141595.18</v>
      </c>
      <c r="L2121" s="7" t="n">
        <v>41.33</v>
      </c>
      <c r="M2121" s="6" t="n">
        <v>31</v>
      </c>
    </row>
    <row r="2122">
      <c r="A2122" t="s">
        <v>2538</v>
      </c>
      <c r="B2122" t="s">
        <v>2532</v>
      </c>
      <c r="C2122" t="s">
        <v>2047</v>
      </c>
      <c r="D2122" t="s">
        <v>2410</v>
      </c>
      <c r="E2122" t="n">
        <v>4</v>
      </c>
      <c r="F2122" t="n">
        <v>3</v>
      </c>
      <c r="G2122" t="n">
        <v>4</v>
      </c>
      <c r="H2122" t="n">
        <v>0</v>
      </c>
      <c r="I2122" s="6" t="n">
        <v>80942</v>
      </c>
      <c r="J2122" s="6" t="n">
        <v>2997097</v>
      </c>
      <c r="K2122" s="7" t="n">
        <v>159576.39</v>
      </c>
      <c r="L2122" s="7" t="n">
        <v>1.97</v>
      </c>
      <c r="M2122" s="6" t="n">
        <v>37</v>
      </c>
    </row>
    <row r="2123">
      <c r="A2123" t="s">
        <v>2539</v>
      </c>
      <c r="B2123" t="s">
        <v>2532</v>
      </c>
      <c r="C2123" t="s">
        <v>2047</v>
      </c>
      <c r="D2123" t="s">
        <v>2410</v>
      </c>
      <c r="E2123" t="n">
        <v>4</v>
      </c>
      <c r="F2123" t="n">
        <v>3</v>
      </c>
      <c r="G2123" t="n">
        <v>4</v>
      </c>
      <c r="H2123" t="n">
        <v>0</v>
      </c>
      <c r="I2123" s="6" t="n">
        <v>152615</v>
      </c>
      <c r="J2123" s="6" t="n">
        <v>6292466</v>
      </c>
      <c r="K2123" s="7" t="n">
        <v>443914.32</v>
      </c>
      <c r="L2123" s="7" t="n">
        <v>2.91</v>
      </c>
      <c r="M2123" s="6" t="n">
        <v>41</v>
      </c>
    </row>
    <row r="2124">
      <c r="A2124" t="s">
        <v>2540</v>
      </c>
      <c r="B2124" t="s">
        <v>2532</v>
      </c>
      <c r="C2124" t="s">
        <v>2047</v>
      </c>
      <c r="D2124" t="s">
        <v>2410</v>
      </c>
      <c r="E2124" t="n">
        <v>4</v>
      </c>
      <c r="F2124" t="n">
        <v>3</v>
      </c>
      <c r="G2124" t="n">
        <v>4</v>
      </c>
      <c r="H2124" t="n">
        <v>0</v>
      </c>
      <c r="I2124" s="6" t="n">
        <v>7202</v>
      </c>
      <c r="J2124" s="6" t="n">
        <v>230801</v>
      </c>
      <c r="K2124" s="7" t="n">
        <v>255545.52</v>
      </c>
      <c r="L2124" s="7" t="n">
        <v>35.48</v>
      </c>
      <c r="M2124" s="6" t="n">
        <v>32</v>
      </c>
    </row>
    <row r="2125">
      <c r="A2125" t="s">
        <v>2541</v>
      </c>
      <c r="B2125" t="s">
        <v>2542</v>
      </c>
      <c r="C2125" t="s">
        <v>2047</v>
      </c>
      <c r="D2125" t="s">
        <v>2410</v>
      </c>
      <c r="E2125" t="n">
        <v>4</v>
      </c>
      <c r="F2125" t="n">
        <v>3</v>
      </c>
      <c r="G2125" t="n">
        <v>4</v>
      </c>
      <c r="H2125" t="n">
        <v>0</v>
      </c>
      <c r="I2125" s="6" t="n">
        <v>175</v>
      </c>
      <c r="J2125" s="6" t="n">
        <v>11802</v>
      </c>
      <c r="K2125" s="7" t="n">
        <v>3719.59</v>
      </c>
      <c r="L2125" s="7" t="n">
        <v>21.25</v>
      </c>
      <c r="M2125" s="6" t="n">
        <v>67</v>
      </c>
    </row>
    <row r="2126">
      <c r="A2126" t="s">
        <v>2543</v>
      </c>
      <c r="B2126" t="s">
        <v>2526</v>
      </c>
      <c r="C2126" t="s">
        <v>2047</v>
      </c>
      <c r="D2126" t="s">
        <v>2410</v>
      </c>
      <c r="E2126" t="n">
        <v>4</v>
      </c>
      <c r="F2126" t="n">
        <v>3</v>
      </c>
      <c r="G2126" t="n">
        <v>4</v>
      </c>
      <c r="H2126" t="n">
        <v>0</v>
      </c>
      <c r="I2126" s="6" t="n">
        <v>922</v>
      </c>
      <c r="J2126" s="6" t="n">
        <v>39581</v>
      </c>
      <c r="K2126" s="7" t="n">
        <v>52034.88</v>
      </c>
      <c r="L2126" s="7" t="n">
        <v>56.44</v>
      </c>
      <c r="M2126" s="6" t="n">
        <v>43</v>
      </c>
    </row>
    <row r="2127">
      <c r="A2127" t="s">
        <v>2544</v>
      </c>
      <c r="B2127" t="s">
        <v>2526</v>
      </c>
      <c r="C2127" t="s">
        <v>2047</v>
      </c>
      <c r="D2127" t="s">
        <v>2410</v>
      </c>
      <c r="E2127" t="n">
        <v>4</v>
      </c>
      <c r="F2127" t="n">
        <v>3</v>
      </c>
      <c r="G2127" t="n">
        <v>4</v>
      </c>
      <c r="H2127" t="n">
        <v>0</v>
      </c>
      <c r="I2127" s="6" t="n">
        <v>66</v>
      </c>
      <c r="J2127" s="6" t="n">
        <v>2326</v>
      </c>
      <c r="K2127" s="7" t="n">
        <v>3913.5</v>
      </c>
      <c r="L2127" s="7" t="n">
        <v>59.3</v>
      </c>
      <c r="M2127" s="6" t="n">
        <v>35</v>
      </c>
    </row>
    <row r="2128">
      <c r="A2128" t="s">
        <v>2545</v>
      </c>
      <c r="B2128" t="s">
        <v>2526</v>
      </c>
      <c r="C2128" t="s">
        <v>2047</v>
      </c>
      <c r="D2128" t="s">
        <v>2410</v>
      </c>
      <c r="E2128" t="n">
        <v>4</v>
      </c>
      <c r="F2128" t="n">
        <v>3</v>
      </c>
      <c r="G2128" t="n">
        <v>4</v>
      </c>
      <c r="H2128" t="n">
        <v>0</v>
      </c>
      <c r="I2128" s="6" t="n">
        <v>708</v>
      </c>
      <c r="J2128" s="6" t="n">
        <v>27214</v>
      </c>
      <c r="K2128" s="7" t="n">
        <v>21460.18</v>
      </c>
      <c r="L2128" s="7" t="n">
        <v>30.31</v>
      </c>
      <c r="M2128" s="6" t="n">
        <v>38</v>
      </c>
    </row>
    <row r="2129">
      <c r="A2129" t="s">
        <v>2546</v>
      </c>
      <c r="B2129" t="s">
        <v>2192</v>
      </c>
      <c r="C2129" t="s">
        <v>2047</v>
      </c>
      <c r="D2129" t="s">
        <v>2410</v>
      </c>
      <c r="E2129" t="n">
        <v>4</v>
      </c>
      <c r="F2129" t="n">
        <v>3</v>
      </c>
      <c r="G2129" t="n">
        <v>4</v>
      </c>
      <c r="H2129" t="n">
        <v>0</v>
      </c>
      <c r="I2129" s="6" t="n">
        <v>187</v>
      </c>
      <c r="J2129" s="6" t="n">
        <v>10306</v>
      </c>
      <c r="K2129" s="7" t="n">
        <v>834.79</v>
      </c>
      <c r="L2129" s="7" t="n">
        <v>4.46</v>
      </c>
      <c r="M2129" s="6" t="n">
        <v>55</v>
      </c>
    </row>
    <row r="2130">
      <c r="A2130" t="s">
        <v>2547</v>
      </c>
      <c r="B2130" t="s">
        <v>2192</v>
      </c>
      <c r="C2130" t="s">
        <v>2047</v>
      </c>
      <c r="D2130" t="s">
        <v>2410</v>
      </c>
      <c r="E2130" t="n">
        <v>4</v>
      </c>
      <c r="F2130" t="n">
        <v>3</v>
      </c>
      <c r="G2130" t="n">
        <v>4</v>
      </c>
      <c r="H2130" t="n">
        <v>0</v>
      </c>
      <c r="I2130" s="6" t="n">
        <v>454</v>
      </c>
      <c r="J2130" s="6" t="n">
        <v>22264</v>
      </c>
      <c r="K2130" s="7" t="n">
        <v>1068.67</v>
      </c>
      <c r="L2130" s="7" t="n">
        <v>2.35</v>
      </c>
      <c r="M2130" s="6" t="n">
        <v>49</v>
      </c>
    </row>
    <row r="2131">
      <c r="A2131" t="s">
        <v>2548</v>
      </c>
      <c r="B2131" t="s">
        <v>2192</v>
      </c>
      <c r="C2131" t="s">
        <v>2047</v>
      </c>
      <c r="D2131" t="s">
        <v>2410</v>
      </c>
      <c r="E2131" t="n">
        <v>4</v>
      </c>
      <c r="F2131" t="n">
        <v>3</v>
      </c>
      <c r="G2131" t="n">
        <v>4</v>
      </c>
      <c r="H2131" t="n">
        <v>0</v>
      </c>
      <c r="I2131" s="6" t="n">
        <v>252</v>
      </c>
      <c r="J2131" s="6" t="n">
        <v>13846</v>
      </c>
      <c r="K2131" s="7" t="n">
        <v>1121.53</v>
      </c>
      <c r="L2131" s="7" t="n">
        <v>4.45</v>
      </c>
      <c r="M2131" s="6" t="n">
        <v>55</v>
      </c>
    </row>
    <row r="2132">
      <c r="A2132" t="s">
        <v>2549</v>
      </c>
      <c r="B2132" t="s">
        <v>2192</v>
      </c>
      <c r="C2132" t="s">
        <v>2047</v>
      </c>
      <c r="D2132" t="s">
        <v>2410</v>
      </c>
      <c r="E2132" t="n">
        <v>4</v>
      </c>
      <c r="F2132" t="n">
        <v>3</v>
      </c>
      <c r="G2132" t="n">
        <v>4</v>
      </c>
      <c r="H2132" t="n">
        <v>0</v>
      </c>
      <c r="I2132" s="6" t="n">
        <v>637</v>
      </c>
      <c r="J2132" s="6" t="n">
        <v>33209</v>
      </c>
      <c r="K2132" s="7" t="n">
        <v>1594.03</v>
      </c>
      <c r="L2132" s="7" t="n">
        <v>2.5</v>
      </c>
      <c r="M2132" s="6" t="n">
        <v>52</v>
      </c>
    </row>
    <row r="2133">
      <c r="A2133" t="s">
        <v>2550</v>
      </c>
      <c r="B2133" t="s">
        <v>2551</v>
      </c>
      <c r="C2133" t="s">
        <v>2047</v>
      </c>
      <c r="D2133" t="s">
        <v>2410</v>
      </c>
      <c r="E2133" t="n">
        <v>4</v>
      </c>
      <c r="F2133" t="n">
        <v>3</v>
      </c>
      <c r="G2133" t="n">
        <v>4</v>
      </c>
      <c r="H2133" t="n">
        <v>0</v>
      </c>
      <c r="I2133" s="6" t="n">
        <v>3730</v>
      </c>
      <c r="J2133" s="6" t="n">
        <v>113539</v>
      </c>
      <c r="K2133" s="7" t="n">
        <v>6567.77</v>
      </c>
      <c r="L2133" s="7" t="n">
        <v>1.76</v>
      </c>
      <c r="M2133" s="6" t="n">
        <v>30</v>
      </c>
    </row>
    <row r="2134">
      <c r="A2134" t="s">
        <v>2552</v>
      </c>
      <c r="B2134" t="s">
        <v>2551</v>
      </c>
      <c r="C2134" t="s">
        <v>2047</v>
      </c>
      <c r="D2134" t="s">
        <v>2410</v>
      </c>
      <c r="E2134" t="n">
        <v>4</v>
      </c>
      <c r="F2134" t="n">
        <v>3</v>
      </c>
      <c r="G2134" t="n">
        <v>4</v>
      </c>
      <c r="H2134" t="n">
        <v>0</v>
      </c>
      <c r="I2134" s="6" t="n">
        <v>168755</v>
      </c>
      <c r="J2134" s="6" t="n">
        <v>5169334</v>
      </c>
      <c r="K2134" s="7" t="n">
        <v>174717.89</v>
      </c>
      <c r="L2134" s="7" t="n">
        <v>1.04</v>
      </c>
      <c r="M2134" s="6" t="n">
        <v>31</v>
      </c>
    </row>
    <row r="2135">
      <c r="A2135" t="s">
        <v>2553</v>
      </c>
      <c r="B2135" t="s">
        <v>2551</v>
      </c>
      <c r="C2135" t="s">
        <v>2047</v>
      </c>
      <c r="D2135" t="s">
        <v>2410</v>
      </c>
      <c r="E2135" t="n">
        <v>4</v>
      </c>
      <c r="F2135" t="n">
        <v>3</v>
      </c>
      <c r="G2135" t="n">
        <v>4</v>
      </c>
      <c r="H2135" t="n">
        <v>0</v>
      </c>
      <c r="I2135" s="6" t="n">
        <v>590</v>
      </c>
      <c r="J2135" s="6" t="n">
        <v>45626</v>
      </c>
      <c r="K2135" s="7" t="n">
        <v>97133.21</v>
      </c>
      <c r="L2135" s="7" t="n">
        <v>164.63</v>
      </c>
      <c r="M2135" s="6" t="n">
        <v>77</v>
      </c>
    </row>
    <row r="2136">
      <c r="A2136" t="s">
        <v>2554</v>
      </c>
      <c r="B2136" t="s">
        <v>2551</v>
      </c>
      <c r="C2136" t="s">
        <v>2047</v>
      </c>
      <c r="D2136" t="s">
        <v>2410</v>
      </c>
      <c r="E2136" t="n">
        <v>4</v>
      </c>
      <c r="F2136" t="n">
        <v>3</v>
      </c>
      <c r="G2136" t="n">
        <v>4</v>
      </c>
      <c r="H2136" t="n">
        <v>0</v>
      </c>
      <c r="I2136" s="6" t="n">
        <v>4776</v>
      </c>
      <c r="J2136" s="6" t="n">
        <v>141459</v>
      </c>
      <c r="K2136" s="7" t="n">
        <v>8301.82</v>
      </c>
      <c r="L2136" s="7" t="n">
        <v>1.74</v>
      </c>
      <c r="M2136" s="6" t="n">
        <v>30</v>
      </c>
    </row>
    <row r="2137">
      <c r="A2137" t="s">
        <v>2555</v>
      </c>
      <c r="B2137" t="s">
        <v>2551</v>
      </c>
      <c r="C2137" t="s">
        <v>2047</v>
      </c>
      <c r="D2137" t="s">
        <v>2410</v>
      </c>
      <c r="E2137" t="n">
        <v>4</v>
      </c>
      <c r="F2137" t="n">
        <v>3</v>
      </c>
      <c r="G2137" t="n">
        <v>4</v>
      </c>
      <c r="H2137" t="n">
        <v>0</v>
      </c>
      <c r="I2137" s="6" t="n">
        <v>158212</v>
      </c>
      <c r="J2137" s="6" t="n">
        <v>4780553</v>
      </c>
      <c r="K2137" s="7" t="n">
        <v>186333.59</v>
      </c>
      <c r="L2137" s="7" t="n">
        <v>1.18</v>
      </c>
      <c r="M2137" s="6" t="n">
        <v>30</v>
      </c>
    </row>
    <row r="2138">
      <c r="A2138" t="s">
        <v>2556</v>
      </c>
      <c r="B2138" t="s">
        <v>2551</v>
      </c>
      <c r="C2138" t="s">
        <v>2047</v>
      </c>
      <c r="D2138" t="s">
        <v>2410</v>
      </c>
      <c r="E2138" t="n">
        <v>4</v>
      </c>
      <c r="F2138" t="n">
        <v>3</v>
      </c>
      <c r="G2138" t="n">
        <v>4</v>
      </c>
      <c r="H2138" t="n">
        <v>0</v>
      </c>
      <c r="I2138" s="6" t="n">
        <v>4980</v>
      </c>
      <c r="J2138" s="6" t="n">
        <v>148776</v>
      </c>
      <c r="K2138" s="7" t="n">
        <v>9870.81</v>
      </c>
      <c r="L2138" s="7" t="n">
        <v>1.98</v>
      </c>
      <c r="M2138" s="6" t="n">
        <v>30</v>
      </c>
    </row>
    <row r="2139">
      <c r="A2139" t="s">
        <v>2557</v>
      </c>
      <c r="B2139" t="s">
        <v>2551</v>
      </c>
      <c r="C2139" t="s">
        <v>2047</v>
      </c>
      <c r="D2139" t="s">
        <v>2410</v>
      </c>
      <c r="E2139" t="n">
        <v>4</v>
      </c>
      <c r="F2139" t="n">
        <v>3</v>
      </c>
      <c r="G2139" t="n">
        <v>4</v>
      </c>
      <c r="H2139" t="n">
        <v>0</v>
      </c>
      <c r="I2139" s="6" t="n">
        <v>174010</v>
      </c>
      <c r="J2139" s="6" t="n">
        <v>5194344</v>
      </c>
      <c r="K2139" s="7" t="n">
        <v>245712.48</v>
      </c>
      <c r="L2139" s="7" t="n">
        <v>1.41</v>
      </c>
      <c r="M2139" s="6" t="n">
        <v>30</v>
      </c>
    </row>
    <row r="2140">
      <c r="A2140" t="s">
        <v>2558</v>
      </c>
      <c r="B2140" t="s">
        <v>2526</v>
      </c>
      <c r="C2140" t="s">
        <v>2047</v>
      </c>
      <c r="D2140" t="s">
        <v>2410</v>
      </c>
      <c r="E2140" t="n">
        <v>4</v>
      </c>
      <c r="F2140" t="n">
        <v>3</v>
      </c>
      <c r="G2140" t="n">
        <v>4</v>
      </c>
      <c r="H2140" t="n">
        <v>0</v>
      </c>
      <c r="I2140" s="6" t="n">
        <v>1</v>
      </c>
      <c r="J2140" s="6" t="n">
        <v>28</v>
      </c>
      <c r="K2140" s="7" t="n">
        <v>39.03</v>
      </c>
      <c r="L2140" s="7" t="n">
        <v>39.03</v>
      </c>
      <c r="M2140" s="6" t="n">
        <v>28</v>
      </c>
    </row>
    <row r="2141">
      <c r="A2141" t="s">
        <v>2559</v>
      </c>
      <c r="B2141" t="s">
        <v>2526</v>
      </c>
      <c r="C2141" t="s">
        <v>2047</v>
      </c>
      <c r="D2141" t="s">
        <v>2410</v>
      </c>
      <c r="E2141" t="n">
        <v>4</v>
      </c>
      <c r="F2141" t="n">
        <v>3</v>
      </c>
      <c r="G2141" t="n">
        <v>4</v>
      </c>
      <c r="H2141" t="n">
        <v>0</v>
      </c>
      <c r="I2141" s="6" t="n">
        <v>33</v>
      </c>
      <c r="J2141" s="6" t="n">
        <v>1417</v>
      </c>
      <c r="K2141" s="7" t="n">
        <v>1184.71</v>
      </c>
      <c r="L2141" s="7" t="n">
        <v>35.9</v>
      </c>
      <c r="M2141" s="6" t="n">
        <v>43</v>
      </c>
    </row>
    <row r="2142">
      <c r="A2142" t="s">
        <v>2560</v>
      </c>
      <c r="B2142" t="s">
        <v>2542</v>
      </c>
      <c r="C2142" t="s">
        <v>2047</v>
      </c>
      <c r="D2142" t="s">
        <v>2410</v>
      </c>
      <c r="E2142" t="n">
        <v>4</v>
      </c>
      <c r="F2142" t="n">
        <v>3</v>
      </c>
      <c r="G2142" t="n">
        <v>4</v>
      </c>
      <c r="H2142" t="n">
        <v>0</v>
      </c>
      <c r="I2142" s="6" t="n">
        <v>688</v>
      </c>
      <c r="J2142" s="6" t="n">
        <v>48610</v>
      </c>
      <c r="K2142" s="7" t="n">
        <v>15320.24</v>
      </c>
      <c r="L2142" s="7" t="n">
        <v>22.27</v>
      </c>
      <c r="M2142" s="6" t="n">
        <v>71</v>
      </c>
    </row>
    <row r="2143">
      <c r="A2143" t="s">
        <v>2561</v>
      </c>
      <c r="B2143" t="s">
        <v>2526</v>
      </c>
      <c r="C2143" t="s">
        <v>2047</v>
      </c>
      <c r="D2143" t="s">
        <v>2410</v>
      </c>
      <c r="E2143" t="n">
        <v>4</v>
      </c>
      <c r="F2143" t="n">
        <v>3</v>
      </c>
      <c r="G2143" t="n">
        <v>4</v>
      </c>
      <c r="H2143" t="n">
        <v>0</v>
      </c>
      <c r="I2143" s="6" t="n">
        <v>4</v>
      </c>
      <c r="J2143" s="6" t="n">
        <v>282</v>
      </c>
      <c r="K2143" s="7" t="n">
        <v>175.22</v>
      </c>
      <c r="L2143" s="7" t="n">
        <v>43.8</v>
      </c>
      <c r="M2143" s="6" t="n">
        <v>70</v>
      </c>
    </row>
    <row r="2144">
      <c r="A2144" t="s">
        <v>2562</v>
      </c>
      <c r="B2144" t="s">
        <v>2526</v>
      </c>
      <c r="C2144" t="s">
        <v>2047</v>
      </c>
      <c r="D2144" t="s">
        <v>2410</v>
      </c>
      <c r="E2144" t="n">
        <v>4</v>
      </c>
      <c r="F2144" t="n">
        <v>3</v>
      </c>
      <c r="G2144" t="n">
        <v>4</v>
      </c>
      <c r="H2144" t="n">
        <v>0</v>
      </c>
      <c r="I2144" s="6" t="n">
        <v>27</v>
      </c>
      <c r="J2144" s="6" t="n">
        <v>767</v>
      </c>
      <c r="K2144" s="7" t="n">
        <v>284.8</v>
      </c>
      <c r="L2144" s="7" t="n">
        <v>10.55</v>
      </c>
      <c r="M2144" s="6" t="n">
        <v>28</v>
      </c>
    </row>
    <row r="2145">
      <c r="A2145" t="s">
        <v>2563</v>
      </c>
      <c r="B2145" t="s">
        <v>2564</v>
      </c>
      <c r="C2145" t="s">
        <v>2047</v>
      </c>
      <c r="D2145" t="s">
        <v>2410</v>
      </c>
      <c r="E2145" t="n">
        <v>4</v>
      </c>
      <c r="F2145" t="n">
        <v>3</v>
      </c>
      <c r="G2145" t="n">
        <v>4</v>
      </c>
      <c r="H2145" t="n">
        <v>0</v>
      </c>
      <c r="I2145" s="6" t="n">
        <v>54</v>
      </c>
      <c r="J2145" s="6" t="n">
        <v>7655</v>
      </c>
      <c r="K2145" s="7" t="n">
        <v>4175.62</v>
      </c>
      <c r="L2145" s="7" t="n">
        <v>77.33</v>
      </c>
      <c r="M2145" s="6" t="n">
        <v>142</v>
      </c>
    </row>
    <row r="2146">
      <c r="A2146" t="s">
        <v>2565</v>
      </c>
      <c r="B2146" t="s">
        <v>2524</v>
      </c>
      <c r="C2146" t="s">
        <v>2047</v>
      </c>
      <c r="D2146" t="s">
        <v>2410</v>
      </c>
      <c r="E2146" t="n">
        <v>4</v>
      </c>
      <c r="F2146" t="n">
        <v>3</v>
      </c>
      <c r="G2146" t="n">
        <v>4</v>
      </c>
      <c r="H2146" t="n">
        <v>0</v>
      </c>
      <c r="I2146" s="6" t="n">
        <v>159</v>
      </c>
      <c r="J2146" s="6" t="n">
        <v>8544</v>
      </c>
      <c r="K2146" s="7" t="n">
        <v>9154.28</v>
      </c>
      <c r="L2146" s="7" t="n">
        <v>57.57</v>
      </c>
      <c r="M2146" s="6" t="n">
        <v>54</v>
      </c>
    </row>
    <row r="2147">
      <c r="A2147" t="s">
        <v>2566</v>
      </c>
      <c r="B2147" t="s">
        <v>2526</v>
      </c>
      <c r="C2147" t="s">
        <v>2047</v>
      </c>
      <c r="D2147" t="s">
        <v>2410</v>
      </c>
      <c r="E2147" t="n">
        <v>4</v>
      </c>
      <c r="F2147" t="n">
        <v>3</v>
      </c>
      <c r="G2147" t="n">
        <v>4</v>
      </c>
      <c r="H2147" t="n">
        <v>0</v>
      </c>
      <c r="I2147" s="6" t="n">
        <v>14</v>
      </c>
      <c r="J2147" s="6" t="n">
        <v>397</v>
      </c>
      <c r="K2147" s="7" t="n">
        <v>147.46</v>
      </c>
      <c r="L2147" s="7" t="n">
        <v>10.53</v>
      </c>
      <c r="M2147" s="6" t="n">
        <v>28</v>
      </c>
    </row>
    <row r="2148">
      <c r="A2148" t="s">
        <v>2567</v>
      </c>
      <c r="B2148" t="s">
        <v>2526</v>
      </c>
      <c r="C2148" t="s">
        <v>2047</v>
      </c>
      <c r="D2148" t="s">
        <v>2410</v>
      </c>
      <c r="E2148" t="n">
        <v>4</v>
      </c>
      <c r="F2148" t="n">
        <v>3</v>
      </c>
      <c r="G2148" t="n">
        <v>4</v>
      </c>
      <c r="H2148" t="n">
        <v>0</v>
      </c>
      <c r="I2148" s="6" t="n">
        <v>1015</v>
      </c>
      <c r="J2148" s="6" t="n">
        <v>40491</v>
      </c>
      <c r="K2148" s="7" t="n">
        <v>5625.36</v>
      </c>
      <c r="L2148" s="7" t="n">
        <v>5.54</v>
      </c>
      <c r="M2148" s="6" t="n">
        <v>40</v>
      </c>
    </row>
    <row r="2149">
      <c r="A2149" t="s">
        <v>2568</v>
      </c>
      <c r="B2149" t="s">
        <v>2526</v>
      </c>
      <c r="C2149" t="s">
        <v>2047</v>
      </c>
      <c r="D2149" t="s">
        <v>2410</v>
      </c>
      <c r="E2149" t="n">
        <v>4</v>
      </c>
      <c r="F2149" t="n">
        <v>3</v>
      </c>
      <c r="G2149" t="n">
        <v>4</v>
      </c>
      <c r="H2149" t="n">
        <v>0</v>
      </c>
      <c r="I2149" s="6" t="n">
        <v>110</v>
      </c>
      <c r="J2149" s="6" t="n">
        <v>3077</v>
      </c>
      <c r="K2149" s="7" t="n">
        <v>1087.94</v>
      </c>
      <c r="L2149" s="7" t="n">
        <v>9.89</v>
      </c>
      <c r="M2149" s="6" t="n">
        <v>28</v>
      </c>
    </row>
    <row r="2150">
      <c r="A2150" t="s">
        <v>2569</v>
      </c>
      <c r="B2150" t="s">
        <v>2526</v>
      </c>
      <c r="C2150" t="s">
        <v>2047</v>
      </c>
      <c r="D2150" t="s">
        <v>2410</v>
      </c>
      <c r="E2150" t="n">
        <v>4</v>
      </c>
      <c r="F2150" t="n">
        <v>3</v>
      </c>
      <c r="G2150" t="n">
        <v>4</v>
      </c>
      <c r="H2150" t="n">
        <v>0</v>
      </c>
      <c r="I2150" s="6" t="n">
        <v>88</v>
      </c>
      <c r="J2150" s="6" t="n">
        <v>2598</v>
      </c>
      <c r="K2150" s="7" t="n">
        <v>306.2</v>
      </c>
      <c r="L2150" s="7" t="n">
        <v>3.48</v>
      </c>
      <c r="M2150" s="6" t="n">
        <v>30</v>
      </c>
    </row>
    <row r="2151">
      <c r="A2151" t="s">
        <v>2570</v>
      </c>
      <c r="B2151" t="s">
        <v>2526</v>
      </c>
      <c r="C2151" t="s">
        <v>2047</v>
      </c>
      <c r="D2151" t="s">
        <v>2410</v>
      </c>
      <c r="E2151" t="n">
        <v>4</v>
      </c>
      <c r="F2151" t="n">
        <v>3</v>
      </c>
      <c r="G2151" t="n">
        <v>4</v>
      </c>
      <c r="H2151" t="n">
        <v>0</v>
      </c>
      <c r="I2151" s="6" t="n">
        <v>91</v>
      </c>
      <c r="J2151" s="6" t="n">
        <v>2591</v>
      </c>
      <c r="K2151" s="7" t="n">
        <v>239.68</v>
      </c>
      <c r="L2151" s="7" t="n">
        <v>2.63</v>
      </c>
      <c r="M2151" s="6" t="n">
        <v>28</v>
      </c>
    </row>
    <row r="2152">
      <c r="A2152" t="s">
        <v>2571</v>
      </c>
      <c r="B2152" t="s">
        <v>2526</v>
      </c>
      <c r="C2152" t="s">
        <v>2047</v>
      </c>
      <c r="D2152" t="s">
        <v>2410</v>
      </c>
      <c r="E2152" t="n">
        <v>4</v>
      </c>
      <c r="F2152" t="n">
        <v>3</v>
      </c>
      <c r="G2152" t="n">
        <v>4</v>
      </c>
      <c r="H2152" t="n">
        <v>0</v>
      </c>
      <c r="I2152" s="6" t="n">
        <v>64</v>
      </c>
      <c r="J2152" s="6" t="n">
        <v>2217</v>
      </c>
      <c r="K2152" s="7" t="n">
        <v>787.83</v>
      </c>
      <c r="L2152" s="7" t="n">
        <v>12.31</v>
      </c>
      <c r="M2152" s="6" t="n">
        <v>35</v>
      </c>
    </row>
    <row r="2153">
      <c r="A2153" t="s">
        <v>2572</v>
      </c>
      <c r="B2153" t="s">
        <v>2526</v>
      </c>
      <c r="C2153" t="s">
        <v>2047</v>
      </c>
      <c r="D2153" t="s">
        <v>2410</v>
      </c>
      <c r="E2153" t="n">
        <v>4</v>
      </c>
      <c r="F2153" t="n">
        <v>3</v>
      </c>
      <c r="G2153" t="n">
        <v>4</v>
      </c>
      <c r="H2153" t="n">
        <v>0</v>
      </c>
      <c r="I2153" s="6" t="n">
        <v>83</v>
      </c>
      <c r="J2153" s="6" t="n">
        <v>2964</v>
      </c>
      <c r="K2153" s="7" t="n">
        <v>555.75</v>
      </c>
      <c r="L2153" s="7" t="n">
        <v>6.7</v>
      </c>
      <c r="M2153" s="6" t="n">
        <v>36</v>
      </c>
    </row>
    <row r="2154">
      <c r="A2154" t="s">
        <v>2573</v>
      </c>
      <c r="B2154" t="s">
        <v>2526</v>
      </c>
      <c r="C2154" t="s">
        <v>2047</v>
      </c>
      <c r="D2154" t="s">
        <v>2410</v>
      </c>
      <c r="E2154" t="n">
        <v>4</v>
      </c>
      <c r="F2154" t="n">
        <v>3</v>
      </c>
      <c r="G2154" t="n">
        <v>4</v>
      </c>
      <c r="H2154" t="n">
        <v>0</v>
      </c>
      <c r="I2154" s="6" t="n">
        <v>138</v>
      </c>
      <c r="J2154" s="6" t="n">
        <v>4620</v>
      </c>
      <c r="K2154" s="7" t="n">
        <v>1146.75</v>
      </c>
      <c r="L2154" s="7" t="n">
        <v>8.31</v>
      </c>
      <c r="M2154" s="6" t="n">
        <v>33</v>
      </c>
    </row>
    <row r="2155">
      <c r="A2155" t="s">
        <v>2574</v>
      </c>
      <c r="B2155" t="s">
        <v>2526</v>
      </c>
      <c r="C2155" t="s">
        <v>2047</v>
      </c>
      <c r="D2155" t="s">
        <v>2410</v>
      </c>
      <c r="E2155" t="n">
        <v>4</v>
      </c>
      <c r="F2155" t="n">
        <v>3</v>
      </c>
      <c r="G2155" t="n">
        <v>4</v>
      </c>
      <c r="H2155" t="n">
        <v>0</v>
      </c>
      <c r="I2155" s="6" t="n">
        <v>19</v>
      </c>
      <c r="J2155" s="6" t="n">
        <v>899</v>
      </c>
      <c r="K2155" s="7" t="n">
        <v>600.4</v>
      </c>
      <c r="L2155" s="7" t="n">
        <v>31.6</v>
      </c>
      <c r="M2155" s="6" t="n">
        <v>47</v>
      </c>
    </row>
    <row r="2156">
      <c r="A2156" t="s">
        <v>2575</v>
      </c>
      <c r="B2156" t="s">
        <v>2526</v>
      </c>
      <c r="C2156" t="s">
        <v>2047</v>
      </c>
      <c r="D2156" t="s">
        <v>2410</v>
      </c>
      <c r="E2156" t="n">
        <v>4</v>
      </c>
      <c r="F2156" t="n">
        <v>3</v>
      </c>
      <c r="G2156" t="n">
        <v>4</v>
      </c>
      <c r="H2156" t="n">
        <v>0</v>
      </c>
      <c r="I2156" s="6" t="n">
        <v>76</v>
      </c>
      <c r="J2156" s="6" t="n">
        <v>2683</v>
      </c>
      <c r="K2156" s="7" t="n">
        <v>3004.96</v>
      </c>
      <c r="L2156" s="7" t="n">
        <v>39.54</v>
      </c>
      <c r="M2156" s="6" t="n">
        <v>35</v>
      </c>
    </row>
    <row r="2157">
      <c r="A2157" t="s">
        <v>2576</v>
      </c>
      <c r="B2157" t="s">
        <v>2526</v>
      </c>
      <c r="C2157" t="s">
        <v>2047</v>
      </c>
      <c r="D2157" t="s">
        <v>2410</v>
      </c>
      <c r="E2157" t="n">
        <v>4</v>
      </c>
      <c r="F2157" t="n">
        <v>3</v>
      </c>
      <c r="G2157" t="n">
        <v>4</v>
      </c>
      <c r="H2157" t="n">
        <v>0</v>
      </c>
      <c r="I2157" s="6" t="n">
        <v>32</v>
      </c>
      <c r="J2157" s="6" t="n">
        <v>788</v>
      </c>
      <c r="K2157" s="7" t="n">
        <v>315.2</v>
      </c>
      <c r="L2157" s="7" t="n">
        <v>9.85</v>
      </c>
      <c r="M2157" s="6" t="n">
        <v>25</v>
      </c>
    </row>
    <row r="2158">
      <c r="A2158" t="s">
        <v>2577</v>
      </c>
      <c r="B2158" t="s">
        <v>2526</v>
      </c>
      <c r="C2158" t="s">
        <v>2047</v>
      </c>
      <c r="D2158" t="s">
        <v>2410</v>
      </c>
      <c r="E2158" t="n">
        <v>4</v>
      </c>
      <c r="F2158" t="n">
        <v>3</v>
      </c>
      <c r="G2158" t="n">
        <v>4</v>
      </c>
      <c r="H2158" t="n">
        <v>0</v>
      </c>
      <c r="I2158" s="6" t="n">
        <v>135636</v>
      </c>
      <c r="J2158" s="6" t="n">
        <v>5258284</v>
      </c>
      <c r="K2158" s="7" t="n">
        <v>2799043.36</v>
      </c>
      <c r="L2158" s="7" t="n">
        <v>20.64</v>
      </c>
      <c r="M2158" s="6" t="n">
        <v>39</v>
      </c>
    </row>
    <row r="2159">
      <c r="A2159" t="s">
        <v>2578</v>
      </c>
      <c r="B2159" t="s">
        <v>2526</v>
      </c>
      <c r="C2159" t="s">
        <v>2047</v>
      </c>
      <c r="D2159" t="s">
        <v>2410</v>
      </c>
      <c r="E2159" t="n">
        <v>4</v>
      </c>
      <c r="F2159" t="n">
        <v>3</v>
      </c>
      <c r="G2159" t="n">
        <v>4</v>
      </c>
      <c r="H2159" t="n">
        <v>0</v>
      </c>
      <c r="I2159" s="6" t="n">
        <v>55145</v>
      </c>
      <c r="J2159" s="6" t="n">
        <v>2172747</v>
      </c>
      <c r="K2159" s="7" t="n">
        <v>336365.45</v>
      </c>
      <c r="L2159" s="7" t="n">
        <v>6.1</v>
      </c>
      <c r="M2159" s="6" t="n">
        <v>39</v>
      </c>
    </row>
    <row r="2160">
      <c r="A2160" t="s">
        <v>2579</v>
      </c>
      <c r="B2160" t="s">
        <v>2526</v>
      </c>
      <c r="C2160" t="s">
        <v>2047</v>
      </c>
      <c r="D2160" t="s">
        <v>2410</v>
      </c>
      <c r="E2160" t="n">
        <v>4</v>
      </c>
      <c r="F2160" t="n">
        <v>3</v>
      </c>
      <c r="G2160" t="n">
        <v>4</v>
      </c>
      <c r="H2160" t="n">
        <v>0</v>
      </c>
      <c r="I2160" s="6" t="n">
        <v>24506</v>
      </c>
      <c r="J2160" s="6" t="n">
        <v>747752</v>
      </c>
      <c r="K2160" s="7" t="n">
        <v>446394.67</v>
      </c>
      <c r="L2160" s="7" t="n">
        <v>18.22</v>
      </c>
      <c r="M2160" s="6" t="n">
        <v>31</v>
      </c>
    </row>
    <row r="2161">
      <c r="A2161" t="s">
        <v>2580</v>
      </c>
      <c r="B2161" t="s">
        <v>2526</v>
      </c>
      <c r="C2161" t="s">
        <v>2047</v>
      </c>
      <c r="D2161" t="s">
        <v>2410</v>
      </c>
      <c r="E2161" t="n">
        <v>4</v>
      </c>
      <c r="F2161" t="n">
        <v>3</v>
      </c>
      <c r="G2161" t="n">
        <v>4</v>
      </c>
      <c r="H2161" t="n">
        <v>0</v>
      </c>
      <c r="I2161" s="6" t="n">
        <v>4337</v>
      </c>
      <c r="J2161" s="6" t="n">
        <v>134937</v>
      </c>
      <c r="K2161" s="7" t="n">
        <v>151129.44</v>
      </c>
      <c r="L2161" s="7" t="n">
        <v>34.85</v>
      </c>
      <c r="M2161" s="6" t="n">
        <v>31</v>
      </c>
    </row>
    <row r="2162">
      <c r="A2162" t="s">
        <v>2581</v>
      </c>
      <c r="B2162" t="s">
        <v>2526</v>
      </c>
      <c r="C2162" t="s">
        <v>2047</v>
      </c>
      <c r="D2162" t="s">
        <v>2410</v>
      </c>
      <c r="E2162" t="n">
        <v>4</v>
      </c>
      <c r="F2162" t="n">
        <v>3</v>
      </c>
      <c r="G2162" t="n">
        <v>4</v>
      </c>
      <c r="H2162" t="n">
        <v>0</v>
      </c>
      <c r="I2162" s="6" t="n">
        <v>2058</v>
      </c>
      <c r="J2162" s="6" t="n">
        <v>61320</v>
      </c>
      <c r="K2162" s="7" t="n">
        <v>87812.69</v>
      </c>
      <c r="L2162" s="7" t="n">
        <v>42.67</v>
      </c>
      <c r="M2162" s="6" t="n">
        <v>30</v>
      </c>
    </row>
    <row r="2163">
      <c r="A2163" t="s">
        <v>2582</v>
      </c>
      <c r="B2163" t="s">
        <v>2526</v>
      </c>
      <c r="C2163" t="s">
        <v>2047</v>
      </c>
      <c r="D2163" t="s">
        <v>2410</v>
      </c>
      <c r="E2163" t="n">
        <v>4</v>
      </c>
      <c r="F2163" t="n">
        <v>3</v>
      </c>
      <c r="G2163" t="n">
        <v>4</v>
      </c>
      <c r="H2163" t="n">
        <v>0</v>
      </c>
      <c r="I2163" s="6" t="n">
        <v>14610</v>
      </c>
      <c r="J2163" s="6" t="n">
        <v>474772</v>
      </c>
      <c r="K2163" s="7" t="n">
        <v>81181.12</v>
      </c>
      <c r="L2163" s="7" t="n">
        <v>5.56</v>
      </c>
      <c r="M2163" s="6" t="n">
        <v>32</v>
      </c>
    </row>
    <row r="2164">
      <c r="A2164" t="s">
        <v>2583</v>
      </c>
      <c r="B2164" t="s">
        <v>2526</v>
      </c>
      <c r="C2164" t="s">
        <v>2047</v>
      </c>
      <c r="D2164" t="s">
        <v>2410</v>
      </c>
      <c r="E2164" t="n">
        <v>4</v>
      </c>
      <c r="F2164" t="n">
        <v>3</v>
      </c>
      <c r="G2164" t="n">
        <v>4</v>
      </c>
      <c r="H2164" t="n">
        <v>0</v>
      </c>
      <c r="I2164" s="6" t="n">
        <v>3372</v>
      </c>
      <c r="J2164" s="6" t="n">
        <v>110720</v>
      </c>
      <c r="K2164" s="7" t="n">
        <v>27719.64</v>
      </c>
      <c r="L2164" s="7" t="n">
        <v>8.22</v>
      </c>
      <c r="M2164" s="6" t="n">
        <v>33</v>
      </c>
    </row>
    <row r="2165">
      <c r="A2165" t="s">
        <v>2584</v>
      </c>
      <c r="B2165" t="s">
        <v>2526</v>
      </c>
      <c r="C2165" t="s">
        <v>2047</v>
      </c>
      <c r="D2165" t="s">
        <v>2410</v>
      </c>
      <c r="E2165" t="n">
        <v>4</v>
      </c>
      <c r="F2165" t="n">
        <v>3</v>
      </c>
      <c r="G2165" t="n">
        <v>4</v>
      </c>
      <c r="H2165" t="n">
        <v>0</v>
      </c>
      <c r="I2165" s="6" t="n">
        <v>9511</v>
      </c>
      <c r="J2165" s="6" t="n">
        <v>417964</v>
      </c>
      <c r="K2165" s="7" t="n">
        <v>12732.27</v>
      </c>
      <c r="L2165" s="7" t="n">
        <v>1.34</v>
      </c>
      <c r="M2165" s="6" t="n">
        <v>44</v>
      </c>
    </row>
    <row r="2166">
      <c r="A2166" t="s">
        <v>2585</v>
      </c>
      <c r="B2166" t="s">
        <v>2526</v>
      </c>
      <c r="C2166" t="s">
        <v>2047</v>
      </c>
      <c r="D2166" t="s">
        <v>2410</v>
      </c>
      <c r="E2166" t="n">
        <v>4</v>
      </c>
      <c r="F2166" t="n">
        <v>3</v>
      </c>
      <c r="G2166" t="n">
        <v>4</v>
      </c>
      <c r="H2166" t="n">
        <v>0</v>
      </c>
      <c r="I2166" s="6" t="n">
        <v>45</v>
      </c>
      <c r="J2166" s="6" t="n">
        <v>7826</v>
      </c>
      <c r="K2166" s="7" t="n">
        <v>9898.14</v>
      </c>
      <c r="L2166" s="7" t="n">
        <v>219.96</v>
      </c>
      <c r="M2166" s="6" t="n">
        <v>174</v>
      </c>
    </row>
    <row r="2167">
      <c r="A2167" t="s">
        <v>2586</v>
      </c>
      <c r="B2167" t="s">
        <v>2526</v>
      </c>
      <c r="C2167" t="s">
        <v>2047</v>
      </c>
      <c r="D2167" t="s">
        <v>2410</v>
      </c>
      <c r="E2167" t="n">
        <v>4</v>
      </c>
      <c r="F2167" t="n">
        <v>3</v>
      </c>
      <c r="G2167" t="n">
        <v>4</v>
      </c>
      <c r="H2167" t="n">
        <v>0</v>
      </c>
      <c r="I2167" s="6" t="n">
        <v>118279</v>
      </c>
      <c r="J2167" s="6" t="n">
        <v>4009075</v>
      </c>
      <c r="K2167" s="7" t="n">
        <v>338770.86</v>
      </c>
      <c r="L2167" s="7" t="n">
        <v>2.86</v>
      </c>
      <c r="M2167" s="6" t="n">
        <v>34</v>
      </c>
    </row>
    <row r="2168">
      <c r="A2168" t="s">
        <v>2587</v>
      </c>
      <c r="B2168" t="s">
        <v>2526</v>
      </c>
      <c r="C2168" t="s">
        <v>2047</v>
      </c>
      <c r="D2168" t="s">
        <v>2410</v>
      </c>
      <c r="E2168" t="n">
        <v>4</v>
      </c>
      <c r="F2168" t="n">
        <v>3</v>
      </c>
      <c r="G2168" t="n">
        <v>4</v>
      </c>
      <c r="H2168" t="n">
        <v>0</v>
      </c>
      <c r="I2168" s="6" t="n">
        <v>35232</v>
      </c>
      <c r="J2168" s="6" t="n">
        <v>1192388</v>
      </c>
      <c r="K2168" s="7" t="n">
        <v>112504.01</v>
      </c>
      <c r="L2168" s="7" t="n">
        <v>3.19</v>
      </c>
      <c r="M2168" s="6" t="n">
        <v>34</v>
      </c>
    </row>
    <row r="2169">
      <c r="A2169" t="s">
        <v>2588</v>
      </c>
      <c r="B2169" t="s">
        <v>2526</v>
      </c>
      <c r="C2169" t="s">
        <v>2047</v>
      </c>
      <c r="D2169" t="s">
        <v>2410</v>
      </c>
      <c r="E2169" t="n">
        <v>4</v>
      </c>
      <c r="F2169" t="n">
        <v>3</v>
      </c>
      <c r="G2169" t="n">
        <v>4</v>
      </c>
      <c r="H2169" t="n">
        <v>0</v>
      </c>
      <c r="I2169" s="6" t="n">
        <v>8125</v>
      </c>
      <c r="J2169" s="6" t="n">
        <v>526423</v>
      </c>
      <c r="K2169" s="7" t="n">
        <v>38890.93</v>
      </c>
      <c r="L2169" s="7" t="n">
        <v>4.79</v>
      </c>
      <c r="M2169" s="6" t="n">
        <v>65</v>
      </c>
    </row>
    <row r="2170">
      <c r="A2170" t="s">
        <v>2589</v>
      </c>
      <c r="B2170" t="s">
        <v>2526</v>
      </c>
      <c r="C2170" t="s">
        <v>2047</v>
      </c>
      <c r="D2170" t="s">
        <v>2410</v>
      </c>
      <c r="E2170" t="n">
        <v>4</v>
      </c>
      <c r="F2170" t="n">
        <v>3</v>
      </c>
      <c r="G2170" t="n">
        <v>4</v>
      </c>
      <c r="H2170" t="n">
        <v>0</v>
      </c>
      <c r="I2170" s="6" t="n">
        <v>287</v>
      </c>
      <c r="J2170" s="6" t="n">
        <v>109360</v>
      </c>
      <c r="K2170" s="7" t="n">
        <v>180935.65</v>
      </c>
      <c r="L2170" s="7" t="n">
        <v>630.44</v>
      </c>
      <c r="M2170" s="6" t="n">
        <v>381</v>
      </c>
    </row>
    <row r="2171">
      <c r="A2171" t="s">
        <v>2590</v>
      </c>
      <c r="B2171" t="s">
        <v>2526</v>
      </c>
      <c r="C2171" t="s">
        <v>2047</v>
      </c>
      <c r="D2171" t="s">
        <v>2410</v>
      </c>
      <c r="E2171" t="n">
        <v>4</v>
      </c>
      <c r="F2171" t="n">
        <v>3</v>
      </c>
      <c r="G2171" t="n">
        <v>4</v>
      </c>
      <c r="H2171" t="n">
        <v>0</v>
      </c>
      <c r="I2171" s="6" t="n">
        <v>47</v>
      </c>
      <c r="J2171" s="6" t="n">
        <v>1164</v>
      </c>
      <c r="K2171" s="7" t="n">
        <v>151.32</v>
      </c>
      <c r="L2171" s="7" t="n">
        <v>3.22</v>
      </c>
      <c r="M2171" s="6" t="n">
        <v>25</v>
      </c>
    </row>
    <row r="2172">
      <c r="A2172" t="s">
        <v>2591</v>
      </c>
      <c r="B2172" t="s">
        <v>2526</v>
      </c>
      <c r="C2172" t="s">
        <v>2047</v>
      </c>
      <c r="D2172" t="s">
        <v>2410</v>
      </c>
      <c r="E2172" t="n">
        <v>4</v>
      </c>
      <c r="F2172" t="n">
        <v>3</v>
      </c>
      <c r="G2172" t="n">
        <v>4</v>
      </c>
      <c r="H2172" t="n">
        <v>0</v>
      </c>
      <c r="I2172" s="6" t="n">
        <v>71</v>
      </c>
      <c r="J2172" s="6" t="n">
        <v>1145</v>
      </c>
      <c r="K2172" s="7" t="n">
        <v>1282.4</v>
      </c>
      <c r="L2172" s="7" t="n">
        <v>18.06</v>
      </c>
      <c r="M2172" s="6" t="n">
        <v>16</v>
      </c>
    </row>
    <row r="2173">
      <c r="A2173" t="s">
        <v>2592</v>
      </c>
      <c r="B2173" t="s">
        <v>2526</v>
      </c>
      <c r="C2173" t="s">
        <v>2047</v>
      </c>
      <c r="D2173" t="s">
        <v>2410</v>
      </c>
      <c r="E2173" t="n">
        <v>4</v>
      </c>
      <c r="F2173" t="n">
        <v>3</v>
      </c>
      <c r="G2173" t="n">
        <v>4</v>
      </c>
      <c r="H2173" t="n">
        <v>0</v>
      </c>
      <c r="I2173" s="6" t="n">
        <v>35</v>
      </c>
      <c r="J2173" s="6" t="n">
        <v>800</v>
      </c>
      <c r="K2173" s="7" t="n">
        <v>176</v>
      </c>
      <c r="L2173" s="7" t="n">
        <v>5.03</v>
      </c>
      <c r="M2173" s="6" t="n">
        <v>23</v>
      </c>
    </row>
    <row r="2174">
      <c r="A2174" t="s">
        <v>2593</v>
      </c>
      <c r="B2174" t="s">
        <v>2526</v>
      </c>
      <c r="C2174" t="s">
        <v>2047</v>
      </c>
      <c r="D2174" t="s">
        <v>2410</v>
      </c>
      <c r="E2174" t="n">
        <v>4</v>
      </c>
      <c r="F2174" t="n">
        <v>3</v>
      </c>
      <c r="G2174" t="n">
        <v>4</v>
      </c>
      <c r="H2174" t="n">
        <v>0</v>
      </c>
      <c r="I2174" s="6" t="n">
        <v>11</v>
      </c>
      <c r="J2174" s="6" t="n">
        <v>310</v>
      </c>
      <c r="K2174" s="7" t="n">
        <v>26.87</v>
      </c>
      <c r="L2174" s="7" t="n">
        <v>2.44</v>
      </c>
      <c r="M2174" s="6" t="n">
        <v>28</v>
      </c>
    </row>
    <row r="2175">
      <c r="A2175" t="s">
        <v>2594</v>
      </c>
      <c r="B2175" t="s">
        <v>2526</v>
      </c>
      <c r="C2175" t="s">
        <v>2047</v>
      </c>
      <c r="D2175" t="s">
        <v>2410</v>
      </c>
      <c r="E2175" t="n">
        <v>4</v>
      </c>
      <c r="F2175" t="n">
        <v>3</v>
      </c>
      <c r="G2175" t="n">
        <v>4</v>
      </c>
      <c r="H2175" t="n">
        <v>0</v>
      </c>
      <c r="I2175" s="6" t="n">
        <v>13</v>
      </c>
      <c r="J2175" s="6" t="n">
        <v>506</v>
      </c>
      <c r="K2175" s="7" t="n">
        <v>85.3</v>
      </c>
      <c r="L2175" s="7" t="n">
        <v>6.56</v>
      </c>
      <c r="M2175" s="6" t="n">
        <v>39</v>
      </c>
    </row>
    <row r="2176">
      <c r="A2176" t="s">
        <v>2595</v>
      </c>
      <c r="B2176" t="s">
        <v>2526</v>
      </c>
      <c r="C2176" t="s">
        <v>2047</v>
      </c>
      <c r="D2176" t="s">
        <v>2410</v>
      </c>
      <c r="E2176" t="n">
        <v>4</v>
      </c>
      <c r="F2176" t="n">
        <v>3</v>
      </c>
      <c r="G2176" t="n">
        <v>4</v>
      </c>
      <c r="H2176" t="n">
        <v>0</v>
      </c>
      <c r="I2176" s="6" t="n">
        <v>34</v>
      </c>
      <c r="J2176" s="6" t="n">
        <v>1262</v>
      </c>
      <c r="K2176" s="7" t="n">
        <v>134.29</v>
      </c>
      <c r="L2176" s="7" t="n">
        <v>3.95</v>
      </c>
      <c r="M2176" s="6" t="n">
        <v>37</v>
      </c>
    </row>
    <row r="2177">
      <c r="A2177" t="s">
        <v>2596</v>
      </c>
      <c r="B2177" t="s">
        <v>2526</v>
      </c>
      <c r="C2177" t="s">
        <v>2047</v>
      </c>
      <c r="D2177" t="s">
        <v>2410</v>
      </c>
      <c r="E2177" t="n">
        <v>4</v>
      </c>
      <c r="F2177" t="n">
        <v>3</v>
      </c>
      <c r="G2177" t="n">
        <v>4</v>
      </c>
      <c r="H2177" t="n">
        <v>0</v>
      </c>
      <c r="I2177" s="6" t="n">
        <v>29697</v>
      </c>
      <c r="J2177" s="6" t="n">
        <v>1205345</v>
      </c>
      <c r="K2177" s="7" t="n">
        <v>646028.28</v>
      </c>
      <c r="L2177" s="7" t="n">
        <v>21.75</v>
      </c>
      <c r="M2177" s="6" t="n">
        <v>41</v>
      </c>
    </row>
    <row r="2178">
      <c r="A2178" t="s">
        <v>2597</v>
      </c>
      <c r="B2178" t="s">
        <v>2526</v>
      </c>
      <c r="C2178" t="s">
        <v>2047</v>
      </c>
      <c r="D2178" t="s">
        <v>2410</v>
      </c>
      <c r="E2178" t="n">
        <v>4</v>
      </c>
      <c r="F2178" t="n">
        <v>3</v>
      </c>
      <c r="G2178" t="n">
        <v>4</v>
      </c>
      <c r="H2178" t="n">
        <v>0</v>
      </c>
      <c r="I2178" s="6" t="n">
        <v>3680</v>
      </c>
      <c r="J2178" s="6" t="n">
        <v>112633</v>
      </c>
      <c r="K2178" s="7" t="n">
        <v>121632.52</v>
      </c>
      <c r="L2178" s="7" t="n">
        <v>33.05</v>
      </c>
      <c r="M2178" s="6" t="n">
        <v>31</v>
      </c>
    </row>
    <row r="2179">
      <c r="A2179" t="s">
        <v>2598</v>
      </c>
      <c r="B2179" t="s">
        <v>2526</v>
      </c>
      <c r="C2179" t="s">
        <v>2047</v>
      </c>
      <c r="D2179" t="s">
        <v>2410</v>
      </c>
      <c r="E2179" t="n">
        <v>4</v>
      </c>
      <c r="F2179" t="n">
        <v>3</v>
      </c>
      <c r="G2179" t="n">
        <v>4</v>
      </c>
      <c r="H2179" t="n">
        <v>0</v>
      </c>
      <c r="I2179" s="6" t="n">
        <v>17548</v>
      </c>
      <c r="J2179" s="6" t="n">
        <v>611068</v>
      </c>
      <c r="K2179" s="7" t="n">
        <v>208408.83</v>
      </c>
      <c r="L2179" s="7" t="n">
        <v>11.88</v>
      </c>
      <c r="M2179" s="6" t="n">
        <v>35</v>
      </c>
    </row>
    <row r="2180">
      <c r="A2180" t="s">
        <v>2599</v>
      </c>
      <c r="B2180" t="s">
        <v>2526</v>
      </c>
      <c r="C2180" t="s">
        <v>2047</v>
      </c>
      <c r="D2180" t="s">
        <v>2410</v>
      </c>
      <c r="E2180" t="n">
        <v>4</v>
      </c>
      <c r="F2180" t="n">
        <v>3</v>
      </c>
      <c r="G2180" t="n">
        <v>4</v>
      </c>
      <c r="H2180" t="n">
        <v>0</v>
      </c>
      <c r="I2180" s="6" t="n">
        <v>4</v>
      </c>
      <c r="J2180" s="6" t="n">
        <v>344</v>
      </c>
      <c r="K2180" s="7" t="n">
        <v>47.91</v>
      </c>
      <c r="L2180" s="7" t="n">
        <v>11.98</v>
      </c>
      <c r="M2180" s="6" t="n">
        <v>86</v>
      </c>
    </row>
    <row r="2181">
      <c r="A2181" t="s">
        <v>2600</v>
      </c>
      <c r="B2181" t="s">
        <v>2526</v>
      </c>
      <c r="C2181" t="s">
        <v>2047</v>
      </c>
      <c r="D2181" t="s">
        <v>2410</v>
      </c>
      <c r="E2181" t="n">
        <v>4</v>
      </c>
      <c r="F2181" t="n">
        <v>3</v>
      </c>
      <c r="G2181" t="n">
        <v>4</v>
      </c>
      <c r="H2181" t="n">
        <v>0</v>
      </c>
      <c r="I2181" s="6" t="n">
        <v>3</v>
      </c>
      <c r="J2181" s="6" t="n">
        <v>60</v>
      </c>
      <c r="K2181" s="7" t="n">
        <v>67.2</v>
      </c>
      <c r="L2181" s="7" t="n">
        <v>22.4</v>
      </c>
      <c r="M2181" s="6" t="n">
        <v>20</v>
      </c>
    </row>
    <row r="2182">
      <c r="A2182" t="s">
        <v>2601</v>
      </c>
      <c r="B2182" t="s">
        <v>2526</v>
      </c>
      <c r="C2182" t="s">
        <v>2047</v>
      </c>
      <c r="D2182" t="s">
        <v>2410</v>
      </c>
      <c r="E2182" t="n">
        <v>4</v>
      </c>
      <c r="F2182" t="n">
        <v>3</v>
      </c>
      <c r="G2182" t="n">
        <v>4</v>
      </c>
      <c r="H2182" t="n">
        <v>0</v>
      </c>
      <c r="I2182" s="6" t="n">
        <v>25</v>
      </c>
      <c r="J2182" s="6" t="n">
        <v>1416</v>
      </c>
      <c r="K2182" s="7" t="n">
        <v>131.49</v>
      </c>
      <c r="L2182" s="7" t="n">
        <v>5.26</v>
      </c>
      <c r="M2182" s="6" t="n">
        <v>57</v>
      </c>
    </row>
    <row r="2183">
      <c r="A2183" t="s">
        <v>2602</v>
      </c>
      <c r="B2183" t="s">
        <v>2528</v>
      </c>
      <c r="C2183" t="s">
        <v>2047</v>
      </c>
      <c r="D2183" t="s">
        <v>2410</v>
      </c>
      <c r="E2183" t="n">
        <v>4</v>
      </c>
      <c r="F2183" t="n">
        <v>3</v>
      </c>
      <c r="G2183" t="n">
        <v>4</v>
      </c>
      <c r="H2183" t="n">
        <v>0</v>
      </c>
      <c r="I2183" s="6" t="n">
        <v>12620</v>
      </c>
      <c r="J2183" s="6" t="n">
        <v>391356</v>
      </c>
      <c r="K2183" s="7" t="n">
        <v>387442.44</v>
      </c>
      <c r="L2183" s="7" t="n">
        <v>30.7</v>
      </c>
      <c r="M2183" s="6" t="n">
        <v>31</v>
      </c>
    </row>
    <row r="2184">
      <c r="A2184" t="s">
        <v>2603</v>
      </c>
      <c r="B2184" t="s">
        <v>2528</v>
      </c>
      <c r="C2184" t="s">
        <v>2047</v>
      </c>
      <c r="D2184" t="s">
        <v>2410</v>
      </c>
      <c r="E2184" t="n">
        <v>4</v>
      </c>
      <c r="F2184" t="n">
        <v>3</v>
      </c>
      <c r="G2184" t="n">
        <v>4</v>
      </c>
      <c r="H2184" t="n">
        <v>0</v>
      </c>
      <c r="I2184" s="6" t="n">
        <v>15035</v>
      </c>
      <c r="J2184" s="6" t="n">
        <v>441033</v>
      </c>
      <c r="K2184" s="7" t="n">
        <v>436622.67</v>
      </c>
      <c r="L2184" s="7" t="n">
        <v>29.04</v>
      </c>
      <c r="M2184" s="6" t="n">
        <v>29</v>
      </c>
    </row>
    <row r="2185">
      <c r="A2185" t="s">
        <v>2604</v>
      </c>
      <c r="B2185" t="s">
        <v>2528</v>
      </c>
      <c r="C2185" t="s">
        <v>2047</v>
      </c>
      <c r="D2185" t="s">
        <v>2410</v>
      </c>
      <c r="E2185" t="n">
        <v>4</v>
      </c>
      <c r="F2185" t="n">
        <v>3</v>
      </c>
      <c r="G2185" t="n">
        <v>4</v>
      </c>
      <c r="H2185" t="n">
        <v>0</v>
      </c>
      <c r="I2185" s="6" t="n">
        <v>6995</v>
      </c>
      <c r="J2185" s="6" t="n">
        <v>210034</v>
      </c>
      <c r="K2185" s="7" t="n">
        <v>207933.66</v>
      </c>
      <c r="L2185" s="7" t="n">
        <v>29.73</v>
      </c>
      <c r="M2185" s="6" t="n">
        <v>30</v>
      </c>
    </row>
    <row r="2186">
      <c r="A2186" t="s">
        <v>2605</v>
      </c>
      <c r="B2186" t="s">
        <v>2606</v>
      </c>
      <c r="C2186" t="s">
        <v>2047</v>
      </c>
      <c r="D2186" t="s">
        <v>2607</v>
      </c>
      <c r="E2186" t="n">
        <v>4</v>
      </c>
      <c r="F2186" t="n">
        <v>4</v>
      </c>
      <c r="G2186" t="n">
        <v>0</v>
      </c>
      <c r="H2186" t="n">
        <v>0</v>
      </c>
      <c r="I2186" s="6" t="n">
        <v>41</v>
      </c>
      <c r="J2186" s="6" t="n">
        <v>1146</v>
      </c>
      <c r="K2186" s="7" t="n">
        <v>492.82</v>
      </c>
      <c r="L2186" s="7" t="n">
        <v>12.02</v>
      </c>
      <c r="M2186" s="6" t="n">
        <v>28</v>
      </c>
    </row>
    <row r="2187">
      <c r="A2187" t="s">
        <v>2608</v>
      </c>
      <c r="B2187" t="s">
        <v>2606</v>
      </c>
      <c r="C2187" t="s">
        <v>2047</v>
      </c>
      <c r="D2187" t="s">
        <v>2607</v>
      </c>
      <c r="E2187" t="n">
        <v>4</v>
      </c>
      <c r="F2187" t="n">
        <v>4</v>
      </c>
      <c r="G2187" t="n">
        <v>0</v>
      </c>
      <c r="H2187" t="n">
        <v>0</v>
      </c>
      <c r="I2187" s="6" t="n">
        <v>42</v>
      </c>
      <c r="J2187" s="6" t="n">
        <v>1298</v>
      </c>
      <c r="K2187" s="7" t="n">
        <v>763.69</v>
      </c>
      <c r="L2187" s="7" t="n">
        <v>18.18</v>
      </c>
      <c r="M2187" s="6" t="n">
        <v>31</v>
      </c>
    </row>
    <row r="2188">
      <c r="A2188" t="s">
        <v>2609</v>
      </c>
      <c r="B2188" t="s">
        <v>2606</v>
      </c>
      <c r="C2188" t="s">
        <v>2047</v>
      </c>
      <c r="D2188" t="s">
        <v>2607</v>
      </c>
      <c r="E2188" t="n">
        <v>4</v>
      </c>
      <c r="F2188" t="n">
        <v>4</v>
      </c>
      <c r="G2188" t="n">
        <v>0</v>
      </c>
      <c r="H2188" t="n">
        <v>0</v>
      </c>
      <c r="I2188" s="6" t="n">
        <v>66</v>
      </c>
      <c r="J2188" s="6" t="n">
        <v>1717</v>
      </c>
      <c r="K2188" s="7" t="n">
        <v>1681.65</v>
      </c>
      <c r="L2188" s="7" t="n">
        <v>25.48</v>
      </c>
      <c r="M2188" s="6" t="n">
        <v>26</v>
      </c>
    </row>
    <row r="2189">
      <c r="A2189" t="s">
        <v>2610</v>
      </c>
      <c r="B2189" t="s">
        <v>2611</v>
      </c>
      <c r="C2189" t="s">
        <v>2047</v>
      </c>
      <c r="D2189" t="s">
        <v>2607</v>
      </c>
      <c r="E2189" t="n">
        <v>4</v>
      </c>
      <c r="F2189" t="n">
        <v>4</v>
      </c>
      <c r="G2189" t="n">
        <v>0</v>
      </c>
      <c r="H2189" t="n">
        <v>0</v>
      </c>
      <c r="I2189" s="6" t="n">
        <v>78</v>
      </c>
      <c r="J2189" s="6" t="n">
        <v>3196</v>
      </c>
      <c r="K2189" s="7" t="n">
        <v>4237.9</v>
      </c>
      <c r="L2189" s="7" t="n">
        <v>54.33</v>
      </c>
      <c r="M2189" s="6" t="n">
        <v>41</v>
      </c>
    </row>
    <row r="2190">
      <c r="A2190" t="s">
        <v>2612</v>
      </c>
      <c r="B2190" t="s">
        <v>2611</v>
      </c>
      <c r="C2190" t="s">
        <v>2047</v>
      </c>
      <c r="D2190" t="s">
        <v>2607</v>
      </c>
      <c r="E2190" t="n">
        <v>4</v>
      </c>
      <c r="F2190" t="n">
        <v>4</v>
      </c>
      <c r="G2190" t="n">
        <v>0</v>
      </c>
      <c r="H2190" t="n">
        <v>0</v>
      </c>
      <c r="I2190" s="6" t="n">
        <v>6</v>
      </c>
      <c r="J2190" s="6" t="n">
        <v>230</v>
      </c>
      <c r="K2190" s="7" t="n">
        <v>609.96</v>
      </c>
      <c r="L2190" s="7" t="n">
        <v>101.66</v>
      </c>
      <c r="M2190" s="6" t="n">
        <v>38</v>
      </c>
    </row>
    <row r="2191">
      <c r="A2191" t="s">
        <v>2613</v>
      </c>
      <c r="B2191" t="s">
        <v>2611</v>
      </c>
      <c r="C2191" t="s">
        <v>2047</v>
      </c>
      <c r="D2191" t="s">
        <v>2607</v>
      </c>
      <c r="E2191" t="n">
        <v>4</v>
      </c>
      <c r="F2191" t="n">
        <v>4</v>
      </c>
      <c r="G2191" t="n">
        <v>0</v>
      </c>
      <c r="H2191" t="n">
        <v>0</v>
      </c>
      <c r="I2191" s="6" t="n">
        <v>109</v>
      </c>
      <c r="J2191" s="6" t="n">
        <v>6498</v>
      </c>
      <c r="K2191" s="7" t="n">
        <v>4308.17</v>
      </c>
      <c r="L2191" s="7" t="n">
        <v>39.52</v>
      </c>
      <c r="M2191" s="6" t="n">
        <v>60</v>
      </c>
    </row>
    <row r="2192">
      <c r="A2192" t="s">
        <v>2614</v>
      </c>
      <c r="B2192" t="s">
        <v>2615</v>
      </c>
      <c r="C2192" t="s">
        <v>2047</v>
      </c>
      <c r="D2192" t="s">
        <v>2607</v>
      </c>
      <c r="E2192" t="n">
        <v>4</v>
      </c>
      <c r="F2192" t="n">
        <v>4</v>
      </c>
      <c r="G2192" t="n">
        <v>0</v>
      </c>
      <c r="H2192" t="n">
        <v>0</v>
      </c>
      <c r="I2192" s="6" t="n">
        <v>386</v>
      </c>
      <c r="J2192" s="6" t="n">
        <v>10973</v>
      </c>
      <c r="K2192" s="7" t="n">
        <v>15240.98</v>
      </c>
      <c r="L2192" s="7" t="n">
        <v>39.48</v>
      </c>
      <c r="M2192" s="6" t="n">
        <v>28</v>
      </c>
    </row>
    <row r="2193">
      <c r="A2193" t="s">
        <v>2616</v>
      </c>
      <c r="B2193" t="s">
        <v>2615</v>
      </c>
      <c r="C2193" t="s">
        <v>2047</v>
      </c>
      <c r="D2193" t="s">
        <v>2607</v>
      </c>
      <c r="E2193" t="n">
        <v>4</v>
      </c>
      <c r="F2193" t="n">
        <v>4</v>
      </c>
      <c r="G2193" t="n">
        <v>0</v>
      </c>
      <c r="H2193" t="n">
        <v>0</v>
      </c>
      <c r="I2193" s="6" t="n">
        <v>1037</v>
      </c>
      <c r="J2193" s="6" t="n">
        <v>48572</v>
      </c>
      <c r="K2193" s="7" t="n">
        <v>60207.93</v>
      </c>
      <c r="L2193" s="7" t="n">
        <v>58.06</v>
      </c>
      <c r="M2193" s="6" t="n">
        <v>47</v>
      </c>
    </row>
    <row r="2194">
      <c r="A2194" t="s">
        <v>2617</v>
      </c>
      <c r="B2194" t="s">
        <v>2615</v>
      </c>
      <c r="C2194" t="s">
        <v>2047</v>
      </c>
      <c r="D2194" t="s">
        <v>2607</v>
      </c>
      <c r="E2194" t="n">
        <v>4</v>
      </c>
      <c r="F2194" t="n">
        <v>4</v>
      </c>
      <c r="G2194" t="n">
        <v>0</v>
      </c>
      <c r="H2194" t="n">
        <v>0</v>
      </c>
      <c r="I2194" s="6" t="n">
        <v>581</v>
      </c>
      <c r="J2194" s="6" t="n">
        <v>25109</v>
      </c>
      <c r="K2194" s="7" t="n">
        <v>31127.87</v>
      </c>
      <c r="L2194" s="7" t="n">
        <v>53.58</v>
      </c>
      <c r="M2194" s="6" t="n">
        <v>43</v>
      </c>
    </row>
    <row r="2195">
      <c r="A2195" t="s">
        <v>2618</v>
      </c>
      <c r="B2195" t="s">
        <v>2615</v>
      </c>
      <c r="C2195" t="s">
        <v>2047</v>
      </c>
      <c r="D2195" t="s">
        <v>2607</v>
      </c>
      <c r="E2195" t="n">
        <v>4</v>
      </c>
      <c r="F2195" t="n">
        <v>4</v>
      </c>
      <c r="G2195" t="n">
        <v>0</v>
      </c>
      <c r="H2195" t="n">
        <v>0</v>
      </c>
      <c r="I2195" s="6" t="n">
        <v>1176</v>
      </c>
      <c r="J2195" s="6" t="n">
        <v>48463</v>
      </c>
      <c r="K2195" s="7" t="n">
        <v>60800.38</v>
      </c>
      <c r="L2195" s="7" t="n">
        <v>51.7</v>
      </c>
      <c r="M2195" s="6" t="n">
        <v>41</v>
      </c>
    </row>
    <row r="2196">
      <c r="A2196" t="s">
        <v>2619</v>
      </c>
      <c r="B2196" t="s">
        <v>2615</v>
      </c>
      <c r="C2196" t="s">
        <v>2047</v>
      </c>
      <c r="D2196" t="s">
        <v>2607</v>
      </c>
      <c r="E2196" t="n">
        <v>4</v>
      </c>
      <c r="F2196" t="n">
        <v>4</v>
      </c>
      <c r="G2196" t="n">
        <v>0</v>
      </c>
      <c r="H2196" t="n">
        <v>0</v>
      </c>
      <c r="I2196" s="6" t="n">
        <v>1985</v>
      </c>
      <c r="J2196" s="6" t="n">
        <v>61250</v>
      </c>
      <c r="K2196" s="7" t="n">
        <v>78637.17</v>
      </c>
      <c r="L2196" s="7" t="n">
        <v>39.62</v>
      </c>
      <c r="M2196" s="6" t="n">
        <v>31</v>
      </c>
    </row>
    <row r="2197">
      <c r="A2197" t="s">
        <v>2620</v>
      </c>
      <c r="B2197" t="s">
        <v>2615</v>
      </c>
      <c r="C2197" t="s">
        <v>2047</v>
      </c>
      <c r="D2197" t="s">
        <v>2607</v>
      </c>
      <c r="E2197" t="n">
        <v>4</v>
      </c>
      <c r="F2197" t="n">
        <v>4</v>
      </c>
      <c r="G2197" t="n">
        <v>0</v>
      </c>
      <c r="H2197" t="n">
        <v>0</v>
      </c>
      <c r="I2197" s="6" t="n">
        <v>366</v>
      </c>
      <c r="J2197" s="6" t="n">
        <v>121900</v>
      </c>
      <c r="K2197" s="7" t="n">
        <v>34774.07</v>
      </c>
      <c r="L2197" s="7" t="n">
        <v>95.01</v>
      </c>
      <c r="M2197" s="6" t="n">
        <v>333</v>
      </c>
    </row>
    <row r="2198">
      <c r="A2198" t="s">
        <v>2621</v>
      </c>
      <c r="B2198" t="s">
        <v>2615</v>
      </c>
      <c r="C2198" t="s">
        <v>2047</v>
      </c>
      <c r="D2198" t="s">
        <v>2607</v>
      </c>
      <c r="E2198" t="n">
        <v>4</v>
      </c>
      <c r="F2198" t="n">
        <v>4</v>
      </c>
      <c r="G2198" t="n">
        <v>0</v>
      </c>
      <c r="H2198" t="n">
        <v>0</v>
      </c>
      <c r="I2198" s="6" t="n">
        <v>1505</v>
      </c>
      <c r="J2198" s="6" t="n">
        <v>44905</v>
      </c>
      <c r="K2198" s="7" t="n">
        <v>56510.5</v>
      </c>
      <c r="L2198" s="7" t="n">
        <v>37.55</v>
      </c>
      <c r="M2198" s="6" t="n">
        <v>30</v>
      </c>
    </row>
    <row r="2199">
      <c r="A2199" t="s">
        <v>2622</v>
      </c>
      <c r="B2199" t="s">
        <v>2615</v>
      </c>
      <c r="C2199" t="s">
        <v>2047</v>
      </c>
      <c r="D2199" t="s">
        <v>2607</v>
      </c>
      <c r="E2199" t="n">
        <v>4</v>
      </c>
      <c r="F2199" t="n">
        <v>4</v>
      </c>
      <c r="G2199" t="n">
        <v>0</v>
      </c>
      <c r="H2199" t="n">
        <v>0</v>
      </c>
      <c r="I2199" s="6" t="n">
        <v>976</v>
      </c>
      <c r="J2199" s="6" t="n">
        <v>28311</v>
      </c>
      <c r="K2199" s="7" t="n">
        <v>38388.57</v>
      </c>
      <c r="L2199" s="7" t="n">
        <v>39.33</v>
      </c>
      <c r="M2199" s="6" t="n">
        <v>29</v>
      </c>
    </row>
    <row r="2200">
      <c r="A2200" t="s">
        <v>2623</v>
      </c>
      <c r="B2200" t="s">
        <v>2606</v>
      </c>
      <c r="C2200" t="s">
        <v>2047</v>
      </c>
      <c r="D2200" t="s">
        <v>2607</v>
      </c>
      <c r="E2200" t="n">
        <v>4</v>
      </c>
      <c r="F2200" t="n">
        <v>4</v>
      </c>
      <c r="G2200" t="n">
        <v>0</v>
      </c>
      <c r="H2200" t="n">
        <v>0</v>
      </c>
      <c r="I2200" s="6" t="n">
        <v>4022</v>
      </c>
      <c r="J2200" s="6" t="n">
        <v>138147</v>
      </c>
      <c r="K2200" s="7" t="n">
        <v>143627.04</v>
      </c>
      <c r="L2200" s="7" t="n">
        <v>35.71</v>
      </c>
      <c r="M2200" s="6" t="n">
        <v>34</v>
      </c>
    </row>
    <row r="2201">
      <c r="A2201" t="s">
        <v>2624</v>
      </c>
      <c r="B2201" t="s">
        <v>2606</v>
      </c>
      <c r="C2201" t="s">
        <v>2047</v>
      </c>
      <c r="D2201" t="s">
        <v>2607</v>
      </c>
      <c r="E2201" t="n">
        <v>4</v>
      </c>
      <c r="F2201" t="n">
        <v>4</v>
      </c>
      <c r="G2201" t="n">
        <v>0</v>
      </c>
      <c r="H2201" t="n">
        <v>0</v>
      </c>
      <c r="I2201" s="6" t="n">
        <v>3082</v>
      </c>
      <c r="J2201" s="6" t="n">
        <v>108543</v>
      </c>
      <c r="K2201" s="7" t="n">
        <v>133182.26</v>
      </c>
      <c r="L2201" s="7" t="n">
        <v>43.21</v>
      </c>
      <c r="M2201" s="6" t="n">
        <v>35</v>
      </c>
    </row>
    <row r="2202">
      <c r="A2202" t="s">
        <v>2625</v>
      </c>
      <c r="B2202" t="s">
        <v>2606</v>
      </c>
      <c r="C2202" t="s">
        <v>2047</v>
      </c>
      <c r="D2202" t="s">
        <v>2607</v>
      </c>
      <c r="E2202" t="n">
        <v>4</v>
      </c>
      <c r="F2202" t="n">
        <v>4</v>
      </c>
      <c r="G2202" t="n">
        <v>0</v>
      </c>
      <c r="H2202" t="n">
        <v>0</v>
      </c>
      <c r="I2202" s="6" t="n">
        <v>6861</v>
      </c>
      <c r="J2202" s="6" t="n">
        <v>255564</v>
      </c>
      <c r="K2202" s="7" t="n">
        <v>361623.06</v>
      </c>
      <c r="L2202" s="7" t="n">
        <v>52.71</v>
      </c>
      <c r="M2202" s="6" t="n">
        <v>37</v>
      </c>
    </row>
    <row r="2203">
      <c r="A2203" t="s">
        <v>2626</v>
      </c>
      <c r="B2203" t="s">
        <v>2606</v>
      </c>
      <c r="C2203" t="s">
        <v>2047</v>
      </c>
      <c r="D2203" t="s">
        <v>2607</v>
      </c>
      <c r="E2203" t="n">
        <v>4</v>
      </c>
      <c r="F2203" t="n">
        <v>4</v>
      </c>
      <c r="G2203" t="n">
        <v>0</v>
      </c>
      <c r="H2203" t="n">
        <v>0</v>
      </c>
      <c r="I2203" s="6" t="n">
        <v>5448</v>
      </c>
      <c r="J2203" s="6" t="n">
        <v>169831</v>
      </c>
      <c r="K2203" s="7" t="n">
        <v>416765.27</v>
      </c>
      <c r="L2203" s="7" t="n">
        <v>76.5</v>
      </c>
      <c r="M2203" s="6" t="n">
        <v>31</v>
      </c>
    </row>
    <row r="2204">
      <c r="A2204" t="s">
        <v>2627</v>
      </c>
      <c r="B2204" t="s">
        <v>2606</v>
      </c>
      <c r="C2204" t="s">
        <v>2047</v>
      </c>
      <c r="D2204" t="s">
        <v>2607</v>
      </c>
      <c r="E2204" t="n">
        <v>4</v>
      </c>
      <c r="F2204" t="n">
        <v>4</v>
      </c>
      <c r="G2204" t="n">
        <v>0</v>
      </c>
      <c r="H2204" t="n">
        <v>0</v>
      </c>
      <c r="I2204" s="6" t="n">
        <v>257</v>
      </c>
      <c r="J2204" s="6" t="n">
        <v>6965</v>
      </c>
      <c r="K2204" s="7" t="n">
        <v>3614.84</v>
      </c>
      <c r="L2204" s="7" t="n">
        <v>14.07</v>
      </c>
      <c r="M2204" s="6" t="n">
        <v>27</v>
      </c>
    </row>
    <row r="2205">
      <c r="A2205" t="s">
        <v>2628</v>
      </c>
      <c r="B2205" t="s">
        <v>2606</v>
      </c>
      <c r="C2205" t="s">
        <v>2047</v>
      </c>
      <c r="D2205" t="s">
        <v>2607</v>
      </c>
      <c r="E2205" t="n">
        <v>4</v>
      </c>
      <c r="F2205" t="n">
        <v>4</v>
      </c>
      <c r="G2205" t="n">
        <v>0</v>
      </c>
      <c r="H2205" t="n">
        <v>0</v>
      </c>
      <c r="I2205" s="6" t="n">
        <v>201</v>
      </c>
      <c r="J2205" s="6" t="n">
        <v>5711</v>
      </c>
      <c r="K2205" s="7" t="n">
        <v>3500.84</v>
      </c>
      <c r="L2205" s="7" t="n">
        <v>17.42</v>
      </c>
      <c r="M2205" s="6" t="n">
        <v>28</v>
      </c>
    </row>
    <row r="2206">
      <c r="A2206" t="s">
        <v>2629</v>
      </c>
      <c r="B2206" t="s">
        <v>2606</v>
      </c>
      <c r="C2206" t="s">
        <v>2047</v>
      </c>
      <c r="D2206" t="s">
        <v>2607</v>
      </c>
      <c r="E2206" t="n">
        <v>4</v>
      </c>
      <c r="F2206" t="n">
        <v>4</v>
      </c>
      <c r="G2206" t="n">
        <v>0</v>
      </c>
      <c r="H2206" t="n">
        <v>0</v>
      </c>
      <c r="I2206" s="6" t="n">
        <v>460</v>
      </c>
      <c r="J2206" s="6" t="n">
        <v>15476</v>
      </c>
      <c r="K2206" s="7" t="n">
        <v>10941.53</v>
      </c>
      <c r="L2206" s="7" t="n">
        <v>23.79</v>
      </c>
      <c r="M2206" s="6" t="n">
        <v>34</v>
      </c>
    </row>
    <row r="2207">
      <c r="A2207" t="s">
        <v>2630</v>
      </c>
      <c r="B2207" t="s">
        <v>2606</v>
      </c>
      <c r="C2207" t="s">
        <v>2047</v>
      </c>
      <c r="D2207" t="s">
        <v>2607</v>
      </c>
      <c r="E2207" t="n">
        <v>4</v>
      </c>
      <c r="F2207" t="n">
        <v>4</v>
      </c>
      <c r="G2207" t="n">
        <v>0</v>
      </c>
      <c r="H2207" t="n">
        <v>0</v>
      </c>
      <c r="I2207" s="6" t="n">
        <v>779</v>
      </c>
      <c r="J2207" s="6" t="n">
        <v>22749</v>
      </c>
      <c r="K2207" s="7" t="n">
        <v>27897.79</v>
      </c>
      <c r="L2207" s="7" t="n">
        <v>35.81</v>
      </c>
      <c r="M2207" s="6" t="n">
        <v>29</v>
      </c>
    </row>
    <row r="2208">
      <c r="A2208" t="s">
        <v>2631</v>
      </c>
      <c r="B2208" t="s">
        <v>2611</v>
      </c>
      <c r="C2208" t="s">
        <v>2047</v>
      </c>
      <c r="D2208" t="s">
        <v>2607</v>
      </c>
      <c r="E2208" t="n">
        <v>4</v>
      </c>
      <c r="F2208" t="n">
        <v>4</v>
      </c>
      <c r="G2208" t="n">
        <v>0</v>
      </c>
      <c r="H2208" t="n">
        <v>0</v>
      </c>
      <c r="I2208" s="6" t="n">
        <v>472</v>
      </c>
      <c r="J2208" s="6" t="n">
        <v>25335</v>
      </c>
      <c r="K2208" s="7" t="n">
        <v>33594.21</v>
      </c>
      <c r="L2208" s="7" t="n">
        <v>71.17</v>
      </c>
      <c r="M2208" s="6" t="n">
        <v>54</v>
      </c>
    </row>
    <row r="2209">
      <c r="A2209" t="s">
        <v>2632</v>
      </c>
      <c r="B2209" t="s">
        <v>2611</v>
      </c>
      <c r="C2209" t="s">
        <v>2047</v>
      </c>
      <c r="D2209" t="s">
        <v>2607</v>
      </c>
      <c r="E2209" t="n">
        <v>4</v>
      </c>
      <c r="F2209" t="n">
        <v>4</v>
      </c>
      <c r="G2209" t="n">
        <v>0</v>
      </c>
      <c r="H2209" t="n">
        <v>0</v>
      </c>
      <c r="I2209" s="6" t="n">
        <v>102</v>
      </c>
      <c r="J2209" s="6" t="n">
        <v>5982</v>
      </c>
      <c r="K2209" s="7" t="n">
        <v>15864.26</v>
      </c>
      <c r="L2209" s="7" t="n">
        <v>155.53</v>
      </c>
      <c r="M2209" s="6" t="n">
        <v>59</v>
      </c>
    </row>
    <row r="2210">
      <c r="A2210" t="s">
        <v>2633</v>
      </c>
      <c r="B2210" t="s">
        <v>2611</v>
      </c>
      <c r="C2210" t="s">
        <v>2047</v>
      </c>
      <c r="D2210" t="s">
        <v>2607</v>
      </c>
      <c r="E2210" t="n">
        <v>4</v>
      </c>
      <c r="F2210" t="n">
        <v>4</v>
      </c>
      <c r="G2210" t="n">
        <v>0</v>
      </c>
      <c r="H2210" t="n">
        <v>0</v>
      </c>
      <c r="I2210" s="6" t="n">
        <v>1524</v>
      </c>
      <c r="J2210" s="6" t="n">
        <v>117336</v>
      </c>
      <c r="K2210" s="7" t="n">
        <v>76595.03</v>
      </c>
      <c r="L2210" s="7" t="n">
        <v>50.26</v>
      </c>
      <c r="M2210" s="6" t="n">
        <v>77</v>
      </c>
    </row>
    <row r="2211">
      <c r="A2211" t="s">
        <v>2634</v>
      </c>
      <c r="B2211" t="s">
        <v>2611</v>
      </c>
      <c r="C2211" t="s">
        <v>2047</v>
      </c>
      <c r="D2211" t="s">
        <v>2607</v>
      </c>
      <c r="E2211" t="n">
        <v>4</v>
      </c>
      <c r="F2211" t="n">
        <v>4</v>
      </c>
      <c r="G2211" t="n">
        <v>0</v>
      </c>
      <c r="H2211" t="n">
        <v>0</v>
      </c>
      <c r="I2211" s="6" t="n">
        <v>76</v>
      </c>
      <c r="J2211" s="6" t="n">
        <v>22801</v>
      </c>
      <c r="K2211" s="7" t="n">
        <v>27518.07</v>
      </c>
      <c r="L2211" s="7" t="n">
        <v>362.08</v>
      </c>
      <c r="M2211" s="6" t="n">
        <v>300</v>
      </c>
    </row>
    <row r="2212">
      <c r="A2212" t="s">
        <v>2635</v>
      </c>
      <c r="B2212" t="s">
        <v>2636</v>
      </c>
      <c r="C2212" t="s">
        <v>2047</v>
      </c>
      <c r="D2212" t="s">
        <v>2607</v>
      </c>
      <c r="E2212" t="n">
        <v>4</v>
      </c>
      <c r="F2212" t="n">
        <v>4</v>
      </c>
      <c r="G2212" t="n">
        <v>0</v>
      </c>
      <c r="H2212" t="n">
        <v>0</v>
      </c>
      <c r="I2212" s="6" t="n">
        <v>2099</v>
      </c>
      <c r="J2212" s="6" t="n">
        <v>64536</v>
      </c>
      <c r="K2212" s="7" t="n">
        <v>125891.3</v>
      </c>
      <c r="L2212" s="7" t="n">
        <v>59.98</v>
      </c>
      <c r="M2212" s="6" t="n">
        <v>31</v>
      </c>
    </row>
    <row r="2213">
      <c r="A2213" t="s">
        <v>2637</v>
      </c>
      <c r="B2213" t="s">
        <v>2636</v>
      </c>
      <c r="C2213" t="s">
        <v>2047</v>
      </c>
      <c r="D2213" t="s">
        <v>2607</v>
      </c>
      <c r="E2213" t="n">
        <v>4</v>
      </c>
      <c r="F2213" t="n">
        <v>4</v>
      </c>
      <c r="G2213" t="n">
        <v>0</v>
      </c>
      <c r="H2213" t="n">
        <v>0</v>
      </c>
      <c r="I2213" s="6" t="n">
        <v>3907</v>
      </c>
      <c r="J2213" s="6" t="n">
        <v>117338</v>
      </c>
      <c r="K2213" s="7" t="n">
        <v>244063.04</v>
      </c>
      <c r="L2213" s="7" t="n">
        <v>62.47</v>
      </c>
      <c r="M2213" s="6" t="n">
        <v>30</v>
      </c>
    </row>
    <row r="2214">
      <c r="A2214" t="s">
        <v>2638</v>
      </c>
      <c r="B2214" t="s">
        <v>2636</v>
      </c>
      <c r="C2214" t="s">
        <v>2047</v>
      </c>
      <c r="D2214" t="s">
        <v>2607</v>
      </c>
      <c r="E2214" t="n">
        <v>4</v>
      </c>
      <c r="F2214" t="n">
        <v>4</v>
      </c>
      <c r="G2214" t="n">
        <v>0</v>
      </c>
      <c r="H2214" t="n">
        <v>0</v>
      </c>
      <c r="I2214" s="6" t="n">
        <v>2792</v>
      </c>
      <c r="J2214" s="6" t="n">
        <v>78103</v>
      </c>
      <c r="K2214" s="7" t="n">
        <v>175229.66</v>
      </c>
      <c r="L2214" s="7" t="n">
        <v>62.76</v>
      </c>
      <c r="M2214" s="6" t="n">
        <v>28</v>
      </c>
    </row>
    <row r="2215">
      <c r="A2215" t="s">
        <v>2639</v>
      </c>
      <c r="B2215" t="s">
        <v>2636</v>
      </c>
      <c r="C2215" t="s">
        <v>2047</v>
      </c>
      <c r="D2215" t="s">
        <v>2607</v>
      </c>
      <c r="E2215" t="n">
        <v>4</v>
      </c>
      <c r="F2215" t="n">
        <v>4</v>
      </c>
      <c r="G2215" t="n">
        <v>0</v>
      </c>
      <c r="H2215" t="n">
        <v>0</v>
      </c>
      <c r="I2215" s="6" t="n">
        <v>3740</v>
      </c>
      <c r="J2215" s="6" t="n">
        <v>104450</v>
      </c>
      <c r="K2215" s="7" t="n">
        <v>255902.5</v>
      </c>
      <c r="L2215" s="7" t="n">
        <v>68.42</v>
      </c>
      <c r="M2215" s="6" t="n">
        <v>28</v>
      </c>
    </row>
    <row r="2216">
      <c r="A2216" t="s">
        <v>2640</v>
      </c>
      <c r="B2216" t="s">
        <v>2636</v>
      </c>
      <c r="C2216" t="s">
        <v>2047</v>
      </c>
      <c r="D2216" t="s">
        <v>2607</v>
      </c>
      <c r="E2216" t="n">
        <v>4</v>
      </c>
      <c r="F2216" t="n">
        <v>4</v>
      </c>
      <c r="G2216" t="n">
        <v>0</v>
      </c>
      <c r="H2216" t="n">
        <v>0</v>
      </c>
      <c r="I2216" s="6" t="n">
        <v>1206</v>
      </c>
      <c r="J2216" s="6" t="n">
        <v>33450</v>
      </c>
      <c r="K2216" s="7" t="n">
        <v>89813.25</v>
      </c>
      <c r="L2216" s="7" t="n">
        <v>74.47</v>
      </c>
      <c r="M2216" s="6" t="n">
        <v>28</v>
      </c>
    </row>
    <row r="2217">
      <c r="A2217" t="s">
        <v>2641</v>
      </c>
      <c r="B2217" t="s">
        <v>2636</v>
      </c>
      <c r="C2217" t="s">
        <v>2047</v>
      </c>
      <c r="D2217" t="s">
        <v>2607</v>
      </c>
      <c r="E2217" t="n">
        <v>4</v>
      </c>
      <c r="F2217" t="n">
        <v>4</v>
      </c>
      <c r="G2217" t="n">
        <v>0</v>
      </c>
      <c r="H2217" t="n">
        <v>0</v>
      </c>
      <c r="I2217" s="6" t="n">
        <v>2019</v>
      </c>
      <c r="J2217" s="6" t="n">
        <v>56109</v>
      </c>
      <c r="K2217" s="7" t="n">
        <v>166643.73</v>
      </c>
      <c r="L2217" s="7" t="n">
        <v>82.54</v>
      </c>
      <c r="M2217" s="6" t="n">
        <v>28</v>
      </c>
    </row>
    <row r="2218">
      <c r="A2218" t="s">
        <v>2642</v>
      </c>
      <c r="B2218" t="s">
        <v>2636</v>
      </c>
      <c r="C2218" t="s">
        <v>2047</v>
      </c>
      <c r="D2218" t="s">
        <v>2607</v>
      </c>
      <c r="E2218" t="n">
        <v>4</v>
      </c>
      <c r="F2218" t="n">
        <v>4</v>
      </c>
      <c r="G2218" t="n">
        <v>0</v>
      </c>
      <c r="H2218" t="n">
        <v>0</v>
      </c>
      <c r="I2218" s="6" t="n">
        <v>58</v>
      </c>
      <c r="J2218" s="6" t="n">
        <v>1748</v>
      </c>
      <c r="K2218" s="7" t="n">
        <v>3409.85</v>
      </c>
      <c r="L2218" s="7" t="n">
        <v>58.79</v>
      </c>
      <c r="M2218" s="6" t="n">
        <v>30</v>
      </c>
    </row>
    <row r="2219">
      <c r="A2219" t="s">
        <v>2643</v>
      </c>
      <c r="B2219" t="s">
        <v>2636</v>
      </c>
      <c r="C2219" t="s">
        <v>2047</v>
      </c>
      <c r="D2219" t="s">
        <v>2607</v>
      </c>
      <c r="E2219" t="n">
        <v>4</v>
      </c>
      <c r="F2219" t="n">
        <v>4</v>
      </c>
      <c r="G2219" t="n">
        <v>0</v>
      </c>
      <c r="H2219" t="n">
        <v>0</v>
      </c>
      <c r="I2219" s="6" t="n">
        <v>389</v>
      </c>
      <c r="J2219" s="6" t="n">
        <v>11663</v>
      </c>
      <c r="K2219" s="7" t="n">
        <v>24259.04</v>
      </c>
      <c r="L2219" s="7" t="n">
        <v>62.36</v>
      </c>
      <c r="M2219" s="6" t="n">
        <v>30</v>
      </c>
    </row>
    <row r="2220">
      <c r="A2220" t="s">
        <v>2644</v>
      </c>
      <c r="B2220" t="s">
        <v>2636</v>
      </c>
      <c r="C2220" t="s">
        <v>2047</v>
      </c>
      <c r="D2220" t="s">
        <v>2607</v>
      </c>
      <c r="E2220" t="n">
        <v>4</v>
      </c>
      <c r="F2220" t="n">
        <v>4</v>
      </c>
      <c r="G2220" t="n">
        <v>0</v>
      </c>
      <c r="H2220" t="n">
        <v>0</v>
      </c>
      <c r="I2220" s="6" t="n">
        <v>20</v>
      </c>
      <c r="J2220" s="6" t="n">
        <v>180</v>
      </c>
      <c r="K2220" s="7" t="n">
        <v>403.85</v>
      </c>
      <c r="L2220" s="7" t="n">
        <v>20.19</v>
      </c>
      <c r="M2220" s="6" t="n">
        <v>9</v>
      </c>
    </row>
    <row r="2221">
      <c r="A2221" t="s">
        <v>2645</v>
      </c>
      <c r="B2221" t="s">
        <v>2636</v>
      </c>
      <c r="C2221" t="s">
        <v>2047</v>
      </c>
      <c r="D2221" t="s">
        <v>2607</v>
      </c>
      <c r="E2221" t="n">
        <v>4</v>
      </c>
      <c r="F2221" t="n">
        <v>4</v>
      </c>
      <c r="G2221" t="n">
        <v>0</v>
      </c>
      <c r="H2221" t="n">
        <v>0</v>
      </c>
      <c r="I2221" s="6" t="n">
        <v>506</v>
      </c>
      <c r="J2221" s="6" t="n">
        <v>13979</v>
      </c>
      <c r="K2221" s="7" t="n">
        <v>34248.55</v>
      </c>
      <c r="L2221" s="7" t="n">
        <v>67.68</v>
      </c>
      <c r="M2221" s="6" t="n">
        <v>28</v>
      </c>
    </row>
    <row r="2222">
      <c r="A2222" t="s">
        <v>2646</v>
      </c>
      <c r="B2222" t="s">
        <v>2636</v>
      </c>
      <c r="C2222" t="s">
        <v>2047</v>
      </c>
      <c r="D2222" t="s">
        <v>2607</v>
      </c>
      <c r="E2222" t="n">
        <v>4</v>
      </c>
      <c r="F2222" t="n">
        <v>4</v>
      </c>
      <c r="G2222" t="n">
        <v>0</v>
      </c>
      <c r="H2222" t="n">
        <v>0</v>
      </c>
      <c r="I2222" s="6" t="n">
        <v>21</v>
      </c>
      <c r="J2222" s="6" t="n">
        <v>588</v>
      </c>
      <c r="K2222" s="7" t="n">
        <v>1578.78</v>
      </c>
      <c r="L2222" s="7" t="n">
        <v>75.18</v>
      </c>
      <c r="M2222" s="6" t="n">
        <v>28</v>
      </c>
    </row>
    <row r="2223">
      <c r="A2223" t="s">
        <v>2647</v>
      </c>
      <c r="B2223" t="s">
        <v>2636</v>
      </c>
      <c r="C2223" t="s">
        <v>2047</v>
      </c>
      <c r="D2223" t="s">
        <v>2607</v>
      </c>
      <c r="E2223" t="n">
        <v>4</v>
      </c>
      <c r="F2223" t="n">
        <v>4</v>
      </c>
      <c r="G2223" t="n">
        <v>0</v>
      </c>
      <c r="H2223" t="n">
        <v>0</v>
      </c>
      <c r="I2223" s="6" t="n">
        <v>233</v>
      </c>
      <c r="J2223" s="6" t="n">
        <v>6483</v>
      </c>
      <c r="K2223" s="7" t="n">
        <v>19254.51</v>
      </c>
      <c r="L2223" s="7" t="n">
        <v>82.64</v>
      </c>
      <c r="M2223" s="6" t="n">
        <v>28</v>
      </c>
    </row>
    <row r="2224">
      <c r="A2224" t="s">
        <v>2648</v>
      </c>
      <c r="B2224" t="s">
        <v>2606</v>
      </c>
      <c r="C2224" t="s">
        <v>2047</v>
      </c>
      <c r="D2224" t="s">
        <v>2607</v>
      </c>
      <c r="E2224" t="n">
        <v>4</v>
      </c>
      <c r="F2224" t="n">
        <v>4</v>
      </c>
      <c r="G2224" t="n">
        <v>0</v>
      </c>
      <c r="H2224" t="n">
        <v>0</v>
      </c>
      <c r="I2224" s="6" t="n">
        <v>1372</v>
      </c>
      <c r="J2224" s="6" t="n">
        <v>46079</v>
      </c>
      <c r="K2224" s="7" t="n">
        <v>38399.15</v>
      </c>
      <c r="L2224" s="7" t="n">
        <v>27.99</v>
      </c>
      <c r="M2224" s="6" t="n">
        <v>34</v>
      </c>
    </row>
    <row r="2225">
      <c r="A2225" t="s">
        <v>2649</v>
      </c>
      <c r="B2225" t="s">
        <v>2606</v>
      </c>
      <c r="C2225" t="s">
        <v>2047</v>
      </c>
      <c r="D2225" t="s">
        <v>2607</v>
      </c>
      <c r="E2225" t="n">
        <v>4</v>
      </c>
      <c r="F2225" t="n">
        <v>4</v>
      </c>
      <c r="G2225" t="n">
        <v>0</v>
      </c>
      <c r="H2225" t="n">
        <v>0</v>
      </c>
      <c r="I2225" s="6" t="n">
        <v>2399</v>
      </c>
      <c r="J2225" s="6" t="n">
        <v>93414</v>
      </c>
      <c r="K2225" s="7" t="n">
        <v>93414</v>
      </c>
      <c r="L2225" s="7" t="n">
        <v>38.94</v>
      </c>
      <c r="M2225" s="6" t="n">
        <v>39</v>
      </c>
    </row>
    <row r="2226">
      <c r="A2226" t="s">
        <v>2650</v>
      </c>
      <c r="B2226" t="s">
        <v>2606</v>
      </c>
      <c r="C2226" t="s">
        <v>2047</v>
      </c>
      <c r="D2226" t="s">
        <v>2607</v>
      </c>
      <c r="E2226" t="n">
        <v>4</v>
      </c>
      <c r="F2226" t="n">
        <v>4</v>
      </c>
      <c r="G2226" t="n">
        <v>0</v>
      </c>
      <c r="H2226" t="n">
        <v>0</v>
      </c>
      <c r="I2226" s="6" t="n">
        <v>3876</v>
      </c>
      <c r="J2226" s="6" t="n">
        <v>133566</v>
      </c>
      <c r="K2226" s="7" t="n">
        <v>155827.12</v>
      </c>
      <c r="L2226" s="7" t="n">
        <v>40.2</v>
      </c>
      <c r="M2226" s="6" t="n">
        <v>34</v>
      </c>
    </row>
    <row r="2227">
      <c r="A2227" t="s">
        <v>2651</v>
      </c>
      <c r="B2227" t="s">
        <v>2652</v>
      </c>
      <c r="C2227" t="s">
        <v>2047</v>
      </c>
      <c r="D2227" t="s">
        <v>2607</v>
      </c>
      <c r="E2227" t="n">
        <v>4</v>
      </c>
      <c r="F2227" t="n">
        <v>4</v>
      </c>
      <c r="G2227" t="n">
        <v>0</v>
      </c>
      <c r="H2227" t="n">
        <v>0</v>
      </c>
      <c r="I2227" s="6" t="n">
        <v>2140</v>
      </c>
      <c r="J2227" s="6" t="n">
        <v>75704</v>
      </c>
      <c r="K2227" s="7" t="n">
        <v>151408</v>
      </c>
      <c r="L2227" s="7" t="n">
        <v>70.75</v>
      </c>
      <c r="M2227" s="6" t="n">
        <v>35</v>
      </c>
    </row>
    <row r="2228">
      <c r="A2228" t="s">
        <v>2653</v>
      </c>
      <c r="B2228" t="s">
        <v>2652</v>
      </c>
      <c r="C2228" t="s">
        <v>2047</v>
      </c>
      <c r="D2228" t="s">
        <v>2607</v>
      </c>
      <c r="E2228" t="n">
        <v>4</v>
      </c>
      <c r="F2228" t="n">
        <v>4</v>
      </c>
      <c r="G2228" t="n">
        <v>0</v>
      </c>
      <c r="H2228" t="n">
        <v>0</v>
      </c>
      <c r="I2228" s="6" t="n">
        <v>1583</v>
      </c>
      <c r="J2228" s="6" t="n">
        <v>45139</v>
      </c>
      <c r="K2228" s="7" t="n">
        <v>94340.51</v>
      </c>
      <c r="L2228" s="7" t="n">
        <v>59.6</v>
      </c>
      <c r="M2228" s="6" t="n">
        <v>29</v>
      </c>
    </row>
    <row r="2229">
      <c r="A2229" t="s">
        <v>2654</v>
      </c>
      <c r="B2229" t="s">
        <v>2652</v>
      </c>
      <c r="C2229" t="s">
        <v>2047</v>
      </c>
      <c r="D2229" t="s">
        <v>2607</v>
      </c>
      <c r="E2229" t="n">
        <v>4</v>
      </c>
      <c r="F2229" t="n">
        <v>4</v>
      </c>
      <c r="G2229" t="n">
        <v>0</v>
      </c>
      <c r="H2229" t="n">
        <v>0</v>
      </c>
      <c r="I2229" s="6" t="n">
        <v>1833</v>
      </c>
      <c r="J2229" s="6" t="n">
        <v>54641</v>
      </c>
      <c r="K2229" s="7" t="n">
        <v>127859.94</v>
      </c>
      <c r="L2229" s="7" t="n">
        <v>69.75</v>
      </c>
      <c r="M2229" s="6" t="n">
        <v>30</v>
      </c>
    </row>
    <row r="2230">
      <c r="A2230" t="s">
        <v>2655</v>
      </c>
      <c r="B2230" t="s">
        <v>2652</v>
      </c>
      <c r="C2230" t="s">
        <v>2047</v>
      </c>
      <c r="D2230" t="s">
        <v>2607</v>
      </c>
      <c r="E2230" t="n">
        <v>4</v>
      </c>
      <c r="F2230" t="n">
        <v>4</v>
      </c>
      <c r="G2230" t="n">
        <v>0</v>
      </c>
      <c r="H2230" t="n">
        <v>0</v>
      </c>
      <c r="I2230" s="6" t="n">
        <v>2305</v>
      </c>
      <c r="J2230" s="6" t="n">
        <v>64836</v>
      </c>
      <c r="K2230" s="7" t="n">
        <v>176353.92</v>
      </c>
      <c r="L2230" s="7" t="n">
        <v>76.51</v>
      </c>
      <c r="M2230" s="6" t="n">
        <v>28</v>
      </c>
    </row>
    <row r="2231">
      <c r="A2231" t="s">
        <v>2656</v>
      </c>
      <c r="B2231" t="s">
        <v>2652</v>
      </c>
      <c r="C2231" t="s">
        <v>2047</v>
      </c>
      <c r="D2231" t="s">
        <v>2607</v>
      </c>
      <c r="E2231" t="n">
        <v>4</v>
      </c>
      <c r="F2231" t="n">
        <v>4</v>
      </c>
      <c r="G2231" t="n">
        <v>0</v>
      </c>
      <c r="H2231" t="n">
        <v>0</v>
      </c>
      <c r="I2231" s="6" t="n">
        <v>55</v>
      </c>
      <c r="J2231" s="6" t="n">
        <v>1636</v>
      </c>
      <c r="K2231" s="7" t="n">
        <v>3272</v>
      </c>
      <c r="L2231" s="7" t="n">
        <v>59.49</v>
      </c>
      <c r="M2231" s="6" t="n">
        <v>30</v>
      </c>
    </row>
    <row r="2232">
      <c r="A2232" t="s">
        <v>2657</v>
      </c>
      <c r="B2232" t="s">
        <v>2652</v>
      </c>
      <c r="C2232" t="s">
        <v>2047</v>
      </c>
      <c r="D2232" t="s">
        <v>2607</v>
      </c>
      <c r="E2232" t="n">
        <v>4</v>
      </c>
      <c r="F2232" t="n">
        <v>4</v>
      </c>
      <c r="G2232" t="n">
        <v>0</v>
      </c>
      <c r="H2232" t="n">
        <v>0</v>
      </c>
      <c r="I2232" s="6" t="n">
        <v>120</v>
      </c>
      <c r="J2232" s="6" t="n">
        <v>3736</v>
      </c>
      <c r="K2232" s="7" t="n">
        <v>7808.24</v>
      </c>
      <c r="L2232" s="7" t="n">
        <v>65.07</v>
      </c>
      <c r="M2232" s="6" t="n">
        <v>31</v>
      </c>
    </row>
    <row r="2233">
      <c r="A2233" t="s">
        <v>2658</v>
      </c>
      <c r="B2233" t="s">
        <v>2652</v>
      </c>
      <c r="C2233" t="s">
        <v>2047</v>
      </c>
      <c r="D2233" t="s">
        <v>2607</v>
      </c>
      <c r="E2233" t="n">
        <v>4</v>
      </c>
      <c r="F2233" t="n">
        <v>4</v>
      </c>
      <c r="G2233" t="n">
        <v>0</v>
      </c>
      <c r="H2233" t="n">
        <v>0</v>
      </c>
      <c r="I2233" s="6" t="n">
        <v>58</v>
      </c>
      <c r="J2233" s="6" t="n">
        <v>2046</v>
      </c>
      <c r="K2233" s="7" t="n">
        <v>4787.64</v>
      </c>
      <c r="L2233" s="7" t="n">
        <v>82.55</v>
      </c>
      <c r="M2233" s="6" t="n">
        <v>35</v>
      </c>
    </row>
    <row r="2234">
      <c r="A2234" t="s">
        <v>2659</v>
      </c>
      <c r="B2234" t="s">
        <v>2652</v>
      </c>
      <c r="C2234" t="s">
        <v>2047</v>
      </c>
      <c r="D2234" t="s">
        <v>2607</v>
      </c>
      <c r="E2234" t="n">
        <v>4</v>
      </c>
      <c r="F2234" t="n">
        <v>4</v>
      </c>
      <c r="G2234" t="n">
        <v>0</v>
      </c>
      <c r="H2234" t="n">
        <v>0</v>
      </c>
      <c r="I2234" s="6" t="n">
        <v>122</v>
      </c>
      <c r="J2234" s="6" t="n">
        <v>3491</v>
      </c>
      <c r="K2234" s="7" t="n">
        <v>9495.52</v>
      </c>
      <c r="L2234" s="7" t="n">
        <v>77.83</v>
      </c>
      <c r="M2234" s="6" t="n">
        <v>29</v>
      </c>
    </row>
    <row r="2235">
      <c r="A2235" t="s">
        <v>2660</v>
      </c>
      <c r="B2235" t="s">
        <v>2636</v>
      </c>
      <c r="C2235" t="s">
        <v>2047</v>
      </c>
      <c r="D2235" t="s">
        <v>2607</v>
      </c>
      <c r="E2235" t="n">
        <v>4</v>
      </c>
      <c r="F2235" t="n">
        <v>4</v>
      </c>
      <c r="G2235" t="n">
        <v>0</v>
      </c>
      <c r="H2235" t="n">
        <v>0</v>
      </c>
      <c r="I2235" s="6" t="n">
        <v>1033</v>
      </c>
      <c r="J2235" s="6" t="n">
        <v>28851</v>
      </c>
      <c r="K2235" s="7" t="n">
        <v>56280.05</v>
      </c>
      <c r="L2235" s="7" t="n">
        <v>54.48</v>
      </c>
      <c r="M2235" s="6" t="n">
        <v>28</v>
      </c>
    </row>
    <row r="2236">
      <c r="A2236" t="s">
        <v>2661</v>
      </c>
      <c r="B2236" t="s">
        <v>2636</v>
      </c>
      <c r="C2236" t="s">
        <v>2047</v>
      </c>
      <c r="D2236" t="s">
        <v>2607</v>
      </c>
      <c r="E2236" t="n">
        <v>4</v>
      </c>
      <c r="F2236" t="n">
        <v>4</v>
      </c>
      <c r="G2236" t="n">
        <v>0</v>
      </c>
      <c r="H2236" t="n">
        <v>0</v>
      </c>
      <c r="I2236" s="6" t="n">
        <v>2365</v>
      </c>
      <c r="J2236" s="6" t="n">
        <v>67093</v>
      </c>
      <c r="K2236" s="7" t="n">
        <v>139553.44</v>
      </c>
      <c r="L2236" s="7" t="n">
        <v>59.01</v>
      </c>
      <c r="M2236" s="6" t="n">
        <v>28</v>
      </c>
    </row>
    <row r="2237">
      <c r="A2237" t="s">
        <v>2662</v>
      </c>
      <c r="B2237" t="s">
        <v>2636</v>
      </c>
      <c r="C2237" t="s">
        <v>2047</v>
      </c>
      <c r="D2237" t="s">
        <v>2607</v>
      </c>
      <c r="E2237" t="n">
        <v>4</v>
      </c>
      <c r="F2237" t="n">
        <v>4</v>
      </c>
      <c r="G2237" t="n">
        <v>0</v>
      </c>
      <c r="H2237" t="n">
        <v>0</v>
      </c>
      <c r="I2237" s="6" t="n">
        <v>1340</v>
      </c>
      <c r="J2237" s="6" t="n">
        <v>38521</v>
      </c>
      <c r="K2237" s="7" t="n">
        <v>86424.61</v>
      </c>
      <c r="L2237" s="7" t="n">
        <v>64.5</v>
      </c>
      <c r="M2237" s="6" t="n">
        <v>29</v>
      </c>
    </row>
    <row r="2238">
      <c r="A2238" t="s">
        <v>2663</v>
      </c>
      <c r="B2238" t="s">
        <v>2636</v>
      </c>
      <c r="C2238" t="s">
        <v>2047</v>
      </c>
      <c r="D2238" t="s">
        <v>2607</v>
      </c>
      <c r="E2238" t="n">
        <v>4</v>
      </c>
      <c r="F2238" t="n">
        <v>4</v>
      </c>
      <c r="G2238" t="n">
        <v>0</v>
      </c>
      <c r="H2238" t="n">
        <v>0</v>
      </c>
      <c r="I2238" s="6" t="n">
        <v>2348</v>
      </c>
      <c r="J2238" s="6" t="n">
        <v>66099</v>
      </c>
      <c r="K2238" s="7" t="n">
        <v>161942.55</v>
      </c>
      <c r="L2238" s="7" t="n">
        <v>68.97</v>
      </c>
      <c r="M2238" s="6" t="n">
        <v>28</v>
      </c>
    </row>
    <row r="2239">
      <c r="A2239" t="s">
        <v>2664</v>
      </c>
      <c r="B2239" t="s">
        <v>2636</v>
      </c>
      <c r="C2239" t="s">
        <v>2047</v>
      </c>
      <c r="D2239" t="s">
        <v>2607</v>
      </c>
      <c r="E2239" t="n">
        <v>4</v>
      </c>
      <c r="F2239" t="n">
        <v>4</v>
      </c>
      <c r="G2239" t="n">
        <v>0</v>
      </c>
      <c r="H2239" t="n">
        <v>0</v>
      </c>
      <c r="I2239" s="6" t="n">
        <v>859</v>
      </c>
      <c r="J2239" s="6" t="n">
        <v>23695</v>
      </c>
      <c r="K2239" s="7" t="n">
        <v>63621.07</v>
      </c>
      <c r="L2239" s="7" t="n">
        <v>74.06</v>
      </c>
      <c r="M2239" s="6" t="n">
        <v>28</v>
      </c>
    </row>
    <row r="2240">
      <c r="A2240" t="s">
        <v>2665</v>
      </c>
      <c r="B2240" t="s">
        <v>2636</v>
      </c>
      <c r="C2240" t="s">
        <v>2047</v>
      </c>
      <c r="D2240" t="s">
        <v>2607</v>
      </c>
      <c r="E2240" t="n">
        <v>4</v>
      </c>
      <c r="F2240" t="n">
        <v>4</v>
      </c>
      <c r="G2240" t="n">
        <v>0</v>
      </c>
      <c r="H2240" t="n">
        <v>0</v>
      </c>
      <c r="I2240" s="6" t="n">
        <v>1602</v>
      </c>
      <c r="J2240" s="6" t="n">
        <v>44732</v>
      </c>
      <c r="K2240" s="7" t="n">
        <v>132854.04</v>
      </c>
      <c r="L2240" s="7" t="n">
        <v>82.93</v>
      </c>
      <c r="M2240" s="6" t="n">
        <v>28</v>
      </c>
    </row>
    <row r="2241">
      <c r="A2241" t="s">
        <v>2666</v>
      </c>
      <c r="B2241" t="s">
        <v>2606</v>
      </c>
      <c r="C2241" t="s">
        <v>2047</v>
      </c>
      <c r="D2241" t="s">
        <v>2607</v>
      </c>
      <c r="E2241" t="n">
        <v>4</v>
      </c>
      <c r="F2241" t="n">
        <v>4</v>
      </c>
      <c r="G2241" t="n">
        <v>0</v>
      </c>
      <c r="H2241" t="n">
        <v>0</v>
      </c>
      <c r="I2241" s="6" t="n">
        <v>6</v>
      </c>
      <c r="J2241" s="6" t="n">
        <v>125</v>
      </c>
      <c r="K2241" s="7" t="n">
        <v>64.92</v>
      </c>
      <c r="L2241" s="7" t="n">
        <v>10.82</v>
      </c>
      <c r="M2241" s="6" t="n">
        <v>21</v>
      </c>
    </row>
    <row r="2242">
      <c r="A2242" t="s">
        <v>2667</v>
      </c>
      <c r="B2242" t="s">
        <v>2606</v>
      </c>
      <c r="C2242" t="s">
        <v>2047</v>
      </c>
      <c r="D2242" t="s">
        <v>2607</v>
      </c>
      <c r="E2242" t="n">
        <v>4</v>
      </c>
      <c r="F2242" t="n">
        <v>4</v>
      </c>
      <c r="G2242" t="n">
        <v>0</v>
      </c>
      <c r="H2242" t="n">
        <v>0</v>
      </c>
      <c r="I2242" s="6" t="n">
        <v>3</v>
      </c>
      <c r="J2242" s="6" t="n">
        <v>90</v>
      </c>
      <c r="K2242" s="7" t="n">
        <v>63.66</v>
      </c>
      <c r="L2242" s="7" t="n">
        <v>21.22</v>
      </c>
      <c r="M2242" s="6" t="n">
        <v>30</v>
      </c>
    </row>
    <row r="2243">
      <c r="A2243" t="s">
        <v>2668</v>
      </c>
      <c r="B2243" t="s">
        <v>2606</v>
      </c>
      <c r="C2243" t="s">
        <v>2047</v>
      </c>
      <c r="D2243" t="s">
        <v>2607</v>
      </c>
      <c r="E2243" t="n">
        <v>4</v>
      </c>
      <c r="F2243" t="n">
        <v>4</v>
      </c>
      <c r="G2243" t="n">
        <v>0</v>
      </c>
      <c r="H2243" t="n">
        <v>0</v>
      </c>
      <c r="I2243" s="6" t="n">
        <v>6</v>
      </c>
      <c r="J2243" s="6" t="n">
        <v>180</v>
      </c>
      <c r="K2243" s="7" t="n">
        <v>220.8</v>
      </c>
      <c r="L2243" s="7" t="n">
        <v>36.8</v>
      </c>
      <c r="M2243" s="6" t="n">
        <v>30</v>
      </c>
    </row>
    <row r="2244">
      <c r="A2244" t="s">
        <v>2669</v>
      </c>
      <c r="B2244" t="s">
        <v>2606</v>
      </c>
      <c r="C2244" t="s">
        <v>2047</v>
      </c>
      <c r="D2244" t="s">
        <v>2607</v>
      </c>
      <c r="E2244" t="n">
        <v>4</v>
      </c>
      <c r="F2244" t="n">
        <v>4</v>
      </c>
      <c r="G2244" t="n">
        <v>0</v>
      </c>
      <c r="H2244" t="n">
        <v>0</v>
      </c>
      <c r="I2244" s="6" t="n">
        <v>1012</v>
      </c>
      <c r="J2244" s="6" t="n">
        <v>45966</v>
      </c>
      <c r="K2244" s="7" t="n">
        <v>8411.78</v>
      </c>
      <c r="L2244" s="7" t="n">
        <v>8.31</v>
      </c>
      <c r="M2244" s="6" t="n">
        <v>45</v>
      </c>
    </row>
    <row r="2245">
      <c r="A2245" t="s">
        <v>2670</v>
      </c>
      <c r="B2245" t="s">
        <v>2606</v>
      </c>
      <c r="C2245" t="s">
        <v>2047</v>
      </c>
      <c r="D2245" t="s">
        <v>2607</v>
      </c>
      <c r="E2245" t="n">
        <v>4</v>
      </c>
      <c r="F2245" t="n">
        <v>4</v>
      </c>
      <c r="G2245" t="n">
        <v>0</v>
      </c>
      <c r="H2245" t="n">
        <v>0</v>
      </c>
      <c r="I2245" s="6" t="n">
        <v>336</v>
      </c>
      <c r="J2245" s="6" t="n">
        <v>15139</v>
      </c>
      <c r="K2245" s="7" t="n">
        <v>5510.6</v>
      </c>
      <c r="L2245" s="7" t="n">
        <v>16.4</v>
      </c>
      <c r="M2245" s="6" t="n">
        <v>45</v>
      </c>
    </row>
    <row r="2246">
      <c r="A2246" t="s">
        <v>2671</v>
      </c>
      <c r="B2246" t="s">
        <v>2606</v>
      </c>
      <c r="C2246" t="s">
        <v>2047</v>
      </c>
      <c r="D2246" t="s">
        <v>2607</v>
      </c>
      <c r="E2246" t="n">
        <v>4</v>
      </c>
      <c r="F2246" t="n">
        <v>4</v>
      </c>
      <c r="G2246" t="n">
        <v>0</v>
      </c>
      <c r="H2246" t="n">
        <v>0</v>
      </c>
      <c r="I2246" s="6" t="n">
        <v>1089</v>
      </c>
      <c r="J2246" s="6" t="n">
        <v>49879</v>
      </c>
      <c r="K2246" s="7" t="n">
        <v>5037.78</v>
      </c>
      <c r="L2246" s="7" t="n">
        <v>4.63</v>
      </c>
      <c r="M2246" s="6" t="n">
        <v>46</v>
      </c>
    </row>
    <row r="2247">
      <c r="A2247" t="s">
        <v>2672</v>
      </c>
      <c r="B2247" t="s">
        <v>2606</v>
      </c>
      <c r="C2247" t="s">
        <v>2047</v>
      </c>
      <c r="D2247" t="s">
        <v>2607</v>
      </c>
      <c r="E2247" t="n">
        <v>4</v>
      </c>
      <c r="F2247" t="n">
        <v>4</v>
      </c>
      <c r="G2247" t="n">
        <v>0</v>
      </c>
      <c r="H2247" t="n">
        <v>0</v>
      </c>
      <c r="I2247" s="6" t="n">
        <v>4903</v>
      </c>
      <c r="J2247" s="6" t="n">
        <v>175789</v>
      </c>
      <c r="K2247" s="7" t="n">
        <v>140865.51</v>
      </c>
      <c r="L2247" s="7" t="n">
        <v>28.73</v>
      </c>
      <c r="M2247" s="6" t="n">
        <v>36</v>
      </c>
    </row>
    <row r="2248">
      <c r="A2248" t="s">
        <v>2673</v>
      </c>
      <c r="B2248" t="s">
        <v>2606</v>
      </c>
      <c r="C2248" t="s">
        <v>2047</v>
      </c>
      <c r="D2248" t="s">
        <v>2607</v>
      </c>
      <c r="E2248" t="n">
        <v>4</v>
      </c>
      <c r="F2248" t="n">
        <v>4</v>
      </c>
      <c r="G2248" t="n">
        <v>0</v>
      </c>
      <c r="H2248" t="n">
        <v>0</v>
      </c>
      <c r="I2248" s="6" t="n">
        <v>5956</v>
      </c>
      <c r="J2248" s="6" t="n">
        <v>199023</v>
      </c>
      <c r="K2248" s="7" t="n">
        <v>191460.13</v>
      </c>
      <c r="L2248" s="7" t="n">
        <v>32.15</v>
      </c>
      <c r="M2248" s="6" t="n">
        <v>33</v>
      </c>
    </row>
    <row r="2249">
      <c r="A2249" t="s">
        <v>2674</v>
      </c>
      <c r="B2249" t="s">
        <v>2606</v>
      </c>
      <c r="C2249" t="s">
        <v>2047</v>
      </c>
      <c r="D2249" t="s">
        <v>2607</v>
      </c>
      <c r="E2249" t="n">
        <v>4</v>
      </c>
      <c r="F2249" t="n">
        <v>4</v>
      </c>
      <c r="G2249" t="n">
        <v>0</v>
      </c>
      <c r="H2249" t="n">
        <v>0</v>
      </c>
      <c r="I2249" s="6" t="n">
        <v>3030</v>
      </c>
      <c r="J2249" s="6" t="n">
        <v>92403</v>
      </c>
      <c r="K2249" s="7" t="n">
        <v>103676.17</v>
      </c>
      <c r="L2249" s="7" t="n">
        <v>34.22</v>
      </c>
      <c r="M2249" s="6" t="n">
        <v>30</v>
      </c>
    </row>
    <row r="2250">
      <c r="A2250" t="s">
        <v>2675</v>
      </c>
      <c r="B2250" t="s">
        <v>2606</v>
      </c>
      <c r="C2250" t="s">
        <v>2047</v>
      </c>
      <c r="D2250" t="s">
        <v>2607</v>
      </c>
      <c r="E2250" t="n">
        <v>4</v>
      </c>
      <c r="F2250" t="n">
        <v>4</v>
      </c>
      <c r="G2250" t="n">
        <v>0</v>
      </c>
      <c r="H2250" t="n">
        <v>0</v>
      </c>
      <c r="I2250" s="6" t="n">
        <v>1811</v>
      </c>
      <c r="J2250" s="6" t="n">
        <v>55049</v>
      </c>
      <c r="K2250" s="7" t="n">
        <v>105914.28</v>
      </c>
      <c r="L2250" s="7" t="n">
        <v>58.48</v>
      </c>
      <c r="M2250" s="6" t="n">
        <v>30</v>
      </c>
    </row>
    <row r="2251">
      <c r="A2251" t="s">
        <v>2676</v>
      </c>
      <c r="B2251" t="s">
        <v>2606</v>
      </c>
      <c r="C2251" t="s">
        <v>2047</v>
      </c>
      <c r="D2251" t="s">
        <v>2607</v>
      </c>
      <c r="E2251" t="n">
        <v>4</v>
      </c>
      <c r="F2251" t="n">
        <v>4</v>
      </c>
      <c r="G2251" t="n">
        <v>0</v>
      </c>
      <c r="H2251" t="n">
        <v>0</v>
      </c>
      <c r="I2251" s="6" t="n">
        <v>648</v>
      </c>
      <c r="J2251" s="6" t="n">
        <v>19037</v>
      </c>
      <c r="K2251" s="7" t="n">
        <v>39673.11</v>
      </c>
      <c r="L2251" s="7" t="n">
        <v>61.22</v>
      </c>
      <c r="M2251" s="6" t="n">
        <v>29</v>
      </c>
    </row>
    <row r="2252">
      <c r="A2252" t="s">
        <v>2677</v>
      </c>
      <c r="B2252" t="s">
        <v>2606</v>
      </c>
      <c r="C2252" t="s">
        <v>2047</v>
      </c>
      <c r="D2252" t="s">
        <v>2607</v>
      </c>
      <c r="E2252" t="n">
        <v>4</v>
      </c>
      <c r="F2252" t="n">
        <v>4</v>
      </c>
      <c r="G2252" t="n">
        <v>0</v>
      </c>
      <c r="H2252" t="n">
        <v>0</v>
      </c>
      <c r="I2252" s="6" t="n">
        <v>1074</v>
      </c>
      <c r="J2252" s="6" t="n">
        <v>37858</v>
      </c>
      <c r="K2252" s="7" t="n">
        <v>30336.86</v>
      </c>
      <c r="L2252" s="7" t="n">
        <v>28.25</v>
      </c>
      <c r="M2252" s="6" t="n">
        <v>35</v>
      </c>
    </row>
    <row r="2253">
      <c r="A2253" t="s">
        <v>2678</v>
      </c>
      <c r="B2253" t="s">
        <v>2606</v>
      </c>
      <c r="C2253" t="s">
        <v>2047</v>
      </c>
      <c r="D2253" t="s">
        <v>2607</v>
      </c>
      <c r="E2253" t="n">
        <v>4</v>
      </c>
      <c r="F2253" t="n">
        <v>4</v>
      </c>
      <c r="G2253" t="n">
        <v>0</v>
      </c>
      <c r="H2253" t="n">
        <v>0</v>
      </c>
      <c r="I2253" s="6" t="n">
        <v>286</v>
      </c>
      <c r="J2253" s="6" t="n">
        <v>8855</v>
      </c>
      <c r="K2253" s="7" t="n">
        <v>19870.62</v>
      </c>
      <c r="L2253" s="7" t="n">
        <v>69.48</v>
      </c>
      <c r="M2253" s="6" t="n">
        <v>31</v>
      </c>
    </row>
    <row r="2254">
      <c r="A2254" t="s">
        <v>2679</v>
      </c>
      <c r="B2254" t="s">
        <v>2606</v>
      </c>
      <c r="C2254" t="s">
        <v>2047</v>
      </c>
      <c r="D2254" t="s">
        <v>2607</v>
      </c>
      <c r="E2254" t="n">
        <v>4</v>
      </c>
      <c r="F2254" t="n">
        <v>4</v>
      </c>
      <c r="G2254" t="n">
        <v>0</v>
      </c>
      <c r="H2254" t="n">
        <v>0</v>
      </c>
      <c r="I2254" s="6" t="n">
        <v>267</v>
      </c>
      <c r="J2254" s="6" t="n">
        <v>9071</v>
      </c>
      <c r="K2254" s="7" t="n">
        <v>5291.41</v>
      </c>
      <c r="L2254" s="7" t="n">
        <v>19.82</v>
      </c>
      <c r="M2254" s="6" t="n">
        <v>34</v>
      </c>
    </row>
    <row r="2255">
      <c r="A2255" t="s">
        <v>2680</v>
      </c>
      <c r="B2255" t="s">
        <v>2606</v>
      </c>
      <c r="C2255" t="s">
        <v>2047</v>
      </c>
      <c r="D2255" t="s">
        <v>2607</v>
      </c>
      <c r="E2255" t="n">
        <v>4</v>
      </c>
      <c r="F2255" t="n">
        <v>4</v>
      </c>
      <c r="G2255" t="n">
        <v>0</v>
      </c>
      <c r="H2255" t="n">
        <v>0</v>
      </c>
      <c r="I2255" s="6" t="n">
        <v>451</v>
      </c>
      <c r="J2255" s="6" t="n">
        <v>15068</v>
      </c>
      <c r="K2255" s="7" t="n">
        <v>10547.6</v>
      </c>
      <c r="L2255" s="7" t="n">
        <v>23.39</v>
      </c>
      <c r="M2255" s="6" t="n">
        <v>33</v>
      </c>
    </row>
    <row r="2256">
      <c r="A2256" t="s">
        <v>2681</v>
      </c>
      <c r="B2256" t="s">
        <v>2606</v>
      </c>
      <c r="C2256" t="s">
        <v>2047</v>
      </c>
      <c r="D2256" t="s">
        <v>2607</v>
      </c>
      <c r="E2256" t="n">
        <v>4</v>
      </c>
      <c r="F2256" t="n">
        <v>4</v>
      </c>
      <c r="G2256" t="n">
        <v>0</v>
      </c>
      <c r="H2256" t="n">
        <v>0</v>
      </c>
      <c r="I2256" s="6" t="n">
        <v>230</v>
      </c>
      <c r="J2256" s="6" t="n">
        <v>7521</v>
      </c>
      <c r="K2256" s="7" t="n">
        <v>6142.15</v>
      </c>
      <c r="L2256" s="7" t="n">
        <v>26.71</v>
      </c>
      <c r="M2256" s="6" t="n">
        <v>33</v>
      </c>
    </row>
    <row r="2257">
      <c r="A2257" t="s">
        <v>2682</v>
      </c>
      <c r="B2257" t="s">
        <v>2606</v>
      </c>
      <c r="C2257" t="s">
        <v>2047</v>
      </c>
      <c r="D2257" t="s">
        <v>2607</v>
      </c>
      <c r="E2257" t="n">
        <v>4</v>
      </c>
      <c r="F2257" t="n">
        <v>4</v>
      </c>
      <c r="G2257" t="n">
        <v>0</v>
      </c>
      <c r="H2257" t="n">
        <v>0</v>
      </c>
      <c r="I2257" s="6" t="n">
        <v>187</v>
      </c>
      <c r="J2257" s="6" t="n">
        <v>5952</v>
      </c>
      <c r="K2257" s="7" t="n">
        <v>8015.36</v>
      </c>
      <c r="L2257" s="7" t="n">
        <v>42.86</v>
      </c>
      <c r="M2257" s="6" t="n">
        <v>32</v>
      </c>
    </row>
    <row r="2258">
      <c r="A2258" t="s">
        <v>2683</v>
      </c>
      <c r="B2258" t="s">
        <v>2606</v>
      </c>
      <c r="C2258" t="s">
        <v>2047</v>
      </c>
      <c r="D2258" t="s">
        <v>2607</v>
      </c>
      <c r="E2258" t="n">
        <v>4</v>
      </c>
      <c r="F2258" t="n">
        <v>4</v>
      </c>
      <c r="G2258" t="n">
        <v>0</v>
      </c>
      <c r="H2258" t="n">
        <v>0</v>
      </c>
      <c r="I2258" s="6" t="n">
        <v>51</v>
      </c>
      <c r="J2258" s="6" t="n">
        <v>1636</v>
      </c>
      <c r="K2258" s="7" t="n">
        <v>2584.88</v>
      </c>
      <c r="L2258" s="7" t="n">
        <v>50.68</v>
      </c>
      <c r="M2258" s="6" t="n">
        <v>32</v>
      </c>
    </row>
    <row r="2259">
      <c r="A2259" t="s">
        <v>2684</v>
      </c>
      <c r="B2259" t="s">
        <v>2606</v>
      </c>
      <c r="C2259" t="s">
        <v>2047</v>
      </c>
      <c r="D2259" t="s">
        <v>2607</v>
      </c>
      <c r="E2259" t="n">
        <v>4</v>
      </c>
      <c r="F2259" t="n">
        <v>4</v>
      </c>
      <c r="G2259" t="n">
        <v>0</v>
      </c>
      <c r="H2259" t="n">
        <v>0</v>
      </c>
      <c r="I2259" s="6" t="n">
        <v>391</v>
      </c>
      <c r="J2259" s="6" t="n">
        <v>13872</v>
      </c>
      <c r="K2259" s="7" t="n">
        <v>11559.99</v>
      </c>
      <c r="L2259" s="7" t="n">
        <v>29.57</v>
      </c>
      <c r="M2259" s="6" t="n">
        <v>35</v>
      </c>
    </row>
    <row r="2260">
      <c r="A2260" t="s">
        <v>2685</v>
      </c>
      <c r="B2260" t="s">
        <v>2606</v>
      </c>
      <c r="C2260" t="s">
        <v>2047</v>
      </c>
      <c r="D2260" t="s">
        <v>2607</v>
      </c>
      <c r="E2260" t="n">
        <v>4</v>
      </c>
      <c r="F2260" t="n">
        <v>4</v>
      </c>
      <c r="G2260" t="n">
        <v>0</v>
      </c>
      <c r="H2260" t="n">
        <v>0</v>
      </c>
      <c r="I2260" s="6" t="n">
        <v>3359</v>
      </c>
      <c r="J2260" s="6" t="n">
        <v>158553</v>
      </c>
      <c r="K2260" s="7" t="n">
        <v>20904.63</v>
      </c>
      <c r="L2260" s="7" t="n">
        <v>6.22</v>
      </c>
      <c r="M2260" s="6" t="n">
        <v>47</v>
      </c>
    </row>
    <row r="2261">
      <c r="A2261" t="s">
        <v>2686</v>
      </c>
      <c r="B2261" t="s">
        <v>2606</v>
      </c>
      <c r="C2261" t="s">
        <v>2047</v>
      </c>
      <c r="D2261" t="s">
        <v>2607</v>
      </c>
      <c r="E2261" t="n">
        <v>4</v>
      </c>
      <c r="F2261" t="n">
        <v>4</v>
      </c>
      <c r="G2261" t="n">
        <v>0</v>
      </c>
      <c r="H2261" t="n">
        <v>0</v>
      </c>
      <c r="I2261" s="6" t="n">
        <v>1139</v>
      </c>
      <c r="J2261" s="6" t="n">
        <v>35768</v>
      </c>
      <c r="K2261" s="7" t="n">
        <v>37186.86</v>
      </c>
      <c r="L2261" s="7" t="n">
        <v>32.65</v>
      </c>
      <c r="M2261" s="6" t="n">
        <v>31</v>
      </c>
    </row>
    <row r="2262">
      <c r="A2262" t="s">
        <v>2687</v>
      </c>
      <c r="B2262" t="s">
        <v>2606</v>
      </c>
      <c r="C2262" t="s">
        <v>2047</v>
      </c>
      <c r="D2262" t="s">
        <v>2607</v>
      </c>
      <c r="E2262" t="n">
        <v>4</v>
      </c>
      <c r="F2262" t="n">
        <v>4</v>
      </c>
      <c r="G2262" t="n">
        <v>0</v>
      </c>
      <c r="H2262" t="n">
        <v>0</v>
      </c>
      <c r="I2262" s="6" t="n">
        <v>656</v>
      </c>
      <c r="J2262" s="6" t="n">
        <v>24445</v>
      </c>
      <c r="K2262" s="7" t="n">
        <v>24445</v>
      </c>
      <c r="L2262" s="7" t="n">
        <v>37.26</v>
      </c>
      <c r="M2262" s="6" t="n">
        <v>37</v>
      </c>
    </row>
    <row r="2263">
      <c r="A2263" t="s">
        <v>2688</v>
      </c>
      <c r="B2263" t="s">
        <v>2606</v>
      </c>
      <c r="C2263" t="s">
        <v>2047</v>
      </c>
      <c r="D2263" t="s">
        <v>2607</v>
      </c>
      <c r="E2263" t="n">
        <v>4</v>
      </c>
      <c r="F2263" t="n">
        <v>4</v>
      </c>
      <c r="G2263" t="n">
        <v>0</v>
      </c>
      <c r="H2263" t="n">
        <v>0</v>
      </c>
      <c r="I2263" s="6" t="n">
        <v>564</v>
      </c>
      <c r="J2263" s="6" t="n">
        <v>31110</v>
      </c>
      <c r="K2263" s="7" t="n">
        <v>11324.04</v>
      </c>
      <c r="L2263" s="7" t="n">
        <v>20.08</v>
      </c>
      <c r="M2263" s="6" t="n">
        <v>55</v>
      </c>
    </row>
    <row r="2264">
      <c r="A2264" t="s">
        <v>2689</v>
      </c>
      <c r="B2264" t="s">
        <v>2606</v>
      </c>
      <c r="C2264" t="s">
        <v>2047</v>
      </c>
      <c r="D2264" t="s">
        <v>2607</v>
      </c>
      <c r="E2264" t="n">
        <v>4</v>
      </c>
      <c r="F2264" t="n">
        <v>4</v>
      </c>
      <c r="G2264" t="n">
        <v>0</v>
      </c>
      <c r="H2264" t="n">
        <v>0</v>
      </c>
      <c r="I2264" s="6" t="n">
        <v>1272</v>
      </c>
      <c r="J2264" s="6" t="n">
        <v>42081</v>
      </c>
      <c r="K2264" s="7" t="n">
        <v>51633.39</v>
      </c>
      <c r="L2264" s="7" t="n">
        <v>40.59</v>
      </c>
      <c r="M2264" s="6" t="n">
        <v>33</v>
      </c>
    </row>
    <row r="2265">
      <c r="A2265" t="s">
        <v>2690</v>
      </c>
      <c r="B2265" t="s">
        <v>2606</v>
      </c>
      <c r="C2265" t="s">
        <v>2047</v>
      </c>
      <c r="D2265" t="s">
        <v>2607</v>
      </c>
      <c r="E2265" t="n">
        <v>4</v>
      </c>
      <c r="F2265" t="n">
        <v>4</v>
      </c>
      <c r="G2265" t="n">
        <v>0</v>
      </c>
      <c r="H2265" t="n">
        <v>0</v>
      </c>
      <c r="I2265" s="6" t="n">
        <v>81</v>
      </c>
      <c r="J2265" s="6" t="n">
        <v>21280</v>
      </c>
      <c r="K2265" s="7" t="n">
        <v>12058.67</v>
      </c>
      <c r="L2265" s="7" t="n">
        <v>148.87</v>
      </c>
      <c r="M2265" s="6" t="n">
        <v>263</v>
      </c>
    </row>
    <row r="2266">
      <c r="A2266" t="s">
        <v>2691</v>
      </c>
      <c r="B2266" t="s">
        <v>2606</v>
      </c>
      <c r="C2266" t="s">
        <v>2047</v>
      </c>
      <c r="D2266" t="s">
        <v>2607</v>
      </c>
      <c r="E2266" t="n">
        <v>4</v>
      </c>
      <c r="F2266" t="n">
        <v>4</v>
      </c>
      <c r="G2266" t="n">
        <v>0</v>
      </c>
      <c r="H2266" t="n">
        <v>0</v>
      </c>
      <c r="I2266" s="6" t="n">
        <v>615</v>
      </c>
      <c r="J2266" s="6" t="n">
        <v>20683</v>
      </c>
      <c r="K2266" s="7" t="n">
        <v>24130.18</v>
      </c>
      <c r="L2266" s="7" t="n">
        <v>39.24</v>
      </c>
      <c r="M2266" s="6" t="n">
        <v>34</v>
      </c>
    </row>
    <row r="2267">
      <c r="A2267" t="s">
        <v>2692</v>
      </c>
      <c r="B2267" t="s">
        <v>2606</v>
      </c>
      <c r="C2267" t="s">
        <v>2047</v>
      </c>
      <c r="D2267" t="s">
        <v>2607</v>
      </c>
      <c r="E2267" t="n">
        <v>4</v>
      </c>
      <c r="F2267" t="n">
        <v>4</v>
      </c>
      <c r="G2267" t="n">
        <v>0</v>
      </c>
      <c r="H2267" t="n">
        <v>0</v>
      </c>
      <c r="I2267" s="6" t="n">
        <v>2080</v>
      </c>
      <c r="J2267" s="6" t="n">
        <v>77836</v>
      </c>
      <c r="K2267" s="7" t="n">
        <v>110137.94</v>
      </c>
      <c r="L2267" s="7" t="n">
        <v>52.95</v>
      </c>
      <c r="M2267" s="6" t="n">
        <v>37</v>
      </c>
    </row>
    <row r="2268">
      <c r="A2268" t="s">
        <v>2693</v>
      </c>
      <c r="B2268" t="s">
        <v>2606</v>
      </c>
      <c r="C2268" t="s">
        <v>2047</v>
      </c>
      <c r="D2268" t="s">
        <v>2607</v>
      </c>
      <c r="E2268" t="n">
        <v>4</v>
      </c>
      <c r="F2268" t="n">
        <v>4</v>
      </c>
      <c r="G2268" t="n">
        <v>0</v>
      </c>
      <c r="H2268" t="n">
        <v>0</v>
      </c>
      <c r="I2268" s="6" t="n">
        <v>287</v>
      </c>
      <c r="J2268" s="6" t="n">
        <v>9491</v>
      </c>
      <c r="K2268" s="7" t="n">
        <v>18260.68</v>
      </c>
      <c r="L2268" s="7" t="n">
        <v>63.63</v>
      </c>
      <c r="M2268" s="6" t="n">
        <v>33</v>
      </c>
    </row>
    <row r="2269">
      <c r="A2269" t="s">
        <v>2694</v>
      </c>
      <c r="B2269" t="s">
        <v>2606</v>
      </c>
      <c r="C2269" t="s">
        <v>2047</v>
      </c>
      <c r="D2269" t="s">
        <v>2607</v>
      </c>
      <c r="E2269" t="n">
        <v>4</v>
      </c>
      <c r="F2269" t="n">
        <v>4</v>
      </c>
      <c r="G2269" t="n">
        <v>0</v>
      </c>
      <c r="H2269" t="n">
        <v>0</v>
      </c>
      <c r="I2269" s="6" t="n">
        <v>36</v>
      </c>
      <c r="J2269" s="6" t="n">
        <v>923</v>
      </c>
      <c r="K2269" s="7" t="n">
        <v>1923.53</v>
      </c>
      <c r="L2269" s="7" t="n">
        <v>53.43</v>
      </c>
      <c r="M2269" s="6" t="n">
        <v>26</v>
      </c>
    </row>
    <row r="2270">
      <c r="A2270" t="s">
        <v>2695</v>
      </c>
      <c r="B2270" t="s">
        <v>2606</v>
      </c>
      <c r="C2270" t="s">
        <v>2047</v>
      </c>
      <c r="D2270" t="s">
        <v>2607</v>
      </c>
      <c r="E2270" t="n">
        <v>4</v>
      </c>
      <c r="F2270" t="n">
        <v>4</v>
      </c>
      <c r="G2270" t="n">
        <v>0</v>
      </c>
      <c r="H2270" t="n">
        <v>0</v>
      </c>
      <c r="I2270" s="6" t="n">
        <v>1376</v>
      </c>
      <c r="J2270" s="6" t="n">
        <v>41511</v>
      </c>
      <c r="K2270" s="7" t="n">
        <v>59383.93</v>
      </c>
      <c r="L2270" s="7" t="n">
        <v>43.16</v>
      </c>
      <c r="M2270" s="6" t="n">
        <v>30</v>
      </c>
    </row>
    <row r="2271">
      <c r="A2271" t="s">
        <v>2696</v>
      </c>
      <c r="B2271" t="s">
        <v>2606</v>
      </c>
      <c r="C2271" t="s">
        <v>2047</v>
      </c>
      <c r="D2271" t="s">
        <v>2607</v>
      </c>
      <c r="E2271" t="n">
        <v>4</v>
      </c>
      <c r="F2271" t="n">
        <v>4</v>
      </c>
      <c r="G2271" t="n">
        <v>0</v>
      </c>
      <c r="H2271" t="n">
        <v>0</v>
      </c>
      <c r="I2271" s="6" t="n">
        <v>74</v>
      </c>
      <c r="J2271" s="6" t="n">
        <v>2885</v>
      </c>
      <c r="K2271" s="7" t="n">
        <v>2311.84</v>
      </c>
      <c r="L2271" s="7" t="n">
        <v>31.24</v>
      </c>
      <c r="M2271" s="6" t="n">
        <v>39</v>
      </c>
    </row>
    <row r="2272">
      <c r="A2272" t="s">
        <v>2697</v>
      </c>
      <c r="B2272" t="s">
        <v>2606</v>
      </c>
      <c r="C2272" t="s">
        <v>2047</v>
      </c>
      <c r="D2272" t="s">
        <v>2607</v>
      </c>
      <c r="E2272" t="n">
        <v>4</v>
      </c>
      <c r="F2272" t="n">
        <v>4</v>
      </c>
      <c r="G2272" t="n">
        <v>0</v>
      </c>
      <c r="H2272" t="n">
        <v>0</v>
      </c>
      <c r="I2272" s="6" t="n">
        <v>3406</v>
      </c>
      <c r="J2272" s="6" t="n">
        <v>141662</v>
      </c>
      <c r="K2272" s="7" t="n">
        <v>19593.19</v>
      </c>
      <c r="L2272" s="7" t="n">
        <v>5.75</v>
      </c>
      <c r="M2272" s="6" t="n">
        <v>42</v>
      </c>
    </row>
    <row r="2273">
      <c r="A2273" t="s">
        <v>2698</v>
      </c>
      <c r="B2273" t="s">
        <v>2606</v>
      </c>
      <c r="C2273" t="s">
        <v>2047</v>
      </c>
      <c r="D2273" t="s">
        <v>2607</v>
      </c>
      <c r="E2273" t="n">
        <v>4</v>
      </c>
      <c r="F2273" t="n">
        <v>4</v>
      </c>
      <c r="G2273" t="n">
        <v>0</v>
      </c>
      <c r="H2273" t="n">
        <v>0</v>
      </c>
      <c r="I2273" s="6" t="n">
        <v>93</v>
      </c>
      <c r="J2273" s="6" t="n">
        <v>2962</v>
      </c>
      <c r="K2273" s="7" t="n">
        <v>6646.73</v>
      </c>
      <c r="L2273" s="7" t="n">
        <v>71.47</v>
      </c>
      <c r="M2273" s="6" t="n">
        <v>32</v>
      </c>
    </row>
    <row r="2274">
      <c r="A2274" t="s">
        <v>2699</v>
      </c>
      <c r="B2274" t="s">
        <v>2606</v>
      </c>
      <c r="C2274" t="s">
        <v>2047</v>
      </c>
      <c r="D2274" t="s">
        <v>2607</v>
      </c>
      <c r="E2274" t="n">
        <v>4</v>
      </c>
      <c r="F2274" t="n">
        <v>4</v>
      </c>
      <c r="G2274" t="n">
        <v>0</v>
      </c>
      <c r="H2274" t="n">
        <v>0</v>
      </c>
      <c r="I2274" s="6" t="n">
        <v>25</v>
      </c>
      <c r="J2274" s="6" t="n">
        <v>1202</v>
      </c>
      <c r="K2274" s="7" t="n">
        <v>681.13</v>
      </c>
      <c r="L2274" s="7" t="n">
        <v>27.25</v>
      </c>
      <c r="M2274" s="6" t="n">
        <v>48</v>
      </c>
    </row>
    <row r="2275">
      <c r="A2275" t="s">
        <v>2700</v>
      </c>
      <c r="B2275" t="s">
        <v>2606</v>
      </c>
      <c r="C2275" t="s">
        <v>2047</v>
      </c>
      <c r="D2275" t="s">
        <v>2607</v>
      </c>
      <c r="E2275" t="n">
        <v>4</v>
      </c>
      <c r="F2275" t="n">
        <v>4</v>
      </c>
      <c r="G2275" t="n">
        <v>0</v>
      </c>
      <c r="H2275" t="n">
        <v>0</v>
      </c>
      <c r="I2275" s="6" t="n">
        <v>29</v>
      </c>
      <c r="J2275" s="6" t="n">
        <v>1210</v>
      </c>
      <c r="K2275" s="7" t="n">
        <v>824.01</v>
      </c>
      <c r="L2275" s="7" t="n">
        <v>28.41</v>
      </c>
      <c r="M2275" s="6" t="n">
        <v>42</v>
      </c>
    </row>
    <row r="2276">
      <c r="A2276" t="s">
        <v>2701</v>
      </c>
      <c r="B2276" t="s">
        <v>2606</v>
      </c>
      <c r="C2276" t="s">
        <v>2047</v>
      </c>
      <c r="D2276" t="s">
        <v>2607</v>
      </c>
      <c r="E2276" t="n">
        <v>4</v>
      </c>
      <c r="F2276" t="n">
        <v>4</v>
      </c>
      <c r="G2276" t="n">
        <v>0</v>
      </c>
      <c r="H2276" t="n">
        <v>0</v>
      </c>
      <c r="I2276" s="6" t="n">
        <v>27</v>
      </c>
      <c r="J2276" s="6" t="n">
        <v>837</v>
      </c>
      <c r="K2276" s="7" t="n">
        <v>667.09</v>
      </c>
      <c r="L2276" s="7" t="n">
        <v>24.71</v>
      </c>
      <c r="M2276" s="6" t="n">
        <v>31</v>
      </c>
    </row>
    <row r="2277">
      <c r="A2277" t="s">
        <v>2702</v>
      </c>
      <c r="B2277" t="s">
        <v>2606</v>
      </c>
      <c r="C2277" t="s">
        <v>2047</v>
      </c>
      <c r="D2277" t="s">
        <v>2607</v>
      </c>
      <c r="E2277" t="n">
        <v>4</v>
      </c>
      <c r="F2277" t="n">
        <v>4</v>
      </c>
      <c r="G2277" t="n">
        <v>0</v>
      </c>
      <c r="H2277" t="n">
        <v>0</v>
      </c>
      <c r="I2277" s="6" t="n">
        <v>30</v>
      </c>
      <c r="J2277" s="6" t="n">
        <v>883</v>
      </c>
      <c r="K2277" s="7" t="n">
        <v>1173.8</v>
      </c>
      <c r="L2277" s="7" t="n">
        <v>39.13</v>
      </c>
      <c r="M2277" s="6" t="n">
        <v>29</v>
      </c>
    </row>
    <row r="2278">
      <c r="A2278" t="s">
        <v>2703</v>
      </c>
      <c r="B2278" t="s">
        <v>2606</v>
      </c>
      <c r="C2278" t="s">
        <v>2047</v>
      </c>
      <c r="D2278" t="s">
        <v>2607</v>
      </c>
      <c r="E2278" t="n">
        <v>4</v>
      </c>
      <c r="F2278" t="n">
        <v>4</v>
      </c>
      <c r="G2278" t="n">
        <v>0</v>
      </c>
      <c r="H2278" t="n">
        <v>0</v>
      </c>
      <c r="I2278" s="6" t="n">
        <v>4</v>
      </c>
      <c r="J2278" s="6" t="n">
        <v>120</v>
      </c>
      <c r="K2278" s="7" t="n">
        <v>188.16</v>
      </c>
      <c r="L2278" s="7" t="n">
        <v>47.04</v>
      </c>
      <c r="M2278" s="6" t="n">
        <v>30</v>
      </c>
    </row>
    <row r="2279">
      <c r="A2279" t="s">
        <v>2704</v>
      </c>
      <c r="B2279" t="s">
        <v>2705</v>
      </c>
      <c r="C2279" t="s">
        <v>2047</v>
      </c>
      <c r="D2279" t="s">
        <v>2607</v>
      </c>
      <c r="E2279" t="n">
        <v>4</v>
      </c>
      <c r="F2279" t="n">
        <v>4</v>
      </c>
      <c r="G2279" t="n">
        <v>0</v>
      </c>
      <c r="H2279" t="n">
        <v>0</v>
      </c>
      <c r="I2279" s="6" t="n">
        <v>1778</v>
      </c>
      <c r="J2279" s="6" t="n">
        <v>129066</v>
      </c>
      <c r="K2279" s="7" t="n">
        <v>8535.43</v>
      </c>
      <c r="L2279" s="7" t="n">
        <v>4.8</v>
      </c>
      <c r="M2279" s="6" t="n">
        <v>73</v>
      </c>
    </row>
    <row r="2280">
      <c r="A2280" t="s">
        <v>2706</v>
      </c>
      <c r="B2280" t="s">
        <v>2705</v>
      </c>
      <c r="C2280" t="s">
        <v>2047</v>
      </c>
      <c r="D2280" t="s">
        <v>2607</v>
      </c>
      <c r="E2280" t="n">
        <v>4</v>
      </c>
      <c r="F2280" t="n">
        <v>4</v>
      </c>
      <c r="G2280" t="n">
        <v>0</v>
      </c>
      <c r="H2280" t="n">
        <v>0</v>
      </c>
      <c r="I2280" s="6" t="n">
        <v>673</v>
      </c>
      <c r="J2280" s="6" t="n">
        <v>37700</v>
      </c>
      <c r="K2280" s="7" t="n">
        <v>10579.68</v>
      </c>
      <c r="L2280" s="7" t="n">
        <v>15.72</v>
      </c>
      <c r="M2280" s="6" t="n">
        <v>56</v>
      </c>
    </row>
    <row r="2281">
      <c r="A2281" t="s">
        <v>2707</v>
      </c>
      <c r="B2281" t="s">
        <v>2708</v>
      </c>
      <c r="C2281" t="s">
        <v>2047</v>
      </c>
      <c r="D2281" t="s">
        <v>2607</v>
      </c>
      <c r="E2281" t="n">
        <v>4</v>
      </c>
      <c r="F2281" t="n">
        <v>4</v>
      </c>
      <c r="G2281" t="n">
        <v>0</v>
      </c>
      <c r="H2281" t="n">
        <v>0</v>
      </c>
      <c r="I2281" s="6" t="n">
        <v>23</v>
      </c>
      <c r="J2281" s="6" t="n">
        <v>1110</v>
      </c>
      <c r="K2281" s="7" t="n">
        <v>11470</v>
      </c>
      <c r="L2281" s="7" t="n">
        <v>498.7</v>
      </c>
      <c r="M2281" s="6" t="n">
        <v>48</v>
      </c>
    </row>
    <row r="2282">
      <c r="A2282" t="s">
        <v>2709</v>
      </c>
      <c r="B2282" t="s">
        <v>2708</v>
      </c>
      <c r="C2282" t="s">
        <v>2047</v>
      </c>
      <c r="D2282" t="s">
        <v>2607</v>
      </c>
      <c r="E2282" t="n">
        <v>4</v>
      </c>
      <c r="F2282" t="n">
        <v>4</v>
      </c>
      <c r="G2282" t="n">
        <v>0</v>
      </c>
      <c r="H2282" t="n">
        <v>0</v>
      </c>
      <c r="I2282" s="6" t="n">
        <v>6</v>
      </c>
      <c r="J2282" s="6" t="n">
        <v>330</v>
      </c>
      <c r="K2282" s="7" t="n">
        <v>3410</v>
      </c>
      <c r="L2282" s="7" t="n">
        <v>568.33</v>
      </c>
      <c r="M2282" s="6" t="n">
        <v>55</v>
      </c>
    </row>
    <row r="2283">
      <c r="A2283" t="s">
        <v>2710</v>
      </c>
      <c r="B2283" t="s">
        <v>2705</v>
      </c>
      <c r="C2283" t="s">
        <v>2047</v>
      </c>
      <c r="D2283" t="s">
        <v>2607</v>
      </c>
      <c r="E2283" t="n">
        <v>4</v>
      </c>
      <c r="F2283" t="n">
        <v>4</v>
      </c>
      <c r="G2283" t="n">
        <v>0</v>
      </c>
      <c r="H2283" t="n">
        <v>0</v>
      </c>
      <c r="I2283" s="6" t="n">
        <v>77</v>
      </c>
      <c r="J2283" s="6" t="n">
        <v>6892</v>
      </c>
      <c r="K2283" s="7" t="n">
        <v>12083.97</v>
      </c>
      <c r="L2283" s="7" t="n">
        <v>156.93</v>
      </c>
      <c r="M2283" s="6" t="n">
        <v>90</v>
      </c>
    </row>
    <row r="2284">
      <c r="A2284" t="s">
        <v>2711</v>
      </c>
      <c r="B2284" t="s">
        <v>2606</v>
      </c>
      <c r="C2284" t="s">
        <v>2047</v>
      </c>
      <c r="D2284" t="s">
        <v>2607</v>
      </c>
      <c r="E2284" t="n">
        <v>4</v>
      </c>
      <c r="F2284" t="n">
        <v>4</v>
      </c>
      <c r="G2284" t="n">
        <v>0</v>
      </c>
      <c r="H2284" t="n">
        <v>0</v>
      </c>
      <c r="I2284" s="6" t="n">
        <v>404</v>
      </c>
      <c r="J2284" s="6" t="n">
        <v>40229</v>
      </c>
      <c r="K2284" s="7" t="n">
        <v>8957.66</v>
      </c>
      <c r="L2284" s="7" t="n">
        <v>22.17</v>
      </c>
      <c r="M2284" s="6" t="n">
        <v>100</v>
      </c>
    </row>
    <row r="2285">
      <c r="A2285" t="s">
        <v>2712</v>
      </c>
      <c r="B2285" t="s">
        <v>2606</v>
      </c>
      <c r="C2285" t="s">
        <v>2047</v>
      </c>
      <c r="D2285" t="s">
        <v>2607</v>
      </c>
      <c r="E2285" t="n">
        <v>4</v>
      </c>
      <c r="F2285" t="n">
        <v>4</v>
      </c>
      <c r="G2285" t="n">
        <v>0</v>
      </c>
      <c r="H2285" t="n">
        <v>0</v>
      </c>
      <c r="I2285" s="6" t="n">
        <v>1</v>
      </c>
      <c r="J2285" s="6" t="n">
        <v>30</v>
      </c>
      <c r="K2285" s="7" t="n">
        <v>20.43</v>
      </c>
      <c r="L2285" s="7" t="n">
        <v>20.43</v>
      </c>
      <c r="M2285" s="6" t="n">
        <v>30</v>
      </c>
    </row>
    <row r="2286">
      <c r="A2286" t="s">
        <v>2713</v>
      </c>
      <c r="B2286" t="s">
        <v>2606</v>
      </c>
      <c r="C2286" t="s">
        <v>2047</v>
      </c>
      <c r="D2286" t="s">
        <v>2607</v>
      </c>
      <c r="E2286" t="n">
        <v>4</v>
      </c>
      <c r="F2286" t="n">
        <v>4</v>
      </c>
      <c r="G2286" t="n">
        <v>0</v>
      </c>
      <c r="H2286" t="n">
        <v>0</v>
      </c>
      <c r="I2286" s="6" t="n">
        <v>1</v>
      </c>
      <c r="J2286" s="6" t="n">
        <v>60</v>
      </c>
      <c r="K2286" s="7" t="n">
        <v>79.76</v>
      </c>
      <c r="L2286" s="7" t="n">
        <v>79.76</v>
      </c>
      <c r="M2286" s="6" t="n">
        <v>60</v>
      </c>
    </row>
    <row r="2287">
      <c r="A2287" t="s">
        <v>2714</v>
      </c>
      <c r="B2287" t="s">
        <v>2615</v>
      </c>
      <c r="C2287" t="s">
        <v>2047</v>
      </c>
      <c r="D2287" t="s">
        <v>2607</v>
      </c>
      <c r="E2287" t="n">
        <v>4</v>
      </c>
      <c r="F2287" t="n">
        <v>4</v>
      </c>
      <c r="G2287" t="n">
        <v>0</v>
      </c>
      <c r="H2287" t="n">
        <v>0</v>
      </c>
      <c r="I2287" s="6" t="n">
        <v>9</v>
      </c>
      <c r="J2287" s="6" t="n">
        <v>146</v>
      </c>
      <c r="K2287" s="7" t="n">
        <v>369.12</v>
      </c>
      <c r="L2287" s="7" t="n">
        <v>41.01</v>
      </c>
      <c r="M2287" s="6" t="n">
        <v>16</v>
      </c>
    </row>
    <row r="2288">
      <c r="A2288" t="s">
        <v>2715</v>
      </c>
      <c r="B2288" t="s">
        <v>2615</v>
      </c>
      <c r="C2288" t="s">
        <v>2047</v>
      </c>
      <c r="D2288" t="s">
        <v>2607</v>
      </c>
      <c r="E2288" t="n">
        <v>4</v>
      </c>
      <c r="F2288" t="n">
        <v>4</v>
      </c>
      <c r="G2288" t="n">
        <v>0</v>
      </c>
      <c r="H2288" t="n">
        <v>0</v>
      </c>
      <c r="I2288" s="6" t="n">
        <v>13</v>
      </c>
      <c r="J2288" s="6" t="n">
        <v>716</v>
      </c>
      <c r="K2288" s="7" t="n">
        <v>1358.35</v>
      </c>
      <c r="L2288" s="7" t="n">
        <v>104.49</v>
      </c>
      <c r="M2288" s="6" t="n">
        <v>55</v>
      </c>
    </row>
    <row r="2289">
      <c r="A2289" t="s">
        <v>2716</v>
      </c>
      <c r="B2289" t="s">
        <v>2615</v>
      </c>
      <c r="C2289" t="s">
        <v>2047</v>
      </c>
      <c r="D2289" t="s">
        <v>2607</v>
      </c>
      <c r="E2289" t="n">
        <v>4</v>
      </c>
      <c r="F2289" t="n">
        <v>4</v>
      </c>
      <c r="G2289" t="n">
        <v>0</v>
      </c>
      <c r="H2289" t="n">
        <v>0</v>
      </c>
      <c r="I2289" s="6" t="n">
        <v>5</v>
      </c>
      <c r="J2289" s="6" t="n">
        <v>94</v>
      </c>
      <c r="K2289" s="7" t="n">
        <v>178.24</v>
      </c>
      <c r="L2289" s="7" t="n">
        <v>35.65</v>
      </c>
      <c r="M2289" s="6" t="n">
        <v>19</v>
      </c>
    </row>
    <row r="2290">
      <c r="A2290" t="s">
        <v>2717</v>
      </c>
      <c r="B2290" t="s">
        <v>2615</v>
      </c>
      <c r="C2290" t="s">
        <v>2047</v>
      </c>
      <c r="D2290" t="s">
        <v>2607</v>
      </c>
      <c r="E2290" t="n">
        <v>4</v>
      </c>
      <c r="F2290" t="n">
        <v>4</v>
      </c>
      <c r="G2290" t="n">
        <v>0</v>
      </c>
      <c r="H2290" t="n">
        <v>0</v>
      </c>
      <c r="I2290" s="6" t="n">
        <v>22</v>
      </c>
      <c r="J2290" s="6" t="n">
        <v>361</v>
      </c>
      <c r="K2290" s="7" t="n">
        <v>684.86</v>
      </c>
      <c r="L2290" s="7" t="n">
        <v>31.13</v>
      </c>
      <c r="M2290" s="6" t="n">
        <v>16</v>
      </c>
    </row>
    <row r="2291">
      <c r="A2291" t="s">
        <v>2718</v>
      </c>
      <c r="B2291" t="s">
        <v>2615</v>
      </c>
      <c r="C2291" t="s">
        <v>2047</v>
      </c>
      <c r="D2291" t="s">
        <v>2607</v>
      </c>
      <c r="E2291" t="n">
        <v>4</v>
      </c>
      <c r="F2291" t="n">
        <v>4</v>
      </c>
      <c r="G2291" t="n">
        <v>0</v>
      </c>
      <c r="H2291" t="n">
        <v>0</v>
      </c>
      <c r="I2291" s="6" t="n">
        <v>3</v>
      </c>
      <c r="J2291" s="6" t="n">
        <v>61</v>
      </c>
      <c r="K2291" s="7" t="n">
        <v>115.69</v>
      </c>
      <c r="L2291" s="7" t="n">
        <v>38.56</v>
      </c>
      <c r="M2291" s="6" t="n">
        <v>20</v>
      </c>
    </row>
    <row r="2292">
      <c r="A2292" t="s">
        <v>2719</v>
      </c>
      <c r="B2292" t="s">
        <v>2615</v>
      </c>
      <c r="C2292" t="s">
        <v>2047</v>
      </c>
      <c r="D2292" t="s">
        <v>2607</v>
      </c>
      <c r="E2292" t="n">
        <v>4</v>
      </c>
      <c r="F2292" t="n">
        <v>4</v>
      </c>
      <c r="G2292" t="n">
        <v>0</v>
      </c>
      <c r="H2292" t="n">
        <v>0</v>
      </c>
      <c r="I2292" s="6" t="n">
        <v>14</v>
      </c>
      <c r="J2292" s="6" t="n">
        <v>4200</v>
      </c>
      <c r="K2292" s="7" t="n">
        <v>1190</v>
      </c>
      <c r="L2292" s="7" t="n">
        <v>85</v>
      </c>
      <c r="M2292" s="6" t="n">
        <v>300</v>
      </c>
    </row>
    <row r="2293">
      <c r="A2293" t="s">
        <v>2720</v>
      </c>
      <c r="B2293" t="s">
        <v>2615</v>
      </c>
      <c r="C2293" t="s">
        <v>2047</v>
      </c>
      <c r="D2293" t="s">
        <v>2607</v>
      </c>
      <c r="E2293" t="n">
        <v>4</v>
      </c>
      <c r="F2293" t="n">
        <v>4</v>
      </c>
      <c r="G2293" t="n">
        <v>0</v>
      </c>
      <c r="H2293" t="n">
        <v>0</v>
      </c>
      <c r="I2293" s="6" t="n">
        <v>6</v>
      </c>
      <c r="J2293" s="6" t="n">
        <v>70</v>
      </c>
      <c r="K2293" s="7" t="n">
        <v>132.72</v>
      </c>
      <c r="L2293" s="7" t="n">
        <v>22.12</v>
      </c>
      <c r="M2293" s="6" t="n">
        <v>12</v>
      </c>
    </row>
    <row r="2294">
      <c r="A2294" t="s">
        <v>2721</v>
      </c>
      <c r="B2294" t="s">
        <v>2615</v>
      </c>
      <c r="C2294" t="s">
        <v>2047</v>
      </c>
      <c r="D2294" t="s">
        <v>2607</v>
      </c>
      <c r="E2294" t="n">
        <v>4</v>
      </c>
      <c r="F2294" t="n">
        <v>4</v>
      </c>
      <c r="G2294" t="n">
        <v>0</v>
      </c>
      <c r="H2294" t="n">
        <v>0</v>
      </c>
      <c r="I2294" s="6" t="n">
        <v>4</v>
      </c>
      <c r="J2294" s="6" t="n">
        <v>52</v>
      </c>
      <c r="K2294" s="7" t="n">
        <v>131.47</v>
      </c>
      <c r="L2294" s="7" t="n">
        <v>32.87</v>
      </c>
      <c r="M2294" s="6" t="n">
        <v>13</v>
      </c>
    </row>
    <row r="2295">
      <c r="A2295" t="s">
        <v>2722</v>
      </c>
      <c r="B2295" t="s">
        <v>2606</v>
      </c>
      <c r="C2295" t="s">
        <v>2047</v>
      </c>
      <c r="D2295" t="s">
        <v>2607</v>
      </c>
      <c r="E2295" t="n">
        <v>4</v>
      </c>
      <c r="F2295" t="n">
        <v>4</v>
      </c>
      <c r="G2295" t="n">
        <v>0</v>
      </c>
      <c r="H2295" t="n">
        <v>0</v>
      </c>
      <c r="I2295" s="6" t="n">
        <v>7</v>
      </c>
      <c r="J2295" s="6" t="n">
        <v>817</v>
      </c>
      <c r="K2295" s="7" t="n">
        <v>149.51</v>
      </c>
      <c r="L2295" s="7" t="n">
        <v>21.36</v>
      </c>
      <c r="M2295" s="6" t="n">
        <v>117</v>
      </c>
    </row>
    <row r="2296">
      <c r="A2296" t="s">
        <v>2723</v>
      </c>
      <c r="B2296" t="s">
        <v>2606</v>
      </c>
      <c r="C2296" t="s">
        <v>2047</v>
      </c>
      <c r="D2296" t="s">
        <v>2607</v>
      </c>
      <c r="E2296" t="n">
        <v>4</v>
      </c>
      <c r="F2296" t="n">
        <v>4</v>
      </c>
      <c r="G2296" t="n">
        <v>0</v>
      </c>
      <c r="H2296" t="n">
        <v>0</v>
      </c>
      <c r="I2296" s="6" t="n">
        <v>1</v>
      </c>
      <c r="J2296" s="6" t="n">
        <v>56</v>
      </c>
      <c r="K2296" s="7" t="n">
        <v>20.38</v>
      </c>
      <c r="L2296" s="7" t="n">
        <v>20.38</v>
      </c>
      <c r="M2296" s="6" t="n">
        <v>56</v>
      </c>
    </row>
    <row r="2297">
      <c r="A2297" t="s">
        <v>2724</v>
      </c>
      <c r="B2297" t="s">
        <v>2606</v>
      </c>
      <c r="C2297" t="s">
        <v>2047</v>
      </c>
      <c r="D2297" t="s">
        <v>2607</v>
      </c>
      <c r="E2297" t="n">
        <v>4</v>
      </c>
      <c r="F2297" t="n">
        <v>4</v>
      </c>
      <c r="G2297" t="n">
        <v>0</v>
      </c>
      <c r="H2297" t="n">
        <v>0</v>
      </c>
      <c r="I2297" s="6" t="n">
        <v>14</v>
      </c>
      <c r="J2297" s="6" t="n">
        <v>636</v>
      </c>
      <c r="K2297" s="7" t="n">
        <v>64.24</v>
      </c>
      <c r="L2297" s="7" t="n">
        <v>4.59</v>
      </c>
      <c r="M2297" s="6" t="n">
        <v>45</v>
      </c>
    </row>
    <row r="2298">
      <c r="A2298" t="s">
        <v>2725</v>
      </c>
      <c r="B2298" t="s">
        <v>2606</v>
      </c>
      <c r="C2298" t="s">
        <v>2047</v>
      </c>
      <c r="D2298" t="s">
        <v>2607</v>
      </c>
      <c r="E2298" t="n">
        <v>4</v>
      </c>
      <c r="F2298" t="n">
        <v>4</v>
      </c>
      <c r="G2298" t="n">
        <v>0</v>
      </c>
      <c r="H2298" t="n">
        <v>0</v>
      </c>
      <c r="I2298" s="6" t="n">
        <v>4</v>
      </c>
      <c r="J2298" s="6" t="n">
        <v>118</v>
      </c>
      <c r="K2298" s="7" t="n">
        <v>61.28</v>
      </c>
      <c r="L2298" s="7" t="n">
        <v>15.32</v>
      </c>
      <c r="M2298" s="6" t="n">
        <v>30</v>
      </c>
    </row>
    <row r="2299">
      <c r="A2299" t="s">
        <v>2726</v>
      </c>
      <c r="B2299" t="s">
        <v>2606</v>
      </c>
      <c r="C2299" t="s">
        <v>2047</v>
      </c>
      <c r="D2299" t="s">
        <v>2607</v>
      </c>
      <c r="E2299" t="n">
        <v>4</v>
      </c>
      <c r="F2299" t="n">
        <v>4</v>
      </c>
      <c r="G2299" t="n">
        <v>0</v>
      </c>
      <c r="H2299" t="n">
        <v>0</v>
      </c>
      <c r="I2299" s="6" t="n">
        <v>9</v>
      </c>
      <c r="J2299" s="6" t="n">
        <v>249</v>
      </c>
      <c r="K2299" s="7" t="n">
        <v>152.72</v>
      </c>
      <c r="L2299" s="7" t="n">
        <v>16.97</v>
      </c>
      <c r="M2299" s="6" t="n">
        <v>28</v>
      </c>
    </row>
    <row r="2300">
      <c r="A2300" t="s">
        <v>2727</v>
      </c>
      <c r="B2300" t="s">
        <v>2606</v>
      </c>
      <c r="C2300" t="s">
        <v>2047</v>
      </c>
      <c r="D2300" t="s">
        <v>2607</v>
      </c>
      <c r="E2300" t="n">
        <v>4</v>
      </c>
      <c r="F2300" t="n">
        <v>4</v>
      </c>
      <c r="G2300" t="n">
        <v>0</v>
      </c>
      <c r="H2300" t="n">
        <v>0</v>
      </c>
      <c r="I2300" s="6" t="n">
        <v>18</v>
      </c>
      <c r="J2300" s="6" t="n">
        <v>896</v>
      </c>
      <c r="K2300" s="7" t="n">
        <v>633.77</v>
      </c>
      <c r="L2300" s="7" t="n">
        <v>35.21</v>
      </c>
      <c r="M2300" s="6" t="n">
        <v>50</v>
      </c>
    </row>
    <row r="2301">
      <c r="A2301" t="s">
        <v>2728</v>
      </c>
      <c r="B2301" t="s">
        <v>2606</v>
      </c>
      <c r="C2301" t="s">
        <v>2047</v>
      </c>
      <c r="D2301" t="s">
        <v>2607</v>
      </c>
      <c r="E2301" t="n">
        <v>4</v>
      </c>
      <c r="F2301" t="n">
        <v>4</v>
      </c>
      <c r="G2301" t="n">
        <v>0</v>
      </c>
      <c r="H2301" t="n">
        <v>0</v>
      </c>
      <c r="I2301" s="6" t="n">
        <v>1</v>
      </c>
      <c r="J2301" s="6" t="n">
        <v>28</v>
      </c>
      <c r="K2301" s="7" t="n">
        <v>34.35</v>
      </c>
      <c r="L2301" s="7" t="n">
        <v>34.35</v>
      </c>
      <c r="M2301" s="6" t="n">
        <v>28</v>
      </c>
    </row>
    <row r="2302">
      <c r="A2302" t="s">
        <v>2729</v>
      </c>
      <c r="B2302" t="s">
        <v>2606</v>
      </c>
      <c r="C2302" t="s">
        <v>2047</v>
      </c>
      <c r="D2302" t="s">
        <v>2607</v>
      </c>
      <c r="E2302" t="n">
        <v>4</v>
      </c>
      <c r="F2302" t="n">
        <v>4</v>
      </c>
      <c r="G2302" t="n">
        <v>0</v>
      </c>
      <c r="H2302" t="n">
        <v>0</v>
      </c>
      <c r="I2302" s="6" t="n">
        <v>2</v>
      </c>
      <c r="J2302" s="6" t="n">
        <v>60</v>
      </c>
      <c r="K2302" s="7" t="n">
        <v>31.14</v>
      </c>
      <c r="L2302" s="7" t="n">
        <v>15.57</v>
      </c>
      <c r="M2302" s="6" t="n">
        <v>30</v>
      </c>
    </row>
    <row r="2303">
      <c r="A2303" t="s">
        <v>2730</v>
      </c>
      <c r="B2303" t="s">
        <v>2606</v>
      </c>
      <c r="C2303" t="s">
        <v>2047</v>
      </c>
      <c r="D2303" t="s">
        <v>2607</v>
      </c>
      <c r="E2303" t="n">
        <v>4</v>
      </c>
      <c r="F2303" t="n">
        <v>4</v>
      </c>
      <c r="G2303" t="n">
        <v>0</v>
      </c>
      <c r="H2303" t="n">
        <v>0</v>
      </c>
      <c r="I2303" s="6" t="n">
        <v>11</v>
      </c>
      <c r="J2303" s="6" t="n">
        <v>330</v>
      </c>
      <c r="K2303" s="7" t="n">
        <v>233.31</v>
      </c>
      <c r="L2303" s="7" t="n">
        <v>21.21</v>
      </c>
      <c r="M2303" s="6" t="n">
        <v>30</v>
      </c>
    </row>
    <row r="2304">
      <c r="A2304" t="s">
        <v>2731</v>
      </c>
      <c r="B2304" t="s">
        <v>2732</v>
      </c>
      <c r="C2304" t="s">
        <v>2047</v>
      </c>
      <c r="D2304" t="s">
        <v>2733</v>
      </c>
      <c r="E2304" t="n">
        <v>4</v>
      </c>
      <c r="F2304" t="n">
        <v>5</v>
      </c>
      <c r="G2304" t="n">
        <v>1</v>
      </c>
      <c r="H2304" t="n">
        <v>0</v>
      </c>
      <c r="I2304" s="6" t="n">
        <v>1</v>
      </c>
      <c r="J2304" s="6" t="n">
        <v>100</v>
      </c>
      <c r="K2304" s="7" t="n">
        <v>40.2</v>
      </c>
      <c r="L2304" s="7" t="n">
        <v>40.2</v>
      </c>
      <c r="M2304" s="6" t="n">
        <v>100</v>
      </c>
    </row>
    <row r="2305">
      <c r="A2305" t="s">
        <v>2734</v>
      </c>
      <c r="B2305" t="s">
        <v>2732</v>
      </c>
      <c r="C2305" t="s">
        <v>2047</v>
      </c>
      <c r="D2305" t="s">
        <v>2733</v>
      </c>
      <c r="E2305" t="n">
        <v>4</v>
      </c>
      <c r="F2305" t="n">
        <v>5</v>
      </c>
      <c r="G2305" t="n">
        <v>1</v>
      </c>
      <c r="H2305" t="n">
        <v>0</v>
      </c>
      <c r="I2305" s="6" t="n">
        <v>16421</v>
      </c>
      <c r="J2305" s="6" t="n">
        <v>1436343</v>
      </c>
      <c r="K2305" s="7" t="n">
        <v>365668.02</v>
      </c>
      <c r="L2305" s="7" t="n">
        <v>22.27</v>
      </c>
      <c r="M2305" s="6" t="n">
        <v>87</v>
      </c>
    </row>
    <row r="2306">
      <c r="A2306" t="s">
        <v>2735</v>
      </c>
      <c r="B2306" t="s">
        <v>2732</v>
      </c>
      <c r="C2306" t="s">
        <v>2047</v>
      </c>
      <c r="D2306" t="s">
        <v>2733</v>
      </c>
      <c r="E2306" t="n">
        <v>4</v>
      </c>
      <c r="F2306" t="n">
        <v>5</v>
      </c>
      <c r="G2306" t="n">
        <v>1</v>
      </c>
      <c r="H2306" t="n">
        <v>0</v>
      </c>
      <c r="I2306" s="6" t="n">
        <v>237</v>
      </c>
      <c r="J2306" s="6" t="n">
        <v>19729</v>
      </c>
      <c r="K2306" s="7" t="n">
        <v>7931.53</v>
      </c>
      <c r="L2306" s="7" t="n">
        <v>33.47</v>
      </c>
      <c r="M2306" s="6" t="n">
        <v>83</v>
      </c>
    </row>
    <row r="2307">
      <c r="A2307" t="s">
        <v>2736</v>
      </c>
      <c r="B2307" t="s">
        <v>2732</v>
      </c>
      <c r="C2307" t="s">
        <v>2047</v>
      </c>
      <c r="D2307" t="s">
        <v>2733</v>
      </c>
      <c r="E2307" t="n">
        <v>4</v>
      </c>
      <c r="F2307" t="n">
        <v>5</v>
      </c>
      <c r="G2307" t="n">
        <v>1</v>
      </c>
      <c r="H2307" t="n">
        <v>0</v>
      </c>
      <c r="I2307" s="6" t="n">
        <v>3</v>
      </c>
      <c r="J2307" s="6" t="n">
        <v>196</v>
      </c>
      <c r="K2307" s="7" t="n">
        <v>57.31</v>
      </c>
      <c r="L2307" s="7" t="n">
        <v>19.1</v>
      </c>
      <c r="M2307" s="6" t="n">
        <v>65</v>
      </c>
    </row>
    <row r="2308">
      <c r="A2308" t="s">
        <v>2737</v>
      </c>
      <c r="B2308" t="s">
        <v>2732</v>
      </c>
      <c r="C2308" t="s">
        <v>2047</v>
      </c>
      <c r="D2308" t="s">
        <v>2733</v>
      </c>
      <c r="E2308" t="n">
        <v>4</v>
      </c>
      <c r="F2308" t="n">
        <v>5</v>
      </c>
      <c r="G2308" t="n">
        <v>1</v>
      </c>
      <c r="H2308" t="n">
        <v>0</v>
      </c>
      <c r="I2308" s="6" t="n">
        <v>39</v>
      </c>
      <c r="J2308" s="6" t="n">
        <v>3110</v>
      </c>
      <c r="K2308" s="7" t="n">
        <v>1171.06</v>
      </c>
      <c r="L2308" s="7" t="n">
        <v>30.03</v>
      </c>
      <c r="M2308" s="6" t="n">
        <v>80</v>
      </c>
    </row>
    <row r="2309">
      <c r="A2309" t="s">
        <v>2738</v>
      </c>
      <c r="B2309" t="s">
        <v>2739</v>
      </c>
      <c r="C2309" t="s">
        <v>2047</v>
      </c>
      <c r="D2309" t="s">
        <v>2733</v>
      </c>
      <c r="E2309" t="n">
        <v>4</v>
      </c>
      <c r="F2309" t="n">
        <v>5</v>
      </c>
      <c r="G2309" t="n">
        <v>2</v>
      </c>
      <c r="H2309" t="n">
        <v>0</v>
      </c>
      <c r="I2309" s="6" t="n">
        <v>6</v>
      </c>
      <c r="J2309" s="6" t="n">
        <v>551</v>
      </c>
      <c r="K2309" s="7" t="n">
        <v>359.13</v>
      </c>
      <c r="L2309" s="7" t="n">
        <v>59.86</v>
      </c>
      <c r="M2309" s="6" t="n">
        <v>92</v>
      </c>
    </row>
    <row r="2310">
      <c r="A2310" t="s">
        <v>2740</v>
      </c>
      <c r="B2310" t="s">
        <v>2739</v>
      </c>
      <c r="C2310" t="s">
        <v>2047</v>
      </c>
      <c r="D2310" t="s">
        <v>2733</v>
      </c>
      <c r="E2310" t="n">
        <v>4</v>
      </c>
      <c r="F2310" t="n">
        <v>5</v>
      </c>
      <c r="G2310" t="n">
        <v>2</v>
      </c>
      <c r="H2310" t="n">
        <v>0</v>
      </c>
      <c r="I2310" s="6" t="n">
        <v>2</v>
      </c>
      <c r="J2310" s="6" t="n">
        <v>130</v>
      </c>
      <c r="K2310" s="7" t="n">
        <v>84.73</v>
      </c>
      <c r="L2310" s="7" t="n">
        <v>42.37</v>
      </c>
      <c r="M2310" s="6" t="n">
        <v>65</v>
      </c>
    </row>
    <row r="2311">
      <c r="A2311" t="s">
        <v>2741</v>
      </c>
      <c r="B2311" t="s">
        <v>2742</v>
      </c>
      <c r="C2311" t="s">
        <v>2047</v>
      </c>
      <c r="D2311" t="s">
        <v>2743</v>
      </c>
      <c r="E2311" t="n">
        <v>4</v>
      </c>
      <c r="F2311" t="n">
        <v>6</v>
      </c>
      <c r="G2311" t="n">
        <v>0</v>
      </c>
      <c r="H2311" t="n">
        <v>0</v>
      </c>
      <c r="I2311" s="6" t="n">
        <v>2</v>
      </c>
      <c r="J2311" s="6" t="n">
        <v>20</v>
      </c>
      <c r="K2311" s="7" t="n">
        <v>316.12</v>
      </c>
      <c r="L2311" s="7" t="n">
        <v>158.06</v>
      </c>
      <c r="M2311" s="6" t="n">
        <v>10</v>
      </c>
    </row>
    <row r="2312">
      <c r="A2312" t="s">
        <v>2744</v>
      </c>
      <c r="B2312" t="s">
        <v>2742</v>
      </c>
      <c r="C2312" t="s">
        <v>2047</v>
      </c>
      <c r="D2312" t="s">
        <v>2743</v>
      </c>
      <c r="E2312" t="n">
        <v>4</v>
      </c>
      <c r="F2312" t="n">
        <v>6</v>
      </c>
      <c r="G2312" t="n">
        <v>0</v>
      </c>
      <c r="H2312" t="n">
        <v>0</v>
      </c>
      <c r="I2312" s="6" t="n">
        <v>3</v>
      </c>
      <c r="J2312" s="6" t="n">
        <v>30</v>
      </c>
      <c r="K2312" s="7" t="n">
        <v>477.1</v>
      </c>
      <c r="L2312" s="7" t="n">
        <v>159.03</v>
      </c>
      <c r="M2312" s="6" t="n">
        <v>10</v>
      </c>
    </row>
    <row r="2313">
      <c r="A2313" t="s">
        <v>2745</v>
      </c>
      <c r="B2313" t="s">
        <v>2742</v>
      </c>
      <c r="C2313" t="s">
        <v>2047</v>
      </c>
      <c r="D2313" t="s">
        <v>2743</v>
      </c>
      <c r="E2313" t="n">
        <v>4</v>
      </c>
      <c r="F2313" t="n">
        <v>6</v>
      </c>
      <c r="G2313" t="n">
        <v>0</v>
      </c>
      <c r="H2313" t="n">
        <v>0</v>
      </c>
      <c r="I2313" s="6" t="n">
        <v>6</v>
      </c>
      <c r="J2313" s="6" t="n">
        <v>128</v>
      </c>
      <c r="K2313" s="7" t="n">
        <v>2023.04</v>
      </c>
      <c r="L2313" s="7" t="n">
        <v>337.17</v>
      </c>
      <c r="M2313" s="6" t="n">
        <v>21</v>
      </c>
    </row>
    <row r="2314">
      <c r="A2314" t="s">
        <v>2746</v>
      </c>
      <c r="B2314" t="s">
        <v>2747</v>
      </c>
      <c r="C2314" t="s">
        <v>2047</v>
      </c>
      <c r="D2314" t="s">
        <v>2743</v>
      </c>
      <c r="E2314" t="n">
        <v>4</v>
      </c>
      <c r="F2314" t="n">
        <v>6</v>
      </c>
      <c r="G2314" t="n">
        <v>0</v>
      </c>
      <c r="H2314" t="n">
        <v>0</v>
      </c>
      <c r="I2314" s="6" t="n">
        <v>233</v>
      </c>
      <c r="J2314" s="6" t="n">
        <v>16407</v>
      </c>
      <c r="K2314" s="7" t="n">
        <v>3937.68</v>
      </c>
      <c r="L2314" s="7" t="n">
        <v>16.9</v>
      </c>
      <c r="M2314" s="6" t="n">
        <v>70</v>
      </c>
    </row>
    <row r="2315">
      <c r="A2315" t="s">
        <v>2748</v>
      </c>
      <c r="B2315" t="s">
        <v>2749</v>
      </c>
      <c r="C2315" t="s">
        <v>2047</v>
      </c>
      <c r="D2315" t="s">
        <v>2743</v>
      </c>
      <c r="E2315" t="n">
        <v>4</v>
      </c>
      <c r="F2315" t="n">
        <v>6</v>
      </c>
      <c r="G2315" t="n">
        <v>0</v>
      </c>
      <c r="H2315" t="n">
        <v>0</v>
      </c>
      <c r="I2315" s="6" t="n">
        <v>45</v>
      </c>
      <c r="J2315" s="6" t="n">
        <v>2063</v>
      </c>
      <c r="K2315" s="7" t="n">
        <v>344.75</v>
      </c>
      <c r="L2315" s="7" t="n">
        <v>7.66</v>
      </c>
      <c r="M2315" s="6" t="n">
        <v>46</v>
      </c>
    </row>
    <row r="2316">
      <c r="A2316" t="s">
        <v>2750</v>
      </c>
      <c r="B2316" t="s">
        <v>2751</v>
      </c>
      <c r="C2316" t="s">
        <v>2047</v>
      </c>
      <c r="D2316" t="s">
        <v>2743</v>
      </c>
      <c r="E2316" t="n">
        <v>4</v>
      </c>
      <c r="F2316" t="n">
        <v>6</v>
      </c>
      <c r="G2316" t="n">
        <v>0</v>
      </c>
      <c r="H2316" t="n">
        <v>0</v>
      </c>
      <c r="I2316" s="6" t="n">
        <v>52945</v>
      </c>
      <c r="J2316" s="6" t="n">
        <v>4246933</v>
      </c>
      <c r="K2316" s="7" t="n">
        <v>103626.02</v>
      </c>
      <c r="L2316" s="7" t="n">
        <v>1.96</v>
      </c>
      <c r="M2316" s="6" t="n">
        <v>80</v>
      </c>
    </row>
    <row r="2317">
      <c r="A2317" t="s">
        <v>2752</v>
      </c>
      <c r="B2317" t="s">
        <v>2751</v>
      </c>
      <c r="C2317" t="s">
        <v>2047</v>
      </c>
      <c r="D2317" t="s">
        <v>2743</v>
      </c>
      <c r="E2317" t="n">
        <v>4</v>
      </c>
      <c r="F2317" t="n">
        <v>6</v>
      </c>
      <c r="G2317" t="n">
        <v>0</v>
      </c>
      <c r="H2317" t="n">
        <v>0</v>
      </c>
      <c r="I2317" s="6" t="n">
        <v>8</v>
      </c>
      <c r="J2317" s="6" t="n">
        <v>632</v>
      </c>
      <c r="K2317" s="7" t="n">
        <v>60.19</v>
      </c>
      <c r="L2317" s="7" t="n">
        <v>7.52</v>
      </c>
      <c r="M2317" s="6" t="n">
        <v>79</v>
      </c>
    </row>
    <row r="2318">
      <c r="A2318" t="s">
        <v>2753</v>
      </c>
      <c r="B2318" t="s">
        <v>2751</v>
      </c>
      <c r="C2318" t="s">
        <v>2047</v>
      </c>
      <c r="D2318" t="s">
        <v>2743</v>
      </c>
      <c r="E2318" t="n">
        <v>4</v>
      </c>
      <c r="F2318" t="n">
        <v>6</v>
      </c>
      <c r="G2318" t="n">
        <v>0</v>
      </c>
      <c r="H2318" t="n">
        <v>0</v>
      </c>
      <c r="I2318" s="6" t="n">
        <v>30814</v>
      </c>
      <c r="J2318" s="6" t="n">
        <v>2306735</v>
      </c>
      <c r="K2318" s="7" t="n">
        <v>43898.46</v>
      </c>
      <c r="L2318" s="7" t="n">
        <v>1.42</v>
      </c>
      <c r="M2318" s="6" t="n">
        <v>75</v>
      </c>
    </row>
    <row r="2319">
      <c r="A2319" t="s">
        <v>2754</v>
      </c>
      <c r="B2319" t="s">
        <v>2755</v>
      </c>
      <c r="C2319" t="s">
        <v>2047</v>
      </c>
      <c r="D2319" t="s">
        <v>2743</v>
      </c>
      <c r="E2319" t="n">
        <v>4</v>
      </c>
      <c r="F2319" t="n">
        <v>6</v>
      </c>
      <c r="G2319" t="n">
        <v>0</v>
      </c>
      <c r="H2319" t="n">
        <v>0</v>
      </c>
      <c r="I2319" s="6" t="n">
        <v>519</v>
      </c>
      <c r="J2319" s="6" t="n">
        <v>6594</v>
      </c>
      <c r="K2319" s="7" t="n">
        <v>3305.26</v>
      </c>
      <c r="L2319" s="7" t="n">
        <v>6.37</v>
      </c>
      <c r="M2319" s="6" t="n">
        <v>13</v>
      </c>
    </row>
    <row r="2320">
      <c r="A2320" t="s">
        <v>2756</v>
      </c>
      <c r="B2320" t="s">
        <v>2757</v>
      </c>
      <c r="C2320" t="s">
        <v>2047</v>
      </c>
      <c r="D2320" t="s">
        <v>2743</v>
      </c>
      <c r="E2320" t="n">
        <v>4</v>
      </c>
      <c r="F2320" t="n">
        <v>6</v>
      </c>
      <c r="G2320" t="n">
        <v>0</v>
      </c>
      <c r="H2320" t="n">
        <v>0</v>
      </c>
      <c r="I2320" s="6" t="n">
        <v>14744</v>
      </c>
      <c r="J2320" s="6" t="n">
        <v>1197232</v>
      </c>
      <c r="K2320" s="7" t="n">
        <v>54984.89</v>
      </c>
      <c r="L2320" s="7" t="n">
        <v>3.73</v>
      </c>
      <c r="M2320" s="6" t="n">
        <v>81</v>
      </c>
    </row>
    <row r="2321">
      <c r="A2321" t="s">
        <v>2758</v>
      </c>
      <c r="B2321" t="s">
        <v>2747</v>
      </c>
      <c r="C2321" t="s">
        <v>2047</v>
      </c>
      <c r="D2321" t="s">
        <v>2743</v>
      </c>
      <c r="E2321" t="n">
        <v>4</v>
      </c>
      <c r="F2321" t="n">
        <v>6</v>
      </c>
      <c r="G2321" t="n">
        <v>0</v>
      </c>
      <c r="H2321" t="n">
        <v>0</v>
      </c>
      <c r="I2321" s="6" t="n">
        <v>1547</v>
      </c>
      <c r="J2321" s="6" t="n">
        <v>118203</v>
      </c>
      <c r="K2321" s="7" t="n">
        <v>28368.72</v>
      </c>
      <c r="L2321" s="7" t="n">
        <v>18.34</v>
      </c>
      <c r="M2321" s="6" t="n">
        <v>76</v>
      </c>
    </row>
    <row r="2322">
      <c r="A2322" t="s">
        <v>2759</v>
      </c>
      <c r="B2322" t="s">
        <v>2760</v>
      </c>
      <c r="C2322" t="s">
        <v>2047</v>
      </c>
      <c r="D2322" t="s">
        <v>2743</v>
      </c>
      <c r="E2322" t="n">
        <v>4</v>
      </c>
      <c r="F2322" t="n">
        <v>6</v>
      </c>
      <c r="G2322" t="n">
        <v>0</v>
      </c>
      <c r="H2322" t="n">
        <v>0</v>
      </c>
      <c r="I2322" s="6" t="n">
        <v>146055</v>
      </c>
      <c r="J2322" s="6" t="n">
        <v>4824760</v>
      </c>
      <c r="K2322" s="7" t="n">
        <v>194671.38</v>
      </c>
      <c r="L2322" s="7" t="n">
        <v>1.33</v>
      </c>
      <c r="M2322" s="6" t="n">
        <v>33</v>
      </c>
    </row>
    <row r="2323">
      <c r="A2323" t="s">
        <v>2761</v>
      </c>
      <c r="B2323" t="s">
        <v>2760</v>
      </c>
      <c r="C2323" t="s">
        <v>2047</v>
      </c>
      <c r="D2323" t="s">
        <v>2743</v>
      </c>
      <c r="E2323" t="n">
        <v>4</v>
      </c>
      <c r="F2323" t="n">
        <v>6</v>
      </c>
      <c r="G2323" t="n">
        <v>0</v>
      </c>
      <c r="H2323" t="n">
        <v>0</v>
      </c>
      <c r="I2323" s="6" t="n">
        <v>5115</v>
      </c>
      <c r="J2323" s="6" t="n">
        <v>61134</v>
      </c>
      <c r="K2323" s="7" t="n">
        <v>52627.78</v>
      </c>
      <c r="L2323" s="7" t="n">
        <v>10.29</v>
      </c>
      <c r="M2323" s="6" t="n">
        <v>12</v>
      </c>
    </row>
    <row r="2324">
      <c r="A2324" t="s">
        <v>2762</v>
      </c>
      <c r="B2324" t="s">
        <v>2763</v>
      </c>
      <c r="C2324" t="s">
        <v>2047</v>
      </c>
      <c r="D2324" t="s">
        <v>2743</v>
      </c>
      <c r="E2324" t="n">
        <v>4</v>
      </c>
      <c r="F2324" t="n">
        <v>6</v>
      </c>
      <c r="G2324" t="n">
        <v>0</v>
      </c>
      <c r="H2324" t="n">
        <v>0</v>
      </c>
      <c r="I2324" s="6" t="n">
        <v>3572</v>
      </c>
      <c r="J2324" s="6" t="n">
        <v>211897</v>
      </c>
      <c r="K2324" s="7" t="n">
        <v>6535.98</v>
      </c>
      <c r="L2324" s="7" t="n">
        <v>1.83</v>
      </c>
      <c r="M2324" s="6" t="n">
        <v>59</v>
      </c>
    </row>
    <row r="2325">
      <c r="A2325" t="s">
        <v>2764</v>
      </c>
      <c r="B2325" t="s">
        <v>2763</v>
      </c>
      <c r="C2325" t="s">
        <v>2047</v>
      </c>
      <c r="D2325" t="s">
        <v>2743</v>
      </c>
      <c r="E2325" t="n">
        <v>4</v>
      </c>
      <c r="F2325" t="n">
        <v>6</v>
      </c>
      <c r="G2325" t="n">
        <v>0</v>
      </c>
      <c r="H2325" t="n">
        <v>0</v>
      </c>
      <c r="I2325" s="6" t="n">
        <v>208</v>
      </c>
      <c r="J2325" s="6" t="n">
        <v>92371</v>
      </c>
      <c r="K2325" s="7" t="n">
        <v>22778.69</v>
      </c>
      <c r="L2325" s="7" t="n">
        <v>109.51</v>
      </c>
      <c r="M2325" s="6" t="n">
        <v>444</v>
      </c>
    </row>
    <row r="2326">
      <c r="A2326" t="s">
        <v>2765</v>
      </c>
      <c r="B2326" t="s">
        <v>2766</v>
      </c>
      <c r="C2326" t="s">
        <v>2047</v>
      </c>
      <c r="D2326" t="s">
        <v>2743</v>
      </c>
      <c r="E2326" t="n">
        <v>4</v>
      </c>
      <c r="F2326" t="n">
        <v>6</v>
      </c>
      <c r="G2326" t="n">
        <v>0</v>
      </c>
      <c r="H2326" t="n">
        <v>0</v>
      </c>
      <c r="I2326" s="6" t="n">
        <v>2244</v>
      </c>
      <c r="J2326" s="6" t="n">
        <v>79324</v>
      </c>
      <c r="K2326" s="7" t="n">
        <v>113036.7</v>
      </c>
      <c r="L2326" s="7" t="n">
        <v>50.37</v>
      </c>
      <c r="M2326" s="6" t="n">
        <v>35</v>
      </c>
    </row>
    <row r="2327">
      <c r="A2327" t="s">
        <v>2767</v>
      </c>
      <c r="B2327" t="s">
        <v>2742</v>
      </c>
      <c r="C2327" t="s">
        <v>2047</v>
      </c>
      <c r="D2327" t="s">
        <v>2743</v>
      </c>
      <c r="E2327" t="n">
        <v>4</v>
      </c>
      <c r="F2327" t="n">
        <v>6</v>
      </c>
      <c r="G2327" t="n">
        <v>0</v>
      </c>
      <c r="H2327" t="n">
        <v>0</v>
      </c>
      <c r="I2327" s="6" t="n">
        <v>10</v>
      </c>
      <c r="J2327" s="6" t="n">
        <v>28</v>
      </c>
      <c r="K2327" s="7" t="n">
        <v>442.54</v>
      </c>
      <c r="L2327" s="7" t="n">
        <v>44.25</v>
      </c>
      <c r="M2327" s="6" t="n">
        <v>3</v>
      </c>
    </row>
    <row r="2328">
      <c r="A2328" t="s">
        <v>2768</v>
      </c>
      <c r="B2328" t="s">
        <v>2769</v>
      </c>
      <c r="C2328" t="s">
        <v>2047</v>
      </c>
      <c r="D2328" t="s">
        <v>2743</v>
      </c>
      <c r="E2328" t="n">
        <v>4</v>
      </c>
      <c r="F2328" t="n">
        <v>6</v>
      </c>
      <c r="G2328" t="n">
        <v>0</v>
      </c>
      <c r="H2328" t="n">
        <v>0</v>
      </c>
      <c r="I2328" s="6" t="n">
        <v>7</v>
      </c>
      <c r="J2328" s="6" t="n">
        <v>170</v>
      </c>
      <c r="K2328" s="7" t="n">
        <v>712.47</v>
      </c>
      <c r="L2328" s="7" t="n">
        <v>101.78</v>
      </c>
      <c r="M2328" s="6" t="n">
        <v>24</v>
      </c>
    </row>
    <row r="2329">
      <c r="A2329" t="s">
        <v>2770</v>
      </c>
      <c r="B2329" t="s">
        <v>2769</v>
      </c>
      <c r="C2329" t="s">
        <v>2047</v>
      </c>
      <c r="D2329" t="s">
        <v>2743</v>
      </c>
      <c r="E2329" t="n">
        <v>4</v>
      </c>
      <c r="F2329" t="n">
        <v>6</v>
      </c>
      <c r="G2329" t="n">
        <v>0</v>
      </c>
      <c r="H2329" t="n">
        <v>0</v>
      </c>
      <c r="I2329" s="6" t="n">
        <v>1</v>
      </c>
      <c r="J2329" s="6" t="n">
        <v>2</v>
      </c>
      <c r="K2329" s="7" t="n">
        <v>4.84</v>
      </c>
      <c r="L2329" s="7" t="n">
        <v>4.84</v>
      </c>
      <c r="M2329" s="6" t="n">
        <v>2</v>
      </c>
    </row>
    <row r="2330">
      <c r="A2330" t="s">
        <v>2771</v>
      </c>
      <c r="B2330" t="s">
        <v>2769</v>
      </c>
      <c r="C2330" t="s">
        <v>2047</v>
      </c>
      <c r="D2330" t="s">
        <v>2743</v>
      </c>
      <c r="E2330" t="n">
        <v>4</v>
      </c>
      <c r="F2330" t="n">
        <v>6</v>
      </c>
      <c r="G2330" t="n">
        <v>0</v>
      </c>
      <c r="H2330" t="n">
        <v>0</v>
      </c>
      <c r="I2330" s="6" t="n">
        <v>20</v>
      </c>
      <c r="J2330" s="6" t="n">
        <v>104</v>
      </c>
      <c r="K2330" s="7" t="n">
        <v>5824</v>
      </c>
      <c r="L2330" s="7" t="n">
        <v>291.2</v>
      </c>
      <c r="M2330" s="6" t="n">
        <v>5</v>
      </c>
    </row>
    <row r="2331">
      <c r="A2331" t="s">
        <v>2772</v>
      </c>
      <c r="B2331" t="s">
        <v>2769</v>
      </c>
      <c r="C2331" t="s">
        <v>2047</v>
      </c>
      <c r="D2331" t="s">
        <v>2743</v>
      </c>
      <c r="E2331" t="n">
        <v>4</v>
      </c>
      <c r="F2331" t="n">
        <v>6</v>
      </c>
      <c r="G2331" t="n">
        <v>0</v>
      </c>
      <c r="H2331" t="n">
        <v>0</v>
      </c>
      <c r="I2331" s="6" t="n">
        <v>2</v>
      </c>
      <c r="J2331" s="6" t="n">
        <v>8</v>
      </c>
      <c r="K2331" s="7" t="n">
        <v>57.6</v>
      </c>
      <c r="L2331" s="7" t="n">
        <v>28.8</v>
      </c>
      <c r="M2331" s="6" t="n">
        <v>4</v>
      </c>
    </row>
    <row r="2332">
      <c r="A2332" t="s">
        <v>2773</v>
      </c>
      <c r="B2332" t="s">
        <v>2774</v>
      </c>
      <c r="C2332" t="s">
        <v>2047</v>
      </c>
      <c r="D2332" t="s">
        <v>2743</v>
      </c>
      <c r="E2332" t="n">
        <v>4</v>
      </c>
      <c r="F2332" t="n">
        <v>6</v>
      </c>
      <c r="G2332" t="n">
        <v>0</v>
      </c>
      <c r="H2332" t="n">
        <v>0</v>
      </c>
      <c r="I2332" s="6" t="n">
        <v>1480</v>
      </c>
      <c r="J2332" s="6" t="n">
        <v>12987</v>
      </c>
      <c r="K2332" s="7" t="n">
        <v>83571.34</v>
      </c>
      <c r="L2332" s="7" t="n">
        <v>56.47</v>
      </c>
      <c r="M2332" s="6" t="n">
        <v>9</v>
      </c>
    </row>
    <row r="2333">
      <c r="A2333" t="s">
        <v>2775</v>
      </c>
      <c r="B2333" t="s">
        <v>2776</v>
      </c>
      <c r="C2333" t="s">
        <v>2047</v>
      </c>
      <c r="D2333" t="s">
        <v>2743</v>
      </c>
      <c r="E2333" t="n">
        <v>4</v>
      </c>
      <c r="F2333" t="n">
        <v>6</v>
      </c>
      <c r="G2333" t="n">
        <v>0</v>
      </c>
      <c r="H2333" t="n">
        <v>0</v>
      </c>
      <c r="I2333" s="6" t="n">
        <v>792</v>
      </c>
      <c r="J2333" s="6" t="n">
        <v>44956</v>
      </c>
      <c r="K2333" s="7" t="n">
        <v>9181.37</v>
      </c>
      <c r="L2333" s="7" t="n">
        <v>11.59</v>
      </c>
      <c r="M2333" s="6" t="n">
        <v>57</v>
      </c>
    </row>
    <row r="2334">
      <c r="A2334" t="s">
        <v>2777</v>
      </c>
      <c r="B2334" t="s">
        <v>2776</v>
      </c>
      <c r="C2334" t="s">
        <v>2047</v>
      </c>
      <c r="D2334" t="s">
        <v>2743</v>
      </c>
      <c r="E2334" t="n">
        <v>4</v>
      </c>
      <c r="F2334" t="n">
        <v>6</v>
      </c>
      <c r="G2334" t="n">
        <v>0</v>
      </c>
      <c r="H2334" t="n">
        <v>0</v>
      </c>
      <c r="I2334" s="6" t="n">
        <v>5468</v>
      </c>
      <c r="J2334" s="6" t="n">
        <v>305445</v>
      </c>
      <c r="K2334" s="7" t="n">
        <v>62325.56</v>
      </c>
      <c r="L2334" s="7" t="n">
        <v>11.4</v>
      </c>
      <c r="M2334" s="6" t="n">
        <v>56</v>
      </c>
    </row>
    <row r="2335">
      <c r="A2335" t="s">
        <v>2778</v>
      </c>
      <c r="B2335" t="s">
        <v>2776</v>
      </c>
      <c r="C2335" t="s">
        <v>2047</v>
      </c>
      <c r="D2335" t="s">
        <v>2743</v>
      </c>
      <c r="E2335" t="n">
        <v>4</v>
      </c>
      <c r="F2335" t="n">
        <v>6</v>
      </c>
      <c r="G2335" t="n">
        <v>0</v>
      </c>
      <c r="H2335" t="n">
        <v>0</v>
      </c>
      <c r="I2335" s="6" t="n">
        <v>1</v>
      </c>
      <c r="J2335" s="6" t="n">
        <v>84</v>
      </c>
      <c r="K2335" s="7" t="n">
        <v>13.93</v>
      </c>
      <c r="L2335" s="7" t="n">
        <v>13.93</v>
      </c>
      <c r="M2335" s="6" t="n">
        <v>84</v>
      </c>
    </row>
    <row r="2336">
      <c r="A2336" t="s">
        <v>2779</v>
      </c>
      <c r="B2336" t="s">
        <v>2776</v>
      </c>
      <c r="C2336" t="s">
        <v>2047</v>
      </c>
      <c r="D2336" t="s">
        <v>2743</v>
      </c>
      <c r="E2336" t="n">
        <v>4</v>
      </c>
      <c r="F2336" t="n">
        <v>6</v>
      </c>
      <c r="G2336" t="n">
        <v>0</v>
      </c>
      <c r="H2336" t="n">
        <v>0</v>
      </c>
      <c r="I2336" s="6" t="n">
        <v>990</v>
      </c>
      <c r="J2336" s="6" t="n">
        <v>58035</v>
      </c>
      <c r="K2336" s="7" t="n">
        <v>12090.68</v>
      </c>
      <c r="L2336" s="7" t="n">
        <v>12.21</v>
      </c>
      <c r="M2336" s="6" t="n">
        <v>59</v>
      </c>
    </row>
    <row r="2337">
      <c r="A2337" t="s">
        <v>2780</v>
      </c>
      <c r="B2337" t="s">
        <v>2776</v>
      </c>
      <c r="C2337" t="s">
        <v>2047</v>
      </c>
      <c r="D2337" t="s">
        <v>2743</v>
      </c>
      <c r="E2337" t="n">
        <v>4</v>
      </c>
      <c r="F2337" t="n">
        <v>6</v>
      </c>
      <c r="G2337" t="n">
        <v>0</v>
      </c>
      <c r="H2337" t="n">
        <v>0</v>
      </c>
      <c r="I2337" s="6" t="n">
        <v>113</v>
      </c>
      <c r="J2337" s="6" t="n">
        <v>7043</v>
      </c>
      <c r="K2337" s="7" t="n">
        <v>1467.29</v>
      </c>
      <c r="L2337" s="7" t="n">
        <v>12.98</v>
      </c>
      <c r="M2337" s="6" t="n">
        <v>62</v>
      </c>
    </row>
    <row r="2338">
      <c r="A2338" t="s">
        <v>2781</v>
      </c>
      <c r="B2338" t="s">
        <v>2769</v>
      </c>
      <c r="C2338" t="s">
        <v>2047</v>
      </c>
      <c r="D2338" t="s">
        <v>2743</v>
      </c>
      <c r="E2338" t="n">
        <v>4</v>
      </c>
      <c r="F2338" t="n">
        <v>6</v>
      </c>
      <c r="G2338" t="n">
        <v>0</v>
      </c>
      <c r="H2338" t="n">
        <v>0</v>
      </c>
      <c r="I2338" s="6" t="n">
        <v>6</v>
      </c>
      <c r="J2338" s="6" t="n">
        <v>178</v>
      </c>
      <c r="K2338" s="7" t="n">
        <v>932.54</v>
      </c>
      <c r="L2338" s="7" t="n">
        <v>155.42</v>
      </c>
      <c r="M2338" s="6" t="n">
        <v>30</v>
      </c>
    </row>
    <row r="2339">
      <c r="A2339" t="s">
        <v>2782</v>
      </c>
      <c r="B2339" t="s">
        <v>2769</v>
      </c>
      <c r="C2339" t="s">
        <v>2047</v>
      </c>
      <c r="D2339" t="s">
        <v>2743</v>
      </c>
      <c r="E2339" t="n">
        <v>4</v>
      </c>
      <c r="F2339" t="n">
        <v>6</v>
      </c>
      <c r="G2339" t="n">
        <v>0</v>
      </c>
      <c r="H2339" t="n">
        <v>0</v>
      </c>
      <c r="I2339" s="6" t="n">
        <v>3</v>
      </c>
      <c r="J2339" s="6" t="n">
        <v>14</v>
      </c>
      <c r="K2339" s="7" t="n">
        <v>146.69</v>
      </c>
      <c r="L2339" s="7" t="n">
        <v>48.9</v>
      </c>
      <c r="M2339" s="6" t="n">
        <v>5</v>
      </c>
    </row>
    <row r="2340">
      <c r="A2340" t="s">
        <v>2783</v>
      </c>
      <c r="B2340" t="s">
        <v>2784</v>
      </c>
      <c r="C2340" t="s">
        <v>2047</v>
      </c>
      <c r="D2340" t="s">
        <v>2743</v>
      </c>
      <c r="E2340" t="n">
        <v>4</v>
      </c>
      <c r="F2340" t="n">
        <v>6</v>
      </c>
      <c r="G2340" t="n">
        <v>0</v>
      </c>
      <c r="H2340" t="n">
        <v>0</v>
      </c>
      <c r="I2340" s="6" t="n">
        <v>26</v>
      </c>
      <c r="J2340" s="6" t="n">
        <v>1608</v>
      </c>
      <c r="K2340" s="7" t="n">
        <v>100.31</v>
      </c>
      <c r="L2340" s="7" t="n">
        <v>3.86</v>
      </c>
      <c r="M2340" s="6" t="n">
        <v>62</v>
      </c>
    </row>
    <row r="2341">
      <c r="A2341" t="s">
        <v>2785</v>
      </c>
      <c r="B2341" t="s">
        <v>2784</v>
      </c>
      <c r="C2341" t="s">
        <v>2047</v>
      </c>
      <c r="D2341" t="s">
        <v>2743</v>
      </c>
      <c r="E2341" t="n">
        <v>4</v>
      </c>
      <c r="F2341" t="n">
        <v>6</v>
      </c>
      <c r="G2341" t="n">
        <v>0</v>
      </c>
      <c r="H2341" t="n">
        <v>0</v>
      </c>
      <c r="I2341" s="6" t="n">
        <v>24992</v>
      </c>
      <c r="J2341" s="6" t="n">
        <v>1085156</v>
      </c>
      <c r="K2341" s="7" t="n">
        <v>30619.82</v>
      </c>
      <c r="L2341" s="7" t="n">
        <v>1.23</v>
      </c>
      <c r="M2341" s="6" t="n">
        <v>43</v>
      </c>
    </row>
    <row r="2342">
      <c r="A2342" t="s">
        <v>2786</v>
      </c>
      <c r="B2342" t="s">
        <v>2784</v>
      </c>
      <c r="C2342" t="s">
        <v>2047</v>
      </c>
      <c r="D2342" t="s">
        <v>2743</v>
      </c>
      <c r="E2342" t="n">
        <v>4</v>
      </c>
      <c r="F2342" t="n">
        <v>6</v>
      </c>
      <c r="G2342" t="n">
        <v>0</v>
      </c>
      <c r="H2342" t="n">
        <v>0</v>
      </c>
      <c r="I2342" s="6" t="n">
        <v>1068</v>
      </c>
      <c r="J2342" s="6" t="n">
        <v>21647</v>
      </c>
      <c r="K2342" s="7" t="n">
        <v>11777.09</v>
      </c>
      <c r="L2342" s="7" t="n">
        <v>11.03</v>
      </c>
      <c r="M2342" s="6" t="n">
        <v>20</v>
      </c>
    </row>
    <row r="2343">
      <c r="A2343" t="s">
        <v>2787</v>
      </c>
      <c r="B2343" t="s">
        <v>2784</v>
      </c>
      <c r="C2343" t="s">
        <v>2047</v>
      </c>
      <c r="D2343" t="s">
        <v>2743</v>
      </c>
      <c r="E2343" t="n">
        <v>4</v>
      </c>
      <c r="F2343" t="n">
        <v>6</v>
      </c>
      <c r="G2343" t="n">
        <v>0</v>
      </c>
      <c r="H2343" t="n">
        <v>0</v>
      </c>
      <c r="I2343" s="6" t="n">
        <v>148</v>
      </c>
      <c r="J2343" s="6" t="n">
        <v>4144</v>
      </c>
      <c r="K2343" s="7" t="n">
        <v>555</v>
      </c>
      <c r="L2343" s="7" t="n">
        <v>3.75</v>
      </c>
      <c r="M2343" s="6" t="n">
        <v>28</v>
      </c>
    </row>
    <row r="2344">
      <c r="A2344" t="s">
        <v>2788</v>
      </c>
      <c r="B2344" t="s">
        <v>2784</v>
      </c>
      <c r="C2344" t="s">
        <v>2047</v>
      </c>
      <c r="D2344" t="s">
        <v>2743</v>
      </c>
      <c r="E2344" t="n">
        <v>4</v>
      </c>
      <c r="F2344" t="n">
        <v>6</v>
      </c>
      <c r="G2344" t="n">
        <v>0</v>
      </c>
      <c r="H2344" t="n">
        <v>0</v>
      </c>
      <c r="I2344" s="6" t="n">
        <v>898</v>
      </c>
      <c r="J2344" s="6" t="n">
        <v>334066</v>
      </c>
      <c r="K2344" s="7" t="n">
        <v>21159.46</v>
      </c>
      <c r="L2344" s="7" t="n">
        <v>23.56</v>
      </c>
      <c r="M2344" s="6" t="n">
        <v>372</v>
      </c>
    </row>
    <row r="2345">
      <c r="A2345" t="s">
        <v>2789</v>
      </c>
      <c r="B2345" t="s">
        <v>2763</v>
      </c>
      <c r="C2345" t="s">
        <v>2047</v>
      </c>
      <c r="D2345" t="s">
        <v>2743</v>
      </c>
      <c r="E2345" t="n">
        <v>4</v>
      </c>
      <c r="F2345" t="n">
        <v>6</v>
      </c>
      <c r="G2345" t="n">
        <v>0</v>
      </c>
      <c r="H2345" t="n">
        <v>0</v>
      </c>
      <c r="I2345" s="6" t="n">
        <v>5</v>
      </c>
      <c r="J2345" s="6" t="n">
        <v>442</v>
      </c>
      <c r="K2345" s="7" t="n">
        <v>39.95</v>
      </c>
      <c r="L2345" s="7" t="n">
        <v>7.99</v>
      </c>
      <c r="M2345" s="6" t="n">
        <v>88</v>
      </c>
    </row>
    <row r="2346">
      <c r="A2346" t="s">
        <v>2790</v>
      </c>
      <c r="B2346" t="s">
        <v>2791</v>
      </c>
      <c r="C2346" t="s">
        <v>2047</v>
      </c>
      <c r="D2346" t="s">
        <v>2743</v>
      </c>
      <c r="E2346" t="n">
        <v>4</v>
      </c>
      <c r="F2346" t="n">
        <v>6</v>
      </c>
      <c r="G2346" t="n">
        <v>0</v>
      </c>
      <c r="H2346" t="n">
        <v>0</v>
      </c>
      <c r="I2346" s="6" t="n">
        <v>8653</v>
      </c>
      <c r="J2346" s="6" t="n">
        <v>122661</v>
      </c>
      <c r="K2346" s="7" t="n">
        <v>349583.85</v>
      </c>
      <c r="L2346" s="7" t="n">
        <v>40.4</v>
      </c>
      <c r="M2346" s="6" t="n">
        <v>14</v>
      </c>
    </row>
    <row r="2347">
      <c r="A2347" t="s">
        <v>2792</v>
      </c>
      <c r="B2347" t="s">
        <v>2791</v>
      </c>
      <c r="C2347" t="s">
        <v>2047</v>
      </c>
      <c r="D2347" t="s">
        <v>2743</v>
      </c>
      <c r="E2347" t="n">
        <v>4</v>
      </c>
      <c r="F2347" t="n">
        <v>6</v>
      </c>
      <c r="G2347" t="n">
        <v>0</v>
      </c>
      <c r="H2347" t="n">
        <v>0</v>
      </c>
      <c r="I2347" s="6" t="n">
        <v>2766</v>
      </c>
      <c r="J2347" s="6" t="n">
        <v>46602</v>
      </c>
      <c r="K2347" s="7" t="n">
        <v>88249.73</v>
      </c>
      <c r="L2347" s="7" t="n">
        <v>31.91</v>
      </c>
      <c r="M2347" s="6" t="n">
        <v>17</v>
      </c>
    </row>
    <row r="2348">
      <c r="A2348" t="s">
        <v>2793</v>
      </c>
      <c r="B2348" t="s">
        <v>2791</v>
      </c>
      <c r="C2348" t="s">
        <v>2047</v>
      </c>
      <c r="D2348" t="s">
        <v>2743</v>
      </c>
      <c r="E2348" t="n">
        <v>4</v>
      </c>
      <c r="F2348" t="n">
        <v>6</v>
      </c>
      <c r="G2348" t="n">
        <v>0</v>
      </c>
      <c r="H2348" t="n">
        <v>0</v>
      </c>
      <c r="I2348" s="6" t="n">
        <v>21790</v>
      </c>
      <c r="J2348" s="6" t="n">
        <v>643150</v>
      </c>
      <c r="K2348" s="7" t="n">
        <v>144386.4</v>
      </c>
      <c r="L2348" s="7" t="n">
        <v>6.63</v>
      </c>
      <c r="M2348" s="6" t="n">
        <v>30</v>
      </c>
    </row>
    <row r="2349">
      <c r="A2349" t="s">
        <v>2794</v>
      </c>
      <c r="B2349" t="s">
        <v>2791</v>
      </c>
      <c r="C2349" t="s">
        <v>2047</v>
      </c>
      <c r="D2349" t="s">
        <v>2743</v>
      </c>
      <c r="E2349" t="n">
        <v>4</v>
      </c>
      <c r="F2349" t="n">
        <v>6</v>
      </c>
      <c r="G2349" t="n">
        <v>0</v>
      </c>
      <c r="H2349" t="n">
        <v>0</v>
      </c>
      <c r="I2349" s="6" t="n">
        <v>370</v>
      </c>
      <c r="J2349" s="6" t="n">
        <v>6711</v>
      </c>
      <c r="K2349" s="7" t="n">
        <v>13422</v>
      </c>
      <c r="L2349" s="7" t="n">
        <v>36.28</v>
      </c>
      <c r="M2349" s="6" t="n">
        <v>18</v>
      </c>
    </row>
    <row r="2350">
      <c r="A2350" t="s">
        <v>2795</v>
      </c>
      <c r="B2350" t="s">
        <v>2791</v>
      </c>
      <c r="C2350" t="s">
        <v>2047</v>
      </c>
      <c r="D2350" t="s">
        <v>2743</v>
      </c>
      <c r="E2350" t="n">
        <v>4</v>
      </c>
      <c r="F2350" t="n">
        <v>6</v>
      </c>
      <c r="G2350" t="n">
        <v>0</v>
      </c>
      <c r="H2350" t="n">
        <v>0</v>
      </c>
      <c r="I2350" s="6" t="n">
        <v>1099</v>
      </c>
      <c r="J2350" s="6" t="n">
        <v>123667</v>
      </c>
      <c r="K2350" s="7" t="n">
        <v>31684.62</v>
      </c>
      <c r="L2350" s="7" t="n">
        <v>28.83</v>
      </c>
      <c r="M2350" s="6" t="n">
        <v>113</v>
      </c>
    </row>
    <row r="2351">
      <c r="A2351" t="s">
        <v>2796</v>
      </c>
      <c r="B2351" t="s">
        <v>2791</v>
      </c>
      <c r="C2351" t="s">
        <v>2047</v>
      </c>
      <c r="D2351" t="s">
        <v>2743</v>
      </c>
      <c r="E2351" t="n">
        <v>4</v>
      </c>
      <c r="F2351" t="n">
        <v>6</v>
      </c>
      <c r="G2351" t="n">
        <v>0</v>
      </c>
      <c r="H2351" t="n">
        <v>0</v>
      </c>
      <c r="I2351" s="6" t="n">
        <v>787</v>
      </c>
      <c r="J2351" s="6" t="n">
        <v>11619</v>
      </c>
      <c r="K2351" s="7" t="n">
        <v>66228.3</v>
      </c>
      <c r="L2351" s="7" t="n">
        <v>84.15</v>
      </c>
      <c r="M2351" s="6" t="n">
        <v>15</v>
      </c>
    </row>
    <row r="2352">
      <c r="A2352" t="s">
        <v>2797</v>
      </c>
      <c r="B2352" t="s">
        <v>2791</v>
      </c>
      <c r="C2352" t="s">
        <v>2047</v>
      </c>
      <c r="D2352" t="s">
        <v>2743</v>
      </c>
      <c r="E2352" t="n">
        <v>4</v>
      </c>
      <c r="F2352" t="n">
        <v>6</v>
      </c>
      <c r="G2352" t="n">
        <v>0</v>
      </c>
      <c r="H2352" t="n">
        <v>0</v>
      </c>
      <c r="I2352" s="6" t="n">
        <v>254</v>
      </c>
      <c r="J2352" s="6" t="n">
        <v>5267</v>
      </c>
      <c r="K2352" s="7" t="n">
        <v>37890.8</v>
      </c>
      <c r="L2352" s="7" t="n">
        <v>149.18</v>
      </c>
      <c r="M2352" s="6" t="n">
        <v>21</v>
      </c>
    </row>
    <row r="2353">
      <c r="A2353" t="s">
        <v>2798</v>
      </c>
      <c r="B2353" t="s">
        <v>2791</v>
      </c>
      <c r="C2353" t="s">
        <v>2047</v>
      </c>
      <c r="D2353" t="s">
        <v>2743</v>
      </c>
      <c r="E2353" t="n">
        <v>4</v>
      </c>
      <c r="F2353" t="n">
        <v>6</v>
      </c>
      <c r="G2353" t="n">
        <v>0</v>
      </c>
      <c r="H2353" t="n">
        <v>0</v>
      </c>
      <c r="I2353" s="6" t="n">
        <v>3560</v>
      </c>
      <c r="J2353" s="6" t="n">
        <v>94262</v>
      </c>
      <c r="K2353" s="7" t="n">
        <v>47506.05</v>
      </c>
      <c r="L2353" s="7" t="n">
        <v>13.34</v>
      </c>
      <c r="M2353" s="6" t="n">
        <v>26</v>
      </c>
    </row>
    <row r="2354">
      <c r="A2354" t="s">
        <v>2799</v>
      </c>
      <c r="B2354" t="s">
        <v>2791</v>
      </c>
      <c r="C2354" t="s">
        <v>2047</v>
      </c>
      <c r="D2354" t="s">
        <v>2743</v>
      </c>
      <c r="E2354" t="n">
        <v>4</v>
      </c>
      <c r="F2354" t="n">
        <v>6</v>
      </c>
      <c r="G2354" t="n">
        <v>0</v>
      </c>
      <c r="H2354" t="n">
        <v>0</v>
      </c>
      <c r="I2354" s="6" t="n">
        <v>2</v>
      </c>
      <c r="J2354" s="6" t="n">
        <v>28</v>
      </c>
      <c r="K2354" s="7" t="n">
        <v>36.84</v>
      </c>
      <c r="L2354" s="7" t="n">
        <v>18.42</v>
      </c>
      <c r="M2354" s="6" t="n">
        <v>14</v>
      </c>
    </row>
    <row r="2355">
      <c r="A2355" t="s">
        <v>2800</v>
      </c>
      <c r="B2355" t="s">
        <v>2755</v>
      </c>
      <c r="C2355" t="s">
        <v>2047</v>
      </c>
      <c r="D2355" t="s">
        <v>2743</v>
      </c>
      <c r="E2355" t="n">
        <v>4</v>
      </c>
      <c r="F2355" t="n">
        <v>6</v>
      </c>
      <c r="G2355" t="n">
        <v>0</v>
      </c>
      <c r="H2355" t="n">
        <v>0</v>
      </c>
      <c r="I2355" s="6" t="n">
        <v>6</v>
      </c>
      <c r="J2355" s="6" t="n">
        <v>48</v>
      </c>
      <c r="K2355" s="7" t="n">
        <v>25.1</v>
      </c>
      <c r="L2355" s="7" t="n">
        <v>4.18</v>
      </c>
      <c r="M2355" s="6" t="n">
        <v>8</v>
      </c>
    </row>
    <row r="2356">
      <c r="A2356" t="s">
        <v>2801</v>
      </c>
      <c r="B2356" t="s">
        <v>2755</v>
      </c>
      <c r="C2356" t="s">
        <v>2047</v>
      </c>
      <c r="D2356" t="s">
        <v>2743</v>
      </c>
      <c r="E2356" t="n">
        <v>4</v>
      </c>
      <c r="F2356" t="n">
        <v>6</v>
      </c>
      <c r="G2356" t="n">
        <v>0</v>
      </c>
      <c r="H2356" t="n">
        <v>0</v>
      </c>
      <c r="I2356" s="6" t="n">
        <v>13287</v>
      </c>
      <c r="J2356" s="6" t="n">
        <v>323214</v>
      </c>
      <c r="K2356" s="7" t="n">
        <v>102166.9</v>
      </c>
      <c r="L2356" s="7" t="n">
        <v>7.69</v>
      </c>
      <c r="M2356" s="6" t="n">
        <v>24</v>
      </c>
    </row>
    <row r="2357">
      <c r="A2357" t="s">
        <v>2802</v>
      </c>
      <c r="B2357" t="s">
        <v>2755</v>
      </c>
      <c r="C2357" t="s">
        <v>2047</v>
      </c>
      <c r="D2357" t="s">
        <v>2743</v>
      </c>
      <c r="E2357" t="n">
        <v>4</v>
      </c>
      <c r="F2357" t="n">
        <v>6</v>
      </c>
      <c r="G2357" t="n">
        <v>0</v>
      </c>
      <c r="H2357" t="n">
        <v>0</v>
      </c>
      <c r="I2357" s="6" t="n">
        <v>50531</v>
      </c>
      <c r="J2357" s="6" t="n">
        <v>2280567</v>
      </c>
      <c r="K2357" s="7" t="n">
        <v>98658.06</v>
      </c>
      <c r="L2357" s="7" t="n">
        <v>1.95</v>
      </c>
      <c r="M2357" s="6" t="n">
        <v>45</v>
      </c>
    </row>
    <row r="2358">
      <c r="A2358" t="s">
        <v>2803</v>
      </c>
      <c r="B2358" t="s">
        <v>2749</v>
      </c>
      <c r="C2358" t="s">
        <v>2047</v>
      </c>
      <c r="D2358" t="s">
        <v>2743</v>
      </c>
      <c r="E2358" t="n">
        <v>4</v>
      </c>
      <c r="F2358" t="n">
        <v>6</v>
      </c>
      <c r="G2358" t="n">
        <v>0</v>
      </c>
      <c r="H2358" t="n">
        <v>0</v>
      </c>
      <c r="I2358" s="6" t="n">
        <v>362</v>
      </c>
      <c r="J2358" s="6" t="n">
        <v>11673</v>
      </c>
      <c r="K2358" s="7" t="n">
        <v>1921.8</v>
      </c>
      <c r="L2358" s="7" t="n">
        <v>5.31</v>
      </c>
      <c r="M2358" s="6" t="n">
        <v>32</v>
      </c>
    </row>
    <row r="2359">
      <c r="A2359" t="s">
        <v>2804</v>
      </c>
      <c r="B2359" t="s">
        <v>2769</v>
      </c>
      <c r="C2359" t="s">
        <v>2047</v>
      </c>
      <c r="D2359" t="s">
        <v>2743</v>
      </c>
      <c r="E2359" t="n">
        <v>4</v>
      </c>
      <c r="F2359" t="n">
        <v>6</v>
      </c>
      <c r="G2359" t="n">
        <v>0</v>
      </c>
      <c r="H2359" t="n">
        <v>0</v>
      </c>
      <c r="I2359" s="6" t="n">
        <v>1</v>
      </c>
      <c r="J2359" s="6" t="n">
        <v>4</v>
      </c>
      <c r="K2359" s="7" t="n">
        <v>224</v>
      </c>
      <c r="L2359" s="7" t="n">
        <v>224</v>
      </c>
      <c r="M2359" s="6" t="n">
        <v>4</v>
      </c>
    </row>
    <row r="2360">
      <c r="A2360" t="s">
        <v>2805</v>
      </c>
      <c r="B2360" t="s">
        <v>2774</v>
      </c>
      <c r="C2360" t="s">
        <v>2047</v>
      </c>
      <c r="D2360" t="s">
        <v>2743</v>
      </c>
      <c r="E2360" t="n">
        <v>4</v>
      </c>
      <c r="F2360" t="n">
        <v>6</v>
      </c>
      <c r="G2360" t="n">
        <v>0</v>
      </c>
      <c r="H2360" t="n">
        <v>0</v>
      </c>
      <c r="I2360" s="6" t="n">
        <v>442</v>
      </c>
      <c r="J2360" s="6" t="n">
        <v>3587</v>
      </c>
      <c r="K2360" s="7" t="n">
        <v>23082.35</v>
      </c>
      <c r="L2360" s="7" t="n">
        <v>52.22</v>
      </c>
      <c r="M2360" s="6" t="n">
        <v>8</v>
      </c>
    </row>
    <row r="2361">
      <c r="A2361" t="s">
        <v>2806</v>
      </c>
      <c r="B2361" t="s">
        <v>2751</v>
      </c>
      <c r="C2361" t="s">
        <v>2047</v>
      </c>
      <c r="D2361" t="s">
        <v>2743</v>
      </c>
      <c r="E2361" t="n">
        <v>4</v>
      </c>
      <c r="F2361" t="n">
        <v>6</v>
      </c>
      <c r="G2361" t="n">
        <v>0</v>
      </c>
      <c r="H2361" t="n">
        <v>0</v>
      </c>
      <c r="I2361" s="6" t="n">
        <v>414</v>
      </c>
      <c r="J2361" s="6" t="n">
        <v>42687</v>
      </c>
      <c r="K2361" s="7" t="n">
        <v>6428.45</v>
      </c>
      <c r="L2361" s="7" t="n">
        <v>15.53</v>
      </c>
      <c r="M2361" s="6" t="n">
        <v>103</v>
      </c>
    </row>
    <row r="2362">
      <c r="A2362" t="s">
        <v>2807</v>
      </c>
      <c r="B2362" t="s">
        <v>2751</v>
      </c>
      <c r="C2362" t="s">
        <v>2047</v>
      </c>
      <c r="D2362" t="s">
        <v>2743</v>
      </c>
      <c r="E2362" t="n">
        <v>4</v>
      </c>
      <c r="F2362" t="n">
        <v>6</v>
      </c>
      <c r="G2362" t="n">
        <v>0</v>
      </c>
      <c r="H2362" t="n">
        <v>0</v>
      </c>
      <c r="I2362" s="6" t="n">
        <v>143</v>
      </c>
      <c r="J2362" s="6" t="n">
        <v>15582</v>
      </c>
      <c r="K2362" s="7" t="n">
        <v>1173.84</v>
      </c>
      <c r="L2362" s="7" t="n">
        <v>8.21</v>
      </c>
      <c r="M2362" s="6" t="n">
        <v>109</v>
      </c>
    </row>
    <row r="2363">
      <c r="A2363" t="s">
        <v>2808</v>
      </c>
      <c r="B2363" t="s">
        <v>2791</v>
      </c>
      <c r="C2363" t="s">
        <v>2047</v>
      </c>
      <c r="D2363" t="s">
        <v>2743</v>
      </c>
      <c r="E2363" t="n">
        <v>4</v>
      </c>
      <c r="F2363" t="n">
        <v>6</v>
      </c>
      <c r="G2363" t="n">
        <v>0</v>
      </c>
      <c r="H2363" t="n">
        <v>0</v>
      </c>
      <c r="I2363" s="6" t="n">
        <v>590</v>
      </c>
      <c r="J2363" s="6" t="n">
        <v>8589</v>
      </c>
      <c r="K2363" s="7" t="n">
        <v>24478.65</v>
      </c>
      <c r="L2363" s="7" t="n">
        <v>41.49</v>
      </c>
      <c r="M2363" s="6" t="n">
        <v>15</v>
      </c>
    </row>
    <row r="2364">
      <c r="A2364" t="s">
        <v>2809</v>
      </c>
      <c r="B2364" t="s">
        <v>2791</v>
      </c>
      <c r="C2364" t="s">
        <v>2047</v>
      </c>
      <c r="D2364" t="s">
        <v>2743</v>
      </c>
      <c r="E2364" t="n">
        <v>4</v>
      </c>
      <c r="F2364" t="n">
        <v>6</v>
      </c>
      <c r="G2364" t="n">
        <v>0</v>
      </c>
      <c r="H2364" t="n">
        <v>0</v>
      </c>
      <c r="I2364" s="6" t="n">
        <v>59</v>
      </c>
      <c r="J2364" s="6" t="n">
        <v>899</v>
      </c>
      <c r="K2364" s="7" t="n">
        <v>5124.3</v>
      </c>
      <c r="L2364" s="7" t="n">
        <v>86.85</v>
      </c>
      <c r="M2364" s="6" t="n">
        <v>15</v>
      </c>
    </row>
    <row r="2365">
      <c r="A2365" t="s">
        <v>2810</v>
      </c>
      <c r="B2365" t="s">
        <v>2755</v>
      </c>
      <c r="C2365" t="s">
        <v>2047</v>
      </c>
      <c r="D2365" t="s">
        <v>2743</v>
      </c>
      <c r="E2365" t="n">
        <v>4</v>
      </c>
      <c r="F2365" t="n">
        <v>6</v>
      </c>
      <c r="G2365" t="n">
        <v>0</v>
      </c>
      <c r="H2365" t="n">
        <v>0</v>
      </c>
      <c r="I2365" s="6" t="n">
        <v>20</v>
      </c>
      <c r="J2365" s="6" t="n">
        <v>220</v>
      </c>
      <c r="K2365" s="7" t="n">
        <v>115.06</v>
      </c>
      <c r="L2365" s="7" t="n">
        <v>5.75</v>
      </c>
      <c r="M2365" s="6" t="n">
        <v>11</v>
      </c>
    </row>
    <row r="2366">
      <c r="A2366" t="s">
        <v>2811</v>
      </c>
      <c r="B2366" t="s">
        <v>2755</v>
      </c>
      <c r="C2366" t="s">
        <v>2047</v>
      </c>
      <c r="D2366" t="s">
        <v>2743</v>
      </c>
      <c r="E2366" t="n">
        <v>4</v>
      </c>
      <c r="F2366" t="n">
        <v>6</v>
      </c>
      <c r="G2366" t="n">
        <v>0</v>
      </c>
      <c r="H2366" t="n">
        <v>0</v>
      </c>
      <c r="I2366" s="6" t="n">
        <v>694</v>
      </c>
      <c r="J2366" s="6" t="n">
        <v>30125</v>
      </c>
      <c r="K2366" s="7" t="n">
        <v>2130.26</v>
      </c>
      <c r="L2366" s="7" t="n">
        <v>3.07</v>
      </c>
      <c r="M2366" s="6" t="n">
        <v>43</v>
      </c>
    </row>
    <row r="2367">
      <c r="A2367" t="s">
        <v>2812</v>
      </c>
      <c r="B2367" t="s">
        <v>2755</v>
      </c>
      <c r="C2367" t="s">
        <v>2047</v>
      </c>
      <c r="D2367" t="s">
        <v>2743</v>
      </c>
      <c r="E2367" t="n">
        <v>4</v>
      </c>
      <c r="F2367" t="n">
        <v>6</v>
      </c>
      <c r="G2367" t="n">
        <v>0</v>
      </c>
      <c r="H2367" t="n">
        <v>0</v>
      </c>
      <c r="I2367" s="6" t="n">
        <v>2</v>
      </c>
      <c r="J2367" s="6" t="n">
        <v>140</v>
      </c>
      <c r="K2367" s="7" t="n">
        <v>4.68</v>
      </c>
      <c r="L2367" s="7" t="n">
        <v>2.34</v>
      </c>
      <c r="M2367" s="6" t="n">
        <v>70</v>
      </c>
    </row>
    <row r="2368">
      <c r="A2368" t="s">
        <v>2813</v>
      </c>
      <c r="B2368" t="s">
        <v>2757</v>
      </c>
      <c r="C2368" t="s">
        <v>2047</v>
      </c>
      <c r="D2368" t="s">
        <v>2743</v>
      </c>
      <c r="E2368" t="n">
        <v>4</v>
      </c>
      <c r="F2368" t="n">
        <v>6</v>
      </c>
      <c r="G2368" t="n">
        <v>0</v>
      </c>
      <c r="H2368" t="n">
        <v>0</v>
      </c>
      <c r="I2368" s="6" t="n">
        <v>124</v>
      </c>
      <c r="J2368" s="6" t="n">
        <v>7790</v>
      </c>
      <c r="K2368" s="7" t="n">
        <v>419.72</v>
      </c>
      <c r="L2368" s="7" t="n">
        <v>3.38</v>
      </c>
      <c r="M2368" s="6" t="n">
        <v>63</v>
      </c>
    </row>
    <row r="2369">
      <c r="A2369" t="s">
        <v>2814</v>
      </c>
      <c r="B2369" t="s">
        <v>2766</v>
      </c>
      <c r="C2369" t="s">
        <v>2047</v>
      </c>
      <c r="D2369" t="s">
        <v>2743</v>
      </c>
      <c r="E2369" t="n">
        <v>4</v>
      </c>
      <c r="F2369" t="n">
        <v>6</v>
      </c>
      <c r="G2369" t="n">
        <v>0</v>
      </c>
      <c r="H2369" t="n">
        <v>0</v>
      </c>
      <c r="I2369" s="6" t="n">
        <v>2978</v>
      </c>
      <c r="J2369" s="6" t="n">
        <v>102884</v>
      </c>
      <c r="K2369" s="7" t="n">
        <v>146609.7</v>
      </c>
      <c r="L2369" s="7" t="n">
        <v>49.23</v>
      </c>
      <c r="M2369" s="6" t="n">
        <v>35</v>
      </c>
    </row>
    <row r="2370">
      <c r="A2370" t="s">
        <v>2815</v>
      </c>
      <c r="B2370" t="s">
        <v>2791</v>
      </c>
      <c r="C2370" t="s">
        <v>2047</v>
      </c>
      <c r="D2370" t="s">
        <v>2743</v>
      </c>
      <c r="E2370" t="n">
        <v>4</v>
      </c>
      <c r="F2370" t="n">
        <v>6</v>
      </c>
      <c r="G2370" t="n">
        <v>0</v>
      </c>
      <c r="H2370" t="n">
        <v>0</v>
      </c>
      <c r="I2370" s="6" t="n">
        <v>15</v>
      </c>
      <c r="J2370" s="6" t="n">
        <v>164</v>
      </c>
      <c r="K2370" s="7" t="n">
        <v>589.91</v>
      </c>
      <c r="L2370" s="7" t="n">
        <v>39.33</v>
      </c>
      <c r="M2370" s="6" t="n">
        <v>11</v>
      </c>
    </row>
    <row r="2371">
      <c r="A2371" t="s">
        <v>2816</v>
      </c>
      <c r="B2371" t="s">
        <v>2791</v>
      </c>
      <c r="C2371" t="s">
        <v>2047</v>
      </c>
      <c r="D2371" t="s">
        <v>2743</v>
      </c>
      <c r="E2371" t="n">
        <v>4</v>
      </c>
      <c r="F2371" t="n">
        <v>6</v>
      </c>
      <c r="G2371" t="n">
        <v>0</v>
      </c>
      <c r="H2371" t="n">
        <v>0</v>
      </c>
      <c r="I2371" s="6" t="n">
        <v>1</v>
      </c>
      <c r="J2371" s="6" t="n">
        <v>10</v>
      </c>
      <c r="K2371" s="7" t="n">
        <v>71.94</v>
      </c>
      <c r="L2371" s="7" t="n">
        <v>71.94</v>
      </c>
      <c r="M2371" s="6" t="n">
        <v>10</v>
      </c>
    </row>
    <row r="2372">
      <c r="A2372" t="s">
        <v>2817</v>
      </c>
      <c r="B2372" t="s">
        <v>2791</v>
      </c>
      <c r="C2372" t="s">
        <v>2047</v>
      </c>
      <c r="D2372" t="s">
        <v>2743</v>
      </c>
      <c r="E2372" t="n">
        <v>4</v>
      </c>
      <c r="F2372" t="n">
        <v>6</v>
      </c>
      <c r="G2372" t="n">
        <v>0</v>
      </c>
      <c r="H2372" t="n">
        <v>0</v>
      </c>
      <c r="I2372" s="6" t="n">
        <v>5</v>
      </c>
      <c r="J2372" s="6" t="n">
        <v>35</v>
      </c>
      <c r="K2372" s="7" t="n">
        <v>209.79</v>
      </c>
      <c r="L2372" s="7" t="n">
        <v>41.96</v>
      </c>
      <c r="M2372" s="6" t="n">
        <v>7</v>
      </c>
    </row>
    <row r="2373">
      <c r="A2373" t="s">
        <v>2818</v>
      </c>
      <c r="B2373" t="s">
        <v>2791</v>
      </c>
      <c r="C2373" t="s">
        <v>2047</v>
      </c>
      <c r="D2373" t="s">
        <v>2743</v>
      </c>
      <c r="E2373" t="n">
        <v>4</v>
      </c>
      <c r="F2373" t="n">
        <v>6</v>
      </c>
      <c r="G2373" t="n">
        <v>0</v>
      </c>
      <c r="H2373" t="n">
        <v>0</v>
      </c>
      <c r="I2373" s="6" t="n">
        <v>58</v>
      </c>
      <c r="J2373" s="6" t="n">
        <v>895</v>
      </c>
      <c r="K2373" s="7" t="n">
        <v>6438.63</v>
      </c>
      <c r="L2373" s="7" t="n">
        <v>111.01</v>
      </c>
      <c r="M2373" s="6" t="n">
        <v>15</v>
      </c>
    </row>
    <row r="2374">
      <c r="A2374" t="s">
        <v>2819</v>
      </c>
      <c r="B2374" t="s">
        <v>2820</v>
      </c>
      <c r="C2374" t="s">
        <v>2047</v>
      </c>
      <c r="D2374" t="s">
        <v>2821</v>
      </c>
      <c r="E2374" t="n">
        <v>4</v>
      </c>
      <c r="F2374" t="n">
        <v>7</v>
      </c>
      <c r="G2374" t="n">
        <v>1</v>
      </c>
      <c r="H2374" t="n">
        <v>0</v>
      </c>
      <c r="I2374" s="6" t="n">
        <v>2</v>
      </c>
      <c r="J2374" s="6" t="n">
        <v>252</v>
      </c>
      <c r="K2374" s="7" t="n">
        <v>39.77</v>
      </c>
      <c r="L2374" s="7" t="n">
        <v>19.88</v>
      </c>
      <c r="M2374" s="6" t="n">
        <v>126</v>
      </c>
    </row>
    <row r="2375">
      <c r="A2375" t="s">
        <v>2822</v>
      </c>
      <c r="B2375" t="s">
        <v>2820</v>
      </c>
      <c r="C2375" t="s">
        <v>2047</v>
      </c>
      <c r="D2375" t="s">
        <v>2821</v>
      </c>
      <c r="E2375" t="n">
        <v>4</v>
      </c>
      <c r="F2375" t="n">
        <v>7</v>
      </c>
      <c r="G2375" t="n">
        <v>1</v>
      </c>
      <c r="H2375" t="n">
        <v>0</v>
      </c>
      <c r="I2375" s="6" t="n">
        <v>8</v>
      </c>
      <c r="J2375" s="6" t="n">
        <v>71</v>
      </c>
      <c r="K2375" s="7" t="n">
        <v>97.98</v>
      </c>
      <c r="L2375" s="7" t="n">
        <v>12.25</v>
      </c>
      <c r="M2375" s="6" t="n">
        <v>9</v>
      </c>
    </row>
    <row r="2376">
      <c r="A2376" t="s">
        <v>2823</v>
      </c>
      <c r="B2376" t="s">
        <v>2820</v>
      </c>
      <c r="C2376" t="s">
        <v>2047</v>
      </c>
      <c r="D2376" t="s">
        <v>2821</v>
      </c>
      <c r="E2376" t="n">
        <v>4</v>
      </c>
      <c r="F2376" t="n">
        <v>7</v>
      </c>
      <c r="G2376" t="n">
        <v>1</v>
      </c>
      <c r="H2376" t="n">
        <v>0</v>
      </c>
      <c r="I2376" s="6" t="n">
        <v>9</v>
      </c>
      <c r="J2376" s="6" t="n">
        <v>227</v>
      </c>
      <c r="K2376" s="7" t="n">
        <v>626.52</v>
      </c>
      <c r="L2376" s="7" t="n">
        <v>69.61</v>
      </c>
      <c r="M2376" s="6" t="n">
        <v>25</v>
      </c>
    </row>
    <row r="2377">
      <c r="A2377" t="s">
        <v>2824</v>
      </c>
      <c r="B2377" t="s">
        <v>2820</v>
      </c>
      <c r="C2377" t="s">
        <v>2047</v>
      </c>
      <c r="D2377" t="s">
        <v>2821</v>
      </c>
      <c r="E2377" t="n">
        <v>4</v>
      </c>
      <c r="F2377" t="n">
        <v>7</v>
      </c>
      <c r="G2377" t="n">
        <v>1</v>
      </c>
      <c r="H2377" t="n">
        <v>0</v>
      </c>
      <c r="I2377" s="6" t="n">
        <v>69</v>
      </c>
      <c r="J2377" s="6" t="n">
        <v>773</v>
      </c>
      <c r="K2377" s="7" t="n">
        <v>923.74</v>
      </c>
      <c r="L2377" s="7" t="n">
        <v>13.39</v>
      </c>
      <c r="M2377" s="6" t="n">
        <v>11</v>
      </c>
    </row>
    <row r="2378">
      <c r="A2378" t="s">
        <v>2825</v>
      </c>
      <c r="B2378" t="s">
        <v>1381</v>
      </c>
      <c r="C2378" t="s">
        <v>2047</v>
      </c>
      <c r="D2378" t="s">
        <v>2821</v>
      </c>
      <c r="E2378" t="n">
        <v>4</v>
      </c>
      <c r="F2378" t="n">
        <v>7</v>
      </c>
      <c r="G2378" t="n">
        <v>1</v>
      </c>
      <c r="H2378" t="n">
        <v>0</v>
      </c>
      <c r="I2378" s="6" t="n">
        <v>1</v>
      </c>
      <c r="J2378" s="6" t="n">
        <v>3</v>
      </c>
      <c r="K2378" s="7" t="n">
        <v>8.69</v>
      </c>
      <c r="L2378" s="7" t="n">
        <v>8.69</v>
      </c>
      <c r="M2378" s="6" t="n">
        <v>3</v>
      </c>
    </row>
    <row r="2379">
      <c r="A2379" t="s">
        <v>2826</v>
      </c>
      <c r="B2379" t="s">
        <v>1381</v>
      </c>
      <c r="C2379" t="s">
        <v>2047</v>
      </c>
      <c r="D2379" t="s">
        <v>2821</v>
      </c>
      <c r="E2379" t="n">
        <v>4</v>
      </c>
      <c r="F2379" t="n">
        <v>7</v>
      </c>
      <c r="G2379" t="n">
        <v>1</v>
      </c>
      <c r="H2379" t="n">
        <v>0</v>
      </c>
      <c r="I2379" s="6" t="n">
        <v>4690</v>
      </c>
      <c r="J2379" s="6" t="n">
        <v>156996</v>
      </c>
      <c r="K2379" s="7" t="n">
        <v>4650.25</v>
      </c>
      <c r="L2379" s="7" t="n">
        <v>0.99</v>
      </c>
      <c r="M2379" s="6" t="n">
        <v>33</v>
      </c>
    </row>
    <row r="2380">
      <c r="A2380" t="s">
        <v>2827</v>
      </c>
      <c r="B2380" t="s">
        <v>1381</v>
      </c>
      <c r="C2380" t="s">
        <v>2047</v>
      </c>
      <c r="D2380" t="s">
        <v>2821</v>
      </c>
      <c r="E2380" t="n">
        <v>4</v>
      </c>
      <c r="F2380" t="n">
        <v>7</v>
      </c>
      <c r="G2380" t="n">
        <v>1</v>
      </c>
      <c r="H2380" t="n">
        <v>0</v>
      </c>
      <c r="I2380" s="6" t="n">
        <v>928</v>
      </c>
      <c r="J2380" s="6" t="n">
        <v>41154</v>
      </c>
      <c r="K2380" s="7" t="n">
        <v>26956.59</v>
      </c>
      <c r="L2380" s="7" t="n">
        <v>29.05</v>
      </c>
      <c r="M2380" s="6" t="n">
        <v>44</v>
      </c>
    </row>
    <row r="2381">
      <c r="A2381" t="s">
        <v>2828</v>
      </c>
      <c r="B2381" t="s">
        <v>1381</v>
      </c>
      <c r="C2381" t="s">
        <v>2047</v>
      </c>
      <c r="D2381" t="s">
        <v>2821</v>
      </c>
      <c r="E2381" t="n">
        <v>4</v>
      </c>
      <c r="F2381" t="n">
        <v>7</v>
      </c>
      <c r="G2381" t="n">
        <v>1</v>
      </c>
      <c r="H2381" t="n">
        <v>0</v>
      </c>
      <c r="I2381" s="6" t="n">
        <v>1550</v>
      </c>
      <c r="J2381" s="6" t="n">
        <v>57262</v>
      </c>
      <c r="K2381" s="7" t="n">
        <v>3156.12</v>
      </c>
      <c r="L2381" s="7" t="n">
        <v>2.04</v>
      </c>
      <c r="M2381" s="6" t="n">
        <v>37</v>
      </c>
    </row>
    <row r="2382">
      <c r="A2382" t="s">
        <v>2829</v>
      </c>
      <c r="B2382" t="s">
        <v>39</v>
      </c>
      <c r="C2382" t="s">
        <v>2047</v>
      </c>
      <c r="D2382" t="s">
        <v>2821</v>
      </c>
      <c r="E2382" t="n">
        <v>4</v>
      </c>
      <c r="F2382" t="n">
        <v>7</v>
      </c>
      <c r="G2382" t="n">
        <v>1</v>
      </c>
      <c r="H2382" t="n">
        <v>0</v>
      </c>
      <c r="I2382" s="6" t="n">
        <v>1</v>
      </c>
      <c r="J2382" s="6" t="n">
        <v>30</v>
      </c>
      <c r="K2382" s="7" t="n">
        <v>6.28</v>
      </c>
      <c r="L2382" s="7" t="n">
        <v>6.28</v>
      </c>
      <c r="M2382" s="6" t="n">
        <v>30</v>
      </c>
    </row>
    <row r="2383">
      <c r="A2383" t="s">
        <v>2830</v>
      </c>
      <c r="B2383" t="s">
        <v>2820</v>
      </c>
      <c r="C2383" t="s">
        <v>2047</v>
      </c>
      <c r="D2383" t="s">
        <v>2821</v>
      </c>
      <c r="E2383" t="n">
        <v>4</v>
      </c>
      <c r="F2383" t="n">
        <v>7</v>
      </c>
      <c r="G2383" t="n">
        <v>1</v>
      </c>
      <c r="H2383" t="n">
        <v>0</v>
      </c>
      <c r="I2383" s="6" t="n">
        <v>8</v>
      </c>
      <c r="J2383" s="6" t="n">
        <v>476</v>
      </c>
      <c r="K2383" s="7" t="n">
        <v>120.18</v>
      </c>
      <c r="L2383" s="7" t="n">
        <v>15.02</v>
      </c>
      <c r="M2383" s="6" t="n">
        <v>60</v>
      </c>
    </row>
    <row r="2384">
      <c r="A2384" t="s">
        <v>2831</v>
      </c>
      <c r="B2384" t="s">
        <v>2820</v>
      </c>
      <c r="C2384" t="s">
        <v>2047</v>
      </c>
      <c r="D2384" t="s">
        <v>2821</v>
      </c>
      <c r="E2384" t="n">
        <v>4</v>
      </c>
      <c r="F2384" t="n">
        <v>7</v>
      </c>
      <c r="G2384" t="n">
        <v>1</v>
      </c>
      <c r="H2384" t="n">
        <v>0</v>
      </c>
      <c r="I2384" s="6" t="n">
        <v>37</v>
      </c>
      <c r="J2384" s="6" t="n">
        <v>6050</v>
      </c>
      <c r="K2384" s="7" t="n">
        <v>170.76</v>
      </c>
      <c r="L2384" s="7" t="n">
        <v>4.62</v>
      </c>
      <c r="M2384" s="6" t="n">
        <v>164</v>
      </c>
    </row>
    <row r="2385">
      <c r="A2385" t="s">
        <v>2832</v>
      </c>
      <c r="B2385" t="s">
        <v>2820</v>
      </c>
      <c r="C2385" t="s">
        <v>2047</v>
      </c>
      <c r="D2385" t="s">
        <v>2821</v>
      </c>
      <c r="E2385" t="n">
        <v>4</v>
      </c>
      <c r="F2385" t="n">
        <v>7</v>
      </c>
      <c r="G2385" t="n">
        <v>1</v>
      </c>
      <c r="H2385" t="n">
        <v>0</v>
      </c>
      <c r="I2385" s="6" t="n">
        <v>4</v>
      </c>
      <c r="J2385" s="6" t="n">
        <v>356</v>
      </c>
      <c r="K2385" s="7" t="n">
        <v>10.18</v>
      </c>
      <c r="L2385" s="7" t="n">
        <v>2.55</v>
      </c>
      <c r="M2385" s="6" t="n">
        <v>89</v>
      </c>
    </row>
    <row r="2386">
      <c r="A2386" t="s">
        <v>2833</v>
      </c>
      <c r="B2386" t="s">
        <v>2820</v>
      </c>
      <c r="C2386" t="s">
        <v>2047</v>
      </c>
      <c r="D2386" t="s">
        <v>2821</v>
      </c>
      <c r="E2386" t="n">
        <v>4</v>
      </c>
      <c r="F2386" t="n">
        <v>7</v>
      </c>
      <c r="G2386" t="n">
        <v>1</v>
      </c>
      <c r="H2386" t="n">
        <v>0</v>
      </c>
      <c r="I2386" s="6" t="n">
        <v>2</v>
      </c>
      <c r="J2386" s="6" t="n">
        <v>24</v>
      </c>
      <c r="K2386" s="7" t="n">
        <v>7.37</v>
      </c>
      <c r="L2386" s="7" t="n">
        <v>3.68</v>
      </c>
      <c r="M2386" s="6" t="n">
        <v>12</v>
      </c>
    </row>
    <row r="2387">
      <c r="A2387" t="s">
        <v>2834</v>
      </c>
      <c r="B2387" t="s">
        <v>2820</v>
      </c>
      <c r="C2387" t="s">
        <v>2047</v>
      </c>
      <c r="D2387" t="s">
        <v>2821</v>
      </c>
      <c r="E2387" t="n">
        <v>4</v>
      </c>
      <c r="F2387" t="n">
        <v>7</v>
      </c>
      <c r="G2387" t="n">
        <v>1</v>
      </c>
      <c r="H2387" t="n">
        <v>0</v>
      </c>
      <c r="I2387" s="6" t="n">
        <v>37</v>
      </c>
      <c r="J2387" s="6" t="n">
        <v>10544</v>
      </c>
      <c r="K2387" s="7" t="n">
        <v>340.52</v>
      </c>
      <c r="L2387" s="7" t="n">
        <v>9.2</v>
      </c>
      <c r="M2387" s="6" t="n">
        <v>285</v>
      </c>
    </row>
    <row r="2388">
      <c r="A2388" t="s">
        <v>2835</v>
      </c>
      <c r="B2388" t="s">
        <v>2820</v>
      </c>
      <c r="C2388" t="s">
        <v>2047</v>
      </c>
      <c r="D2388" t="s">
        <v>2821</v>
      </c>
      <c r="E2388" t="n">
        <v>4</v>
      </c>
      <c r="F2388" t="n">
        <v>7</v>
      </c>
      <c r="G2388" t="n">
        <v>1</v>
      </c>
      <c r="H2388" t="n">
        <v>0</v>
      </c>
      <c r="I2388" s="6" t="n">
        <v>6</v>
      </c>
      <c r="J2388" s="6" t="n">
        <v>186</v>
      </c>
      <c r="K2388" s="7" t="n">
        <v>47.7</v>
      </c>
      <c r="L2388" s="7" t="n">
        <v>7.95</v>
      </c>
      <c r="M2388" s="6" t="n">
        <v>31</v>
      </c>
    </row>
    <row r="2389">
      <c r="A2389" t="s">
        <v>2836</v>
      </c>
      <c r="B2389" t="s">
        <v>2837</v>
      </c>
      <c r="C2389" t="s">
        <v>2047</v>
      </c>
      <c r="D2389" t="s">
        <v>2821</v>
      </c>
      <c r="E2389" t="n">
        <v>4</v>
      </c>
      <c r="F2389" t="n">
        <v>7</v>
      </c>
      <c r="G2389" t="n">
        <v>1</v>
      </c>
      <c r="H2389" t="n">
        <v>0</v>
      </c>
      <c r="I2389" s="6" t="n">
        <v>186</v>
      </c>
      <c r="J2389" s="6" t="n">
        <v>14693</v>
      </c>
      <c r="K2389" s="7" t="n">
        <v>3075.32</v>
      </c>
      <c r="L2389" s="7" t="n">
        <v>16.53</v>
      </c>
      <c r="M2389" s="6" t="n">
        <v>79</v>
      </c>
    </row>
    <row r="2390">
      <c r="A2390" t="s">
        <v>2838</v>
      </c>
      <c r="B2390" t="s">
        <v>2837</v>
      </c>
      <c r="C2390" t="s">
        <v>2047</v>
      </c>
      <c r="D2390" t="s">
        <v>2821</v>
      </c>
      <c r="E2390" t="n">
        <v>4</v>
      </c>
      <c r="F2390" t="n">
        <v>7</v>
      </c>
      <c r="G2390" t="n">
        <v>1</v>
      </c>
      <c r="H2390" t="n">
        <v>0</v>
      </c>
      <c r="I2390" s="6" t="n">
        <v>10504</v>
      </c>
      <c r="J2390" s="6" t="n">
        <v>767140</v>
      </c>
      <c r="K2390" s="7" t="n">
        <v>55617.66</v>
      </c>
      <c r="L2390" s="7" t="n">
        <v>5.29</v>
      </c>
      <c r="M2390" s="6" t="n">
        <v>73</v>
      </c>
    </row>
    <row r="2391">
      <c r="A2391" t="s">
        <v>2839</v>
      </c>
      <c r="B2391" t="s">
        <v>2837</v>
      </c>
      <c r="C2391" t="s">
        <v>2047</v>
      </c>
      <c r="D2391" t="s">
        <v>2821</v>
      </c>
      <c r="E2391" t="n">
        <v>4</v>
      </c>
      <c r="F2391" t="n">
        <v>7</v>
      </c>
      <c r="G2391" t="n">
        <v>1</v>
      </c>
      <c r="H2391" t="n">
        <v>0</v>
      </c>
      <c r="I2391" s="6" t="n">
        <v>2618</v>
      </c>
      <c r="J2391" s="6" t="n">
        <v>188910</v>
      </c>
      <c r="K2391" s="7" t="n">
        <v>15609.16</v>
      </c>
      <c r="L2391" s="7" t="n">
        <v>5.96</v>
      </c>
      <c r="M2391" s="6" t="n">
        <v>72</v>
      </c>
    </row>
    <row r="2392">
      <c r="A2392" t="s">
        <v>2840</v>
      </c>
      <c r="B2392" t="s">
        <v>2837</v>
      </c>
      <c r="C2392" t="s">
        <v>2047</v>
      </c>
      <c r="D2392" t="s">
        <v>2821</v>
      </c>
      <c r="E2392" t="n">
        <v>4</v>
      </c>
      <c r="F2392" t="n">
        <v>7</v>
      </c>
      <c r="G2392" t="n">
        <v>1</v>
      </c>
      <c r="H2392" t="n">
        <v>0</v>
      </c>
      <c r="I2392" s="6" t="n">
        <v>321333</v>
      </c>
      <c r="J2392" s="6" t="n">
        <v>21894965</v>
      </c>
      <c r="K2392" s="7" t="n">
        <v>698877</v>
      </c>
      <c r="L2392" s="7" t="n">
        <v>2.17</v>
      </c>
      <c r="M2392" s="6" t="n">
        <v>68</v>
      </c>
    </row>
    <row r="2393">
      <c r="A2393" t="s">
        <v>2841</v>
      </c>
      <c r="B2393" t="s">
        <v>2837</v>
      </c>
      <c r="C2393" t="s">
        <v>2047</v>
      </c>
      <c r="D2393" t="s">
        <v>2821</v>
      </c>
      <c r="E2393" t="n">
        <v>4</v>
      </c>
      <c r="F2393" t="n">
        <v>7</v>
      </c>
      <c r="G2393" t="n">
        <v>1</v>
      </c>
      <c r="H2393" t="n">
        <v>0</v>
      </c>
      <c r="I2393" s="6" t="n">
        <v>58884</v>
      </c>
      <c r="J2393" s="6" t="n">
        <v>5319083</v>
      </c>
      <c r="K2393" s="7" t="n">
        <v>272235.86</v>
      </c>
      <c r="L2393" s="7" t="n">
        <v>4.62</v>
      </c>
      <c r="M2393" s="6" t="n">
        <v>90</v>
      </c>
    </row>
    <row r="2394">
      <c r="A2394" t="s">
        <v>2842</v>
      </c>
      <c r="B2394" t="s">
        <v>2837</v>
      </c>
      <c r="C2394" t="s">
        <v>2047</v>
      </c>
      <c r="D2394" t="s">
        <v>2821</v>
      </c>
      <c r="E2394" t="n">
        <v>4</v>
      </c>
      <c r="F2394" t="n">
        <v>7</v>
      </c>
      <c r="G2394" t="n">
        <v>1</v>
      </c>
      <c r="H2394" t="n">
        <v>0</v>
      </c>
      <c r="I2394" s="6" t="n">
        <v>13720</v>
      </c>
      <c r="J2394" s="6" t="n">
        <v>1292322</v>
      </c>
      <c r="K2394" s="7" t="n">
        <v>94952.1</v>
      </c>
      <c r="L2394" s="7" t="n">
        <v>6.92</v>
      </c>
      <c r="M2394" s="6" t="n">
        <v>94</v>
      </c>
    </row>
    <row r="2395">
      <c r="A2395" t="s">
        <v>2843</v>
      </c>
      <c r="B2395" t="s">
        <v>2837</v>
      </c>
      <c r="C2395" t="s">
        <v>2047</v>
      </c>
      <c r="D2395" t="s">
        <v>2821</v>
      </c>
      <c r="E2395" t="n">
        <v>4</v>
      </c>
      <c r="F2395" t="n">
        <v>7</v>
      </c>
      <c r="G2395" t="n">
        <v>1</v>
      </c>
      <c r="H2395" t="n">
        <v>0</v>
      </c>
      <c r="I2395" s="6" t="n">
        <v>705151</v>
      </c>
      <c r="J2395" s="6" t="n">
        <v>54889676</v>
      </c>
      <c r="K2395" s="7" t="n">
        <v>2127574.89</v>
      </c>
      <c r="L2395" s="7" t="n">
        <v>3.02</v>
      </c>
      <c r="M2395" s="6" t="n">
        <v>78</v>
      </c>
    </row>
    <row r="2396">
      <c r="A2396" t="s">
        <v>2844</v>
      </c>
      <c r="B2396" t="s">
        <v>2837</v>
      </c>
      <c r="C2396" t="s">
        <v>2047</v>
      </c>
      <c r="D2396" t="s">
        <v>2821</v>
      </c>
      <c r="E2396" t="n">
        <v>4</v>
      </c>
      <c r="F2396" t="n">
        <v>7</v>
      </c>
      <c r="G2396" t="n">
        <v>1</v>
      </c>
      <c r="H2396" t="n">
        <v>0</v>
      </c>
      <c r="I2396" s="6" t="n">
        <v>4</v>
      </c>
      <c r="J2396" s="6" t="n">
        <v>244</v>
      </c>
      <c r="K2396" s="7" t="n">
        <v>10.68</v>
      </c>
      <c r="L2396" s="7" t="n">
        <v>2.67</v>
      </c>
      <c r="M2396" s="6" t="n">
        <v>61</v>
      </c>
    </row>
    <row r="2397">
      <c r="A2397" t="s">
        <v>2845</v>
      </c>
      <c r="B2397" t="s">
        <v>2837</v>
      </c>
      <c r="C2397" t="s">
        <v>2047</v>
      </c>
      <c r="D2397" t="s">
        <v>2821</v>
      </c>
      <c r="E2397" t="n">
        <v>4</v>
      </c>
      <c r="F2397" t="n">
        <v>7</v>
      </c>
      <c r="G2397" t="n">
        <v>1</v>
      </c>
      <c r="H2397" t="n">
        <v>0</v>
      </c>
      <c r="I2397" s="6" t="n">
        <v>5308</v>
      </c>
      <c r="J2397" s="6" t="n">
        <v>404106</v>
      </c>
      <c r="K2397" s="7" t="n">
        <v>140965.6</v>
      </c>
      <c r="L2397" s="7" t="n">
        <v>26.56</v>
      </c>
      <c r="M2397" s="6" t="n">
        <v>76</v>
      </c>
    </row>
    <row r="2398">
      <c r="A2398" t="s">
        <v>2846</v>
      </c>
      <c r="B2398" t="s">
        <v>2837</v>
      </c>
      <c r="C2398" t="s">
        <v>2047</v>
      </c>
      <c r="D2398" t="s">
        <v>2821</v>
      </c>
      <c r="E2398" t="n">
        <v>4</v>
      </c>
      <c r="F2398" t="n">
        <v>7</v>
      </c>
      <c r="G2398" t="n">
        <v>1</v>
      </c>
      <c r="H2398" t="n">
        <v>0</v>
      </c>
      <c r="I2398" s="6" t="n">
        <v>7894</v>
      </c>
      <c r="J2398" s="6" t="n">
        <v>665527</v>
      </c>
      <c r="K2398" s="7" t="n">
        <v>47066.59</v>
      </c>
      <c r="L2398" s="7" t="n">
        <v>5.96</v>
      </c>
      <c r="M2398" s="6" t="n">
        <v>84</v>
      </c>
    </row>
    <row r="2399">
      <c r="A2399" t="s">
        <v>2847</v>
      </c>
      <c r="B2399" t="s">
        <v>2837</v>
      </c>
      <c r="C2399" t="s">
        <v>2047</v>
      </c>
      <c r="D2399" t="s">
        <v>2821</v>
      </c>
      <c r="E2399" t="n">
        <v>4</v>
      </c>
      <c r="F2399" t="n">
        <v>7</v>
      </c>
      <c r="G2399" t="n">
        <v>1</v>
      </c>
      <c r="H2399" t="n">
        <v>0</v>
      </c>
      <c r="I2399" s="6" t="n">
        <v>398</v>
      </c>
      <c r="J2399" s="6" t="n">
        <v>32152</v>
      </c>
      <c r="K2399" s="7" t="n">
        <v>3295.58</v>
      </c>
      <c r="L2399" s="7" t="n">
        <v>8.28</v>
      </c>
      <c r="M2399" s="6" t="n">
        <v>81</v>
      </c>
    </row>
    <row r="2400">
      <c r="A2400" t="s">
        <v>2848</v>
      </c>
      <c r="B2400" t="s">
        <v>2837</v>
      </c>
      <c r="C2400" t="s">
        <v>2047</v>
      </c>
      <c r="D2400" t="s">
        <v>2821</v>
      </c>
      <c r="E2400" t="n">
        <v>4</v>
      </c>
      <c r="F2400" t="n">
        <v>7</v>
      </c>
      <c r="G2400" t="n">
        <v>1</v>
      </c>
      <c r="H2400" t="n">
        <v>0</v>
      </c>
      <c r="I2400" s="6" t="n">
        <v>130057</v>
      </c>
      <c r="J2400" s="6" t="n">
        <v>9127272</v>
      </c>
      <c r="K2400" s="7" t="n">
        <v>268681.65</v>
      </c>
      <c r="L2400" s="7" t="n">
        <v>2.07</v>
      </c>
      <c r="M2400" s="6" t="n">
        <v>70</v>
      </c>
    </row>
    <row r="2401">
      <c r="A2401" t="s">
        <v>2849</v>
      </c>
      <c r="B2401" t="s">
        <v>2850</v>
      </c>
      <c r="C2401" t="s">
        <v>2047</v>
      </c>
      <c r="D2401" t="s">
        <v>2821</v>
      </c>
      <c r="E2401" t="n">
        <v>4</v>
      </c>
      <c r="F2401" t="n">
        <v>7</v>
      </c>
      <c r="G2401" t="n">
        <v>1</v>
      </c>
      <c r="H2401" t="n">
        <v>0</v>
      </c>
      <c r="I2401" s="6" t="n">
        <v>35165</v>
      </c>
      <c r="J2401" s="6" t="n">
        <v>2760601</v>
      </c>
      <c r="K2401" s="7" t="n">
        <v>111522.93</v>
      </c>
      <c r="L2401" s="7" t="n">
        <v>3.17</v>
      </c>
      <c r="M2401" s="6" t="n">
        <v>79</v>
      </c>
    </row>
    <row r="2402">
      <c r="A2402" t="s">
        <v>2851</v>
      </c>
      <c r="B2402" t="s">
        <v>2850</v>
      </c>
      <c r="C2402" t="s">
        <v>2047</v>
      </c>
      <c r="D2402" t="s">
        <v>2821</v>
      </c>
      <c r="E2402" t="n">
        <v>4</v>
      </c>
      <c r="F2402" t="n">
        <v>7</v>
      </c>
      <c r="G2402" t="n">
        <v>1</v>
      </c>
      <c r="H2402" t="n">
        <v>0</v>
      </c>
      <c r="I2402" s="6" t="n">
        <v>3437</v>
      </c>
      <c r="J2402" s="6" t="n">
        <v>301179</v>
      </c>
      <c r="K2402" s="7" t="n">
        <v>31083.02</v>
      </c>
      <c r="L2402" s="7" t="n">
        <v>9.04</v>
      </c>
      <c r="M2402" s="6" t="n">
        <v>88</v>
      </c>
    </row>
    <row r="2403">
      <c r="A2403" t="s">
        <v>2852</v>
      </c>
      <c r="B2403" t="s">
        <v>2850</v>
      </c>
      <c r="C2403" t="s">
        <v>2047</v>
      </c>
      <c r="D2403" t="s">
        <v>2821</v>
      </c>
      <c r="E2403" t="n">
        <v>4</v>
      </c>
      <c r="F2403" t="n">
        <v>7</v>
      </c>
      <c r="G2403" t="n">
        <v>1</v>
      </c>
      <c r="H2403" t="n">
        <v>0</v>
      </c>
      <c r="I2403" s="6" t="n">
        <v>2809</v>
      </c>
      <c r="J2403" s="6" t="n">
        <v>279335</v>
      </c>
      <c r="K2403" s="7" t="n">
        <v>34019.05</v>
      </c>
      <c r="L2403" s="7" t="n">
        <v>12.11</v>
      </c>
      <c r="M2403" s="6" t="n">
        <v>99</v>
      </c>
    </row>
    <row r="2404">
      <c r="A2404" t="s">
        <v>2853</v>
      </c>
      <c r="B2404" t="s">
        <v>2837</v>
      </c>
      <c r="C2404" t="s">
        <v>2047</v>
      </c>
      <c r="D2404" t="s">
        <v>2821</v>
      </c>
      <c r="E2404" t="n">
        <v>4</v>
      </c>
      <c r="F2404" t="n">
        <v>7</v>
      </c>
      <c r="G2404" t="n">
        <v>1</v>
      </c>
      <c r="H2404" t="n">
        <v>0</v>
      </c>
      <c r="I2404" s="6" t="n">
        <v>211</v>
      </c>
      <c r="J2404" s="6" t="n">
        <v>18174</v>
      </c>
      <c r="K2404" s="7" t="n">
        <v>1317.62</v>
      </c>
      <c r="L2404" s="7" t="n">
        <v>6.24</v>
      </c>
      <c r="M2404" s="6" t="n">
        <v>86</v>
      </c>
    </row>
    <row r="2405">
      <c r="A2405" t="s">
        <v>2854</v>
      </c>
      <c r="B2405" t="s">
        <v>2837</v>
      </c>
      <c r="C2405" t="s">
        <v>2047</v>
      </c>
      <c r="D2405" t="s">
        <v>2821</v>
      </c>
      <c r="E2405" t="n">
        <v>4</v>
      </c>
      <c r="F2405" t="n">
        <v>7</v>
      </c>
      <c r="G2405" t="n">
        <v>1</v>
      </c>
      <c r="H2405" t="n">
        <v>0</v>
      </c>
      <c r="I2405" s="6" t="n">
        <v>88</v>
      </c>
      <c r="J2405" s="6" t="n">
        <v>8682</v>
      </c>
      <c r="K2405" s="7" t="n">
        <v>716.26</v>
      </c>
      <c r="L2405" s="7" t="n">
        <v>8.14</v>
      </c>
      <c r="M2405" s="6" t="n">
        <v>99</v>
      </c>
    </row>
    <row r="2406">
      <c r="A2406" t="s">
        <v>2855</v>
      </c>
      <c r="B2406" t="s">
        <v>2837</v>
      </c>
      <c r="C2406" t="s">
        <v>2047</v>
      </c>
      <c r="D2406" t="s">
        <v>2821</v>
      </c>
      <c r="E2406" t="n">
        <v>4</v>
      </c>
      <c r="F2406" t="n">
        <v>7</v>
      </c>
      <c r="G2406" t="n">
        <v>1</v>
      </c>
      <c r="H2406" t="n">
        <v>0</v>
      </c>
      <c r="I2406" s="6" t="n">
        <v>3</v>
      </c>
      <c r="J2406" s="6" t="n">
        <v>408</v>
      </c>
      <c r="K2406" s="7" t="n">
        <v>28.97</v>
      </c>
      <c r="L2406" s="7" t="n">
        <v>9.66</v>
      </c>
      <c r="M2406" s="6" t="n">
        <v>136</v>
      </c>
    </row>
    <row r="2407">
      <c r="A2407" t="s">
        <v>2856</v>
      </c>
      <c r="B2407" t="s">
        <v>2837</v>
      </c>
      <c r="C2407" t="s">
        <v>2047</v>
      </c>
      <c r="D2407" t="s">
        <v>2821</v>
      </c>
      <c r="E2407" t="n">
        <v>4</v>
      </c>
      <c r="F2407" t="n">
        <v>7</v>
      </c>
      <c r="G2407" t="n">
        <v>1</v>
      </c>
      <c r="H2407" t="n">
        <v>0</v>
      </c>
      <c r="I2407" s="6" t="n">
        <v>7</v>
      </c>
      <c r="J2407" s="6" t="n">
        <v>50</v>
      </c>
      <c r="K2407" s="7" t="n">
        <v>3.55</v>
      </c>
      <c r="L2407" s="7" t="n">
        <v>0.51</v>
      </c>
      <c r="M2407" s="6" t="n">
        <v>7</v>
      </c>
    </row>
    <row r="2408">
      <c r="A2408" t="s">
        <v>2857</v>
      </c>
      <c r="B2408" t="s">
        <v>2820</v>
      </c>
      <c r="C2408" t="s">
        <v>2047</v>
      </c>
      <c r="D2408" t="s">
        <v>2821</v>
      </c>
      <c r="E2408" t="n">
        <v>4</v>
      </c>
      <c r="F2408" t="n">
        <v>7</v>
      </c>
      <c r="G2408" t="n">
        <v>1</v>
      </c>
      <c r="H2408" t="n">
        <v>0</v>
      </c>
      <c r="I2408" s="6" t="n">
        <v>17</v>
      </c>
      <c r="J2408" s="6" t="n">
        <v>784</v>
      </c>
      <c r="K2408" s="7" t="n">
        <v>3.67</v>
      </c>
      <c r="L2408" s="7" t="n">
        <v>0.22</v>
      </c>
      <c r="M2408" s="6" t="n">
        <v>46</v>
      </c>
    </row>
    <row r="2409">
      <c r="A2409" t="s">
        <v>2858</v>
      </c>
      <c r="B2409" t="s">
        <v>2859</v>
      </c>
      <c r="C2409" t="s">
        <v>2047</v>
      </c>
      <c r="D2409" t="s">
        <v>2821</v>
      </c>
      <c r="E2409" t="n">
        <v>4</v>
      </c>
      <c r="F2409" t="n">
        <v>7</v>
      </c>
      <c r="G2409" t="n">
        <v>1</v>
      </c>
      <c r="H2409" t="n">
        <v>0</v>
      </c>
      <c r="I2409" s="6" t="n">
        <v>18</v>
      </c>
      <c r="J2409" s="6" t="n">
        <v>731</v>
      </c>
      <c r="K2409" s="7" t="n">
        <v>234.41</v>
      </c>
      <c r="L2409" s="7" t="n">
        <v>13.02</v>
      </c>
      <c r="M2409" s="6" t="n">
        <v>41</v>
      </c>
    </row>
    <row r="2410">
      <c r="A2410" t="s">
        <v>2860</v>
      </c>
      <c r="B2410" t="s">
        <v>2837</v>
      </c>
      <c r="C2410" t="s">
        <v>2047</v>
      </c>
      <c r="D2410" t="s">
        <v>2821</v>
      </c>
      <c r="E2410" t="n">
        <v>4</v>
      </c>
      <c r="F2410" t="n">
        <v>7</v>
      </c>
      <c r="G2410" t="n">
        <v>1</v>
      </c>
      <c r="H2410" t="n">
        <v>0</v>
      </c>
      <c r="I2410" s="6" t="n">
        <v>286</v>
      </c>
      <c r="J2410" s="6" t="n">
        <v>8615</v>
      </c>
      <c r="K2410" s="7" t="n">
        <v>2256.43</v>
      </c>
      <c r="L2410" s="7" t="n">
        <v>7.89</v>
      </c>
      <c r="M2410" s="6" t="n">
        <v>30</v>
      </c>
    </row>
    <row r="2411">
      <c r="A2411" t="s">
        <v>2861</v>
      </c>
      <c r="B2411" t="s">
        <v>2862</v>
      </c>
      <c r="C2411" t="s">
        <v>2047</v>
      </c>
      <c r="D2411" t="s">
        <v>2821</v>
      </c>
      <c r="E2411" t="n">
        <v>4</v>
      </c>
      <c r="F2411" t="n">
        <v>7</v>
      </c>
      <c r="G2411" t="n">
        <v>1</v>
      </c>
      <c r="H2411" t="n">
        <v>0</v>
      </c>
      <c r="I2411" s="6" t="n">
        <v>3948</v>
      </c>
      <c r="J2411" s="6" t="n">
        <v>351445</v>
      </c>
      <c r="K2411" s="7" t="n">
        <v>26296.5</v>
      </c>
      <c r="L2411" s="7" t="n">
        <v>6.66</v>
      </c>
      <c r="M2411" s="6" t="n">
        <v>89</v>
      </c>
    </row>
    <row r="2412">
      <c r="A2412" t="s">
        <v>2863</v>
      </c>
      <c r="B2412" t="s">
        <v>2862</v>
      </c>
      <c r="C2412" t="s">
        <v>2047</v>
      </c>
      <c r="D2412" t="s">
        <v>2821</v>
      </c>
      <c r="E2412" t="n">
        <v>4</v>
      </c>
      <c r="F2412" t="n">
        <v>7</v>
      </c>
      <c r="G2412" t="n">
        <v>1</v>
      </c>
      <c r="H2412" t="n">
        <v>0</v>
      </c>
      <c r="I2412" s="6" t="n">
        <v>44</v>
      </c>
      <c r="J2412" s="6" t="n">
        <v>3196</v>
      </c>
      <c r="K2412" s="7" t="n">
        <v>1060.01</v>
      </c>
      <c r="L2412" s="7" t="n">
        <v>24.09</v>
      </c>
      <c r="M2412" s="6" t="n">
        <v>73</v>
      </c>
    </row>
    <row r="2413">
      <c r="A2413" t="s">
        <v>2864</v>
      </c>
      <c r="B2413" t="s">
        <v>2865</v>
      </c>
      <c r="C2413" t="s">
        <v>2047</v>
      </c>
      <c r="D2413" t="s">
        <v>2821</v>
      </c>
      <c r="E2413" t="n">
        <v>4</v>
      </c>
      <c r="F2413" t="n">
        <v>7</v>
      </c>
      <c r="G2413" t="n">
        <v>1</v>
      </c>
      <c r="H2413" t="n">
        <v>0</v>
      </c>
      <c r="I2413" s="6" t="n">
        <v>2</v>
      </c>
      <c r="J2413" s="6" t="n">
        <v>72</v>
      </c>
      <c r="K2413" s="7" t="n">
        <v>13.76</v>
      </c>
      <c r="L2413" s="7" t="n">
        <v>6.88</v>
      </c>
      <c r="M2413" s="6" t="n">
        <v>36</v>
      </c>
    </row>
    <row r="2414">
      <c r="A2414" t="s">
        <v>2866</v>
      </c>
      <c r="B2414" t="s">
        <v>2820</v>
      </c>
      <c r="C2414" t="s">
        <v>2047</v>
      </c>
      <c r="D2414" t="s">
        <v>2821</v>
      </c>
      <c r="E2414" t="n">
        <v>4</v>
      </c>
      <c r="F2414" t="n">
        <v>7</v>
      </c>
      <c r="G2414" t="n">
        <v>1</v>
      </c>
      <c r="H2414" t="n">
        <v>0</v>
      </c>
      <c r="I2414" s="6" t="n">
        <v>1</v>
      </c>
      <c r="J2414" s="6" t="n">
        <v>24</v>
      </c>
      <c r="K2414" s="7" t="n">
        <v>3.74</v>
      </c>
      <c r="L2414" s="7" t="n">
        <v>3.74</v>
      </c>
      <c r="M2414" s="6" t="n">
        <v>24</v>
      </c>
    </row>
    <row r="2415">
      <c r="A2415" t="s">
        <v>2867</v>
      </c>
      <c r="B2415" t="s">
        <v>2820</v>
      </c>
      <c r="C2415" t="s">
        <v>2047</v>
      </c>
      <c r="D2415" t="s">
        <v>2821</v>
      </c>
      <c r="E2415" t="n">
        <v>4</v>
      </c>
      <c r="F2415" t="n">
        <v>7</v>
      </c>
      <c r="G2415" t="n">
        <v>1</v>
      </c>
      <c r="H2415" t="n">
        <v>0</v>
      </c>
      <c r="I2415" s="6" t="n">
        <v>941</v>
      </c>
      <c r="J2415" s="6" t="n">
        <v>11895</v>
      </c>
      <c r="K2415" s="7" t="n">
        <v>26706.2</v>
      </c>
      <c r="L2415" s="7" t="n">
        <v>28.38</v>
      </c>
      <c r="M2415" s="6" t="n">
        <v>13</v>
      </c>
    </row>
    <row r="2416">
      <c r="A2416" t="s">
        <v>2868</v>
      </c>
      <c r="B2416" t="s">
        <v>2820</v>
      </c>
      <c r="C2416" t="s">
        <v>2047</v>
      </c>
      <c r="D2416" t="s">
        <v>2821</v>
      </c>
      <c r="E2416" t="n">
        <v>4</v>
      </c>
      <c r="F2416" t="n">
        <v>7</v>
      </c>
      <c r="G2416" t="n">
        <v>1</v>
      </c>
      <c r="H2416" t="n">
        <v>0</v>
      </c>
      <c r="I2416" s="6" t="n">
        <v>4</v>
      </c>
      <c r="J2416" s="6" t="n">
        <v>326</v>
      </c>
      <c r="K2416" s="7" t="n">
        <v>81.52</v>
      </c>
      <c r="L2416" s="7" t="n">
        <v>20.38</v>
      </c>
      <c r="M2416" s="6" t="n">
        <v>82</v>
      </c>
    </row>
    <row r="2417">
      <c r="A2417" t="s">
        <v>2869</v>
      </c>
      <c r="B2417" t="s">
        <v>2820</v>
      </c>
      <c r="C2417" t="s">
        <v>2047</v>
      </c>
      <c r="D2417" t="s">
        <v>2821</v>
      </c>
      <c r="E2417" t="n">
        <v>4</v>
      </c>
      <c r="F2417" t="n">
        <v>7</v>
      </c>
      <c r="G2417" t="n">
        <v>1</v>
      </c>
      <c r="H2417" t="n">
        <v>0</v>
      </c>
      <c r="I2417" s="6" t="n">
        <v>4414</v>
      </c>
      <c r="J2417" s="6" t="n">
        <v>880201</v>
      </c>
      <c r="K2417" s="7" t="n">
        <v>23642.2</v>
      </c>
      <c r="L2417" s="7" t="n">
        <v>5.36</v>
      </c>
      <c r="M2417" s="6" t="n">
        <v>199</v>
      </c>
    </row>
    <row r="2418">
      <c r="A2418" t="s">
        <v>2870</v>
      </c>
      <c r="B2418" t="s">
        <v>2820</v>
      </c>
      <c r="C2418" t="s">
        <v>2047</v>
      </c>
      <c r="D2418" t="s">
        <v>2821</v>
      </c>
      <c r="E2418" t="n">
        <v>4</v>
      </c>
      <c r="F2418" t="n">
        <v>7</v>
      </c>
      <c r="G2418" t="n">
        <v>1</v>
      </c>
      <c r="H2418" t="n">
        <v>0</v>
      </c>
      <c r="I2418" s="6" t="n">
        <v>331</v>
      </c>
      <c r="J2418" s="6" t="n">
        <v>4580</v>
      </c>
      <c r="K2418" s="7" t="n">
        <v>6320.4</v>
      </c>
      <c r="L2418" s="7" t="n">
        <v>19.09</v>
      </c>
      <c r="M2418" s="6" t="n">
        <v>14</v>
      </c>
    </row>
    <row r="2419">
      <c r="A2419" t="s">
        <v>2871</v>
      </c>
      <c r="B2419" t="s">
        <v>2820</v>
      </c>
      <c r="C2419" t="s">
        <v>2047</v>
      </c>
      <c r="D2419" t="s">
        <v>2821</v>
      </c>
      <c r="E2419" t="n">
        <v>4</v>
      </c>
      <c r="F2419" t="n">
        <v>7</v>
      </c>
      <c r="G2419" t="n">
        <v>1</v>
      </c>
      <c r="H2419" t="n">
        <v>0</v>
      </c>
      <c r="I2419" s="6" t="n">
        <v>43</v>
      </c>
      <c r="J2419" s="6" t="n">
        <v>2062</v>
      </c>
      <c r="K2419" s="7" t="n">
        <v>427.34</v>
      </c>
      <c r="L2419" s="7" t="n">
        <v>9.94</v>
      </c>
      <c r="M2419" s="6" t="n">
        <v>48</v>
      </c>
    </row>
    <row r="2420">
      <c r="A2420" t="s">
        <v>2872</v>
      </c>
      <c r="B2420" t="s">
        <v>2820</v>
      </c>
      <c r="C2420" t="s">
        <v>2047</v>
      </c>
      <c r="D2420" t="s">
        <v>2821</v>
      </c>
      <c r="E2420" t="n">
        <v>4</v>
      </c>
      <c r="F2420" t="n">
        <v>7</v>
      </c>
      <c r="G2420" t="n">
        <v>1</v>
      </c>
      <c r="H2420" t="n">
        <v>0</v>
      </c>
      <c r="I2420" s="6" t="n">
        <v>368</v>
      </c>
      <c r="J2420" s="6" t="n">
        <v>4982</v>
      </c>
      <c r="K2420" s="7" t="n">
        <v>29642.9</v>
      </c>
      <c r="L2420" s="7" t="n">
        <v>80.55</v>
      </c>
      <c r="M2420" s="6" t="n">
        <v>14</v>
      </c>
    </row>
    <row r="2421">
      <c r="A2421" t="s">
        <v>2873</v>
      </c>
      <c r="B2421" t="s">
        <v>2820</v>
      </c>
      <c r="C2421" t="s">
        <v>2047</v>
      </c>
      <c r="D2421" t="s">
        <v>2821</v>
      </c>
      <c r="E2421" t="n">
        <v>4</v>
      </c>
      <c r="F2421" t="n">
        <v>7</v>
      </c>
      <c r="G2421" t="n">
        <v>1</v>
      </c>
      <c r="H2421" t="n">
        <v>0</v>
      </c>
      <c r="I2421" s="6" t="n">
        <v>43</v>
      </c>
      <c r="J2421" s="6" t="n">
        <v>2336</v>
      </c>
      <c r="K2421" s="7" t="n">
        <v>214.91</v>
      </c>
      <c r="L2421" s="7" t="n">
        <v>5</v>
      </c>
      <c r="M2421" s="6" t="n">
        <v>54</v>
      </c>
    </row>
    <row r="2422">
      <c r="A2422" t="s">
        <v>2874</v>
      </c>
      <c r="B2422" t="s">
        <v>2820</v>
      </c>
      <c r="C2422" t="s">
        <v>2047</v>
      </c>
      <c r="D2422" t="s">
        <v>2821</v>
      </c>
      <c r="E2422" t="n">
        <v>4</v>
      </c>
      <c r="F2422" t="n">
        <v>7</v>
      </c>
      <c r="G2422" t="n">
        <v>1</v>
      </c>
      <c r="H2422" t="n">
        <v>0</v>
      </c>
      <c r="I2422" s="6" t="n">
        <v>365</v>
      </c>
      <c r="J2422" s="6" t="n">
        <v>4846</v>
      </c>
      <c r="K2422" s="7" t="n">
        <v>30457.97</v>
      </c>
      <c r="L2422" s="7" t="n">
        <v>83.45</v>
      </c>
      <c r="M2422" s="6" t="n">
        <v>13</v>
      </c>
    </row>
    <row r="2423">
      <c r="A2423" t="s">
        <v>2875</v>
      </c>
      <c r="B2423" t="s">
        <v>2820</v>
      </c>
      <c r="C2423" t="s">
        <v>2047</v>
      </c>
      <c r="D2423" t="s">
        <v>2821</v>
      </c>
      <c r="E2423" t="n">
        <v>4</v>
      </c>
      <c r="F2423" t="n">
        <v>7</v>
      </c>
      <c r="G2423" t="n">
        <v>1</v>
      </c>
      <c r="H2423" t="n">
        <v>0</v>
      </c>
      <c r="I2423" s="6" t="n">
        <v>22</v>
      </c>
      <c r="J2423" s="6" t="n">
        <v>1464</v>
      </c>
      <c r="K2423" s="7" t="n">
        <v>361</v>
      </c>
      <c r="L2423" s="7" t="n">
        <v>16.41</v>
      </c>
      <c r="M2423" s="6" t="n">
        <v>67</v>
      </c>
    </row>
    <row r="2424">
      <c r="A2424" t="s">
        <v>2876</v>
      </c>
      <c r="B2424" t="s">
        <v>2820</v>
      </c>
      <c r="C2424" t="s">
        <v>2047</v>
      </c>
      <c r="D2424" t="s">
        <v>2821</v>
      </c>
      <c r="E2424" t="n">
        <v>4</v>
      </c>
      <c r="F2424" t="n">
        <v>7</v>
      </c>
      <c r="G2424" t="n">
        <v>1</v>
      </c>
      <c r="H2424" t="n">
        <v>0</v>
      </c>
      <c r="I2424" s="6" t="n">
        <v>542</v>
      </c>
      <c r="J2424" s="6" t="n">
        <v>8809</v>
      </c>
      <c r="K2424" s="7" t="n">
        <v>24312.84</v>
      </c>
      <c r="L2424" s="7" t="n">
        <v>44.86</v>
      </c>
      <c r="M2424" s="6" t="n">
        <v>16</v>
      </c>
    </row>
    <row r="2425">
      <c r="A2425" t="s">
        <v>2877</v>
      </c>
      <c r="B2425" t="s">
        <v>2820</v>
      </c>
      <c r="C2425" t="s">
        <v>2047</v>
      </c>
      <c r="D2425" t="s">
        <v>2821</v>
      </c>
      <c r="E2425" t="n">
        <v>4</v>
      </c>
      <c r="F2425" t="n">
        <v>7</v>
      </c>
      <c r="G2425" t="n">
        <v>1</v>
      </c>
      <c r="H2425" t="n">
        <v>0</v>
      </c>
      <c r="I2425" s="6" t="n">
        <v>5126</v>
      </c>
      <c r="J2425" s="6" t="n">
        <v>3557670</v>
      </c>
      <c r="K2425" s="7" t="n">
        <v>134124.16</v>
      </c>
      <c r="L2425" s="7" t="n">
        <v>26.17</v>
      </c>
      <c r="M2425" s="6" t="n">
        <v>694</v>
      </c>
    </row>
    <row r="2426">
      <c r="A2426" t="s">
        <v>2878</v>
      </c>
      <c r="B2426" t="s">
        <v>2820</v>
      </c>
      <c r="C2426" t="s">
        <v>2047</v>
      </c>
      <c r="D2426" t="s">
        <v>2821</v>
      </c>
      <c r="E2426" t="n">
        <v>4</v>
      </c>
      <c r="F2426" t="n">
        <v>7</v>
      </c>
      <c r="G2426" t="n">
        <v>1</v>
      </c>
      <c r="H2426" t="n">
        <v>0</v>
      </c>
      <c r="I2426" s="6" t="n">
        <v>41568</v>
      </c>
      <c r="J2426" s="6" t="n">
        <v>33606667</v>
      </c>
      <c r="K2426" s="7" t="n">
        <v>1312512.55</v>
      </c>
      <c r="L2426" s="7" t="n">
        <v>31.58</v>
      </c>
      <c r="M2426" s="6" t="n">
        <v>808</v>
      </c>
    </row>
    <row r="2427">
      <c r="A2427" t="s">
        <v>2879</v>
      </c>
      <c r="B2427" t="s">
        <v>2880</v>
      </c>
      <c r="C2427" t="s">
        <v>2047</v>
      </c>
      <c r="D2427" t="s">
        <v>2821</v>
      </c>
      <c r="E2427" t="n">
        <v>4</v>
      </c>
      <c r="F2427" t="n">
        <v>7</v>
      </c>
      <c r="G2427" t="n">
        <v>1</v>
      </c>
      <c r="H2427" t="n">
        <v>0</v>
      </c>
      <c r="I2427" s="6" t="n">
        <v>1</v>
      </c>
      <c r="J2427" s="6" t="n">
        <v>1</v>
      </c>
      <c r="K2427" s="7" t="n">
        <v>0.17</v>
      </c>
      <c r="L2427" s="7" t="n">
        <v>0.17</v>
      </c>
      <c r="M2427" s="6" t="n">
        <v>1</v>
      </c>
    </row>
    <row r="2428">
      <c r="A2428" t="s">
        <v>2881</v>
      </c>
      <c r="B2428" t="s">
        <v>2820</v>
      </c>
      <c r="C2428" t="s">
        <v>2047</v>
      </c>
      <c r="D2428" t="s">
        <v>2821</v>
      </c>
      <c r="E2428" t="n">
        <v>4</v>
      </c>
      <c r="F2428" t="n">
        <v>7</v>
      </c>
      <c r="G2428" t="n">
        <v>1</v>
      </c>
      <c r="H2428" t="n">
        <v>0</v>
      </c>
      <c r="I2428" s="6" t="n">
        <v>24021</v>
      </c>
      <c r="J2428" s="6" t="n">
        <v>2698350</v>
      </c>
      <c r="K2428" s="7" t="n">
        <v>79305.73</v>
      </c>
      <c r="L2428" s="7" t="n">
        <v>3.3</v>
      </c>
      <c r="M2428" s="6" t="n">
        <v>112</v>
      </c>
    </row>
    <row r="2429">
      <c r="A2429" t="s">
        <v>2882</v>
      </c>
      <c r="B2429" t="s">
        <v>2820</v>
      </c>
      <c r="C2429" t="s">
        <v>2047</v>
      </c>
      <c r="D2429" t="s">
        <v>2821</v>
      </c>
      <c r="E2429" t="n">
        <v>4</v>
      </c>
      <c r="F2429" t="n">
        <v>7</v>
      </c>
      <c r="G2429" t="n">
        <v>1</v>
      </c>
      <c r="H2429" t="n">
        <v>0</v>
      </c>
      <c r="I2429" s="6" t="n">
        <v>2855</v>
      </c>
      <c r="J2429" s="6" t="n">
        <v>289520</v>
      </c>
      <c r="K2429" s="7" t="n">
        <v>16926.48</v>
      </c>
      <c r="L2429" s="7" t="n">
        <v>5.93</v>
      </c>
      <c r="M2429" s="6" t="n">
        <v>101</v>
      </c>
    </row>
    <row r="2430">
      <c r="A2430" t="s">
        <v>2883</v>
      </c>
      <c r="B2430" t="s">
        <v>2820</v>
      </c>
      <c r="C2430" t="s">
        <v>2047</v>
      </c>
      <c r="D2430" t="s">
        <v>2821</v>
      </c>
      <c r="E2430" t="n">
        <v>4</v>
      </c>
      <c r="F2430" t="n">
        <v>7</v>
      </c>
      <c r="G2430" t="n">
        <v>1</v>
      </c>
      <c r="H2430" t="n">
        <v>0</v>
      </c>
      <c r="I2430" s="6" t="n">
        <v>8671</v>
      </c>
      <c r="J2430" s="6" t="n">
        <v>803682</v>
      </c>
      <c r="K2430" s="7" t="n">
        <v>173916.1</v>
      </c>
      <c r="L2430" s="7" t="n">
        <v>20.06</v>
      </c>
      <c r="M2430" s="6" t="n">
        <v>93</v>
      </c>
    </row>
    <row r="2431">
      <c r="A2431" t="s">
        <v>2884</v>
      </c>
      <c r="B2431" t="s">
        <v>2820</v>
      </c>
      <c r="C2431" t="s">
        <v>2047</v>
      </c>
      <c r="D2431" t="s">
        <v>2821</v>
      </c>
      <c r="E2431" t="n">
        <v>4</v>
      </c>
      <c r="F2431" t="n">
        <v>7</v>
      </c>
      <c r="G2431" t="n">
        <v>1</v>
      </c>
      <c r="H2431" t="n">
        <v>0</v>
      </c>
      <c r="I2431" s="6" t="n">
        <v>1471</v>
      </c>
      <c r="J2431" s="6" t="n">
        <v>25660</v>
      </c>
      <c r="K2431" s="7" t="n">
        <v>105898.82</v>
      </c>
      <c r="L2431" s="7" t="n">
        <v>71.99</v>
      </c>
      <c r="M2431" s="6" t="n">
        <v>17</v>
      </c>
    </row>
    <row r="2432">
      <c r="A2432" t="s">
        <v>2885</v>
      </c>
      <c r="B2432" t="s">
        <v>2820</v>
      </c>
      <c r="C2432" t="s">
        <v>2047</v>
      </c>
      <c r="D2432" t="s">
        <v>2821</v>
      </c>
      <c r="E2432" t="n">
        <v>4</v>
      </c>
      <c r="F2432" t="n">
        <v>7</v>
      </c>
      <c r="G2432" t="n">
        <v>1</v>
      </c>
      <c r="H2432" t="n">
        <v>0</v>
      </c>
      <c r="I2432" s="6" t="n">
        <v>417859</v>
      </c>
      <c r="J2432" s="6" t="n">
        <v>46759958</v>
      </c>
      <c r="K2432" s="7" t="n">
        <v>952633.35</v>
      </c>
      <c r="L2432" s="7" t="n">
        <v>2.28</v>
      </c>
      <c r="M2432" s="6" t="n">
        <v>112</v>
      </c>
    </row>
    <row r="2433">
      <c r="A2433" t="s">
        <v>2886</v>
      </c>
      <c r="B2433" t="s">
        <v>2820</v>
      </c>
      <c r="C2433" t="s">
        <v>2047</v>
      </c>
      <c r="D2433" t="s">
        <v>2821</v>
      </c>
      <c r="E2433" t="n">
        <v>4</v>
      </c>
      <c r="F2433" t="n">
        <v>7</v>
      </c>
      <c r="G2433" t="n">
        <v>1</v>
      </c>
      <c r="H2433" t="n">
        <v>0</v>
      </c>
      <c r="I2433" s="6" t="n">
        <v>103</v>
      </c>
      <c r="J2433" s="6" t="n">
        <v>38630</v>
      </c>
      <c r="K2433" s="7" t="n">
        <v>3476.7</v>
      </c>
      <c r="L2433" s="7" t="n">
        <v>33.75</v>
      </c>
      <c r="M2433" s="6" t="n">
        <v>375</v>
      </c>
    </row>
    <row r="2434">
      <c r="A2434" t="s">
        <v>2887</v>
      </c>
      <c r="B2434" t="s">
        <v>2820</v>
      </c>
      <c r="C2434" t="s">
        <v>2047</v>
      </c>
      <c r="D2434" t="s">
        <v>2821</v>
      </c>
      <c r="E2434" t="n">
        <v>4</v>
      </c>
      <c r="F2434" t="n">
        <v>7</v>
      </c>
      <c r="G2434" t="n">
        <v>1</v>
      </c>
      <c r="H2434" t="n">
        <v>0</v>
      </c>
      <c r="I2434" s="6" t="n">
        <v>412</v>
      </c>
      <c r="J2434" s="6" t="n">
        <v>146028</v>
      </c>
      <c r="K2434" s="7" t="n">
        <v>62289.92</v>
      </c>
      <c r="L2434" s="7" t="n">
        <v>151.19</v>
      </c>
      <c r="M2434" s="6" t="n">
        <v>354</v>
      </c>
    </row>
    <row r="2435">
      <c r="A2435" t="s">
        <v>2888</v>
      </c>
      <c r="B2435" t="s">
        <v>2820</v>
      </c>
      <c r="C2435" t="s">
        <v>2047</v>
      </c>
      <c r="D2435" t="s">
        <v>2821</v>
      </c>
      <c r="E2435" t="n">
        <v>4</v>
      </c>
      <c r="F2435" t="n">
        <v>7</v>
      </c>
      <c r="G2435" t="n">
        <v>1</v>
      </c>
      <c r="H2435" t="n">
        <v>0</v>
      </c>
      <c r="I2435" s="6" t="n">
        <v>1</v>
      </c>
      <c r="J2435" s="6" t="n">
        <v>10</v>
      </c>
      <c r="K2435" s="7" t="n">
        <v>10</v>
      </c>
      <c r="L2435" s="7" t="n">
        <v>10</v>
      </c>
      <c r="M2435" s="6" t="n">
        <v>10</v>
      </c>
    </row>
    <row r="2436">
      <c r="A2436" t="s">
        <v>2889</v>
      </c>
      <c r="B2436" t="s">
        <v>2820</v>
      </c>
      <c r="C2436" t="s">
        <v>2047</v>
      </c>
      <c r="D2436" t="s">
        <v>2821</v>
      </c>
      <c r="E2436" t="n">
        <v>4</v>
      </c>
      <c r="F2436" t="n">
        <v>7</v>
      </c>
      <c r="G2436" t="n">
        <v>1</v>
      </c>
      <c r="H2436" t="n">
        <v>0</v>
      </c>
      <c r="I2436" s="6" t="n">
        <v>1</v>
      </c>
      <c r="J2436" s="6" t="n">
        <v>4</v>
      </c>
      <c r="K2436" s="7" t="n">
        <v>0.06</v>
      </c>
      <c r="L2436" s="7" t="n">
        <v>0.06</v>
      </c>
      <c r="M2436" s="6" t="n">
        <v>4</v>
      </c>
    </row>
    <row r="2437">
      <c r="A2437" t="s">
        <v>2890</v>
      </c>
      <c r="B2437" t="s">
        <v>2850</v>
      </c>
      <c r="C2437" t="s">
        <v>2047</v>
      </c>
      <c r="D2437" t="s">
        <v>2821</v>
      </c>
      <c r="E2437" t="n">
        <v>4</v>
      </c>
      <c r="F2437" t="n">
        <v>7</v>
      </c>
      <c r="G2437" t="n">
        <v>1</v>
      </c>
      <c r="H2437" t="n">
        <v>0</v>
      </c>
      <c r="I2437" s="6" t="n">
        <v>928</v>
      </c>
      <c r="J2437" s="6" t="n">
        <v>122900</v>
      </c>
      <c r="K2437" s="7" t="n">
        <v>14967.48</v>
      </c>
      <c r="L2437" s="7" t="n">
        <v>16.13</v>
      </c>
      <c r="M2437" s="6" t="n">
        <v>132</v>
      </c>
    </row>
    <row r="2438">
      <c r="A2438" t="s">
        <v>2891</v>
      </c>
      <c r="B2438" t="s">
        <v>2850</v>
      </c>
      <c r="C2438" t="s">
        <v>2047</v>
      </c>
      <c r="D2438" t="s">
        <v>2821</v>
      </c>
      <c r="E2438" t="n">
        <v>4</v>
      </c>
      <c r="F2438" t="n">
        <v>7</v>
      </c>
      <c r="G2438" t="n">
        <v>1</v>
      </c>
      <c r="H2438" t="n">
        <v>0</v>
      </c>
      <c r="I2438" s="6" t="n">
        <v>670</v>
      </c>
      <c r="J2438" s="6" t="n">
        <v>69650</v>
      </c>
      <c r="K2438" s="7" t="n">
        <v>7163.2</v>
      </c>
      <c r="L2438" s="7" t="n">
        <v>10.69</v>
      </c>
      <c r="M2438" s="6" t="n">
        <v>104</v>
      </c>
    </row>
    <row r="2439">
      <c r="A2439" t="s">
        <v>2892</v>
      </c>
      <c r="B2439" t="s">
        <v>2837</v>
      </c>
      <c r="C2439" t="s">
        <v>2047</v>
      </c>
      <c r="D2439" t="s">
        <v>2821</v>
      </c>
      <c r="E2439" t="n">
        <v>4</v>
      </c>
      <c r="F2439" t="n">
        <v>7</v>
      </c>
      <c r="G2439" t="n">
        <v>1</v>
      </c>
      <c r="H2439" t="n">
        <v>0</v>
      </c>
      <c r="I2439" s="6" t="n">
        <v>55</v>
      </c>
      <c r="J2439" s="6" t="n">
        <v>5040</v>
      </c>
      <c r="K2439" s="7" t="n">
        <v>1040.38</v>
      </c>
      <c r="L2439" s="7" t="n">
        <v>18.92</v>
      </c>
      <c r="M2439" s="6" t="n">
        <v>92</v>
      </c>
    </row>
    <row r="2440">
      <c r="A2440" t="s">
        <v>2893</v>
      </c>
      <c r="B2440" t="s">
        <v>39</v>
      </c>
      <c r="C2440" t="s">
        <v>2047</v>
      </c>
      <c r="D2440" t="s">
        <v>2821</v>
      </c>
      <c r="E2440" t="n">
        <v>4</v>
      </c>
      <c r="F2440" t="n">
        <v>7</v>
      </c>
      <c r="G2440" t="n">
        <v>1</v>
      </c>
      <c r="H2440" t="n">
        <v>0</v>
      </c>
      <c r="I2440" s="6" t="n">
        <v>8</v>
      </c>
      <c r="J2440" s="6" t="n">
        <v>1052</v>
      </c>
      <c r="K2440" s="7" t="n">
        <v>231.77</v>
      </c>
      <c r="L2440" s="7" t="n">
        <v>28.97</v>
      </c>
      <c r="M2440" s="6" t="n">
        <v>132</v>
      </c>
    </row>
    <row r="2441">
      <c r="A2441" t="s">
        <v>2894</v>
      </c>
      <c r="B2441" t="s">
        <v>39</v>
      </c>
      <c r="C2441" t="s">
        <v>2047</v>
      </c>
      <c r="D2441" t="s">
        <v>2821</v>
      </c>
      <c r="E2441" t="n">
        <v>4</v>
      </c>
      <c r="F2441" t="n">
        <v>7</v>
      </c>
      <c r="G2441" t="n">
        <v>1</v>
      </c>
      <c r="H2441" t="n">
        <v>0</v>
      </c>
      <c r="I2441" s="6" t="n">
        <v>3</v>
      </c>
      <c r="J2441" s="6" t="n">
        <v>136</v>
      </c>
      <c r="K2441" s="7" t="n">
        <v>22.57</v>
      </c>
      <c r="L2441" s="7" t="n">
        <v>7.52</v>
      </c>
      <c r="M2441" s="6" t="n">
        <v>45</v>
      </c>
    </row>
    <row r="2442">
      <c r="A2442" t="s">
        <v>2895</v>
      </c>
      <c r="B2442" t="s">
        <v>39</v>
      </c>
      <c r="C2442" t="s">
        <v>2047</v>
      </c>
      <c r="D2442" t="s">
        <v>2821</v>
      </c>
      <c r="E2442" t="n">
        <v>4</v>
      </c>
      <c r="F2442" t="n">
        <v>7</v>
      </c>
      <c r="G2442" t="n">
        <v>1</v>
      </c>
      <c r="H2442" t="n">
        <v>0</v>
      </c>
      <c r="I2442" s="6" t="n">
        <v>19</v>
      </c>
      <c r="J2442" s="6" t="n">
        <v>688</v>
      </c>
      <c r="K2442" s="7" t="n">
        <v>129.3</v>
      </c>
      <c r="L2442" s="7" t="n">
        <v>6.81</v>
      </c>
      <c r="M2442" s="6" t="n">
        <v>36</v>
      </c>
    </row>
    <row r="2443">
      <c r="A2443" t="s">
        <v>2896</v>
      </c>
      <c r="B2443" t="s">
        <v>2837</v>
      </c>
      <c r="C2443" t="s">
        <v>2047</v>
      </c>
      <c r="D2443" t="s">
        <v>2821</v>
      </c>
      <c r="E2443" t="n">
        <v>4</v>
      </c>
      <c r="F2443" t="n">
        <v>7</v>
      </c>
      <c r="G2443" t="n">
        <v>1</v>
      </c>
      <c r="H2443" t="n">
        <v>0</v>
      </c>
      <c r="I2443" s="6" t="n">
        <v>1015</v>
      </c>
      <c r="J2443" s="6" t="n">
        <v>120181</v>
      </c>
      <c r="K2443" s="7" t="n">
        <v>8098.92</v>
      </c>
      <c r="L2443" s="7" t="n">
        <v>7.98</v>
      </c>
      <c r="M2443" s="6" t="n">
        <v>118</v>
      </c>
    </row>
    <row r="2444">
      <c r="A2444" t="s">
        <v>2897</v>
      </c>
      <c r="B2444" t="s">
        <v>2837</v>
      </c>
      <c r="C2444" t="s">
        <v>2047</v>
      </c>
      <c r="D2444" t="s">
        <v>2821</v>
      </c>
      <c r="E2444" t="n">
        <v>4</v>
      </c>
      <c r="F2444" t="n">
        <v>7</v>
      </c>
      <c r="G2444" t="n">
        <v>1</v>
      </c>
      <c r="H2444" t="n">
        <v>0</v>
      </c>
      <c r="I2444" s="6" t="n">
        <v>1</v>
      </c>
      <c r="J2444" s="6" t="n">
        <v>28</v>
      </c>
      <c r="K2444" s="7" t="n">
        <v>1.89</v>
      </c>
      <c r="L2444" s="7" t="n">
        <v>1.89</v>
      </c>
      <c r="M2444" s="6" t="n">
        <v>28</v>
      </c>
    </row>
    <row r="2445">
      <c r="A2445" t="s">
        <v>2898</v>
      </c>
      <c r="B2445" t="s">
        <v>2837</v>
      </c>
      <c r="C2445" t="s">
        <v>2047</v>
      </c>
      <c r="D2445" t="s">
        <v>2821</v>
      </c>
      <c r="E2445" t="n">
        <v>4</v>
      </c>
      <c r="F2445" t="n">
        <v>7</v>
      </c>
      <c r="G2445" t="n">
        <v>1</v>
      </c>
      <c r="H2445" t="n">
        <v>0</v>
      </c>
      <c r="I2445" s="6" t="n">
        <v>639</v>
      </c>
      <c r="J2445" s="6" t="n">
        <v>58666</v>
      </c>
      <c r="K2445" s="7" t="n">
        <v>5221.27</v>
      </c>
      <c r="L2445" s="7" t="n">
        <v>8.17</v>
      </c>
      <c r="M2445" s="6" t="n">
        <v>92</v>
      </c>
    </row>
    <row r="2446">
      <c r="A2446" t="s">
        <v>2899</v>
      </c>
      <c r="B2446" t="s">
        <v>39</v>
      </c>
      <c r="C2446" t="s">
        <v>2047</v>
      </c>
      <c r="D2446" t="s">
        <v>2821</v>
      </c>
      <c r="E2446" t="n">
        <v>4</v>
      </c>
      <c r="F2446" t="n">
        <v>7</v>
      </c>
      <c r="G2446" t="n">
        <v>1</v>
      </c>
      <c r="H2446" t="n">
        <v>0</v>
      </c>
      <c r="I2446" s="6" t="n">
        <v>4</v>
      </c>
      <c r="J2446" s="6" t="n">
        <v>64</v>
      </c>
      <c r="K2446" s="7" t="n">
        <v>13.76</v>
      </c>
      <c r="L2446" s="7" t="n">
        <v>3.44</v>
      </c>
      <c r="M2446" s="6" t="n">
        <v>16</v>
      </c>
    </row>
    <row r="2447">
      <c r="A2447" t="s">
        <v>2900</v>
      </c>
      <c r="B2447" t="s">
        <v>39</v>
      </c>
      <c r="C2447" t="s">
        <v>2047</v>
      </c>
      <c r="D2447" t="s">
        <v>2821</v>
      </c>
      <c r="E2447" t="n">
        <v>4</v>
      </c>
      <c r="F2447" t="n">
        <v>7</v>
      </c>
      <c r="G2447" t="n">
        <v>1</v>
      </c>
      <c r="H2447" t="n">
        <v>0</v>
      </c>
      <c r="I2447" s="6" t="n">
        <v>1</v>
      </c>
      <c r="J2447" s="6" t="n">
        <v>16</v>
      </c>
      <c r="K2447" s="7" t="n">
        <v>3.25</v>
      </c>
      <c r="L2447" s="7" t="n">
        <v>3.25</v>
      </c>
      <c r="M2447" s="6" t="n">
        <v>16</v>
      </c>
    </row>
    <row r="2448">
      <c r="A2448" t="s">
        <v>2901</v>
      </c>
      <c r="B2448" t="s">
        <v>39</v>
      </c>
      <c r="C2448" t="s">
        <v>2047</v>
      </c>
      <c r="D2448" t="s">
        <v>2821</v>
      </c>
      <c r="E2448" t="n">
        <v>4</v>
      </c>
      <c r="F2448" t="n">
        <v>7</v>
      </c>
      <c r="G2448" t="n">
        <v>1</v>
      </c>
      <c r="H2448" t="n">
        <v>0</v>
      </c>
      <c r="I2448" s="6" t="n">
        <v>1</v>
      </c>
      <c r="J2448" s="6" t="n">
        <v>16</v>
      </c>
      <c r="K2448" s="7" t="n">
        <v>3.29</v>
      </c>
      <c r="L2448" s="7" t="n">
        <v>3.29</v>
      </c>
      <c r="M2448" s="6" t="n">
        <v>16</v>
      </c>
    </row>
    <row r="2449">
      <c r="A2449" t="s">
        <v>2902</v>
      </c>
      <c r="B2449" t="s">
        <v>39</v>
      </c>
      <c r="C2449" t="s">
        <v>2047</v>
      </c>
      <c r="D2449" t="s">
        <v>2821</v>
      </c>
      <c r="E2449" t="n">
        <v>4</v>
      </c>
      <c r="F2449" t="n">
        <v>7</v>
      </c>
      <c r="G2449" t="n">
        <v>1</v>
      </c>
      <c r="H2449" t="n">
        <v>0</v>
      </c>
      <c r="I2449" s="6" t="n">
        <v>1</v>
      </c>
      <c r="J2449" s="6" t="n">
        <v>16</v>
      </c>
      <c r="K2449" s="7" t="n">
        <v>3.25</v>
      </c>
      <c r="L2449" s="7" t="n">
        <v>3.25</v>
      </c>
      <c r="M2449" s="6" t="n">
        <v>16</v>
      </c>
    </row>
    <row r="2450">
      <c r="A2450" t="s">
        <v>2903</v>
      </c>
      <c r="B2450" t="s">
        <v>2837</v>
      </c>
      <c r="C2450" t="s">
        <v>2047</v>
      </c>
      <c r="D2450" t="s">
        <v>2821</v>
      </c>
      <c r="E2450" t="n">
        <v>4</v>
      </c>
      <c r="F2450" t="n">
        <v>7</v>
      </c>
      <c r="G2450" t="n">
        <v>1</v>
      </c>
      <c r="H2450" t="n">
        <v>0</v>
      </c>
      <c r="I2450" s="6" t="n">
        <v>724</v>
      </c>
      <c r="J2450" s="6" t="n">
        <v>86600</v>
      </c>
      <c r="K2450" s="7" t="n">
        <v>6867.38</v>
      </c>
      <c r="L2450" s="7" t="n">
        <v>9.49</v>
      </c>
      <c r="M2450" s="6" t="n">
        <v>120</v>
      </c>
    </row>
    <row r="2451">
      <c r="A2451" t="s">
        <v>2904</v>
      </c>
      <c r="B2451" t="s">
        <v>2837</v>
      </c>
      <c r="C2451" t="s">
        <v>2047</v>
      </c>
      <c r="D2451" t="s">
        <v>2821</v>
      </c>
      <c r="E2451" t="n">
        <v>4</v>
      </c>
      <c r="F2451" t="n">
        <v>7</v>
      </c>
      <c r="G2451" t="n">
        <v>1</v>
      </c>
      <c r="H2451" t="n">
        <v>0</v>
      </c>
      <c r="I2451" s="6" t="n">
        <v>8</v>
      </c>
      <c r="J2451" s="6" t="n">
        <v>650</v>
      </c>
      <c r="K2451" s="7" t="n">
        <v>25.02</v>
      </c>
      <c r="L2451" s="7" t="n">
        <v>3.13</v>
      </c>
      <c r="M2451" s="6" t="n">
        <v>81</v>
      </c>
    </row>
    <row r="2452">
      <c r="A2452" t="s">
        <v>2905</v>
      </c>
      <c r="B2452" t="s">
        <v>2837</v>
      </c>
      <c r="C2452" t="s">
        <v>2047</v>
      </c>
      <c r="D2452" t="s">
        <v>2821</v>
      </c>
      <c r="E2452" t="n">
        <v>4</v>
      </c>
      <c r="F2452" t="n">
        <v>7</v>
      </c>
      <c r="G2452" t="n">
        <v>1</v>
      </c>
      <c r="H2452" t="n">
        <v>0</v>
      </c>
      <c r="I2452" s="6" t="n">
        <v>66</v>
      </c>
      <c r="J2452" s="6" t="n">
        <v>12072</v>
      </c>
      <c r="K2452" s="7" t="n">
        <v>375.44</v>
      </c>
      <c r="L2452" s="7" t="n">
        <v>5.69</v>
      </c>
      <c r="M2452" s="6" t="n">
        <v>183</v>
      </c>
    </row>
    <row r="2453">
      <c r="A2453" t="s">
        <v>2906</v>
      </c>
      <c r="B2453" t="s">
        <v>2907</v>
      </c>
      <c r="C2453" t="s">
        <v>2047</v>
      </c>
      <c r="D2453" t="s">
        <v>2821</v>
      </c>
      <c r="E2453" t="n">
        <v>4</v>
      </c>
      <c r="F2453" t="n">
        <v>7</v>
      </c>
      <c r="G2453" t="n">
        <v>2</v>
      </c>
      <c r="H2453" t="n">
        <v>0</v>
      </c>
      <c r="I2453" s="6" t="n">
        <v>123</v>
      </c>
      <c r="J2453" s="6" t="n">
        <v>2458</v>
      </c>
      <c r="K2453" s="7" t="n">
        <v>12281.62</v>
      </c>
      <c r="L2453" s="7" t="n">
        <v>99.85</v>
      </c>
      <c r="M2453" s="6" t="n">
        <v>20</v>
      </c>
    </row>
    <row r="2454">
      <c r="A2454" t="s">
        <v>2908</v>
      </c>
      <c r="B2454" t="s">
        <v>2907</v>
      </c>
      <c r="C2454" t="s">
        <v>2047</v>
      </c>
      <c r="D2454" t="s">
        <v>2821</v>
      </c>
      <c r="E2454" t="n">
        <v>4</v>
      </c>
      <c r="F2454" t="n">
        <v>7</v>
      </c>
      <c r="G2454" t="n">
        <v>2</v>
      </c>
      <c r="H2454" t="n">
        <v>0</v>
      </c>
      <c r="I2454" s="6" t="n">
        <v>75</v>
      </c>
      <c r="J2454" s="6" t="n">
        <v>2416</v>
      </c>
      <c r="K2454" s="7" t="n">
        <v>12065.56</v>
      </c>
      <c r="L2454" s="7" t="n">
        <v>160.87</v>
      </c>
      <c r="M2454" s="6" t="n">
        <v>32</v>
      </c>
    </row>
    <row r="2455">
      <c r="A2455" t="s">
        <v>2909</v>
      </c>
      <c r="B2455" t="s">
        <v>2907</v>
      </c>
      <c r="C2455" t="s">
        <v>2047</v>
      </c>
      <c r="D2455" t="s">
        <v>2821</v>
      </c>
      <c r="E2455" t="n">
        <v>4</v>
      </c>
      <c r="F2455" t="n">
        <v>7</v>
      </c>
      <c r="G2455" t="n">
        <v>2</v>
      </c>
      <c r="H2455" t="n">
        <v>0</v>
      </c>
      <c r="I2455" s="6" t="n">
        <v>36</v>
      </c>
      <c r="J2455" s="6" t="n">
        <v>1114</v>
      </c>
      <c r="K2455" s="7" t="n">
        <v>5566.38</v>
      </c>
      <c r="L2455" s="7" t="n">
        <v>154.62</v>
      </c>
      <c r="M2455" s="6" t="n">
        <v>31</v>
      </c>
    </row>
    <row r="2456">
      <c r="A2456" t="s">
        <v>2910</v>
      </c>
      <c r="B2456" t="s">
        <v>2907</v>
      </c>
      <c r="C2456" t="s">
        <v>2047</v>
      </c>
      <c r="D2456" t="s">
        <v>2821</v>
      </c>
      <c r="E2456" t="n">
        <v>4</v>
      </c>
      <c r="F2456" t="n">
        <v>7</v>
      </c>
      <c r="G2456" t="n">
        <v>2</v>
      </c>
      <c r="H2456" t="n">
        <v>0</v>
      </c>
      <c r="I2456" s="6" t="n">
        <v>46</v>
      </c>
      <c r="J2456" s="6" t="n">
        <v>1612</v>
      </c>
      <c r="K2456" s="7" t="n">
        <v>8051.47</v>
      </c>
      <c r="L2456" s="7" t="n">
        <v>175.03</v>
      </c>
      <c r="M2456" s="6" t="n">
        <v>35</v>
      </c>
    </row>
    <row r="2457">
      <c r="A2457" t="s">
        <v>2911</v>
      </c>
      <c r="B2457" t="s">
        <v>2907</v>
      </c>
      <c r="C2457" t="s">
        <v>2047</v>
      </c>
      <c r="D2457" t="s">
        <v>2821</v>
      </c>
      <c r="E2457" t="n">
        <v>4</v>
      </c>
      <c r="F2457" t="n">
        <v>7</v>
      </c>
      <c r="G2457" t="n">
        <v>2</v>
      </c>
      <c r="H2457" t="n">
        <v>0</v>
      </c>
      <c r="I2457" s="6" t="n">
        <v>22</v>
      </c>
      <c r="J2457" s="6" t="n">
        <v>743</v>
      </c>
      <c r="K2457" s="7" t="n">
        <v>3707.57</v>
      </c>
      <c r="L2457" s="7" t="n">
        <v>168.53</v>
      </c>
      <c r="M2457" s="6" t="n">
        <v>34</v>
      </c>
    </row>
    <row r="2458">
      <c r="A2458" t="s">
        <v>2912</v>
      </c>
      <c r="B2458" t="s">
        <v>2907</v>
      </c>
      <c r="C2458" t="s">
        <v>2047</v>
      </c>
      <c r="D2458" t="s">
        <v>2821</v>
      </c>
      <c r="E2458" t="n">
        <v>4</v>
      </c>
      <c r="F2458" t="n">
        <v>7</v>
      </c>
      <c r="G2458" t="n">
        <v>2</v>
      </c>
      <c r="H2458" t="n">
        <v>0</v>
      </c>
      <c r="I2458" s="6" t="n">
        <v>2</v>
      </c>
      <c r="J2458" s="6" t="n">
        <v>50</v>
      </c>
      <c r="K2458" s="7" t="n">
        <v>249.5</v>
      </c>
      <c r="L2458" s="7" t="n">
        <v>124.75</v>
      </c>
      <c r="M2458" s="6" t="n">
        <v>25</v>
      </c>
    </row>
    <row r="2459">
      <c r="A2459" t="s">
        <v>2913</v>
      </c>
      <c r="B2459" t="s">
        <v>2914</v>
      </c>
      <c r="C2459" t="s">
        <v>2047</v>
      </c>
      <c r="D2459" t="s">
        <v>2821</v>
      </c>
      <c r="E2459" t="n">
        <v>4</v>
      </c>
      <c r="F2459" t="n">
        <v>7</v>
      </c>
      <c r="G2459" t="n">
        <v>2</v>
      </c>
      <c r="H2459" t="n">
        <v>0</v>
      </c>
      <c r="I2459" s="6" t="n">
        <v>28</v>
      </c>
      <c r="J2459" s="6" t="n">
        <v>2036</v>
      </c>
      <c r="K2459" s="7" t="n">
        <v>72.71</v>
      </c>
      <c r="L2459" s="7" t="n">
        <v>2.6</v>
      </c>
      <c r="M2459" s="6" t="n">
        <v>73</v>
      </c>
    </row>
    <row r="2460">
      <c r="A2460" t="s">
        <v>2915</v>
      </c>
      <c r="B2460" t="s">
        <v>2914</v>
      </c>
      <c r="C2460" t="s">
        <v>2047</v>
      </c>
      <c r="D2460" t="s">
        <v>2821</v>
      </c>
      <c r="E2460" t="n">
        <v>4</v>
      </c>
      <c r="F2460" t="n">
        <v>7</v>
      </c>
      <c r="G2460" t="n">
        <v>2</v>
      </c>
      <c r="H2460" t="n">
        <v>0</v>
      </c>
      <c r="I2460" s="6" t="n">
        <v>24</v>
      </c>
      <c r="J2460" s="6" t="n">
        <v>1517</v>
      </c>
      <c r="K2460" s="7" t="n">
        <v>67.72</v>
      </c>
      <c r="L2460" s="7" t="n">
        <v>2.82</v>
      </c>
      <c r="M2460" s="6" t="n">
        <v>63</v>
      </c>
    </row>
    <row r="2461">
      <c r="A2461" t="s">
        <v>2916</v>
      </c>
      <c r="B2461" t="s">
        <v>2914</v>
      </c>
      <c r="C2461" t="s">
        <v>2047</v>
      </c>
      <c r="D2461" t="s">
        <v>2821</v>
      </c>
      <c r="E2461" t="n">
        <v>4</v>
      </c>
      <c r="F2461" t="n">
        <v>7</v>
      </c>
      <c r="G2461" t="n">
        <v>2</v>
      </c>
      <c r="H2461" t="n">
        <v>0</v>
      </c>
      <c r="I2461" s="6" t="n">
        <v>36</v>
      </c>
      <c r="J2461" s="6" t="n">
        <v>1856</v>
      </c>
      <c r="K2461" s="7" t="n">
        <v>116</v>
      </c>
      <c r="L2461" s="7" t="n">
        <v>3.22</v>
      </c>
      <c r="M2461" s="6" t="n">
        <v>52</v>
      </c>
    </row>
    <row r="2462">
      <c r="A2462" t="s">
        <v>2917</v>
      </c>
      <c r="B2462" t="s">
        <v>2907</v>
      </c>
      <c r="C2462" t="s">
        <v>2047</v>
      </c>
      <c r="D2462" t="s">
        <v>2821</v>
      </c>
      <c r="E2462" t="n">
        <v>4</v>
      </c>
      <c r="F2462" t="n">
        <v>7</v>
      </c>
      <c r="G2462" t="n">
        <v>2</v>
      </c>
      <c r="H2462" t="n">
        <v>0</v>
      </c>
      <c r="I2462" s="6" t="n">
        <v>2</v>
      </c>
      <c r="J2462" s="6" t="n">
        <v>56</v>
      </c>
      <c r="K2462" s="7" t="n">
        <v>392.85</v>
      </c>
      <c r="L2462" s="7" t="n">
        <v>196.43</v>
      </c>
      <c r="M2462" s="6" t="n">
        <v>28</v>
      </c>
    </row>
    <row r="2463">
      <c r="A2463" t="s">
        <v>2918</v>
      </c>
      <c r="B2463" t="s">
        <v>2907</v>
      </c>
      <c r="C2463" t="s">
        <v>2047</v>
      </c>
      <c r="D2463" t="s">
        <v>2821</v>
      </c>
      <c r="E2463" t="n">
        <v>4</v>
      </c>
      <c r="F2463" t="n">
        <v>7</v>
      </c>
      <c r="G2463" t="n">
        <v>2</v>
      </c>
      <c r="H2463" t="n">
        <v>0</v>
      </c>
      <c r="I2463" s="6" t="n">
        <v>10</v>
      </c>
      <c r="J2463" s="6" t="n">
        <v>53</v>
      </c>
      <c r="K2463" s="7" t="n">
        <v>371.88</v>
      </c>
      <c r="L2463" s="7" t="n">
        <v>37.19</v>
      </c>
      <c r="M2463" s="6" t="n">
        <v>5</v>
      </c>
    </row>
    <row r="2464">
      <c r="A2464" t="s">
        <v>2919</v>
      </c>
      <c r="B2464" t="s">
        <v>2907</v>
      </c>
      <c r="C2464" t="s">
        <v>2047</v>
      </c>
      <c r="D2464" t="s">
        <v>2821</v>
      </c>
      <c r="E2464" t="n">
        <v>4</v>
      </c>
      <c r="F2464" t="n">
        <v>7</v>
      </c>
      <c r="G2464" t="n">
        <v>2</v>
      </c>
      <c r="H2464" t="n">
        <v>0</v>
      </c>
      <c r="I2464" s="6" t="n">
        <v>41</v>
      </c>
      <c r="J2464" s="6" t="n">
        <v>1226</v>
      </c>
      <c r="K2464" s="7" t="n">
        <v>8599.56</v>
      </c>
      <c r="L2464" s="7" t="n">
        <v>209.75</v>
      </c>
      <c r="M2464" s="6" t="n">
        <v>30</v>
      </c>
    </row>
    <row r="2465">
      <c r="A2465" t="s">
        <v>2920</v>
      </c>
      <c r="B2465" t="s">
        <v>2907</v>
      </c>
      <c r="C2465" t="s">
        <v>2047</v>
      </c>
      <c r="D2465" t="s">
        <v>2821</v>
      </c>
      <c r="E2465" t="n">
        <v>4</v>
      </c>
      <c r="F2465" t="n">
        <v>7</v>
      </c>
      <c r="G2465" t="n">
        <v>2</v>
      </c>
      <c r="H2465" t="n">
        <v>0</v>
      </c>
      <c r="I2465" s="6" t="n">
        <v>14</v>
      </c>
      <c r="J2465" s="6" t="n">
        <v>178</v>
      </c>
      <c r="K2465" s="7" t="n">
        <v>1248.76</v>
      </c>
      <c r="L2465" s="7" t="n">
        <v>89.2</v>
      </c>
      <c r="M2465" s="6" t="n">
        <v>13</v>
      </c>
    </row>
    <row r="2466">
      <c r="A2466" t="s">
        <v>2921</v>
      </c>
      <c r="B2466" t="s">
        <v>2907</v>
      </c>
      <c r="C2466" t="s">
        <v>2047</v>
      </c>
      <c r="D2466" t="s">
        <v>2821</v>
      </c>
      <c r="E2466" t="n">
        <v>4</v>
      </c>
      <c r="F2466" t="n">
        <v>7</v>
      </c>
      <c r="G2466" t="n">
        <v>2</v>
      </c>
      <c r="H2466" t="n">
        <v>0</v>
      </c>
      <c r="I2466" s="6" t="n">
        <v>5</v>
      </c>
      <c r="J2466" s="6" t="n">
        <v>200</v>
      </c>
      <c r="K2466" s="7" t="n">
        <v>1402.99</v>
      </c>
      <c r="L2466" s="7" t="n">
        <v>280.6</v>
      </c>
      <c r="M2466" s="6" t="n">
        <v>40</v>
      </c>
    </row>
    <row r="2467">
      <c r="A2467" t="s">
        <v>2922</v>
      </c>
      <c r="B2467" t="s">
        <v>2907</v>
      </c>
      <c r="C2467" t="s">
        <v>2047</v>
      </c>
      <c r="D2467" t="s">
        <v>2821</v>
      </c>
      <c r="E2467" t="n">
        <v>4</v>
      </c>
      <c r="F2467" t="n">
        <v>7</v>
      </c>
      <c r="G2467" t="n">
        <v>2</v>
      </c>
      <c r="H2467" t="n">
        <v>0</v>
      </c>
      <c r="I2467" s="6" t="n">
        <v>8</v>
      </c>
      <c r="J2467" s="6" t="n">
        <v>126</v>
      </c>
      <c r="K2467" s="7" t="n">
        <v>883.98</v>
      </c>
      <c r="L2467" s="7" t="n">
        <v>110.5</v>
      </c>
      <c r="M2467" s="6" t="n">
        <v>16</v>
      </c>
    </row>
    <row r="2468">
      <c r="A2468" t="s">
        <v>2923</v>
      </c>
      <c r="B2468" t="s">
        <v>2924</v>
      </c>
      <c r="C2468" t="s">
        <v>2047</v>
      </c>
      <c r="D2468" t="s">
        <v>2821</v>
      </c>
      <c r="E2468" t="n">
        <v>4</v>
      </c>
      <c r="F2468" t="n">
        <v>7</v>
      </c>
      <c r="G2468" t="n">
        <v>2</v>
      </c>
      <c r="H2468" t="n">
        <v>0</v>
      </c>
      <c r="I2468" s="6" t="n">
        <v>122</v>
      </c>
      <c r="J2468" s="6" t="n">
        <v>4956</v>
      </c>
      <c r="K2468" s="7" t="n">
        <v>2644.38</v>
      </c>
      <c r="L2468" s="7" t="n">
        <v>21.68</v>
      </c>
      <c r="M2468" s="6" t="n">
        <v>41</v>
      </c>
    </row>
    <row r="2469">
      <c r="A2469" t="s">
        <v>2925</v>
      </c>
      <c r="B2469" t="s">
        <v>2924</v>
      </c>
      <c r="C2469" t="s">
        <v>2047</v>
      </c>
      <c r="D2469" t="s">
        <v>2821</v>
      </c>
      <c r="E2469" t="n">
        <v>4</v>
      </c>
      <c r="F2469" t="n">
        <v>7</v>
      </c>
      <c r="G2469" t="n">
        <v>2</v>
      </c>
      <c r="H2469" t="n">
        <v>0</v>
      </c>
      <c r="I2469" s="6" t="n">
        <v>127</v>
      </c>
      <c r="J2469" s="6" t="n">
        <v>4828</v>
      </c>
      <c r="K2469" s="7" t="n">
        <v>3864.99</v>
      </c>
      <c r="L2469" s="7" t="n">
        <v>30.43</v>
      </c>
      <c r="M2469" s="6" t="n">
        <v>38</v>
      </c>
    </row>
    <row r="2470">
      <c r="A2470" t="s">
        <v>2926</v>
      </c>
      <c r="B2470" t="s">
        <v>2924</v>
      </c>
      <c r="C2470" t="s">
        <v>2047</v>
      </c>
      <c r="D2470" t="s">
        <v>2821</v>
      </c>
      <c r="E2470" t="n">
        <v>4</v>
      </c>
      <c r="F2470" t="n">
        <v>7</v>
      </c>
      <c r="G2470" t="n">
        <v>2</v>
      </c>
      <c r="H2470" t="n">
        <v>0</v>
      </c>
      <c r="I2470" s="6" t="n">
        <v>93</v>
      </c>
      <c r="J2470" s="6" t="n">
        <v>3924</v>
      </c>
      <c r="K2470" s="7" t="n">
        <v>4188.17</v>
      </c>
      <c r="L2470" s="7" t="n">
        <v>45.03</v>
      </c>
      <c r="M2470" s="6" t="n">
        <v>42</v>
      </c>
    </row>
    <row r="2471">
      <c r="A2471" t="s">
        <v>2927</v>
      </c>
      <c r="B2471" t="s">
        <v>2924</v>
      </c>
      <c r="C2471" t="s">
        <v>2047</v>
      </c>
      <c r="D2471" t="s">
        <v>2821</v>
      </c>
      <c r="E2471" t="n">
        <v>4</v>
      </c>
      <c r="F2471" t="n">
        <v>7</v>
      </c>
      <c r="G2471" t="n">
        <v>2</v>
      </c>
      <c r="H2471" t="n">
        <v>0</v>
      </c>
      <c r="I2471" s="6" t="n">
        <v>4</v>
      </c>
      <c r="J2471" s="6" t="n">
        <v>260</v>
      </c>
      <c r="K2471" s="7" t="n">
        <v>346.91</v>
      </c>
      <c r="L2471" s="7" t="n">
        <v>86.73</v>
      </c>
      <c r="M2471" s="6" t="n">
        <v>65</v>
      </c>
    </row>
    <row r="2472">
      <c r="A2472" t="s">
        <v>2928</v>
      </c>
      <c r="B2472" t="s">
        <v>2924</v>
      </c>
      <c r="C2472" t="s">
        <v>2047</v>
      </c>
      <c r="D2472" t="s">
        <v>2821</v>
      </c>
      <c r="E2472" t="n">
        <v>4</v>
      </c>
      <c r="F2472" t="n">
        <v>7</v>
      </c>
      <c r="G2472" t="n">
        <v>2</v>
      </c>
      <c r="H2472" t="n">
        <v>0</v>
      </c>
      <c r="I2472" s="6" t="n">
        <v>115</v>
      </c>
      <c r="J2472" s="6" t="n">
        <v>6860</v>
      </c>
      <c r="K2472" s="7" t="n">
        <v>1068.2</v>
      </c>
      <c r="L2472" s="7" t="n">
        <v>9.29</v>
      </c>
      <c r="M2472" s="6" t="n">
        <v>60</v>
      </c>
    </row>
    <row r="2473">
      <c r="A2473" t="s">
        <v>2929</v>
      </c>
      <c r="B2473" t="s">
        <v>2924</v>
      </c>
      <c r="C2473" t="s">
        <v>2047</v>
      </c>
      <c r="D2473" t="s">
        <v>2821</v>
      </c>
      <c r="E2473" t="n">
        <v>4</v>
      </c>
      <c r="F2473" t="n">
        <v>7</v>
      </c>
      <c r="G2473" t="n">
        <v>2</v>
      </c>
      <c r="H2473" t="n">
        <v>0</v>
      </c>
      <c r="I2473" s="6" t="n">
        <v>196</v>
      </c>
      <c r="J2473" s="6" t="n">
        <v>11530</v>
      </c>
      <c r="K2473" s="7" t="n">
        <v>3076.04</v>
      </c>
      <c r="L2473" s="7" t="n">
        <v>15.69</v>
      </c>
      <c r="M2473" s="6" t="n">
        <v>59</v>
      </c>
    </row>
    <row r="2474">
      <c r="A2474" t="s">
        <v>2930</v>
      </c>
      <c r="B2474" t="s">
        <v>2931</v>
      </c>
      <c r="C2474" t="s">
        <v>2047</v>
      </c>
      <c r="D2474" t="s">
        <v>2821</v>
      </c>
      <c r="E2474" t="n">
        <v>4</v>
      </c>
      <c r="F2474" t="n">
        <v>7</v>
      </c>
      <c r="G2474" t="n">
        <v>2</v>
      </c>
      <c r="H2474" t="n">
        <v>0</v>
      </c>
      <c r="I2474" s="6" t="n">
        <v>2277</v>
      </c>
      <c r="J2474" s="6" t="n">
        <v>9348</v>
      </c>
      <c r="K2474" s="7" t="n">
        <v>73732.37</v>
      </c>
      <c r="L2474" s="7" t="n">
        <v>32.38</v>
      </c>
      <c r="M2474" s="6" t="n">
        <v>4</v>
      </c>
    </row>
    <row r="2475">
      <c r="A2475" t="s">
        <v>2932</v>
      </c>
      <c r="B2475" t="s">
        <v>2931</v>
      </c>
      <c r="C2475" t="s">
        <v>2047</v>
      </c>
      <c r="D2475" t="s">
        <v>2821</v>
      </c>
      <c r="E2475" t="n">
        <v>4</v>
      </c>
      <c r="F2475" t="n">
        <v>7</v>
      </c>
      <c r="G2475" t="n">
        <v>2</v>
      </c>
      <c r="H2475" t="n">
        <v>0</v>
      </c>
      <c r="I2475" s="6" t="n">
        <v>1371</v>
      </c>
      <c r="J2475" s="6" t="n">
        <v>5608</v>
      </c>
      <c r="K2475" s="7" t="n">
        <v>68908.3</v>
      </c>
      <c r="L2475" s="7" t="n">
        <v>50.26</v>
      </c>
      <c r="M2475" s="6" t="n">
        <v>4</v>
      </c>
    </row>
    <row r="2476">
      <c r="A2476" t="s">
        <v>2933</v>
      </c>
      <c r="B2476" t="s">
        <v>2931</v>
      </c>
      <c r="C2476" t="s">
        <v>2047</v>
      </c>
      <c r="D2476" t="s">
        <v>2821</v>
      </c>
      <c r="E2476" t="n">
        <v>4</v>
      </c>
      <c r="F2476" t="n">
        <v>7</v>
      </c>
      <c r="G2476" t="n">
        <v>2</v>
      </c>
      <c r="H2476" t="n">
        <v>0</v>
      </c>
      <c r="I2476" s="6" t="n">
        <v>2339</v>
      </c>
      <c r="J2476" s="6" t="n">
        <v>9753</v>
      </c>
      <c r="K2476" s="7" t="n">
        <v>140101.84</v>
      </c>
      <c r="L2476" s="7" t="n">
        <v>59.9</v>
      </c>
      <c r="M2476" s="6" t="n">
        <v>4</v>
      </c>
    </row>
    <row r="2477">
      <c r="A2477" t="s">
        <v>2934</v>
      </c>
      <c r="B2477" t="s">
        <v>2931</v>
      </c>
      <c r="C2477" t="s">
        <v>2047</v>
      </c>
      <c r="D2477" t="s">
        <v>2821</v>
      </c>
      <c r="E2477" t="n">
        <v>4</v>
      </c>
      <c r="F2477" t="n">
        <v>7</v>
      </c>
      <c r="G2477" t="n">
        <v>2</v>
      </c>
      <c r="H2477" t="n">
        <v>0</v>
      </c>
      <c r="I2477" s="6" t="n">
        <v>2077</v>
      </c>
      <c r="J2477" s="6" t="n">
        <v>8381</v>
      </c>
      <c r="K2477" s="7" t="n">
        <v>36876.4</v>
      </c>
      <c r="L2477" s="7" t="n">
        <v>17.75</v>
      </c>
      <c r="M2477" s="6" t="n">
        <v>4</v>
      </c>
    </row>
    <row r="2478">
      <c r="A2478" t="s">
        <v>2935</v>
      </c>
      <c r="B2478" t="s">
        <v>2931</v>
      </c>
      <c r="C2478" t="s">
        <v>2047</v>
      </c>
      <c r="D2478" t="s">
        <v>2821</v>
      </c>
      <c r="E2478" t="n">
        <v>4</v>
      </c>
      <c r="F2478" t="n">
        <v>7</v>
      </c>
      <c r="G2478" t="n">
        <v>2</v>
      </c>
      <c r="H2478" t="n">
        <v>0</v>
      </c>
      <c r="I2478" s="6" t="n">
        <v>3</v>
      </c>
      <c r="J2478" s="6" t="n">
        <v>9</v>
      </c>
      <c r="K2478" s="7" t="n">
        <v>20.16</v>
      </c>
      <c r="L2478" s="7" t="n">
        <v>6.72</v>
      </c>
      <c r="M2478" s="6" t="n">
        <v>3</v>
      </c>
    </row>
    <row r="2479">
      <c r="A2479" t="s">
        <v>2936</v>
      </c>
      <c r="B2479" t="s">
        <v>2931</v>
      </c>
      <c r="C2479" t="s">
        <v>2047</v>
      </c>
      <c r="D2479" t="s">
        <v>2821</v>
      </c>
      <c r="E2479" t="n">
        <v>4</v>
      </c>
      <c r="F2479" t="n">
        <v>7</v>
      </c>
      <c r="G2479" t="n">
        <v>2</v>
      </c>
      <c r="H2479" t="n">
        <v>0</v>
      </c>
      <c r="I2479" s="6" t="n">
        <v>1</v>
      </c>
      <c r="J2479" s="6" t="n">
        <v>4</v>
      </c>
      <c r="K2479" s="7" t="n">
        <v>16.33</v>
      </c>
      <c r="L2479" s="7" t="n">
        <v>16.33</v>
      </c>
      <c r="M2479" s="6" t="n">
        <v>4</v>
      </c>
    </row>
    <row r="2480">
      <c r="A2480" t="s">
        <v>2937</v>
      </c>
      <c r="B2480" t="s">
        <v>2931</v>
      </c>
      <c r="C2480" t="s">
        <v>2047</v>
      </c>
      <c r="D2480" t="s">
        <v>2821</v>
      </c>
      <c r="E2480" t="n">
        <v>4</v>
      </c>
      <c r="F2480" t="n">
        <v>7</v>
      </c>
      <c r="G2480" t="n">
        <v>2</v>
      </c>
      <c r="H2480" t="n">
        <v>0</v>
      </c>
      <c r="I2480" s="6" t="n">
        <v>48</v>
      </c>
      <c r="J2480" s="6" t="n">
        <v>183</v>
      </c>
      <c r="K2480" s="7" t="n">
        <v>243.14</v>
      </c>
      <c r="L2480" s="7" t="n">
        <v>5.07</v>
      </c>
      <c r="M2480" s="6" t="n">
        <v>4</v>
      </c>
    </row>
    <row r="2481">
      <c r="A2481" t="s">
        <v>2938</v>
      </c>
      <c r="B2481" t="s">
        <v>2931</v>
      </c>
      <c r="C2481" t="s">
        <v>2047</v>
      </c>
      <c r="D2481" t="s">
        <v>2821</v>
      </c>
      <c r="E2481" t="n">
        <v>4</v>
      </c>
      <c r="F2481" t="n">
        <v>7</v>
      </c>
      <c r="G2481" t="n">
        <v>2</v>
      </c>
      <c r="H2481" t="n">
        <v>0</v>
      </c>
      <c r="I2481" s="6" t="n">
        <v>6</v>
      </c>
      <c r="J2481" s="6" t="n">
        <v>48</v>
      </c>
      <c r="K2481" s="7" t="n">
        <v>215.88</v>
      </c>
      <c r="L2481" s="7" t="n">
        <v>35.98</v>
      </c>
      <c r="M2481" s="6" t="n">
        <v>8</v>
      </c>
    </row>
    <row r="2482">
      <c r="A2482" t="s">
        <v>2939</v>
      </c>
      <c r="B2482" t="s">
        <v>2931</v>
      </c>
      <c r="C2482" t="s">
        <v>2047</v>
      </c>
      <c r="D2482" t="s">
        <v>2821</v>
      </c>
      <c r="E2482" t="n">
        <v>4</v>
      </c>
      <c r="F2482" t="n">
        <v>7</v>
      </c>
      <c r="G2482" t="n">
        <v>2</v>
      </c>
      <c r="H2482" t="n">
        <v>0</v>
      </c>
      <c r="I2482" s="6" t="n">
        <v>1</v>
      </c>
      <c r="J2482" s="6" t="n">
        <v>4</v>
      </c>
      <c r="K2482" s="7" t="n">
        <v>22.98</v>
      </c>
      <c r="L2482" s="7" t="n">
        <v>22.98</v>
      </c>
      <c r="M2482" s="6" t="n">
        <v>4</v>
      </c>
    </row>
    <row r="2483">
      <c r="A2483" t="s">
        <v>2940</v>
      </c>
      <c r="B2483" t="s">
        <v>2931</v>
      </c>
      <c r="C2483" t="s">
        <v>2047</v>
      </c>
      <c r="D2483" t="s">
        <v>2821</v>
      </c>
      <c r="E2483" t="n">
        <v>4</v>
      </c>
      <c r="F2483" t="n">
        <v>7</v>
      </c>
      <c r="G2483" t="n">
        <v>2</v>
      </c>
      <c r="H2483" t="n">
        <v>0</v>
      </c>
      <c r="I2483" s="6" t="n">
        <v>2236</v>
      </c>
      <c r="J2483" s="6" t="n">
        <v>8747</v>
      </c>
      <c r="K2483" s="7" t="n">
        <v>68991.99</v>
      </c>
      <c r="L2483" s="7" t="n">
        <v>30.86</v>
      </c>
      <c r="M2483" s="6" t="n">
        <v>4</v>
      </c>
    </row>
    <row r="2484">
      <c r="A2484" t="s">
        <v>2941</v>
      </c>
      <c r="B2484" t="s">
        <v>2931</v>
      </c>
      <c r="C2484" t="s">
        <v>2047</v>
      </c>
      <c r="D2484" t="s">
        <v>2821</v>
      </c>
      <c r="E2484" t="n">
        <v>4</v>
      </c>
      <c r="F2484" t="n">
        <v>7</v>
      </c>
      <c r="G2484" t="n">
        <v>2</v>
      </c>
      <c r="H2484" t="n">
        <v>0</v>
      </c>
      <c r="I2484" s="6" t="n">
        <v>1203</v>
      </c>
      <c r="J2484" s="6" t="n">
        <v>4762</v>
      </c>
      <c r="K2484" s="7" t="n">
        <v>58513.08</v>
      </c>
      <c r="L2484" s="7" t="n">
        <v>48.64</v>
      </c>
      <c r="M2484" s="6" t="n">
        <v>4</v>
      </c>
    </row>
    <row r="2485">
      <c r="A2485" t="s">
        <v>2942</v>
      </c>
      <c r="B2485" t="s">
        <v>2931</v>
      </c>
      <c r="C2485" t="s">
        <v>2047</v>
      </c>
      <c r="D2485" t="s">
        <v>2821</v>
      </c>
      <c r="E2485" t="n">
        <v>4</v>
      </c>
      <c r="F2485" t="n">
        <v>7</v>
      </c>
      <c r="G2485" t="n">
        <v>2</v>
      </c>
      <c r="H2485" t="n">
        <v>0</v>
      </c>
      <c r="I2485" s="6" t="n">
        <v>312</v>
      </c>
      <c r="J2485" s="6" t="n">
        <v>16797</v>
      </c>
      <c r="K2485" s="7" t="n">
        <v>1693.13</v>
      </c>
      <c r="L2485" s="7" t="n">
        <v>5.43</v>
      </c>
      <c r="M2485" s="6" t="n">
        <v>54</v>
      </c>
    </row>
    <row r="2486">
      <c r="A2486" t="s">
        <v>2943</v>
      </c>
      <c r="B2486" t="s">
        <v>2931</v>
      </c>
      <c r="C2486" t="s">
        <v>2047</v>
      </c>
      <c r="D2486" t="s">
        <v>2821</v>
      </c>
      <c r="E2486" t="n">
        <v>4</v>
      </c>
      <c r="F2486" t="n">
        <v>7</v>
      </c>
      <c r="G2486" t="n">
        <v>2</v>
      </c>
      <c r="H2486" t="n">
        <v>0</v>
      </c>
      <c r="I2486" s="6" t="n">
        <v>1070</v>
      </c>
      <c r="J2486" s="6" t="n">
        <v>4319</v>
      </c>
      <c r="K2486" s="7" t="n">
        <v>62042.43</v>
      </c>
      <c r="L2486" s="7" t="n">
        <v>57.98</v>
      </c>
      <c r="M2486" s="6" t="n">
        <v>4</v>
      </c>
    </row>
    <row r="2487">
      <c r="A2487" t="s">
        <v>2944</v>
      </c>
      <c r="B2487" t="s">
        <v>2931</v>
      </c>
      <c r="C2487" t="s">
        <v>2047</v>
      </c>
      <c r="D2487" t="s">
        <v>2821</v>
      </c>
      <c r="E2487" t="n">
        <v>4</v>
      </c>
      <c r="F2487" t="n">
        <v>7</v>
      </c>
      <c r="G2487" t="n">
        <v>2</v>
      </c>
      <c r="H2487" t="n">
        <v>0</v>
      </c>
      <c r="I2487" s="6" t="n">
        <v>3</v>
      </c>
      <c r="J2487" s="6" t="n">
        <v>21</v>
      </c>
      <c r="K2487" s="7" t="n">
        <v>199.71</v>
      </c>
      <c r="L2487" s="7" t="n">
        <v>66.57</v>
      </c>
      <c r="M2487" s="6" t="n">
        <v>7</v>
      </c>
    </row>
    <row r="2488">
      <c r="A2488" t="s">
        <v>2945</v>
      </c>
      <c r="B2488" t="s">
        <v>2931</v>
      </c>
      <c r="C2488" t="s">
        <v>2047</v>
      </c>
      <c r="D2488" t="s">
        <v>2821</v>
      </c>
      <c r="E2488" t="n">
        <v>4</v>
      </c>
      <c r="F2488" t="n">
        <v>7</v>
      </c>
      <c r="G2488" t="n">
        <v>2</v>
      </c>
      <c r="H2488" t="n">
        <v>0</v>
      </c>
      <c r="I2488" s="6" t="n">
        <v>436</v>
      </c>
      <c r="J2488" s="6" t="n">
        <v>3144</v>
      </c>
      <c r="K2488" s="7" t="n">
        <v>12418.8</v>
      </c>
      <c r="L2488" s="7" t="n">
        <v>28.48</v>
      </c>
      <c r="M2488" s="6" t="n">
        <v>7</v>
      </c>
    </row>
    <row r="2489">
      <c r="A2489" t="s">
        <v>2946</v>
      </c>
      <c r="B2489" t="s">
        <v>2931</v>
      </c>
      <c r="C2489" t="s">
        <v>2047</v>
      </c>
      <c r="D2489" t="s">
        <v>2821</v>
      </c>
      <c r="E2489" t="n">
        <v>4</v>
      </c>
      <c r="F2489" t="n">
        <v>7</v>
      </c>
      <c r="G2489" t="n">
        <v>2</v>
      </c>
      <c r="H2489" t="n">
        <v>0</v>
      </c>
      <c r="I2489" s="6" t="n">
        <v>1520</v>
      </c>
      <c r="J2489" s="6" t="n">
        <v>36066</v>
      </c>
      <c r="K2489" s="7" t="n">
        <v>7083.79</v>
      </c>
      <c r="L2489" s="7" t="n">
        <v>4.66</v>
      </c>
      <c r="M2489" s="6" t="n">
        <v>24</v>
      </c>
    </row>
    <row r="2490">
      <c r="A2490" t="s">
        <v>2947</v>
      </c>
      <c r="B2490" t="s">
        <v>2931</v>
      </c>
      <c r="C2490" t="s">
        <v>2047</v>
      </c>
      <c r="D2490" t="s">
        <v>2821</v>
      </c>
      <c r="E2490" t="n">
        <v>4</v>
      </c>
      <c r="F2490" t="n">
        <v>7</v>
      </c>
      <c r="G2490" t="n">
        <v>2</v>
      </c>
      <c r="H2490" t="n">
        <v>0</v>
      </c>
      <c r="I2490" s="6" t="n">
        <v>265</v>
      </c>
      <c r="J2490" s="6" t="n">
        <v>2050</v>
      </c>
      <c r="K2490" s="7" t="n">
        <v>12151.38</v>
      </c>
      <c r="L2490" s="7" t="n">
        <v>45.85</v>
      </c>
      <c r="M2490" s="6" t="n">
        <v>8</v>
      </c>
    </row>
    <row r="2491">
      <c r="A2491" t="s">
        <v>2948</v>
      </c>
      <c r="B2491" t="s">
        <v>2931</v>
      </c>
      <c r="C2491" t="s">
        <v>2047</v>
      </c>
      <c r="D2491" t="s">
        <v>2821</v>
      </c>
      <c r="E2491" t="n">
        <v>4</v>
      </c>
      <c r="F2491" t="n">
        <v>7</v>
      </c>
      <c r="G2491" t="n">
        <v>2</v>
      </c>
      <c r="H2491" t="n">
        <v>0</v>
      </c>
      <c r="I2491" s="6" t="n">
        <v>2238</v>
      </c>
      <c r="J2491" s="6" t="n">
        <v>8574</v>
      </c>
      <c r="K2491" s="7" t="n">
        <v>37725.6</v>
      </c>
      <c r="L2491" s="7" t="n">
        <v>16.86</v>
      </c>
      <c r="M2491" s="6" t="n">
        <v>4</v>
      </c>
    </row>
    <row r="2492">
      <c r="A2492" t="s">
        <v>2949</v>
      </c>
      <c r="B2492" t="s">
        <v>2931</v>
      </c>
      <c r="C2492" t="s">
        <v>2047</v>
      </c>
      <c r="D2492" t="s">
        <v>2821</v>
      </c>
      <c r="E2492" t="n">
        <v>4</v>
      </c>
      <c r="F2492" t="n">
        <v>7</v>
      </c>
      <c r="G2492" t="n">
        <v>2</v>
      </c>
      <c r="H2492" t="n">
        <v>0</v>
      </c>
      <c r="I2492" s="6" t="n">
        <v>186</v>
      </c>
      <c r="J2492" s="6" t="n">
        <v>1431</v>
      </c>
      <c r="K2492" s="7" t="n">
        <v>11304.9</v>
      </c>
      <c r="L2492" s="7" t="n">
        <v>60.78</v>
      </c>
      <c r="M2492" s="6" t="n">
        <v>8</v>
      </c>
    </row>
    <row r="2493">
      <c r="A2493" t="s">
        <v>2950</v>
      </c>
      <c r="B2493" t="s">
        <v>2931</v>
      </c>
      <c r="C2493" t="s">
        <v>2047</v>
      </c>
      <c r="D2493" t="s">
        <v>2821</v>
      </c>
      <c r="E2493" t="n">
        <v>4</v>
      </c>
      <c r="F2493" t="n">
        <v>7</v>
      </c>
      <c r="G2493" t="n">
        <v>2</v>
      </c>
      <c r="H2493" t="n">
        <v>0</v>
      </c>
      <c r="I2493" s="6" t="n">
        <v>56065</v>
      </c>
      <c r="J2493" s="6" t="n">
        <v>224930</v>
      </c>
      <c r="K2493" s="7" t="n">
        <v>798501.5</v>
      </c>
      <c r="L2493" s="7" t="n">
        <v>14.24</v>
      </c>
      <c r="M2493" s="6" t="n">
        <v>4</v>
      </c>
    </row>
    <row r="2494">
      <c r="A2494" t="s">
        <v>2951</v>
      </c>
      <c r="B2494" t="s">
        <v>2931</v>
      </c>
      <c r="C2494" t="s">
        <v>2047</v>
      </c>
      <c r="D2494" t="s">
        <v>2821</v>
      </c>
      <c r="E2494" t="n">
        <v>4</v>
      </c>
      <c r="F2494" t="n">
        <v>7</v>
      </c>
      <c r="G2494" t="n">
        <v>2</v>
      </c>
      <c r="H2494" t="n">
        <v>0</v>
      </c>
      <c r="I2494" s="6" t="n">
        <v>27719</v>
      </c>
      <c r="J2494" s="6" t="n">
        <v>111305</v>
      </c>
      <c r="K2494" s="7" t="n">
        <v>615516.65</v>
      </c>
      <c r="L2494" s="7" t="n">
        <v>22.21</v>
      </c>
      <c r="M2494" s="6" t="n">
        <v>4</v>
      </c>
    </row>
    <row r="2495">
      <c r="A2495" t="s">
        <v>2952</v>
      </c>
      <c r="B2495" t="s">
        <v>2931</v>
      </c>
      <c r="C2495" t="s">
        <v>2047</v>
      </c>
      <c r="D2495" t="s">
        <v>2821</v>
      </c>
      <c r="E2495" t="n">
        <v>4</v>
      </c>
      <c r="F2495" t="n">
        <v>7</v>
      </c>
      <c r="G2495" t="n">
        <v>2</v>
      </c>
      <c r="H2495" t="n">
        <v>0</v>
      </c>
      <c r="I2495" s="6" t="n">
        <v>44182</v>
      </c>
      <c r="J2495" s="6" t="n">
        <v>182196</v>
      </c>
      <c r="K2495" s="7" t="n">
        <v>1177897.14</v>
      </c>
      <c r="L2495" s="7" t="n">
        <v>26.66</v>
      </c>
      <c r="M2495" s="6" t="n">
        <v>4</v>
      </c>
    </row>
    <row r="2496">
      <c r="A2496" t="s">
        <v>2953</v>
      </c>
      <c r="B2496" t="s">
        <v>2931</v>
      </c>
      <c r="C2496" t="s">
        <v>2047</v>
      </c>
      <c r="D2496" t="s">
        <v>2821</v>
      </c>
      <c r="E2496" t="n">
        <v>4</v>
      </c>
      <c r="F2496" t="n">
        <v>7</v>
      </c>
      <c r="G2496" t="n">
        <v>2</v>
      </c>
      <c r="H2496" t="n">
        <v>0</v>
      </c>
      <c r="I2496" s="6" t="n">
        <v>52015</v>
      </c>
      <c r="J2496" s="6" t="n">
        <v>206400</v>
      </c>
      <c r="K2496" s="7" t="n">
        <v>408672</v>
      </c>
      <c r="L2496" s="7" t="n">
        <v>7.86</v>
      </c>
      <c r="M2496" s="6" t="n">
        <v>4</v>
      </c>
    </row>
    <row r="2497">
      <c r="A2497" t="s">
        <v>2954</v>
      </c>
      <c r="B2497" t="s">
        <v>2931</v>
      </c>
      <c r="C2497" t="s">
        <v>2047</v>
      </c>
      <c r="D2497" t="s">
        <v>2821</v>
      </c>
      <c r="E2497" t="n">
        <v>4</v>
      </c>
      <c r="F2497" t="n">
        <v>7</v>
      </c>
      <c r="G2497" t="n">
        <v>2</v>
      </c>
      <c r="H2497" t="n">
        <v>0</v>
      </c>
      <c r="I2497" s="6" t="n">
        <v>6</v>
      </c>
      <c r="J2497" s="6" t="n">
        <v>48</v>
      </c>
      <c r="K2497" s="7" t="n">
        <v>170.76</v>
      </c>
      <c r="L2497" s="7" t="n">
        <v>28.46</v>
      </c>
      <c r="M2497" s="6" t="n">
        <v>8</v>
      </c>
    </row>
    <row r="2498">
      <c r="A2498" t="s">
        <v>2955</v>
      </c>
      <c r="B2498" t="s">
        <v>1989</v>
      </c>
      <c r="C2498" t="s">
        <v>2047</v>
      </c>
      <c r="D2498" t="s">
        <v>2821</v>
      </c>
      <c r="E2498" t="n">
        <v>4</v>
      </c>
      <c r="F2498" t="n">
        <v>7</v>
      </c>
      <c r="G2498" t="n">
        <v>2</v>
      </c>
      <c r="H2498" t="n">
        <v>0</v>
      </c>
      <c r="I2498" s="6" t="n">
        <v>28033</v>
      </c>
      <c r="J2498" s="6" t="n">
        <v>1630404</v>
      </c>
      <c r="K2498" s="7" t="n">
        <v>50113.84</v>
      </c>
      <c r="L2498" s="7" t="n">
        <v>1.79</v>
      </c>
      <c r="M2498" s="6" t="n">
        <v>58</v>
      </c>
    </row>
    <row r="2499">
      <c r="A2499" t="s">
        <v>2956</v>
      </c>
      <c r="B2499" t="s">
        <v>1989</v>
      </c>
      <c r="C2499" t="s">
        <v>2047</v>
      </c>
      <c r="D2499" t="s">
        <v>2821</v>
      </c>
      <c r="E2499" t="n">
        <v>4</v>
      </c>
      <c r="F2499" t="n">
        <v>7</v>
      </c>
      <c r="G2499" t="n">
        <v>2</v>
      </c>
      <c r="H2499" t="n">
        <v>0</v>
      </c>
      <c r="I2499" s="6" t="n">
        <v>14</v>
      </c>
      <c r="J2499" s="6" t="n">
        <v>4072</v>
      </c>
      <c r="K2499" s="7" t="n">
        <v>54.08</v>
      </c>
      <c r="L2499" s="7" t="n">
        <v>3.86</v>
      </c>
      <c r="M2499" s="6" t="n">
        <v>291</v>
      </c>
    </row>
    <row r="2500">
      <c r="A2500" t="s">
        <v>2957</v>
      </c>
      <c r="B2500" t="s">
        <v>1989</v>
      </c>
      <c r="C2500" t="s">
        <v>2047</v>
      </c>
      <c r="D2500" t="s">
        <v>2821</v>
      </c>
      <c r="E2500" t="n">
        <v>4</v>
      </c>
      <c r="F2500" t="n">
        <v>7</v>
      </c>
      <c r="G2500" t="n">
        <v>2</v>
      </c>
      <c r="H2500" t="n">
        <v>0</v>
      </c>
      <c r="I2500" s="6" t="n">
        <v>62228</v>
      </c>
      <c r="J2500" s="6" t="n">
        <v>4519571</v>
      </c>
      <c r="K2500" s="7" t="n">
        <v>175059.61</v>
      </c>
      <c r="L2500" s="7" t="n">
        <v>2.81</v>
      </c>
      <c r="M2500" s="6" t="n">
        <v>73</v>
      </c>
    </row>
    <row r="2501">
      <c r="A2501" t="s">
        <v>2958</v>
      </c>
      <c r="B2501" t="s">
        <v>1989</v>
      </c>
      <c r="C2501" t="s">
        <v>2047</v>
      </c>
      <c r="D2501" t="s">
        <v>2821</v>
      </c>
      <c r="E2501" t="n">
        <v>4</v>
      </c>
      <c r="F2501" t="n">
        <v>7</v>
      </c>
      <c r="G2501" t="n">
        <v>2</v>
      </c>
      <c r="H2501" t="n">
        <v>0</v>
      </c>
      <c r="I2501" s="6" t="n">
        <v>1285</v>
      </c>
      <c r="J2501" s="6" t="n">
        <v>117495</v>
      </c>
      <c r="K2501" s="7" t="n">
        <v>9922.69</v>
      </c>
      <c r="L2501" s="7" t="n">
        <v>7.72</v>
      </c>
      <c r="M2501" s="6" t="n">
        <v>91</v>
      </c>
    </row>
    <row r="2502">
      <c r="A2502" t="s">
        <v>2959</v>
      </c>
      <c r="B2502" t="s">
        <v>2960</v>
      </c>
      <c r="C2502" t="s">
        <v>2047</v>
      </c>
      <c r="D2502" t="s">
        <v>2821</v>
      </c>
      <c r="E2502" t="n">
        <v>4</v>
      </c>
      <c r="F2502" t="n">
        <v>7</v>
      </c>
      <c r="G2502" t="n">
        <v>2</v>
      </c>
      <c r="H2502" t="n">
        <v>0</v>
      </c>
      <c r="I2502" s="6" t="n">
        <v>16</v>
      </c>
      <c r="J2502" s="6" t="n">
        <v>624</v>
      </c>
      <c r="K2502" s="7" t="n">
        <v>122.02</v>
      </c>
      <c r="L2502" s="7" t="n">
        <v>7.63</v>
      </c>
      <c r="M2502" s="6" t="n">
        <v>39</v>
      </c>
    </row>
    <row r="2503">
      <c r="A2503" t="s">
        <v>2961</v>
      </c>
      <c r="B2503" t="s">
        <v>2960</v>
      </c>
      <c r="C2503" t="s">
        <v>2047</v>
      </c>
      <c r="D2503" t="s">
        <v>2821</v>
      </c>
      <c r="E2503" t="n">
        <v>4</v>
      </c>
      <c r="F2503" t="n">
        <v>7</v>
      </c>
      <c r="G2503" t="n">
        <v>2</v>
      </c>
      <c r="H2503" t="n">
        <v>0</v>
      </c>
      <c r="I2503" s="6" t="n">
        <v>295</v>
      </c>
      <c r="J2503" s="6" t="n">
        <v>17949</v>
      </c>
      <c r="K2503" s="7" t="n">
        <v>1666.69</v>
      </c>
      <c r="L2503" s="7" t="n">
        <v>5.65</v>
      </c>
      <c r="M2503" s="6" t="n">
        <v>61</v>
      </c>
    </row>
    <row r="2504">
      <c r="A2504" t="s">
        <v>2962</v>
      </c>
      <c r="B2504" t="s">
        <v>2960</v>
      </c>
      <c r="C2504" t="s">
        <v>2047</v>
      </c>
      <c r="D2504" t="s">
        <v>2821</v>
      </c>
      <c r="E2504" t="n">
        <v>4</v>
      </c>
      <c r="F2504" t="n">
        <v>7</v>
      </c>
      <c r="G2504" t="n">
        <v>2</v>
      </c>
      <c r="H2504" t="n">
        <v>0</v>
      </c>
      <c r="I2504" s="6" t="n">
        <v>37</v>
      </c>
      <c r="J2504" s="6" t="n">
        <v>1961</v>
      </c>
      <c r="K2504" s="7" t="n">
        <v>303.26</v>
      </c>
      <c r="L2504" s="7" t="n">
        <v>8.2</v>
      </c>
      <c r="M2504" s="6" t="n">
        <v>53</v>
      </c>
    </row>
    <row r="2505">
      <c r="A2505" t="s">
        <v>2963</v>
      </c>
      <c r="B2505" t="s">
        <v>2964</v>
      </c>
      <c r="C2505" t="s">
        <v>2047</v>
      </c>
      <c r="D2505" t="s">
        <v>2821</v>
      </c>
      <c r="E2505" t="n">
        <v>4</v>
      </c>
      <c r="F2505" t="n">
        <v>7</v>
      </c>
      <c r="G2505" t="n">
        <v>2</v>
      </c>
      <c r="H2505" t="n">
        <v>0</v>
      </c>
      <c r="I2505" s="6" t="n">
        <v>16</v>
      </c>
      <c r="J2505" s="6" t="n">
        <v>270</v>
      </c>
      <c r="K2505" s="7" t="n">
        <v>2289.06</v>
      </c>
      <c r="L2505" s="7" t="n">
        <v>143.07</v>
      </c>
      <c r="M2505" s="6" t="n">
        <v>17</v>
      </c>
    </row>
    <row r="2506">
      <c r="A2506" t="s">
        <v>2965</v>
      </c>
      <c r="B2506" t="s">
        <v>2964</v>
      </c>
      <c r="C2506" t="s">
        <v>2047</v>
      </c>
      <c r="D2506" t="s">
        <v>2821</v>
      </c>
      <c r="E2506" t="n">
        <v>4</v>
      </c>
      <c r="F2506" t="n">
        <v>7</v>
      </c>
      <c r="G2506" t="n">
        <v>2</v>
      </c>
      <c r="H2506" t="n">
        <v>0</v>
      </c>
      <c r="I2506" s="6" t="n">
        <v>102</v>
      </c>
      <c r="J2506" s="6" t="n">
        <v>1329</v>
      </c>
      <c r="K2506" s="7" t="n">
        <v>4401.65</v>
      </c>
      <c r="L2506" s="7" t="n">
        <v>43.15</v>
      </c>
      <c r="M2506" s="6" t="n">
        <v>13</v>
      </c>
    </row>
    <row r="2507">
      <c r="A2507" t="s">
        <v>2966</v>
      </c>
      <c r="B2507" t="s">
        <v>2964</v>
      </c>
      <c r="C2507" t="s">
        <v>2047</v>
      </c>
      <c r="D2507" t="s">
        <v>2821</v>
      </c>
      <c r="E2507" t="n">
        <v>4</v>
      </c>
      <c r="F2507" t="n">
        <v>7</v>
      </c>
      <c r="G2507" t="n">
        <v>2</v>
      </c>
      <c r="H2507" t="n">
        <v>0</v>
      </c>
      <c r="I2507" s="6" t="n">
        <v>88</v>
      </c>
      <c r="J2507" s="6" t="n">
        <v>1204</v>
      </c>
      <c r="K2507" s="7" t="n">
        <v>3978.02</v>
      </c>
      <c r="L2507" s="7" t="n">
        <v>45.2</v>
      </c>
      <c r="M2507" s="6" t="n">
        <v>14</v>
      </c>
    </row>
    <row r="2508">
      <c r="A2508" t="s">
        <v>2967</v>
      </c>
      <c r="B2508" t="s">
        <v>2964</v>
      </c>
      <c r="C2508" t="s">
        <v>2047</v>
      </c>
      <c r="D2508" t="s">
        <v>2821</v>
      </c>
      <c r="E2508" t="n">
        <v>4</v>
      </c>
      <c r="F2508" t="n">
        <v>7</v>
      </c>
      <c r="G2508" t="n">
        <v>2</v>
      </c>
      <c r="H2508" t="n">
        <v>0</v>
      </c>
      <c r="I2508" s="6" t="n">
        <v>87</v>
      </c>
      <c r="J2508" s="6" t="n">
        <v>775</v>
      </c>
      <c r="K2508" s="7" t="n">
        <v>1984</v>
      </c>
      <c r="L2508" s="7" t="n">
        <v>22.8</v>
      </c>
      <c r="M2508" s="6" t="n">
        <v>9</v>
      </c>
    </row>
    <row r="2509">
      <c r="A2509" t="s">
        <v>2968</v>
      </c>
      <c r="B2509" t="s">
        <v>2960</v>
      </c>
      <c r="C2509" t="s">
        <v>2047</v>
      </c>
      <c r="D2509" t="s">
        <v>2821</v>
      </c>
      <c r="E2509" t="n">
        <v>4</v>
      </c>
      <c r="F2509" t="n">
        <v>7</v>
      </c>
      <c r="G2509" t="n">
        <v>2</v>
      </c>
      <c r="H2509" t="n">
        <v>0</v>
      </c>
      <c r="I2509" s="6" t="n">
        <v>1165</v>
      </c>
      <c r="J2509" s="6" t="n">
        <v>63476</v>
      </c>
      <c r="K2509" s="7" t="n">
        <v>16682.49</v>
      </c>
      <c r="L2509" s="7" t="n">
        <v>14.32</v>
      </c>
      <c r="M2509" s="6" t="n">
        <v>54</v>
      </c>
    </row>
    <row r="2510">
      <c r="A2510" t="s">
        <v>2969</v>
      </c>
      <c r="B2510" t="s">
        <v>2960</v>
      </c>
      <c r="C2510" t="s">
        <v>2047</v>
      </c>
      <c r="D2510" t="s">
        <v>2821</v>
      </c>
      <c r="E2510" t="n">
        <v>4</v>
      </c>
      <c r="F2510" t="n">
        <v>7</v>
      </c>
      <c r="G2510" t="n">
        <v>2</v>
      </c>
      <c r="H2510" t="n">
        <v>0</v>
      </c>
      <c r="I2510" s="6" t="n">
        <v>14568</v>
      </c>
      <c r="J2510" s="6" t="n">
        <v>1271194</v>
      </c>
      <c r="K2510" s="7" t="n">
        <v>88605.99</v>
      </c>
      <c r="L2510" s="7" t="n">
        <v>6.08</v>
      </c>
      <c r="M2510" s="6" t="n">
        <v>87</v>
      </c>
    </row>
    <row r="2511">
      <c r="A2511" t="s">
        <v>2970</v>
      </c>
      <c r="B2511" t="s">
        <v>2960</v>
      </c>
      <c r="C2511" t="s">
        <v>2047</v>
      </c>
      <c r="D2511" t="s">
        <v>2821</v>
      </c>
      <c r="E2511" t="n">
        <v>4</v>
      </c>
      <c r="F2511" t="n">
        <v>7</v>
      </c>
      <c r="G2511" t="n">
        <v>2</v>
      </c>
      <c r="H2511" t="n">
        <v>0</v>
      </c>
      <c r="I2511" s="6" t="n">
        <v>4654</v>
      </c>
      <c r="J2511" s="6" t="n">
        <v>305936</v>
      </c>
      <c r="K2511" s="7" t="n">
        <v>39130.8</v>
      </c>
      <c r="L2511" s="7" t="n">
        <v>8.41</v>
      </c>
      <c r="M2511" s="6" t="n">
        <v>66</v>
      </c>
    </row>
    <row r="2512">
      <c r="A2512" t="s">
        <v>2971</v>
      </c>
      <c r="B2512" t="s">
        <v>2960</v>
      </c>
      <c r="C2512" t="s">
        <v>2047</v>
      </c>
      <c r="D2512" t="s">
        <v>2821</v>
      </c>
      <c r="E2512" t="n">
        <v>4</v>
      </c>
      <c r="F2512" t="n">
        <v>7</v>
      </c>
      <c r="G2512" t="n">
        <v>2</v>
      </c>
      <c r="H2512" t="n">
        <v>0</v>
      </c>
      <c r="I2512" s="6" t="n">
        <v>1698</v>
      </c>
      <c r="J2512" s="6" t="n">
        <v>86132</v>
      </c>
      <c r="K2512" s="7" t="n">
        <v>18237.02</v>
      </c>
      <c r="L2512" s="7" t="n">
        <v>10.74</v>
      </c>
      <c r="M2512" s="6" t="n">
        <v>51</v>
      </c>
    </row>
    <row r="2513">
      <c r="A2513" t="s">
        <v>2972</v>
      </c>
      <c r="B2513" t="s">
        <v>2973</v>
      </c>
      <c r="C2513" t="s">
        <v>2047</v>
      </c>
      <c r="D2513" t="s">
        <v>2821</v>
      </c>
      <c r="E2513" t="n">
        <v>4</v>
      </c>
      <c r="F2513" t="n">
        <v>7</v>
      </c>
      <c r="G2513" t="n">
        <v>2</v>
      </c>
      <c r="H2513" t="n">
        <v>0</v>
      </c>
      <c r="I2513" s="6" t="n">
        <v>1</v>
      </c>
      <c r="J2513" s="6" t="n">
        <v>7</v>
      </c>
      <c r="K2513" s="7" t="n">
        <v>61.69</v>
      </c>
      <c r="L2513" s="7" t="n">
        <v>61.69</v>
      </c>
      <c r="M2513" s="6" t="n">
        <v>7</v>
      </c>
    </row>
    <row r="2514">
      <c r="A2514" t="s">
        <v>2974</v>
      </c>
      <c r="B2514" t="s">
        <v>2907</v>
      </c>
      <c r="C2514" t="s">
        <v>2047</v>
      </c>
      <c r="D2514" t="s">
        <v>2821</v>
      </c>
      <c r="E2514" t="n">
        <v>4</v>
      </c>
      <c r="F2514" t="n">
        <v>7</v>
      </c>
      <c r="G2514" t="n">
        <v>2</v>
      </c>
      <c r="H2514" t="n">
        <v>0</v>
      </c>
      <c r="I2514" s="6" t="n">
        <v>319</v>
      </c>
      <c r="J2514" s="6" t="n">
        <v>3180</v>
      </c>
      <c r="K2514" s="7" t="n">
        <v>36798.96</v>
      </c>
      <c r="L2514" s="7" t="n">
        <v>115.36</v>
      </c>
      <c r="M2514" s="6" t="n">
        <v>10</v>
      </c>
    </row>
    <row r="2515">
      <c r="A2515" t="s">
        <v>2975</v>
      </c>
      <c r="B2515" t="s">
        <v>2907</v>
      </c>
      <c r="C2515" t="s">
        <v>2047</v>
      </c>
      <c r="D2515" t="s">
        <v>2821</v>
      </c>
      <c r="E2515" t="n">
        <v>4</v>
      </c>
      <c r="F2515" t="n">
        <v>7</v>
      </c>
      <c r="G2515" t="n">
        <v>2</v>
      </c>
      <c r="H2515" t="n">
        <v>0</v>
      </c>
      <c r="I2515" s="6" t="n">
        <v>704</v>
      </c>
      <c r="J2515" s="6" t="n">
        <v>6408</v>
      </c>
      <c r="K2515" s="7" t="n">
        <v>16135.34</v>
      </c>
      <c r="L2515" s="7" t="n">
        <v>22.92</v>
      </c>
      <c r="M2515" s="6" t="n">
        <v>9</v>
      </c>
    </row>
    <row r="2516">
      <c r="A2516" t="s">
        <v>2976</v>
      </c>
      <c r="B2516" t="s">
        <v>2907</v>
      </c>
      <c r="C2516" t="s">
        <v>2047</v>
      </c>
      <c r="D2516" t="s">
        <v>2821</v>
      </c>
      <c r="E2516" t="n">
        <v>4</v>
      </c>
      <c r="F2516" t="n">
        <v>7</v>
      </c>
      <c r="G2516" t="n">
        <v>2</v>
      </c>
      <c r="H2516" t="n">
        <v>0</v>
      </c>
      <c r="I2516" s="6" t="n">
        <v>1024</v>
      </c>
      <c r="J2516" s="6" t="n">
        <v>9486</v>
      </c>
      <c r="K2516" s="7" t="n">
        <v>34130.63</v>
      </c>
      <c r="L2516" s="7" t="n">
        <v>33.33</v>
      </c>
      <c r="M2516" s="6" t="n">
        <v>9</v>
      </c>
    </row>
    <row r="2517">
      <c r="A2517" t="s">
        <v>2977</v>
      </c>
      <c r="B2517" t="s">
        <v>2907</v>
      </c>
      <c r="C2517" t="s">
        <v>2047</v>
      </c>
      <c r="D2517" t="s">
        <v>2821</v>
      </c>
      <c r="E2517" t="n">
        <v>4</v>
      </c>
      <c r="F2517" t="n">
        <v>7</v>
      </c>
      <c r="G2517" t="n">
        <v>2</v>
      </c>
      <c r="H2517" t="n">
        <v>0</v>
      </c>
      <c r="I2517" s="6" t="n">
        <v>604</v>
      </c>
      <c r="J2517" s="6" t="n">
        <v>5405</v>
      </c>
      <c r="K2517" s="7" t="n">
        <v>36386.46</v>
      </c>
      <c r="L2517" s="7" t="n">
        <v>60.24</v>
      </c>
      <c r="M2517" s="6" t="n">
        <v>9</v>
      </c>
    </row>
    <row r="2518">
      <c r="A2518" t="s">
        <v>2978</v>
      </c>
      <c r="B2518" t="s">
        <v>2907</v>
      </c>
      <c r="C2518" t="s">
        <v>2047</v>
      </c>
      <c r="D2518" t="s">
        <v>2821</v>
      </c>
      <c r="E2518" t="n">
        <v>4</v>
      </c>
      <c r="F2518" t="n">
        <v>7</v>
      </c>
      <c r="G2518" t="n">
        <v>2</v>
      </c>
      <c r="H2518" t="n">
        <v>0</v>
      </c>
      <c r="I2518" s="6" t="n">
        <v>297</v>
      </c>
      <c r="J2518" s="6" t="n">
        <v>2551</v>
      </c>
      <c r="K2518" s="7" t="n">
        <v>23974.3</v>
      </c>
      <c r="L2518" s="7" t="n">
        <v>80.72</v>
      </c>
      <c r="M2518" s="6" t="n">
        <v>9</v>
      </c>
    </row>
    <row r="2519">
      <c r="A2519" t="s">
        <v>2979</v>
      </c>
      <c r="B2519" t="s">
        <v>2907</v>
      </c>
      <c r="C2519" t="s">
        <v>2047</v>
      </c>
      <c r="D2519" t="s">
        <v>2821</v>
      </c>
      <c r="E2519" t="n">
        <v>4</v>
      </c>
      <c r="F2519" t="n">
        <v>7</v>
      </c>
      <c r="G2519" t="n">
        <v>2</v>
      </c>
      <c r="H2519" t="n">
        <v>0</v>
      </c>
      <c r="I2519" s="6" t="n">
        <v>10</v>
      </c>
      <c r="J2519" s="6" t="n">
        <v>52</v>
      </c>
      <c r="K2519" s="7" t="n">
        <v>259.48</v>
      </c>
      <c r="L2519" s="7" t="n">
        <v>25.95</v>
      </c>
      <c r="M2519" s="6" t="n">
        <v>5</v>
      </c>
    </row>
    <row r="2520">
      <c r="A2520" t="s">
        <v>2980</v>
      </c>
      <c r="B2520" t="s">
        <v>2907</v>
      </c>
      <c r="C2520" t="s">
        <v>2047</v>
      </c>
      <c r="D2520" t="s">
        <v>2821</v>
      </c>
      <c r="E2520" t="n">
        <v>4</v>
      </c>
      <c r="F2520" t="n">
        <v>7</v>
      </c>
      <c r="G2520" t="n">
        <v>2</v>
      </c>
      <c r="H2520" t="n">
        <v>0</v>
      </c>
      <c r="I2520" s="6" t="n">
        <v>5</v>
      </c>
      <c r="J2520" s="6" t="n">
        <v>121</v>
      </c>
      <c r="K2520" s="7" t="n">
        <v>603.79</v>
      </c>
      <c r="L2520" s="7" t="n">
        <v>120.76</v>
      </c>
      <c r="M2520" s="6" t="n">
        <v>24</v>
      </c>
    </row>
    <row r="2521">
      <c r="A2521" t="s">
        <v>2981</v>
      </c>
      <c r="B2521" t="s">
        <v>2907</v>
      </c>
      <c r="C2521" t="s">
        <v>2047</v>
      </c>
      <c r="D2521" t="s">
        <v>2821</v>
      </c>
      <c r="E2521" t="n">
        <v>4</v>
      </c>
      <c r="F2521" t="n">
        <v>7</v>
      </c>
      <c r="G2521" t="n">
        <v>2</v>
      </c>
      <c r="H2521" t="n">
        <v>0</v>
      </c>
      <c r="I2521" s="6" t="n">
        <v>2</v>
      </c>
      <c r="J2521" s="6" t="n">
        <v>31</v>
      </c>
      <c r="K2521" s="7" t="n">
        <v>154.69</v>
      </c>
      <c r="L2521" s="7" t="n">
        <v>77.34</v>
      </c>
      <c r="M2521" s="6" t="n">
        <v>16</v>
      </c>
    </row>
    <row r="2522">
      <c r="A2522" t="s">
        <v>2982</v>
      </c>
      <c r="B2522" t="s">
        <v>2907</v>
      </c>
      <c r="C2522" t="s">
        <v>2047</v>
      </c>
      <c r="D2522" t="s">
        <v>2821</v>
      </c>
      <c r="E2522" t="n">
        <v>4</v>
      </c>
      <c r="F2522" t="n">
        <v>7</v>
      </c>
      <c r="G2522" t="n">
        <v>2</v>
      </c>
      <c r="H2522" t="n">
        <v>0</v>
      </c>
      <c r="I2522" s="6" t="n">
        <v>1</v>
      </c>
      <c r="J2522" s="6" t="n">
        <v>1</v>
      </c>
      <c r="K2522" s="7" t="n">
        <v>4.99</v>
      </c>
      <c r="L2522" s="7" t="n">
        <v>4.99</v>
      </c>
      <c r="M2522" s="6" t="n">
        <v>1</v>
      </c>
    </row>
    <row r="2523">
      <c r="A2523" t="s">
        <v>2983</v>
      </c>
      <c r="B2523" t="s">
        <v>2907</v>
      </c>
      <c r="C2523" t="s">
        <v>2047</v>
      </c>
      <c r="D2523" t="s">
        <v>2821</v>
      </c>
      <c r="E2523" t="n">
        <v>4</v>
      </c>
      <c r="F2523" t="n">
        <v>7</v>
      </c>
      <c r="G2523" t="n">
        <v>2</v>
      </c>
      <c r="H2523" t="n">
        <v>0</v>
      </c>
      <c r="I2523" s="6" t="n">
        <v>9</v>
      </c>
      <c r="J2523" s="6" t="n">
        <v>85</v>
      </c>
      <c r="K2523" s="7" t="n">
        <v>660.96</v>
      </c>
      <c r="L2523" s="7" t="n">
        <v>73.44</v>
      </c>
      <c r="M2523" s="6" t="n">
        <v>9</v>
      </c>
    </row>
    <row r="2524">
      <c r="A2524" t="s">
        <v>2984</v>
      </c>
      <c r="B2524" t="s">
        <v>2907</v>
      </c>
      <c r="C2524" t="s">
        <v>2047</v>
      </c>
      <c r="D2524" t="s">
        <v>2821</v>
      </c>
      <c r="E2524" t="n">
        <v>4</v>
      </c>
      <c r="F2524" t="n">
        <v>7</v>
      </c>
      <c r="G2524" t="n">
        <v>2</v>
      </c>
      <c r="H2524" t="n">
        <v>0</v>
      </c>
      <c r="I2524" s="6" t="n">
        <v>11</v>
      </c>
      <c r="J2524" s="6" t="n">
        <v>110</v>
      </c>
      <c r="K2524" s="7" t="n">
        <v>186.12</v>
      </c>
      <c r="L2524" s="7" t="n">
        <v>16.92</v>
      </c>
      <c r="M2524" s="6" t="n">
        <v>10</v>
      </c>
    </row>
    <row r="2525">
      <c r="A2525" t="s">
        <v>2985</v>
      </c>
      <c r="B2525" t="s">
        <v>2907</v>
      </c>
      <c r="C2525" t="s">
        <v>2047</v>
      </c>
      <c r="D2525" t="s">
        <v>2821</v>
      </c>
      <c r="E2525" t="n">
        <v>4</v>
      </c>
      <c r="F2525" t="n">
        <v>7</v>
      </c>
      <c r="G2525" t="n">
        <v>2</v>
      </c>
      <c r="H2525" t="n">
        <v>0</v>
      </c>
      <c r="I2525" s="6" t="n">
        <v>7</v>
      </c>
      <c r="J2525" s="6" t="n">
        <v>70</v>
      </c>
      <c r="K2525" s="7" t="n">
        <v>169.4</v>
      </c>
      <c r="L2525" s="7" t="n">
        <v>24.2</v>
      </c>
      <c r="M2525" s="6" t="n">
        <v>10</v>
      </c>
    </row>
    <row r="2526">
      <c r="A2526" t="s">
        <v>2986</v>
      </c>
      <c r="B2526" t="s">
        <v>2907</v>
      </c>
      <c r="C2526" t="s">
        <v>2047</v>
      </c>
      <c r="D2526" t="s">
        <v>2821</v>
      </c>
      <c r="E2526" t="n">
        <v>4</v>
      </c>
      <c r="F2526" t="n">
        <v>7</v>
      </c>
      <c r="G2526" t="n">
        <v>2</v>
      </c>
      <c r="H2526" t="n">
        <v>0</v>
      </c>
      <c r="I2526" s="6" t="n">
        <v>11</v>
      </c>
      <c r="J2526" s="6" t="n">
        <v>110</v>
      </c>
      <c r="K2526" s="7" t="n">
        <v>497.64</v>
      </c>
      <c r="L2526" s="7" t="n">
        <v>45.24</v>
      </c>
      <c r="M2526" s="6" t="n">
        <v>10</v>
      </c>
    </row>
    <row r="2527">
      <c r="A2527" t="s">
        <v>2987</v>
      </c>
      <c r="B2527" t="s">
        <v>2907</v>
      </c>
      <c r="C2527" t="s">
        <v>2047</v>
      </c>
      <c r="D2527" t="s">
        <v>2821</v>
      </c>
      <c r="E2527" t="n">
        <v>4</v>
      </c>
      <c r="F2527" t="n">
        <v>7</v>
      </c>
      <c r="G2527" t="n">
        <v>2</v>
      </c>
      <c r="H2527" t="n">
        <v>0</v>
      </c>
      <c r="I2527" s="6" t="n">
        <v>34</v>
      </c>
      <c r="J2527" s="6" t="n">
        <v>193</v>
      </c>
      <c r="K2527" s="7" t="n">
        <v>1217.44</v>
      </c>
      <c r="L2527" s="7" t="n">
        <v>35.81</v>
      </c>
      <c r="M2527" s="6" t="n">
        <v>6</v>
      </c>
    </row>
    <row r="2528">
      <c r="A2528" t="s">
        <v>2988</v>
      </c>
      <c r="B2528" t="s">
        <v>2907</v>
      </c>
      <c r="C2528" t="s">
        <v>2047</v>
      </c>
      <c r="D2528" t="s">
        <v>2821</v>
      </c>
      <c r="E2528" t="n">
        <v>4</v>
      </c>
      <c r="F2528" t="n">
        <v>7</v>
      </c>
      <c r="G2528" t="n">
        <v>2</v>
      </c>
      <c r="H2528" t="n">
        <v>0</v>
      </c>
      <c r="I2528" s="6" t="n">
        <v>3</v>
      </c>
      <c r="J2528" s="6" t="n">
        <v>84</v>
      </c>
      <c r="K2528" s="7" t="n">
        <v>589.15</v>
      </c>
      <c r="L2528" s="7" t="n">
        <v>196.38</v>
      </c>
      <c r="M2528" s="6" t="n">
        <v>28</v>
      </c>
    </row>
    <row r="2529">
      <c r="A2529" t="s">
        <v>2989</v>
      </c>
      <c r="B2529" t="s">
        <v>2907</v>
      </c>
      <c r="C2529" t="s">
        <v>2047</v>
      </c>
      <c r="D2529" t="s">
        <v>2821</v>
      </c>
      <c r="E2529" t="n">
        <v>4</v>
      </c>
      <c r="F2529" t="n">
        <v>7</v>
      </c>
      <c r="G2529" t="n">
        <v>2</v>
      </c>
      <c r="H2529" t="n">
        <v>0</v>
      </c>
      <c r="I2529" s="6" t="n">
        <v>1</v>
      </c>
      <c r="J2529" s="6" t="n">
        <v>14</v>
      </c>
      <c r="K2529" s="7" t="n">
        <v>69.86</v>
      </c>
      <c r="L2529" s="7" t="n">
        <v>69.86</v>
      </c>
      <c r="M2529" s="6" t="n">
        <v>14</v>
      </c>
    </row>
    <row r="2530">
      <c r="A2530" t="s">
        <v>2990</v>
      </c>
      <c r="B2530" t="s">
        <v>2907</v>
      </c>
      <c r="C2530" t="s">
        <v>2047</v>
      </c>
      <c r="D2530" t="s">
        <v>2821</v>
      </c>
      <c r="E2530" t="n">
        <v>4</v>
      </c>
      <c r="F2530" t="n">
        <v>7</v>
      </c>
      <c r="G2530" t="n">
        <v>2</v>
      </c>
      <c r="H2530" t="n">
        <v>0</v>
      </c>
      <c r="I2530" s="6" t="n">
        <v>78</v>
      </c>
      <c r="J2530" s="6" t="n">
        <v>4316</v>
      </c>
      <c r="K2530" s="7" t="n">
        <v>21575.68</v>
      </c>
      <c r="L2530" s="7" t="n">
        <v>276.61</v>
      </c>
      <c r="M2530" s="6" t="n">
        <v>55</v>
      </c>
    </row>
    <row r="2531">
      <c r="A2531" t="s">
        <v>2991</v>
      </c>
      <c r="B2531" t="s">
        <v>2907</v>
      </c>
      <c r="C2531" t="s">
        <v>2047</v>
      </c>
      <c r="D2531" t="s">
        <v>2821</v>
      </c>
      <c r="E2531" t="n">
        <v>4</v>
      </c>
      <c r="F2531" t="n">
        <v>7</v>
      </c>
      <c r="G2531" t="n">
        <v>2</v>
      </c>
      <c r="H2531" t="n">
        <v>0</v>
      </c>
      <c r="I2531" s="6" t="n">
        <v>41</v>
      </c>
      <c r="J2531" s="6" t="n">
        <v>315</v>
      </c>
      <c r="K2531" s="7" t="n">
        <v>3156.72</v>
      </c>
      <c r="L2531" s="7" t="n">
        <v>76.99</v>
      </c>
      <c r="M2531" s="6" t="n">
        <v>8</v>
      </c>
    </row>
    <row r="2532">
      <c r="A2532" t="s">
        <v>2992</v>
      </c>
      <c r="B2532" t="s">
        <v>2907</v>
      </c>
      <c r="C2532" t="s">
        <v>2047</v>
      </c>
      <c r="D2532" t="s">
        <v>2821</v>
      </c>
      <c r="E2532" t="n">
        <v>4</v>
      </c>
      <c r="F2532" t="n">
        <v>7</v>
      </c>
      <c r="G2532" t="n">
        <v>2</v>
      </c>
      <c r="H2532" t="n">
        <v>0</v>
      </c>
      <c r="I2532" s="6" t="n">
        <v>195</v>
      </c>
      <c r="J2532" s="6" t="n">
        <v>1533</v>
      </c>
      <c r="K2532" s="7" t="n">
        <v>3672.87</v>
      </c>
      <c r="L2532" s="7" t="n">
        <v>18.84</v>
      </c>
      <c r="M2532" s="6" t="n">
        <v>8</v>
      </c>
    </row>
    <row r="2533">
      <c r="A2533" t="s">
        <v>2993</v>
      </c>
      <c r="B2533" t="s">
        <v>2907</v>
      </c>
      <c r="C2533" t="s">
        <v>2047</v>
      </c>
      <c r="D2533" t="s">
        <v>2821</v>
      </c>
      <c r="E2533" t="n">
        <v>4</v>
      </c>
      <c r="F2533" t="n">
        <v>7</v>
      </c>
      <c r="G2533" t="n">
        <v>2</v>
      </c>
      <c r="H2533" t="n">
        <v>0</v>
      </c>
      <c r="I2533" s="6" t="n">
        <v>4</v>
      </c>
      <c r="J2533" s="6" t="n">
        <v>76</v>
      </c>
      <c r="K2533" s="7" t="n">
        <v>379.24</v>
      </c>
      <c r="L2533" s="7" t="n">
        <v>94.81</v>
      </c>
      <c r="M2533" s="6" t="n">
        <v>19</v>
      </c>
    </row>
    <row r="2534">
      <c r="A2534" t="s">
        <v>2994</v>
      </c>
      <c r="B2534" t="s">
        <v>2907</v>
      </c>
      <c r="C2534" t="s">
        <v>2047</v>
      </c>
      <c r="D2534" t="s">
        <v>2821</v>
      </c>
      <c r="E2534" t="n">
        <v>4</v>
      </c>
      <c r="F2534" t="n">
        <v>7</v>
      </c>
      <c r="G2534" t="n">
        <v>2</v>
      </c>
      <c r="H2534" t="n">
        <v>0</v>
      </c>
      <c r="I2534" s="6" t="n">
        <v>4</v>
      </c>
      <c r="J2534" s="6" t="n">
        <v>50</v>
      </c>
      <c r="K2534" s="7" t="n">
        <v>350.7</v>
      </c>
      <c r="L2534" s="7" t="n">
        <v>87.67</v>
      </c>
      <c r="M2534" s="6" t="n">
        <v>12</v>
      </c>
    </row>
    <row r="2535">
      <c r="A2535" t="s">
        <v>2995</v>
      </c>
      <c r="B2535" t="s">
        <v>2907</v>
      </c>
      <c r="C2535" t="s">
        <v>2047</v>
      </c>
      <c r="D2535" t="s">
        <v>2821</v>
      </c>
      <c r="E2535" t="n">
        <v>4</v>
      </c>
      <c r="F2535" t="n">
        <v>7</v>
      </c>
      <c r="G2535" t="n">
        <v>2</v>
      </c>
      <c r="H2535" t="n">
        <v>0</v>
      </c>
      <c r="I2535" s="6" t="n">
        <v>27</v>
      </c>
      <c r="J2535" s="6" t="n">
        <v>660</v>
      </c>
      <c r="K2535" s="7" t="n">
        <v>3299.34</v>
      </c>
      <c r="L2535" s="7" t="n">
        <v>122.2</v>
      </c>
      <c r="M2535" s="6" t="n">
        <v>24</v>
      </c>
    </row>
    <row r="2536">
      <c r="A2536" t="s">
        <v>2996</v>
      </c>
      <c r="B2536" t="s">
        <v>2907</v>
      </c>
      <c r="C2536" t="s">
        <v>2047</v>
      </c>
      <c r="D2536" t="s">
        <v>2821</v>
      </c>
      <c r="E2536" t="n">
        <v>4</v>
      </c>
      <c r="F2536" t="n">
        <v>7</v>
      </c>
      <c r="G2536" t="n">
        <v>2</v>
      </c>
      <c r="H2536" t="n">
        <v>0</v>
      </c>
      <c r="I2536" s="6" t="n">
        <v>316</v>
      </c>
      <c r="J2536" s="6" t="n">
        <v>2818</v>
      </c>
      <c r="K2536" s="7" t="n">
        <v>9547.12</v>
      </c>
      <c r="L2536" s="7" t="n">
        <v>30.21</v>
      </c>
      <c r="M2536" s="6" t="n">
        <v>9</v>
      </c>
    </row>
    <row r="2537">
      <c r="A2537" t="s">
        <v>2997</v>
      </c>
      <c r="B2537" t="s">
        <v>2907</v>
      </c>
      <c r="C2537" t="s">
        <v>2047</v>
      </c>
      <c r="D2537" t="s">
        <v>2821</v>
      </c>
      <c r="E2537" t="n">
        <v>4</v>
      </c>
      <c r="F2537" t="n">
        <v>7</v>
      </c>
      <c r="G2537" t="n">
        <v>2</v>
      </c>
      <c r="H2537" t="n">
        <v>0</v>
      </c>
      <c r="I2537" s="6" t="n">
        <v>1</v>
      </c>
      <c r="J2537" s="6" t="n">
        <v>28</v>
      </c>
      <c r="K2537" s="7" t="n">
        <v>139.97</v>
      </c>
      <c r="L2537" s="7" t="n">
        <v>139.97</v>
      </c>
      <c r="M2537" s="6" t="n">
        <v>28</v>
      </c>
    </row>
    <row r="2538">
      <c r="A2538" t="s">
        <v>2998</v>
      </c>
      <c r="B2538" t="s">
        <v>2907</v>
      </c>
      <c r="C2538" t="s">
        <v>2047</v>
      </c>
      <c r="D2538" t="s">
        <v>2821</v>
      </c>
      <c r="E2538" t="n">
        <v>4</v>
      </c>
      <c r="F2538" t="n">
        <v>7</v>
      </c>
      <c r="G2538" t="n">
        <v>2</v>
      </c>
      <c r="H2538" t="n">
        <v>0</v>
      </c>
      <c r="I2538" s="6" t="n">
        <v>152</v>
      </c>
      <c r="J2538" s="6" t="n">
        <v>1410</v>
      </c>
      <c r="K2538" s="7" t="n">
        <v>4359.72</v>
      </c>
      <c r="L2538" s="7" t="n">
        <v>28.68</v>
      </c>
      <c r="M2538" s="6" t="n">
        <v>9</v>
      </c>
    </row>
    <row r="2539">
      <c r="A2539" t="s">
        <v>2999</v>
      </c>
      <c r="B2539" t="s">
        <v>2907</v>
      </c>
      <c r="C2539" t="s">
        <v>2047</v>
      </c>
      <c r="D2539" t="s">
        <v>2821</v>
      </c>
      <c r="E2539" t="n">
        <v>4</v>
      </c>
      <c r="F2539" t="n">
        <v>7</v>
      </c>
      <c r="G2539" t="n">
        <v>2</v>
      </c>
      <c r="H2539" t="n">
        <v>0</v>
      </c>
      <c r="I2539" s="6" t="n">
        <v>1</v>
      </c>
      <c r="J2539" s="6" t="n">
        <v>6</v>
      </c>
      <c r="K2539" s="7" t="n">
        <v>29.94</v>
      </c>
      <c r="L2539" s="7" t="n">
        <v>29.94</v>
      </c>
      <c r="M2539" s="6" t="n">
        <v>6</v>
      </c>
    </row>
    <row r="2540">
      <c r="A2540" t="s">
        <v>3000</v>
      </c>
      <c r="B2540" t="s">
        <v>2907</v>
      </c>
      <c r="C2540" t="s">
        <v>2047</v>
      </c>
      <c r="D2540" t="s">
        <v>2821</v>
      </c>
      <c r="E2540" t="n">
        <v>4</v>
      </c>
      <c r="F2540" t="n">
        <v>7</v>
      </c>
      <c r="G2540" t="n">
        <v>2</v>
      </c>
      <c r="H2540" t="n">
        <v>0</v>
      </c>
      <c r="I2540" s="6" t="n">
        <v>13</v>
      </c>
      <c r="J2540" s="6" t="n">
        <v>280</v>
      </c>
      <c r="K2540" s="7" t="n">
        <v>1399.72</v>
      </c>
      <c r="L2540" s="7" t="n">
        <v>107.67</v>
      </c>
      <c r="M2540" s="6" t="n">
        <v>22</v>
      </c>
    </row>
    <row r="2541">
      <c r="A2541" t="s">
        <v>3001</v>
      </c>
      <c r="B2541" t="s">
        <v>2907</v>
      </c>
      <c r="C2541" t="s">
        <v>2047</v>
      </c>
      <c r="D2541" t="s">
        <v>2821</v>
      </c>
      <c r="E2541" t="n">
        <v>4</v>
      </c>
      <c r="F2541" t="n">
        <v>7</v>
      </c>
      <c r="G2541" t="n">
        <v>2</v>
      </c>
      <c r="H2541" t="n">
        <v>0</v>
      </c>
      <c r="I2541" s="6" t="n">
        <v>91</v>
      </c>
      <c r="J2541" s="6" t="n">
        <v>705</v>
      </c>
      <c r="K2541" s="7" t="n">
        <v>4556.64</v>
      </c>
      <c r="L2541" s="7" t="n">
        <v>50.07</v>
      </c>
      <c r="M2541" s="6" t="n">
        <v>8</v>
      </c>
    </row>
    <row r="2542">
      <c r="A2542" t="s">
        <v>3002</v>
      </c>
      <c r="B2542" t="s">
        <v>2907</v>
      </c>
      <c r="C2542" t="s">
        <v>2047</v>
      </c>
      <c r="D2542" t="s">
        <v>2821</v>
      </c>
      <c r="E2542" t="n">
        <v>4</v>
      </c>
      <c r="F2542" t="n">
        <v>7</v>
      </c>
      <c r="G2542" t="n">
        <v>2</v>
      </c>
      <c r="H2542" t="n">
        <v>0</v>
      </c>
      <c r="I2542" s="6" t="n">
        <v>3</v>
      </c>
      <c r="J2542" s="6" t="n">
        <v>64</v>
      </c>
      <c r="K2542" s="7" t="n">
        <v>319.36</v>
      </c>
      <c r="L2542" s="7" t="n">
        <v>106.45</v>
      </c>
      <c r="M2542" s="6" t="n">
        <v>21</v>
      </c>
    </row>
    <row r="2543">
      <c r="A2543" t="s">
        <v>3003</v>
      </c>
      <c r="B2543" t="s">
        <v>2907</v>
      </c>
      <c r="C2543" t="s">
        <v>2047</v>
      </c>
      <c r="D2543" t="s">
        <v>2821</v>
      </c>
      <c r="E2543" t="n">
        <v>4</v>
      </c>
      <c r="F2543" t="n">
        <v>7</v>
      </c>
      <c r="G2543" t="n">
        <v>2</v>
      </c>
      <c r="H2543" t="n">
        <v>0</v>
      </c>
      <c r="I2543" s="6" t="n">
        <v>4</v>
      </c>
      <c r="J2543" s="6" t="n">
        <v>36</v>
      </c>
      <c r="K2543" s="7" t="n">
        <v>252.55</v>
      </c>
      <c r="L2543" s="7" t="n">
        <v>63.14</v>
      </c>
      <c r="M2543" s="6" t="n">
        <v>9</v>
      </c>
    </row>
    <row r="2544">
      <c r="A2544" t="s">
        <v>3004</v>
      </c>
      <c r="B2544" t="s">
        <v>2907</v>
      </c>
      <c r="C2544" t="s">
        <v>2047</v>
      </c>
      <c r="D2544" t="s">
        <v>2821</v>
      </c>
      <c r="E2544" t="n">
        <v>4</v>
      </c>
      <c r="F2544" t="n">
        <v>7</v>
      </c>
      <c r="G2544" t="n">
        <v>2</v>
      </c>
      <c r="H2544" t="n">
        <v>0</v>
      </c>
      <c r="I2544" s="6" t="n">
        <v>1</v>
      </c>
      <c r="J2544" s="6" t="n">
        <v>28</v>
      </c>
      <c r="K2544" s="7" t="n">
        <v>139.72</v>
      </c>
      <c r="L2544" s="7" t="n">
        <v>139.72</v>
      </c>
      <c r="M2544" s="6" t="n">
        <v>28</v>
      </c>
    </row>
    <row r="2545">
      <c r="A2545" t="s">
        <v>3005</v>
      </c>
      <c r="B2545" t="s">
        <v>2907</v>
      </c>
      <c r="C2545" t="s">
        <v>2047</v>
      </c>
      <c r="D2545" t="s">
        <v>2821</v>
      </c>
      <c r="E2545" t="n">
        <v>4</v>
      </c>
      <c r="F2545" t="n">
        <v>7</v>
      </c>
      <c r="G2545" t="n">
        <v>2</v>
      </c>
      <c r="H2545" t="n">
        <v>0</v>
      </c>
      <c r="I2545" s="6" t="n">
        <v>81</v>
      </c>
      <c r="J2545" s="6" t="n">
        <v>700</v>
      </c>
      <c r="K2545" s="7" t="n">
        <v>6275.88</v>
      </c>
      <c r="L2545" s="7" t="n">
        <v>77.48</v>
      </c>
      <c r="M2545" s="6" t="n">
        <v>9</v>
      </c>
    </row>
    <row r="2546">
      <c r="A2546" t="s">
        <v>3006</v>
      </c>
      <c r="B2546" t="s">
        <v>2907</v>
      </c>
      <c r="C2546" t="s">
        <v>2047</v>
      </c>
      <c r="D2546" t="s">
        <v>2821</v>
      </c>
      <c r="E2546" t="n">
        <v>4</v>
      </c>
      <c r="F2546" t="n">
        <v>7</v>
      </c>
      <c r="G2546" t="n">
        <v>2</v>
      </c>
      <c r="H2546" t="n">
        <v>0</v>
      </c>
      <c r="I2546" s="6" t="n">
        <v>1</v>
      </c>
      <c r="J2546" s="6" t="n">
        <v>28</v>
      </c>
      <c r="K2546" s="7" t="n">
        <v>139.72</v>
      </c>
      <c r="L2546" s="7" t="n">
        <v>139.72</v>
      </c>
      <c r="M2546" s="6" t="n">
        <v>28</v>
      </c>
    </row>
    <row r="2547">
      <c r="A2547" t="s">
        <v>3007</v>
      </c>
      <c r="B2547" t="s">
        <v>2907</v>
      </c>
      <c r="C2547" t="s">
        <v>2047</v>
      </c>
      <c r="D2547" t="s">
        <v>2821</v>
      </c>
      <c r="E2547" t="n">
        <v>4</v>
      </c>
      <c r="F2547" t="n">
        <v>7</v>
      </c>
      <c r="G2547" t="n">
        <v>2</v>
      </c>
      <c r="H2547" t="n">
        <v>0</v>
      </c>
      <c r="I2547" s="6" t="n">
        <v>4</v>
      </c>
      <c r="J2547" s="6" t="n">
        <v>44</v>
      </c>
      <c r="K2547" s="7" t="n">
        <v>308.61</v>
      </c>
      <c r="L2547" s="7" t="n">
        <v>77.15</v>
      </c>
      <c r="M2547" s="6" t="n">
        <v>11</v>
      </c>
    </row>
    <row r="2548">
      <c r="A2548" t="s">
        <v>3008</v>
      </c>
      <c r="B2548" t="s">
        <v>2907</v>
      </c>
      <c r="C2548" t="s">
        <v>2047</v>
      </c>
      <c r="D2548" t="s">
        <v>2821</v>
      </c>
      <c r="E2548" t="n">
        <v>4</v>
      </c>
      <c r="F2548" t="n">
        <v>7</v>
      </c>
      <c r="G2548" t="n">
        <v>2</v>
      </c>
      <c r="H2548" t="n">
        <v>0</v>
      </c>
      <c r="I2548" s="6" t="n">
        <v>1</v>
      </c>
      <c r="J2548" s="6" t="n">
        <v>28</v>
      </c>
      <c r="K2548" s="7" t="n">
        <v>139.72</v>
      </c>
      <c r="L2548" s="7" t="n">
        <v>139.72</v>
      </c>
      <c r="M2548" s="6" t="n">
        <v>28</v>
      </c>
    </row>
    <row r="2549">
      <c r="A2549" t="s">
        <v>3009</v>
      </c>
      <c r="B2549" t="s">
        <v>2931</v>
      </c>
      <c r="C2549" t="s">
        <v>2047</v>
      </c>
      <c r="D2549" t="s">
        <v>2821</v>
      </c>
      <c r="E2549" t="n">
        <v>4</v>
      </c>
      <c r="F2549" t="n">
        <v>7</v>
      </c>
      <c r="G2549" t="n">
        <v>2</v>
      </c>
      <c r="H2549" t="n">
        <v>0</v>
      </c>
      <c r="I2549" s="6" t="n">
        <v>1</v>
      </c>
      <c r="J2549" s="6" t="n">
        <v>2</v>
      </c>
      <c r="K2549" s="7" t="n">
        <v>4.74</v>
      </c>
      <c r="L2549" s="7" t="n">
        <v>4.74</v>
      </c>
      <c r="M2549" s="6" t="n">
        <v>2</v>
      </c>
    </row>
    <row r="2550">
      <c r="A2550" t="s">
        <v>3010</v>
      </c>
      <c r="B2550" t="s">
        <v>2931</v>
      </c>
      <c r="C2550" t="s">
        <v>2047</v>
      </c>
      <c r="D2550" t="s">
        <v>2821</v>
      </c>
      <c r="E2550" t="n">
        <v>4</v>
      </c>
      <c r="F2550" t="n">
        <v>7</v>
      </c>
      <c r="G2550" t="n">
        <v>2</v>
      </c>
      <c r="H2550" t="n">
        <v>0</v>
      </c>
      <c r="I2550" s="6" t="n">
        <v>28</v>
      </c>
      <c r="J2550" s="6" t="n">
        <v>216</v>
      </c>
      <c r="K2550" s="7" t="n">
        <v>768.42</v>
      </c>
      <c r="L2550" s="7" t="n">
        <v>27.44</v>
      </c>
      <c r="M2550" s="6" t="n">
        <v>8</v>
      </c>
    </row>
    <row r="2551">
      <c r="A2551" t="s">
        <v>3011</v>
      </c>
      <c r="B2551" t="s">
        <v>3012</v>
      </c>
      <c r="C2551" t="s">
        <v>2047</v>
      </c>
      <c r="D2551" t="s">
        <v>2821</v>
      </c>
      <c r="E2551" t="n">
        <v>4</v>
      </c>
      <c r="F2551" t="n">
        <v>7</v>
      </c>
      <c r="G2551" t="n">
        <v>2</v>
      </c>
      <c r="H2551" t="n">
        <v>0</v>
      </c>
      <c r="I2551" s="6" t="n">
        <v>38</v>
      </c>
      <c r="J2551" s="6" t="n">
        <v>2324</v>
      </c>
      <c r="K2551" s="7" t="n">
        <v>366.03</v>
      </c>
      <c r="L2551" s="7" t="n">
        <v>9.63</v>
      </c>
      <c r="M2551" s="6" t="n">
        <v>61</v>
      </c>
    </row>
    <row r="2552">
      <c r="A2552" t="s">
        <v>3013</v>
      </c>
      <c r="B2552" t="s">
        <v>3012</v>
      </c>
      <c r="C2552" t="s">
        <v>2047</v>
      </c>
      <c r="D2552" t="s">
        <v>2821</v>
      </c>
      <c r="E2552" t="n">
        <v>4</v>
      </c>
      <c r="F2552" t="n">
        <v>7</v>
      </c>
      <c r="G2552" t="n">
        <v>2</v>
      </c>
      <c r="H2552" t="n">
        <v>0</v>
      </c>
      <c r="I2552" s="6" t="n">
        <v>10</v>
      </c>
      <c r="J2552" s="6" t="n">
        <v>115</v>
      </c>
      <c r="K2552" s="7" t="n">
        <v>1518</v>
      </c>
      <c r="L2552" s="7" t="n">
        <v>151.8</v>
      </c>
      <c r="M2552" s="6" t="n">
        <v>12</v>
      </c>
    </row>
    <row r="2553">
      <c r="A2553" t="s">
        <v>3014</v>
      </c>
      <c r="B2553" t="s">
        <v>3012</v>
      </c>
      <c r="C2553" t="s">
        <v>2047</v>
      </c>
      <c r="D2553" t="s">
        <v>2821</v>
      </c>
      <c r="E2553" t="n">
        <v>4</v>
      </c>
      <c r="F2553" t="n">
        <v>7</v>
      </c>
      <c r="G2553" t="n">
        <v>2</v>
      </c>
      <c r="H2553" t="n">
        <v>0</v>
      </c>
      <c r="I2553" s="6" t="n">
        <v>18</v>
      </c>
      <c r="J2553" s="6" t="n">
        <v>864</v>
      </c>
      <c r="K2553" s="7" t="n">
        <v>323.69</v>
      </c>
      <c r="L2553" s="7" t="n">
        <v>17.98</v>
      </c>
      <c r="M2553" s="6" t="n">
        <v>48</v>
      </c>
    </row>
    <row r="2554">
      <c r="A2554" t="s">
        <v>3015</v>
      </c>
      <c r="B2554" t="s">
        <v>3012</v>
      </c>
      <c r="C2554" t="s">
        <v>2047</v>
      </c>
      <c r="D2554" t="s">
        <v>2821</v>
      </c>
      <c r="E2554" t="n">
        <v>4</v>
      </c>
      <c r="F2554" t="n">
        <v>7</v>
      </c>
      <c r="G2554" t="n">
        <v>2</v>
      </c>
      <c r="H2554" t="n">
        <v>0</v>
      </c>
      <c r="I2554" s="6" t="n">
        <v>16</v>
      </c>
      <c r="J2554" s="6" t="n">
        <v>205</v>
      </c>
      <c r="K2554" s="7" t="n">
        <v>327.59</v>
      </c>
      <c r="L2554" s="7" t="n">
        <v>20.47</v>
      </c>
      <c r="M2554" s="6" t="n">
        <v>13</v>
      </c>
    </row>
    <row r="2555">
      <c r="A2555" t="s">
        <v>3016</v>
      </c>
      <c r="B2555" t="s">
        <v>3012</v>
      </c>
      <c r="C2555" t="s">
        <v>2047</v>
      </c>
      <c r="D2555" t="s">
        <v>2821</v>
      </c>
      <c r="E2555" t="n">
        <v>4</v>
      </c>
      <c r="F2555" t="n">
        <v>7</v>
      </c>
      <c r="G2555" t="n">
        <v>2</v>
      </c>
      <c r="H2555" t="n">
        <v>0</v>
      </c>
      <c r="I2555" s="6" t="n">
        <v>64</v>
      </c>
      <c r="J2555" s="6" t="n">
        <v>2918</v>
      </c>
      <c r="K2555" s="7" t="n">
        <v>1498.08</v>
      </c>
      <c r="L2555" s="7" t="n">
        <v>23.41</v>
      </c>
      <c r="M2555" s="6" t="n">
        <v>46</v>
      </c>
    </row>
    <row r="2556">
      <c r="A2556" t="s">
        <v>3017</v>
      </c>
      <c r="B2556" t="s">
        <v>3012</v>
      </c>
      <c r="C2556" t="s">
        <v>2047</v>
      </c>
      <c r="D2556" t="s">
        <v>2821</v>
      </c>
      <c r="E2556" t="n">
        <v>4</v>
      </c>
      <c r="F2556" t="n">
        <v>7</v>
      </c>
      <c r="G2556" t="n">
        <v>2</v>
      </c>
      <c r="H2556" t="n">
        <v>0</v>
      </c>
      <c r="I2556" s="6" t="n">
        <v>10</v>
      </c>
      <c r="J2556" s="6" t="n">
        <v>560</v>
      </c>
      <c r="K2556" s="7" t="n">
        <v>560.8</v>
      </c>
      <c r="L2556" s="7" t="n">
        <v>56.08</v>
      </c>
      <c r="M2556" s="6" t="n">
        <v>56</v>
      </c>
    </row>
    <row r="2557">
      <c r="A2557" t="s">
        <v>3018</v>
      </c>
      <c r="B2557" t="s">
        <v>2907</v>
      </c>
      <c r="C2557" t="s">
        <v>2047</v>
      </c>
      <c r="D2557" t="s">
        <v>2821</v>
      </c>
      <c r="E2557" t="n">
        <v>4</v>
      </c>
      <c r="F2557" t="n">
        <v>7</v>
      </c>
      <c r="G2557" t="n">
        <v>2</v>
      </c>
      <c r="H2557" t="n">
        <v>0</v>
      </c>
      <c r="I2557" s="6" t="n">
        <v>1</v>
      </c>
      <c r="J2557" s="6" t="n">
        <v>12</v>
      </c>
      <c r="K2557" s="7" t="n">
        <v>71.4</v>
      </c>
      <c r="L2557" s="7" t="n">
        <v>71.4</v>
      </c>
      <c r="M2557" s="6" t="n">
        <v>12</v>
      </c>
    </row>
    <row r="2558">
      <c r="A2558" t="s">
        <v>3019</v>
      </c>
      <c r="B2558" t="s">
        <v>2907</v>
      </c>
      <c r="C2558" t="s">
        <v>2047</v>
      </c>
      <c r="D2558" t="s">
        <v>2821</v>
      </c>
      <c r="E2558" t="n">
        <v>4</v>
      </c>
      <c r="F2558" t="n">
        <v>7</v>
      </c>
      <c r="G2558" t="n">
        <v>2</v>
      </c>
      <c r="H2558" t="n">
        <v>0</v>
      </c>
      <c r="I2558" s="6" t="n">
        <v>1</v>
      </c>
      <c r="J2558" s="6" t="n">
        <v>84</v>
      </c>
      <c r="K2558" s="7" t="n">
        <v>499.8</v>
      </c>
      <c r="L2558" s="7" t="n">
        <v>499.8</v>
      </c>
      <c r="M2558" s="6" t="n">
        <v>84</v>
      </c>
    </row>
    <row r="2559">
      <c r="A2559" t="s">
        <v>3020</v>
      </c>
      <c r="B2559" t="s">
        <v>3021</v>
      </c>
      <c r="C2559" t="s">
        <v>2047</v>
      </c>
      <c r="D2559" t="s">
        <v>2821</v>
      </c>
      <c r="E2559" t="n">
        <v>4</v>
      </c>
      <c r="F2559" t="n">
        <v>7</v>
      </c>
      <c r="G2559" t="n">
        <v>2</v>
      </c>
      <c r="H2559" t="n">
        <v>0</v>
      </c>
      <c r="I2559" s="6" t="n">
        <v>1</v>
      </c>
      <c r="J2559" s="6" t="n">
        <v>84</v>
      </c>
      <c r="K2559" s="7" t="n">
        <v>54.28</v>
      </c>
      <c r="L2559" s="7" t="n">
        <v>54.28</v>
      </c>
      <c r="M2559" s="6" t="n">
        <v>84</v>
      </c>
    </row>
    <row r="2560">
      <c r="A2560" t="s">
        <v>3022</v>
      </c>
      <c r="B2560" t="s">
        <v>3021</v>
      </c>
      <c r="C2560" t="s">
        <v>2047</v>
      </c>
      <c r="D2560" t="s">
        <v>2821</v>
      </c>
      <c r="E2560" t="n">
        <v>4</v>
      </c>
      <c r="F2560" t="n">
        <v>7</v>
      </c>
      <c r="G2560" t="n">
        <v>2</v>
      </c>
      <c r="H2560" t="n">
        <v>0</v>
      </c>
      <c r="I2560" s="6" t="n">
        <v>1</v>
      </c>
      <c r="J2560" s="6" t="n">
        <v>60</v>
      </c>
      <c r="K2560" s="7" t="n">
        <v>80.86</v>
      </c>
      <c r="L2560" s="7" t="n">
        <v>80.86</v>
      </c>
      <c r="M2560" s="6" t="n">
        <v>60</v>
      </c>
    </row>
    <row r="2561">
      <c r="A2561" t="s">
        <v>3023</v>
      </c>
      <c r="B2561" t="s">
        <v>3021</v>
      </c>
      <c r="C2561" t="s">
        <v>2047</v>
      </c>
      <c r="D2561" t="s">
        <v>2821</v>
      </c>
      <c r="E2561" t="n">
        <v>4</v>
      </c>
      <c r="F2561" t="n">
        <v>7</v>
      </c>
      <c r="G2561" t="n">
        <v>2</v>
      </c>
      <c r="H2561" t="n">
        <v>0</v>
      </c>
      <c r="I2561" s="6" t="n">
        <v>19660</v>
      </c>
      <c r="J2561" s="6" t="n">
        <v>1009356</v>
      </c>
      <c r="K2561" s="7" t="n">
        <v>169247.74</v>
      </c>
      <c r="L2561" s="7" t="n">
        <v>8.61</v>
      </c>
      <c r="M2561" s="6" t="n">
        <v>51</v>
      </c>
    </row>
    <row r="2562">
      <c r="A2562" t="s">
        <v>3024</v>
      </c>
      <c r="B2562" t="s">
        <v>3021</v>
      </c>
      <c r="C2562" t="s">
        <v>2047</v>
      </c>
      <c r="D2562" t="s">
        <v>2821</v>
      </c>
      <c r="E2562" t="n">
        <v>4</v>
      </c>
      <c r="F2562" t="n">
        <v>7</v>
      </c>
      <c r="G2562" t="n">
        <v>2</v>
      </c>
      <c r="H2562" t="n">
        <v>0</v>
      </c>
      <c r="I2562" s="6" t="n">
        <v>119</v>
      </c>
      <c r="J2562" s="6" t="n">
        <v>7060</v>
      </c>
      <c r="K2562" s="7" t="n">
        <v>14420.05</v>
      </c>
      <c r="L2562" s="7" t="n">
        <v>121.18</v>
      </c>
      <c r="M2562" s="6" t="n">
        <v>59</v>
      </c>
    </row>
    <row r="2563">
      <c r="A2563" t="s">
        <v>3025</v>
      </c>
      <c r="B2563" t="s">
        <v>3021</v>
      </c>
      <c r="C2563" t="s">
        <v>2047</v>
      </c>
      <c r="D2563" t="s">
        <v>2821</v>
      </c>
      <c r="E2563" t="n">
        <v>4</v>
      </c>
      <c r="F2563" t="n">
        <v>7</v>
      </c>
      <c r="G2563" t="n">
        <v>2</v>
      </c>
      <c r="H2563" t="n">
        <v>0</v>
      </c>
      <c r="I2563" s="6" t="n">
        <v>6544</v>
      </c>
      <c r="J2563" s="6" t="n">
        <v>319429</v>
      </c>
      <c r="K2563" s="7" t="n">
        <v>81568.49</v>
      </c>
      <c r="L2563" s="7" t="n">
        <v>12.46</v>
      </c>
      <c r="M2563" s="6" t="n">
        <v>49</v>
      </c>
    </row>
    <row r="2564">
      <c r="A2564" t="s">
        <v>3026</v>
      </c>
      <c r="B2564" t="s">
        <v>3021</v>
      </c>
      <c r="C2564" t="s">
        <v>2047</v>
      </c>
      <c r="D2564" t="s">
        <v>2821</v>
      </c>
      <c r="E2564" t="n">
        <v>4</v>
      </c>
      <c r="F2564" t="n">
        <v>7</v>
      </c>
      <c r="G2564" t="n">
        <v>2</v>
      </c>
      <c r="H2564" t="n">
        <v>0</v>
      </c>
      <c r="I2564" s="6" t="n">
        <v>11606</v>
      </c>
      <c r="J2564" s="6" t="n">
        <v>626200</v>
      </c>
      <c r="K2564" s="7" t="n">
        <v>210000.67</v>
      </c>
      <c r="L2564" s="7" t="n">
        <v>18.09</v>
      </c>
      <c r="M2564" s="6" t="n">
        <v>54</v>
      </c>
    </row>
    <row r="2565">
      <c r="A2565" t="s">
        <v>3027</v>
      </c>
      <c r="B2565" t="s">
        <v>3021</v>
      </c>
      <c r="C2565" t="s">
        <v>2047</v>
      </c>
      <c r="D2565" t="s">
        <v>2821</v>
      </c>
      <c r="E2565" t="n">
        <v>4</v>
      </c>
      <c r="F2565" t="n">
        <v>7</v>
      </c>
      <c r="G2565" t="n">
        <v>2</v>
      </c>
      <c r="H2565" t="n">
        <v>0</v>
      </c>
      <c r="I2565" s="6" t="n">
        <v>4343</v>
      </c>
      <c r="J2565" s="6" t="n">
        <v>230278</v>
      </c>
      <c r="K2565" s="7" t="n">
        <v>117524.03</v>
      </c>
      <c r="L2565" s="7" t="n">
        <v>27.06</v>
      </c>
      <c r="M2565" s="6" t="n">
        <v>53</v>
      </c>
    </row>
    <row r="2566">
      <c r="A2566" t="s">
        <v>3028</v>
      </c>
      <c r="B2566" t="s">
        <v>3021</v>
      </c>
      <c r="C2566" t="s">
        <v>2047</v>
      </c>
      <c r="D2566" t="s">
        <v>2821</v>
      </c>
      <c r="E2566" t="n">
        <v>4</v>
      </c>
      <c r="F2566" t="n">
        <v>7</v>
      </c>
      <c r="G2566" t="n">
        <v>2</v>
      </c>
      <c r="H2566" t="n">
        <v>0</v>
      </c>
      <c r="I2566" s="6" t="n">
        <v>3454</v>
      </c>
      <c r="J2566" s="6" t="n">
        <v>185926</v>
      </c>
      <c r="K2566" s="7" t="n">
        <v>124736.45</v>
      </c>
      <c r="L2566" s="7" t="n">
        <v>36.11</v>
      </c>
      <c r="M2566" s="6" t="n">
        <v>54</v>
      </c>
    </row>
    <row r="2567">
      <c r="A2567" t="s">
        <v>3029</v>
      </c>
      <c r="B2567" t="s">
        <v>3021</v>
      </c>
      <c r="C2567" t="s">
        <v>2047</v>
      </c>
      <c r="D2567" t="s">
        <v>2821</v>
      </c>
      <c r="E2567" t="n">
        <v>4</v>
      </c>
      <c r="F2567" t="n">
        <v>7</v>
      </c>
      <c r="G2567" t="n">
        <v>2</v>
      </c>
      <c r="H2567" t="n">
        <v>0</v>
      </c>
      <c r="I2567" s="6" t="n">
        <v>16752</v>
      </c>
      <c r="J2567" s="6" t="n">
        <v>780022</v>
      </c>
      <c r="K2567" s="7" t="n">
        <v>130653.78</v>
      </c>
      <c r="L2567" s="7" t="n">
        <v>7.8</v>
      </c>
      <c r="M2567" s="6" t="n">
        <v>47</v>
      </c>
    </row>
    <row r="2568">
      <c r="A2568" t="s">
        <v>3030</v>
      </c>
      <c r="B2568" t="s">
        <v>3021</v>
      </c>
      <c r="C2568" t="s">
        <v>2047</v>
      </c>
      <c r="D2568" t="s">
        <v>2821</v>
      </c>
      <c r="E2568" t="n">
        <v>4</v>
      </c>
      <c r="F2568" t="n">
        <v>7</v>
      </c>
      <c r="G2568" t="n">
        <v>2</v>
      </c>
      <c r="H2568" t="n">
        <v>0</v>
      </c>
      <c r="I2568" s="6" t="n">
        <v>873</v>
      </c>
      <c r="J2568" s="6" t="n">
        <v>44937</v>
      </c>
      <c r="K2568" s="7" t="n">
        <v>45883.89</v>
      </c>
      <c r="L2568" s="7" t="n">
        <v>52.56</v>
      </c>
      <c r="M2568" s="6" t="n">
        <v>51</v>
      </c>
    </row>
    <row r="2569">
      <c r="A2569" t="s">
        <v>3031</v>
      </c>
      <c r="B2569" t="s">
        <v>3021</v>
      </c>
      <c r="C2569" t="s">
        <v>2047</v>
      </c>
      <c r="D2569" t="s">
        <v>2821</v>
      </c>
      <c r="E2569" t="n">
        <v>4</v>
      </c>
      <c r="F2569" t="n">
        <v>7</v>
      </c>
      <c r="G2569" t="n">
        <v>2</v>
      </c>
      <c r="H2569" t="n">
        <v>0</v>
      </c>
      <c r="I2569" s="6" t="n">
        <v>717</v>
      </c>
      <c r="J2569" s="6" t="n">
        <v>38601</v>
      </c>
      <c r="K2569" s="7" t="n">
        <v>51794.27</v>
      </c>
      <c r="L2569" s="7" t="n">
        <v>72.24</v>
      </c>
      <c r="M2569" s="6" t="n">
        <v>54</v>
      </c>
    </row>
    <row r="2570">
      <c r="A2570" t="s">
        <v>3032</v>
      </c>
      <c r="B2570" t="s">
        <v>3021</v>
      </c>
      <c r="C2570" t="s">
        <v>2047</v>
      </c>
      <c r="D2570" t="s">
        <v>2821</v>
      </c>
      <c r="E2570" t="n">
        <v>4</v>
      </c>
      <c r="F2570" t="n">
        <v>7</v>
      </c>
      <c r="G2570" t="n">
        <v>2</v>
      </c>
      <c r="H2570" t="n">
        <v>0</v>
      </c>
      <c r="I2570" s="6" t="n">
        <v>2</v>
      </c>
      <c r="J2570" s="6" t="n">
        <v>169</v>
      </c>
      <c r="K2570" s="7" t="n">
        <v>41.41</v>
      </c>
      <c r="L2570" s="7" t="n">
        <v>20.7</v>
      </c>
      <c r="M2570" s="6" t="n">
        <v>84</v>
      </c>
    </row>
    <row r="2571">
      <c r="A2571" t="s">
        <v>3033</v>
      </c>
      <c r="B2571" t="s">
        <v>3021</v>
      </c>
      <c r="C2571" t="s">
        <v>2047</v>
      </c>
      <c r="D2571" t="s">
        <v>2821</v>
      </c>
      <c r="E2571" t="n">
        <v>4</v>
      </c>
      <c r="F2571" t="n">
        <v>7</v>
      </c>
      <c r="G2571" t="n">
        <v>2</v>
      </c>
      <c r="H2571" t="n">
        <v>0</v>
      </c>
      <c r="I2571" s="6" t="n">
        <v>2</v>
      </c>
      <c r="J2571" s="6" t="n">
        <v>68</v>
      </c>
      <c r="K2571" s="7" t="n">
        <v>8.33</v>
      </c>
      <c r="L2571" s="7" t="n">
        <v>4.16</v>
      </c>
      <c r="M2571" s="6" t="n">
        <v>34</v>
      </c>
    </row>
    <row r="2572">
      <c r="A2572" t="s">
        <v>3034</v>
      </c>
      <c r="B2572" t="s">
        <v>2914</v>
      </c>
      <c r="C2572" t="s">
        <v>2047</v>
      </c>
      <c r="D2572" t="s">
        <v>2821</v>
      </c>
      <c r="E2572" t="n">
        <v>4</v>
      </c>
      <c r="F2572" t="n">
        <v>7</v>
      </c>
      <c r="G2572" t="n">
        <v>2</v>
      </c>
      <c r="H2572" t="n">
        <v>0</v>
      </c>
      <c r="I2572" s="6" t="n">
        <v>315</v>
      </c>
      <c r="J2572" s="6" t="n">
        <v>19295</v>
      </c>
      <c r="K2572" s="7" t="n">
        <v>12380.93</v>
      </c>
      <c r="L2572" s="7" t="n">
        <v>39.3</v>
      </c>
      <c r="M2572" s="6" t="n">
        <v>61</v>
      </c>
    </row>
    <row r="2573">
      <c r="A2573" t="s">
        <v>3035</v>
      </c>
      <c r="B2573" t="s">
        <v>2914</v>
      </c>
      <c r="C2573" t="s">
        <v>2047</v>
      </c>
      <c r="D2573" t="s">
        <v>2821</v>
      </c>
      <c r="E2573" t="n">
        <v>4</v>
      </c>
      <c r="F2573" t="n">
        <v>7</v>
      </c>
      <c r="G2573" t="n">
        <v>2</v>
      </c>
      <c r="H2573" t="n">
        <v>0</v>
      </c>
      <c r="I2573" s="6" t="n">
        <v>25234</v>
      </c>
      <c r="J2573" s="6" t="n">
        <v>1739698</v>
      </c>
      <c r="K2573" s="7" t="n">
        <v>150773.06</v>
      </c>
      <c r="L2573" s="7" t="n">
        <v>5.97</v>
      </c>
      <c r="M2573" s="6" t="n">
        <v>69</v>
      </c>
    </row>
    <row r="2574">
      <c r="A2574" t="s">
        <v>3036</v>
      </c>
      <c r="B2574" t="s">
        <v>2914</v>
      </c>
      <c r="C2574" t="s">
        <v>2047</v>
      </c>
      <c r="D2574" t="s">
        <v>2821</v>
      </c>
      <c r="E2574" t="n">
        <v>4</v>
      </c>
      <c r="F2574" t="n">
        <v>7</v>
      </c>
      <c r="G2574" t="n">
        <v>2</v>
      </c>
      <c r="H2574" t="n">
        <v>0</v>
      </c>
      <c r="I2574" s="6" t="n">
        <v>8887</v>
      </c>
      <c r="J2574" s="6" t="n">
        <v>497689</v>
      </c>
      <c r="K2574" s="7" t="n">
        <v>75482.03</v>
      </c>
      <c r="L2574" s="7" t="n">
        <v>8.49</v>
      </c>
      <c r="M2574" s="6" t="n">
        <v>56</v>
      </c>
    </row>
    <row r="2575">
      <c r="A2575" t="s">
        <v>3037</v>
      </c>
      <c r="B2575" t="s">
        <v>2914</v>
      </c>
      <c r="C2575" t="s">
        <v>2047</v>
      </c>
      <c r="D2575" t="s">
        <v>2821</v>
      </c>
      <c r="E2575" t="n">
        <v>4</v>
      </c>
      <c r="F2575" t="n">
        <v>7</v>
      </c>
      <c r="G2575" t="n">
        <v>2</v>
      </c>
      <c r="H2575" t="n">
        <v>0</v>
      </c>
      <c r="I2575" s="6" t="n">
        <v>47</v>
      </c>
      <c r="J2575" s="6" t="n">
        <v>3104</v>
      </c>
      <c r="K2575" s="7" t="n">
        <v>4207.99</v>
      </c>
      <c r="L2575" s="7" t="n">
        <v>89.53</v>
      </c>
      <c r="M2575" s="6" t="n">
        <v>66</v>
      </c>
    </row>
    <row r="2576">
      <c r="A2576" t="s">
        <v>3038</v>
      </c>
      <c r="B2576" t="s">
        <v>2914</v>
      </c>
      <c r="C2576" t="s">
        <v>2047</v>
      </c>
      <c r="D2576" t="s">
        <v>2821</v>
      </c>
      <c r="E2576" t="n">
        <v>4</v>
      </c>
      <c r="F2576" t="n">
        <v>7</v>
      </c>
      <c r="G2576" t="n">
        <v>2</v>
      </c>
      <c r="H2576" t="n">
        <v>0</v>
      </c>
      <c r="I2576" s="6" t="n">
        <v>9667</v>
      </c>
      <c r="J2576" s="6" t="n">
        <v>542310</v>
      </c>
      <c r="K2576" s="7" t="n">
        <v>112711.27</v>
      </c>
      <c r="L2576" s="7" t="n">
        <v>11.66</v>
      </c>
      <c r="M2576" s="6" t="n">
        <v>56</v>
      </c>
    </row>
    <row r="2577">
      <c r="A2577" t="s">
        <v>3039</v>
      </c>
      <c r="B2577" t="s">
        <v>2914</v>
      </c>
      <c r="C2577" t="s">
        <v>2047</v>
      </c>
      <c r="D2577" t="s">
        <v>2821</v>
      </c>
      <c r="E2577" t="n">
        <v>4</v>
      </c>
      <c r="F2577" t="n">
        <v>7</v>
      </c>
      <c r="G2577" t="n">
        <v>2</v>
      </c>
      <c r="H2577" t="n">
        <v>0</v>
      </c>
      <c r="I2577" s="6" t="n">
        <v>15560</v>
      </c>
      <c r="J2577" s="6" t="n">
        <v>825333</v>
      </c>
      <c r="K2577" s="7" t="n">
        <v>45256.89</v>
      </c>
      <c r="L2577" s="7" t="n">
        <v>2.91</v>
      </c>
      <c r="M2577" s="6" t="n">
        <v>53</v>
      </c>
    </row>
    <row r="2578">
      <c r="A2578" t="s">
        <v>3040</v>
      </c>
      <c r="B2578" t="s">
        <v>2914</v>
      </c>
      <c r="C2578" t="s">
        <v>2047</v>
      </c>
      <c r="D2578" t="s">
        <v>2821</v>
      </c>
      <c r="E2578" t="n">
        <v>4</v>
      </c>
      <c r="F2578" t="n">
        <v>7</v>
      </c>
      <c r="G2578" t="n">
        <v>2</v>
      </c>
      <c r="H2578" t="n">
        <v>0</v>
      </c>
      <c r="I2578" s="6" t="n">
        <v>1612</v>
      </c>
      <c r="J2578" s="6" t="n">
        <v>90717</v>
      </c>
      <c r="K2578" s="7" t="n">
        <v>36770.81</v>
      </c>
      <c r="L2578" s="7" t="n">
        <v>22.81</v>
      </c>
      <c r="M2578" s="6" t="n">
        <v>56</v>
      </c>
    </row>
    <row r="2579">
      <c r="A2579" t="s">
        <v>3041</v>
      </c>
      <c r="B2579" t="s">
        <v>2914</v>
      </c>
      <c r="C2579" t="s">
        <v>2047</v>
      </c>
      <c r="D2579" t="s">
        <v>2821</v>
      </c>
      <c r="E2579" t="n">
        <v>4</v>
      </c>
      <c r="F2579" t="n">
        <v>7</v>
      </c>
      <c r="G2579" t="n">
        <v>2</v>
      </c>
      <c r="H2579" t="n">
        <v>0</v>
      </c>
      <c r="I2579" s="6" t="n">
        <v>2</v>
      </c>
      <c r="J2579" s="6" t="n">
        <v>31</v>
      </c>
      <c r="K2579" s="7" t="n">
        <v>32.27</v>
      </c>
      <c r="L2579" s="7" t="n">
        <v>16.14</v>
      </c>
      <c r="M2579" s="6" t="n">
        <v>16</v>
      </c>
    </row>
    <row r="2580">
      <c r="A2580" t="s">
        <v>3042</v>
      </c>
      <c r="B2580" t="s">
        <v>2914</v>
      </c>
      <c r="C2580" t="s">
        <v>2047</v>
      </c>
      <c r="D2580" t="s">
        <v>2821</v>
      </c>
      <c r="E2580" t="n">
        <v>4</v>
      </c>
      <c r="F2580" t="n">
        <v>7</v>
      </c>
      <c r="G2580" t="n">
        <v>2</v>
      </c>
      <c r="H2580" t="n">
        <v>0</v>
      </c>
      <c r="I2580" s="6" t="n">
        <v>4</v>
      </c>
      <c r="J2580" s="6" t="n">
        <v>122</v>
      </c>
      <c r="K2580" s="7" t="n">
        <v>158.73</v>
      </c>
      <c r="L2580" s="7" t="n">
        <v>39.68</v>
      </c>
      <c r="M2580" s="6" t="n">
        <v>30</v>
      </c>
    </row>
    <row r="2581">
      <c r="A2581" t="s">
        <v>3043</v>
      </c>
      <c r="B2581" t="s">
        <v>2914</v>
      </c>
      <c r="C2581" t="s">
        <v>2047</v>
      </c>
      <c r="D2581" t="s">
        <v>2821</v>
      </c>
      <c r="E2581" t="n">
        <v>4</v>
      </c>
      <c r="F2581" t="n">
        <v>7</v>
      </c>
      <c r="G2581" t="n">
        <v>2</v>
      </c>
      <c r="H2581" t="n">
        <v>0</v>
      </c>
      <c r="I2581" s="6" t="n">
        <v>17</v>
      </c>
      <c r="J2581" s="6" t="n">
        <v>434</v>
      </c>
      <c r="K2581" s="7" t="n">
        <v>715.32</v>
      </c>
      <c r="L2581" s="7" t="n">
        <v>42.08</v>
      </c>
      <c r="M2581" s="6" t="n">
        <v>26</v>
      </c>
    </row>
    <row r="2582">
      <c r="A2582" t="s">
        <v>3044</v>
      </c>
      <c r="B2582" t="s">
        <v>2914</v>
      </c>
      <c r="C2582" t="s">
        <v>2047</v>
      </c>
      <c r="D2582" t="s">
        <v>2821</v>
      </c>
      <c r="E2582" t="n">
        <v>4</v>
      </c>
      <c r="F2582" t="n">
        <v>7</v>
      </c>
      <c r="G2582" t="n">
        <v>2</v>
      </c>
      <c r="H2582" t="n">
        <v>0</v>
      </c>
      <c r="I2582" s="6" t="n">
        <v>87</v>
      </c>
      <c r="J2582" s="6" t="n">
        <v>2562</v>
      </c>
      <c r="K2582" s="7" t="n">
        <v>998.26</v>
      </c>
      <c r="L2582" s="7" t="n">
        <v>11.47</v>
      </c>
      <c r="M2582" s="6" t="n">
        <v>29</v>
      </c>
    </row>
    <row r="2583">
      <c r="A2583" t="s">
        <v>3045</v>
      </c>
      <c r="B2583" t="s">
        <v>2914</v>
      </c>
      <c r="C2583" t="s">
        <v>2047</v>
      </c>
      <c r="D2583" t="s">
        <v>2821</v>
      </c>
      <c r="E2583" t="n">
        <v>4</v>
      </c>
      <c r="F2583" t="n">
        <v>7</v>
      </c>
      <c r="G2583" t="n">
        <v>2</v>
      </c>
      <c r="H2583" t="n">
        <v>0</v>
      </c>
      <c r="I2583" s="6" t="n">
        <v>44</v>
      </c>
      <c r="J2583" s="6" t="n">
        <v>2045</v>
      </c>
      <c r="K2583" s="7" t="n">
        <v>1091.89</v>
      </c>
      <c r="L2583" s="7" t="n">
        <v>24.82</v>
      </c>
      <c r="M2583" s="6" t="n">
        <v>46</v>
      </c>
    </row>
    <row r="2584">
      <c r="A2584" t="s">
        <v>3046</v>
      </c>
      <c r="B2584" t="s">
        <v>2914</v>
      </c>
      <c r="C2584" t="s">
        <v>2047</v>
      </c>
      <c r="D2584" t="s">
        <v>2821</v>
      </c>
      <c r="E2584" t="n">
        <v>4</v>
      </c>
      <c r="F2584" t="n">
        <v>7</v>
      </c>
      <c r="G2584" t="n">
        <v>2</v>
      </c>
      <c r="H2584" t="n">
        <v>0</v>
      </c>
      <c r="I2584" s="6" t="n">
        <v>17</v>
      </c>
      <c r="J2584" s="6" t="n">
        <v>763</v>
      </c>
      <c r="K2584" s="7" t="n">
        <v>600.59</v>
      </c>
      <c r="L2584" s="7" t="n">
        <v>35.33</v>
      </c>
      <c r="M2584" s="6" t="n">
        <v>45</v>
      </c>
    </row>
    <row r="2585">
      <c r="A2585" t="s">
        <v>3047</v>
      </c>
      <c r="B2585" t="s">
        <v>3048</v>
      </c>
      <c r="C2585" t="s">
        <v>2047</v>
      </c>
      <c r="D2585" t="s">
        <v>2821</v>
      </c>
      <c r="E2585" t="n">
        <v>4</v>
      </c>
      <c r="F2585" t="n">
        <v>7</v>
      </c>
      <c r="G2585" t="n">
        <v>2</v>
      </c>
      <c r="H2585" t="n">
        <v>0</v>
      </c>
      <c r="I2585" s="6" t="n">
        <v>429</v>
      </c>
      <c r="J2585" s="6" t="n">
        <v>23252</v>
      </c>
      <c r="K2585" s="7" t="n">
        <v>2689.46</v>
      </c>
      <c r="L2585" s="7" t="n">
        <v>6.27</v>
      </c>
      <c r="M2585" s="6" t="n">
        <v>54</v>
      </c>
    </row>
    <row r="2586">
      <c r="A2586" t="s">
        <v>3049</v>
      </c>
      <c r="B2586" t="s">
        <v>3048</v>
      </c>
      <c r="C2586" t="s">
        <v>2047</v>
      </c>
      <c r="D2586" t="s">
        <v>2821</v>
      </c>
      <c r="E2586" t="n">
        <v>4</v>
      </c>
      <c r="F2586" t="n">
        <v>7</v>
      </c>
      <c r="G2586" t="n">
        <v>2</v>
      </c>
      <c r="H2586" t="n">
        <v>0</v>
      </c>
      <c r="I2586" s="6" t="n">
        <v>171</v>
      </c>
      <c r="J2586" s="6" t="n">
        <v>9851</v>
      </c>
      <c r="K2586" s="7" t="n">
        <v>1705.85</v>
      </c>
      <c r="L2586" s="7" t="n">
        <v>9.98</v>
      </c>
      <c r="M2586" s="6" t="n">
        <v>58</v>
      </c>
    </row>
    <row r="2587">
      <c r="A2587" t="s">
        <v>3050</v>
      </c>
      <c r="B2587" t="s">
        <v>3048</v>
      </c>
      <c r="C2587" t="s">
        <v>2047</v>
      </c>
      <c r="D2587" t="s">
        <v>2821</v>
      </c>
      <c r="E2587" t="n">
        <v>4</v>
      </c>
      <c r="F2587" t="n">
        <v>7</v>
      </c>
      <c r="G2587" t="n">
        <v>2</v>
      </c>
      <c r="H2587" t="n">
        <v>0</v>
      </c>
      <c r="I2587" s="6" t="n">
        <v>51</v>
      </c>
      <c r="J2587" s="6" t="n">
        <v>2680</v>
      </c>
      <c r="K2587" s="7" t="n">
        <v>633.82</v>
      </c>
      <c r="L2587" s="7" t="n">
        <v>12.43</v>
      </c>
      <c r="M2587" s="6" t="n">
        <v>53</v>
      </c>
    </row>
    <row r="2588">
      <c r="A2588" t="s">
        <v>3051</v>
      </c>
      <c r="B2588" t="s">
        <v>2907</v>
      </c>
      <c r="C2588" t="s">
        <v>2047</v>
      </c>
      <c r="D2588" t="s">
        <v>2821</v>
      </c>
      <c r="E2588" t="n">
        <v>4</v>
      </c>
      <c r="F2588" t="n">
        <v>7</v>
      </c>
      <c r="G2588" t="n">
        <v>2</v>
      </c>
      <c r="H2588" t="n">
        <v>0</v>
      </c>
      <c r="I2588" s="6" t="n">
        <v>35</v>
      </c>
      <c r="J2588" s="6" t="n">
        <v>325</v>
      </c>
      <c r="K2588" s="7" t="n">
        <v>2248.35</v>
      </c>
      <c r="L2588" s="7" t="n">
        <v>64.24</v>
      </c>
      <c r="M2588" s="6" t="n">
        <v>9</v>
      </c>
    </row>
    <row r="2589">
      <c r="A2589" t="s">
        <v>3052</v>
      </c>
      <c r="B2589" t="s">
        <v>2907</v>
      </c>
      <c r="C2589" t="s">
        <v>2047</v>
      </c>
      <c r="D2589" t="s">
        <v>2821</v>
      </c>
      <c r="E2589" t="n">
        <v>4</v>
      </c>
      <c r="F2589" t="n">
        <v>7</v>
      </c>
      <c r="G2589" t="n">
        <v>2</v>
      </c>
      <c r="H2589" t="n">
        <v>0</v>
      </c>
      <c r="I2589" s="6" t="n">
        <v>149</v>
      </c>
      <c r="J2589" s="6" t="n">
        <v>1863</v>
      </c>
      <c r="K2589" s="7" t="n">
        <v>2801.95</v>
      </c>
      <c r="L2589" s="7" t="n">
        <v>18.81</v>
      </c>
      <c r="M2589" s="6" t="n">
        <v>13</v>
      </c>
    </row>
    <row r="2590">
      <c r="A2590" t="s">
        <v>3053</v>
      </c>
      <c r="B2590" t="s">
        <v>2907</v>
      </c>
      <c r="C2590" t="s">
        <v>2047</v>
      </c>
      <c r="D2590" t="s">
        <v>2821</v>
      </c>
      <c r="E2590" t="n">
        <v>4</v>
      </c>
      <c r="F2590" t="n">
        <v>7</v>
      </c>
      <c r="G2590" t="n">
        <v>2</v>
      </c>
      <c r="H2590" t="n">
        <v>0</v>
      </c>
      <c r="I2590" s="6" t="n">
        <v>132</v>
      </c>
      <c r="J2590" s="6" t="n">
        <v>1107</v>
      </c>
      <c r="K2590" s="7" t="n">
        <v>2382.26</v>
      </c>
      <c r="L2590" s="7" t="n">
        <v>18.05</v>
      </c>
      <c r="M2590" s="6" t="n">
        <v>8</v>
      </c>
    </row>
    <row r="2591">
      <c r="A2591" t="s">
        <v>3054</v>
      </c>
      <c r="B2591" t="s">
        <v>2907</v>
      </c>
      <c r="C2591" t="s">
        <v>2047</v>
      </c>
      <c r="D2591" t="s">
        <v>2821</v>
      </c>
      <c r="E2591" t="n">
        <v>4</v>
      </c>
      <c r="F2591" t="n">
        <v>7</v>
      </c>
      <c r="G2591" t="n">
        <v>2</v>
      </c>
      <c r="H2591" t="n">
        <v>0</v>
      </c>
      <c r="I2591" s="6" t="n">
        <v>96</v>
      </c>
      <c r="J2591" s="6" t="n">
        <v>853</v>
      </c>
      <c r="K2591" s="7" t="n">
        <v>3432.47</v>
      </c>
      <c r="L2591" s="7" t="n">
        <v>35.75</v>
      </c>
      <c r="M2591" s="6" t="n">
        <v>9</v>
      </c>
    </row>
    <row r="2592">
      <c r="A2592" t="s">
        <v>3055</v>
      </c>
      <c r="B2592" t="s">
        <v>2907</v>
      </c>
      <c r="C2592" t="s">
        <v>2047</v>
      </c>
      <c r="D2592" t="s">
        <v>2821</v>
      </c>
      <c r="E2592" t="n">
        <v>4</v>
      </c>
      <c r="F2592" t="n">
        <v>7</v>
      </c>
      <c r="G2592" t="n">
        <v>2</v>
      </c>
      <c r="H2592" t="n">
        <v>0</v>
      </c>
      <c r="I2592" s="6" t="n">
        <v>98</v>
      </c>
      <c r="J2592" s="6" t="n">
        <v>755</v>
      </c>
      <c r="K2592" s="7" t="n">
        <v>4237.06</v>
      </c>
      <c r="L2592" s="7" t="n">
        <v>43.24</v>
      </c>
      <c r="M2592" s="6" t="n">
        <v>8</v>
      </c>
    </row>
    <row r="2593">
      <c r="A2593" t="s">
        <v>3056</v>
      </c>
      <c r="B2593" t="s">
        <v>3048</v>
      </c>
      <c r="C2593" t="s">
        <v>2047</v>
      </c>
      <c r="D2593" t="s">
        <v>2821</v>
      </c>
      <c r="E2593" t="n">
        <v>4</v>
      </c>
      <c r="F2593" t="n">
        <v>7</v>
      </c>
      <c r="G2593" t="n">
        <v>2</v>
      </c>
      <c r="H2593" t="n">
        <v>0</v>
      </c>
      <c r="I2593" s="6" t="n">
        <v>66083</v>
      </c>
      <c r="J2593" s="6" t="n">
        <v>3904254</v>
      </c>
      <c r="K2593" s="7" t="n">
        <v>789966.27</v>
      </c>
      <c r="L2593" s="7" t="n">
        <v>11.95</v>
      </c>
      <c r="M2593" s="6" t="n">
        <v>59</v>
      </c>
    </row>
    <row r="2594">
      <c r="A2594" t="s">
        <v>3057</v>
      </c>
      <c r="B2594" t="s">
        <v>3048</v>
      </c>
      <c r="C2594" t="s">
        <v>2047</v>
      </c>
      <c r="D2594" t="s">
        <v>2821</v>
      </c>
      <c r="E2594" t="n">
        <v>4</v>
      </c>
      <c r="F2594" t="n">
        <v>7</v>
      </c>
      <c r="G2594" t="n">
        <v>2</v>
      </c>
      <c r="H2594" t="n">
        <v>0</v>
      </c>
      <c r="I2594" s="6" t="n">
        <v>28284</v>
      </c>
      <c r="J2594" s="6" t="n">
        <v>1550390</v>
      </c>
      <c r="K2594" s="7" t="n">
        <v>470543.39</v>
      </c>
      <c r="L2594" s="7" t="n">
        <v>16.64</v>
      </c>
      <c r="M2594" s="6" t="n">
        <v>55</v>
      </c>
    </row>
    <row r="2595">
      <c r="A2595" t="s">
        <v>3058</v>
      </c>
      <c r="B2595" t="s">
        <v>3048</v>
      </c>
      <c r="C2595" t="s">
        <v>2047</v>
      </c>
      <c r="D2595" t="s">
        <v>2821</v>
      </c>
      <c r="E2595" t="n">
        <v>4</v>
      </c>
      <c r="F2595" t="n">
        <v>7</v>
      </c>
      <c r="G2595" t="n">
        <v>2</v>
      </c>
      <c r="H2595" t="n">
        <v>0</v>
      </c>
      <c r="I2595" s="6" t="n">
        <v>35955</v>
      </c>
      <c r="J2595" s="6" t="n">
        <v>2029667</v>
      </c>
      <c r="K2595" s="7" t="n">
        <v>821333.53</v>
      </c>
      <c r="L2595" s="7" t="n">
        <v>22.84</v>
      </c>
      <c r="M2595" s="6" t="n">
        <v>56</v>
      </c>
    </row>
    <row r="2596">
      <c r="A2596" t="s">
        <v>3059</v>
      </c>
      <c r="B2596" t="s">
        <v>3048</v>
      </c>
      <c r="C2596" t="s">
        <v>2047</v>
      </c>
      <c r="D2596" t="s">
        <v>2821</v>
      </c>
      <c r="E2596" t="n">
        <v>4</v>
      </c>
      <c r="F2596" t="n">
        <v>7</v>
      </c>
      <c r="G2596" t="n">
        <v>2</v>
      </c>
      <c r="H2596" t="n">
        <v>0</v>
      </c>
      <c r="I2596" s="6" t="n">
        <v>50733</v>
      </c>
      <c r="J2596" s="6" t="n">
        <v>2925277</v>
      </c>
      <c r="K2596" s="7" t="n">
        <v>221836.11</v>
      </c>
      <c r="L2596" s="7" t="n">
        <v>4.37</v>
      </c>
      <c r="M2596" s="6" t="n">
        <v>58</v>
      </c>
    </row>
    <row r="2597">
      <c r="A2597" t="s">
        <v>3060</v>
      </c>
      <c r="B2597" t="s">
        <v>3061</v>
      </c>
      <c r="C2597" t="s">
        <v>2047</v>
      </c>
      <c r="D2597" t="s">
        <v>2821</v>
      </c>
      <c r="E2597" t="n">
        <v>4</v>
      </c>
      <c r="F2597" t="n">
        <v>7</v>
      </c>
      <c r="G2597" t="n">
        <v>2</v>
      </c>
      <c r="H2597" t="n">
        <v>0</v>
      </c>
      <c r="I2597" s="6" t="n">
        <v>129</v>
      </c>
      <c r="J2597" s="6" t="n">
        <v>8907</v>
      </c>
      <c r="K2597" s="7" t="n">
        <v>1758.35</v>
      </c>
      <c r="L2597" s="7" t="n">
        <v>13.63</v>
      </c>
      <c r="M2597" s="6" t="n">
        <v>69</v>
      </c>
    </row>
    <row r="2598">
      <c r="A2598" t="s">
        <v>3062</v>
      </c>
      <c r="B2598" t="s">
        <v>3061</v>
      </c>
      <c r="C2598" t="s">
        <v>2047</v>
      </c>
      <c r="D2598" t="s">
        <v>2821</v>
      </c>
      <c r="E2598" t="n">
        <v>4</v>
      </c>
      <c r="F2598" t="n">
        <v>7</v>
      </c>
      <c r="G2598" t="n">
        <v>2</v>
      </c>
      <c r="H2598" t="n">
        <v>0</v>
      </c>
      <c r="I2598" s="6" t="n">
        <v>5</v>
      </c>
      <c r="J2598" s="6" t="n">
        <v>119</v>
      </c>
      <c r="K2598" s="7" t="n">
        <v>228.6</v>
      </c>
      <c r="L2598" s="7" t="n">
        <v>45.72</v>
      </c>
      <c r="M2598" s="6" t="n">
        <v>24</v>
      </c>
    </row>
    <row r="2599">
      <c r="A2599" t="s">
        <v>3063</v>
      </c>
      <c r="B2599" t="s">
        <v>3061</v>
      </c>
      <c r="C2599" t="s">
        <v>2047</v>
      </c>
      <c r="D2599" t="s">
        <v>2821</v>
      </c>
      <c r="E2599" t="n">
        <v>4</v>
      </c>
      <c r="F2599" t="n">
        <v>7</v>
      </c>
      <c r="G2599" t="n">
        <v>2</v>
      </c>
      <c r="H2599" t="n">
        <v>0</v>
      </c>
      <c r="I2599" s="6" t="n">
        <v>75</v>
      </c>
      <c r="J2599" s="6" t="n">
        <v>7693</v>
      </c>
      <c r="K2599" s="7" t="n">
        <v>1518.7</v>
      </c>
      <c r="L2599" s="7" t="n">
        <v>20.25</v>
      </c>
      <c r="M2599" s="6" t="n">
        <v>103</v>
      </c>
    </row>
    <row r="2600">
      <c r="A2600" t="s">
        <v>3064</v>
      </c>
      <c r="B2600" t="s">
        <v>3065</v>
      </c>
      <c r="C2600" t="s">
        <v>2047</v>
      </c>
      <c r="D2600" t="s">
        <v>2821</v>
      </c>
      <c r="E2600" t="n">
        <v>4</v>
      </c>
      <c r="F2600" t="n">
        <v>7</v>
      </c>
      <c r="G2600" t="n">
        <v>2</v>
      </c>
      <c r="H2600" t="n">
        <v>0</v>
      </c>
      <c r="I2600" s="6" t="n">
        <v>39</v>
      </c>
      <c r="J2600" s="6" t="n">
        <v>460</v>
      </c>
      <c r="K2600" s="7" t="n">
        <v>408.82</v>
      </c>
      <c r="L2600" s="7" t="n">
        <v>10.48</v>
      </c>
      <c r="M2600" s="6" t="n">
        <v>12</v>
      </c>
    </row>
    <row r="2601">
      <c r="A2601" t="s">
        <v>3066</v>
      </c>
      <c r="B2601" t="s">
        <v>3065</v>
      </c>
      <c r="C2601" t="s">
        <v>2047</v>
      </c>
      <c r="D2601" t="s">
        <v>2821</v>
      </c>
      <c r="E2601" t="n">
        <v>4</v>
      </c>
      <c r="F2601" t="n">
        <v>7</v>
      </c>
      <c r="G2601" t="n">
        <v>2</v>
      </c>
      <c r="H2601" t="n">
        <v>0</v>
      </c>
      <c r="I2601" s="6" t="n">
        <v>72</v>
      </c>
      <c r="J2601" s="6" t="n">
        <v>8158</v>
      </c>
      <c r="K2601" s="7" t="n">
        <v>2895.34</v>
      </c>
      <c r="L2601" s="7" t="n">
        <v>40.21</v>
      </c>
      <c r="M2601" s="6" t="n">
        <v>113</v>
      </c>
    </row>
    <row r="2602">
      <c r="A2602" t="s">
        <v>3067</v>
      </c>
      <c r="B2602" t="s">
        <v>2907</v>
      </c>
      <c r="C2602" t="s">
        <v>2047</v>
      </c>
      <c r="D2602" t="s">
        <v>2821</v>
      </c>
      <c r="E2602" t="n">
        <v>4</v>
      </c>
      <c r="F2602" t="n">
        <v>7</v>
      </c>
      <c r="G2602" t="n">
        <v>2</v>
      </c>
      <c r="H2602" t="n">
        <v>0</v>
      </c>
      <c r="I2602" s="6" t="n">
        <v>1041</v>
      </c>
      <c r="J2602" s="6" t="n">
        <v>8793</v>
      </c>
      <c r="K2602" s="7" t="n">
        <v>60847.56</v>
      </c>
      <c r="L2602" s="7" t="n">
        <v>58.45</v>
      </c>
      <c r="M2602" s="6" t="n">
        <v>8</v>
      </c>
    </row>
    <row r="2603">
      <c r="A2603" t="s">
        <v>3068</v>
      </c>
      <c r="B2603" t="s">
        <v>2907</v>
      </c>
      <c r="C2603" t="s">
        <v>2047</v>
      </c>
      <c r="D2603" t="s">
        <v>2821</v>
      </c>
      <c r="E2603" t="n">
        <v>4</v>
      </c>
      <c r="F2603" t="n">
        <v>7</v>
      </c>
      <c r="G2603" t="n">
        <v>2</v>
      </c>
      <c r="H2603" t="n">
        <v>0</v>
      </c>
      <c r="I2603" s="6" t="n">
        <v>6303</v>
      </c>
      <c r="J2603" s="6" t="n">
        <v>57211</v>
      </c>
      <c r="K2603" s="7" t="n">
        <v>86159.77</v>
      </c>
      <c r="L2603" s="7" t="n">
        <v>13.67</v>
      </c>
      <c r="M2603" s="6" t="n">
        <v>9</v>
      </c>
    </row>
    <row r="2604">
      <c r="A2604" t="s">
        <v>3069</v>
      </c>
      <c r="B2604" t="s">
        <v>2907</v>
      </c>
      <c r="C2604" t="s">
        <v>2047</v>
      </c>
      <c r="D2604" t="s">
        <v>2821</v>
      </c>
      <c r="E2604" t="n">
        <v>4</v>
      </c>
      <c r="F2604" t="n">
        <v>7</v>
      </c>
      <c r="G2604" t="n">
        <v>2</v>
      </c>
      <c r="H2604" t="n">
        <v>0</v>
      </c>
      <c r="I2604" s="6" t="n">
        <v>7937</v>
      </c>
      <c r="J2604" s="6" t="n">
        <v>73771</v>
      </c>
      <c r="K2604" s="7" t="n">
        <v>158902.73</v>
      </c>
      <c r="L2604" s="7" t="n">
        <v>20.02</v>
      </c>
      <c r="M2604" s="6" t="n">
        <v>9</v>
      </c>
    </row>
    <row r="2605">
      <c r="A2605" t="s">
        <v>3070</v>
      </c>
      <c r="B2605" t="s">
        <v>2907</v>
      </c>
      <c r="C2605" t="s">
        <v>2047</v>
      </c>
      <c r="D2605" t="s">
        <v>2821</v>
      </c>
      <c r="E2605" t="n">
        <v>4</v>
      </c>
      <c r="F2605" t="n">
        <v>7</v>
      </c>
      <c r="G2605" t="n">
        <v>2</v>
      </c>
      <c r="H2605" t="n">
        <v>0</v>
      </c>
      <c r="I2605" s="6" t="n">
        <v>4247</v>
      </c>
      <c r="J2605" s="6" t="n">
        <v>38817</v>
      </c>
      <c r="K2605" s="7" t="n">
        <v>120022.16</v>
      </c>
      <c r="L2605" s="7" t="n">
        <v>28.26</v>
      </c>
      <c r="M2605" s="6" t="n">
        <v>9</v>
      </c>
    </row>
    <row r="2606">
      <c r="A2606" t="s">
        <v>3071</v>
      </c>
      <c r="B2606" t="s">
        <v>2907</v>
      </c>
      <c r="C2606" t="s">
        <v>2047</v>
      </c>
      <c r="D2606" t="s">
        <v>2821</v>
      </c>
      <c r="E2606" t="n">
        <v>4</v>
      </c>
      <c r="F2606" t="n">
        <v>7</v>
      </c>
      <c r="G2606" t="n">
        <v>2</v>
      </c>
      <c r="H2606" t="n">
        <v>0</v>
      </c>
      <c r="I2606" s="6" t="n">
        <v>4435</v>
      </c>
      <c r="J2606" s="6" t="n">
        <v>40244</v>
      </c>
      <c r="K2606" s="7" t="n">
        <v>162022.34</v>
      </c>
      <c r="L2606" s="7" t="n">
        <v>36.53</v>
      </c>
      <c r="M2606" s="6" t="n">
        <v>9</v>
      </c>
    </row>
    <row r="2607">
      <c r="A2607" t="s">
        <v>3072</v>
      </c>
      <c r="B2607" t="s">
        <v>2907</v>
      </c>
      <c r="C2607" t="s">
        <v>2047</v>
      </c>
      <c r="D2607" t="s">
        <v>2821</v>
      </c>
      <c r="E2607" t="n">
        <v>4</v>
      </c>
      <c r="F2607" t="n">
        <v>7</v>
      </c>
      <c r="G2607" t="n">
        <v>2</v>
      </c>
      <c r="H2607" t="n">
        <v>0</v>
      </c>
      <c r="I2607" s="6" t="n">
        <v>1651</v>
      </c>
      <c r="J2607" s="6" t="n">
        <v>15303</v>
      </c>
      <c r="K2607" s="7" t="n">
        <v>85911.04</v>
      </c>
      <c r="L2607" s="7" t="n">
        <v>52.04</v>
      </c>
      <c r="M2607" s="6" t="n">
        <v>9</v>
      </c>
    </row>
    <row r="2608">
      <c r="A2608" t="s">
        <v>3073</v>
      </c>
      <c r="B2608" t="s">
        <v>2914</v>
      </c>
      <c r="C2608" t="s">
        <v>2047</v>
      </c>
      <c r="D2608" t="s">
        <v>2821</v>
      </c>
      <c r="E2608" t="n">
        <v>4</v>
      </c>
      <c r="F2608" t="n">
        <v>7</v>
      </c>
      <c r="G2608" t="n">
        <v>2</v>
      </c>
      <c r="H2608" t="n">
        <v>0</v>
      </c>
      <c r="I2608" s="6" t="n">
        <v>2</v>
      </c>
      <c r="J2608" s="6" t="n">
        <v>46</v>
      </c>
      <c r="K2608" s="7" t="n">
        <v>21.88</v>
      </c>
      <c r="L2608" s="7" t="n">
        <v>10.94</v>
      </c>
      <c r="M2608" s="6" t="n">
        <v>23</v>
      </c>
    </row>
    <row r="2609">
      <c r="A2609" t="s">
        <v>3074</v>
      </c>
      <c r="B2609" t="s">
        <v>2914</v>
      </c>
      <c r="C2609" t="s">
        <v>2047</v>
      </c>
      <c r="D2609" t="s">
        <v>2821</v>
      </c>
      <c r="E2609" t="n">
        <v>4</v>
      </c>
      <c r="F2609" t="n">
        <v>7</v>
      </c>
      <c r="G2609" t="n">
        <v>2</v>
      </c>
      <c r="H2609" t="n">
        <v>0</v>
      </c>
      <c r="I2609" s="6" t="n">
        <v>149</v>
      </c>
      <c r="J2609" s="6" t="n">
        <v>11056</v>
      </c>
      <c r="K2609" s="7" t="n">
        <v>709.43</v>
      </c>
      <c r="L2609" s="7" t="n">
        <v>4.76</v>
      </c>
      <c r="M2609" s="6" t="n">
        <v>74</v>
      </c>
    </row>
    <row r="2610">
      <c r="A2610" t="s">
        <v>3075</v>
      </c>
      <c r="B2610" t="s">
        <v>2914</v>
      </c>
      <c r="C2610" t="s">
        <v>2047</v>
      </c>
      <c r="D2610" t="s">
        <v>2821</v>
      </c>
      <c r="E2610" t="n">
        <v>4</v>
      </c>
      <c r="F2610" t="n">
        <v>7</v>
      </c>
      <c r="G2610" t="n">
        <v>2</v>
      </c>
      <c r="H2610" t="n">
        <v>0</v>
      </c>
      <c r="I2610" s="6" t="n">
        <v>94</v>
      </c>
      <c r="J2610" s="6" t="n">
        <v>5085</v>
      </c>
      <c r="K2610" s="7" t="n">
        <v>783.09</v>
      </c>
      <c r="L2610" s="7" t="n">
        <v>8.33</v>
      </c>
      <c r="M2610" s="6" t="n">
        <v>54</v>
      </c>
    </row>
    <row r="2611">
      <c r="A2611" t="s">
        <v>3076</v>
      </c>
      <c r="B2611" t="s">
        <v>2914</v>
      </c>
      <c r="C2611" t="s">
        <v>2047</v>
      </c>
      <c r="D2611" t="s">
        <v>2821</v>
      </c>
      <c r="E2611" t="n">
        <v>4</v>
      </c>
      <c r="F2611" t="n">
        <v>7</v>
      </c>
      <c r="G2611" t="n">
        <v>2</v>
      </c>
      <c r="H2611" t="n">
        <v>0</v>
      </c>
      <c r="I2611" s="6" t="n">
        <v>2</v>
      </c>
      <c r="J2611" s="6" t="n">
        <v>300</v>
      </c>
      <c r="K2611" s="7" t="n">
        <v>109</v>
      </c>
      <c r="L2611" s="7" t="n">
        <v>54.5</v>
      </c>
      <c r="M2611" s="6" t="n">
        <v>150</v>
      </c>
    </row>
    <row r="2612">
      <c r="A2612" t="s">
        <v>3077</v>
      </c>
      <c r="B2612" t="s">
        <v>2914</v>
      </c>
      <c r="C2612" t="s">
        <v>2047</v>
      </c>
      <c r="D2612" t="s">
        <v>2821</v>
      </c>
      <c r="E2612" t="n">
        <v>4</v>
      </c>
      <c r="F2612" t="n">
        <v>7</v>
      </c>
      <c r="G2612" t="n">
        <v>2</v>
      </c>
      <c r="H2612" t="n">
        <v>0</v>
      </c>
      <c r="I2612" s="6" t="n">
        <v>18</v>
      </c>
      <c r="J2612" s="6" t="n">
        <v>1156</v>
      </c>
      <c r="K2612" s="7" t="n">
        <v>741.77</v>
      </c>
      <c r="L2612" s="7" t="n">
        <v>41.21</v>
      </c>
      <c r="M2612" s="6" t="n">
        <v>64</v>
      </c>
    </row>
    <row r="2613">
      <c r="A2613" t="s">
        <v>3078</v>
      </c>
      <c r="B2613" t="s">
        <v>2914</v>
      </c>
      <c r="C2613" t="s">
        <v>2047</v>
      </c>
      <c r="D2613" t="s">
        <v>2821</v>
      </c>
      <c r="E2613" t="n">
        <v>4</v>
      </c>
      <c r="F2613" t="n">
        <v>7</v>
      </c>
      <c r="G2613" t="n">
        <v>2</v>
      </c>
      <c r="H2613" t="n">
        <v>0</v>
      </c>
      <c r="I2613" s="6" t="n">
        <v>551</v>
      </c>
      <c r="J2613" s="6" t="n">
        <v>37423</v>
      </c>
      <c r="K2613" s="7" t="n">
        <v>2164.28</v>
      </c>
      <c r="L2613" s="7" t="n">
        <v>3.93</v>
      </c>
      <c r="M2613" s="6" t="n">
        <v>68</v>
      </c>
    </row>
    <row r="2614">
      <c r="A2614" t="s">
        <v>3079</v>
      </c>
      <c r="B2614" t="s">
        <v>2914</v>
      </c>
      <c r="C2614" t="s">
        <v>2047</v>
      </c>
      <c r="D2614" t="s">
        <v>2821</v>
      </c>
      <c r="E2614" t="n">
        <v>4</v>
      </c>
      <c r="F2614" t="n">
        <v>7</v>
      </c>
      <c r="G2614" t="n">
        <v>2</v>
      </c>
      <c r="H2614" t="n">
        <v>0</v>
      </c>
      <c r="I2614" s="6" t="n">
        <v>2727</v>
      </c>
      <c r="J2614" s="6" t="n">
        <v>193231</v>
      </c>
      <c r="K2614" s="7" t="n">
        <v>16746.63</v>
      </c>
      <c r="L2614" s="7" t="n">
        <v>6.14</v>
      </c>
      <c r="M2614" s="6" t="n">
        <v>71</v>
      </c>
    </row>
    <row r="2615">
      <c r="A2615" t="s">
        <v>3080</v>
      </c>
      <c r="B2615" t="s">
        <v>2914</v>
      </c>
      <c r="C2615" t="s">
        <v>2047</v>
      </c>
      <c r="D2615" t="s">
        <v>2821</v>
      </c>
      <c r="E2615" t="n">
        <v>4</v>
      </c>
      <c r="F2615" t="n">
        <v>7</v>
      </c>
      <c r="G2615" t="n">
        <v>2</v>
      </c>
      <c r="H2615" t="n">
        <v>0</v>
      </c>
      <c r="I2615" s="6" t="n">
        <v>10</v>
      </c>
      <c r="J2615" s="6" t="n">
        <v>466</v>
      </c>
      <c r="K2615" s="7" t="n">
        <v>39.53</v>
      </c>
      <c r="L2615" s="7" t="n">
        <v>3.95</v>
      </c>
      <c r="M2615" s="6" t="n">
        <v>47</v>
      </c>
    </row>
    <row r="2616">
      <c r="A2616" t="s">
        <v>3081</v>
      </c>
      <c r="B2616" t="s">
        <v>2914</v>
      </c>
      <c r="C2616" t="s">
        <v>2047</v>
      </c>
      <c r="D2616" t="s">
        <v>2821</v>
      </c>
      <c r="E2616" t="n">
        <v>4</v>
      </c>
      <c r="F2616" t="n">
        <v>7</v>
      </c>
      <c r="G2616" t="n">
        <v>2</v>
      </c>
      <c r="H2616" t="n">
        <v>0</v>
      </c>
      <c r="I2616" s="6" t="n">
        <v>752</v>
      </c>
      <c r="J2616" s="6" t="n">
        <v>33269</v>
      </c>
      <c r="K2616" s="7" t="n">
        <v>3154.66</v>
      </c>
      <c r="L2616" s="7" t="n">
        <v>4.2</v>
      </c>
      <c r="M2616" s="6" t="n">
        <v>44</v>
      </c>
    </row>
    <row r="2617">
      <c r="A2617" t="s">
        <v>3082</v>
      </c>
      <c r="B2617" t="s">
        <v>2914</v>
      </c>
      <c r="C2617" t="s">
        <v>2047</v>
      </c>
      <c r="D2617" t="s">
        <v>2821</v>
      </c>
      <c r="E2617" t="n">
        <v>4</v>
      </c>
      <c r="F2617" t="n">
        <v>7</v>
      </c>
      <c r="G2617" t="n">
        <v>2</v>
      </c>
      <c r="H2617" t="n">
        <v>0</v>
      </c>
      <c r="I2617" s="6" t="n">
        <v>937</v>
      </c>
      <c r="J2617" s="6" t="n">
        <v>50885</v>
      </c>
      <c r="K2617" s="7" t="n">
        <v>7717.5</v>
      </c>
      <c r="L2617" s="7" t="n">
        <v>8.24</v>
      </c>
      <c r="M2617" s="6" t="n">
        <v>54</v>
      </c>
    </row>
    <row r="2618">
      <c r="A2618" t="s">
        <v>3083</v>
      </c>
      <c r="B2618" t="s">
        <v>2914</v>
      </c>
      <c r="C2618" t="s">
        <v>2047</v>
      </c>
      <c r="D2618" t="s">
        <v>2821</v>
      </c>
      <c r="E2618" t="n">
        <v>4</v>
      </c>
      <c r="F2618" t="n">
        <v>7</v>
      </c>
      <c r="G2618" t="n">
        <v>2</v>
      </c>
      <c r="H2618" t="n">
        <v>0</v>
      </c>
      <c r="I2618" s="6" t="n">
        <v>36</v>
      </c>
      <c r="J2618" s="6" t="n">
        <v>2050</v>
      </c>
      <c r="K2618" s="7" t="n">
        <v>73.21</v>
      </c>
      <c r="L2618" s="7" t="n">
        <v>2.03</v>
      </c>
      <c r="M2618" s="6" t="n">
        <v>57</v>
      </c>
    </row>
    <row r="2619">
      <c r="A2619" t="s">
        <v>3084</v>
      </c>
      <c r="B2619" t="s">
        <v>2914</v>
      </c>
      <c r="C2619" t="s">
        <v>2047</v>
      </c>
      <c r="D2619" t="s">
        <v>2821</v>
      </c>
      <c r="E2619" t="n">
        <v>4</v>
      </c>
      <c r="F2619" t="n">
        <v>7</v>
      </c>
      <c r="G2619" t="n">
        <v>2</v>
      </c>
      <c r="H2619" t="n">
        <v>0</v>
      </c>
      <c r="I2619" s="6" t="n">
        <v>78</v>
      </c>
      <c r="J2619" s="6" t="n">
        <v>4052</v>
      </c>
      <c r="K2619" s="7" t="n">
        <v>180.89</v>
      </c>
      <c r="L2619" s="7" t="n">
        <v>2.32</v>
      </c>
      <c r="M2619" s="6" t="n">
        <v>52</v>
      </c>
    </row>
    <row r="2620">
      <c r="A2620" t="s">
        <v>3085</v>
      </c>
      <c r="B2620" t="s">
        <v>2914</v>
      </c>
      <c r="C2620" t="s">
        <v>2047</v>
      </c>
      <c r="D2620" t="s">
        <v>2821</v>
      </c>
      <c r="E2620" t="n">
        <v>4</v>
      </c>
      <c r="F2620" t="n">
        <v>7</v>
      </c>
      <c r="G2620" t="n">
        <v>2</v>
      </c>
      <c r="H2620" t="n">
        <v>0</v>
      </c>
      <c r="I2620" s="6" t="n">
        <v>5</v>
      </c>
      <c r="J2620" s="6" t="n">
        <v>71</v>
      </c>
      <c r="K2620" s="7" t="n">
        <v>51.59</v>
      </c>
      <c r="L2620" s="7" t="n">
        <v>10.32</v>
      </c>
      <c r="M2620" s="6" t="n">
        <v>14</v>
      </c>
    </row>
    <row r="2621">
      <c r="A2621" t="s">
        <v>3086</v>
      </c>
      <c r="B2621" t="s">
        <v>2914</v>
      </c>
      <c r="C2621" t="s">
        <v>2047</v>
      </c>
      <c r="D2621" t="s">
        <v>2821</v>
      </c>
      <c r="E2621" t="n">
        <v>4</v>
      </c>
      <c r="F2621" t="n">
        <v>7</v>
      </c>
      <c r="G2621" t="n">
        <v>2</v>
      </c>
      <c r="H2621" t="n">
        <v>0</v>
      </c>
      <c r="I2621" s="6" t="n">
        <v>1</v>
      </c>
      <c r="J2621" s="6" t="n">
        <v>24</v>
      </c>
      <c r="K2621" s="7" t="n">
        <v>32.54</v>
      </c>
      <c r="L2621" s="7" t="n">
        <v>32.54</v>
      </c>
      <c r="M2621" s="6" t="n">
        <v>24</v>
      </c>
    </row>
    <row r="2622">
      <c r="A2622" t="s">
        <v>3087</v>
      </c>
      <c r="B2622" t="s">
        <v>2914</v>
      </c>
      <c r="C2622" t="s">
        <v>2047</v>
      </c>
      <c r="D2622" t="s">
        <v>2821</v>
      </c>
      <c r="E2622" t="n">
        <v>4</v>
      </c>
      <c r="F2622" t="n">
        <v>7</v>
      </c>
      <c r="G2622" t="n">
        <v>2</v>
      </c>
      <c r="H2622" t="n">
        <v>0</v>
      </c>
      <c r="I2622" s="6" t="n">
        <v>11</v>
      </c>
      <c r="J2622" s="6" t="n">
        <v>498</v>
      </c>
      <c r="K2622" s="7" t="n">
        <v>84.48</v>
      </c>
      <c r="L2622" s="7" t="n">
        <v>7.68</v>
      </c>
      <c r="M2622" s="6" t="n">
        <v>45</v>
      </c>
    </row>
    <row r="2623">
      <c r="A2623" t="s">
        <v>3088</v>
      </c>
      <c r="B2623" t="s">
        <v>2914</v>
      </c>
      <c r="C2623" t="s">
        <v>2047</v>
      </c>
      <c r="D2623" t="s">
        <v>2821</v>
      </c>
      <c r="E2623" t="n">
        <v>4</v>
      </c>
      <c r="F2623" t="n">
        <v>7</v>
      </c>
      <c r="G2623" t="n">
        <v>2</v>
      </c>
      <c r="H2623" t="n">
        <v>0</v>
      </c>
      <c r="I2623" s="6" t="n">
        <v>34</v>
      </c>
      <c r="J2623" s="6" t="n">
        <v>3206</v>
      </c>
      <c r="K2623" s="7" t="n">
        <v>607.42</v>
      </c>
      <c r="L2623" s="7" t="n">
        <v>17.87</v>
      </c>
      <c r="M2623" s="6" t="n">
        <v>94</v>
      </c>
    </row>
    <row r="2624">
      <c r="A2624" t="s">
        <v>3089</v>
      </c>
      <c r="B2624" t="s">
        <v>2914</v>
      </c>
      <c r="C2624" t="s">
        <v>2047</v>
      </c>
      <c r="D2624" t="s">
        <v>2821</v>
      </c>
      <c r="E2624" t="n">
        <v>4</v>
      </c>
      <c r="F2624" t="n">
        <v>7</v>
      </c>
      <c r="G2624" t="n">
        <v>2</v>
      </c>
      <c r="H2624" t="n">
        <v>0</v>
      </c>
      <c r="I2624" s="6" t="n">
        <v>174</v>
      </c>
      <c r="J2624" s="6" t="n">
        <v>9364</v>
      </c>
      <c r="K2624" s="7" t="n">
        <v>1295.37</v>
      </c>
      <c r="L2624" s="7" t="n">
        <v>7.44</v>
      </c>
      <c r="M2624" s="6" t="n">
        <v>54</v>
      </c>
    </row>
    <row r="2625">
      <c r="A2625" t="s">
        <v>3090</v>
      </c>
      <c r="B2625" t="s">
        <v>2914</v>
      </c>
      <c r="C2625" t="s">
        <v>2047</v>
      </c>
      <c r="D2625" t="s">
        <v>2821</v>
      </c>
      <c r="E2625" t="n">
        <v>4</v>
      </c>
      <c r="F2625" t="n">
        <v>7</v>
      </c>
      <c r="G2625" t="n">
        <v>2</v>
      </c>
      <c r="H2625" t="n">
        <v>0</v>
      </c>
      <c r="I2625" s="6" t="n">
        <v>855</v>
      </c>
      <c r="J2625" s="6" t="n">
        <v>47877</v>
      </c>
      <c r="K2625" s="7" t="n">
        <v>9950.51</v>
      </c>
      <c r="L2625" s="7" t="n">
        <v>11.64</v>
      </c>
      <c r="M2625" s="6" t="n">
        <v>56</v>
      </c>
    </row>
    <row r="2626">
      <c r="A2626" t="s">
        <v>3091</v>
      </c>
      <c r="B2626" t="s">
        <v>2914</v>
      </c>
      <c r="C2626" t="s">
        <v>2047</v>
      </c>
      <c r="D2626" t="s">
        <v>2821</v>
      </c>
      <c r="E2626" t="n">
        <v>4</v>
      </c>
      <c r="F2626" t="n">
        <v>7</v>
      </c>
      <c r="G2626" t="n">
        <v>2</v>
      </c>
      <c r="H2626" t="n">
        <v>0</v>
      </c>
      <c r="I2626" s="6" t="n">
        <v>3</v>
      </c>
      <c r="J2626" s="6" t="n">
        <v>67</v>
      </c>
      <c r="K2626" s="7" t="n">
        <v>15.55</v>
      </c>
      <c r="L2626" s="7" t="n">
        <v>5.18</v>
      </c>
      <c r="M2626" s="6" t="n">
        <v>22</v>
      </c>
    </row>
    <row r="2627">
      <c r="A2627" t="s">
        <v>3092</v>
      </c>
      <c r="B2627" t="s">
        <v>2914</v>
      </c>
      <c r="C2627" t="s">
        <v>2047</v>
      </c>
      <c r="D2627" t="s">
        <v>2821</v>
      </c>
      <c r="E2627" t="n">
        <v>4</v>
      </c>
      <c r="F2627" t="n">
        <v>7</v>
      </c>
      <c r="G2627" t="n">
        <v>2</v>
      </c>
      <c r="H2627" t="n">
        <v>0</v>
      </c>
      <c r="I2627" s="6" t="n">
        <v>27</v>
      </c>
      <c r="J2627" s="6" t="n">
        <v>4440</v>
      </c>
      <c r="K2627" s="7" t="n">
        <v>2221.59</v>
      </c>
      <c r="L2627" s="7" t="n">
        <v>82.28</v>
      </c>
      <c r="M2627" s="6" t="n">
        <v>164</v>
      </c>
    </row>
    <row r="2628">
      <c r="A2628" t="s">
        <v>3093</v>
      </c>
      <c r="B2628" t="s">
        <v>2914</v>
      </c>
      <c r="C2628" t="s">
        <v>2047</v>
      </c>
      <c r="D2628" t="s">
        <v>2821</v>
      </c>
      <c r="E2628" t="n">
        <v>4</v>
      </c>
      <c r="F2628" t="n">
        <v>7</v>
      </c>
      <c r="G2628" t="n">
        <v>2</v>
      </c>
      <c r="H2628" t="n">
        <v>0</v>
      </c>
      <c r="I2628" s="6" t="n">
        <v>1794</v>
      </c>
      <c r="J2628" s="6" t="n">
        <v>90863</v>
      </c>
      <c r="K2628" s="7" t="n">
        <v>4982.41</v>
      </c>
      <c r="L2628" s="7" t="n">
        <v>2.78</v>
      </c>
      <c r="M2628" s="6" t="n">
        <v>51</v>
      </c>
    </row>
    <row r="2629">
      <c r="A2629" t="s">
        <v>3094</v>
      </c>
      <c r="B2629" t="s">
        <v>2914</v>
      </c>
      <c r="C2629" t="s">
        <v>2047</v>
      </c>
      <c r="D2629" t="s">
        <v>2821</v>
      </c>
      <c r="E2629" t="n">
        <v>4</v>
      </c>
      <c r="F2629" t="n">
        <v>7</v>
      </c>
      <c r="G2629" t="n">
        <v>2</v>
      </c>
      <c r="H2629" t="n">
        <v>0</v>
      </c>
      <c r="I2629" s="6" t="n">
        <v>52</v>
      </c>
      <c r="J2629" s="6" t="n">
        <v>2243</v>
      </c>
      <c r="K2629" s="7" t="n">
        <v>140.19</v>
      </c>
      <c r="L2629" s="7" t="n">
        <v>2.7</v>
      </c>
      <c r="M2629" s="6" t="n">
        <v>43</v>
      </c>
    </row>
    <row r="2630">
      <c r="A2630" t="s">
        <v>3095</v>
      </c>
      <c r="B2630" t="s">
        <v>2914</v>
      </c>
      <c r="C2630" t="s">
        <v>2047</v>
      </c>
      <c r="D2630" t="s">
        <v>2821</v>
      </c>
      <c r="E2630" t="n">
        <v>4</v>
      </c>
      <c r="F2630" t="n">
        <v>7</v>
      </c>
      <c r="G2630" t="n">
        <v>2</v>
      </c>
      <c r="H2630" t="n">
        <v>0</v>
      </c>
      <c r="I2630" s="6" t="n">
        <v>69</v>
      </c>
      <c r="J2630" s="6" t="n">
        <v>4001</v>
      </c>
      <c r="K2630" s="7" t="n">
        <v>1080.27</v>
      </c>
      <c r="L2630" s="7" t="n">
        <v>15.66</v>
      </c>
      <c r="M2630" s="6" t="n">
        <v>58</v>
      </c>
    </row>
    <row r="2631">
      <c r="A2631" t="s">
        <v>3096</v>
      </c>
      <c r="B2631" t="s">
        <v>2914</v>
      </c>
      <c r="C2631" t="s">
        <v>2047</v>
      </c>
      <c r="D2631" t="s">
        <v>2821</v>
      </c>
      <c r="E2631" t="n">
        <v>4</v>
      </c>
      <c r="F2631" t="n">
        <v>7</v>
      </c>
      <c r="G2631" t="n">
        <v>2</v>
      </c>
      <c r="H2631" t="n">
        <v>0</v>
      </c>
      <c r="I2631" s="6" t="n">
        <v>143</v>
      </c>
      <c r="J2631" s="6" t="n">
        <v>8236</v>
      </c>
      <c r="K2631" s="7" t="n">
        <v>3338.34</v>
      </c>
      <c r="L2631" s="7" t="n">
        <v>23.35</v>
      </c>
      <c r="M2631" s="6" t="n">
        <v>58</v>
      </c>
    </row>
    <row r="2632">
      <c r="A2632" t="s">
        <v>3097</v>
      </c>
      <c r="B2632" t="s">
        <v>2914</v>
      </c>
      <c r="C2632" t="s">
        <v>2047</v>
      </c>
      <c r="D2632" t="s">
        <v>2821</v>
      </c>
      <c r="E2632" t="n">
        <v>4</v>
      </c>
      <c r="F2632" t="n">
        <v>7</v>
      </c>
      <c r="G2632" t="n">
        <v>2</v>
      </c>
      <c r="H2632" t="n">
        <v>0</v>
      </c>
      <c r="I2632" s="6" t="n">
        <v>17</v>
      </c>
      <c r="J2632" s="6" t="n">
        <v>206</v>
      </c>
      <c r="K2632" s="7" t="n">
        <v>360.5</v>
      </c>
      <c r="L2632" s="7" t="n">
        <v>21.21</v>
      </c>
      <c r="M2632" s="6" t="n">
        <v>12</v>
      </c>
    </row>
    <row r="2633">
      <c r="A2633" t="s">
        <v>3098</v>
      </c>
      <c r="B2633" t="s">
        <v>2914</v>
      </c>
      <c r="C2633" t="s">
        <v>2047</v>
      </c>
      <c r="D2633" t="s">
        <v>2821</v>
      </c>
      <c r="E2633" t="n">
        <v>4</v>
      </c>
      <c r="F2633" t="n">
        <v>7</v>
      </c>
      <c r="G2633" t="n">
        <v>2</v>
      </c>
      <c r="H2633" t="n">
        <v>0</v>
      </c>
      <c r="I2633" s="6" t="n">
        <v>9140</v>
      </c>
      <c r="J2633" s="6" t="n">
        <v>115260</v>
      </c>
      <c r="K2633" s="7" t="n">
        <v>63637.32</v>
      </c>
      <c r="L2633" s="7" t="n">
        <v>6.96</v>
      </c>
      <c r="M2633" s="6" t="n">
        <v>13</v>
      </c>
    </row>
    <row r="2634">
      <c r="A2634" t="s">
        <v>3099</v>
      </c>
      <c r="B2634" t="s">
        <v>2914</v>
      </c>
      <c r="C2634" t="s">
        <v>2047</v>
      </c>
      <c r="D2634" t="s">
        <v>2821</v>
      </c>
      <c r="E2634" t="n">
        <v>4</v>
      </c>
      <c r="F2634" t="n">
        <v>7</v>
      </c>
      <c r="G2634" t="n">
        <v>2</v>
      </c>
      <c r="H2634" t="n">
        <v>0</v>
      </c>
      <c r="I2634" s="6" t="n">
        <v>7202</v>
      </c>
      <c r="J2634" s="6" t="n">
        <v>1208205</v>
      </c>
      <c r="K2634" s="7" t="n">
        <v>33092.88</v>
      </c>
      <c r="L2634" s="7" t="n">
        <v>4.59</v>
      </c>
      <c r="M2634" s="6" t="n">
        <v>168</v>
      </c>
    </row>
    <row r="2635">
      <c r="A2635" t="s">
        <v>3100</v>
      </c>
      <c r="B2635" t="s">
        <v>2914</v>
      </c>
      <c r="C2635" t="s">
        <v>2047</v>
      </c>
      <c r="D2635" t="s">
        <v>2821</v>
      </c>
      <c r="E2635" t="n">
        <v>4</v>
      </c>
      <c r="F2635" t="n">
        <v>7</v>
      </c>
      <c r="G2635" t="n">
        <v>2</v>
      </c>
      <c r="H2635" t="n">
        <v>0</v>
      </c>
      <c r="I2635" s="6" t="n">
        <v>4</v>
      </c>
      <c r="J2635" s="6" t="n">
        <v>60</v>
      </c>
      <c r="K2635" s="7" t="n">
        <v>1528.38</v>
      </c>
      <c r="L2635" s="7" t="n">
        <v>382.1</v>
      </c>
      <c r="M2635" s="6" t="n">
        <v>15</v>
      </c>
    </row>
    <row r="2636">
      <c r="A2636" t="s">
        <v>3101</v>
      </c>
      <c r="B2636" t="s">
        <v>2914</v>
      </c>
      <c r="C2636" t="s">
        <v>2047</v>
      </c>
      <c r="D2636" t="s">
        <v>2821</v>
      </c>
      <c r="E2636" t="n">
        <v>4</v>
      </c>
      <c r="F2636" t="n">
        <v>7</v>
      </c>
      <c r="G2636" t="n">
        <v>2</v>
      </c>
      <c r="H2636" t="n">
        <v>0</v>
      </c>
      <c r="I2636" s="6" t="n">
        <v>12</v>
      </c>
      <c r="J2636" s="6" t="n">
        <v>869</v>
      </c>
      <c r="K2636" s="7" t="n">
        <v>141.21</v>
      </c>
      <c r="L2636" s="7" t="n">
        <v>11.77</v>
      </c>
      <c r="M2636" s="6" t="n">
        <v>72</v>
      </c>
    </row>
    <row r="2637">
      <c r="A2637" t="s">
        <v>3102</v>
      </c>
      <c r="B2637" t="s">
        <v>2914</v>
      </c>
      <c r="C2637" t="s">
        <v>2047</v>
      </c>
      <c r="D2637" t="s">
        <v>2821</v>
      </c>
      <c r="E2637" t="n">
        <v>4</v>
      </c>
      <c r="F2637" t="n">
        <v>7</v>
      </c>
      <c r="G2637" t="n">
        <v>2</v>
      </c>
      <c r="H2637" t="n">
        <v>0</v>
      </c>
      <c r="I2637" s="6" t="n">
        <v>539</v>
      </c>
      <c r="J2637" s="6" t="n">
        <v>8932</v>
      </c>
      <c r="K2637" s="7" t="n">
        <v>43266.61</v>
      </c>
      <c r="L2637" s="7" t="n">
        <v>80.27</v>
      </c>
      <c r="M2637" s="6" t="n">
        <v>17</v>
      </c>
    </row>
    <row r="2638">
      <c r="A2638" t="s">
        <v>3103</v>
      </c>
      <c r="B2638" t="s">
        <v>2914</v>
      </c>
      <c r="C2638" t="s">
        <v>2047</v>
      </c>
      <c r="D2638" t="s">
        <v>2821</v>
      </c>
      <c r="E2638" t="n">
        <v>4</v>
      </c>
      <c r="F2638" t="n">
        <v>7</v>
      </c>
      <c r="G2638" t="n">
        <v>2</v>
      </c>
      <c r="H2638" t="n">
        <v>0</v>
      </c>
      <c r="I2638" s="6" t="n">
        <v>1</v>
      </c>
      <c r="J2638" s="6" t="n">
        <v>10</v>
      </c>
      <c r="K2638" s="7" t="n">
        <v>78.8</v>
      </c>
      <c r="L2638" s="7" t="n">
        <v>78.8</v>
      </c>
      <c r="M2638" s="6" t="n">
        <v>10</v>
      </c>
    </row>
    <row r="2639">
      <c r="A2639" t="s">
        <v>3104</v>
      </c>
      <c r="B2639" t="s">
        <v>2914</v>
      </c>
      <c r="C2639" t="s">
        <v>2047</v>
      </c>
      <c r="D2639" t="s">
        <v>2821</v>
      </c>
      <c r="E2639" t="n">
        <v>4</v>
      </c>
      <c r="F2639" t="n">
        <v>7</v>
      </c>
      <c r="G2639" t="n">
        <v>2</v>
      </c>
      <c r="H2639" t="n">
        <v>0</v>
      </c>
      <c r="I2639" s="6" t="n">
        <v>101</v>
      </c>
      <c r="J2639" s="6" t="n">
        <v>1925</v>
      </c>
      <c r="K2639" s="7" t="n">
        <v>4620</v>
      </c>
      <c r="L2639" s="7" t="n">
        <v>45.74</v>
      </c>
      <c r="M2639" s="6" t="n">
        <v>19</v>
      </c>
    </row>
    <row r="2640">
      <c r="A2640" t="s">
        <v>3105</v>
      </c>
      <c r="B2640" t="s">
        <v>3106</v>
      </c>
      <c r="C2640" t="s">
        <v>2047</v>
      </c>
      <c r="D2640" t="s">
        <v>2821</v>
      </c>
      <c r="E2640" t="n">
        <v>4</v>
      </c>
      <c r="F2640" t="n">
        <v>7</v>
      </c>
      <c r="G2640" t="n">
        <v>2</v>
      </c>
      <c r="H2640" t="n">
        <v>0</v>
      </c>
      <c r="I2640" s="6" t="n">
        <v>1</v>
      </c>
      <c r="J2640" s="6" t="n">
        <v>84</v>
      </c>
      <c r="K2640" s="7" t="n">
        <v>45.21</v>
      </c>
      <c r="L2640" s="7" t="n">
        <v>45.21</v>
      </c>
      <c r="M2640" s="6" t="n">
        <v>84</v>
      </c>
    </row>
    <row r="2641">
      <c r="A2641" t="s">
        <v>3107</v>
      </c>
      <c r="B2641" t="s">
        <v>3106</v>
      </c>
      <c r="C2641" t="s">
        <v>2047</v>
      </c>
      <c r="D2641" t="s">
        <v>2821</v>
      </c>
      <c r="E2641" t="n">
        <v>4</v>
      </c>
      <c r="F2641" t="n">
        <v>7</v>
      </c>
      <c r="G2641" t="n">
        <v>2</v>
      </c>
      <c r="H2641" t="n">
        <v>0</v>
      </c>
      <c r="I2641" s="6" t="n">
        <v>1</v>
      </c>
      <c r="J2641" s="6" t="n">
        <v>28</v>
      </c>
      <c r="K2641" s="7" t="n">
        <v>60.3</v>
      </c>
      <c r="L2641" s="7" t="n">
        <v>60.3</v>
      </c>
      <c r="M2641" s="6" t="n">
        <v>28</v>
      </c>
    </row>
    <row r="2642">
      <c r="A2642" t="s">
        <v>3108</v>
      </c>
      <c r="B2642" t="s">
        <v>3106</v>
      </c>
      <c r="C2642" t="s">
        <v>2047</v>
      </c>
      <c r="D2642" t="s">
        <v>2821</v>
      </c>
      <c r="E2642" t="n">
        <v>4</v>
      </c>
      <c r="F2642" t="n">
        <v>7</v>
      </c>
      <c r="G2642" t="n">
        <v>2</v>
      </c>
      <c r="H2642" t="n">
        <v>0</v>
      </c>
      <c r="I2642" s="6" t="n">
        <v>2</v>
      </c>
      <c r="J2642" s="6" t="n">
        <v>78</v>
      </c>
      <c r="K2642" s="7" t="n">
        <v>41.98</v>
      </c>
      <c r="L2642" s="7" t="n">
        <v>20.99</v>
      </c>
      <c r="M2642" s="6" t="n">
        <v>39</v>
      </c>
    </row>
    <row r="2643">
      <c r="A2643" t="s">
        <v>3109</v>
      </c>
      <c r="B2643" t="s">
        <v>2907</v>
      </c>
      <c r="C2643" t="s">
        <v>2047</v>
      </c>
      <c r="D2643" t="s">
        <v>2821</v>
      </c>
      <c r="E2643" t="n">
        <v>4</v>
      </c>
      <c r="F2643" t="n">
        <v>7</v>
      </c>
      <c r="G2643" t="n">
        <v>2</v>
      </c>
      <c r="H2643" t="n">
        <v>0</v>
      </c>
      <c r="I2643" s="6" t="n">
        <v>8</v>
      </c>
      <c r="J2643" s="6" t="n">
        <v>80</v>
      </c>
      <c r="K2643" s="7" t="n">
        <v>415.04</v>
      </c>
      <c r="L2643" s="7" t="n">
        <v>51.88</v>
      </c>
      <c r="M2643" s="6" t="n">
        <v>10</v>
      </c>
    </row>
    <row r="2644">
      <c r="A2644" t="s">
        <v>3110</v>
      </c>
      <c r="B2644" t="s">
        <v>2907</v>
      </c>
      <c r="C2644" t="s">
        <v>2047</v>
      </c>
      <c r="D2644" t="s">
        <v>2821</v>
      </c>
      <c r="E2644" t="n">
        <v>4</v>
      </c>
      <c r="F2644" t="n">
        <v>7</v>
      </c>
      <c r="G2644" t="n">
        <v>2</v>
      </c>
      <c r="H2644" t="n">
        <v>0</v>
      </c>
      <c r="I2644" s="6" t="n">
        <v>9</v>
      </c>
      <c r="J2644" s="6" t="n">
        <v>78</v>
      </c>
      <c r="K2644" s="7" t="n">
        <v>87.98</v>
      </c>
      <c r="L2644" s="7" t="n">
        <v>9.78</v>
      </c>
      <c r="M2644" s="6" t="n">
        <v>9</v>
      </c>
    </row>
    <row r="2645">
      <c r="A2645" t="s">
        <v>3111</v>
      </c>
      <c r="B2645" t="s">
        <v>2907</v>
      </c>
      <c r="C2645" t="s">
        <v>2047</v>
      </c>
      <c r="D2645" t="s">
        <v>2821</v>
      </c>
      <c r="E2645" t="n">
        <v>4</v>
      </c>
      <c r="F2645" t="n">
        <v>7</v>
      </c>
      <c r="G2645" t="n">
        <v>2</v>
      </c>
      <c r="H2645" t="n">
        <v>0</v>
      </c>
      <c r="I2645" s="6" t="n">
        <v>4</v>
      </c>
      <c r="J2645" s="6" t="n">
        <v>35</v>
      </c>
      <c r="K2645" s="7" t="n">
        <v>56.49</v>
      </c>
      <c r="L2645" s="7" t="n">
        <v>14.12</v>
      </c>
      <c r="M2645" s="6" t="n">
        <v>9</v>
      </c>
    </row>
    <row r="2646">
      <c r="A2646" t="s">
        <v>3112</v>
      </c>
      <c r="B2646" t="s">
        <v>2907</v>
      </c>
      <c r="C2646" t="s">
        <v>2047</v>
      </c>
      <c r="D2646" t="s">
        <v>2821</v>
      </c>
      <c r="E2646" t="n">
        <v>4</v>
      </c>
      <c r="F2646" t="n">
        <v>7</v>
      </c>
      <c r="G2646" t="n">
        <v>2</v>
      </c>
      <c r="H2646" t="n">
        <v>0</v>
      </c>
      <c r="I2646" s="6" t="n">
        <v>7</v>
      </c>
      <c r="J2646" s="6" t="n">
        <v>50</v>
      </c>
      <c r="K2646" s="7" t="n">
        <v>150.9</v>
      </c>
      <c r="L2646" s="7" t="n">
        <v>21.56</v>
      </c>
      <c r="M2646" s="6" t="n">
        <v>7</v>
      </c>
    </row>
    <row r="2647">
      <c r="A2647" t="s">
        <v>3113</v>
      </c>
      <c r="B2647" t="s">
        <v>2907</v>
      </c>
      <c r="C2647" t="s">
        <v>2047</v>
      </c>
      <c r="D2647" t="s">
        <v>2821</v>
      </c>
      <c r="E2647" t="n">
        <v>4</v>
      </c>
      <c r="F2647" t="n">
        <v>7</v>
      </c>
      <c r="G2647" t="n">
        <v>2</v>
      </c>
      <c r="H2647" t="n">
        <v>0</v>
      </c>
      <c r="I2647" s="6" t="n">
        <v>1</v>
      </c>
      <c r="J2647" s="6" t="n">
        <v>10</v>
      </c>
      <c r="K2647" s="7" t="n">
        <v>42.1</v>
      </c>
      <c r="L2647" s="7" t="n">
        <v>42.1</v>
      </c>
      <c r="M2647" s="6" t="n">
        <v>10</v>
      </c>
    </row>
    <row r="2648">
      <c r="A2648" t="s">
        <v>3114</v>
      </c>
      <c r="B2648" t="s">
        <v>2914</v>
      </c>
      <c r="C2648" t="s">
        <v>2047</v>
      </c>
      <c r="D2648" t="s">
        <v>2821</v>
      </c>
      <c r="E2648" t="n">
        <v>4</v>
      </c>
      <c r="F2648" t="n">
        <v>7</v>
      </c>
      <c r="G2648" t="n">
        <v>2</v>
      </c>
      <c r="H2648" t="n">
        <v>0</v>
      </c>
      <c r="I2648" s="6" t="n">
        <v>19951</v>
      </c>
      <c r="J2648" s="6" t="n">
        <v>3280584</v>
      </c>
      <c r="K2648" s="7" t="n">
        <v>60385.31</v>
      </c>
      <c r="L2648" s="7" t="n">
        <v>3.03</v>
      </c>
      <c r="M2648" s="6" t="n">
        <v>164</v>
      </c>
    </row>
    <row r="2649">
      <c r="A2649" t="s">
        <v>3115</v>
      </c>
      <c r="B2649" t="s">
        <v>2914</v>
      </c>
      <c r="C2649" t="s">
        <v>2047</v>
      </c>
      <c r="D2649" t="s">
        <v>2821</v>
      </c>
      <c r="E2649" t="n">
        <v>4</v>
      </c>
      <c r="F2649" t="n">
        <v>7</v>
      </c>
      <c r="G2649" t="n">
        <v>2</v>
      </c>
      <c r="H2649" t="n">
        <v>0</v>
      </c>
      <c r="I2649" s="6" t="n">
        <v>37</v>
      </c>
      <c r="J2649" s="6" t="n">
        <v>4637</v>
      </c>
      <c r="K2649" s="7" t="n">
        <v>753.51</v>
      </c>
      <c r="L2649" s="7" t="n">
        <v>20.37</v>
      </c>
      <c r="M2649" s="6" t="n">
        <v>125</v>
      </c>
    </row>
    <row r="2650">
      <c r="A2650" t="s">
        <v>3116</v>
      </c>
      <c r="B2650" t="s">
        <v>3021</v>
      </c>
      <c r="C2650" t="s">
        <v>2047</v>
      </c>
      <c r="D2650" t="s">
        <v>2821</v>
      </c>
      <c r="E2650" t="n">
        <v>4</v>
      </c>
      <c r="F2650" t="n">
        <v>7</v>
      </c>
      <c r="G2650" t="n">
        <v>2</v>
      </c>
      <c r="H2650" t="n">
        <v>0</v>
      </c>
      <c r="I2650" s="6" t="n">
        <v>1</v>
      </c>
      <c r="J2650" s="6" t="n">
        <v>2</v>
      </c>
      <c r="K2650" s="7" t="n">
        <v>0.34</v>
      </c>
      <c r="L2650" s="7" t="n">
        <v>0.34</v>
      </c>
      <c r="M2650" s="6" t="n">
        <v>2</v>
      </c>
    </row>
    <row r="2651">
      <c r="A2651" t="s">
        <v>3117</v>
      </c>
      <c r="B2651" t="s">
        <v>3021</v>
      </c>
      <c r="C2651" t="s">
        <v>2047</v>
      </c>
      <c r="D2651" t="s">
        <v>2821</v>
      </c>
      <c r="E2651" t="n">
        <v>4</v>
      </c>
      <c r="F2651" t="n">
        <v>7</v>
      </c>
      <c r="G2651" t="n">
        <v>2</v>
      </c>
      <c r="H2651" t="n">
        <v>0</v>
      </c>
      <c r="I2651" s="6" t="n">
        <v>382</v>
      </c>
      <c r="J2651" s="6" t="n">
        <v>22813</v>
      </c>
      <c r="K2651" s="7" t="n">
        <v>10200.67</v>
      </c>
      <c r="L2651" s="7" t="n">
        <v>26.7</v>
      </c>
      <c r="M2651" s="6" t="n">
        <v>60</v>
      </c>
    </row>
    <row r="2652">
      <c r="A2652" t="s">
        <v>3118</v>
      </c>
      <c r="B2652" t="s">
        <v>3021</v>
      </c>
      <c r="C2652" t="s">
        <v>2047</v>
      </c>
      <c r="D2652" t="s">
        <v>2821</v>
      </c>
      <c r="E2652" t="n">
        <v>4</v>
      </c>
      <c r="F2652" t="n">
        <v>7</v>
      </c>
      <c r="G2652" t="n">
        <v>2</v>
      </c>
      <c r="H2652" t="n">
        <v>0</v>
      </c>
      <c r="I2652" s="6" t="n">
        <v>2</v>
      </c>
      <c r="J2652" s="6" t="n">
        <v>42</v>
      </c>
      <c r="K2652" s="7" t="n">
        <v>228.77</v>
      </c>
      <c r="L2652" s="7" t="n">
        <v>114.38</v>
      </c>
      <c r="M2652" s="6" t="n">
        <v>21</v>
      </c>
    </row>
    <row r="2653">
      <c r="A2653" t="s">
        <v>3119</v>
      </c>
      <c r="B2653" t="s">
        <v>3021</v>
      </c>
      <c r="C2653" t="s">
        <v>2047</v>
      </c>
      <c r="D2653" t="s">
        <v>2821</v>
      </c>
      <c r="E2653" t="n">
        <v>4</v>
      </c>
      <c r="F2653" t="n">
        <v>7</v>
      </c>
      <c r="G2653" t="n">
        <v>2</v>
      </c>
      <c r="H2653" t="n">
        <v>0</v>
      </c>
      <c r="I2653" s="6" t="n">
        <v>31</v>
      </c>
      <c r="J2653" s="6" t="n">
        <v>1766</v>
      </c>
      <c r="K2653" s="7" t="n">
        <v>1202.14</v>
      </c>
      <c r="L2653" s="7" t="n">
        <v>38.78</v>
      </c>
      <c r="M2653" s="6" t="n">
        <v>57</v>
      </c>
    </row>
    <row r="2654">
      <c r="A2654" t="s">
        <v>3120</v>
      </c>
      <c r="B2654" t="s">
        <v>3021</v>
      </c>
      <c r="C2654" t="s">
        <v>2047</v>
      </c>
      <c r="D2654" t="s">
        <v>2821</v>
      </c>
      <c r="E2654" t="n">
        <v>4</v>
      </c>
      <c r="F2654" t="n">
        <v>7</v>
      </c>
      <c r="G2654" t="n">
        <v>2</v>
      </c>
      <c r="H2654" t="n">
        <v>0</v>
      </c>
      <c r="I2654" s="6" t="n">
        <v>336</v>
      </c>
      <c r="J2654" s="6" t="n">
        <v>19346</v>
      </c>
      <c r="K2654" s="7" t="n">
        <v>17300.85</v>
      </c>
      <c r="L2654" s="7" t="n">
        <v>51.49</v>
      </c>
      <c r="M2654" s="6" t="n">
        <v>58</v>
      </c>
    </row>
    <row r="2655">
      <c r="A2655" t="s">
        <v>3121</v>
      </c>
      <c r="B2655" t="s">
        <v>3021</v>
      </c>
      <c r="C2655" t="s">
        <v>2047</v>
      </c>
      <c r="D2655" t="s">
        <v>2821</v>
      </c>
      <c r="E2655" t="n">
        <v>4</v>
      </c>
      <c r="F2655" t="n">
        <v>7</v>
      </c>
      <c r="G2655" t="n">
        <v>2</v>
      </c>
      <c r="H2655" t="n">
        <v>0</v>
      </c>
      <c r="I2655" s="6" t="n">
        <v>82</v>
      </c>
      <c r="J2655" s="6" t="n">
        <v>4486</v>
      </c>
      <c r="K2655" s="7" t="n">
        <v>6106.57</v>
      </c>
      <c r="L2655" s="7" t="n">
        <v>74.47</v>
      </c>
      <c r="M2655" s="6" t="n">
        <v>55</v>
      </c>
    </row>
    <row r="2656">
      <c r="A2656" t="s">
        <v>3122</v>
      </c>
      <c r="B2656" t="s">
        <v>3021</v>
      </c>
      <c r="C2656" t="s">
        <v>2047</v>
      </c>
      <c r="D2656" t="s">
        <v>2821</v>
      </c>
      <c r="E2656" t="n">
        <v>4</v>
      </c>
      <c r="F2656" t="n">
        <v>7</v>
      </c>
      <c r="G2656" t="n">
        <v>2</v>
      </c>
      <c r="H2656" t="n">
        <v>0</v>
      </c>
      <c r="I2656" s="6" t="n">
        <v>106</v>
      </c>
      <c r="J2656" s="6" t="n">
        <v>5602</v>
      </c>
      <c r="K2656" s="7" t="n">
        <v>10022.58</v>
      </c>
      <c r="L2656" s="7" t="n">
        <v>94.55</v>
      </c>
      <c r="M2656" s="6" t="n">
        <v>53</v>
      </c>
    </row>
    <row r="2657">
      <c r="A2657" t="s">
        <v>3123</v>
      </c>
      <c r="B2657" t="s">
        <v>3021</v>
      </c>
      <c r="C2657" t="s">
        <v>2047</v>
      </c>
      <c r="D2657" t="s">
        <v>2821</v>
      </c>
      <c r="E2657" t="n">
        <v>4</v>
      </c>
      <c r="F2657" t="n">
        <v>7</v>
      </c>
      <c r="G2657" t="n">
        <v>2</v>
      </c>
      <c r="H2657" t="n">
        <v>0</v>
      </c>
      <c r="I2657" s="6" t="n">
        <v>248</v>
      </c>
      <c r="J2657" s="6" t="n">
        <v>12676</v>
      </c>
      <c r="K2657" s="7" t="n">
        <v>5667.98</v>
      </c>
      <c r="L2657" s="7" t="n">
        <v>22.85</v>
      </c>
      <c r="M2657" s="6" t="n">
        <v>51</v>
      </c>
    </row>
    <row r="2658">
      <c r="A2658" t="s">
        <v>3124</v>
      </c>
      <c r="B2658" t="s">
        <v>3021</v>
      </c>
      <c r="C2658" t="s">
        <v>2047</v>
      </c>
      <c r="D2658" t="s">
        <v>2821</v>
      </c>
      <c r="E2658" t="n">
        <v>4</v>
      </c>
      <c r="F2658" t="n">
        <v>7</v>
      </c>
      <c r="G2658" t="n">
        <v>2</v>
      </c>
      <c r="H2658" t="n">
        <v>0</v>
      </c>
      <c r="I2658" s="6" t="n">
        <v>9</v>
      </c>
      <c r="J2658" s="6" t="n">
        <v>633</v>
      </c>
      <c r="K2658" s="7" t="n">
        <v>1723.68</v>
      </c>
      <c r="L2658" s="7" t="n">
        <v>191.52</v>
      </c>
      <c r="M2658" s="6" t="n">
        <v>70</v>
      </c>
    </row>
    <row r="2659">
      <c r="A2659" t="s">
        <v>3125</v>
      </c>
      <c r="B2659" t="s">
        <v>3021</v>
      </c>
      <c r="C2659" t="s">
        <v>2047</v>
      </c>
      <c r="D2659" t="s">
        <v>2821</v>
      </c>
      <c r="E2659" t="n">
        <v>4</v>
      </c>
      <c r="F2659" t="n">
        <v>7</v>
      </c>
      <c r="G2659" t="n">
        <v>2</v>
      </c>
      <c r="H2659" t="n">
        <v>0</v>
      </c>
      <c r="I2659" s="6" t="n">
        <v>6</v>
      </c>
      <c r="J2659" s="6" t="n">
        <v>152</v>
      </c>
      <c r="K2659" s="7" t="n">
        <v>543.92</v>
      </c>
      <c r="L2659" s="7" t="n">
        <v>90.65</v>
      </c>
      <c r="M2659" s="6" t="n">
        <v>25</v>
      </c>
    </row>
    <row r="2660">
      <c r="A2660" t="s">
        <v>3126</v>
      </c>
      <c r="B2660" t="s">
        <v>3021</v>
      </c>
      <c r="C2660" t="s">
        <v>2047</v>
      </c>
      <c r="D2660" t="s">
        <v>2821</v>
      </c>
      <c r="E2660" t="n">
        <v>4</v>
      </c>
      <c r="F2660" t="n">
        <v>7</v>
      </c>
      <c r="G2660" t="n">
        <v>2</v>
      </c>
      <c r="H2660" t="n">
        <v>0</v>
      </c>
      <c r="I2660" s="6" t="n">
        <v>260</v>
      </c>
      <c r="J2660" s="6" t="n">
        <v>18860</v>
      </c>
      <c r="K2660" s="7" t="n">
        <v>7698.92</v>
      </c>
      <c r="L2660" s="7" t="n">
        <v>29.61</v>
      </c>
      <c r="M2660" s="6" t="n">
        <v>73</v>
      </c>
    </row>
    <row r="2661">
      <c r="A2661" t="s">
        <v>3127</v>
      </c>
      <c r="B2661" t="s">
        <v>3021</v>
      </c>
      <c r="C2661" t="s">
        <v>2047</v>
      </c>
      <c r="D2661" t="s">
        <v>2821</v>
      </c>
      <c r="E2661" t="n">
        <v>4</v>
      </c>
      <c r="F2661" t="n">
        <v>7</v>
      </c>
      <c r="G2661" t="n">
        <v>2</v>
      </c>
      <c r="H2661" t="n">
        <v>0</v>
      </c>
      <c r="I2661" s="6" t="n">
        <v>188</v>
      </c>
      <c r="J2661" s="6" t="n">
        <v>2181</v>
      </c>
      <c r="K2661" s="7" t="n">
        <v>3489.6</v>
      </c>
      <c r="L2661" s="7" t="n">
        <v>18.56</v>
      </c>
      <c r="M2661" s="6" t="n">
        <v>12</v>
      </c>
    </row>
    <row r="2662">
      <c r="A2662" t="s">
        <v>3128</v>
      </c>
      <c r="B2662" t="s">
        <v>3021</v>
      </c>
      <c r="C2662" t="s">
        <v>2047</v>
      </c>
      <c r="D2662" t="s">
        <v>2821</v>
      </c>
      <c r="E2662" t="n">
        <v>4</v>
      </c>
      <c r="F2662" t="n">
        <v>7</v>
      </c>
      <c r="G2662" t="n">
        <v>2</v>
      </c>
      <c r="H2662" t="n">
        <v>0</v>
      </c>
      <c r="I2662" s="6" t="n">
        <v>63</v>
      </c>
      <c r="J2662" s="6" t="n">
        <v>7014</v>
      </c>
      <c r="K2662" s="7" t="n">
        <v>2725.52</v>
      </c>
      <c r="L2662" s="7" t="n">
        <v>43.26</v>
      </c>
      <c r="M2662" s="6" t="n">
        <v>111</v>
      </c>
    </row>
    <row r="2663">
      <c r="A2663" t="s">
        <v>3129</v>
      </c>
      <c r="B2663" t="s">
        <v>3021</v>
      </c>
      <c r="C2663" t="s">
        <v>2047</v>
      </c>
      <c r="D2663" t="s">
        <v>2821</v>
      </c>
      <c r="E2663" t="n">
        <v>4</v>
      </c>
      <c r="F2663" t="n">
        <v>7</v>
      </c>
      <c r="G2663" t="n">
        <v>2</v>
      </c>
      <c r="H2663" t="n">
        <v>0</v>
      </c>
      <c r="I2663" s="6" t="n">
        <v>42</v>
      </c>
      <c r="J2663" s="6" t="n">
        <v>2443</v>
      </c>
      <c r="K2663" s="7" t="n">
        <v>1994.1</v>
      </c>
      <c r="L2663" s="7" t="n">
        <v>47.48</v>
      </c>
      <c r="M2663" s="6" t="n">
        <v>58</v>
      </c>
    </row>
    <row r="2664">
      <c r="A2664" t="s">
        <v>3130</v>
      </c>
      <c r="B2664" t="s">
        <v>3021</v>
      </c>
      <c r="C2664" t="s">
        <v>2047</v>
      </c>
      <c r="D2664" t="s">
        <v>2821</v>
      </c>
      <c r="E2664" t="n">
        <v>4</v>
      </c>
      <c r="F2664" t="n">
        <v>7</v>
      </c>
      <c r="G2664" t="n">
        <v>2</v>
      </c>
      <c r="H2664" t="n">
        <v>0</v>
      </c>
      <c r="I2664" s="6" t="n">
        <v>55</v>
      </c>
      <c r="J2664" s="6" t="n">
        <v>792</v>
      </c>
      <c r="K2664" s="7" t="n">
        <v>2534.4</v>
      </c>
      <c r="L2664" s="7" t="n">
        <v>46.08</v>
      </c>
      <c r="M2664" s="6" t="n">
        <v>14</v>
      </c>
    </row>
    <row r="2665">
      <c r="A2665" t="s">
        <v>3131</v>
      </c>
      <c r="B2665" t="s">
        <v>3021</v>
      </c>
      <c r="C2665" t="s">
        <v>2047</v>
      </c>
      <c r="D2665" t="s">
        <v>2821</v>
      </c>
      <c r="E2665" t="n">
        <v>4</v>
      </c>
      <c r="F2665" t="n">
        <v>7</v>
      </c>
      <c r="G2665" t="n">
        <v>2</v>
      </c>
      <c r="H2665" t="n">
        <v>0</v>
      </c>
      <c r="I2665" s="6" t="n">
        <v>123</v>
      </c>
      <c r="J2665" s="6" t="n">
        <v>3430</v>
      </c>
      <c r="K2665" s="7" t="n">
        <v>48088.6</v>
      </c>
      <c r="L2665" s="7" t="n">
        <v>390.96</v>
      </c>
      <c r="M2665" s="6" t="n">
        <v>28</v>
      </c>
    </row>
    <row r="2666">
      <c r="A2666" t="s">
        <v>3132</v>
      </c>
      <c r="B2666" t="s">
        <v>3021</v>
      </c>
      <c r="C2666" t="s">
        <v>2047</v>
      </c>
      <c r="D2666" t="s">
        <v>2821</v>
      </c>
      <c r="E2666" t="n">
        <v>4</v>
      </c>
      <c r="F2666" t="n">
        <v>7</v>
      </c>
      <c r="G2666" t="n">
        <v>2</v>
      </c>
      <c r="H2666" t="n">
        <v>0</v>
      </c>
      <c r="I2666" s="6" t="n">
        <v>555</v>
      </c>
      <c r="J2666" s="6" t="n">
        <v>33880</v>
      </c>
      <c r="K2666" s="7" t="n">
        <v>6915.17</v>
      </c>
      <c r="L2666" s="7" t="n">
        <v>12.46</v>
      </c>
      <c r="M2666" s="6" t="n">
        <v>61</v>
      </c>
    </row>
    <row r="2667">
      <c r="A2667" t="s">
        <v>3133</v>
      </c>
      <c r="B2667" t="s">
        <v>3021</v>
      </c>
      <c r="C2667" t="s">
        <v>2047</v>
      </c>
      <c r="D2667" t="s">
        <v>2821</v>
      </c>
      <c r="E2667" t="n">
        <v>4</v>
      </c>
      <c r="F2667" t="n">
        <v>7</v>
      </c>
      <c r="G2667" t="n">
        <v>2</v>
      </c>
      <c r="H2667" t="n">
        <v>0</v>
      </c>
      <c r="I2667" s="6" t="n">
        <v>1581</v>
      </c>
      <c r="J2667" s="6" t="n">
        <v>455678</v>
      </c>
      <c r="K2667" s="7" t="n">
        <v>17698.54</v>
      </c>
      <c r="L2667" s="7" t="n">
        <v>11.19</v>
      </c>
      <c r="M2667" s="6" t="n">
        <v>288</v>
      </c>
    </row>
    <row r="2668">
      <c r="A2668" t="s">
        <v>3134</v>
      </c>
      <c r="B2668" t="s">
        <v>3021</v>
      </c>
      <c r="C2668" t="s">
        <v>2047</v>
      </c>
      <c r="D2668" t="s">
        <v>2821</v>
      </c>
      <c r="E2668" t="n">
        <v>4</v>
      </c>
      <c r="F2668" t="n">
        <v>7</v>
      </c>
      <c r="G2668" t="n">
        <v>2</v>
      </c>
      <c r="H2668" t="n">
        <v>0</v>
      </c>
      <c r="I2668" s="6" t="n">
        <v>5</v>
      </c>
      <c r="J2668" s="6" t="n">
        <v>58</v>
      </c>
      <c r="K2668" s="7" t="n">
        <v>10.66</v>
      </c>
      <c r="L2668" s="7" t="n">
        <v>2.13</v>
      </c>
      <c r="M2668" s="6" t="n">
        <v>12</v>
      </c>
    </row>
    <row r="2669">
      <c r="A2669" t="s">
        <v>3135</v>
      </c>
      <c r="B2669" t="s">
        <v>3021</v>
      </c>
      <c r="C2669" t="s">
        <v>2047</v>
      </c>
      <c r="D2669" t="s">
        <v>2821</v>
      </c>
      <c r="E2669" t="n">
        <v>4</v>
      </c>
      <c r="F2669" t="n">
        <v>7</v>
      </c>
      <c r="G2669" t="n">
        <v>2</v>
      </c>
      <c r="H2669" t="n">
        <v>0</v>
      </c>
      <c r="I2669" s="6" t="n">
        <v>7</v>
      </c>
      <c r="J2669" s="6" t="n">
        <v>8</v>
      </c>
      <c r="K2669" s="7" t="n">
        <v>2.94</v>
      </c>
      <c r="L2669" s="7" t="n">
        <v>0.42</v>
      </c>
      <c r="M2669" s="6" t="n">
        <v>1</v>
      </c>
    </row>
    <row r="2670">
      <c r="A2670" t="s">
        <v>3136</v>
      </c>
      <c r="B2670" t="s">
        <v>3021</v>
      </c>
      <c r="C2670" t="s">
        <v>2047</v>
      </c>
      <c r="D2670" t="s">
        <v>2821</v>
      </c>
      <c r="E2670" t="n">
        <v>4</v>
      </c>
      <c r="F2670" t="n">
        <v>7</v>
      </c>
      <c r="G2670" t="n">
        <v>2</v>
      </c>
      <c r="H2670" t="n">
        <v>0</v>
      </c>
      <c r="I2670" s="6" t="n">
        <v>11</v>
      </c>
      <c r="J2670" s="6" t="n">
        <v>308</v>
      </c>
      <c r="K2670" s="7" t="n">
        <v>28.48</v>
      </c>
      <c r="L2670" s="7" t="n">
        <v>2.59</v>
      </c>
      <c r="M2670" s="6" t="n">
        <v>28</v>
      </c>
    </row>
    <row r="2671">
      <c r="A2671" t="s">
        <v>3137</v>
      </c>
      <c r="B2671" t="s">
        <v>3106</v>
      </c>
      <c r="C2671" t="s">
        <v>2047</v>
      </c>
      <c r="D2671" t="s">
        <v>2821</v>
      </c>
      <c r="E2671" t="n">
        <v>4</v>
      </c>
      <c r="F2671" t="n">
        <v>7</v>
      </c>
      <c r="G2671" t="n">
        <v>2</v>
      </c>
      <c r="H2671" t="n">
        <v>0</v>
      </c>
      <c r="I2671" s="6" t="n">
        <v>423</v>
      </c>
      <c r="J2671" s="6" t="n">
        <v>22803</v>
      </c>
      <c r="K2671" s="7" t="n">
        <v>17232.55</v>
      </c>
      <c r="L2671" s="7" t="n">
        <v>40.74</v>
      </c>
      <c r="M2671" s="6" t="n">
        <v>54</v>
      </c>
    </row>
    <row r="2672">
      <c r="A2672" t="s">
        <v>3138</v>
      </c>
      <c r="B2672" t="s">
        <v>3021</v>
      </c>
      <c r="C2672" t="s">
        <v>2047</v>
      </c>
      <c r="D2672" t="s">
        <v>2821</v>
      </c>
      <c r="E2672" t="n">
        <v>4</v>
      </c>
      <c r="F2672" t="n">
        <v>7</v>
      </c>
      <c r="G2672" t="n">
        <v>2</v>
      </c>
      <c r="H2672" t="n">
        <v>0</v>
      </c>
      <c r="I2672" s="6" t="n">
        <v>140</v>
      </c>
      <c r="J2672" s="6" t="n">
        <v>5709</v>
      </c>
      <c r="K2672" s="7" t="n">
        <v>2330.49</v>
      </c>
      <c r="L2672" s="7" t="n">
        <v>16.65</v>
      </c>
      <c r="M2672" s="6" t="n">
        <v>41</v>
      </c>
    </row>
    <row r="2673">
      <c r="A2673" t="s">
        <v>3139</v>
      </c>
      <c r="B2673" t="s">
        <v>3021</v>
      </c>
      <c r="C2673" t="s">
        <v>2047</v>
      </c>
      <c r="D2673" t="s">
        <v>2821</v>
      </c>
      <c r="E2673" t="n">
        <v>4</v>
      </c>
      <c r="F2673" t="n">
        <v>7</v>
      </c>
      <c r="G2673" t="n">
        <v>2</v>
      </c>
      <c r="H2673" t="n">
        <v>0</v>
      </c>
      <c r="I2673" s="6" t="n">
        <v>455</v>
      </c>
      <c r="J2673" s="6" t="n">
        <v>22695</v>
      </c>
      <c r="K2673" s="7" t="n">
        <v>10147.91</v>
      </c>
      <c r="L2673" s="7" t="n">
        <v>22.3</v>
      </c>
      <c r="M2673" s="6" t="n">
        <v>50</v>
      </c>
    </row>
    <row r="2674">
      <c r="A2674" t="s">
        <v>3140</v>
      </c>
      <c r="B2674" t="s">
        <v>3021</v>
      </c>
      <c r="C2674" t="s">
        <v>2047</v>
      </c>
      <c r="D2674" t="s">
        <v>2821</v>
      </c>
      <c r="E2674" t="n">
        <v>4</v>
      </c>
      <c r="F2674" t="n">
        <v>7</v>
      </c>
      <c r="G2674" t="n">
        <v>2</v>
      </c>
      <c r="H2674" t="n">
        <v>0</v>
      </c>
      <c r="I2674" s="6" t="n">
        <v>3789</v>
      </c>
      <c r="J2674" s="6" t="n">
        <v>47505</v>
      </c>
      <c r="K2674" s="7" t="n">
        <v>103570.23</v>
      </c>
      <c r="L2674" s="7" t="n">
        <v>27.33</v>
      </c>
      <c r="M2674" s="6" t="n">
        <v>13</v>
      </c>
    </row>
    <row r="2675">
      <c r="A2675" t="s">
        <v>3141</v>
      </c>
      <c r="B2675" t="s">
        <v>3021</v>
      </c>
      <c r="C2675" t="s">
        <v>2047</v>
      </c>
      <c r="D2675" t="s">
        <v>2821</v>
      </c>
      <c r="E2675" t="n">
        <v>4</v>
      </c>
      <c r="F2675" t="n">
        <v>7</v>
      </c>
      <c r="G2675" t="n">
        <v>2</v>
      </c>
      <c r="H2675" t="n">
        <v>0</v>
      </c>
      <c r="I2675" s="6" t="n">
        <v>127</v>
      </c>
      <c r="J2675" s="6" t="n">
        <v>21841</v>
      </c>
      <c r="K2675" s="7" t="n">
        <v>8487.05</v>
      </c>
      <c r="L2675" s="7" t="n">
        <v>66.83</v>
      </c>
      <c r="M2675" s="6" t="n">
        <v>172</v>
      </c>
    </row>
    <row r="2676">
      <c r="A2676" t="s">
        <v>3142</v>
      </c>
      <c r="B2676" t="s">
        <v>3021</v>
      </c>
      <c r="C2676" t="s">
        <v>2047</v>
      </c>
      <c r="D2676" t="s">
        <v>2821</v>
      </c>
      <c r="E2676" t="n">
        <v>4</v>
      </c>
      <c r="F2676" t="n">
        <v>7</v>
      </c>
      <c r="G2676" t="n">
        <v>2</v>
      </c>
      <c r="H2676" t="n">
        <v>0</v>
      </c>
      <c r="I2676" s="6" t="n">
        <v>7</v>
      </c>
      <c r="J2676" s="6" t="n">
        <v>118</v>
      </c>
      <c r="K2676" s="7" t="n">
        <v>452.08</v>
      </c>
      <c r="L2676" s="7" t="n">
        <v>64.58</v>
      </c>
      <c r="M2676" s="6" t="n">
        <v>17</v>
      </c>
    </row>
    <row r="2677">
      <c r="A2677" t="s">
        <v>3143</v>
      </c>
      <c r="B2677" t="s">
        <v>3021</v>
      </c>
      <c r="C2677" t="s">
        <v>2047</v>
      </c>
      <c r="D2677" t="s">
        <v>2821</v>
      </c>
      <c r="E2677" t="n">
        <v>4</v>
      </c>
      <c r="F2677" t="n">
        <v>7</v>
      </c>
      <c r="G2677" t="n">
        <v>2</v>
      </c>
      <c r="H2677" t="n">
        <v>0</v>
      </c>
      <c r="I2677" s="6" t="n">
        <v>179</v>
      </c>
      <c r="J2677" s="6" t="n">
        <v>8417</v>
      </c>
      <c r="K2677" s="7" t="n">
        <v>5729.57</v>
      </c>
      <c r="L2677" s="7" t="n">
        <v>32.01</v>
      </c>
      <c r="M2677" s="6" t="n">
        <v>47</v>
      </c>
    </row>
    <row r="2678">
      <c r="A2678" t="s">
        <v>3144</v>
      </c>
      <c r="B2678" t="s">
        <v>3106</v>
      </c>
      <c r="C2678" t="s">
        <v>2047</v>
      </c>
      <c r="D2678" t="s">
        <v>2821</v>
      </c>
      <c r="E2678" t="n">
        <v>4</v>
      </c>
      <c r="F2678" t="n">
        <v>7</v>
      </c>
      <c r="G2678" t="n">
        <v>2</v>
      </c>
      <c r="H2678" t="n">
        <v>0</v>
      </c>
      <c r="I2678" s="6" t="n">
        <v>413</v>
      </c>
      <c r="J2678" s="6" t="n">
        <v>24011</v>
      </c>
      <c r="K2678" s="7" t="n">
        <v>36282.34</v>
      </c>
      <c r="L2678" s="7" t="n">
        <v>87.85</v>
      </c>
      <c r="M2678" s="6" t="n">
        <v>58</v>
      </c>
    </row>
    <row r="2679">
      <c r="A2679" t="s">
        <v>3145</v>
      </c>
      <c r="B2679" t="s">
        <v>3021</v>
      </c>
      <c r="C2679" t="s">
        <v>2047</v>
      </c>
      <c r="D2679" t="s">
        <v>2821</v>
      </c>
      <c r="E2679" t="n">
        <v>4</v>
      </c>
      <c r="F2679" t="n">
        <v>7</v>
      </c>
      <c r="G2679" t="n">
        <v>2</v>
      </c>
      <c r="H2679" t="n">
        <v>0</v>
      </c>
      <c r="I2679" s="6" t="n">
        <v>22</v>
      </c>
      <c r="J2679" s="6" t="n">
        <v>1710</v>
      </c>
      <c r="K2679" s="7" t="n">
        <v>1395.79</v>
      </c>
      <c r="L2679" s="7" t="n">
        <v>63.44</v>
      </c>
      <c r="M2679" s="6" t="n">
        <v>78</v>
      </c>
    </row>
    <row r="2680">
      <c r="A2680" t="s">
        <v>3146</v>
      </c>
      <c r="B2680" t="s">
        <v>3021</v>
      </c>
      <c r="C2680" t="s">
        <v>2047</v>
      </c>
      <c r="D2680" t="s">
        <v>2821</v>
      </c>
      <c r="E2680" t="n">
        <v>4</v>
      </c>
      <c r="F2680" t="n">
        <v>7</v>
      </c>
      <c r="G2680" t="n">
        <v>2</v>
      </c>
      <c r="H2680" t="n">
        <v>0</v>
      </c>
      <c r="I2680" s="6" t="n">
        <v>205</v>
      </c>
      <c r="J2680" s="6" t="n">
        <v>9000</v>
      </c>
      <c r="K2680" s="7" t="n">
        <v>8048.57</v>
      </c>
      <c r="L2680" s="7" t="n">
        <v>39.26</v>
      </c>
      <c r="M2680" s="6" t="n">
        <v>44</v>
      </c>
    </row>
    <row r="2681">
      <c r="A2681" t="s">
        <v>3147</v>
      </c>
      <c r="B2681" t="s">
        <v>3021</v>
      </c>
      <c r="C2681" t="s">
        <v>2047</v>
      </c>
      <c r="D2681" t="s">
        <v>2821</v>
      </c>
      <c r="E2681" t="n">
        <v>4</v>
      </c>
      <c r="F2681" t="n">
        <v>7</v>
      </c>
      <c r="G2681" t="n">
        <v>2</v>
      </c>
      <c r="H2681" t="n">
        <v>0</v>
      </c>
      <c r="I2681" s="6" t="n">
        <v>2</v>
      </c>
      <c r="J2681" s="6" t="n">
        <v>300</v>
      </c>
      <c r="K2681" s="7" t="n">
        <v>110.2</v>
      </c>
      <c r="L2681" s="7" t="n">
        <v>55.1</v>
      </c>
      <c r="M2681" s="6" t="n">
        <v>150</v>
      </c>
    </row>
    <row r="2682">
      <c r="A2682" t="s">
        <v>3148</v>
      </c>
      <c r="B2682" t="s">
        <v>3021</v>
      </c>
      <c r="C2682" t="s">
        <v>2047</v>
      </c>
      <c r="D2682" t="s">
        <v>2821</v>
      </c>
      <c r="E2682" t="n">
        <v>4</v>
      </c>
      <c r="F2682" t="n">
        <v>7</v>
      </c>
      <c r="G2682" t="n">
        <v>2</v>
      </c>
      <c r="H2682" t="n">
        <v>0</v>
      </c>
      <c r="I2682" s="6" t="n">
        <v>407</v>
      </c>
      <c r="J2682" s="6" t="n">
        <v>5396</v>
      </c>
      <c r="K2682" s="7" t="n">
        <v>17267.2</v>
      </c>
      <c r="L2682" s="7" t="n">
        <v>42.43</v>
      </c>
      <c r="M2682" s="6" t="n">
        <v>13</v>
      </c>
    </row>
    <row r="2683">
      <c r="A2683" t="s">
        <v>3149</v>
      </c>
      <c r="B2683" t="s">
        <v>3021</v>
      </c>
      <c r="C2683" t="s">
        <v>2047</v>
      </c>
      <c r="D2683" t="s">
        <v>2821</v>
      </c>
      <c r="E2683" t="n">
        <v>4</v>
      </c>
      <c r="F2683" t="n">
        <v>7</v>
      </c>
      <c r="G2683" t="n">
        <v>2</v>
      </c>
      <c r="H2683" t="n">
        <v>0</v>
      </c>
      <c r="I2683" s="6" t="n">
        <v>58</v>
      </c>
      <c r="J2683" s="6" t="n">
        <v>2850</v>
      </c>
      <c r="K2683" s="7" t="n">
        <v>3879.56</v>
      </c>
      <c r="L2683" s="7" t="n">
        <v>66.89</v>
      </c>
      <c r="M2683" s="6" t="n">
        <v>49</v>
      </c>
    </row>
    <row r="2684">
      <c r="A2684" t="s">
        <v>3150</v>
      </c>
      <c r="B2684" t="s">
        <v>3106</v>
      </c>
      <c r="C2684" t="s">
        <v>2047</v>
      </c>
      <c r="D2684" t="s">
        <v>2821</v>
      </c>
      <c r="E2684" t="n">
        <v>4</v>
      </c>
      <c r="F2684" t="n">
        <v>7</v>
      </c>
      <c r="G2684" t="n">
        <v>2</v>
      </c>
      <c r="H2684" t="n">
        <v>0</v>
      </c>
      <c r="I2684" s="6" t="n">
        <v>145</v>
      </c>
      <c r="J2684" s="6" t="n">
        <v>8318</v>
      </c>
      <c r="K2684" s="7" t="n">
        <v>25144.13</v>
      </c>
      <c r="L2684" s="7" t="n">
        <v>173.41</v>
      </c>
      <c r="M2684" s="6" t="n">
        <v>57</v>
      </c>
    </row>
    <row r="2685">
      <c r="A2685" t="s">
        <v>3151</v>
      </c>
      <c r="B2685" t="s">
        <v>3021</v>
      </c>
      <c r="C2685" t="s">
        <v>2047</v>
      </c>
      <c r="D2685" t="s">
        <v>2821</v>
      </c>
      <c r="E2685" t="n">
        <v>4</v>
      </c>
      <c r="F2685" t="n">
        <v>7</v>
      </c>
      <c r="G2685" t="n">
        <v>2</v>
      </c>
      <c r="H2685" t="n">
        <v>0</v>
      </c>
      <c r="I2685" s="6" t="n">
        <v>29</v>
      </c>
      <c r="J2685" s="6" t="n">
        <v>1224</v>
      </c>
      <c r="K2685" s="7" t="n">
        <v>2189.87</v>
      </c>
      <c r="L2685" s="7" t="n">
        <v>75.51</v>
      </c>
      <c r="M2685" s="6" t="n">
        <v>42</v>
      </c>
    </row>
    <row r="2686">
      <c r="A2686" t="s">
        <v>3152</v>
      </c>
      <c r="B2686" t="s">
        <v>3021</v>
      </c>
      <c r="C2686" t="s">
        <v>2047</v>
      </c>
      <c r="D2686" t="s">
        <v>2821</v>
      </c>
      <c r="E2686" t="n">
        <v>4</v>
      </c>
      <c r="F2686" t="n">
        <v>7</v>
      </c>
      <c r="G2686" t="n">
        <v>2</v>
      </c>
      <c r="H2686" t="n">
        <v>0</v>
      </c>
      <c r="I2686" s="6" t="n">
        <v>417</v>
      </c>
      <c r="J2686" s="6" t="n">
        <v>6219</v>
      </c>
      <c r="K2686" s="7" t="n">
        <v>87190.38</v>
      </c>
      <c r="L2686" s="7" t="n">
        <v>209.09</v>
      </c>
      <c r="M2686" s="6" t="n">
        <v>15</v>
      </c>
    </row>
    <row r="2687">
      <c r="A2687" t="s">
        <v>3153</v>
      </c>
      <c r="B2687" t="s">
        <v>3106</v>
      </c>
      <c r="C2687" t="s">
        <v>2047</v>
      </c>
      <c r="D2687" t="s">
        <v>2821</v>
      </c>
      <c r="E2687" t="n">
        <v>4</v>
      </c>
      <c r="F2687" t="n">
        <v>7</v>
      </c>
      <c r="G2687" t="n">
        <v>2</v>
      </c>
      <c r="H2687" t="n">
        <v>0</v>
      </c>
      <c r="I2687" s="6" t="n">
        <v>377</v>
      </c>
      <c r="J2687" s="6" t="n">
        <v>17623</v>
      </c>
      <c r="K2687" s="7" t="n">
        <v>13317.95</v>
      </c>
      <c r="L2687" s="7" t="n">
        <v>35.33</v>
      </c>
      <c r="M2687" s="6" t="n">
        <v>47</v>
      </c>
    </row>
    <row r="2688">
      <c r="A2688" t="s">
        <v>3154</v>
      </c>
      <c r="B2688" t="s">
        <v>3021</v>
      </c>
      <c r="C2688" t="s">
        <v>2047</v>
      </c>
      <c r="D2688" t="s">
        <v>2821</v>
      </c>
      <c r="E2688" t="n">
        <v>4</v>
      </c>
      <c r="F2688" t="n">
        <v>7</v>
      </c>
      <c r="G2688" t="n">
        <v>2</v>
      </c>
      <c r="H2688" t="n">
        <v>0</v>
      </c>
      <c r="I2688" s="6" t="n">
        <v>1946</v>
      </c>
      <c r="J2688" s="6" t="n">
        <v>67282</v>
      </c>
      <c r="K2688" s="7" t="n">
        <v>13732.85</v>
      </c>
      <c r="L2688" s="7" t="n">
        <v>7.06</v>
      </c>
      <c r="M2688" s="6" t="n">
        <v>35</v>
      </c>
    </row>
    <row r="2689">
      <c r="A2689" t="s">
        <v>3155</v>
      </c>
      <c r="B2689" t="s">
        <v>3021</v>
      </c>
      <c r="C2689" t="s">
        <v>2047</v>
      </c>
      <c r="D2689" t="s">
        <v>2821</v>
      </c>
      <c r="E2689" t="n">
        <v>4</v>
      </c>
      <c r="F2689" t="n">
        <v>7</v>
      </c>
      <c r="G2689" t="n">
        <v>2</v>
      </c>
      <c r="H2689" t="n">
        <v>0</v>
      </c>
      <c r="I2689" s="6" t="n">
        <v>623</v>
      </c>
      <c r="J2689" s="6" t="n">
        <v>24683</v>
      </c>
      <c r="K2689" s="7" t="n">
        <v>11036.83</v>
      </c>
      <c r="L2689" s="7" t="n">
        <v>17.72</v>
      </c>
      <c r="M2689" s="6" t="n">
        <v>40</v>
      </c>
    </row>
    <row r="2690">
      <c r="A2690" t="s">
        <v>3156</v>
      </c>
      <c r="B2690" t="s">
        <v>3021</v>
      </c>
      <c r="C2690" t="s">
        <v>2047</v>
      </c>
      <c r="D2690" t="s">
        <v>2821</v>
      </c>
      <c r="E2690" t="n">
        <v>4</v>
      </c>
      <c r="F2690" t="n">
        <v>7</v>
      </c>
      <c r="G2690" t="n">
        <v>2</v>
      </c>
      <c r="H2690" t="n">
        <v>0</v>
      </c>
      <c r="I2690" s="6" t="n">
        <v>69</v>
      </c>
      <c r="J2690" s="6" t="n">
        <v>3179</v>
      </c>
      <c r="K2690" s="7" t="n">
        <v>292.35</v>
      </c>
      <c r="L2690" s="7" t="n">
        <v>4.24</v>
      </c>
      <c r="M2690" s="6" t="n">
        <v>46</v>
      </c>
    </row>
    <row r="2691">
      <c r="A2691" t="s">
        <v>3157</v>
      </c>
      <c r="B2691" t="s">
        <v>3021</v>
      </c>
      <c r="C2691" t="s">
        <v>2047</v>
      </c>
      <c r="D2691" t="s">
        <v>2821</v>
      </c>
      <c r="E2691" t="n">
        <v>4</v>
      </c>
      <c r="F2691" t="n">
        <v>7</v>
      </c>
      <c r="G2691" t="n">
        <v>2</v>
      </c>
      <c r="H2691" t="n">
        <v>0</v>
      </c>
      <c r="I2691" s="6" t="n">
        <v>6917</v>
      </c>
      <c r="J2691" s="6" t="n">
        <v>1791448</v>
      </c>
      <c r="K2691" s="7" t="n">
        <v>61874.8</v>
      </c>
      <c r="L2691" s="7" t="n">
        <v>8.95</v>
      </c>
      <c r="M2691" s="6" t="n">
        <v>259</v>
      </c>
    </row>
    <row r="2692">
      <c r="A2692" t="s">
        <v>3158</v>
      </c>
      <c r="B2692" t="s">
        <v>3021</v>
      </c>
      <c r="C2692" t="s">
        <v>2047</v>
      </c>
      <c r="D2692" t="s">
        <v>2821</v>
      </c>
      <c r="E2692" t="n">
        <v>4</v>
      </c>
      <c r="F2692" t="n">
        <v>7</v>
      </c>
      <c r="G2692" t="n">
        <v>2</v>
      </c>
      <c r="H2692" t="n">
        <v>0</v>
      </c>
      <c r="I2692" s="6" t="n">
        <v>10</v>
      </c>
      <c r="J2692" s="6" t="n">
        <v>421</v>
      </c>
      <c r="K2692" s="7" t="n">
        <v>1146.4</v>
      </c>
      <c r="L2692" s="7" t="n">
        <v>114.64</v>
      </c>
      <c r="M2692" s="6" t="n">
        <v>42</v>
      </c>
    </row>
    <row r="2693">
      <c r="A2693" t="s">
        <v>3159</v>
      </c>
      <c r="B2693" t="s">
        <v>3021</v>
      </c>
      <c r="C2693" t="s">
        <v>2047</v>
      </c>
      <c r="D2693" t="s">
        <v>2821</v>
      </c>
      <c r="E2693" t="n">
        <v>4</v>
      </c>
      <c r="F2693" t="n">
        <v>7</v>
      </c>
      <c r="G2693" t="n">
        <v>2</v>
      </c>
      <c r="H2693" t="n">
        <v>0</v>
      </c>
      <c r="I2693" s="6" t="n">
        <v>4</v>
      </c>
      <c r="J2693" s="6" t="n">
        <v>128</v>
      </c>
      <c r="K2693" s="7" t="n">
        <v>458.04</v>
      </c>
      <c r="L2693" s="7" t="n">
        <v>114.51</v>
      </c>
      <c r="M2693" s="6" t="n">
        <v>32</v>
      </c>
    </row>
    <row r="2694">
      <c r="A2694" t="s">
        <v>3160</v>
      </c>
      <c r="B2694" t="s">
        <v>3021</v>
      </c>
      <c r="C2694" t="s">
        <v>2047</v>
      </c>
      <c r="D2694" t="s">
        <v>2821</v>
      </c>
      <c r="E2694" t="n">
        <v>4</v>
      </c>
      <c r="F2694" t="n">
        <v>7</v>
      </c>
      <c r="G2694" t="n">
        <v>2</v>
      </c>
      <c r="H2694" t="n">
        <v>0</v>
      </c>
      <c r="I2694" s="6" t="n">
        <v>1</v>
      </c>
      <c r="J2694" s="6" t="n">
        <v>30</v>
      </c>
      <c r="K2694" s="7" t="n">
        <v>11.34</v>
      </c>
      <c r="L2694" s="7" t="n">
        <v>11.34</v>
      </c>
      <c r="M2694" s="6" t="n">
        <v>30</v>
      </c>
    </row>
    <row r="2695">
      <c r="A2695" t="s">
        <v>3161</v>
      </c>
      <c r="B2695" t="s">
        <v>3021</v>
      </c>
      <c r="C2695" t="s">
        <v>2047</v>
      </c>
      <c r="D2695" t="s">
        <v>2821</v>
      </c>
      <c r="E2695" t="n">
        <v>4</v>
      </c>
      <c r="F2695" t="n">
        <v>7</v>
      </c>
      <c r="G2695" t="n">
        <v>2</v>
      </c>
      <c r="H2695" t="n">
        <v>0</v>
      </c>
      <c r="I2695" s="6" t="n">
        <v>24</v>
      </c>
      <c r="J2695" s="6" t="n">
        <v>1232</v>
      </c>
      <c r="K2695" s="7" t="n">
        <v>137.72</v>
      </c>
      <c r="L2695" s="7" t="n">
        <v>5.74</v>
      </c>
      <c r="M2695" s="6" t="n">
        <v>51</v>
      </c>
    </row>
    <row r="2696">
      <c r="A2696" t="s">
        <v>3162</v>
      </c>
      <c r="B2696" t="s">
        <v>3021</v>
      </c>
      <c r="C2696" t="s">
        <v>2047</v>
      </c>
      <c r="D2696" t="s">
        <v>2821</v>
      </c>
      <c r="E2696" t="n">
        <v>4</v>
      </c>
      <c r="F2696" t="n">
        <v>7</v>
      </c>
      <c r="G2696" t="n">
        <v>2</v>
      </c>
      <c r="H2696" t="n">
        <v>0</v>
      </c>
      <c r="I2696" s="6" t="n">
        <v>17</v>
      </c>
      <c r="J2696" s="6" t="n">
        <v>952</v>
      </c>
      <c r="K2696" s="7" t="n">
        <v>162.01</v>
      </c>
      <c r="L2696" s="7" t="n">
        <v>9.53</v>
      </c>
      <c r="M2696" s="6" t="n">
        <v>56</v>
      </c>
    </row>
    <row r="2697">
      <c r="A2697" t="s">
        <v>3163</v>
      </c>
      <c r="B2697" t="s">
        <v>3021</v>
      </c>
      <c r="C2697" t="s">
        <v>2047</v>
      </c>
      <c r="D2697" t="s">
        <v>2821</v>
      </c>
      <c r="E2697" t="n">
        <v>4</v>
      </c>
      <c r="F2697" t="n">
        <v>7</v>
      </c>
      <c r="G2697" t="n">
        <v>2</v>
      </c>
      <c r="H2697" t="n">
        <v>0</v>
      </c>
      <c r="I2697" s="6" t="n">
        <v>18</v>
      </c>
      <c r="J2697" s="6" t="n">
        <v>1006</v>
      </c>
      <c r="K2697" s="7" t="n">
        <v>224.91</v>
      </c>
      <c r="L2697" s="7" t="n">
        <v>12.5</v>
      </c>
      <c r="M2697" s="6" t="n">
        <v>56</v>
      </c>
    </row>
    <row r="2698">
      <c r="A2698" t="s">
        <v>3164</v>
      </c>
      <c r="B2698" t="s">
        <v>3021</v>
      </c>
      <c r="C2698" t="s">
        <v>2047</v>
      </c>
      <c r="D2698" t="s">
        <v>2821</v>
      </c>
      <c r="E2698" t="n">
        <v>4</v>
      </c>
      <c r="F2698" t="n">
        <v>7</v>
      </c>
      <c r="G2698" t="n">
        <v>2</v>
      </c>
      <c r="H2698" t="n">
        <v>0</v>
      </c>
      <c r="I2698" s="6" t="n">
        <v>13</v>
      </c>
      <c r="J2698" s="6" t="n">
        <v>728</v>
      </c>
      <c r="K2698" s="7" t="n">
        <v>247.78</v>
      </c>
      <c r="L2698" s="7" t="n">
        <v>19.06</v>
      </c>
      <c r="M2698" s="6" t="n">
        <v>56</v>
      </c>
    </row>
    <row r="2699">
      <c r="A2699" t="s">
        <v>3165</v>
      </c>
      <c r="B2699" t="s">
        <v>3021</v>
      </c>
      <c r="C2699" t="s">
        <v>2047</v>
      </c>
      <c r="D2699" t="s">
        <v>2821</v>
      </c>
      <c r="E2699" t="n">
        <v>4</v>
      </c>
      <c r="F2699" t="n">
        <v>7</v>
      </c>
      <c r="G2699" t="n">
        <v>2</v>
      </c>
      <c r="H2699" t="n">
        <v>0</v>
      </c>
      <c r="I2699" s="6" t="n">
        <v>1</v>
      </c>
      <c r="J2699" s="6" t="n">
        <v>28</v>
      </c>
      <c r="K2699" s="7" t="n">
        <v>12.53</v>
      </c>
      <c r="L2699" s="7" t="n">
        <v>12.53</v>
      </c>
      <c r="M2699" s="6" t="n">
        <v>28</v>
      </c>
    </row>
    <row r="2700">
      <c r="A2700" t="s">
        <v>3166</v>
      </c>
      <c r="B2700" t="s">
        <v>3021</v>
      </c>
      <c r="C2700" t="s">
        <v>2047</v>
      </c>
      <c r="D2700" t="s">
        <v>2821</v>
      </c>
      <c r="E2700" t="n">
        <v>4</v>
      </c>
      <c r="F2700" t="n">
        <v>7</v>
      </c>
      <c r="G2700" t="n">
        <v>2</v>
      </c>
      <c r="H2700" t="n">
        <v>0</v>
      </c>
      <c r="I2700" s="6" t="n">
        <v>39</v>
      </c>
      <c r="J2700" s="6" t="n">
        <v>1869</v>
      </c>
      <c r="K2700" s="7" t="n">
        <v>208.93</v>
      </c>
      <c r="L2700" s="7" t="n">
        <v>5.36</v>
      </c>
      <c r="M2700" s="6" t="n">
        <v>48</v>
      </c>
    </row>
    <row r="2701">
      <c r="A2701" t="s">
        <v>3167</v>
      </c>
      <c r="B2701" t="s">
        <v>2924</v>
      </c>
      <c r="C2701" t="s">
        <v>2047</v>
      </c>
      <c r="D2701" t="s">
        <v>2821</v>
      </c>
      <c r="E2701" t="n">
        <v>4</v>
      </c>
      <c r="F2701" t="n">
        <v>7</v>
      </c>
      <c r="G2701" t="n">
        <v>2</v>
      </c>
      <c r="H2701" t="n">
        <v>0</v>
      </c>
      <c r="I2701" s="6" t="n">
        <v>17</v>
      </c>
      <c r="J2701" s="6" t="n">
        <v>1556</v>
      </c>
      <c r="K2701" s="7" t="n">
        <v>276.97</v>
      </c>
      <c r="L2701" s="7" t="n">
        <v>16.29</v>
      </c>
      <c r="M2701" s="6" t="n">
        <v>92</v>
      </c>
    </row>
    <row r="2702">
      <c r="A2702" t="s">
        <v>3168</v>
      </c>
      <c r="B2702" t="s">
        <v>2924</v>
      </c>
      <c r="C2702" t="s">
        <v>2047</v>
      </c>
      <c r="D2702" t="s">
        <v>2821</v>
      </c>
      <c r="E2702" t="n">
        <v>4</v>
      </c>
      <c r="F2702" t="n">
        <v>7</v>
      </c>
      <c r="G2702" t="n">
        <v>2</v>
      </c>
      <c r="H2702" t="n">
        <v>0</v>
      </c>
      <c r="I2702" s="6" t="n">
        <v>1031</v>
      </c>
      <c r="J2702" s="6" t="n">
        <v>68290</v>
      </c>
      <c r="K2702" s="7" t="n">
        <v>30387.06</v>
      </c>
      <c r="L2702" s="7" t="n">
        <v>29.47</v>
      </c>
      <c r="M2702" s="6" t="n">
        <v>66</v>
      </c>
    </row>
    <row r="2703">
      <c r="A2703" t="s">
        <v>3169</v>
      </c>
      <c r="B2703" t="s">
        <v>2924</v>
      </c>
      <c r="C2703" t="s">
        <v>2047</v>
      </c>
      <c r="D2703" t="s">
        <v>2821</v>
      </c>
      <c r="E2703" t="n">
        <v>4</v>
      </c>
      <c r="F2703" t="n">
        <v>7</v>
      </c>
      <c r="G2703" t="n">
        <v>2</v>
      </c>
      <c r="H2703" t="n">
        <v>0</v>
      </c>
      <c r="I2703" s="6" t="n">
        <v>159</v>
      </c>
      <c r="J2703" s="6" t="n">
        <v>12034</v>
      </c>
      <c r="K2703" s="7" t="n">
        <v>8028.5</v>
      </c>
      <c r="L2703" s="7" t="n">
        <v>50.49</v>
      </c>
      <c r="M2703" s="6" t="n">
        <v>76</v>
      </c>
    </row>
    <row r="2704">
      <c r="A2704" t="s">
        <v>3170</v>
      </c>
      <c r="B2704" t="s">
        <v>2924</v>
      </c>
      <c r="C2704" t="s">
        <v>2047</v>
      </c>
      <c r="D2704" t="s">
        <v>2821</v>
      </c>
      <c r="E2704" t="n">
        <v>4</v>
      </c>
      <c r="F2704" t="n">
        <v>7</v>
      </c>
      <c r="G2704" t="n">
        <v>2</v>
      </c>
      <c r="H2704" t="n">
        <v>0</v>
      </c>
      <c r="I2704" s="6" t="n">
        <v>2678</v>
      </c>
      <c r="J2704" s="6" t="n">
        <v>143591</v>
      </c>
      <c r="K2704" s="7" t="n">
        <v>127744.72</v>
      </c>
      <c r="L2704" s="7" t="n">
        <v>47.7</v>
      </c>
      <c r="M2704" s="6" t="n">
        <v>54</v>
      </c>
    </row>
    <row r="2705">
      <c r="A2705" t="s">
        <v>3171</v>
      </c>
      <c r="B2705" t="s">
        <v>2924</v>
      </c>
      <c r="C2705" t="s">
        <v>2047</v>
      </c>
      <c r="D2705" t="s">
        <v>2821</v>
      </c>
      <c r="E2705" t="n">
        <v>4</v>
      </c>
      <c r="F2705" t="n">
        <v>7</v>
      </c>
      <c r="G2705" t="n">
        <v>2</v>
      </c>
      <c r="H2705" t="n">
        <v>0</v>
      </c>
      <c r="I2705" s="6" t="n">
        <v>1471</v>
      </c>
      <c r="J2705" s="6" t="n">
        <v>75635</v>
      </c>
      <c r="K2705" s="7" t="n">
        <v>100932.21</v>
      </c>
      <c r="L2705" s="7" t="n">
        <v>68.61</v>
      </c>
      <c r="M2705" s="6" t="n">
        <v>51</v>
      </c>
    </row>
    <row r="2706">
      <c r="A2706" t="s">
        <v>3172</v>
      </c>
      <c r="B2706" t="s">
        <v>2924</v>
      </c>
      <c r="C2706" t="s">
        <v>2047</v>
      </c>
      <c r="D2706" t="s">
        <v>2821</v>
      </c>
      <c r="E2706" t="n">
        <v>4</v>
      </c>
      <c r="F2706" t="n">
        <v>7</v>
      </c>
      <c r="G2706" t="n">
        <v>2</v>
      </c>
      <c r="H2706" t="n">
        <v>0</v>
      </c>
      <c r="I2706" s="6" t="n">
        <v>1193</v>
      </c>
      <c r="J2706" s="6" t="n">
        <v>61716</v>
      </c>
      <c r="K2706" s="7" t="n">
        <v>109810.4</v>
      </c>
      <c r="L2706" s="7" t="n">
        <v>92.05</v>
      </c>
      <c r="M2706" s="6" t="n">
        <v>52</v>
      </c>
    </row>
    <row r="2707">
      <c r="A2707" t="s">
        <v>3173</v>
      </c>
      <c r="B2707" t="s">
        <v>2924</v>
      </c>
      <c r="C2707" t="s">
        <v>2047</v>
      </c>
      <c r="D2707" t="s">
        <v>2821</v>
      </c>
      <c r="E2707" t="n">
        <v>4</v>
      </c>
      <c r="F2707" t="n">
        <v>7</v>
      </c>
      <c r="G2707" t="n">
        <v>2</v>
      </c>
      <c r="H2707" t="n">
        <v>0</v>
      </c>
      <c r="I2707" s="6" t="n">
        <v>319</v>
      </c>
      <c r="J2707" s="6" t="n">
        <v>17195</v>
      </c>
      <c r="K2707" s="7" t="n">
        <v>38243.52</v>
      </c>
      <c r="L2707" s="7" t="n">
        <v>119.89</v>
      </c>
      <c r="M2707" s="6" t="n">
        <v>54</v>
      </c>
    </row>
    <row r="2708">
      <c r="A2708" t="s">
        <v>3174</v>
      </c>
      <c r="B2708" t="s">
        <v>2924</v>
      </c>
      <c r="C2708" t="s">
        <v>2047</v>
      </c>
      <c r="D2708" t="s">
        <v>2821</v>
      </c>
      <c r="E2708" t="n">
        <v>4</v>
      </c>
      <c r="F2708" t="n">
        <v>7</v>
      </c>
      <c r="G2708" t="n">
        <v>2</v>
      </c>
      <c r="H2708" t="n">
        <v>0</v>
      </c>
      <c r="I2708" s="6" t="n">
        <v>2719</v>
      </c>
      <c r="J2708" s="6" t="n">
        <v>146230</v>
      </c>
      <c r="K2708" s="7" t="n">
        <v>65070.63</v>
      </c>
      <c r="L2708" s="7" t="n">
        <v>23.93</v>
      </c>
      <c r="M2708" s="6" t="n">
        <v>54</v>
      </c>
    </row>
    <row r="2709">
      <c r="A2709" t="s">
        <v>3175</v>
      </c>
      <c r="B2709" t="s">
        <v>3012</v>
      </c>
      <c r="C2709" t="s">
        <v>2047</v>
      </c>
      <c r="D2709" t="s">
        <v>2821</v>
      </c>
      <c r="E2709" t="n">
        <v>4</v>
      </c>
      <c r="F2709" t="n">
        <v>7</v>
      </c>
      <c r="G2709" t="n">
        <v>2</v>
      </c>
      <c r="H2709" t="n">
        <v>0</v>
      </c>
      <c r="I2709" s="6" t="n">
        <v>59</v>
      </c>
      <c r="J2709" s="6" t="n">
        <v>4704</v>
      </c>
      <c r="K2709" s="7" t="n">
        <v>740.88</v>
      </c>
      <c r="L2709" s="7" t="n">
        <v>12.56</v>
      </c>
      <c r="M2709" s="6" t="n">
        <v>80</v>
      </c>
    </row>
    <row r="2710">
      <c r="A2710" t="s">
        <v>3176</v>
      </c>
      <c r="B2710" t="s">
        <v>3012</v>
      </c>
      <c r="C2710" t="s">
        <v>2047</v>
      </c>
      <c r="D2710" t="s">
        <v>2821</v>
      </c>
      <c r="E2710" t="n">
        <v>4</v>
      </c>
      <c r="F2710" t="n">
        <v>7</v>
      </c>
      <c r="G2710" t="n">
        <v>2</v>
      </c>
      <c r="H2710" t="n">
        <v>0</v>
      </c>
      <c r="I2710" s="6" t="n">
        <v>9</v>
      </c>
      <c r="J2710" s="6" t="n">
        <v>90</v>
      </c>
      <c r="K2710" s="7" t="n">
        <v>1188</v>
      </c>
      <c r="L2710" s="7" t="n">
        <v>132</v>
      </c>
      <c r="M2710" s="6" t="n">
        <v>10</v>
      </c>
    </row>
    <row r="2711">
      <c r="A2711" t="s">
        <v>3177</v>
      </c>
      <c r="B2711" t="s">
        <v>3012</v>
      </c>
      <c r="C2711" t="s">
        <v>2047</v>
      </c>
      <c r="D2711" t="s">
        <v>2821</v>
      </c>
      <c r="E2711" t="n">
        <v>4</v>
      </c>
      <c r="F2711" t="n">
        <v>7</v>
      </c>
      <c r="G2711" t="n">
        <v>2</v>
      </c>
      <c r="H2711" t="n">
        <v>0</v>
      </c>
      <c r="I2711" s="6" t="n">
        <v>10</v>
      </c>
      <c r="J2711" s="6" t="n">
        <v>402</v>
      </c>
      <c r="K2711" s="7" t="n">
        <v>126.63</v>
      </c>
      <c r="L2711" s="7" t="n">
        <v>12.66</v>
      </c>
      <c r="M2711" s="6" t="n">
        <v>40</v>
      </c>
    </row>
    <row r="2712">
      <c r="A2712" t="s">
        <v>3178</v>
      </c>
      <c r="B2712" t="s">
        <v>3012</v>
      </c>
      <c r="C2712" t="s">
        <v>2047</v>
      </c>
      <c r="D2712" t="s">
        <v>2821</v>
      </c>
      <c r="E2712" t="n">
        <v>4</v>
      </c>
      <c r="F2712" t="n">
        <v>7</v>
      </c>
      <c r="G2712" t="n">
        <v>2</v>
      </c>
      <c r="H2712" t="n">
        <v>0</v>
      </c>
      <c r="I2712" s="6" t="n">
        <v>26</v>
      </c>
      <c r="J2712" s="6" t="n">
        <v>460</v>
      </c>
      <c r="K2712" s="7" t="n">
        <v>735.08</v>
      </c>
      <c r="L2712" s="7" t="n">
        <v>28.27</v>
      </c>
      <c r="M2712" s="6" t="n">
        <v>18</v>
      </c>
    </row>
    <row r="2713">
      <c r="A2713" t="s">
        <v>3179</v>
      </c>
      <c r="B2713" t="s">
        <v>3012</v>
      </c>
      <c r="C2713" t="s">
        <v>2047</v>
      </c>
      <c r="D2713" t="s">
        <v>2821</v>
      </c>
      <c r="E2713" t="n">
        <v>4</v>
      </c>
      <c r="F2713" t="n">
        <v>7</v>
      </c>
      <c r="G2713" t="n">
        <v>2</v>
      </c>
      <c r="H2713" t="n">
        <v>0</v>
      </c>
      <c r="I2713" s="6" t="n">
        <v>15</v>
      </c>
      <c r="J2713" s="6" t="n">
        <v>712</v>
      </c>
      <c r="K2713" s="7" t="n">
        <v>1354.45</v>
      </c>
      <c r="L2713" s="7" t="n">
        <v>90.3</v>
      </c>
      <c r="M2713" s="6" t="n">
        <v>47</v>
      </c>
    </row>
    <row r="2714">
      <c r="A2714" t="s">
        <v>3180</v>
      </c>
      <c r="B2714" t="s">
        <v>3012</v>
      </c>
      <c r="C2714" t="s">
        <v>2047</v>
      </c>
      <c r="D2714" t="s">
        <v>2821</v>
      </c>
      <c r="E2714" t="n">
        <v>4</v>
      </c>
      <c r="F2714" t="n">
        <v>7</v>
      </c>
      <c r="G2714" t="n">
        <v>2</v>
      </c>
      <c r="H2714" t="n">
        <v>0</v>
      </c>
      <c r="I2714" s="6" t="n">
        <v>13</v>
      </c>
      <c r="J2714" s="6" t="n">
        <v>74</v>
      </c>
      <c r="K2714" s="7" t="n">
        <v>211.19</v>
      </c>
      <c r="L2714" s="7" t="n">
        <v>16.25</v>
      </c>
      <c r="M2714" s="6" t="n">
        <v>6</v>
      </c>
    </row>
    <row r="2715">
      <c r="A2715" t="s">
        <v>3181</v>
      </c>
      <c r="B2715" t="s">
        <v>3012</v>
      </c>
      <c r="C2715" t="s">
        <v>2047</v>
      </c>
      <c r="D2715" t="s">
        <v>2821</v>
      </c>
      <c r="E2715" t="n">
        <v>4</v>
      </c>
      <c r="F2715" t="n">
        <v>7</v>
      </c>
      <c r="G2715" t="n">
        <v>2</v>
      </c>
      <c r="H2715" t="n">
        <v>0</v>
      </c>
      <c r="I2715" s="6" t="n">
        <v>44</v>
      </c>
      <c r="J2715" s="6" t="n">
        <v>3194</v>
      </c>
      <c r="K2715" s="7" t="n">
        <v>1196.61</v>
      </c>
      <c r="L2715" s="7" t="n">
        <v>27.2</v>
      </c>
      <c r="M2715" s="6" t="n">
        <v>73</v>
      </c>
    </row>
    <row r="2716">
      <c r="A2716" t="s">
        <v>3182</v>
      </c>
      <c r="B2716" t="s">
        <v>3012</v>
      </c>
      <c r="C2716" t="s">
        <v>2047</v>
      </c>
      <c r="D2716" t="s">
        <v>2821</v>
      </c>
      <c r="E2716" t="n">
        <v>4</v>
      </c>
      <c r="F2716" t="n">
        <v>7</v>
      </c>
      <c r="G2716" t="n">
        <v>2</v>
      </c>
      <c r="H2716" t="n">
        <v>0</v>
      </c>
      <c r="I2716" s="6" t="n">
        <v>29</v>
      </c>
      <c r="J2716" s="6" t="n">
        <v>2559</v>
      </c>
      <c r="K2716" s="7" t="n">
        <v>1313.77</v>
      </c>
      <c r="L2716" s="7" t="n">
        <v>45.3</v>
      </c>
      <c r="M2716" s="6" t="n">
        <v>88</v>
      </c>
    </row>
    <row r="2717">
      <c r="A2717" t="s">
        <v>3183</v>
      </c>
      <c r="B2717" t="s">
        <v>3012</v>
      </c>
      <c r="C2717" t="s">
        <v>2047</v>
      </c>
      <c r="D2717" t="s">
        <v>2821</v>
      </c>
      <c r="E2717" t="n">
        <v>4</v>
      </c>
      <c r="F2717" t="n">
        <v>7</v>
      </c>
      <c r="G2717" t="n">
        <v>2</v>
      </c>
      <c r="H2717" t="n">
        <v>0</v>
      </c>
      <c r="I2717" s="6" t="n">
        <v>45</v>
      </c>
      <c r="J2717" s="6" t="n">
        <v>2688</v>
      </c>
      <c r="K2717" s="7" t="n">
        <v>2691.84</v>
      </c>
      <c r="L2717" s="7" t="n">
        <v>59.82</v>
      </c>
      <c r="M2717" s="6" t="n">
        <v>60</v>
      </c>
    </row>
    <row r="2718">
      <c r="A2718" t="s">
        <v>3184</v>
      </c>
      <c r="B2718" t="s">
        <v>2931</v>
      </c>
      <c r="C2718" t="s">
        <v>2047</v>
      </c>
      <c r="D2718" t="s">
        <v>2821</v>
      </c>
      <c r="E2718" t="n">
        <v>4</v>
      </c>
      <c r="F2718" t="n">
        <v>7</v>
      </c>
      <c r="G2718" t="n">
        <v>2</v>
      </c>
      <c r="H2718" t="n">
        <v>0</v>
      </c>
      <c r="I2718" s="6" t="n">
        <v>1</v>
      </c>
      <c r="J2718" s="6" t="n">
        <v>2</v>
      </c>
      <c r="K2718" s="7" t="n">
        <v>11.49</v>
      </c>
      <c r="L2718" s="7" t="n">
        <v>11.49</v>
      </c>
      <c r="M2718" s="6" t="n">
        <v>2</v>
      </c>
    </row>
    <row r="2719">
      <c r="A2719" t="s">
        <v>3185</v>
      </c>
      <c r="B2719" t="s">
        <v>2931</v>
      </c>
      <c r="C2719" t="s">
        <v>2047</v>
      </c>
      <c r="D2719" t="s">
        <v>2821</v>
      </c>
      <c r="E2719" t="n">
        <v>4</v>
      </c>
      <c r="F2719" t="n">
        <v>7</v>
      </c>
      <c r="G2719" t="n">
        <v>2</v>
      </c>
      <c r="H2719" t="n">
        <v>0</v>
      </c>
      <c r="I2719" s="6" t="n">
        <v>2</v>
      </c>
      <c r="J2719" s="6" t="n">
        <v>5</v>
      </c>
      <c r="K2719" s="7" t="n">
        <v>8.8</v>
      </c>
      <c r="L2719" s="7" t="n">
        <v>4.4</v>
      </c>
      <c r="M2719" s="6" t="n">
        <v>2</v>
      </c>
    </row>
    <row r="2720">
      <c r="A2720" t="s">
        <v>3186</v>
      </c>
      <c r="B2720" t="s">
        <v>2907</v>
      </c>
      <c r="C2720" t="s">
        <v>2047</v>
      </c>
      <c r="D2720" t="s">
        <v>2821</v>
      </c>
      <c r="E2720" t="n">
        <v>4</v>
      </c>
      <c r="F2720" t="n">
        <v>7</v>
      </c>
      <c r="G2720" t="n">
        <v>2</v>
      </c>
      <c r="H2720" t="n">
        <v>0</v>
      </c>
      <c r="I2720" s="6" t="n">
        <v>48</v>
      </c>
      <c r="J2720" s="6" t="n">
        <v>1413</v>
      </c>
      <c r="K2720" s="7" t="n">
        <v>6821.76</v>
      </c>
      <c r="L2720" s="7" t="n">
        <v>142.12</v>
      </c>
      <c r="M2720" s="6" t="n">
        <v>29</v>
      </c>
    </row>
    <row r="2721">
      <c r="A2721" t="s">
        <v>3187</v>
      </c>
      <c r="B2721" t="s">
        <v>2907</v>
      </c>
      <c r="C2721" t="s">
        <v>2047</v>
      </c>
      <c r="D2721" t="s">
        <v>2821</v>
      </c>
      <c r="E2721" t="n">
        <v>4</v>
      </c>
      <c r="F2721" t="n">
        <v>7</v>
      </c>
      <c r="G2721" t="n">
        <v>2</v>
      </c>
      <c r="H2721" t="n">
        <v>0</v>
      </c>
      <c r="I2721" s="6" t="n">
        <v>16</v>
      </c>
      <c r="J2721" s="6" t="n">
        <v>296</v>
      </c>
      <c r="K2721" s="7" t="n">
        <v>11016.96</v>
      </c>
      <c r="L2721" s="7" t="n">
        <v>688.56</v>
      </c>
      <c r="M2721" s="6" t="n">
        <v>18</v>
      </c>
    </row>
    <row r="2722">
      <c r="A2722" t="s">
        <v>3188</v>
      </c>
      <c r="B2722" t="s">
        <v>3189</v>
      </c>
      <c r="C2722" t="s">
        <v>2047</v>
      </c>
      <c r="D2722" t="s">
        <v>2821</v>
      </c>
      <c r="E2722" t="n">
        <v>4</v>
      </c>
      <c r="F2722" t="n">
        <v>7</v>
      </c>
      <c r="G2722" t="n">
        <v>2</v>
      </c>
      <c r="H2722" t="n">
        <v>0</v>
      </c>
      <c r="I2722" s="6" t="n">
        <v>25</v>
      </c>
      <c r="J2722" s="6" t="n">
        <v>633</v>
      </c>
      <c r="K2722" s="7" t="n">
        <v>619.21</v>
      </c>
      <c r="L2722" s="7" t="n">
        <v>24.77</v>
      </c>
      <c r="M2722" s="6" t="n">
        <v>25</v>
      </c>
    </row>
    <row r="2723">
      <c r="A2723" t="s">
        <v>3190</v>
      </c>
      <c r="B2723" t="s">
        <v>3189</v>
      </c>
      <c r="C2723" t="s">
        <v>2047</v>
      </c>
      <c r="D2723" t="s">
        <v>2821</v>
      </c>
      <c r="E2723" t="n">
        <v>4</v>
      </c>
      <c r="F2723" t="n">
        <v>7</v>
      </c>
      <c r="G2723" t="n">
        <v>2</v>
      </c>
      <c r="H2723" t="n">
        <v>0</v>
      </c>
      <c r="I2723" s="6" t="n">
        <v>21</v>
      </c>
      <c r="J2723" s="6" t="n">
        <v>3586</v>
      </c>
      <c r="K2723" s="7" t="n">
        <v>3650.04</v>
      </c>
      <c r="L2723" s="7" t="n">
        <v>173.81</v>
      </c>
      <c r="M2723" s="6" t="n">
        <v>171</v>
      </c>
    </row>
    <row r="2724">
      <c r="A2724" t="s">
        <v>3191</v>
      </c>
      <c r="B2724" t="s">
        <v>3192</v>
      </c>
      <c r="C2724" t="s">
        <v>2047</v>
      </c>
      <c r="D2724" t="s">
        <v>2821</v>
      </c>
      <c r="E2724" t="n">
        <v>4</v>
      </c>
      <c r="F2724" t="n">
        <v>7</v>
      </c>
      <c r="G2724" t="n">
        <v>2</v>
      </c>
      <c r="H2724" t="n">
        <v>0</v>
      </c>
      <c r="I2724" s="6" t="n">
        <v>2</v>
      </c>
      <c r="J2724" s="6" t="n">
        <v>10</v>
      </c>
      <c r="K2724" s="7" t="n">
        <v>4.66</v>
      </c>
      <c r="L2724" s="7" t="n">
        <v>2.33</v>
      </c>
      <c r="M2724" s="6" t="n">
        <v>5</v>
      </c>
    </row>
    <row r="2725">
      <c r="A2725" t="s">
        <v>3193</v>
      </c>
      <c r="B2725" t="s">
        <v>3192</v>
      </c>
      <c r="C2725" t="s">
        <v>2047</v>
      </c>
      <c r="D2725" t="s">
        <v>2821</v>
      </c>
      <c r="E2725" t="n">
        <v>4</v>
      </c>
      <c r="F2725" t="n">
        <v>7</v>
      </c>
      <c r="G2725" t="n">
        <v>2</v>
      </c>
      <c r="H2725" t="n">
        <v>0</v>
      </c>
      <c r="I2725" s="6" t="n">
        <v>24</v>
      </c>
      <c r="J2725" s="6" t="n">
        <v>1057</v>
      </c>
      <c r="K2725" s="7" t="n">
        <v>1291.24</v>
      </c>
      <c r="L2725" s="7" t="n">
        <v>53.8</v>
      </c>
      <c r="M2725" s="6" t="n">
        <v>44</v>
      </c>
    </row>
    <row r="2726">
      <c r="A2726" t="s">
        <v>3194</v>
      </c>
      <c r="B2726" t="s">
        <v>3192</v>
      </c>
      <c r="C2726" t="s">
        <v>2047</v>
      </c>
      <c r="D2726" t="s">
        <v>2821</v>
      </c>
      <c r="E2726" t="n">
        <v>4</v>
      </c>
      <c r="F2726" t="n">
        <v>7</v>
      </c>
      <c r="G2726" t="n">
        <v>2</v>
      </c>
      <c r="H2726" t="n">
        <v>0</v>
      </c>
      <c r="I2726" s="6" t="n">
        <v>2</v>
      </c>
      <c r="J2726" s="6" t="n">
        <v>2</v>
      </c>
      <c r="K2726" s="7" t="n">
        <v>1.02</v>
      </c>
      <c r="L2726" s="7" t="n">
        <v>0.51</v>
      </c>
      <c r="M2726" s="6" t="n">
        <v>1</v>
      </c>
    </row>
    <row r="2727">
      <c r="A2727" t="s">
        <v>3195</v>
      </c>
      <c r="B2727" t="s">
        <v>2931</v>
      </c>
      <c r="C2727" t="s">
        <v>2047</v>
      </c>
      <c r="D2727" t="s">
        <v>2821</v>
      </c>
      <c r="E2727" t="n">
        <v>4</v>
      </c>
      <c r="F2727" t="n">
        <v>7</v>
      </c>
      <c r="G2727" t="n">
        <v>2</v>
      </c>
      <c r="H2727" t="n">
        <v>0</v>
      </c>
      <c r="I2727" s="6" t="n">
        <v>1</v>
      </c>
      <c r="J2727" s="6" t="n">
        <v>4</v>
      </c>
      <c r="K2727" s="7" t="n">
        <v>5.25</v>
      </c>
      <c r="L2727" s="7" t="n">
        <v>5.25</v>
      </c>
      <c r="M2727" s="6" t="n">
        <v>4</v>
      </c>
    </row>
    <row r="2728">
      <c r="A2728" t="s">
        <v>3196</v>
      </c>
      <c r="B2728" t="s">
        <v>2931</v>
      </c>
      <c r="C2728" t="s">
        <v>2047</v>
      </c>
      <c r="D2728" t="s">
        <v>2821</v>
      </c>
      <c r="E2728" t="n">
        <v>4</v>
      </c>
      <c r="F2728" t="n">
        <v>7</v>
      </c>
      <c r="G2728" t="n">
        <v>2</v>
      </c>
      <c r="H2728" t="n">
        <v>0</v>
      </c>
      <c r="I2728" s="6" t="n">
        <v>382</v>
      </c>
      <c r="J2728" s="6" t="n">
        <v>1530</v>
      </c>
      <c r="K2728" s="7" t="n">
        <v>4345.2</v>
      </c>
      <c r="L2728" s="7" t="n">
        <v>11.37</v>
      </c>
      <c r="M2728" s="6" t="n">
        <v>4</v>
      </c>
    </row>
    <row r="2729">
      <c r="A2729" t="s">
        <v>3197</v>
      </c>
      <c r="B2729" t="s">
        <v>2931</v>
      </c>
      <c r="C2729" t="s">
        <v>2047</v>
      </c>
      <c r="D2729" t="s">
        <v>2821</v>
      </c>
      <c r="E2729" t="n">
        <v>4</v>
      </c>
      <c r="F2729" t="n">
        <v>7</v>
      </c>
      <c r="G2729" t="n">
        <v>2</v>
      </c>
      <c r="H2729" t="n">
        <v>0</v>
      </c>
      <c r="I2729" s="6" t="n">
        <v>144</v>
      </c>
      <c r="J2729" s="6" t="n">
        <v>554</v>
      </c>
      <c r="K2729" s="7" t="n">
        <v>2451.45</v>
      </c>
      <c r="L2729" s="7" t="n">
        <v>17.02</v>
      </c>
      <c r="M2729" s="6" t="n">
        <v>4</v>
      </c>
    </row>
    <row r="2730">
      <c r="A2730" t="s">
        <v>3198</v>
      </c>
      <c r="B2730" t="s">
        <v>2931</v>
      </c>
      <c r="C2730" t="s">
        <v>2047</v>
      </c>
      <c r="D2730" t="s">
        <v>2821</v>
      </c>
      <c r="E2730" t="n">
        <v>4</v>
      </c>
      <c r="F2730" t="n">
        <v>7</v>
      </c>
      <c r="G2730" t="n">
        <v>2</v>
      </c>
      <c r="H2730" t="n">
        <v>0</v>
      </c>
      <c r="I2730" s="6" t="n">
        <v>192</v>
      </c>
      <c r="J2730" s="6" t="n">
        <v>811</v>
      </c>
      <c r="K2730" s="7" t="n">
        <v>4067.16</v>
      </c>
      <c r="L2730" s="7" t="n">
        <v>21.18</v>
      </c>
      <c r="M2730" s="6" t="n">
        <v>4</v>
      </c>
    </row>
    <row r="2731">
      <c r="A2731" t="s">
        <v>3199</v>
      </c>
      <c r="B2731" t="s">
        <v>2931</v>
      </c>
      <c r="C2731" t="s">
        <v>2047</v>
      </c>
      <c r="D2731" t="s">
        <v>2821</v>
      </c>
      <c r="E2731" t="n">
        <v>4</v>
      </c>
      <c r="F2731" t="n">
        <v>7</v>
      </c>
      <c r="G2731" t="n">
        <v>2</v>
      </c>
      <c r="H2731" t="n">
        <v>0</v>
      </c>
      <c r="I2731" s="6" t="n">
        <v>208</v>
      </c>
      <c r="J2731" s="6" t="n">
        <v>828</v>
      </c>
      <c r="K2731" s="7" t="n">
        <v>1312.38</v>
      </c>
      <c r="L2731" s="7" t="n">
        <v>6.31</v>
      </c>
      <c r="M2731" s="6" t="n">
        <v>4</v>
      </c>
    </row>
    <row r="2732">
      <c r="A2732" t="s">
        <v>3200</v>
      </c>
      <c r="B2732" t="s">
        <v>2931</v>
      </c>
      <c r="C2732" t="s">
        <v>2047</v>
      </c>
      <c r="D2732" t="s">
        <v>2821</v>
      </c>
      <c r="E2732" t="n">
        <v>4</v>
      </c>
      <c r="F2732" t="n">
        <v>7</v>
      </c>
      <c r="G2732" t="n">
        <v>2</v>
      </c>
      <c r="H2732" t="n">
        <v>0</v>
      </c>
      <c r="I2732" s="6" t="n">
        <v>1</v>
      </c>
      <c r="J2732" s="6" t="n">
        <v>8</v>
      </c>
      <c r="K2732" s="7" t="n">
        <v>22.12</v>
      </c>
      <c r="L2732" s="7" t="n">
        <v>22.12</v>
      </c>
      <c r="M2732" s="6" t="n">
        <v>8</v>
      </c>
    </row>
    <row r="2733">
      <c r="A2733" t="s">
        <v>3201</v>
      </c>
      <c r="B2733" t="s">
        <v>2931</v>
      </c>
      <c r="C2733" t="s">
        <v>2047</v>
      </c>
      <c r="D2733" t="s">
        <v>2821</v>
      </c>
      <c r="E2733" t="n">
        <v>4</v>
      </c>
      <c r="F2733" t="n">
        <v>7</v>
      </c>
      <c r="G2733" t="n">
        <v>2</v>
      </c>
      <c r="H2733" t="n">
        <v>0</v>
      </c>
      <c r="I2733" s="6" t="n">
        <v>7</v>
      </c>
      <c r="J2733" s="6" t="n">
        <v>37</v>
      </c>
      <c r="K2733" s="7" t="n">
        <v>153.55</v>
      </c>
      <c r="L2733" s="7" t="n">
        <v>21.94</v>
      </c>
      <c r="M2733" s="6" t="n">
        <v>5</v>
      </c>
    </row>
    <row r="2734">
      <c r="A2734" t="s">
        <v>3202</v>
      </c>
      <c r="B2734" t="s">
        <v>3021</v>
      </c>
      <c r="C2734" t="s">
        <v>2047</v>
      </c>
      <c r="D2734" t="s">
        <v>2821</v>
      </c>
      <c r="E2734" t="n">
        <v>4</v>
      </c>
      <c r="F2734" t="n">
        <v>7</v>
      </c>
      <c r="G2734" t="n">
        <v>2</v>
      </c>
      <c r="H2734" t="n">
        <v>0</v>
      </c>
      <c r="I2734" s="6" t="n">
        <v>1</v>
      </c>
      <c r="J2734" s="6" t="n">
        <v>10</v>
      </c>
      <c r="K2734" s="7" t="n">
        <v>3.4</v>
      </c>
      <c r="L2734" s="7" t="n">
        <v>3.4</v>
      </c>
      <c r="M2734" s="6" t="n">
        <v>10</v>
      </c>
    </row>
    <row r="2735">
      <c r="A2735" t="s">
        <v>3203</v>
      </c>
      <c r="B2735" t="s">
        <v>3021</v>
      </c>
      <c r="C2735" t="s">
        <v>2047</v>
      </c>
      <c r="D2735" t="s">
        <v>2821</v>
      </c>
      <c r="E2735" t="n">
        <v>4</v>
      </c>
      <c r="F2735" t="n">
        <v>7</v>
      </c>
      <c r="G2735" t="n">
        <v>2</v>
      </c>
      <c r="H2735" t="n">
        <v>0</v>
      </c>
      <c r="I2735" s="6" t="n">
        <v>2</v>
      </c>
      <c r="J2735" s="6" t="n">
        <v>64</v>
      </c>
      <c r="K2735" s="7" t="n">
        <v>28.62</v>
      </c>
      <c r="L2735" s="7" t="n">
        <v>14.31</v>
      </c>
      <c r="M2735" s="6" t="n">
        <v>32</v>
      </c>
    </row>
    <row r="2736">
      <c r="A2736" t="s">
        <v>3204</v>
      </c>
      <c r="B2736" t="s">
        <v>3021</v>
      </c>
      <c r="C2736" t="s">
        <v>2047</v>
      </c>
      <c r="D2736" t="s">
        <v>2821</v>
      </c>
      <c r="E2736" t="n">
        <v>4</v>
      </c>
      <c r="F2736" t="n">
        <v>7</v>
      </c>
      <c r="G2736" t="n">
        <v>2</v>
      </c>
      <c r="H2736" t="n">
        <v>0</v>
      </c>
      <c r="I2736" s="6" t="n">
        <v>1</v>
      </c>
      <c r="J2736" s="6" t="n">
        <v>14</v>
      </c>
      <c r="K2736" s="7" t="n">
        <v>9.53</v>
      </c>
      <c r="L2736" s="7" t="n">
        <v>9.53</v>
      </c>
      <c r="M2736" s="6" t="n">
        <v>14</v>
      </c>
    </row>
    <row r="2737">
      <c r="A2737" t="s">
        <v>3205</v>
      </c>
      <c r="B2737" t="s">
        <v>3021</v>
      </c>
      <c r="C2737" t="s">
        <v>2047</v>
      </c>
      <c r="D2737" t="s">
        <v>2821</v>
      </c>
      <c r="E2737" t="n">
        <v>4</v>
      </c>
      <c r="F2737" t="n">
        <v>7</v>
      </c>
      <c r="G2737" t="n">
        <v>2</v>
      </c>
      <c r="H2737" t="n">
        <v>0</v>
      </c>
      <c r="I2737" s="6" t="n">
        <v>1</v>
      </c>
      <c r="J2737" s="6" t="n">
        <v>10</v>
      </c>
      <c r="K2737" s="7" t="n">
        <v>0.98</v>
      </c>
      <c r="L2737" s="7" t="n">
        <v>0.98</v>
      </c>
      <c r="M2737" s="6" t="n">
        <v>10</v>
      </c>
    </row>
    <row r="2738">
      <c r="A2738" t="s">
        <v>3206</v>
      </c>
      <c r="B2738" t="s">
        <v>3021</v>
      </c>
      <c r="C2738" t="s">
        <v>2047</v>
      </c>
      <c r="D2738" t="s">
        <v>2821</v>
      </c>
      <c r="E2738" t="n">
        <v>4</v>
      </c>
      <c r="F2738" t="n">
        <v>7</v>
      </c>
      <c r="G2738" t="n">
        <v>2</v>
      </c>
      <c r="H2738" t="n">
        <v>0</v>
      </c>
      <c r="I2738" s="6" t="n">
        <v>1</v>
      </c>
      <c r="J2738" s="6" t="n">
        <v>28</v>
      </c>
      <c r="K2738" s="7" t="n">
        <v>10.75</v>
      </c>
      <c r="L2738" s="7" t="n">
        <v>10.75</v>
      </c>
      <c r="M2738" s="6" t="n">
        <v>28</v>
      </c>
    </row>
    <row r="2739">
      <c r="A2739" t="s">
        <v>3207</v>
      </c>
      <c r="B2739" t="s">
        <v>3021</v>
      </c>
      <c r="C2739" t="s">
        <v>2047</v>
      </c>
      <c r="D2739" t="s">
        <v>2821</v>
      </c>
      <c r="E2739" t="n">
        <v>4</v>
      </c>
      <c r="F2739" t="n">
        <v>7</v>
      </c>
      <c r="G2739" t="n">
        <v>2</v>
      </c>
      <c r="H2739" t="n">
        <v>0</v>
      </c>
      <c r="I2739" s="6" t="n">
        <v>8</v>
      </c>
      <c r="J2739" s="6" t="n">
        <v>308</v>
      </c>
      <c r="K2739" s="7" t="n">
        <v>30.25</v>
      </c>
      <c r="L2739" s="7" t="n">
        <v>3.78</v>
      </c>
      <c r="M2739" s="6" t="n">
        <v>38</v>
      </c>
    </row>
    <row r="2740">
      <c r="A2740" t="s">
        <v>3208</v>
      </c>
      <c r="B2740" t="s">
        <v>2931</v>
      </c>
      <c r="C2740" t="s">
        <v>2047</v>
      </c>
      <c r="D2740" t="s">
        <v>2821</v>
      </c>
      <c r="E2740" t="n">
        <v>4</v>
      </c>
      <c r="F2740" t="n">
        <v>7</v>
      </c>
      <c r="G2740" t="n">
        <v>2</v>
      </c>
      <c r="H2740" t="n">
        <v>0</v>
      </c>
      <c r="I2740" s="6" t="n">
        <v>49</v>
      </c>
      <c r="J2740" s="6" t="n">
        <v>175</v>
      </c>
      <c r="K2740" s="7" t="n">
        <v>434.44</v>
      </c>
      <c r="L2740" s="7" t="n">
        <v>8.87</v>
      </c>
      <c r="M2740" s="6" t="n">
        <v>4</v>
      </c>
    </row>
    <row r="2741">
      <c r="A2741" t="s">
        <v>3209</v>
      </c>
      <c r="B2741" t="s">
        <v>2931</v>
      </c>
      <c r="C2741" t="s">
        <v>2047</v>
      </c>
      <c r="D2741" t="s">
        <v>2821</v>
      </c>
      <c r="E2741" t="n">
        <v>4</v>
      </c>
      <c r="F2741" t="n">
        <v>7</v>
      </c>
      <c r="G2741" t="n">
        <v>2</v>
      </c>
      <c r="H2741" t="n">
        <v>0</v>
      </c>
      <c r="I2741" s="6" t="n">
        <v>7</v>
      </c>
      <c r="J2741" s="6" t="n">
        <v>28</v>
      </c>
      <c r="K2741" s="7" t="n">
        <v>108.36</v>
      </c>
      <c r="L2741" s="7" t="n">
        <v>15.48</v>
      </c>
      <c r="M2741" s="6" t="n">
        <v>4</v>
      </c>
    </row>
    <row r="2742">
      <c r="A2742" t="s">
        <v>3210</v>
      </c>
      <c r="B2742" t="s">
        <v>2931</v>
      </c>
      <c r="C2742" t="s">
        <v>2047</v>
      </c>
      <c r="D2742" t="s">
        <v>2821</v>
      </c>
      <c r="E2742" t="n">
        <v>4</v>
      </c>
      <c r="F2742" t="n">
        <v>7</v>
      </c>
      <c r="G2742" t="n">
        <v>2</v>
      </c>
      <c r="H2742" t="n">
        <v>0</v>
      </c>
      <c r="I2742" s="6" t="n">
        <v>39</v>
      </c>
      <c r="J2742" s="6" t="n">
        <v>158</v>
      </c>
      <c r="K2742" s="7" t="n">
        <v>714.56</v>
      </c>
      <c r="L2742" s="7" t="n">
        <v>18.32</v>
      </c>
      <c r="M2742" s="6" t="n">
        <v>4</v>
      </c>
    </row>
    <row r="2743">
      <c r="A2743" t="s">
        <v>3211</v>
      </c>
      <c r="B2743" t="s">
        <v>2931</v>
      </c>
      <c r="C2743" t="s">
        <v>2047</v>
      </c>
      <c r="D2743" t="s">
        <v>2821</v>
      </c>
      <c r="E2743" t="n">
        <v>4</v>
      </c>
      <c r="F2743" t="n">
        <v>7</v>
      </c>
      <c r="G2743" t="n">
        <v>2</v>
      </c>
      <c r="H2743" t="n">
        <v>0</v>
      </c>
      <c r="I2743" s="6" t="n">
        <v>105</v>
      </c>
      <c r="J2743" s="6" t="n">
        <v>459</v>
      </c>
      <c r="K2743" s="7" t="n">
        <v>634.57</v>
      </c>
      <c r="L2743" s="7" t="n">
        <v>6.04</v>
      </c>
      <c r="M2743" s="6" t="n">
        <v>4</v>
      </c>
    </row>
    <row r="2744">
      <c r="A2744" t="s">
        <v>3212</v>
      </c>
      <c r="B2744" t="s">
        <v>2914</v>
      </c>
      <c r="C2744" t="s">
        <v>2047</v>
      </c>
      <c r="D2744" t="s">
        <v>2821</v>
      </c>
      <c r="E2744" t="n">
        <v>4</v>
      </c>
      <c r="F2744" t="n">
        <v>7</v>
      </c>
      <c r="G2744" t="n">
        <v>2</v>
      </c>
      <c r="H2744" t="n">
        <v>0</v>
      </c>
      <c r="I2744" s="6" t="n">
        <v>5067</v>
      </c>
      <c r="J2744" s="6" t="n">
        <v>235392</v>
      </c>
      <c r="K2744" s="7" t="n">
        <v>22320.43</v>
      </c>
      <c r="L2744" s="7" t="n">
        <v>4.41</v>
      </c>
      <c r="M2744" s="6" t="n">
        <v>46</v>
      </c>
    </row>
    <row r="2745">
      <c r="A2745" t="s">
        <v>3213</v>
      </c>
      <c r="B2745" t="s">
        <v>2914</v>
      </c>
      <c r="C2745" t="s">
        <v>2047</v>
      </c>
      <c r="D2745" t="s">
        <v>2821</v>
      </c>
      <c r="E2745" t="n">
        <v>4</v>
      </c>
      <c r="F2745" t="n">
        <v>7</v>
      </c>
      <c r="G2745" t="n">
        <v>2</v>
      </c>
      <c r="H2745" t="n">
        <v>0</v>
      </c>
      <c r="I2745" s="6" t="n">
        <v>624</v>
      </c>
      <c r="J2745" s="6" t="n">
        <v>42310</v>
      </c>
      <c r="K2745" s="7" t="n">
        <v>8016.23</v>
      </c>
      <c r="L2745" s="7" t="n">
        <v>12.85</v>
      </c>
      <c r="M2745" s="6" t="n">
        <v>68</v>
      </c>
    </row>
    <row r="2746">
      <c r="A2746" t="s">
        <v>3214</v>
      </c>
      <c r="B2746" t="s">
        <v>2914</v>
      </c>
      <c r="C2746" t="s">
        <v>2047</v>
      </c>
      <c r="D2746" t="s">
        <v>2821</v>
      </c>
      <c r="E2746" t="n">
        <v>4</v>
      </c>
      <c r="F2746" t="n">
        <v>7</v>
      </c>
      <c r="G2746" t="n">
        <v>2</v>
      </c>
      <c r="H2746" t="n">
        <v>0</v>
      </c>
      <c r="I2746" s="6" t="n">
        <v>23</v>
      </c>
      <c r="J2746" s="6" t="n">
        <v>1812</v>
      </c>
      <c r="K2746" s="7" t="n">
        <v>906.65</v>
      </c>
      <c r="L2746" s="7" t="n">
        <v>39.42</v>
      </c>
      <c r="M2746" s="6" t="n">
        <v>79</v>
      </c>
    </row>
    <row r="2747">
      <c r="A2747" t="s">
        <v>3215</v>
      </c>
      <c r="B2747" t="s">
        <v>3021</v>
      </c>
      <c r="C2747" t="s">
        <v>2047</v>
      </c>
      <c r="D2747" t="s">
        <v>2821</v>
      </c>
      <c r="E2747" t="n">
        <v>4</v>
      </c>
      <c r="F2747" t="n">
        <v>7</v>
      </c>
      <c r="G2747" t="n">
        <v>2</v>
      </c>
      <c r="H2747" t="n">
        <v>0</v>
      </c>
      <c r="I2747" s="6" t="n">
        <v>5045</v>
      </c>
      <c r="J2747" s="6" t="n">
        <v>301475</v>
      </c>
      <c r="K2747" s="7" t="n">
        <v>73861.38</v>
      </c>
      <c r="L2747" s="7" t="n">
        <v>14.64</v>
      </c>
      <c r="M2747" s="6" t="n">
        <v>60</v>
      </c>
    </row>
    <row r="2748">
      <c r="A2748" t="s">
        <v>3216</v>
      </c>
      <c r="B2748" t="s">
        <v>3021</v>
      </c>
      <c r="C2748" t="s">
        <v>2047</v>
      </c>
      <c r="D2748" t="s">
        <v>2821</v>
      </c>
      <c r="E2748" t="n">
        <v>4</v>
      </c>
      <c r="F2748" t="n">
        <v>7</v>
      </c>
      <c r="G2748" t="n">
        <v>2</v>
      </c>
      <c r="H2748" t="n">
        <v>0</v>
      </c>
      <c r="I2748" s="6" t="n">
        <v>178</v>
      </c>
      <c r="J2748" s="6" t="n">
        <v>5235</v>
      </c>
      <c r="K2748" s="7" t="n">
        <v>7119.6</v>
      </c>
      <c r="L2748" s="7" t="n">
        <v>40</v>
      </c>
      <c r="M2748" s="6" t="n">
        <v>29</v>
      </c>
    </row>
    <row r="2749">
      <c r="A2749" t="s">
        <v>3217</v>
      </c>
      <c r="B2749" t="s">
        <v>3021</v>
      </c>
      <c r="C2749" t="s">
        <v>2047</v>
      </c>
      <c r="D2749" t="s">
        <v>2821</v>
      </c>
      <c r="E2749" t="n">
        <v>4</v>
      </c>
      <c r="F2749" t="n">
        <v>7</v>
      </c>
      <c r="G2749" t="n">
        <v>2</v>
      </c>
      <c r="H2749" t="n">
        <v>0</v>
      </c>
      <c r="I2749" s="6" t="n">
        <v>878</v>
      </c>
      <c r="J2749" s="6" t="n">
        <v>72290</v>
      </c>
      <c r="K2749" s="7" t="n">
        <v>35409.2</v>
      </c>
      <c r="L2749" s="7" t="n">
        <v>40.33</v>
      </c>
      <c r="M2749" s="6" t="n">
        <v>82</v>
      </c>
    </row>
    <row r="2750">
      <c r="A2750" t="s">
        <v>3218</v>
      </c>
      <c r="B2750" t="s">
        <v>3021</v>
      </c>
      <c r="C2750" t="s">
        <v>2047</v>
      </c>
      <c r="D2750" t="s">
        <v>2821</v>
      </c>
      <c r="E2750" t="n">
        <v>4</v>
      </c>
      <c r="F2750" t="n">
        <v>7</v>
      </c>
      <c r="G2750" t="n">
        <v>2</v>
      </c>
      <c r="H2750" t="n">
        <v>0</v>
      </c>
      <c r="I2750" s="6" t="n">
        <v>77</v>
      </c>
      <c r="J2750" s="6" t="n">
        <v>1575</v>
      </c>
      <c r="K2750" s="7" t="n">
        <v>4284</v>
      </c>
      <c r="L2750" s="7" t="n">
        <v>55.64</v>
      </c>
      <c r="M2750" s="6" t="n">
        <v>20</v>
      </c>
    </row>
    <row r="2751">
      <c r="A2751" t="s">
        <v>3219</v>
      </c>
      <c r="B2751" t="s">
        <v>3021</v>
      </c>
      <c r="C2751" t="s">
        <v>2047</v>
      </c>
      <c r="D2751" t="s">
        <v>2821</v>
      </c>
      <c r="E2751" t="n">
        <v>4</v>
      </c>
      <c r="F2751" t="n">
        <v>7</v>
      </c>
      <c r="G2751" t="n">
        <v>2</v>
      </c>
      <c r="H2751" t="n">
        <v>0</v>
      </c>
      <c r="I2751" s="6" t="n">
        <v>81</v>
      </c>
      <c r="J2751" s="6" t="n">
        <v>1445</v>
      </c>
      <c r="K2751" s="7" t="n">
        <v>17221.51</v>
      </c>
      <c r="L2751" s="7" t="n">
        <v>212.61</v>
      </c>
      <c r="M2751" s="6" t="n">
        <v>18</v>
      </c>
    </row>
    <row r="2752">
      <c r="A2752" t="s">
        <v>3220</v>
      </c>
      <c r="B2752" t="s">
        <v>3021</v>
      </c>
      <c r="C2752" t="s">
        <v>2047</v>
      </c>
      <c r="D2752" t="s">
        <v>2821</v>
      </c>
      <c r="E2752" t="n">
        <v>4</v>
      </c>
      <c r="F2752" t="n">
        <v>7</v>
      </c>
      <c r="G2752" t="n">
        <v>2</v>
      </c>
      <c r="H2752" t="n">
        <v>0</v>
      </c>
      <c r="I2752" s="6" t="n">
        <v>21526</v>
      </c>
      <c r="J2752" s="6" t="n">
        <v>1028753</v>
      </c>
      <c r="K2752" s="7" t="n">
        <v>126022.5</v>
      </c>
      <c r="L2752" s="7" t="n">
        <v>5.85</v>
      </c>
      <c r="M2752" s="6" t="n">
        <v>48</v>
      </c>
    </row>
    <row r="2753">
      <c r="A2753" t="s">
        <v>3221</v>
      </c>
      <c r="B2753" t="s">
        <v>3021</v>
      </c>
      <c r="C2753" t="s">
        <v>2047</v>
      </c>
      <c r="D2753" t="s">
        <v>2821</v>
      </c>
      <c r="E2753" t="n">
        <v>4</v>
      </c>
      <c r="F2753" t="n">
        <v>7</v>
      </c>
      <c r="G2753" t="n">
        <v>2</v>
      </c>
      <c r="H2753" t="n">
        <v>0</v>
      </c>
      <c r="I2753" s="6" t="n">
        <v>4</v>
      </c>
      <c r="J2753" s="6" t="n">
        <v>351</v>
      </c>
      <c r="K2753" s="7" t="n">
        <v>11.58</v>
      </c>
      <c r="L2753" s="7" t="n">
        <v>2.9</v>
      </c>
      <c r="M2753" s="6" t="n">
        <v>88</v>
      </c>
    </row>
    <row r="2754">
      <c r="A2754" t="s">
        <v>3222</v>
      </c>
      <c r="B2754" t="s">
        <v>3106</v>
      </c>
      <c r="C2754" t="s">
        <v>2047</v>
      </c>
      <c r="D2754" t="s">
        <v>2821</v>
      </c>
      <c r="E2754" t="n">
        <v>4</v>
      </c>
      <c r="F2754" t="n">
        <v>7</v>
      </c>
      <c r="G2754" t="n">
        <v>2</v>
      </c>
      <c r="H2754" t="n">
        <v>0</v>
      </c>
      <c r="I2754" s="6" t="n">
        <v>2</v>
      </c>
      <c r="J2754" s="6" t="n">
        <v>120</v>
      </c>
      <c r="K2754" s="7" t="n">
        <v>36.28</v>
      </c>
      <c r="L2754" s="7" t="n">
        <v>18.14</v>
      </c>
      <c r="M2754" s="6" t="n">
        <v>60</v>
      </c>
    </row>
    <row r="2755">
      <c r="A2755" t="s">
        <v>3223</v>
      </c>
      <c r="B2755" t="s">
        <v>3106</v>
      </c>
      <c r="C2755" t="s">
        <v>2047</v>
      </c>
      <c r="D2755" t="s">
        <v>2821</v>
      </c>
      <c r="E2755" t="n">
        <v>4</v>
      </c>
      <c r="F2755" t="n">
        <v>7</v>
      </c>
      <c r="G2755" t="n">
        <v>2</v>
      </c>
      <c r="H2755" t="n">
        <v>0</v>
      </c>
      <c r="I2755" s="6" t="n">
        <v>6</v>
      </c>
      <c r="J2755" s="6" t="n">
        <v>35</v>
      </c>
      <c r="K2755" s="7" t="n">
        <v>21.15</v>
      </c>
      <c r="L2755" s="7" t="n">
        <v>3.53</v>
      </c>
      <c r="M2755" s="6" t="n">
        <v>6</v>
      </c>
    </row>
    <row r="2756">
      <c r="A2756" t="s">
        <v>3224</v>
      </c>
      <c r="B2756" t="s">
        <v>3106</v>
      </c>
      <c r="C2756" t="s">
        <v>2047</v>
      </c>
      <c r="D2756" t="s">
        <v>2821</v>
      </c>
      <c r="E2756" t="n">
        <v>4</v>
      </c>
      <c r="F2756" t="n">
        <v>7</v>
      </c>
      <c r="G2756" t="n">
        <v>2</v>
      </c>
      <c r="H2756" t="n">
        <v>0</v>
      </c>
      <c r="I2756" s="6" t="n">
        <v>2</v>
      </c>
      <c r="J2756" s="6" t="n">
        <v>200</v>
      </c>
      <c r="K2756" s="7" t="n">
        <v>241.82</v>
      </c>
      <c r="L2756" s="7" t="n">
        <v>120.91</v>
      </c>
      <c r="M2756" s="6" t="n">
        <v>100</v>
      </c>
    </row>
    <row r="2757">
      <c r="A2757" t="s">
        <v>3225</v>
      </c>
      <c r="B2757" t="s">
        <v>3106</v>
      </c>
      <c r="C2757" t="s">
        <v>2047</v>
      </c>
      <c r="D2757" t="s">
        <v>2821</v>
      </c>
      <c r="E2757" t="n">
        <v>4</v>
      </c>
      <c r="F2757" t="n">
        <v>7</v>
      </c>
      <c r="G2757" t="n">
        <v>2</v>
      </c>
      <c r="H2757" t="n">
        <v>0</v>
      </c>
      <c r="I2757" s="6" t="n">
        <v>4</v>
      </c>
      <c r="J2757" s="6" t="n">
        <v>42</v>
      </c>
      <c r="K2757" s="7" t="n">
        <v>12.69</v>
      </c>
      <c r="L2757" s="7" t="n">
        <v>3.17</v>
      </c>
      <c r="M2757" s="6" t="n">
        <v>10</v>
      </c>
    </row>
    <row r="2758">
      <c r="A2758" t="s">
        <v>3226</v>
      </c>
      <c r="B2758" t="s">
        <v>2924</v>
      </c>
      <c r="C2758" t="s">
        <v>2047</v>
      </c>
      <c r="D2758" t="s">
        <v>2821</v>
      </c>
      <c r="E2758" t="n">
        <v>4</v>
      </c>
      <c r="F2758" t="n">
        <v>7</v>
      </c>
      <c r="G2758" t="n">
        <v>2</v>
      </c>
      <c r="H2758" t="n">
        <v>0</v>
      </c>
      <c r="I2758" s="6" t="n">
        <v>48</v>
      </c>
      <c r="J2758" s="6" t="n">
        <v>2394</v>
      </c>
      <c r="K2758" s="7" t="n">
        <v>1810.46</v>
      </c>
      <c r="L2758" s="7" t="n">
        <v>37.72</v>
      </c>
      <c r="M2758" s="6" t="n">
        <v>50</v>
      </c>
    </row>
    <row r="2759">
      <c r="A2759" t="s">
        <v>3227</v>
      </c>
      <c r="B2759" t="s">
        <v>2924</v>
      </c>
      <c r="C2759" t="s">
        <v>2047</v>
      </c>
      <c r="D2759" t="s">
        <v>2821</v>
      </c>
      <c r="E2759" t="n">
        <v>4</v>
      </c>
      <c r="F2759" t="n">
        <v>7</v>
      </c>
      <c r="G2759" t="n">
        <v>2</v>
      </c>
      <c r="H2759" t="n">
        <v>0</v>
      </c>
      <c r="I2759" s="6" t="n">
        <v>9964</v>
      </c>
      <c r="J2759" s="6" t="n">
        <v>517678</v>
      </c>
      <c r="K2759" s="7" t="n">
        <v>460548.55</v>
      </c>
      <c r="L2759" s="7" t="n">
        <v>46.22</v>
      </c>
      <c r="M2759" s="6" t="n">
        <v>52</v>
      </c>
    </row>
    <row r="2760">
      <c r="A2760" t="s">
        <v>3228</v>
      </c>
      <c r="B2760" t="s">
        <v>2924</v>
      </c>
      <c r="C2760" t="s">
        <v>2047</v>
      </c>
      <c r="D2760" t="s">
        <v>2821</v>
      </c>
      <c r="E2760" t="n">
        <v>4</v>
      </c>
      <c r="F2760" t="n">
        <v>7</v>
      </c>
      <c r="G2760" t="n">
        <v>2</v>
      </c>
      <c r="H2760" t="n">
        <v>0</v>
      </c>
      <c r="I2760" s="6" t="n">
        <v>37</v>
      </c>
      <c r="J2760" s="6" t="n">
        <v>1589</v>
      </c>
      <c r="K2760" s="7" t="n">
        <v>1802.38</v>
      </c>
      <c r="L2760" s="7" t="n">
        <v>48.71</v>
      </c>
      <c r="M2760" s="6" t="n">
        <v>43</v>
      </c>
    </row>
    <row r="2761">
      <c r="A2761" t="s">
        <v>3229</v>
      </c>
      <c r="B2761" t="s">
        <v>2924</v>
      </c>
      <c r="C2761" t="s">
        <v>2047</v>
      </c>
      <c r="D2761" t="s">
        <v>2821</v>
      </c>
      <c r="E2761" t="n">
        <v>4</v>
      </c>
      <c r="F2761" t="n">
        <v>7</v>
      </c>
      <c r="G2761" t="n">
        <v>2</v>
      </c>
      <c r="H2761" t="n">
        <v>0</v>
      </c>
      <c r="I2761" s="6" t="n">
        <v>5463</v>
      </c>
      <c r="J2761" s="6" t="n">
        <v>276406</v>
      </c>
      <c r="K2761" s="7" t="n">
        <v>368853.97</v>
      </c>
      <c r="L2761" s="7" t="n">
        <v>67.52</v>
      </c>
      <c r="M2761" s="6" t="n">
        <v>51</v>
      </c>
    </row>
    <row r="2762">
      <c r="A2762" t="s">
        <v>3230</v>
      </c>
      <c r="B2762" t="s">
        <v>2924</v>
      </c>
      <c r="C2762" t="s">
        <v>2047</v>
      </c>
      <c r="D2762" t="s">
        <v>2821</v>
      </c>
      <c r="E2762" t="n">
        <v>4</v>
      </c>
      <c r="F2762" t="n">
        <v>7</v>
      </c>
      <c r="G2762" t="n">
        <v>2</v>
      </c>
      <c r="H2762" t="n">
        <v>0</v>
      </c>
      <c r="I2762" s="6" t="n">
        <v>17</v>
      </c>
      <c r="J2762" s="6" t="n">
        <v>785</v>
      </c>
      <c r="K2762" s="7" t="n">
        <v>1187.17</v>
      </c>
      <c r="L2762" s="7" t="n">
        <v>69.83</v>
      </c>
      <c r="M2762" s="6" t="n">
        <v>46</v>
      </c>
    </row>
    <row r="2763">
      <c r="A2763" t="s">
        <v>3231</v>
      </c>
      <c r="B2763" t="s">
        <v>2924</v>
      </c>
      <c r="C2763" t="s">
        <v>2047</v>
      </c>
      <c r="D2763" t="s">
        <v>2821</v>
      </c>
      <c r="E2763" t="n">
        <v>4</v>
      </c>
      <c r="F2763" t="n">
        <v>7</v>
      </c>
      <c r="G2763" t="n">
        <v>2</v>
      </c>
      <c r="H2763" t="n">
        <v>0</v>
      </c>
      <c r="I2763" s="6" t="n">
        <v>2979</v>
      </c>
      <c r="J2763" s="6" t="n">
        <v>151963</v>
      </c>
      <c r="K2763" s="7" t="n">
        <v>270385.6</v>
      </c>
      <c r="L2763" s="7" t="n">
        <v>90.76</v>
      </c>
      <c r="M2763" s="6" t="n">
        <v>51</v>
      </c>
    </row>
    <row r="2764">
      <c r="A2764" t="s">
        <v>3232</v>
      </c>
      <c r="B2764" t="s">
        <v>2924</v>
      </c>
      <c r="C2764" t="s">
        <v>2047</v>
      </c>
      <c r="D2764" t="s">
        <v>2821</v>
      </c>
      <c r="E2764" t="n">
        <v>4</v>
      </c>
      <c r="F2764" t="n">
        <v>7</v>
      </c>
      <c r="G2764" t="n">
        <v>2</v>
      </c>
      <c r="H2764" t="n">
        <v>0</v>
      </c>
      <c r="I2764" s="6" t="n">
        <v>12</v>
      </c>
      <c r="J2764" s="6" t="n">
        <v>1418</v>
      </c>
      <c r="K2764" s="7" t="n">
        <v>252.4</v>
      </c>
      <c r="L2764" s="7" t="n">
        <v>21.03</v>
      </c>
      <c r="M2764" s="6" t="n">
        <v>118</v>
      </c>
    </row>
    <row r="2765">
      <c r="A2765" t="s">
        <v>3233</v>
      </c>
      <c r="B2765" t="s">
        <v>2924</v>
      </c>
      <c r="C2765" t="s">
        <v>2047</v>
      </c>
      <c r="D2765" t="s">
        <v>2821</v>
      </c>
      <c r="E2765" t="n">
        <v>4</v>
      </c>
      <c r="F2765" t="n">
        <v>7</v>
      </c>
      <c r="G2765" t="n">
        <v>2</v>
      </c>
      <c r="H2765" t="n">
        <v>0</v>
      </c>
      <c r="I2765" s="6" t="n">
        <v>5</v>
      </c>
      <c r="J2765" s="6" t="n">
        <v>140</v>
      </c>
      <c r="K2765" s="7" t="n">
        <v>264.68</v>
      </c>
      <c r="L2765" s="7" t="n">
        <v>52.94</v>
      </c>
      <c r="M2765" s="6" t="n">
        <v>28</v>
      </c>
    </row>
    <row r="2766">
      <c r="A2766" t="s">
        <v>3234</v>
      </c>
      <c r="B2766" t="s">
        <v>2924</v>
      </c>
      <c r="C2766" t="s">
        <v>2047</v>
      </c>
      <c r="D2766" t="s">
        <v>2821</v>
      </c>
      <c r="E2766" t="n">
        <v>4</v>
      </c>
      <c r="F2766" t="n">
        <v>7</v>
      </c>
      <c r="G2766" t="n">
        <v>2</v>
      </c>
      <c r="H2766" t="n">
        <v>0</v>
      </c>
      <c r="I2766" s="6" t="n">
        <v>1013</v>
      </c>
      <c r="J2766" s="6" t="n">
        <v>52530</v>
      </c>
      <c r="K2766" s="7" t="n">
        <v>116832.35</v>
      </c>
      <c r="L2766" s="7" t="n">
        <v>115.33</v>
      </c>
      <c r="M2766" s="6" t="n">
        <v>52</v>
      </c>
    </row>
    <row r="2767">
      <c r="A2767" t="s">
        <v>3235</v>
      </c>
      <c r="B2767" t="s">
        <v>2924</v>
      </c>
      <c r="C2767" t="s">
        <v>2047</v>
      </c>
      <c r="D2767" t="s">
        <v>2821</v>
      </c>
      <c r="E2767" t="n">
        <v>4</v>
      </c>
      <c r="F2767" t="n">
        <v>7</v>
      </c>
      <c r="G2767" t="n">
        <v>2</v>
      </c>
      <c r="H2767" t="n">
        <v>0</v>
      </c>
      <c r="I2767" s="6" t="n">
        <v>903</v>
      </c>
      <c r="J2767" s="6" t="n">
        <v>39904</v>
      </c>
      <c r="K2767" s="7" t="n">
        <v>6213.62</v>
      </c>
      <c r="L2767" s="7" t="n">
        <v>6.88</v>
      </c>
      <c r="M2767" s="6" t="n">
        <v>44</v>
      </c>
    </row>
    <row r="2768">
      <c r="A2768" t="s">
        <v>3236</v>
      </c>
      <c r="B2768" t="s">
        <v>2924</v>
      </c>
      <c r="C2768" t="s">
        <v>2047</v>
      </c>
      <c r="D2768" t="s">
        <v>2821</v>
      </c>
      <c r="E2768" t="n">
        <v>4</v>
      </c>
      <c r="F2768" t="n">
        <v>7</v>
      </c>
      <c r="G2768" t="n">
        <v>2</v>
      </c>
      <c r="H2768" t="n">
        <v>0</v>
      </c>
      <c r="I2768" s="6" t="n">
        <v>28</v>
      </c>
      <c r="J2768" s="6" t="n">
        <v>1073</v>
      </c>
      <c r="K2768" s="7" t="n">
        <v>405.68</v>
      </c>
      <c r="L2768" s="7" t="n">
        <v>14.49</v>
      </c>
      <c r="M2768" s="6" t="n">
        <v>38</v>
      </c>
    </row>
    <row r="2769">
      <c r="A2769" t="s">
        <v>3237</v>
      </c>
      <c r="B2769" t="s">
        <v>2924</v>
      </c>
      <c r="C2769" t="s">
        <v>2047</v>
      </c>
      <c r="D2769" t="s">
        <v>2821</v>
      </c>
      <c r="E2769" t="n">
        <v>4</v>
      </c>
      <c r="F2769" t="n">
        <v>7</v>
      </c>
      <c r="G2769" t="n">
        <v>2</v>
      </c>
      <c r="H2769" t="n">
        <v>0</v>
      </c>
      <c r="I2769" s="6" t="n">
        <v>11109</v>
      </c>
      <c r="J2769" s="6" t="n">
        <v>605564</v>
      </c>
      <c r="K2769" s="7" t="n">
        <v>269381.63</v>
      </c>
      <c r="L2769" s="7" t="n">
        <v>24.25</v>
      </c>
      <c r="M2769" s="6" t="n">
        <v>55</v>
      </c>
    </row>
    <row r="2770">
      <c r="A2770" t="s">
        <v>3238</v>
      </c>
      <c r="B2770" t="s">
        <v>2924</v>
      </c>
      <c r="C2770" t="s">
        <v>2047</v>
      </c>
      <c r="D2770" t="s">
        <v>2821</v>
      </c>
      <c r="E2770" t="n">
        <v>4</v>
      </c>
      <c r="F2770" t="n">
        <v>7</v>
      </c>
      <c r="G2770" t="n">
        <v>2</v>
      </c>
      <c r="H2770" t="n">
        <v>0</v>
      </c>
      <c r="I2770" s="6" t="n">
        <v>2438</v>
      </c>
      <c r="J2770" s="6" t="n">
        <v>163826</v>
      </c>
      <c r="K2770" s="7" t="n">
        <v>72902.57</v>
      </c>
      <c r="L2770" s="7" t="n">
        <v>29.9</v>
      </c>
      <c r="M2770" s="6" t="n">
        <v>67</v>
      </c>
    </row>
    <row r="2771">
      <c r="A2771" t="s">
        <v>3239</v>
      </c>
      <c r="B2771" t="s">
        <v>2924</v>
      </c>
      <c r="C2771" t="s">
        <v>2047</v>
      </c>
      <c r="D2771" t="s">
        <v>2821</v>
      </c>
      <c r="E2771" t="n">
        <v>4</v>
      </c>
      <c r="F2771" t="n">
        <v>7</v>
      </c>
      <c r="G2771" t="n">
        <v>2</v>
      </c>
      <c r="H2771" t="n">
        <v>0</v>
      </c>
      <c r="I2771" s="6" t="n">
        <v>206</v>
      </c>
      <c r="J2771" s="6" t="n">
        <v>10058</v>
      </c>
      <c r="K2771" s="7" t="n">
        <v>6711.46</v>
      </c>
      <c r="L2771" s="7" t="n">
        <v>32.58</v>
      </c>
      <c r="M2771" s="6" t="n">
        <v>49</v>
      </c>
    </row>
    <row r="2772">
      <c r="A2772" t="s">
        <v>3240</v>
      </c>
      <c r="B2772" t="s">
        <v>2924</v>
      </c>
      <c r="C2772" t="s">
        <v>2047</v>
      </c>
      <c r="D2772" t="s">
        <v>2821</v>
      </c>
      <c r="E2772" t="n">
        <v>4</v>
      </c>
      <c r="F2772" t="n">
        <v>7</v>
      </c>
      <c r="G2772" t="n">
        <v>2</v>
      </c>
      <c r="H2772" t="n">
        <v>0</v>
      </c>
      <c r="I2772" s="6" t="n">
        <v>1</v>
      </c>
      <c r="J2772" s="6" t="n">
        <v>5</v>
      </c>
      <c r="K2772" s="7" t="n">
        <v>7.56</v>
      </c>
      <c r="L2772" s="7" t="n">
        <v>7.56</v>
      </c>
      <c r="M2772" s="6" t="n">
        <v>5</v>
      </c>
    </row>
    <row r="2773">
      <c r="A2773" t="s">
        <v>3241</v>
      </c>
      <c r="B2773" t="s">
        <v>2924</v>
      </c>
      <c r="C2773" t="s">
        <v>2047</v>
      </c>
      <c r="D2773" t="s">
        <v>2821</v>
      </c>
      <c r="E2773" t="n">
        <v>4</v>
      </c>
      <c r="F2773" t="n">
        <v>7</v>
      </c>
      <c r="G2773" t="n">
        <v>2</v>
      </c>
      <c r="H2773" t="n">
        <v>0</v>
      </c>
      <c r="I2773" s="6" t="n">
        <v>2</v>
      </c>
      <c r="J2773" s="6" t="n">
        <v>30</v>
      </c>
      <c r="K2773" s="7" t="n">
        <v>56.72</v>
      </c>
      <c r="L2773" s="7" t="n">
        <v>28.36</v>
      </c>
      <c r="M2773" s="6" t="n">
        <v>15</v>
      </c>
    </row>
    <row r="2774">
      <c r="A2774" t="s">
        <v>3242</v>
      </c>
      <c r="B2774" t="s">
        <v>2924</v>
      </c>
      <c r="C2774" t="s">
        <v>2047</v>
      </c>
      <c r="D2774" t="s">
        <v>2821</v>
      </c>
      <c r="E2774" t="n">
        <v>4</v>
      </c>
      <c r="F2774" t="n">
        <v>7</v>
      </c>
      <c r="G2774" t="n">
        <v>2</v>
      </c>
      <c r="H2774" t="n">
        <v>0</v>
      </c>
      <c r="I2774" s="6" t="n">
        <v>27</v>
      </c>
      <c r="J2774" s="6" t="n">
        <v>1386</v>
      </c>
      <c r="K2774" s="7" t="n">
        <v>524.03</v>
      </c>
      <c r="L2774" s="7" t="n">
        <v>19.41</v>
      </c>
      <c r="M2774" s="6" t="n">
        <v>51</v>
      </c>
    </row>
    <row r="2775">
      <c r="A2775" t="s">
        <v>3243</v>
      </c>
      <c r="B2775" t="s">
        <v>3106</v>
      </c>
      <c r="C2775" t="s">
        <v>2047</v>
      </c>
      <c r="D2775" t="s">
        <v>2821</v>
      </c>
      <c r="E2775" t="n">
        <v>4</v>
      </c>
      <c r="F2775" t="n">
        <v>7</v>
      </c>
      <c r="G2775" t="n">
        <v>2</v>
      </c>
      <c r="H2775" t="n">
        <v>0</v>
      </c>
      <c r="I2775" s="6" t="n">
        <v>1259</v>
      </c>
      <c r="J2775" s="6" t="n">
        <v>74748</v>
      </c>
      <c r="K2775" s="7" t="n">
        <v>56488.14</v>
      </c>
      <c r="L2775" s="7" t="n">
        <v>44.87</v>
      </c>
      <c r="M2775" s="6" t="n">
        <v>59</v>
      </c>
    </row>
    <row r="2776">
      <c r="A2776" t="s">
        <v>3244</v>
      </c>
      <c r="B2776" t="s">
        <v>3106</v>
      </c>
      <c r="C2776" t="s">
        <v>2047</v>
      </c>
      <c r="D2776" t="s">
        <v>2821</v>
      </c>
      <c r="E2776" t="n">
        <v>4</v>
      </c>
      <c r="F2776" t="n">
        <v>7</v>
      </c>
      <c r="G2776" t="n">
        <v>2</v>
      </c>
      <c r="H2776" t="n">
        <v>0</v>
      </c>
      <c r="I2776" s="6" t="n">
        <v>1010</v>
      </c>
      <c r="J2776" s="6" t="n">
        <v>56198</v>
      </c>
      <c r="K2776" s="7" t="n">
        <v>84919.2</v>
      </c>
      <c r="L2776" s="7" t="n">
        <v>84.08</v>
      </c>
      <c r="M2776" s="6" t="n">
        <v>56</v>
      </c>
    </row>
    <row r="2777">
      <c r="A2777" t="s">
        <v>3245</v>
      </c>
      <c r="B2777" t="s">
        <v>3106</v>
      </c>
      <c r="C2777" t="s">
        <v>2047</v>
      </c>
      <c r="D2777" t="s">
        <v>2821</v>
      </c>
      <c r="E2777" t="n">
        <v>4</v>
      </c>
      <c r="F2777" t="n">
        <v>7</v>
      </c>
      <c r="G2777" t="n">
        <v>2</v>
      </c>
      <c r="H2777" t="n">
        <v>0</v>
      </c>
      <c r="I2777" s="6" t="n">
        <v>283</v>
      </c>
      <c r="J2777" s="6" t="n">
        <v>15958</v>
      </c>
      <c r="K2777" s="7" t="n">
        <v>48238.75</v>
      </c>
      <c r="L2777" s="7" t="n">
        <v>170.45</v>
      </c>
      <c r="M2777" s="6" t="n">
        <v>56</v>
      </c>
    </row>
    <row r="2778">
      <c r="A2778" t="s">
        <v>3246</v>
      </c>
      <c r="B2778" t="s">
        <v>3106</v>
      </c>
      <c r="C2778" t="s">
        <v>2047</v>
      </c>
      <c r="D2778" t="s">
        <v>2821</v>
      </c>
      <c r="E2778" t="n">
        <v>4</v>
      </c>
      <c r="F2778" t="n">
        <v>7</v>
      </c>
      <c r="G2778" t="n">
        <v>2</v>
      </c>
      <c r="H2778" t="n">
        <v>0</v>
      </c>
      <c r="I2778" s="6" t="n">
        <v>774</v>
      </c>
      <c r="J2778" s="6" t="n">
        <v>40258</v>
      </c>
      <c r="K2778" s="7" t="n">
        <v>30423.54</v>
      </c>
      <c r="L2778" s="7" t="n">
        <v>39.31</v>
      </c>
      <c r="M2778" s="6" t="n">
        <v>52</v>
      </c>
    </row>
    <row r="2779">
      <c r="A2779" t="s">
        <v>3247</v>
      </c>
      <c r="B2779" t="s">
        <v>2931</v>
      </c>
      <c r="C2779" t="s">
        <v>2047</v>
      </c>
      <c r="D2779" t="s">
        <v>2821</v>
      </c>
      <c r="E2779" t="n">
        <v>4</v>
      </c>
      <c r="F2779" t="n">
        <v>7</v>
      </c>
      <c r="G2779" t="n">
        <v>2</v>
      </c>
      <c r="H2779" t="n">
        <v>0</v>
      </c>
      <c r="I2779" s="6" t="n">
        <v>125</v>
      </c>
      <c r="J2779" s="6" t="n">
        <v>5092</v>
      </c>
      <c r="K2779" s="7" t="n">
        <v>513.27</v>
      </c>
      <c r="L2779" s="7" t="n">
        <v>4.11</v>
      </c>
      <c r="M2779" s="6" t="n">
        <v>41</v>
      </c>
    </row>
    <row r="2780">
      <c r="A2780" t="s">
        <v>3248</v>
      </c>
      <c r="B2780" t="s">
        <v>2931</v>
      </c>
      <c r="C2780" t="s">
        <v>2047</v>
      </c>
      <c r="D2780" t="s">
        <v>2821</v>
      </c>
      <c r="E2780" t="n">
        <v>4</v>
      </c>
      <c r="F2780" t="n">
        <v>7</v>
      </c>
      <c r="G2780" t="n">
        <v>2</v>
      </c>
      <c r="H2780" t="n">
        <v>0</v>
      </c>
      <c r="I2780" s="6" t="n">
        <v>1</v>
      </c>
      <c r="J2780" s="6" t="n">
        <v>1</v>
      </c>
      <c r="K2780" s="7" t="n">
        <v>0.49</v>
      </c>
      <c r="L2780" s="7" t="n">
        <v>0.49</v>
      </c>
      <c r="M2780" s="6" t="n">
        <v>1</v>
      </c>
    </row>
    <row r="2781">
      <c r="A2781" t="s">
        <v>3249</v>
      </c>
      <c r="B2781" t="s">
        <v>2931</v>
      </c>
      <c r="C2781" t="s">
        <v>2047</v>
      </c>
      <c r="D2781" t="s">
        <v>2821</v>
      </c>
      <c r="E2781" t="n">
        <v>4</v>
      </c>
      <c r="F2781" t="n">
        <v>7</v>
      </c>
      <c r="G2781" t="n">
        <v>2</v>
      </c>
      <c r="H2781" t="n">
        <v>0</v>
      </c>
      <c r="I2781" s="6" t="n">
        <v>111</v>
      </c>
      <c r="J2781" s="6" t="n">
        <v>7376</v>
      </c>
      <c r="K2781" s="7" t="n">
        <v>1485.52</v>
      </c>
      <c r="L2781" s="7" t="n">
        <v>13.38</v>
      </c>
      <c r="M2781" s="6" t="n">
        <v>66</v>
      </c>
    </row>
    <row r="2782">
      <c r="A2782" t="s">
        <v>3250</v>
      </c>
      <c r="B2782" t="s">
        <v>2931</v>
      </c>
      <c r="C2782" t="s">
        <v>2047</v>
      </c>
      <c r="D2782" t="s">
        <v>2821</v>
      </c>
      <c r="E2782" t="n">
        <v>4</v>
      </c>
      <c r="F2782" t="n">
        <v>7</v>
      </c>
      <c r="G2782" t="n">
        <v>2</v>
      </c>
      <c r="H2782" t="n">
        <v>0</v>
      </c>
      <c r="I2782" s="6" t="n">
        <v>20</v>
      </c>
      <c r="J2782" s="6" t="n">
        <v>1010</v>
      </c>
      <c r="K2782" s="7" t="n">
        <v>86.25</v>
      </c>
      <c r="L2782" s="7" t="n">
        <v>4.31</v>
      </c>
      <c r="M2782" s="6" t="n">
        <v>50</v>
      </c>
    </row>
    <row r="2783">
      <c r="A2783" t="s">
        <v>3251</v>
      </c>
      <c r="B2783" t="s">
        <v>2931</v>
      </c>
      <c r="C2783" t="s">
        <v>2047</v>
      </c>
      <c r="D2783" t="s">
        <v>2821</v>
      </c>
      <c r="E2783" t="n">
        <v>4</v>
      </c>
      <c r="F2783" t="n">
        <v>7</v>
      </c>
      <c r="G2783" t="n">
        <v>2</v>
      </c>
      <c r="H2783" t="n">
        <v>0</v>
      </c>
      <c r="I2783" s="6" t="n">
        <v>3</v>
      </c>
      <c r="J2783" s="6" t="n">
        <v>280</v>
      </c>
      <c r="K2783" s="7" t="n">
        <v>47.83</v>
      </c>
      <c r="L2783" s="7" t="n">
        <v>15.94</v>
      </c>
      <c r="M2783" s="6" t="n">
        <v>93</v>
      </c>
    </row>
    <row r="2784">
      <c r="A2784" t="s">
        <v>3252</v>
      </c>
      <c r="B2784" t="s">
        <v>3048</v>
      </c>
      <c r="C2784" t="s">
        <v>2047</v>
      </c>
      <c r="D2784" t="s">
        <v>2821</v>
      </c>
      <c r="E2784" t="n">
        <v>4</v>
      </c>
      <c r="F2784" t="n">
        <v>7</v>
      </c>
      <c r="G2784" t="n">
        <v>2</v>
      </c>
      <c r="H2784" t="n">
        <v>0</v>
      </c>
      <c r="I2784" s="6" t="n">
        <v>659</v>
      </c>
      <c r="J2784" s="6" t="n">
        <v>36987</v>
      </c>
      <c r="K2784" s="7" t="n">
        <v>9567.28</v>
      </c>
      <c r="L2784" s="7" t="n">
        <v>14.52</v>
      </c>
      <c r="M2784" s="6" t="n">
        <v>56</v>
      </c>
    </row>
    <row r="2785">
      <c r="A2785" t="s">
        <v>3253</v>
      </c>
      <c r="B2785" t="s">
        <v>3048</v>
      </c>
      <c r="C2785" t="s">
        <v>2047</v>
      </c>
      <c r="D2785" t="s">
        <v>2821</v>
      </c>
      <c r="E2785" t="n">
        <v>4</v>
      </c>
      <c r="F2785" t="n">
        <v>7</v>
      </c>
      <c r="G2785" t="n">
        <v>2</v>
      </c>
      <c r="H2785" t="n">
        <v>0</v>
      </c>
      <c r="I2785" s="6" t="n">
        <v>206</v>
      </c>
      <c r="J2785" s="6" t="n">
        <v>10900</v>
      </c>
      <c r="K2785" s="7" t="n">
        <v>4229.2</v>
      </c>
      <c r="L2785" s="7" t="n">
        <v>20.53</v>
      </c>
      <c r="M2785" s="6" t="n">
        <v>53</v>
      </c>
    </row>
    <row r="2786">
      <c r="A2786" t="s">
        <v>3254</v>
      </c>
      <c r="B2786" t="s">
        <v>3048</v>
      </c>
      <c r="C2786" t="s">
        <v>2047</v>
      </c>
      <c r="D2786" t="s">
        <v>2821</v>
      </c>
      <c r="E2786" t="n">
        <v>4</v>
      </c>
      <c r="F2786" t="n">
        <v>7</v>
      </c>
      <c r="G2786" t="n">
        <v>2</v>
      </c>
      <c r="H2786" t="n">
        <v>0</v>
      </c>
      <c r="I2786" s="6" t="n">
        <v>183</v>
      </c>
      <c r="J2786" s="6" t="n">
        <v>10132</v>
      </c>
      <c r="K2786" s="7" t="n">
        <v>5241.64</v>
      </c>
      <c r="L2786" s="7" t="n">
        <v>28.64</v>
      </c>
      <c r="M2786" s="6" t="n">
        <v>55</v>
      </c>
    </row>
    <row r="2787">
      <c r="A2787" t="s">
        <v>3255</v>
      </c>
      <c r="B2787" t="s">
        <v>3048</v>
      </c>
      <c r="C2787" t="s">
        <v>2047</v>
      </c>
      <c r="D2787" t="s">
        <v>2821</v>
      </c>
      <c r="E2787" t="n">
        <v>4</v>
      </c>
      <c r="F2787" t="n">
        <v>7</v>
      </c>
      <c r="G2787" t="n">
        <v>2</v>
      </c>
      <c r="H2787" t="n">
        <v>0</v>
      </c>
      <c r="I2787" s="6" t="n">
        <v>218</v>
      </c>
      <c r="J2787" s="6" t="n">
        <v>12247</v>
      </c>
      <c r="K2787" s="7" t="n">
        <v>5756.09</v>
      </c>
      <c r="L2787" s="7" t="n">
        <v>26.4</v>
      </c>
      <c r="M2787" s="6" t="n">
        <v>56</v>
      </c>
    </row>
    <row r="2788">
      <c r="A2788" t="s">
        <v>3256</v>
      </c>
      <c r="B2788" t="s">
        <v>3048</v>
      </c>
      <c r="C2788" t="s">
        <v>2047</v>
      </c>
      <c r="D2788" t="s">
        <v>2821</v>
      </c>
      <c r="E2788" t="n">
        <v>4</v>
      </c>
      <c r="F2788" t="n">
        <v>7</v>
      </c>
      <c r="G2788" t="n">
        <v>2</v>
      </c>
      <c r="H2788" t="n">
        <v>0</v>
      </c>
      <c r="I2788" s="6" t="n">
        <v>55</v>
      </c>
      <c r="J2788" s="6" t="n">
        <v>2501</v>
      </c>
      <c r="K2788" s="7" t="n">
        <v>1248.84</v>
      </c>
      <c r="L2788" s="7" t="n">
        <v>22.71</v>
      </c>
      <c r="M2788" s="6" t="n">
        <v>45</v>
      </c>
    </row>
    <row r="2789">
      <c r="A2789" t="s">
        <v>3257</v>
      </c>
      <c r="B2789" t="s">
        <v>3048</v>
      </c>
      <c r="C2789" t="s">
        <v>2047</v>
      </c>
      <c r="D2789" t="s">
        <v>2821</v>
      </c>
      <c r="E2789" t="n">
        <v>4</v>
      </c>
      <c r="F2789" t="n">
        <v>7</v>
      </c>
      <c r="G2789" t="n">
        <v>2</v>
      </c>
      <c r="H2789" t="n">
        <v>0</v>
      </c>
      <c r="I2789" s="6" t="n">
        <v>2</v>
      </c>
      <c r="J2789" s="6" t="n">
        <v>126</v>
      </c>
      <c r="K2789" s="7" t="n">
        <v>94.37</v>
      </c>
      <c r="L2789" s="7" t="n">
        <v>47.19</v>
      </c>
      <c r="M2789" s="6" t="n">
        <v>63</v>
      </c>
    </row>
    <row r="2790">
      <c r="A2790" t="s">
        <v>3258</v>
      </c>
      <c r="B2790" t="s">
        <v>3259</v>
      </c>
      <c r="C2790" t="s">
        <v>2047</v>
      </c>
      <c r="D2790" t="s">
        <v>2821</v>
      </c>
      <c r="E2790" t="n">
        <v>4</v>
      </c>
      <c r="F2790" t="n">
        <v>7</v>
      </c>
      <c r="G2790" t="n">
        <v>2</v>
      </c>
      <c r="H2790" t="n">
        <v>0</v>
      </c>
      <c r="I2790" s="6" t="n">
        <v>114</v>
      </c>
      <c r="J2790" s="6" t="n">
        <v>8324</v>
      </c>
      <c r="K2790" s="7" t="n">
        <v>1342.94</v>
      </c>
      <c r="L2790" s="7" t="n">
        <v>11.78</v>
      </c>
      <c r="M2790" s="6" t="n">
        <v>73</v>
      </c>
    </row>
    <row r="2791">
      <c r="A2791" t="s">
        <v>3260</v>
      </c>
      <c r="B2791" t="s">
        <v>3259</v>
      </c>
      <c r="C2791" t="s">
        <v>2047</v>
      </c>
      <c r="D2791" t="s">
        <v>2821</v>
      </c>
      <c r="E2791" t="n">
        <v>4</v>
      </c>
      <c r="F2791" t="n">
        <v>7</v>
      </c>
      <c r="G2791" t="n">
        <v>2</v>
      </c>
      <c r="H2791" t="n">
        <v>0</v>
      </c>
      <c r="I2791" s="6" t="n">
        <v>1051</v>
      </c>
      <c r="J2791" s="6" t="n">
        <v>79804</v>
      </c>
      <c r="K2791" s="7" t="n">
        <v>12875.04</v>
      </c>
      <c r="L2791" s="7" t="n">
        <v>12.25</v>
      </c>
      <c r="M2791" s="6" t="n">
        <v>76</v>
      </c>
    </row>
    <row r="2792">
      <c r="A2792" t="s">
        <v>3261</v>
      </c>
      <c r="B2792" t="s">
        <v>3048</v>
      </c>
      <c r="C2792" t="s">
        <v>2047</v>
      </c>
      <c r="D2792" t="s">
        <v>2821</v>
      </c>
      <c r="E2792" t="n">
        <v>4</v>
      </c>
      <c r="F2792" t="n">
        <v>7</v>
      </c>
      <c r="G2792" t="n">
        <v>2</v>
      </c>
      <c r="H2792" t="n">
        <v>0</v>
      </c>
      <c r="I2792" s="6" t="n">
        <v>24667</v>
      </c>
      <c r="J2792" s="6" t="n">
        <v>1409132</v>
      </c>
      <c r="K2792" s="7" t="n">
        <v>339833.48</v>
      </c>
      <c r="L2792" s="7" t="n">
        <v>13.78</v>
      </c>
      <c r="M2792" s="6" t="n">
        <v>57</v>
      </c>
    </row>
    <row r="2793">
      <c r="A2793" t="s">
        <v>3262</v>
      </c>
      <c r="B2793" t="s">
        <v>3048</v>
      </c>
      <c r="C2793" t="s">
        <v>2047</v>
      </c>
      <c r="D2793" t="s">
        <v>2821</v>
      </c>
      <c r="E2793" t="n">
        <v>4</v>
      </c>
      <c r="F2793" t="n">
        <v>7</v>
      </c>
      <c r="G2793" t="n">
        <v>2</v>
      </c>
      <c r="H2793" t="n">
        <v>0</v>
      </c>
      <c r="I2793" s="6" t="n">
        <v>516</v>
      </c>
      <c r="J2793" s="6" t="n">
        <v>28834.015</v>
      </c>
      <c r="K2793" s="7" t="n">
        <v>9928.55</v>
      </c>
      <c r="L2793" s="7" t="n">
        <v>19.24</v>
      </c>
      <c r="M2793" s="6" t="n">
        <v>56</v>
      </c>
    </row>
    <row r="2794">
      <c r="A2794" t="s">
        <v>3263</v>
      </c>
      <c r="B2794" t="s">
        <v>3048</v>
      </c>
      <c r="C2794" t="s">
        <v>2047</v>
      </c>
      <c r="D2794" t="s">
        <v>2821</v>
      </c>
      <c r="E2794" t="n">
        <v>4</v>
      </c>
      <c r="F2794" t="n">
        <v>7</v>
      </c>
      <c r="G2794" t="n">
        <v>2</v>
      </c>
      <c r="H2794" t="n">
        <v>0</v>
      </c>
      <c r="I2794" s="6" t="n">
        <v>1</v>
      </c>
      <c r="J2794" s="6" t="n">
        <v>2</v>
      </c>
      <c r="K2794" s="7" t="n">
        <v>1.6</v>
      </c>
      <c r="L2794" s="7" t="n">
        <v>1.6</v>
      </c>
      <c r="M2794" s="6" t="n">
        <v>2</v>
      </c>
    </row>
    <row r="2795">
      <c r="A2795" t="s">
        <v>3264</v>
      </c>
      <c r="B2795" t="s">
        <v>3048</v>
      </c>
      <c r="C2795" t="s">
        <v>2047</v>
      </c>
      <c r="D2795" t="s">
        <v>2821</v>
      </c>
      <c r="E2795" t="n">
        <v>4</v>
      </c>
      <c r="F2795" t="n">
        <v>7</v>
      </c>
      <c r="G2795" t="n">
        <v>2</v>
      </c>
      <c r="H2795" t="n">
        <v>0</v>
      </c>
      <c r="I2795" s="6" t="n">
        <v>10363</v>
      </c>
      <c r="J2795" s="6" t="n">
        <v>552091</v>
      </c>
      <c r="K2795" s="7" t="n">
        <v>199766.05</v>
      </c>
      <c r="L2795" s="7" t="n">
        <v>19.28</v>
      </c>
      <c r="M2795" s="6" t="n">
        <v>53</v>
      </c>
    </row>
    <row r="2796">
      <c r="A2796" t="s">
        <v>3265</v>
      </c>
      <c r="B2796" t="s">
        <v>3048</v>
      </c>
      <c r="C2796" t="s">
        <v>2047</v>
      </c>
      <c r="D2796" t="s">
        <v>2821</v>
      </c>
      <c r="E2796" t="n">
        <v>4</v>
      </c>
      <c r="F2796" t="n">
        <v>7</v>
      </c>
      <c r="G2796" t="n">
        <v>2</v>
      </c>
      <c r="H2796" t="n">
        <v>0</v>
      </c>
      <c r="I2796" s="6" t="n">
        <v>251</v>
      </c>
      <c r="J2796" s="6" t="n">
        <v>13045</v>
      </c>
      <c r="K2796" s="7" t="n">
        <v>6074.6</v>
      </c>
      <c r="L2796" s="7" t="n">
        <v>24.2</v>
      </c>
      <c r="M2796" s="6" t="n">
        <v>52</v>
      </c>
    </row>
    <row r="2797">
      <c r="A2797" t="s">
        <v>3266</v>
      </c>
      <c r="B2797" t="s">
        <v>3048</v>
      </c>
      <c r="C2797" t="s">
        <v>2047</v>
      </c>
      <c r="D2797" t="s">
        <v>2821</v>
      </c>
      <c r="E2797" t="n">
        <v>4</v>
      </c>
      <c r="F2797" t="n">
        <v>7</v>
      </c>
      <c r="G2797" t="n">
        <v>2</v>
      </c>
      <c r="H2797" t="n">
        <v>0</v>
      </c>
      <c r="I2797" s="6" t="n">
        <v>10596</v>
      </c>
      <c r="J2797" s="6" t="n">
        <v>581977</v>
      </c>
      <c r="K2797" s="7" t="n">
        <v>280608.35</v>
      </c>
      <c r="L2797" s="7" t="n">
        <v>26.48</v>
      </c>
      <c r="M2797" s="6" t="n">
        <v>55</v>
      </c>
    </row>
    <row r="2798">
      <c r="A2798" t="s">
        <v>3267</v>
      </c>
      <c r="B2798" t="s">
        <v>3048</v>
      </c>
      <c r="C2798" t="s">
        <v>2047</v>
      </c>
      <c r="D2798" t="s">
        <v>2821</v>
      </c>
      <c r="E2798" t="n">
        <v>4</v>
      </c>
      <c r="F2798" t="n">
        <v>7</v>
      </c>
      <c r="G2798" t="n">
        <v>2</v>
      </c>
      <c r="H2798" t="n">
        <v>0</v>
      </c>
      <c r="I2798" s="6" t="n">
        <v>261</v>
      </c>
      <c r="J2798" s="6" t="n">
        <v>13767</v>
      </c>
      <c r="K2798" s="7" t="n">
        <v>9912.24</v>
      </c>
      <c r="L2798" s="7" t="n">
        <v>37.98</v>
      </c>
      <c r="M2798" s="6" t="n">
        <v>53</v>
      </c>
    </row>
    <row r="2799">
      <c r="A2799" t="s">
        <v>3268</v>
      </c>
      <c r="B2799" t="s">
        <v>3259</v>
      </c>
      <c r="C2799" t="s">
        <v>2047</v>
      </c>
      <c r="D2799" t="s">
        <v>2821</v>
      </c>
      <c r="E2799" t="n">
        <v>4</v>
      </c>
      <c r="F2799" t="n">
        <v>7</v>
      </c>
      <c r="G2799" t="n">
        <v>2</v>
      </c>
      <c r="H2799" t="n">
        <v>0</v>
      </c>
      <c r="I2799" s="6" t="n">
        <v>108</v>
      </c>
      <c r="J2799" s="6" t="n">
        <v>9503</v>
      </c>
      <c r="K2799" s="7" t="n">
        <v>1533.16</v>
      </c>
      <c r="L2799" s="7" t="n">
        <v>14.2</v>
      </c>
      <c r="M2799" s="6" t="n">
        <v>88</v>
      </c>
    </row>
    <row r="2800">
      <c r="A2800" t="s">
        <v>3269</v>
      </c>
      <c r="B2800" t="s">
        <v>3259</v>
      </c>
      <c r="C2800" t="s">
        <v>2047</v>
      </c>
      <c r="D2800" t="s">
        <v>2821</v>
      </c>
      <c r="E2800" t="n">
        <v>4</v>
      </c>
      <c r="F2800" t="n">
        <v>7</v>
      </c>
      <c r="G2800" t="n">
        <v>2</v>
      </c>
      <c r="H2800" t="n">
        <v>0</v>
      </c>
      <c r="I2800" s="6" t="n">
        <v>4419</v>
      </c>
      <c r="J2800" s="6" t="n">
        <v>372333</v>
      </c>
      <c r="K2800" s="7" t="n">
        <v>58082.75</v>
      </c>
      <c r="L2800" s="7" t="n">
        <v>13.14</v>
      </c>
      <c r="M2800" s="6" t="n">
        <v>84</v>
      </c>
    </row>
    <row r="2801">
      <c r="A2801" t="s">
        <v>3270</v>
      </c>
      <c r="B2801" t="s">
        <v>3048</v>
      </c>
      <c r="C2801" t="s">
        <v>2047</v>
      </c>
      <c r="D2801" t="s">
        <v>2821</v>
      </c>
      <c r="E2801" t="n">
        <v>4</v>
      </c>
      <c r="F2801" t="n">
        <v>7</v>
      </c>
      <c r="G2801" t="n">
        <v>2</v>
      </c>
      <c r="H2801" t="n">
        <v>0</v>
      </c>
      <c r="I2801" s="6" t="n">
        <v>41876</v>
      </c>
      <c r="J2801" s="6" t="n">
        <v>2851210</v>
      </c>
      <c r="K2801" s="7" t="n">
        <v>62733.42</v>
      </c>
      <c r="L2801" s="7" t="n">
        <v>1.5</v>
      </c>
      <c r="M2801" s="6" t="n">
        <v>68</v>
      </c>
    </row>
    <row r="2802">
      <c r="A2802" t="s">
        <v>3271</v>
      </c>
      <c r="B2802" t="s">
        <v>3048</v>
      </c>
      <c r="C2802" t="s">
        <v>2047</v>
      </c>
      <c r="D2802" t="s">
        <v>2821</v>
      </c>
      <c r="E2802" t="n">
        <v>4</v>
      </c>
      <c r="F2802" t="n">
        <v>7</v>
      </c>
      <c r="G2802" t="n">
        <v>2</v>
      </c>
      <c r="H2802" t="n">
        <v>0</v>
      </c>
      <c r="I2802" s="6" t="n">
        <v>26112</v>
      </c>
      <c r="J2802" s="6" t="n">
        <v>1502427</v>
      </c>
      <c r="K2802" s="7" t="n">
        <v>181291.33</v>
      </c>
      <c r="L2802" s="7" t="n">
        <v>6.94</v>
      </c>
      <c r="M2802" s="6" t="n">
        <v>58</v>
      </c>
    </row>
    <row r="2803">
      <c r="A2803" t="s">
        <v>3272</v>
      </c>
      <c r="B2803" t="s">
        <v>3048</v>
      </c>
      <c r="C2803" t="s">
        <v>2047</v>
      </c>
      <c r="D2803" t="s">
        <v>2821</v>
      </c>
      <c r="E2803" t="n">
        <v>4</v>
      </c>
      <c r="F2803" t="n">
        <v>7</v>
      </c>
      <c r="G2803" t="n">
        <v>2</v>
      </c>
      <c r="H2803" t="n">
        <v>0</v>
      </c>
      <c r="I2803" s="6" t="n">
        <v>4662</v>
      </c>
      <c r="J2803" s="6" t="n">
        <v>266248</v>
      </c>
      <c r="K2803" s="7" t="n">
        <v>20412.09</v>
      </c>
      <c r="L2803" s="7" t="n">
        <v>4.38</v>
      </c>
      <c r="M2803" s="6" t="n">
        <v>57</v>
      </c>
    </row>
    <row r="2804">
      <c r="A2804" t="s">
        <v>3273</v>
      </c>
      <c r="B2804" t="s">
        <v>3048</v>
      </c>
      <c r="C2804" t="s">
        <v>2047</v>
      </c>
      <c r="D2804" t="s">
        <v>2821</v>
      </c>
      <c r="E2804" t="n">
        <v>4</v>
      </c>
      <c r="F2804" t="n">
        <v>7</v>
      </c>
      <c r="G2804" t="n">
        <v>2</v>
      </c>
      <c r="H2804" t="n">
        <v>0</v>
      </c>
      <c r="I2804" s="6" t="n">
        <v>99</v>
      </c>
      <c r="J2804" s="6" t="n">
        <v>5920</v>
      </c>
      <c r="K2804" s="7" t="n">
        <v>702.5</v>
      </c>
      <c r="L2804" s="7" t="n">
        <v>7.1</v>
      </c>
      <c r="M2804" s="6" t="n">
        <v>60</v>
      </c>
    </row>
    <row r="2805">
      <c r="A2805" t="s">
        <v>3274</v>
      </c>
      <c r="B2805" t="s">
        <v>3048</v>
      </c>
      <c r="C2805" t="s">
        <v>2047</v>
      </c>
      <c r="D2805" t="s">
        <v>2821</v>
      </c>
      <c r="E2805" t="n">
        <v>4</v>
      </c>
      <c r="F2805" t="n">
        <v>7</v>
      </c>
      <c r="G2805" t="n">
        <v>2</v>
      </c>
      <c r="H2805" t="n">
        <v>0</v>
      </c>
      <c r="I2805" s="6" t="n">
        <v>137</v>
      </c>
      <c r="J2805" s="6" t="n">
        <v>14133</v>
      </c>
      <c r="K2805" s="7" t="n">
        <v>1883.94</v>
      </c>
      <c r="L2805" s="7" t="n">
        <v>13.75</v>
      </c>
      <c r="M2805" s="6" t="n">
        <v>103</v>
      </c>
    </row>
    <row r="2806">
      <c r="A2806" t="s">
        <v>3275</v>
      </c>
      <c r="B2806" t="s">
        <v>3048</v>
      </c>
      <c r="C2806" t="s">
        <v>2047</v>
      </c>
      <c r="D2806" t="s">
        <v>2821</v>
      </c>
      <c r="E2806" t="n">
        <v>4</v>
      </c>
      <c r="F2806" t="n">
        <v>7</v>
      </c>
      <c r="G2806" t="n">
        <v>2</v>
      </c>
      <c r="H2806" t="n">
        <v>0</v>
      </c>
      <c r="I2806" s="6" t="n">
        <v>9</v>
      </c>
      <c r="J2806" s="6" t="n">
        <v>456</v>
      </c>
      <c r="K2806" s="7" t="n">
        <v>109.97</v>
      </c>
      <c r="L2806" s="7" t="n">
        <v>12.22</v>
      </c>
      <c r="M2806" s="6" t="n">
        <v>51</v>
      </c>
    </row>
    <row r="2807">
      <c r="A2807" t="s">
        <v>3276</v>
      </c>
      <c r="B2807" t="s">
        <v>3048</v>
      </c>
      <c r="C2807" t="s">
        <v>2047</v>
      </c>
      <c r="D2807" t="s">
        <v>2821</v>
      </c>
      <c r="E2807" t="n">
        <v>4</v>
      </c>
      <c r="F2807" t="n">
        <v>7</v>
      </c>
      <c r="G2807" t="n">
        <v>2</v>
      </c>
      <c r="H2807" t="n">
        <v>0</v>
      </c>
      <c r="I2807" s="6" t="n">
        <v>36</v>
      </c>
      <c r="J2807" s="6" t="n">
        <v>1274</v>
      </c>
      <c r="K2807" s="7" t="n">
        <v>460.98</v>
      </c>
      <c r="L2807" s="7" t="n">
        <v>12.8</v>
      </c>
      <c r="M2807" s="6" t="n">
        <v>35</v>
      </c>
    </row>
    <row r="2808">
      <c r="A2808" t="s">
        <v>3277</v>
      </c>
      <c r="B2808" t="s">
        <v>3048</v>
      </c>
      <c r="C2808" t="s">
        <v>2047</v>
      </c>
      <c r="D2808" t="s">
        <v>2821</v>
      </c>
      <c r="E2808" t="n">
        <v>4</v>
      </c>
      <c r="F2808" t="n">
        <v>7</v>
      </c>
      <c r="G2808" t="n">
        <v>2</v>
      </c>
      <c r="H2808" t="n">
        <v>0</v>
      </c>
      <c r="I2808" s="6" t="n">
        <v>5</v>
      </c>
      <c r="J2808" s="6" t="n">
        <v>209</v>
      </c>
      <c r="K2808" s="7" t="n">
        <v>100.77</v>
      </c>
      <c r="L2808" s="7" t="n">
        <v>20.15</v>
      </c>
      <c r="M2808" s="6" t="n">
        <v>42</v>
      </c>
    </row>
    <row r="2809">
      <c r="A2809" t="s">
        <v>3278</v>
      </c>
      <c r="B2809" t="s">
        <v>3048</v>
      </c>
      <c r="C2809" t="s">
        <v>2047</v>
      </c>
      <c r="D2809" t="s">
        <v>2821</v>
      </c>
      <c r="E2809" t="n">
        <v>4</v>
      </c>
      <c r="F2809" t="n">
        <v>7</v>
      </c>
      <c r="G2809" t="n">
        <v>2</v>
      </c>
      <c r="H2809" t="n">
        <v>0</v>
      </c>
      <c r="I2809" s="6" t="n">
        <v>98</v>
      </c>
      <c r="J2809" s="6" t="n">
        <v>4782</v>
      </c>
      <c r="K2809" s="7" t="n">
        <v>556.31</v>
      </c>
      <c r="L2809" s="7" t="n">
        <v>5.68</v>
      </c>
      <c r="M2809" s="6" t="n">
        <v>49</v>
      </c>
    </row>
    <row r="2810">
      <c r="A2810" t="s">
        <v>3279</v>
      </c>
      <c r="B2810" t="s">
        <v>3048</v>
      </c>
      <c r="C2810" t="s">
        <v>2047</v>
      </c>
      <c r="D2810" t="s">
        <v>2821</v>
      </c>
      <c r="E2810" t="n">
        <v>4</v>
      </c>
      <c r="F2810" t="n">
        <v>7</v>
      </c>
      <c r="G2810" t="n">
        <v>2</v>
      </c>
      <c r="H2810" t="n">
        <v>0</v>
      </c>
      <c r="I2810" s="6" t="n">
        <v>34</v>
      </c>
      <c r="J2810" s="6" t="n">
        <v>1739</v>
      </c>
      <c r="K2810" s="7" t="n">
        <v>303.74</v>
      </c>
      <c r="L2810" s="7" t="n">
        <v>8.93</v>
      </c>
      <c r="M2810" s="6" t="n">
        <v>51</v>
      </c>
    </row>
    <row r="2811">
      <c r="A2811" t="s">
        <v>3280</v>
      </c>
      <c r="B2811" t="s">
        <v>3048</v>
      </c>
      <c r="C2811" t="s">
        <v>2047</v>
      </c>
      <c r="D2811" t="s">
        <v>2821</v>
      </c>
      <c r="E2811" t="n">
        <v>4</v>
      </c>
      <c r="F2811" t="n">
        <v>7</v>
      </c>
      <c r="G2811" t="n">
        <v>2</v>
      </c>
      <c r="H2811" t="n">
        <v>0</v>
      </c>
      <c r="I2811" s="6" t="n">
        <v>60</v>
      </c>
      <c r="J2811" s="6" t="n">
        <v>2716</v>
      </c>
      <c r="K2811" s="7" t="n">
        <v>646.41</v>
      </c>
      <c r="L2811" s="7" t="n">
        <v>10.77</v>
      </c>
      <c r="M2811" s="6" t="n">
        <v>45</v>
      </c>
    </row>
    <row r="2812">
      <c r="A2812" t="s">
        <v>3281</v>
      </c>
      <c r="B2812" t="s">
        <v>2931</v>
      </c>
      <c r="C2812" t="s">
        <v>2047</v>
      </c>
      <c r="D2812" t="s">
        <v>2821</v>
      </c>
      <c r="E2812" t="n">
        <v>4</v>
      </c>
      <c r="F2812" t="n">
        <v>7</v>
      </c>
      <c r="G2812" t="n">
        <v>2</v>
      </c>
      <c r="H2812" t="n">
        <v>0</v>
      </c>
      <c r="I2812" s="6" t="n">
        <v>3813</v>
      </c>
      <c r="J2812" s="6" t="n">
        <v>29095</v>
      </c>
      <c r="K2812" s="7" t="n">
        <v>114925.25</v>
      </c>
      <c r="L2812" s="7" t="n">
        <v>30.14</v>
      </c>
      <c r="M2812" s="6" t="n">
        <v>8</v>
      </c>
    </row>
    <row r="2813">
      <c r="A2813" t="s">
        <v>3282</v>
      </c>
      <c r="B2813" t="s">
        <v>2931</v>
      </c>
      <c r="C2813" t="s">
        <v>2047</v>
      </c>
      <c r="D2813" t="s">
        <v>2821</v>
      </c>
      <c r="E2813" t="n">
        <v>4</v>
      </c>
      <c r="F2813" t="n">
        <v>7</v>
      </c>
      <c r="G2813" t="n">
        <v>2</v>
      </c>
      <c r="H2813" t="n">
        <v>0</v>
      </c>
      <c r="I2813" s="6" t="n">
        <v>2434</v>
      </c>
      <c r="J2813" s="6" t="n">
        <v>18520</v>
      </c>
      <c r="K2813" s="7" t="n">
        <v>109777.36</v>
      </c>
      <c r="L2813" s="7" t="n">
        <v>45.1</v>
      </c>
      <c r="M2813" s="6" t="n">
        <v>8</v>
      </c>
    </row>
    <row r="2814">
      <c r="A2814" t="s">
        <v>3283</v>
      </c>
      <c r="B2814" t="s">
        <v>2931</v>
      </c>
      <c r="C2814" t="s">
        <v>2047</v>
      </c>
      <c r="D2814" t="s">
        <v>2821</v>
      </c>
      <c r="E2814" t="n">
        <v>4</v>
      </c>
      <c r="F2814" t="n">
        <v>7</v>
      </c>
      <c r="G2814" t="n">
        <v>2</v>
      </c>
      <c r="H2814" t="n">
        <v>0</v>
      </c>
      <c r="I2814" s="6" t="n">
        <v>1442</v>
      </c>
      <c r="J2814" s="6" t="n">
        <v>10829</v>
      </c>
      <c r="K2814" s="7" t="n">
        <v>85549.1</v>
      </c>
      <c r="L2814" s="7" t="n">
        <v>59.33</v>
      </c>
      <c r="M2814" s="6" t="n">
        <v>8</v>
      </c>
    </row>
    <row r="2815">
      <c r="A2815" t="s">
        <v>3284</v>
      </c>
      <c r="B2815" t="s">
        <v>2907</v>
      </c>
      <c r="C2815" t="s">
        <v>2047</v>
      </c>
      <c r="D2815" t="s">
        <v>2821</v>
      </c>
      <c r="E2815" t="n">
        <v>4</v>
      </c>
      <c r="F2815" t="n">
        <v>7</v>
      </c>
      <c r="G2815" t="n">
        <v>2</v>
      </c>
      <c r="H2815" t="n">
        <v>0</v>
      </c>
      <c r="I2815" s="6" t="n">
        <v>11</v>
      </c>
      <c r="J2815" s="6" t="n">
        <v>70</v>
      </c>
      <c r="K2815" s="7" t="n">
        <v>1163.26</v>
      </c>
      <c r="L2815" s="7" t="n">
        <v>105.75</v>
      </c>
      <c r="M2815" s="6" t="n">
        <v>6</v>
      </c>
    </row>
    <row r="2816">
      <c r="A2816" t="s">
        <v>3285</v>
      </c>
      <c r="B2816" t="s">
        <v>2907</v>
      </c>
      <c r="C2816" t="s">
        <v>2047</v>
      </c>
      <c r="D2816" t="s">
        <v>2821</v>
      </c>
      <c r="E2816" t="n">
        <v>4</v>
      </c>
      <c r="F2816" t="n">
        <v>7</v>
      </c>
      <c r="G2816" t="n">
        <v>2</v>
      </c>
      <c r="H2816" t="n">
        <v>0</v>
      </c>
      <c r="I2816" s="6" t="n">
        <v>14</v>
      </c>
      <c r="J2816" s="6" t="n">
        <v>322</v>
      </c>
      <c r="K2816" s="7" t="n">
        <v>1667.32</v>
      </c>
      <c r="L2816" s="7" t="n">
        <v>119.09</v>
      </c>
      <c r="M2816" s="6" t="n">
        <v>23</v>
      </c>
    </row>
    <row r="2817">
      <c r="A2817" t="s">
        <v>3286</v>
      </c>
      <c r="B2817" t="s">
        <v>2907</v>
      </c>
      <c r="C2817" t="s">
        <v>2047</v>
      </c>
      <c r="D2817" t="s">
        <v>2821</v>
      </c>
      <c r="E2817" t="n">
        <v>4</v>
      </c>
      <c r="F2817" t="n">
        <v>7</v>
      </c>
      <c r="G2817" t="n">
        <v>2</v>
      </c>
      <c r="H2817" t="n">
        <v>0</v>
      </c>
      <c r="I2817" s="6" t="n">
        <v>6</v>
      </c>
      <c r="J2817" s="6" t="n">
        <v>6</v>
      </c>
      <c r="K2817" s="7" t="n">
        <v>58.03</v>
      </c>
      <c r="L2817" s="7" t="n">
        <v>9.67</v>
      </c>
      <c r="M2817" s="6" t="n">
        <v>1</v>
      </c>
    </row>
    <row r="2818">
      <c r="A2818" t="s">
        <v>3287</v>
      </c>
      <c r="B2818" t="s">
        <v>2907</v>
      </c>
      <c r="C2818" t="s">
        <v>2047</v>
      </c>
      <c r="D2818" t="s">
        <v>2821</v>
      </c>
      <c r="E2818" t="n">
        <v>4</v>
      </c>
      <c r="F2818" t="n">
        <v>7</v>
      </c>
      <c r="G2818" t="n">
        <v>2</v>
      </c>
      <c r="H2818" t="n">
        <v>0</v>
      </c>
      <c r="I2818" s="6" t="n">
        <v>2</v>
      </c>
      <c r="J2818" s="6" t="n">
        <v>14</v>
      </c>
      <c r="K2818" s="7" t="n">
        <v>188.75</v>
      </c>
      <c r="L2818" s="7" t="n">
        <v>94.37</v>
      </c>
      <c r="M2818" s="6" t="n">
        <v>7</v>
      </c>
    </row>
    <row r="2819">
      <c r="A2819" t="s">
        <v>3288</v>
      </c>
      <c r="B2819" t="s">
        <v>3048</v>
      </c>
      <c r="C2819" t="s">
        <v>2047</v>
      </c>
      <c r="D2819" t="s">
        <v>2821</v>
      </c>
      <c r="E2819" t="n">
        <v>4</v>
      </c>
      <c r="F2819" t="n">
        <v>7</v>
      </c>
      <c r="G2819" t="n">
        <v>2</v>
      </c>
      <c r="H2819" t="n">
        <v>0</v>
      </c>
      <c r="I2819" s="6" t="n">
        <v>16</v>
      </c>
      <c r="J2819" s="6" t="n">
        <v>712</v>
      </c>
      <c r="K2819" s="7" t="n">
        <v>272.09</v>
      </c>
      <c r="L2819" s="7" t="n">
        <v>17.01</v>
      </c>
      <c r="M2819" s="6" t="n">
        <v>44</v>
      </c>
    </row>
    <row r="2820">
      <c r="A2820" t="s">
        <v>3289</v>
      </c>
      <c r="B2820" t="s">
        <v>3048</v>
      </c>
      <c r="C2820" t="s">
        <v>2047</v>
      </c>
      <c r="D2820" t="s">
        <v>2821</v>
      </c>
      <c r="E2820" t="n">
        <v>4</v>
      </c>
      <c r="F2820" t="n">
        <v>7</v>
      </c>
      <c r="G2820" t="n">
        <v>2</v>
      </c>
      <c r="H2820" t="n">
        <v>0</v>
      </c>
      <c r="I2820" s="6" t="n">
        <v>33</v>
      </c>
      <c r="J2820" s="6" t="n">
        <v>1494</v>
      </c>
      <c r="K2820" s="7" t="n">
        <v>760.88</v>
      </c>
      <c r="L2820" s="7" t="n">
        <v>23.06</v>
      </c>
      <c r="M2820" s="6" t="n">
        <v>45</v>
      </c>
    </row>
    <row r="2821">
      <c r="A2821" t="s">
        <v>3290</v>
      </c>
      <c r="B2821" t="s">
        <v>3048</v>
      </c>
      <c r="C2821" t="s">
        <v>2047</v>
      </c>
      <c r="D2821" t="s">
        <v>2821</v>
      </c>
      <c r="E2821" t="n">
        <v>4</v>
      </c>
      <c r="F2821" t="n">
        <v>7</v>
      </c>
      <c r="G2821" t="n">
        <v>2</v>
      </c>
      <c r="H2821" t="n">
        <v>0</v>
      </c>
      <c r="I2821" s="6" t="n">
        <v>2</v>
      </c>
      <c r="J2821" s="6" t="n">
        <v>364</v>
      </c>
      <c r="K2821" s="7" t="n">
        <v>278.07</v>
      </c>
      <c r="L2821" s="7" t="n">
        <v>139.04</v>
      </c>
      <c r="M2821" s="6" t="n">
        <v>182</v>
      </c>
    </row>
    <row r="2822">
      <c r="A2822" t="s">
        <v>3291</v>
      </c>
      <c r="B2822" t="s">
        <v>3048</v>
      </c>
      <c r="C2822" t="s">
        <v>2047</v>
      </c>
      <c r="D2822" t="s">
        <v>2821</v>
      </c>
      <c r="E2822" t="n">
        <v>4</v>
      </c>
      <c r="F2822" t="n">
        <v>7</v>
      </c>
      <c r="G2822" t="n">
        <v>2</v>
      </c>
      <c r="H2822" t="n">
        <v>0</v>
      </c>
      <c r="I2822" s="6" t="n">
        <v>13</v>
      </c>
      <c r="J2822" s="6" t="n">
        <v>488</v>
      </c>
      <c r="K2822" s="7" t="n">
        <v>496.89</v>
      </c>
      <c r="L2822" s="7" t="n">
        <v>38.22</v>
      </c>
      <c r="M2822" s="6" t="n">
        <v>38</v>
      </c>
    </row>
    <row r="2823">
      <c r="A2823" t="s">
        <v>3292</v>
      </c>
      <c r="B2823" t="s">
        <v>3048</v>
      </c>
      <c r="C2823" t="s">
        <v>2047</v>
      </c>
      <c r="D2823" t="s">
        <v>2821</v>
      </c>
      <c r="E2823" t="n">
        <v>4</v>
      </c>
      <c r="F2823" t="n">
        <v>7</v>
      </c>
      <c r="G2823" t="n">
        <v>2</v>
      </c>
      <c r="H2823" t="n">
        <v>0</v>
      </c>
      <c r="I2823" s="6" t="n">
        <v>7</v>
      </c>
      <c r="J2823" s="6" t="n">
        <v>1440</v>
      </c>
      <c r="K2823" s="7" t="n">
        <v>115.2</v>
      </c>
      <c r="L2823" s="7" t="n">
        <v>16.46</v>
      </c>
      <c r="M2823" s="6" t="n">
        <v>206</v>
      </c>
    </row>
    <row r="2824">
      <c r="A2824" t="s">
        <v>3293</v>
      </c>
      <c r="B2824" t="s">
        <v>3048</v>
      </c>
      <c r="C2824" t="s">
        <v>2047</v>
      </c>
      <c r="D2824" t="s">
        <v>2821</v>
      </c>
      <c r="E2824" t="n">
        <v>4</v>
      </c>
      <c r="F2824" t="n">
        <v>7</v>
      </c>
      <c r="G2824" t="n">
        <v>2</v>
      </c>
      <c r="H2824" t="n">
        <v>0</v>
      </c>
      <c r="I2824" s="6" t="n">
        <v>13</v>
      </c>
      <c r="J2824" s="6" t="n">
        <v>1084</v>
      </c>
      <c r="K2824" s="7" t="n">
        <v>128.64</v>
      </c>
      <c r="L2824" s="7" t="n">
        <v>9.89</v>
      </c>
      <c r="M2824" s="6" t="n">
        <v>83</v>
      </c>
    </row>
    <row r="2825">
      <c r="A2825" t="s">
        <v>3294</v>
      </c>
      <c r="B2825" t="s">
        <v>3048</v>
      </c>
      <c r="C2825" t="s">
        <v>2047</v>
      </c>
      <c r="D2825" t="s">
        <v>2821</v>
      </c>
      <c r="E2825" t="n">
        <v>4</v>
      </c>
      <c r="F2825" t="n">
        <v>7</v>
      </c>
      <c r="G2825" t="n">
        <v>2</v>
      </c>
      <c r="H2825" t="n">
        <v>0</v>
      </c>
      <c r="I2825" s="6" t="n">
        <v>155</v>
      </c>
      <c r="J2825" s="6" t="n">
        <v>9893</v>
      </c>
      <c r="K2825" s="7" t="n">
        <v>2385.86</v>
      </c>
      <c r="L2825" s="7" t="n">
        <v>15.39</v>
      </c>
      <c r="M2825" s="6" t="n">
        <v>64</v>
      </c>
    </row>
    <row r="2826">
      <c r="A2826" t="s">
        <v>3295</v>
      </c>
      <c r="B2826" t="s">
        <v>3048</v>
      </c>
      <c r="C2826" t="s">
        <v>2047</v>
      </c>
      <c r="D2826" t="s">
        <v>2821</v>
      </c>
      <c r="E2826" t="n">
        <v>4</v>
      </c>
      <c r="F2826" t="n">
        <v>7</v>
      </c>
      <c r="G2826" t="n">
        <v>2</v>
      </c>
      <c r="H2826" t="n">
        <v>0</v>
      </c>
      <c r="I2826" s="6" t="n">
        <v>46</v>
      </c>
      <c r="J2826" s="6" t="n">
        <v>2186</v>
      </c>
      <c r="K2826" s="7" t="n">
        <v>790.97</v>
      </c>
      <c r="L2826" s="7" t="n">
        <v>17.19</v>
      </c>
      <c r="M2826" s="6" t="n">
        <v>48</v>
      </c>
    </row>
    <row r="2827">
      <c r="A2827" t="s">
        <v>3296</v>
      </c>
      <c r="B2827" t="s">
        <v>3048</v>
      </c>
      <c r="C2827" t="s">
        <v>2047</v>
      </c>
      <c r="D2827" t="s">
        <v>2821</v>
      </c>
      <c r="E2827" t="n">
        <v>4</v>
      </c>
      <c r="F2827" t="n">
        <v>7</v>
      </c>
      <c r="G2827" t="n">
        <v>2</v>
      </c>
      <c r="H2827" t="n">
        <v>0</v>
      </c>
      <c r="I2827" s="6" t="n">
        <v>148</v>
      </c>
      <c r="J2827" s="6" t="n">
        <v>7808</v>
      </c>
      <c r="K2827" s="7" t="n">
        <v>3764.75</v>
      </c>
      <c r="L2827" s="7" t="n">
        <v>25.44</v>
      </c>
      <c r="M2827" s="6" t="n">
        <v>53</v>
      </c>
    </row>
    <row r="2828">
      <c r="A2828" t="s">
        <v>3297</v>
      </c>
      <c r="B2828" t="s">
        <v>3048</v>
      </c>
      <c r="C2828" t="s">
        <v>2047</v>
      </c>
      <c r="D2828" t="s">
        <v>2821</v>
      </c>
      <c r="E2828" t="n">
        <v>4</v>
      </c>
      <c r="F2828" t="n">
        <v>7</v>
      </c>
      <c r="G2828" t="n">
        <v>2</v>
      </c>
      <c r="H2828" t="n">
        <v>0</v>
      </c>
      <c r="I2828" s="6" t="n">
        <v>135</v>
      </c>
      <c r="J2828" s="6" t="n">
        <v>9780</v>
      </c>
      <c r="K2828" s="7" t="n">
        <v>1180.11</v>
      </c>
      <c r="L2828" s="7" t="n">
        <v>8.74</v>
      </c>
      <c r="M2828" s="6" t="n">
        <v>72</v>
      </c>
    </row>
    <row r="2829">
      <c r="A2829" t="s">
        <v>3298</v>
      </c>
      <c r="B2829" t="s">
        <v>2914</v>
      </c>
      <c r="C2829" t="s">
        <v>2047</v>
      </c>
      <c r="D2829" t="s">
        <v>2821</v>
      </c>
      <c r="E2829" t="n">
        <v>4</v>
      </c>
      <c r="F2829" t="n">
        <v>7</v>
      </c>
      <c r="G2829" t="n">
        <v>2</v>
      </c>
      <c r="H2829" t="n">
        <v>0</v>
      </c>
      <c r="I2829" s="6" t="n">
        <v>27</v>
      </c>
      <c r="J2829" s="6" t="n">
        <v>957</v>
      </c>
      <c r="K2829" s="7" t="n">
        <v>347.71</v>
      </c>
      <c r="L2829" s="7" t="n">
        <v>12.88</v>
      </c>
      <c r="M2829" s="6" t="n">
        <v>35</v>
      </c>
    </row>
    <row r="2830">
      <c r="A2830" t="s">
        <v>3299</v>
      </c>
      <c r="B2830" t="s">
        <v>2914</v>
      </c>
      <c r="C2830" t="s">
        <v>2047</v>
      </c>
      <c r="D2830" t="s">
        <v>2821</v>
      </c>
      <c r="E2830" t="n">
        <v>4</v>
      </c>
      <c r="F2830" t="n">
        <v>7</v>
      </c>
      <c r="G2830" t="n">
        <v>2</v>
      </c>
      <c r="H2830" t="n">
        <v>0</v>
      </c>
      <c r="I2830" s="6" t="n">
        <v>1119</v>
      </c>
      <c r="J2830" s="6" t="n">
        <v>79015</v>
      </c>
      <c r="K2830" s="7" t="n">
        <v>4569.74</v>
      </c>
      <c r="L2830" s="7" t="n">
        <v>4.08</v>
      </c>
      <c r="M2830" s="6" t="n">
        <v>71</v>
      </c>
    </row>
    <row r="2831">
      <c r="A2831" t="s">
        <v>3300</v>
      </c>
      <c r="B2831" t="s">
        <v>2914</v>
      </c>
      <c r="C2831" t="s">
        <v>2047</v>
      </c>
      <c r="D2831" t="s">
        <v>2821</v>
      </c>
      <c r="E2831" t="n">
        <v>4</v>
      </c>
      <c r="F2831" t="n">
        <v>7</v>
      </c>
      <c r="G2831" t="n">
        <v>2</v>
      </c>
      <c r="H2831" t="n">
        <v>0</v>
      </c>
      <c r="I2831" s="6" t="n">
        <v>13</v>
      </c>
      <c r="J2831" s="6" t="n">
        <v>704</v>
      </c>
      <c r="K2831" s="7" t="n">
        <v>511.57</v>
      </c>
      <c r="L2831" s="7" t="n">
        <v>39.35</v>
      </c>
      <c r="M2831" s="6" t="n">
        <v>54</v>
      </c>
    </row>
    <row r="2832">
      <c r="A2832" t="s">
        <v>3301</v>
      </c>
      <c r="B2832" t="s">
        <v>2914</v>
      </c>
      <c r="C2832" t="s">
        <v>2047</v>
      </c>
      <c r="D2832" t="s">
        <v>2821</v>
      </c>
      <c r="E2832" t="n">
        <v>4</v>
      </c>
      <c r="F2832" t="n">
        <v>7</v>
      </c>
      <c r="G2832" t="n">
        <v>2</v>
      </c>
      <c r="H2832" t="n">
        <v>0</v>
      </c>
      <c r="I2832" s="6" t="n">
        <v>338</v>
      </c>
      <c r="J2832" s="6" t="n">
        <v>19152</v>
      </c>
      <c r="K2832" s="7" t="n">
        <v>2649.4</v>
      </c>
      <c r="L2832" s="7" t="n">
        <v>7.84</v>
      </c>
      <c r="M2832" s="6" t="n">
        <v>57</v>
      </c>
    </row>
    <row r="2833">
      <c r="A2833" t="s">
        <v>3302</v>
      </c>
      <c r="B2833" t="s">
        <v>2914</v>
      </c>
      <c r="C2833" t="s">
        <v>2047</v>
      </c>
      <c r="D2833" t="s">
        <v>2821</v>
      </c>
      <c r="E2833" t="n">
        <v>4</v>
      </c>
      <c r="F2833" t="n">
        <v>7</v>
      </c>
      <c r="G2833" t="n">
        <v>2</v>
      </c>
      <c r="H2833" t="n">
        <v>0</v>
      </c>
      <c r="I2833" s="6" t="n">
        <v>43</v>
      </c>
      <c r="J2833" s="6" t="n">
        <v>3050</v>
      </c>
      <c r="K2833" s="7" t="n">
        <v>823.5</v>
      </c>
      <c r="L2833" s="7" t="n">
        <v>19.15</v>
      </c>
      <c r="M2833" s="6" t="n">
        <v>71</v>
      </c>
    </row>
    <row r="2834">
      <c r="A2834" t="s">
        <v>3303</v>
      </c>
      <c r="B2834" t="s">
        <v>3048</v>
      </c>
      <c r="C2834" t="s">
        <v>2047</v>
      </c>
      <c r="D2834" t="s">
        <v>2821</v>
      </c>
      <c r="E2834" t="n">
        <v>4</v>
      </c>
      <c r="F2834" t="n">
        <v>7</v>
      </c>
      <c r="G2834" t="n">
        <v>2</v>
      </c>
      <c r="H2834" t="n">
        <v>0</v>
      </c>
      <c r="I2834" s="6" t="n">
        <v>7</v>
      </c>
      <c r="J2834" s="6" t="n">
        <v>53</v>
      </c>
      <c r="K2834" s="7" t="n">
        <v>42.4</v>
      </c>
      <c r="L2834" s="7" t="n">
        <v>6.06</v>
      </c>
      <c r="M2834" s="6" t="n">
        <v>8</v>
      </c>
    </row>
    <row r="2835">
      <c r="A2835" t="s">
        <v>3304</v>
      </c>
      <c r="B2835" t="s">
        <v>3048</v>
      </c>
      <c r="C2835" t="s">
        <v>2047</v>
      </c>
      <c r="D2835" t="s">
        <v>2821</v>
      </c>
      <c r="E2835" t="n">
        <v>4</v>
      </c>
      <c r="F2835" t="n">
        <v>7</v>
      </c>
      <c r="G2835" t="n">
        <v>2</v>
      </c>
      <c r="H2835" t="n">
        <v>0</v>
      </c>
      <c r="I2835" s="6" t="n">
        <v>156</v>
      </c>
      <c r="J2835" s="6" t="n">
        <v>12463</v>
      </c>
      <c r="K2835" s="7" t="n">
        <v>951.09</v>
      </c>
      <c r="L2835" s="7" t="n">
        <v>6.1</v>
      </c>
      <c r="M2835" s="6" t="n">
        <v>80</v>
      </c>
    </row>
    <row r="2836">
      <c r="A2836" t="s">
        <v>3305</v>
      </c>
      <c r="B2836" t="s">
        <v>3048</v>
      </c>
      <c r="C2836" t="s">
        <v>2047</v>
      </c>
      <c r="D2836" t="s">
        <v>2821</v>
      </c>
      <c r="E2836" t="n">
        <v>4</v>
      </c>
      <c r="F2836" t="n">
        <v>7</v>
      </c>
      <c r="G2836" t="n">
        <v>2</v>
      </c>
      <c r="H2836" t="n">
        <v>0</v>
      </c>
      <c r="I2836" s="6" t="n">
        <v>48</v>
      </c>
      <c r="J2836" s="6" t="n">
        <v>5480</v>
      </c>
      <c r="K2836" s="7" t="n">
        <v>741.01</v>
      </c>
      <c r="L2836" s="7" t="n">
        <v>15.44</v>
      </c>
      <c r="M2836" s="6" t="n">
        <v>114</v>
      </c>
    </row>
    <row r="2837">
      <c r="A2837" t="s">
        <v>3306</v>
      </c>
      <c r="B2837" t="s">
        <v>3048</v>
      </c>
      <c r="C2837" t="s">
        <v>2047</v>
      </c>
      <c r="D2837" t="s">
        <v>2821</v>
      </c>
      <c r="E2837" t="n">
        <v>4</v>
      </c>
      <c r="F2837" t="n">
        <v>7</v>
      </c>
      <c r="G2837" t="n">
        <v>2</v>
      </c>
      <c r="H2837" t="n">
        <v>0</v>
      </c>
      <c r="I2837" s="6" t="n">
        <v>1393</v>
      </c>
      <c r="J2837" s="6" t="n">
        <v>85261</v>
      </c>
      <c r="K2837" s="7" t="n">
        <v>24469.91</v>
      </c>
      <c r="L2837" s="7" t="n">
        <v>17.57</v>
      </c>
      <c r="M2837" s="6" t="n">
        <v>61</v>
      </c>
    </row>
    <row r="2838">
      <c r="A2838" t="s">
        <v>3307</v>
      </c>
      <c r="B2838" t="s">
        <v>3048</v>
      </c>
      <c r="C2838" t="s">
        <v>2047</v>
      </c>
      <c r="D2838" t="s">
        <v>2821</v>
      </c>
      <c r="E2838" t="n">
        <v>4</v>
      </c>
      <c r="F2838" t="n">
        <v>7</v>
      </c>
      <c r="G2838" t="n">
        <v>2</v>
      </c>
      <c r="H2838" t="n">
        <v>0</v>
      </c>
      <c r="I2838" s="6" t="n">
        <v>479</v>
      </c>
      <c r="J2838" s="6" t="n">
        <v>26841</v>
      </c>
      <c r="K2838" s="7" t="n">
        <v>11555.05</v>
      </c>
      <c r="L2838" s="7" t="n">
        <v>24.12</v>
      </c>
      <c r="M2838" s="6" t="n">
        <v>56</v>
      </c>
    </row>
    <row r="2839">
      <c r="A2839" t="s">
        <v>3308</v>
      </c>
      <c r="B2839" t="s">
        <v>3048</v>
      </c>
      <c r="C2839" t="s">
        <v>2047</v>
      </c>
      <c r="D2839" t="s">
        <v>2821</v>
      </c>
      <c r="E2839" t="n">
        <v>4</v>
      </c>
      <c r="F2839" t="n">
        <v>7</v>
      </c>
      <c r="G2839" t="n">
        <v>2</v>
      </c>
      <c r="H2839" t="n">
        <v>0</v>
      </c>
      <c r="I2839" s="6" t="n">
        <v>593</v>
      </c>
      <c r="J2839" s="6" t="n">
        <v>32836</v>
      </c>
      <c r="K2839" s="7" t="n">
        <v>18826.02</v>
      </c>
      <c r="L2839" s="7" t="n">
        <v>31.75</v>
      </c>
      <c r="M2839" s="6" t="n">
        <v>55</v>
      </c>
    </row>
    <row r="2840">
      <c r="A2840" t="s">
        <v>3309</v>
      </c>
      <c r="B2840" t="s">
        <v>3048</v>
      </c>
      <c r="C2840" t="s">
        <v>2047</v>
      </c>
      <c r="D2840" t="s">
        <v>2821</v>
      </c>
      <c r="E2840" t="n">
        <v>4</v>
      </c>
      <c r="F2840" t="n">
        <v>7</v>
      </c>
      <c r="G2840" t="n">
        <v>2</v>
      </c>
      <c r="H2840" t="n">
        <v>0</v>
      </c>
      <c r="I2840" s="6" t="n">
        <v>614</v>
      </c>
      <c r="J2840" s="6" t="n">
        <v>36596</v>
      </c>
      <c r="K2840" s="7" t="n">
        <v>2805.65</v>
      </c>
      <c r="L2840" s="7" t="n">
        <v>4.57</v>
      </c>
      <c r="M2840" s="6" t="n">
        <v>60</v>
      </c>
    </row>
    <row r="2841">
      <c r="A2841" t="s">
        <v>3310</v>
      </c>
      <c r="B2841" t="s">
        <v>3048</v>
      </c>
      <c r="C2841" t="s">
        <v>2047</v>
      </c>
      <c r="D2841" t="s">
        <v>2821</v>
      </c>
      <c r="E2841" t="n">
        <v>4</v>
      </c>
      <c r="F2841" t="n">
        <v>7</v>
      </c>
      <c r="G2841" t="n">
        <v>2</v>
      </c>
      <c r="H2841" t="n">
        <v>0</v>
      </c>
      <c r="I2841" s="6" t="n">
        <v>2</v>
      </c>
      <c r="J2841" s="6" t="n">
        <v>8</v>
      </c>
      <c r="K2841" s="7" t="n">
        <v>8.66</v>
      </c>
      <c r="L2841" s="7" t="n">
        <v>4.33</v>
      </c>
      <c r="M2841" s="6" t="n">
        <v>4</v>
      </c>
    </row>
    <row r="2842">
      <c r="A2842" t="s">
        <v>3311</v>
      </c>
      <c r="B2842" t="s">
        <v>3312</v>
      </c>
      <c r="C2842" t="s">
        <v>2047</v>
      </c>
      <c r="D2842" t="s">
        <v>2821</v>
      </c>
      <c r="E2842" t="n">
        <v>4</v>
      </c>
      <c r="F2842" t="n">
        <v>7</v>
      </c>
      <c r="G2842" t="n">
        <v>4</v>
      </c>
      <c r="H2842" t="n">
        <v>1</v>
      </c>
      <c r="I2842" s="6" t="n">
        <v>1115</v>
      </c>
      <c r="J2842" s="6" t="n">
        <v>10429</v>
      </c>
      <c r="K2842" s="7" t="n">
        <v>22922.25</v>
      </c>
      <c r="L2842" s="7" t="n">
        <v>20.56</v>
      </c>
      <c r="M2842" s="6" t="n">
        <v>9</v>
      </c>
    </row>
    <row r="2843">
      <c r="A2843" t="s">
        <v>3313</v>
      </c>
      <c r="B2843" t="s">
        <v>3314</v>
      </c>
      <c r="C2843" t="s">
        <v>2047</v>
      </c>
      <c r="D2843" t="s">
        <v>2821</v>
      </c>
      <c r="E2843" t="n">
        <v>4</v>
      </c>
      <c r="F2843" t="n">
        <v>7</v>
      </c>
      <c r="G2843" t="n">
        <v>4</v>
      </c>
      <c r="H2843" t="n">
        <v>1</v>
      </c>
      <c r="I2843" s="6" t="n">
        <v>3</v>
      </c>
      <c r="J2843" s="6" t="n">
        <v>170</v>
      </c>
      <c r="K2843" s="7" t="n">
        <v>216.75</v>
      </c>
      <c r="L2843" s="7" t="n">
        <v>72.25</v>
      </c>
      <c r="M2843" s="6" t="n">
        <v>57</v>
      </c>
    </row>
    <row r="2844">
      <c r="A2844" t="s">
        <v>3315</v>
      </c>
      <c r="B2844" t="s">
        <v>3316</v>
      </c>
      <c r="C2844" t="s">
        <v>2047</v>
      </c>
      <c r="D2844" t="s">
        <v>2821</v>
      </c>
      <c r="E2844" t="n">
        <v>4</v>
      </c>
      <c r="F2844" t="n">
        <v>7</v>
      </c>
      <c r="G2844" t="n">
        <v>4</v>
      </c>
      <c r="H2844" t="n">
        <v>1</v>
      </c>
      <c r="I2844" s="6" t="n">
        <v>178</v>
      </c>
      <c r="J2844" s="6" t="n">
        <v>1613</v>
      </c>
      <c r="K2844" s="7" t="n">
        <v>6048.75</v>
      </c>
      <c r="L2844" s="7" t="n">
        <v>33.98</v>
      </c>
      <c r="M2844" s="6" t="n">
        <v>9</v>
      </c>
    </row>
    <row r="2845">
      <c r="A2845" t="s">
        <v>3317</v>
      </c>
      <c r="B2845" t="s">
        <v>3316</v>
      </c>
      <c r="C2845" t="s">
        <v>2047</v>
      </c>
      <c r="D2845" t="s">
        <v>2821</v>
      </c>
      <c r="E2845" t="n">
        <v>4</v>
      </c>
      <c r="F2845" t="n">
        <v>7</v>
      </c>
      <c r="G2845" t="n">
        <v>4</v>
      </c>
      <c r="H2845" t="n">
        <v>1</v>
      </c>
      <c r="I2845" s="6" t="n">
        <v>798</v>
      </c>
      <c r="J2845" s="6" t="n">
        <v>8334</v>
      </c>
      <c r="K2845" s="7" t="n">
        <v>29392.74</v>
      </c>
      <c r="L2845" s="7" t="n">
        <v>36.83</v>
      </c>
      <c r="M2845" s="6" t="n">
        <v>10</v>
      </c>
    </row>
    <row r="2846">
      <c r="A2846" t="s">
        <v>3318</v>
      </c>
      <c r="B2846" t="s">
        <v>3319</v>
      </c>
      <c r="C2846" t="s">
        <v>2047</v>
      </c>
      <c r="D2846" t="s">
        <v>2821</v>
      </c>
      <c r="E2846" t="n">
        <v>4</v>
      </c>
      <c r="F2846" t="n">
        <v>7</v>
      </c>
      <c r="G2846" t="n">
        <v>4</v>
      </c>
      <c r="H2846" t="n">
        <v>1</v>
      </c>
      <c r="I2846" s="6" t="n">
        <v>3254</v>
      </c>
      <c r="J2846" s="6" t="n">
        <v>30563</v>
      </c>
      <c r="K2846" s="7" t="n">
        <v>59023.2</v>
      </c>
      <c r="L2846" s="7" t="n">
        <v>18.14</v>
      </c>
      <c r="M2846" s="6" t="n">
        <v>9</v>
      </c>
    </row>
    <row r="2847">
      <c r="A2847" t="s">
        <v>3320</v>
      </c>
      <c r="B2847" t="s">
        <v>3321</v>
      </c>
      <c r="C2847" t="s">
        <v>2047</v>
      </c>
      <c r="D2847" t="s">
        <v>2821</v>
      </c>
      <c r="E2847" t="n">
        <v>4</v>
      </c>
      <c r="F2847" t="n">
        <v>7</v>
      </c>
      <c r="G2847" t="n">
        <v>4</v>
      </c>
      <c r="H2847" t="n">
        <v>1</v>
      </c>
      <c r="I2847" s="6" t="n">
        <v>171</v>
      </c>
      <c r="J2847" s="6" t="n">
        <v>1578</v>
      </c>
      <c r="K2847" s="7" t="n">
        <v>13539.24</v>
      </c>
      <c r="L2847" s="7" t="n">
        <v>79.18</v>
      </c>
      <c r="M2847" s="6" t="n">
        <v>9</v>
      </c>
    </row>
    <row r="2848">
      <c r="A2848" t="s">
        <v>3322</v>
      </c>
      <c r="B2848" t="s">
        <v>3321</v>
      </c>
      <c r="C2848" t="s">
        <v>2047</v>
      </c>
      <c r="D2848" t="s">
        <v>2821</v>
      </c>
      <c r="E2848" t="n">
        <v>4</v>
      </c>
      <c r="F2848" t="n">
        <v>7</v>
      </c>
      <c r="G2848" t="n">
        <v>4</v>
      </c>
      <c r="H2848" t="n">
        <v>1</v>
      </c>
      <c r="I2848" s="6" t="n">
        <v>104</v>
      </c>
      <c r="J2848" s="6" t="n">
        <v>399</v>
      </c>
      <c r="K2848" s="7" t="n">
        <v>2824.92</v>
      </c>
      <c r="L2848" s="7" t="n">
        <v>27.16</v>
      </c>
      <c r="M2848" s="6" t="n">
        <v>4</v>
      </c>
    </row>
    <row r="2849">
      <c r="A2849" t="s">
        <v>3323</v>
      </c>
      <c r="B2849" t="s">
        <v>3321</v>
      </c>
      <c r="C2849" t="s">
        <v>2047</v>
      </c>
      <c r="D2849" t="s">
        <v>2821</v>
      </c>
      <c r="E2849" t="n">
        <v>4</v>
      </c>
      <c r="F2849" t="n">
        <v>7</v>
      </c>
      <c r="G2849" t="n">
        <v>4</v>
      </c>
      <c r="H2849" t="n">
        <v>1</v>
      </c>
      <c r="I2849" s="6" t="n">
        <v>161</v>
      </c>
      <c r="J2849" s="6" t="n">
        <v>928</v>
      </c>
      <c r="K2849" s="7" t="n">
        <v>6569.43</v>
      </c>
      <c r="L2849" s="7" t="n">
        <v>40.8</v>
      </c>
      <c r="M2849" s="6" t="n">
        <v>6</v>
      </c>
    </row>
    <row r="2850">
      <c r="A2850" t="s">
        <v>3324</v>
      </c>
      <c r="B2850" t="s">
        <v>3321</v>
      </c>
      <c r="C2850" t="s">
        <v>2047</v>
      </c>
      <c r="D2850" t="s">
        <v>2821</v>
      </c>
      <c r="E2850" t="n">
        <v>4</v>
      </c>
      <c r="F2850" t="n">
        <v>7</v>
      </c>
      <c r="G2850" t="n">
        <v>4</v>
      </c>
      <c r="H2850" t="n">
        <v>1</v>
      </c>
      <c r="I2850" s="6" t="n">
        <v>250</v>
      </c>
      <c r="J2850" s="6" t="n">
        <v>2839</v>
      </c>
      <c r="K2850" s="7" t="n">
        <v>15070.36</v>
      </c>
      <c r="L2850" s="7" t="n">
        <v>60.28</v>
      </c>
      <c r="M2850" s="6" t="n">
        <v>11</v>
      </c>
    </row>
    <row r="2851">
      <c r="A2851" t="s">
        <v>3325</v>
      </c>
      <c r="B2851" t="s">
        <v>3321</v>
      </c>
      <c r="C2851" t="s">
        <v>2047</v>
      </c>
      <c r="D2851" t="s">
        <v>2821</v>
      </c>
      <c r="E2851" t="n">
        <v>4</v>
      </c>
      <c r="F2851" t="n">
        <v>7</v>
      </c>
      <c r="G2851" t="n">
        <v>4</v>
      </c>
      <c r="H2851" t="n">
        <v>1</v>
      </c>
      <c r="I2851" s="6" t="n">
        <v>18</v>
      </c>
      <c r="J2851" s="6" t="n">
        <v>307</v>
      </c>
      <c r="K2851" s="7" t="n">
        <v>2195.05</v>
      </c>
      <c r="L2851" s="7" t="n">
        <v>121.95</v>
      </c>
      <c r="M2851" s="6" t="n">
        <v>17</v>
      </c>
    </row>
    <row r="2852">
      <c r="A2852" t="s">
        <v>3326</v>
      </c>
      <c r="B2852" t="s">
        <v>3321</v>
      </c>
      <c r="C2852" t="s">
        <v>2047</v>
      </c>
      <c r="D2852" t="s">
        <v>2821</v>
      </c>
      <c r="E2852" t="n">
        <v>4</v>
      </c>
      <c r="F2852" t="n">
        <v>7</v>
      </c>
      <c r="G2852" t="n">
        <v>4</v>
      </c>
      <c r="H2852" t="n">
        <v>1</v>
      </c>
      <c r="I2852" s="6" t="n">
        <v>46</v>
      </c>
      <c r="J2852" s="6" t="n">
        <v>478</v>
      </c>
      <c r="K2852" s="7" t="n">
        <v>1904.03</v>
      </c>
      <c r="L2852" s="7" t="n">
        <v>41.39</v>
      </c>
      <c r="M2852" s="6" t="n">
        <v>10</v>
      </c>
    </row>
    <row r="2853">
      <c r="A2853" t="s">
        <v>3327</v>
      </c>
      <c r="B2853" t="s">
        <v>3321</v>
      </c>
      <c r="C2853" t="s">
        <v>2047</v>
      </c>
      <c r="D2853" t="s">
        <v>2821</v>
      </c>
      <c r="E2853" t="n">
        <v>4</v>
      </c>
      <c r="F2853" t="n">
        <v>7</v>
      </c>
      <c r="G2853" t="n">
        <v>4</v>
      </c>
      <c r="H2853" t="n">
        <v>1</v>
      </c>
      <c r="I2853" s="6" t="n">
        <v>201</v>
      </c>
      <c r="J2853" s="6" t="n">
        <v>1092</v>
      </c>
      <c r="K2853" s="7" t="n">
        <v>27824.16</v>
      </c>
      <c r="L2853" s="7" t="n">
        <v>138.43</v>
      </c>
      <c r="M2853" s="6" t="n">
        <v>5</v>
      </c>
    </row>
    <row r="2854">
      <c r="A2854" t="s">
        <v>3328</v>
      </c>
      <c r="B2854" t="s">
        <v>3321</v>
      </c>
      <c r="C2854" t="s">
        <v>2047</v>
      </c>
      <c r="D2854" t="s">
        <v>2821</v>
      </c>
      <c r="E2854" t="n">
        <v>4</v>
      </c>
      <c r="F2854" t="n">
        <v>7</v>
      </c>
      <c r="G2854" t="n">
        <v>4</v>
      </c>
      <c r="H2854" t="n">
        <v>1</v>
      </c>
      <c r="I2854" s="6" t="n">
        <v>47</v>
      </c>
      <c r="J2854" s="6" t="n">
        <v>428</v>
      </c>
      <c r="K2854" s="7" t="n">
        <v>10376.86</v>
      </c>
      <c r="L2854" s="7" t="n">
        <v>220.78</v>
      </c>
      <c r="M2854" s="6" t="n">
        <v>9</v>
      </c>
    </row>
    <row r="2855">
      <c r="A2855" t="s">
        <v>3329</v>
      </c>
      <c r="B2855" t="s">
        <v>3330</v>
      </c>
      <c r="C2855" t="s">
        <v>2047</v>
      </c>
      <c r="D2855" t="s">
        <v>2821</v>
      </c>
      <c r="E2855" t="n">
        <v>4</v>
      </c>
      <c r="F2855" t="n">
        <v>7</v>
      </c>
      <c r="G2855" t="n">
        <v>4</v>
      </c>
      <c r="H2855" t="n">
        <v>1</v>
      </c>
      <c r="I2855" s="6" t="n">
        <v>51</v>
      </c>
      <c r="J2855" s="6" t="n">
        <v>462</v>
      </c>
      <c r="K2855" s="7" t="n">
        <v>2058.98</v>
      </c>
      <c r="L2855" s="7" t="n">
        <v>40.37</v>
      </c>
      <c r="M2855" s="6" t="n">
        <v>9</v>
      </c>
    </row>
    <row r="2856">
      <c r="A2856" t="s">
        <v>3331</v>
      </c>
      <c r="B2856" t="s">
        <v>3330</v>
      </c>
      <c r="C2856" t="s">
        <v>2047</v>
      </c>
      <c r="D2856" t="s">
        <v>2821</v>
      </c>
      <c r="E2856" t="n">
        <v>4</v>
      </c>
      <c r="F2856" t="n">
        <v>7</v>
      </c>
      <c r="G2856" t="n">
        <v>4</v>
      </c>
      <c r="H2856" t="n">
        <v>1</v>
      </c>
      <c r="I2856" s="6" t="n">
        <v>66</v>
      </c>
      <c r="J2856" s="6" t="n">
        <v>472</v>
      </c>
      <c r="K2856" s="7" t="n">
        <v>2103.55</v>
      </c>
      <c r="L2856" s="7" t="n">
        <v>31.87</v>
      </c>
      <c r="M2856" s="6" t="n">
        <v>7</v>
      </c>
    </row>
    <row r="2857">
      <c r="A2857" t="s">
        <v>3332</v>
      </c>
      <c r="B2857" t="s">
        <v>3330</v>
      </c>
      <c r="C2857" t="s">
        <v>2047</v>
      </c>
      <c r="D2857" t="s">
        <v>2821</v>
      </c>
      <c r="E2857" t="n">
        <v>4</v>
      </c>
      <c r="F2857" t="n">
        <v>7</v>
      </c>
      <c r="G2857" t="n">
        <v>4</v>
      </c>
      <c r="H2857" t="n">
        <v>1</v>
      </c>
      <c r="I2857" s="6" t="n">
        <v>1143</v>
      </c>
      <c r="J2857" s="6" t="n">
        <v>9559</v>
      </c>
      <c r="K2857" s="7" t="n">
        <v>42601.28</v>
      </c>
      <c r="L2857" s="7" t="n">
        <v>37.27</v>
      </c>
      <c r="M2857" s="6" t="n">
        <v>8</v>
      </c>
    </row>
    <row r="2858">
      <c r="A2858" t="s">
        <v>3333</v>
      </c>
      <c r="B2858" t="s">
        <v>3319</v>
      </c>
      <c r="C2858" t="s">
        <v>2047</v>
      </c>
      <c r="D2858" t="s">
        <v>2821</v>
      </c>
      <c r="E2858" t="n">
        <v>4</v>
      </c>
      <c r="F2858" t="n">
        <v>7</v>
      </c>
      <c r="G2858" t="n">
        <v>4</v>
      </c>
      <c r="H2858" t="n">
        <v>1</v>
      </c>
      <c r="I2858" s="6" t="n">
        <v>25</v>
      </c>
      <c r="J2858" s="6" t="n">
        <v>200</v>
      </c>
      <c r="K2858" s="7" t="n">
        <v>555.67</v>
      </c>
      <c r="L2858" s="7" t="n">
        <v>22.23</v>
      </c>
      <c r="M2858" s="6" t="n">
        <v>8</v>
      </c>
    </row>
    <row r="2859">
      <c r="A2859" t="s">
        <v>3334</v>
      </c>
      <c r="B2859" t="s">
        <v>3335</v>
      </c>
      <c r="C2859" t="s">
        <v>2047</v>
      </c>
      <c r="D2859" t="s">
        <v>2821</v>
      </c>
      <c r="E2859" t="n">
        <v>4</v>
      </c>
      <c r="F2859" t="n">
        <v>7</v>
      </c>
      <c r="G2859" t="n">
        <v>4</v>
      </c>
      <c r="H2859" t="n">
        <v>1</v>
      </c>
      <c r="I2859" s="6" t="n">
        <v>3</v>
      </c>
      <c r="J2859" s="6" t="n">
        <v>125</v>
      </c>
      <c r="K2859" s="7" t="n">
        <v>137.71</v>
      </c>
      <c r="L2859" s="7" t="n">
        <v>45.9</v>
      </c>
      <c r="M2859" s="6" t="n">
        <v>42</v>
      </c>
    </row>
    <row r="2860">
      <c r="A2860" t="s">
        <v>3336</v>
      </c>
      <c r="B2860" t="s">
        <v>3337</v>
      </c>
      <c r="C2860" t="s">
        <v>2047</v>
      </c>
      <c r="D2860" t="s">
        <v>2821</v>
      </c>
      <c r="E2860" t="n">
        <v>4</v>
      </c>
      <c r="F2860" t="n">
        <v>7</v>
      </c>
      <c r="G2860" t="n">
        <v>4</v>
      </c>
      <c r="H2860" t="n">
        <v>1</v>
      </c>
      <c r="I2860" s="6" t="n">
        <v>1997</v>
      </c>
      <c r="J2860" s="6" t="n">
        <v>46595</v>
      </c>
      <c r="K2860" s="7" t="n">
        <v>18535.78</v>
      </c>
      <c r="L2860" s="7" t="n">
        <v>9.28</v>
      </c>
      <c r="M2860" s="6" t="n">
        <v>23</v>
      </c>
    </row>
    <row r="2861">
      <c r="A2861" t="s">
        <v>3338</v>
      </c>
      <c r="B2861" t="s">
        <v>39</v>
      </c>
      <c r="C2861" t="s">
        <v>2047</v>
      </c>
      <c r="D2861" t="s">
        <v>2821</v>
      </c>
      <c r="E2861" t="n">
        <v>4</v>
      </c>
      <c r="F2861" t="n">
        <v>7</v>
      </c>
      <c r="G2861" t="n">
        <v>4</v>
      </c>
      <c r="H2861" t="n">
        <v>1</v>
      </c>
      <c r="I2861" s="6" t="n">
        <v>2794</v>
      </c>
      <c r="J2861" s="6" t="n">
        <v>84111</v>
      </c>
      <c r="K2861" s="7" t="n">
        <v>36523.49</v>
      </c>
      <c r="L2861" s="7" t="n">
        <v>13.07</v>
      </c>
      <c r="M2861" s="6" t="n">
        <v>30</v>
      </c>
    </row>
    <row r="2862">
      <c r="A2862" t="s">
        <v>3339</v>
      </c>
      <c r="B2862" t="s">
        <v>3340</v>
      </c>
      <c r="C2862" t="s">
        <v>2047</v>
      </c>
      <c r="D2862" t="s">
        <v>2821</v>
      </c>
      <c r="E2862" t="n">
        <v>4</v>
      </c>
      <c r="F2862" t="n">
        <v>7</v>
      </c>
      <c r="G2862" t="n">
        <v>4</v>
      </c>
      <c r="H2862" t="n">
        <v>1</v>
      </c>
      <c r="I2862" s="6" t="n">
        <v>173</v>
      </c>
      <c r="J2862" s="6" t="n">
        <v>1763</v>
      </c>
      <c r="K2862" s="7" t="n">
        <v>7213.61</v>
      </c>
      <c r="L2862" s="7" t="n">
        <v>41.7</v>
      </c>
      <c r="M2862" s="6" t="n">
        <v>10</v>
      </c>
    </row>
    <row r="2863">
      <c r="A2863" t="s">
        <v>3341</v>
      </c>
      <c r="B2863" t="s">
        <v>3340</v>
      </c>
      <c r="C2863" t="s">
        <v>2047</v>
      </c>
      <c r="D2863" t="s">
        <v>2821</v>
      </c>
      <c r="E2863" t="n">
        <v>4</v>
      </c>
      <c r="F2863" t="n">
        <v>7</v>
      </c>
      <c r="G2863" t="n">
        <v>4</v>
      </c>
      <c r="H2863" t="n">
        <v>1</v>
      </c>
      <c r="I2863" s="6" t="n">
        <v>4935</v>
      </c>
      <c r="J2863" s="6" t="n">
        <v>48391</v>
      </c>
      <c r="K2863" s="7" t="n">
        <v>10442.43</v>
      </c>
      <c r="L2863" s="7" t="n">
        <v>2.12</v>
      </c>
      <c r="M2863" s="6" t="n">
        <v>10</v>
      </c>
    </row>
    <row r="2864">
      <c r="A2864" t="s">
        <v>3342</v>
      </c>
      <c r="B2864" t="s">
        <v>3316</v>
      </c>
      <c r="C2864" t="s">
        <v>2047</v>
      </c>
      <c r="D2864" t="s">
        <v>2821</v>
      </c>
      <c r="E2864" t="n">
        <v>4</v>
      </c>
      <c r="F2864" t="n">
        <v>7</v>
      </c>
      <c r="G2864" t="n">
        <v>4</v>
      </c>
      <c r="H2864" t="n">
        <v>1</v>
      </c>
      <c r="I2864" s="6" t="n">
        <v>42</v>
      </c>
      <c r="J2864" s="6" t="n">
        <v>300</v>
      </c>
      <c r="K2864" s="7" t="n">
        <v>1125</v>
      </c>
      <c r="L2864" s="7" t="n">
        <v>26.79</v>
      </c>
      <c r="M2864" s="6" t="n">
        <v>7</v>
      </c>
    </row>
    <row r="2865">
      <c r="A2865" t="s">
        <v>3343</v>
      </c>
      <c r="B2865" t="s">
        <v>3316</v>
      </c>
      <c r="C2865" t="s">
        <v>2047</v>
      </c>
      <c r="D2865" t="s">
        <v>2821</v>
      </c>
      <c r="E2865" t="n">
        <v>4</v>
      </c>
      <c r="F2865" t="n">
        <v>7</v>
      </c>
      <c r="G2865" t="n">
        <v>4</v>
      </c>
      <c r="H2865" t="n">
        <v>1</v>
      </c>
      <c r="I2865" s="6" t="n">
        <v>116</v>
      </c>
      <c r="J2865" s="6" t="n">
        <v>1194</v>
      </c>
      <c r="K2865" s="7" t="n">
        <v>4477.5</v>
      </c>
      <c r="L2865" s="7" t="n">
        <v>38.6</v>
      </c>
      <c r="M2865" s="6" t="n">
        <v>10</v>
      </c>
    </row>
    <row r="2866">
      <c r="A2866" t="s">
        <v>3344</v>
      </c>
      <c r="B2866" t="s">
        <v>3345</v>
      </c>
      <c r="C2866" t="s">
        <v>2047</v>
      </c>
      <c r="D2866" t="s">
        <v>2821</v>
      </c>
      <c r="E2866" t="n">
        <v>4</v>
      </c>
      <c r="F2866" t="n">
        <v>7</v>
      </c>
      <c r="G2866" t="n">
        <v>4</v>
      </c>
      <c r="H2866" t="n">
        <v>1</v>
      </c>
      <c r="I2866" s="6" t="n">
        <v>1449</v>
      </c>
      <c r="J2866" s="6" t="n">
        <v>14842</v>
      </c>
      <c r="K2866" s="7" t="n">
        <v>191461.8</v>
      </c>
      <c r="L2866" s="7" t="n">
        <v>132.13</v>
      </c>
      <c r="M2866" s="6" t="n">
        <v>10</v>
      </c>
    </row>
    <row r="2867">
      <c r="A2867" t="s">
        <v>3346</v>
      </c>
      <c r="B2867" t="s">
        <v>3330</v>
      </c>
      <c r="C2867" t="s">
        <v>2047</v>
      </c>
      <c r="D2867" t="s">
        <v>2821</v>
      </c>
      <c r="E2867" t="n">
        <v>4</v>
      </c>
      <c r="F2867" t="n">
        <v>7</v>
      </c>
      <c r="G2867" t="n">
        <v>4</v>
      </c>
      <c r="H2867" t="n">
        <v>1</v>
      </c>
      <c r="I2867" s="6" t="n">
        <v>3804</v>
      </c>
      <c r="J2867" s="6" t="n">
        <v>31934</v>
      </c>
      <c r="K2867" s="7" t="n">
        <v>142319.19</v>
      </c>
      <c r="L2867" s="7" t="n">
        <v>37.41</v>
      </c>
      <c r="M2867" s="6" t="n">
        <v>8</v>
      </c>
    </row>
    <row r="2868">
      <c r="A2868" t="s">
        <v>3347</v>
      </c>
      <c r="B2868" t="s">
        <v>3330</v>
      </c>
      <c r="C2868" t="s">
        <v>2047</v>
      </c>
      <c r="D2868" t="s">
        <v>2821</v>
      </c>
      <c r="E2868" t="n">
        <v>4</v>
      </c>
      <c r="F2868" t="n">
        <v>7</v>
      </c>
      <c r="G2868" t="n">
        <v>4</v>
      </c>
      <c r="H2868" t="n">
        <v>1</v>
      </c>
      <c r="I2868" s="6" t="n">
        <v>1971</v>
      </c>
      <c r="J2868" s="6" t="n">
        <v>15857</v>
      </c>
      <c r="K2868" s="7" t="n">
        <v>33388.24</v>
      </c>
      <c r="L2868" s="7" t="n">
        <v>16.94</v>
      </c>
      <c r="M2868" s="6" t="n">
        <v>8</v>
      </c>
    </row>
    <row r="2869">
      <c r="A2869" t="s">
        <v>3348</v>
      </c>
      <c r="B2869" t="s">
        <v>3330</v>
      </c>
      <c r="C2869" t="s">
        <v>2047</v>
      </c>
      <c r="D2869" t="s">
        <v>2821</v>
      </c>
      <c r="E2869" t="n">
        <v>4</v>
      </c>
      <c r="F2869" t="n">
        <v>7</v>
      </c>
      <c r="G2869" t="n">
        <v>4</v>
      </c>
      <c r="H2869" t="n">
        <v>1</v>
      </c>
      <c r="I2869" s="6" t="n">
        <v>2095</v>
      </c>
      <c r="J2869" s="6" t="n">
        <v>17983</v>
      </c>
      <c r="K2869" s="7" t="n">
        <v>49004.7</v>
      </c>
      <c r="L2869" s="7" t="n">
        <v>23.39</v>
      </c>
      <c r="M2869" s="6" t="n">
        <v>9</v>
      </c>
    </row>
    <row r="2870">
      <c r="A2870" t="s">
        <v>3349</v>
      </c>
      <c r="B2870" t="s">
        <v>3330</v>
      </c>
      <c r="C2870" t="s">
        <v>2047</v>
      </c>
      <c r="D2870" t="s">
        <v>2821</v>
      </c>
      <c r="E2870" t="n">
        <v>4</v>
      </c>
      <c r="F2870" t="n">
        <v>7</v>
      </c>
      <c r="G2870" t="n">
        <v>4</v>
      </c>
      <c r="H2870" t="n">
        <v>1</v>
      </c>
      <c r="I2870" s="6" t="n">
        <v>1</v>
      </c>
      <c r="J2870" s="6" t="n">
        <v>5</v>
      </c>
      <c r="K2870" s="7" t="n">
        <v>15.82</v>
      </c>
      <c r="L2870" s="7" t="n">
        <v>15.82</v>
      </c>
      <c r="M2870" s="6" t="n">
        <v>5</v>
      </c>
    </row>
    <row r="2871">
      <c r="A2871" t="s">
        <v>3350</v>
      </c>
      <c r="B2871" t="s">
        <v>3330</v>
      </c>
      <c r="C2871" t="s">
        <v>2047</v>
      </c>
      <c r="D2871" t="s">
        <v>2821</v>
      </c>
      <c r="E2871" t="n">
        <v>4</v>
      </c>
      <c r="F2871" t="n">
        <v>7</v>
      </c>
      <c r="G2871" t="n">
        <v>4</v>
      </c>
      <c r="H2871" t="n">
        <v>1</v>
      </c>
      <c r="I2871" s="6" t="n">
        <v>687</v>
      </c>
      <c r="J2871" s="6" t="n">
        <v>5676</v>
      </c>
      <c r="K2871" s="7" t="n">
        <v>26820.58</v>
      </c>
      <c r="L2871" s="7" t="n">
        <v>39.04</v>
      </c>
      <c r="M2871" s="6" t="n">
        <v>8</v>
      </c>
    </row>
    <row r="2872">
      <c r="A2872" t="s">
        <v>3351</v>
      </c>
      <c r="B2872" t="s">
        <v>3321</v>
      </c>
      <c r="C2872" t="s">
        <v>2047</v>
      </c>
      <c r="D2872" t="s">
        <v>2821</v>
      </c>
      <c r="E2872" t="n">
        <v>4</v>
      </c>
      <c r="F2872" t="n">
        <v>7</v>
      </c>
      <c r="G2872" t="n">
        <v>4</v>
      </c>
      <c r="H2872" t="n">
        <v>1</v>
      </c>
      <c r="I2872" s="6" t="n">
        <v>17952</v>
      </c>
      <c r="J2872" s="6" t="n">
        <v>165092</v>
      </c>
      <c r="K2872" s="7" t="n">
        <v>28511.13</v>
      </c>
      <c r="L2872" s="7" t="n">
        <v>1.59</v>
      </c>
      <c r="M2872" s="6" t="n">
        <v>9</v>
      </c>
    </row>
    <row r="2873">
      <c r="A2873" t="s">
        <v>3352</v>
      </c>
      <c r="B2873" t="s">
        <v>3321</v>
      </c>
      <c r="C2873" t="s">
        <v>2047</v>
      </c>
      <c r="D2873" t="s">
        <v>2821</v>
      </c>
      <c r="E2873" t="n">
        <v>4</v>
      </c>
      <c r="F2873" t="n">
        <v>7</v>
      </c>
      <c r="G2873" t="n">
        <v>4</v>
      </c>
      <c r="H2873" t="n">
        <v>1</v>
      </c>
      <c r="I2873" s="6" t="n">
        <v>2357</v>
      </c>
      <c r="J2873" s="6" t="n">
        <v>10268</v>
      </c>
      <c r="K2873" s="7" t="n">
        <v>72697.44</v>
      </c>
      <c r="L2873" s="7" t="n">
        <v>30.84</v>
      </c>
      <c r="M2873" s="6" t="n">
        <v>4</v>
      </c>
    </row>
    <row r="2874">
      <c r="A2874" t="s">
        <v>3353</v>
      </c>
      <c r="B2874" t="s">
        <v>3321</v>
      </c>
      <c r="C2874" t="s">
        <v>2047</v>
      </c>
      <c r="D2874" t="s">
        <v>2821</v>
      </c>
      <c r="E2874" t="n">
        <v>4</v>
      </c>
      <c r="F2874" t="n">
        <v>7</v>
      </c>
      <c r="G2874" t="n">
        <v>4</v>
      </c>
      <c r="H2874" t="n">
        <v>1</v>
      </c>
      <c r="I2874" s="6" t="n">
        <v>3496</v>
      </c>
      <c r="J2874" s="6" t="n">
        <v>22500</v>
      </c>
      <c r="K2874" s="7" t="n">
        <v>159262.58</v>
      </c>
      <c r="L2874" s="7" t="n">
        <v>45.56</v>
      </c>
      <c r="M2874" s="6" t="n">
        <v>6</v>
      </c>
    </row>
    <row r="2875">
      <c r="A2875" t="s">
        <v>3354</v>
      </c>
      <c r="B2875" t="s">
        <v>3321</v>
      </c>
      <c r="C2875" t="s">
        <v>2047</v>
      </c>
      <c r="D2875" t="s">
        <v>2821</v>
      </c>
      <c r="E2875" t="n">
        <v>4</v>
      </c>
      <c r="F2875" t="n">
        <v>7</v>
      </c>
      <c r="G2875" t="n">
        <v>4</v>
      </c>
      <c r="H2875" t="n">
        <v>1</v>
      </c>
      <c r="I2875" s="6" t="n">
        <v>238</v>
      </c>
      <c r="J2875" s="6" t="n">
        <v>2403</v>
      </c>
      <c r="K2875" s="7" t="n">
        <v>47459.25</v>
      </c>
      <c r="L2875" s="7" t="n">
        <v>199.41</v>
      </c>
      <c r="M2875" s="6" t="n">
        <v>10</v>
      </c>
    </row>
    <row r="2876">
      <c r="A2876" t="s">
        <v>3355</v>
      </c>
      <c r="B2876" t="s">
        <v>3321</v>
      </c>
      <c r="C2876" t="s">
        <v>2047</v>
      </c>
      <c r="D2876" t="s">
        <v>2821</v>
      </c>
      <c r="E2876" t="n">
        <v>4</v>
      </c>
      <c r="F2876" t="n">
        <v>7</v>
      </c>
      <c r="G2876" t="n">
        <v>4</v>
      </c>
      <c r="H2876" t="n">
        <v>1</v>
      </c>
      <c r="I2876" s="6" t="n">
        <v>63989</v>
      </c>
      <c r="J2876" s="6" t="n">
        <v>524469</v>
      </c>
      <c r="K2876" s="7" t="n">
        <v>72660.79</v>
      </c>
      <c r="L2876" s="7" t="n">
        <v>1.14</v>
      </c>
      <c r="M2876" s="6" t="n">
        <v>8</v>
      </c>
    </row>
    <row r="2877">
      <c r="A2877" t="s">
        <v>3356</v>
      </c>
      <c r="B2877" t="s">
        <v>3321</v>
      </c>
      <c r="C2877" t="s">
        <v>2047</v>
      </c>
      <c r="D2877" t="s">
        <v>2821</v>
      </c>
      <c r="E2877" t="n">
        <v>4</v>
      </c>
      <c r="F2877" t="n">
        <v>7</v>
      </c>
      <c r="G2877" t="n">
        <v>4</v>
      </c>
      <c r="H2877" t="n">
        <v>1</v>
      </c>
      <c r="I2877" s="6" t="n">
        <v>993</v>
      </c>
      <c r="J2877" s="6" t="n">
        <v>5543</v>
      </c>
      <c r="K2877" s="7" t="n">
        <v>173118.27</v>
      </c>
      <c r="L2877" s="7" t="n">
        <v>174.34</v>
      </c>
      <c r="M2877" s="6" t="n">
        <v>6</v>
      </c>
    </row>
    <row r="2878">
      <c r="A2878" t="s">
        <v>3357</v>
      </c>
      <c r="B2878" t="s">
        <v>3321</v>
      </c>
      <c r="C2878" t="s">
        <v>2047</v>
      </c>
      <c r="D2878" t="s">
        <v>2821</v>
      </c>
      <c r="E2878" t="n">
        <v>4</v>
      </c>
      <c r="F2878" t="n">
        <v>7</v>
      </c>
      <c r="G2878" t="n">
        <v>4</v>
      </c>
      <c r="H2878" t="n">
        <v>1</v>
      </c>
      <c r="I2878" s="6" t="n">
        <v>1610</v>
      </c>
      <c r="J2878" s="6" t="n">
        <v>8496</v>
      </c>
      <c r="K2878" s="7" t="n">
        <v>216478.08</v>
      </c>
      <c r="L2878" s="7" t="n">
        <v>134.46</v>
      </c>
      <c r="M2878" s="6" t="n">
        <v>5</v>
      </c>
    </row>
    <row r="2879">
      <c r="A2879" t="s">
        <v>3358</v>
      </c>
      <c r="B2879" t="s">
        <v>3321</v>
      </c>
      <c r="C2879" t="s">
        <v>2047</v>
      </c>
      <c r="D2879" t="s">
        <v>2821</v>
      </c>
      <c r="E2879" t="n">
        <v>4</v>
      </c>
      <c r="F2879" t="n">
        <v>7</v>
      </c>
      <c r="G2879" t="n">
        <v>4</v>
      </c>
      <c r="H2879" t="n">
        <v>1</v>
      </c>
      <c r="I2879" s="6" t="n">
        <v>267</v>
      </c>
      <c r="J2879" s="6" t="n">
        <v>1734</v>
      </c>
      <c r="K2879" s="7" t="n">
        <v>42040.83</v>
      </c>
      <c r="L2879" s="7" t="n">
        <v>157.46</v>
      </c>
      <c r="M2879" s="6" t="n">
        <v>6</v>
      </c>
    </row>
    <row r="2880">
      <c r="A2880" t="s">
        <v>3359</v>
      </c>
      <c r="B2880" t="s">
        <v>3314</v>
      </c>
      <c r="C2880" t="s">
        <v>2047</v>
      </c>
      <c r="D2880" t="s">
        <v>2821</v>
      </c>
      <c r="E2880" t="n">
        <v>4</v>
      </c>
      <c r="F2880" t="n">
        <v>7</v>
      </c>
      <c r="G2880" t="n">
        <v>4</v>
      </c>
      <c r="H2880" t="n">
        <v>1</v>
      </c>
      <c r="I2880" s="6" t="n">
        <v>99</v>
      </c>
      <c r="J2880" s="6" t="n">
        <v>1146</v>
      </c>
      <c r="K2880" s="7" t="n">
        <v>3103.37</v>
      </c>
      <c r="L2880" s="7" t="n">
        <v>31.35</v>
      </c>
      <c r="M2880" s="6" t="n">
        <v>12</v>
      </c>
    </row>
    <row r="2881">
      <c r="A2881" t="s">
        <v>3360</v>
      </c>
      <c r="B2881" t="s">
        <v>3345</v>
      </c>
      <c r="C2881" t="s">
        <v>2047</v>
      </c>
      <c r="D2881" t="s">
        <v>2821</v>
      </c>
      <c r="E2881" t="n">
        <v>4</v>
      </c>
      <c r="F2881" t="n">
        <v>7</v>
      </c>
      <c r="G2881" t="n">
        <v>4</v>
      </c>
      <c r="H2881" t="n">
        <v>1</v>
      </c>
      <c r="I2881" s="6" t="n">
        <v>179</v>
      </c>
      <c r="J2881" s="6" t="n">
        <v>1814</v>
      </c>
      <c r="K2881" s="7" t="n">
        <v>23400.6</v>
      </c>
      <c r="L2881" s="7" t="n">
        <v>130.73</v>
      </c>
      <c r="M2881" s="6" t="n">
        <v>10</v>
      </c>
    </row>
    <row r="2882">
      <c r="A2882" t="s">
        <v>3361</v>
      </c>
      <c r="B2882" t="s">
        <v>3362</v>
      </c>
      <c r="C2882" t="s">
        <v>2047</v>
      </c>
      <c r="D2882" t="s">
        <v>2821</v>
      </c>
      <c r="E2882" t="n">
        <v>4</v>
      </c>
      <c r="F2882" t="n">
        <v>7</v>
      </c>
      <c r="G2882" t="n">
        <v>4</v>
      </c>
      <c r="H2882" t="n">
        <v>1</v>
      </c>
      <c r="I2882" s="6" t="n">
        <v>5037</v>
      </c>
      <c r="J2882" s="6" t="n">
        <v>44673</v>
      </c>
      <c r="K2882" s="7" t="n">
        <v>67536.81</v>
      </c>
      <c r="L2882" s="7" t="n">
        <v>13.41</v>
      </c>
      <c r="M2882" s="6" t="n">
        <v>9</v>
      </c>
    </row>
    <row r="2883">
      <c r="A2883" t="s">
        <v>3363</v>
      </c>
      <c r="B2883" t="s">
        <v>3362</v>
      </c>
      <c r="C2883" t="s">
        <v>2047</v>
      </c>
      <c r="D2883" t="s">
        <v>2821</v>
      </c>
      <c r="E2883" t="n">
        <v>4</v>
      </c>
      <c r="F2883" t="n">
        <v>7</v>
      </c>
      <c r="G2883" t="n">
        <v>4</v>
      </c>
      <c r="H2883" t="n">
        <v>1</v>
      </c>
      <c r="I2883" s="6" t="n">
        <v>8393</v>
      </c>
      <c r="J2883" s="6" t="n">
        <v>81866</v>
      </c>
      <c r="K2883" s="7" t="n">
        <v>319144.74</v>
      </c>
      <c r="L2883" s="7" t="n">
        <v>38.03</v>
      </c>
      <c r="M2883" s="6" t="n">
        <v>10</v>
      </c>
    </row>
    <row r="2884">
      <c r="A2884" t="s">
        <v>3364</v>
      </c>
      <c r="B2884" t="s">
        <v>3362</v>
      </c>
      <c r="C2884" t="s">
        <v>2047</v>
      </c>
      <c r="D2884" t="s">
        <v>2821</v>
      </c>
      <c r="E2884" t="n">
        <v>4</v>
      </c>
      <c r="F2884" t="n">
        <v>7</v>
      </c>
      <c r="G2884" t="n">
        <v>4</v>
      </c>
      <c r="H2884" t="n">
        <v>1</v>
      </c>
      <c r="I2884" s="6" t="n">
        <v>1985</v>
      </c>
      <c r="J2884" s="6" t="n">
        <v>17929</v>
      </c>
      <c r="K2884" s="7" t="n">
        <v>38568.56</v>
      </c>
      <c r="L2884" s="7" t="n">
        <v>19.43</v>
      </c>
      <c r="M2884" s="6" t="n">
        <v>9</v>
      </c>
    </row>
    <row r="2885">
      <c r="A2885" t="s">
        <v>3365</v>
      </c>
      <c r="B2885" t="s">
        <v>3362</v>
      </c>
      <c r="C2885" t="s">
        <v>2047</v>
      </c>
      <c r="D2885" t="s">
        <v>2821</v>
      </c>
      <c r="E2885" t="n">
        <v>4</v>
      </c>
      <c r="F2885" t="n">
        <v>7</v>
      </c>
      <c r="G2885" t="n">
        <v>4</v>
      </c>
      <c r="H2885" t="n">
        <v>1</v>
      </c>
      <c r="I2885" s="6" t="n">
        <v>485</v>
      </c>
      <c r="J2885" s="6" t="n">
        <v>3899</v>
      </c>
      <c r="K2885" s="7" t="n">
        <v>23394</v>
      </c>
      <c r="L2885" s="7" t="n">
        <v>48.24</v>
      </c>
      <c r="M2885" s="6" t="n">
        <v>8</v>
      </c>
    </row>
    <row r="2886">
      <c r="A2886" t="s">
        <v>3366</v>
      </c>
      <c r="B2886" t="s">
        <v>3362</v>
      </c>
      <c r="C2886" t="s">
        <v>2047</v>
      </c>
      <c r="D2886" t="s">
        <v>2821</v>
      </c>
      <c r="E2886" t="n">
        <v>4</v>
      </c>
      <c r="F2886" t="n">
        <v>7</v>
      </c>
      <c r="G2886" t="n">
        <v>4</v>
      </c>
      <c r="H2886" t="n">
        <v>1</v>
      </c>
      <c r="I2886" s="6" t="n">
        <v>2807</v>
      </c>
      <c r="J2886" s="6" t="n">
        <v>3640</v>
      </c>
      <c r="K2886" s="7" t="n">
        <v>135023.23</v>
      </c>
      <c r="L2886" s="7" t="n">
        <v>48.1</v>
      </c>
      <c r="M2886" s="6" t="n">
        <v>1</v>
      </c>
    </row>
    <row r="2887">
      <c r="A2887" t="s">
        <v>3367</v>
      </c>
      <c r="B2887" t="s">
        <v>3362</v>
      </c>
      <c r="C2887" t="s">
        <v>2047</v>
      </c>
      <c r="D2887" t="s">
        <v>2821</v>
      </c>
      <c r="E2887" t="n">
        <v>4</v>
      </c>
      <c r="F2887" t="n">
        <v>7</v>
      </c>
      <c r="G2887" t="n">
        <v>4</v>
      </c>
      <c r="H2887" t="n">
        <v>1</v>
      </c>
      <c r="I2887" s="6" t="n">
        <v>211</v>
      </c>
      <c r="J2887" s="6" t="n">
        <v>1855</v>
      </c>
      <c r="K2887" s="7" t="n">
        <v>7401.45</v>
      </c>
      <c r="L2887" s="7" t="n">
        <v>35.08</v>
      </c>
      <c r="M2887" s="6" t="n">
        <v>9</v>
      </c>
    </row>
    <row r="2888">
      <c r="A2888" t="s">
        <v>3368</v>
      </c>
      <c r="B2888" t="s">
        <v>3362</v>
      </c>
      <c r="C2888" t="s">
        <v>2047</v>
      </c>
      <c r="D2888" t="s">
        <v>2821</v>
      </c>
      <c r="E2888" t="n">
        <v>4</v>
      </c>
      <c r="F2888" t="n">
        <v>7</v>
      </c>
      <c r="G2888" t="n">
        <v>4</v>
      </c>
      <c r="H2888" t="n">
        <v>1</v>
      </c>
      <c r="I2888" s="6" t="n">
        <v>146</v>
      </c>
      <c r="J2888" s="6" t="n">
        <v>691</v>
      </c>
      <c r="K2888" s="7" t="n">
        <v>7032.33</v>
      </c>
      <c r="L2888" s="7" t="n">
        <v>48.17</v>
      </c>
      <c r="M2888" s="6" t="n">
        <v>5</v>
      </c>
    </row>
    <row r="2889">
      <c r="A2889" t="s">
        <v>3369</v>
      </c>
      <c r="B2889" t="s">
        <v>3362</v>
      </c>
      <c r="C2889" t="s">
        <v>2047</v>
      </c>
      <c r="D2889" t="s">
        <v>2821</v>
      </c>
      <c r="E2889" t="n">
        <v>4</v>
      </c>
      <c r="F2889" t="n">
        <v>7</v>
      </c>
      <c r="G2889" t="n">
        <v>4</v>
      </c>
      <c r="H2889" t="n">
        <v>1</v>
      </c>
      <c r="I2889" s="6" t="n">
        <v>104</v>
      </c>
      <c r="J2889" s="6" t="n">
        <v>1117</v>
      </c>
      <c r="K2889" s="7" t="n">
        <v>4466.14</v>
      </c>
      <c r="L2889" s="7" t="n">
        <v>42.94</v>
      </c>
      <c r="M2889" s="6" t="n">
        <v>11</v>
      </c>
    </row>
    <row r="2890">
      <c r="A2890" t="s">
        <v>3370</v>
      </c>
      <c r="B2890" t="s">
        <v>3362</v>
      </c>
      <c r="C2890" t="s">
        <v>2047</v>
      </c>
      <c r="D2890" t="s">
        <v>2821</v>
      </c>
      <c r="E2890" t="n">
        <v>4</v>
      </c>
      <c r="F2890" t="n">
        <v>7</v>
      </c>
      <c r="G2890" t="n">
        <v>4</v>
      </c>
      <c r="H2890" t="n">
        <v>1</v>
      </c>
      <c r="I2890" s="6" t="n">
        <v>156</v>
      </c>
      <c r="J2890" s="6" t="n">
        <v>1778</v>
      </c>
      <c r="K2890" s="7" t="n">
        <v>7094.22</v>
      </c>
      <c r="L2890" s="7" t="n">
        <v>45.48</v>
      </c>
      <c r="M2890" s="6" t="n">
        <v>11</v>
      </c>
    </row>
    <row r="2891">
      <c r="A2891" t="s">
        <v>3371</v>
      </c>
      <c r="B2891" t="s">
        <v>3372</v>
      </c>
      <c r="C2891" t="s">
        <v>2047</v>
      </c>
      <c r="D2891" t="s">
        <v>2821</v>
      </c>
      <c r="E2891" t="n">
        <v>4</v>
      </c>
      <c r="F2891" t="n">
        <v>7</v>
      </c>
      <c r="G2891" t="n">
        <v>4</v>
      </c>
      <c r="H2891" t="n">
        <v>2</v>
      </c>
      <c r="I2891" s="6" t="n">
        <v>225</v>
      </c>
      <c r="J2891" s="6" t="n">
        <v>253</v>
      </c>
      <c r="K2891" s="7" t="n">
        <v>97784.5</v>
      </c>
      <c r="L2891" s="7" t="n">
        <v>434.6</v>
      </c>
      <c r="M2891" s="6" t="n">
        <v>1</v>
      </c>
    </row>
    <row r="2892">
      <c r="A2892" t="s">
        <v>3373</v>
      </c>
      <c r="B2892" t="s">
        <v>3372</v>
      </c>
      <c r="C2892" t="s">
        <v>2047</v>
      </c>
      <c r="D2892" t="s">
        <v>2821</v>
      </c>
      <c r="E2892" t="n">
        <v>4</v>
      </c>
      <c r="F2892" t="n">
        <v>7</v>
      </c>
      <c r="G2892" t="n">
        <v>4</v>
      </c>
      <c r="H2892" t="n">
        <v>2</v>
      </c>
      <c r="I2892" s="6" t="n">
        <v>18</v>
      </c>
      <c r="J2892" s="6" t="n">
        <v>19</v>
      </c>
      <c r="K2892" s="7" t="n">
        <v>7343.5</v>
      </c>
      <c r="L2892" s="7" t="n">
        <v>407.97</v>
      </c>
      <c r="M2892" s="6" t="n">
        <v>1</v>
      </c>
    </row>
    <row r="2893">
      <c r="A2893" t="s">
        <v>3374</v>
      </c>
      <c r="B2893" t="s">
        <v>3375</v>
      </c>
      <c r="C2893" t="s">
        <v>2047</v>
      </c>
      <c r="D2893" t="s">
        <v>2821</v>
      </c>
      <c r="E2893" t="n">
        <v>4</v>
      </c>
      <c r="F2893" t="n">
        <v>7</v>
      </c>
      <c r="G2893" t="n">
        <v>4</v>
      </c>
      <c r="H2893" t="n">
        <v>2</v>
      </c>
      <c r="I2893" s="6" t="n">
        <v>324</v>
      </c>
      <c r="J2893" s="6" t="n">
        <v>406</v>
      </c>
      <c r="K2893" s="7" t="n">
        <v>182700</v>
      </c>
      <c r="L2893" s="7" t="n">
        <v>563.89</v>
      </c>
      <c r="M2893" s="6" t="n">
        <v>1</v>
      </c>
    </row>
    <row r="2894">
      <c r="A2894" t="s">
        <v>3376</v>
      </c>
      <c r="B2894" t="s">
        <v>3375</v>
      </c>
      <c r="C2894" t="s">
        <v>2047</v>
      </c>
      <c r="D2894" t="s">
        <v>2821</v>
      </c>
      <c r="E2894" t="n">
        <v>4</v>
      </c>
      <c r="F2894" t="n">
        <v>7</v>
      </c>
      <c r="G2894" t="n">
        <v>4</v>
      </c>
      <c r="H2894" t="n">
        <v>2</v>
      </c>
      <c r="I2894" s="6" t="n">
        <v>49</v>
      </c>
      <c r="J2894" s="6" t="n">
        <v>58</v>
      </c>
      <c r="K2894" s="7" t="n">
        <v>26100</v>
      </c>
      <c r="L2894" s="7" t="n">
        <v>532.65</v>
      </c>
      <c r="M2894" s="6" t="n">
        <v>1</v>
      </c>
    </row>
    <row r="2895">
      <c r="A2895" t="s">
        <v>3377</v>
      </c>
      <c r="B2895" t="s">
        <v>3378</v>
      </c>
      <c r="C2895" t="s">
        <v>2047</v>
      </c>
      <c r="D2895" t="s">
        <v>2821</v>
      </c>
      <c r="E2895" t="n">
        <v>4</v>
      </c>
      <c r="F2895" t="n">
        <v>7</v>
      </c>
      <c r="G2895" t="n">
        <v>4</v>
      </c>
      <c r="H2895" t="n">
        <v>2</v>
      </c>
      <c r="I2895" s="6" t="n">
        <v>3</v>
      </c>
      <c r="J2895" s="6" t="n">
        <v>178</v>
      </c>
      <c r="K2895" s="7" t="n">
        <v>1158.02</v>
      </c>
      <c r="L2895" s="7" t="n">
        <v>386.01</v>
      </c>
      <c r="M2895" s="6" t="n">
        <v>59</v>
      </c>
    </row>
    <row r="2896">
      <c r="A2896" t="s">
        <v>3379</v>
      </c>
      <c r="B2896" t="s">
        <v>3378</v>
      </c>
      <c r="C2896" t="s">
        <v>2047</v>
      </c>
      <c r="D2896" t="s">
        <v>2821</v>
      </c>
      <c r="E2896" t="n">
        <v>4</v>
      </c>
      <c r="F2896" t="n">
        <v>7</v>
      </c>
      <c r="G2896" t="n">
        <v>4</v>
      </c>
      <c r="H2896" t="n">
        <v>2</v>
      </c>
      <c r="I2896" s="6" t="n">
        <v>87</v>
      </c>
      <c r="J2896" s="6" t="n">
        <v>2800</v>
      </c>
      <c r="K2896" s="7" t="n">
        <v>18216</v>
      </c>
      <c r="L2896" s="7" t="n">
        <v>209.38</v>
      </c>
      <c r="M2896" s="6" t="n">
        <v>32</v>
      </c>
    </row>
    <row r="2897">
      <c r="A2897" t="s">
        <v>3380</v>
      </c>
      <c r="B2897" t="s">
        <v>3378</v>
      </c>
      <c r="C2897" t="s">
        <v>2047</v>
      </c>
      <c r="D2897" t="s">
        <v>2821</v>
      </c>
      <c r="E2897" t="n">
        <v>4</v>
      </c>
      <c r="F2897" t="n">
        <v>7</v>
      </c>
      <c r="G2897" t="n">
        <v>4</v>
      </c>
      <c r="H2897" t="n">
        <v>2</v>
      </c>
      <c r="I2897" s="6" t="n">
        <v>48</v>
      </c>
      <c r="J2897" s="6" t="n">
        <v>1743</v>
      </c>
      <c r="K2897" s="7" t="n">
        <v>11339.46</v>
      </c>
      <c r="L2897" s="7" t="n">
        <v>236.24</v>
      </c>
      <c r="M2897" s="6" t="n">
        <v>36</v>
      </c>
    </row>
    <row r="2898">
      <c r="A2898" t="s">
        <v>3381</v>
      </c>
      <c r="B2898" t="s">
        <v>3378</v>
      </c>
      <c r="C2898" t="s">
        <v>2047</v>
      </c>
      <c r="D2898" t="s">
        <v>2821</v>
      </c>
      <c r="E2898" t="n">
        <v>4</v>
      </c>
      <c r="F2898" t="n">
        <v>7</v>
      </c>
      <c r="G2898" t="n">
        <v>4</v>
      </c>
      <c r="H2898" t="n">
        <v>2</v>
      </c>
      <c r="I2898" s="6" t="n">
        <v>3281</v>
      </c>
      <c r="J2898" s="6" t="n">
        <v>99945</v>
      </c>
      <c r="K2898" s="7" t="n">
        <v>650213.61</v>
      </c>
      <c r="L2898" s="7" t="n">
        <v>198.18</v>
      </c>
      <c r="M2898" s="6" t="n">
        <v>30</v>
      </c>
    </row>
    <row r="2899">
      <c r="A2899" t="s">
        <v>3382</v>
      </c>
      <c r="B2899" t="s">
        <v>761</v>
      </c>
      <c r="C2899" t="s">
        <v>2047</v>
      </c>
      <c r="D2899" t="s">
        <v>2821</v>
      </c>
      <c r="E2899" t="n">
        <v>4</v>
      </c>
      <c r="F2899" t="n">
        <v>7</v>
      </c>
      <c r="G2899" t="n">
        <v>4</v>
      </c>
      <c r="H2899" t="n">
        <v>2</v>
      </c>
      <c r="I2899" s="6" t="n">
        <v>23089</v>
      </c>
      <c r="J2899" s="6" t="n">
        <v>2926419</v>
      </c>
      <c r="K2899" s="7" t="n">
        <v>272046.45</v>
      </c>
      <c r="L2899" s="7" t="n">
        <v>11.78</v>
      </c>
      <c r="M2899" s="6" t="n">
        <v>127</v>
      </c>
    </row>
    <row r="2900">
      <c r="A2900" t="s">
        <v>3383</v>
      </c>
      <c r="B2900" t="s">
        <v>761</v>
      </c>
      <c r="C2900" t="s">
        <v>2047</v>
      </c>
      <c r="D2900" t="s">
        <v>2821</v>
      </c>
      <c r="E2900" t="n">
        <v>4</v>
      </c>
      <c r="F2900" t="n">
        <v>7</v>
      </c>
      <c r="G2900" t="n">
        <v>4</v>
      </c>
      <c r="H2900" t="n">
        <v>2</v>
      </c>
      <c r="I2900" s="6" t="n">
        <v>1027</v>
      </c>
      <c r="J2900" s="6" t="n">
        <v>308553</v>
      </c>
      <c r="K2900" s="7" t="n">
        <v>665445.69</v>
      </c>
      <c r="L2900" s="7" t="n">
        <v>647.95</v>
      </c>
      <c r="M2900" s="6" t="n">
        <v>300</v>
      </c>
    </row>
    <row r="2901">
      <c r="A2901" t="s">
        <v>3384</v>
      </c>
      <c r="B2901" t="s">
        <v>3385</v>
      </c>
      <c r="C2901" t="s">
        <v>2047</v>
      </c>
      <c r="D2901" t="s">
        <v>2821</v>
      </c>
      <c r="E2901" t="n">
        <v>4</v>
      </c>
      <c r="F2901" t="n">
        <v>7</v>
      </c>
      <c r="G2901" t="n">
        <v>4</v>
      </c>
      <c r="H2901" t="n">
        <v>2</v>
      </c>
      <c r="I2901" s="6" t="n">
        <v>471</v>
      </c>
      <c r="J2901" s="6" t="n">
        <v>569</v>
      </c>
      <c r="K2901" s="7" t="n">
        <v>256050</v>
      </c>
      <c r="L2901" s="7" t="n">
        <v>543.63</v>
      </c>
      <c r="M2901" s="6" t="n">
        <v>1</v>
      </c>
    </row>
    <row r="2902">
      <c r="A2902" t="s">
        <v>3386</v>
      </c>
      <c r="B2902" t="s">
        <v>3372</v>
      </c>
      <c r="C2902" t="s">
        <v>2047</v>
      </c>
      <c r="D2902" t="s">
        <v>2821</v>
      </c>
      <c r="E2902" t="n">
        <v>4</v>
      </c>
      <c r="F2902" t="n">
        <v>7</v>
      </c>
      <c r="G2902" t="n">
        <v>4</v>
      </c>
      <c r="H2902" t="n">
        <v>2</v>
      </c>
      <c r="I2902" s="6" t="n">
        <v>15</v>
      </c>
      <c r="J2902" s="6" t="n">
        <v>15</v>
      </c>
      <c r="K2902" s="7" t="n">
        <v>5797.5</v>
      </c>
      <c r="L2902" s="7" t="n">
        <v>386.5</v>
      </c>
      <c r="M2902" s="6" t="n">
        <v>1</v>
      </c>
    </row>
    <row r="2903">
      <c r="A2903" t="s">
        <v>3387</v>
      </c>
      <c r="B2903" t="s">
        <v>3385</v>
      </c>
      <c r="C2903" t="s">
        <v>2047</v>
      </c>
      <c r="D2903" t="s">
        <v>2821</v>
      </c>
      <c r="E2903" t="n">
        <v>4</v>
      </c>
      <c r="F2903" t="n">
        <v>7</v>
      </c>
      <c r="G2903" t="n">
        <v>4</v>
      </c>
      <c r="H2903" t="n">
        <v>2</v>
      </c>
      <c r="I2903" s="6" t="n">
        <v>523</v>
      </c>
      <c r="J2903" s="6" t="n">
        <v>631</v>
      </c>
      <c r="K2903" s="7" t="n">
        <v>283950</v>
      </c>
      <c r="L2903" s="7" t="n">
        <v>542.93</v>
      </c>
      <c r="M2903" s="6" t="n">
        <v>1</v>
      </c>
    </row>
    <row r="2904">
      <c r="A2904" t="s">
        <v>3388</v>
      </c>
      <c r="B2904" t="s">
        <v>3389</v>
      </c>
      <c r="C2904" t="s">
        <v>2047</v>
      </c>
      <c r="D2904" t="s">
        <v>2821</v>
      </c>
      <c r="E2904" t="n">
        <v>4</v>
      </c>
      <c r="F2904" t="n">
        <v>7</v>
      </c>
      <c r="G2904" t="n">
        <v>4</v>
      </c>
      <c r="H2904" t="n">
        <v>2</v>
      </c>
      <c r="I2904" s="6" t="n">
        <v>12576</v>
      </c>
      <c r="J2904" s="6" t="n">
        <v>547844</v>
      </c>
      <c r="K2904" s="7" t="n">
        <v>32917.86</v>
      </c>
      <c r="L2904" s="7" t="n">
        <v>2.62</v>
      </c>
      <c r="M2904" s="6" t="n">
        <v>44</v>
      </c>
    </row>
    <row r="2905">
      <c r="A2905" t="s">
        <v>3390</v>
      </c>
      <c r="B2905" t="s">
        <v>3389</v>
      </c>
      <c r="C2905" t="s">
        <v>2047</v>
      </c>
      <c r="D2905" t="s">
        <v>2821</v>
      </c>
      <c r="E2905" t="n">
        <v>4</v>
      </c>
      <c r="F2905" t="n">
        <v>7</v>
      </c>
      <c r="G2905" t="n">
        <v>4</v>
      </c>
      <c r="H2905" t="n">
        <v>2</v>
      </c>
      <c r="I2905" s="6" t="n">
        <v>13065</v>
      </c>
      <c r="J2905" s="6" t="n">
        <v>724981</v>
      </c>
      <c r="K2905" s="7" t="n">
        <v>32472.39</v>
      </c>
      <c r="L2905" s="7" t="n">
        <v>2.49</v>
      </c>
      <c r="M2905" s="6" t="n">
        <v>55</v>
      </c>
    </row>
    <row r="2906">
      <c r="A2906" t="s">
        <v>3391</v>
      </c>
      <c r="B2906" t="s">
        <v>3392</v>
      </c>
      <c r="C2906" t="s">
        <v>2047</v>
      </c>
      <c r="D2906" t="s">
        <v>3393</v>
      </c>
      <c r="E2906" t="n">
        <v>4</v>
      </c>
      <c r="F2906" t="n">
        <v>8</v>
      </c>
      <c r="G2906" t="n">
        <v>1</v>
      </c>
      <c r="H2906" t="n">
        <v>0</v>
      </c>
      <c r="I2906" s="6" t="n">
        <v>2</v>
      </c>
      <c r="J2906" s="6" t="n">
        <v>200</v>
      </c>
      <c r="K2906" s="7" t="n">
        <v>16.64</v>
      </c>
      <c r="L2906" s="7" t="n">
        <v>8.32</v>
      </c>
      <c r="M2906" s="6" t="n">
        <v>100</v>
      </c>
    </row>
    <row r="2907">
      <c r="A2907" t="s">
        <v>3394</v>
      </c>
      <c r="B2907" t="s">
        <v>3392</v>
      </c>
      <c r="C2907" t="s">
        <v>2047</v>
      </c>
      <c r="D2907" t="s">
        <v>3393</v>
      </c>
      <c r="E2907" t="n">
        <v>4</v>
      </c>
      <c r="F2907" t="n">
        <v>8</v>
      </c>
      <c r="G2907" t="n">
        <v>1</v>
      </c>
      <c r="H2907" t="n">
        <v>0</v>
      </c>
      <c r="I2907" s="6" t="n">
        <v>2</v>
      </c>
      <c r="J2907" s="6" t="n">
        <v>120</v>
      </c>
      <c r="K2907" s="7" t="n">
        <v>14.98</v>
      </c>
      <c r="L2907" s="7" t="n">
        <v>7.49</v>
      </c>
      <c r="M2907" s="6" t="n">
        <v>60</v>
      </c>
    </row>
    <row r="2908">
      <c r="A2908" t="s">
        <v>3395</v>
      </c>
      <c r="B2908" t="s">
        <v>3392</v>
      </c>
      <c r="C2908" t="s">
        <v>2047</v>
      </c>
      <c r="D2908" t="s">
        <v>3393</v>
      </c>
      <c r="E2908" t="n">
        <v>4</v>
      </c>
      <c r="F2908" t="n">
        <v>8</v>
      </c>
      <c r="G2908" t="n">
        <v>1</v>
      </c>
      <c r="H2908" t="n">
        <v>0</v>
      </c>
      <c r="I2908" s="6" t="n">
        <v>1</v>
      </c>
      <c r="J2908" s="6" t="n">
        <v>30</v>
      </c>
      <c r="K2908" s="7" t="n">
        <v>4.82</v>
      </c>
      <c r="L2908" s="7" t="n">
        <v>4.82</v>
      </c>
      <c r="M2908" s="6" t="n">
        <v>30</v>
      </c>
    </row>
    <row r="2909">
      <c r="A2909" t="s">
        <v>3396</v>
      </c>
      <c r="B2909" t="s">
        <v>3392</v>
      </c>
      <c r="C2909" t="s">
        <v>2047</v>
      </c>
      <c r="D2909" t="s">
        <v>3393</v>
      </c>
      <c r="E2909" t="n">
        <v>4</v>
      </c>
      <c r="F2909" t="n">
        <v>8</v>
      </c>
      <c r="G2909" t="n">
        <v>1</v>
      </c>
      <c r="H2909" t="n">
        <v>0</v>
      </c>
      <c r="I2909" s="6" t="n">
        <v>1</v>
      </c>
      <c r="J2909" s="6" t="n">
        <v>56</v>
      </c>
      <c r="K2909" s="7" t="n">
        <v>5.99</v>
      </c>
      <c r="L2909" s="7" t="n">
        <v>5.99</v>
      </c>
      <c r="M2909" s="6" t="n">
        <v>56</v>
      </c>
    </row>
    <row r="2910">
      <c r="A2910" t="s">
        <v>3397</v>
      </c>
      <c r="B2910" t="s">
        <v>3392</v>
      </c>
      <c r="C2910" t="s">
        <v>2047</v>
      </c>
      <c r="D2910" t="s">
        <v>3393</v>
      </c>
      <c r="E2910" t="n">
        <v>4</v>
      </c>
      <c r="F2910" t="n">
        <v>8</v>
      </c>
      <c r="G2910" t="n">
        <v>1</v>
      </c>
      <c r="H2910" t="n">
        <v>0</v>
      </c>
      <c r="I2910" s="6" t="n">
        <v>1</v>
      </c>
      <c r="J2910" s="6" t="n">
        <v>28</v>
      </c>
      <c r="K2910" s="7" t="n">
        <v>9.97</v>
      </c>
      <c r="L2910" s="7" t="n">
        <v>9.97</v>
      </c>
      <c r="M2910" s="6" t="n">
        <v>28</v>
      </c>
    </row>
    <row r="2911">
      <c r="A2911" t="s">
        <v>3398</v>
      </c>
      <c r="B2911" t="s">
        <v>3392</v>
      </c>
      <c r="C2911" t="s">
        <v>2047</v>
      </c>
      <c r="D2911" t="s">
        <v>3393</v>
      </c>
      <c r="E2911" t="n">
        <v>4</v>
      </c>
      <c r="F2911" t="n">
        <v>8</v>
      </c>
      <c r="G2911" t="n">
        <v>1</v>
      </c>
      <c r="H2911" t="n">
        <v>0</v>
      </c>
      <c r="I2911" s="6" t="n">
        <v>11</v>
      </c>
      <c r="J2911" s="6" t="n">
        <v>924</v>
      </c>
      <c r="K2911" s="7" t="n">
        <v>329.18</v>
      </c>
      <c r="L2911" s="7" t="n">
        <v>29.92</v>
      </c>
      <c r="M2911" s="6" t="n">
        <v>84</v>
      </c>
    </row>
    <row r="2912">
      <c r="A2912" t="s">
        <v>3399</v>
      </c>
      <c r="B2912" t="s">
        <v>3392</v>
      </c>
      <c r="C2912" t="s">
        <v>2047</v>
      </c>
      <c r="D2912" t="s">
        <v>3393</v>
      </c>
      <c r="E2912" t="n">
        <v>4</v>
      </c>
      <c r="F2912" t="n">
        <v>8</v>
      </c>
      <c r="G2912" t="n">
        <v>1</v>
      </c>
      <c r="H2912" t="n">
        <v>0</v>
      </c>
      <c r="I2912" s="6" t="n">
        <v>2</v>
      </c>
      <c r="J2912" s="6" t="n">
        <v>4</v>
      </c>
      <c r="K2912" s="7" t="n">
        <v>1.43</v>
      </c>
      <c r="L2912" s="7" t="n">
        <v>0.71</v>
      </c>
      <c r="M2912" s="6" t="n">
        <v>2</v>
      </c>
    </row>
    <row r="2913">
      <c r="A2913" t="s">
        <v>3400</v>
      </c>
      <c r="B2913" t="s">
        <v>3392</v>
      </c>
      <c r="C2913" t="s">
        <v>2047</v>
      </c>
      <c r="D2913" t="s">
        <v>3393</v>
      </c>
      <c r="E2913" t="n">
        <v>4</v>
      </c>
      <c r="F2913" t="n">
        <v>8</v>
      </c>
      <c r="G2913" t="n">
        <v>1</v>
      </c>
      <c r="H2913" t="n">
        <v>0</v>
      </c>
      <c r="I2913" s="6" t="n">
        <v>11</v>
      </c>
      <c r="J2913" s="6" t="n">
        <v>616</v>
      </c>
      <c r="K2913" s="7" t="n">
        <v>219.45</v>
      </c>
      <c r="L2913" s="7" t="n">
        <v>19.95</v>
      </c>
      <c r="M2913" s="6" t="n">
        <v>56</v>
      </c>
    </row>
    <row r="2914">
      <c r="A2914" t="s">
        <v>3401</v>
      </c>
      <c r="B2914" t="s">
        <v>3402</v>
      </c>
      <c r="C2914" t="s">
        <v>2047</v>
      </c>
      <c r="D2914" t="s">
        <v>3393</v>
      </c>
      <c r="E2914" t="n">
        <v>4</v>
      </c>
      <c r="F2914" t="n">
        <v>8</v>
      </c>
      <c r="G2914" t="n">
        <v>1</v>
      </c>
      <c r="H2914" t="n">
        <v>0</v>
      </c>
      <c r="I2914" s="6" t="n">
        <v>3267</v>
      </c>
      <c r="J2914" s="6" t="n">
        <v>270450</v>
      </c>
      <c r="K2914" s="7" t="n">
        <v>626091.75</v>
      </c>
      <c r="L2914" s="7" t="n">
        <v>191.64</v>
      </c>
      <c r="M2914" s="6" t="n">
        <v>83</v>
      </c>
    </row>
    <row r="2915">
      <c r="A2915" t="s">
        <v>3403</v>
      </c>
      <c r="B2915" t="s">
        <v>3402</v>
      </c>
      <c r="C2915" t="s">
        <v>2047</v>
      </c>
      <c r="D2915" t="s">
        <v>3393</v>
      </c>
      <c r="E2915" t="n">
        <v>4</v>
      </c>
      <c r="F2915" t="n">
        <v>8</v>
      </c>
      <c r="G2915" t="n">
        <v>1</v>
      </c>
      <c r="H2915" t="n">
        <v>0</v>
      </c>
      <c r="I2915" s="6" t="n">
        <v>32</v>
      </c>
      <c r="J2915" s="6" t="n">
        <v>2772</v>
      </c>
      <c r="K2915" s="7" t="n">
        <v>6858.72</v>
      </c>
      <c r="L2915" s="7" t="n">
        <v>214.34</v>
      </c>
      <c r="M2915" s="6" t="n">
        <v>87</v>
      </c>
    </row>
    <row r="2916">
      <c r="A2916" t="s">
        <v>3404</v>
      </c>
      <c r="B2916" t="s">
        <v>3402</v>
      </c>
      <c r="C2916" t="s">
        <v>2047</v>
      </c>
      <c r="D2916" t="s">
        <v>3393</v>
      </c>
      <c r="E2916" t="n">
        <v>4</v>
      </c>
      <c r="F2916" t="n">
        <v>8</v>
      </c>
      <c r="G2916" t="n">
        <v>1</v>
      </c>
      <c r="H2916" t="n">
        <v>0</v>
      </c>
      <c r="I2916" s="6" t="n">
        <v>1014</v>
      </c>
      <c r="J2916" s="6" t="n">
        <v>67056</v>
      </c>
      <c r="K2916" s="7" t="n">
        <v>155234.64</v>
      </c>
      <c r="L2916" s="7" t="n">
        <v>153.09</v>
      </c>
      <c r="M2916" s="6" t="n">
        <v>66</v>
      </c>
    </row>
    <row r="2917">
      <c r="A2917" t="s">
        <v>3405</v>
      </c>
      <c r="B2917" t="s">
        <v>3402</v>
      </c>
      <c r="C2917" t="s">
        <v>2047</v>
      </c>
      <c r="D2917" t="s">
        <v>3393</v>
      </c>
      <c r="E2917" t="n">
        <v>4</v>
      </c>
      <c r="F2917" t="n">
        <v>8</v>
      </c>
      <c r="G2917" t="n">
        <v>1</v>
      </c>
      <c r="H2917" t="n">
        <v>0</v>
      </c>
      <c r="I2917" s="6" t="n">
        <v>2394</v>
      </c>
      <c r="J2917" s="6" t="n">
        <v>146929</v>
      </c>
      <c r="K2917" s="7" t="n">
        <v>340140.64</v>
      </c>
      <c r="L2917" s="7" t="n">
        <v>142.08</v>
      </c>
      <c r="M2917" s="6" t="n">
        <v>61</v>
      </c>
    </row>
    <row r="2918">
      <c r="A2918" t="s">
        <v>3406</v>
      </c>
      <c r="B2918" t="s">
        <v>3402</v>
      </c>
      <c r="C2918" t="s">
        <v>2047</v>
      </c>
      <c r="D2918" t="s">
        <v>3393</v>
      </c>
      <c r="E2918" t="n">
        <v>4</v>
      </c>
      <c r="F2918" t="n">
        <v>8</v>
      </c>
      <c r="G2918" t="n">
        <v>1</v>
      </c>
      <c r="H2918" t="n">
        <v>0</v>
      </c>
      <c r="I2918" s="6" t="n">
        <v>506</v>
      </c>
      <c r="J2918" s="6" t="n">
        <v>282385</v>
      </c>
      <c r="K2918" s="7" t="n">
        <v>109028.85</v>
      </c>
      <c r="L2918" s="7" t="n">
        <v>215.47</v>
      </c>
      <c r="M2918" s="6" t="n">
        <v>558</v>
      </c>
    </row>
    <row r="2919">
      <c r="A2919" t="s">
        <v>3407</v>
      </c>
      <c r="B2919" t="s">
        <v>3402</v>
      </c>
      <c r="C2919" t="s">
        <v>2047</v>
      </c>
      <c r="D2919" t="s">
        <v>3393</v>
      </c>
      <c r="E2919" t="n">
        <v>4</v>
      </c>
      <c r="F2919" t="n">
        <v>8</v>
      </c>
      <c r="G2919" t="n">
        <v>1</v>
      </c>
      <c r="H2919" t="n">
        <v>0</v>
      </c>
      <c r="I2919" s="6" t="n">
        <v>647</v>
      </c>
      <c r="J2919" s="6" t="n">
        <v>39691</v>
      </c>
      <c r="K2919" s="7" t="n">
        <v>91884.66</v>
      </c>
      <c r="L2919" s="7" t="n">
        <v>142.02</v>
      </c>
      <c r="M2919" s="6" t="n">
        <v>61</v>
      </c>
    </row>
    <row r="2920">
      <c r="A2920" t="s">
        <v>3408</v>
      </c>
      <c r="B2920" t="s">
        <v>3402</v>
      </c>
      <c r="C2920" t="s">
        <v>2047</v>
      </c>
      <c r="D2920" t="s">
        <v>3393</v>
      </c>
      <c r="E2920" t="n">
        <v>4</v>
      </c>
      <c r="F2920" t="n">
        <v>8</v>
      </c>
      <c r="G2920" t="n">
        <v>1</v>
      </c>
      <c r="H2920" t="n">
        <v>0</v>
      </c>
      <c r="I2920" s="6" t="n">
        <v>502</v>
      </c>
      <c r="J2920" s="6" t="n">
        <v>44220</v>
      </c>
      <c r="K2920" s="7" t="n">
        <v>102369.3</v>
      </c>
      <c r="L2920" s="7" t="n">
        <v>203.92</v>
      </c>
      <c r="M2920" s="6" t="n">
        <v>88</v>
      </c>
    </row>
    <row r="2921">
      <c r="A2921" t="s">
        <v>3409</v>
      </c>
      <c r="B2921" t="s">
        <v>3402</v>
      </c>
      <c r="C2921" t="s">
        <v>2047</v>
      </c>
      <c r="D2921" t="s">
        <v>3393</v>
      </c>
      <c r="E2921" t="n">
        <v>4</v>
      </c>
      <c r="F2921" t="n">
        <v>8</v>
      </c>
      <c r="G2921" t="n">
        <v>1</v>
      </c>
      <c r="H2921" t="n">
        <v>0</v>
      </c>
      <c r="I2921" s="6" t="n">
        <v>93</v>
      </c>
      <c r="J2921" s="6" t="n">
        <v>60240</v>
      </c>
      <c r="K2921" s="7" t="n">
        <v>23258.66</v>
      </c>
      <c r="L2921" s="7" t="n">
        <v>250.09</v>
      </c>
      <c r="M2921" s="6" t="n">
        <v>648</v>
      </c>
    </row>
    <row r="2922">
      <c r="A2922" t="s">
        <v>3410</v>
      </c>
      <c r="B2922" t="s">
        <v>3402</v>
      </c>
      <c r="C2922" t="s">
        <v>2047</v>
      </c>
      <c r="D2922" t="s">
        <v>3393</v>
      </c>
      <c r="E2922" t="n">
        <v>4</v>
      </c>
      <c r="F2922" t="n">
        <v>8</v>
      </c>
      <c r="G2922" t="n">
        <v>1</v>
      </c>
      <c r="H2922" t="n">
        <v>0</v>
      </c>
      <c r="I2922" s="6" t="n">
        <v>123</v>
      </c>
      <c r="J2922" s="6" t="n">
        <v>8322</v>
      </c>
      <c r="K2922" s="7" t="n">
        <v>19265.43</v>
      </c>
      <c r="L2922" s="7" t="n">
        <v>156.63</v>
      </c>
      <c r="M2922" s="6" t="n">
        <v>68</v>
      </c>
    </row>
    <row r="2923">
      <c r="A2923" t="s">
        <v>3411</v>
      </c>
      <c r="B2923" t="s">
        <v>3402</v>
      </c>
      <c r="C2923" t="s">
        <v>2047</v>
      </c>
      <c r="D2923" t="s">
        <v>3393</v>
      </c>
      <c r="E2923" t="n">
        <v>4</v>
      </c>
      <c r="F2923" t="n">
        <v>8</v>
      </c>
      <c r="G2923" t="n">
        <v>1</v>
      </c>
      <c r="H2923" t="n">
        <v>0</v>
      </c>
      <c r="I2923" s="6" t="n">
        <v>345</v>
      </c>
      <c r="J2923" s="6" t="n">
        <v>25141</v>
      </c>
      <c r="K2923" s="7" t="n">
        <v>58201.42</v>
      </c>
      <c r="L2923" s="7" t="n">
        <v>168.7</v>
      </c>
      <c r="M2923" s="6" t="n">
        <v>73</v>
      </c>
    </row>
    <row r="2924">
      <c r="A2924" t="s">
        <v>3412</v>
      </c>
      <c r="B2924" t="s">
        <v>3402</v>
      </c>
      <c r="C2924" t="s">
        <v>2047</v>
      </c>
      <c r="D2924" t="s">
        <v>3393</v>
      </c>
      <c r="E2924" t="n">
        <v>4</v>
      </c>
      <c r="F2924" t="n">
        <v>8</v>
      </c>
      <c r="G2924" t="n">
        <v>1</v>
      </c>
      <c r="H2924" t="n">
        <v>0</v>
      </c>
      <c r="I2924" s="6" t="n">
        <v>106</v>
      </c>
      <c r="J2924" s="6" t="n">
        <v>6126</v>
      </c>
      <c r="K2924" s="7" t="n">
        <v>14181.69</v>
      </c>
      <c r="L2924" s="7" t="n">
        <v>133.79</v>
      </c>
      <c r="M2924" s="6" t="n">
        <v>58</v>
      </c>
    </row>
    <row r="2925">
      <c r="A2925" t="s">
        <v>3413</v>
      </c>
      <c r="B2925" t="s">
        <v>3414</v>
      </c>
      <c r="C2925" t="s">
        <v>2047</v>
      </c>
      <c r="D2925" t="s">
        <v>3393</v>
      </c>
      <c r="E2925" t="n">
        <v>4</v>
      </c>
      <c r="F2925" t="n">
        <v>8</v>
      </c>
      <c r="G2925" t="n">
        <v>1</v>
      </c>
      <c r="H2925" t="n">
        <v>0</v>
      </c>
      <c r="I2925" s="6" t="n">
        <v>9784</v>
      </c>
      <c r="J2925" s="6" t="n">
        <v>824665</v>
      </c>
      <c r="K2925" s="7" t="n">
        <v>20322.13</v>
      </c>
      <c r="L2925" s="7" t="n">
        <v>2.08</v>
      </c>
      <c r="M2925" s="6" t="n">
        <v>84</v>
      </c>
    </row>
    <row r="2926">
      <c r="A2926" t="s">
        <v>3415</v>
      </c>
      <c r="B2926" t="s">
        <v>3414</v>
      </c>
      <c r="C2926" t="s">
        <v>2047</v>
      </c>
      <c r="D2926" t="s">
        <v>3393</v>
      </c>
      <c r="E2926" t="n">
        <v>4</v>
      </c>
      <c r="F2926" t="n">
        <v>8</v>
      </c>
      <c r="G2926" t="n">
        <v>1</v>
      </c>
      <c r="H2926" t="n">
        <v>0</v>
      </c>
      <c r="I2926" s="6" t="n">
        <v>1296</v>
      </c>
      <c r="J2926" s="6" t="n">
        <v>957489</v>
      </c>
      <c r="K2926" s="7" t="n">
        <v>52023.37</v>
      </c>
      <c r="L2926" s="7" t="n">
        <v>40.14</v>
      </c>
      <c r="M2926" s="6" t="n">
        <v>739</v>
      </c>
    </row>
    <row r="2927">
      <c r="A2927" t="s">
        <v>3416</v>
      </c>
      <c r="B2927" t="s">
        <v>3414</v>
      </c>
      <c r="C2927" t="s">
        <v>2047</v>
      </c>
      <c r="D2927" t="s">
        <v>3393</v>
      </c>
      <c r="E2927" t="n">
        <v>4</v>
      </c>
      <c r="F2927" t="n">
        <v>8</v>
      </c>
      <c r="G2927" t="n">
        <v>1</v>
      </c>
      <c r="H2927" t="n">
        <v>0</v>
      </c>
      <c r="I2927" s="6" t="n">
        <v>2</v>
      </c>
      <c r="J2927" s="6" t="n">
        <v>10</v>
      </c>
      <c r="K2927" s="7" t="n">
        <v>247.2</v>
      </c>
      <c r="L2927" s="7" t="n">
        <v>123.6</v>
      </c>
      <c r="M2927" s="6" t="n">
        <v>5</v>
      </c>
    </row>
    <row r="2928">
      <c r="A2928" t="s">
        <v>3417</v>
      </c>
      <c r="B2928" t="s">
        <v>3414</v>
      </c>
      <c r="C2928" t="s">
        <v>2047</v>
      </c>
      <c r="D2928" t="s">
        <v>3393</v>
      </c>
      <c r="E2928" t="n">
        <v>4</v>
      </c>
      <c r="F2928" t="n">
        <v>8</v>
      </c>
      <c r="G2928" t="n">
        <v>1</v>
      </c>
      <c r="H2928" t="n">
        <v>0</v>
      </c>
      <c r="I2928" s="6" t="n">
        <v>1172</v>
      </c>
      <c r="J2928" s="6" t="n">
        <v>90577</v>
      </c>
      <c r="K2928" s="7" t="n">
        <v>8410.72</v>
      </c>
      <c r="L2928" s="7" t="n">
        <v>7.18</v>
      </c>
      <c r="M2928" s="6" t="n">
        <v>77</v>
      </c>
    </row>
    <row r="2929">
      <c r="A2929" t="s">
        <v>3418</v>
      </c>
      <c r="B2929" t="s">
        <v>3414</v>
      </c>
      <c r="C2929" t="s">
        <v>2047</v>
      </c>
      <c r="D2929" t="s">
        <v>3393</v>
      </c>
      <c r="E2929" t="n">
        <v>4</v>
      </c>
      <c r="F2929" t="n">
        <v>8</v>
      </c>
      <c r="G2929" t="n">
        <v>1</v>
      </c>
      <c r="H2929" t="n">
        <v>0</v>
      </c>
      <c r="I2929" s="6" t="n">
        <v>6998</v>
      </c>
      <c r="J2929" s="6" t="n">
        <v>572948</v>
      </c>
      <c r="K2929" s="7" t="n">
        <v>26123.3</v>
      </c>
      <c r="L2929" s="7" t="n">
        <v>3.73</v>
      </c>
      <c r="M2929" s="6" t="n">
        <v>82</v>
      </c>
    </row>
    <row r="2930">
      <c r="A2930" t="s">
        <v>3419</v>
      </c>
      <c r="B2930" t="s">
        <v>3414</v>
      </c>
      <c r="C2930" t="s">
        <v>2047</v>
      </c>
      <c r="D2930" t="s">
        <v>3393</v>
      </c>
      <c r="E2930" t="n">
        <v>4</v>
      </c>
      <c r="F2930" t="n">
        <v>8</v>
      </c>
      <c r="G2930" t="n">
        <v>1</v>
      </c>
      <c r="H2930" t="n">
        <v>0</v>
      </c>
      <c r="I2930" s="6" t="n">
        <v>10</v>
      </c>
      <c r="J2930" s="6" t="n">
        <v>132</v>
      </c>
      <c r="K2930" s="7" t="n">
        <v>4678.61</v>
      </c>
      <c r="L2930" s="7" t="n">
        <v>467.86</v>
      </c>
      <c r="M2930" s="6" t="n">
        <v>13</v>
      </c>
    </row>
    <row r="2931">
      <c r="A2931" t="s">
        <v>3420</v>
      </c>
      <c r="B2931" t="s">
        <v>3414</v>
      </c>
      <c r="C2931" t="s">
        <v>2047</v>
      </c>
      <c r="D2931" t="s">
        <v>3393</v>
      </c>
      <c r="E2931" t="n">
        <v>4</v>
      </c>
      <c r="F2931" t="n">
        <v>8</v>
      </c>
      <c r="G2931" t="n">
        <v>1</v>
      </c>
      <c r="H2931" t="n">
        <v>0</v>
      </c>
      <c r="I2931" s="6" t="n">
        <v>755</v>
      </c>
      <c r="J2931" s="6" t="n">
        <v>54253</v>
      </c>
      <c r="K2931" s="7" t="n">
        <v>9920.54</v>
      </c>
      <c r="L2931" s="7" t="n">
        <v>13.14</v>
      </c>
      <c r="M2931" s="6" t="n">
        <v>72</v>
      </c>
    </row>
    <row r="2932">
      <c r="A2932" t="s">
        <v>3421</v>
      </c>
      <c r="B2932" t="s">
        <v>3414</v>
      </c>
      <c r="C2932" t="s">
        <v>2047</v>
      </c>
      <c r="D2932" t="s">
        <v>3393</v>
      </c>
      <c r="E2932" t="n">
        <v>4</v>
      </c>
      <c r="F2932" t="n">
        <v>8</v>
      </c>
      <c r="G2932" t="n">
        <v>1</v>
      </c>
      <c r="H2932" t="n">
        <v>0</v>
      </c>
      <c r="I2932" s="6" t="n">
        <v>2181</v>
      </c>
      <c r="J2932" s="6" t="n">
        <v>150691</v>
      </c>
      <c r="K2932" s="7" t="n">
        <v>13508.37</v>
      </c>
      <c r="L2932" s="7" t="n">
        <v>6.19</v>
      </c>
      <c r="M2932" s="6" t="n">
        <v>69</v>
      </c>
    </row>
    <row r="2933">
      <c r="A2933" t="s">
        <v>3422</v>
      </c>
      <c r="B2933" t="s">
        <v>3423</v>
      </c>
      <c r="C2933" t="s">
        <v>2047</v>
      </c>
      <c r="D2933" t="s">
        <v>3393</v>
      </c>
      <c r="E2933" t="n">
        <v>4</v>
      </c>
      <c r="F2933" t="n">
        <v>8</v>
      </c>
      <c r="G2933" t="n">
        <v>1</v>
      </c>
      <c r="H2933" t="n">
        <v>0</v>
      </c>
      <c r="I2933" s="6" t="n">
        <v>947</v>
      </c>
      <c r="J2933" s="6" t="n">
        <v>32690</v>
      </c>
      <c r="K2933" s="7" t="n">
        <v>161046.8</v>
      </c>
      <c r="L2933" s="7" t="n">
        <v>170.06</v>
      </c>
      <c r="M2933" s="6" t="n">
        <v>35</v>
      </c>
    </row>
    <row r="2934">
      <c r="A2934" t="s">
        <v>3424</v>
      </c>
      <c r="B2934" t="s">
        <v>3423</v>
      </c>
      <c r="C2934" t="s">
        <v>2047</v>
      </c>
      <c r="D2934" t="s">
        <v>3393</v>
      </c>
      <c r="E2934" t="n">
        <v>4</v>
      </c>
      <c r="F2934" t="n">
        <v>8</v>
      </c>
      <c r="G2934" t="n">
        <v>1</v>
      </c>
      <c r="H2934" t="n">
        <v>0</v>
      </c>
      <c r="I2934" s="6" t="n">
        <v>220</v>
      </c>
      <c r="J2934" s="6" t="n">
        <v>6575</v>
      </c>
      <c r="K2934" s="7" t="n">
        <v>38891.12</v>
      </c>
      <c r="L2934" s="7" t="n">
        <v>176.78</v>
      </c>
      <c r="M2934" s="6" t="n">
        <v>30</v>
      </c>
    </row>
    <row r="2935">
      <c r="A2935" t="s">
        <v>3425</v>
      </c>
      <c r="B2935" t="s">
        <v>3423</v>
      </c>
      <c r="C2935" t="s">
        <v>2047</v>
      </c>
      <c r="D2935" t="s">
        <v>3393</v>
      </c>
      <c r="E2935" t="n">
        <v>4</v>
      </c>
      <c r="F2935" t="n">
        <v>8</v>
      </c>
      <c r="G2935" t="n">
        <v>1</v>
      </c>
      <c r="H2935" t="n">
        <v>0</v>
      </c>
      <c r="I2935" s="6" t="n">
        <v>297</v>
      </c>
      <c r="J2935" s="6" t="n">
        <v>9418</v>
      </c>
      <c r="K2935" s="7" t="n">
        <v>61153.69</v>
      </c>
      <c r="L2935" s="7" t="n">
        <v>205.9</v>
      </c>
      <c r="M2935" s="6" t="n">
        <v>32</v>
      </c>
    </row>
    <row r="2936">
      <c r="A2936" t="s">
        <v>3426</v>
      </c>
      <c r="B2936" t="s">
        <v>3423</v>
      </c>
      <c r="C2936" t="s">
        <v>2047</v>
      </c>
      <c r="D2936" t="s">
        <v>3393</v>
      </c>
      <c r="E2936" t="n">
        <v>4</v>
      </c>
      <c r="F2936" t="n">
        <v>8</v>
      </c>
      <c r="G2936" t="n">
        <v>1</v>
      </c>
      <c r="H2936" t="n">
        <v>0</v>
      </c>
      <c r="I2936" s="6" t="n">
        <v>1092</v>
      </c>
      <c r="J2936" s="6" t="n">
        <v>43803</v>
      </c>
      <c r="K2936" s="7" t="n">
        <v>284719.5</v>
      </c>
      <c r="L2936" s="7" t="n">
        <v>260.73</v>
      </c>
      <c r="M2936" s="6" t="n">
        <v>40</v>
      </c>
    </row>
    <row r="2937">
      <c r="A2937" t="s">
        <v>3427</v>
      </c>
      <c r="B2937" t="s">
        <v>3423</v>
      </c>
      <c r="C2937" t="s">
        <v>2047</v>
      </c>
      <c r="D2937" t="s">
        <v>3393</v>
      </c>
      <c r="E2937" t="n">
        <v>4</v>
      </c>
      <c r="F2937" t="n">
        <v>8</v>
      </c>
      <c r="G2937" t="n">
        <v>1</v>
      </c>
      <c r="H2937" t="n">
        <v>0</v>
      </c>
      <c r="I2937" s="6" t="n">
        <v>621</v>
      </c>
      <c r="J2937" s="6" t="n">
        <v>18796</v>
      </c>
      <c r="K2937" s="7" t="n">
        <v>66300.78</v>
      </c>
      <c r="L2937" s="7" t="n">
        <v>106.76</v>
      </c>
      <c r="M2937" s="6" t="n">
        <v>30</v>
      </c>
    </row>
    <row r="2938">
      <c r="A2938" t="s">
        <v>3428</v>
      </c>
      <c r="B2938" t="s">
        <v>3429</v>
      </c>
      <c r="C2938" t="s">
        <v>2047</v>
      </c>
      <c r="D2938" t="s">
        <v>3393</v>
      </c>
      <c r="E2938" t="n">
        <v>4</v>
      </c>
      <c r="F2938" t="n">
        <v>8</v>
      </c>
      <c r="G2938" t="n">
        <v>1</v>
      </c>
      <c r="H2938" t="n">
        <v>0</v>
      </c>
      <c r="I2938" s="6" t="n">
        <v>8517</v>
      </c>
      <c r="J2938" s="6" t="n">
        <v>405067</v>
      </c>
      <c r="K2938" s="7" t="n">
        <v>44980.55</v>
      </c>
      <c r="L2938" s="7" t="n">
        <v>5.28</v>
      </c>
      <c r="M2938" s="6" t="n">
        <v>48</v>
      </c>
    </row>
    <row r="2939">
      <c r="A2939" t="s">
        <v>3430</v>
      </c>
      <c r="B2939" t="s">
        <v>3429</v>
      </c>
      <c r="C2939" t="s">
        <v>2047</v>
      </c>
      <c r="D2939" t="s">
        <v>3393</v>
      </c>
      <c r="E2939" t="n">
        <v>4</v>
      </c>
      <c r="F2939" t="n">
        <v>8</v>
      </c>
      <c r="G2939" t="n">
        <v>1</v>
      </c>
      <c r="H2939" t="n">
        <v>0</v>
      </c>
      <c r="I2939" s="6" t="n">
        <v>631</v>
      </c>
      <c r="J2939" s="6" t="n">
        <v>182521</v>
      </c>
      <c r="K2939" s="7" t="n">
        <v>48229.5</v>
      </c>
      <c r="L2939" s="7" t="n">
        <v>76.43</v>
      </c>
      <c r="M2939" s="6" t="n">
        <v>289</v>
      </c>
    </row>
    <row r="2940">
      <c r="A2940" t="s">
        <v>3431</v>
      </c>
      <c r="B2940" t="s">
        <v>3429</v>
      </c>
      <c r="C2940" t="s">
        <v>2047</v>
      </c>
      <c r="D2940" t="s">
        <v>3393</v>
      </c>
      <c r="E2940" t="n">
        <v>4</v>
      </c>
      <c r="F2940" t="n">
        <v>8</v>
      </c>
      <c r="G2940" t="n">
        <v>1</v>
      </c>
      <c r="H2940" t="n">
        <v>0</v>
      </c>
      <c r="I2940" s="6" t="n">
        <v>23</v>
      </c>
      <c r="J2940" s="6" t="n">
        <v>535</v>
      </c>
      <c r="K2940" s="7" t="n">
        <v>173.88</v>
      </c>
      <c r="L2940" s="7" t="n">
        <v>7.56</v>
      </c>
      <c r="M2940" s="6" t="n">
        <v>23</v>
      </c>
    </row>
    <row r="2941">
      <c r="A2941" t="s">
        <v>3432</v>
      </c>
      <c r="B2941" t="s">
        <v>3429</v>
      </c>
      <c r="C2941" t="s">
        <v>2047</v>
      </c>
      <c r="D2941" t="s">
        <v>3393</v>
      </c>
      <c r="E2941" t="n">
        <v>4</v>
      </c>
      <c r="F2941" t="n">
        <v>8</v>
      </c>
      <c r="G2941" t="n">
        <v>1</v>
      </c>
      <c r="H2941" t="n">
        <v>0</v>
      </c>
      <c r="I2941" s="6" t="n">
        <v>2156</v>
      </c>
      <c r="J2941" s="6" t="n">
        <v>649296</v>
      </c>
      <c r="K2941" s="7" t="n">
        <v>199997.87</v>
      </c>
      <c r="L2941" s="7" t="n">
        <v>92.76</v>
      </c>
      <c r="M2941" s="6" t="n">
        <v>301</v>
      </c>
    </row>
    <row r="2942">
      <c r="A2942" t="s">
        <v>3433</v>
      </c>
      <c r="B2942" t="s">
        <v>3434</v>
      </c>
      <c r="C2942" t="s">
        <v>2047</v>
      </c>
      <c r="D2942" t="s">
        <v>3393</v>
      </c>
      <c r="E2942" t="n">
        <v>4</v>
      </c>
      <c r="F2942" t="n">
        <v>8</v>
      </c>
      <c r="G2942" t="n">
        <v>1</v>
      </c>
      <c r="H2942" t="n">
        <v>0</v>
      </c>
      <c r="I2942" s="6" t="n">
        <v>1448</v>
      </c>
      <c r="J2942" s="6" t="n">
        <v>57556</v>
      </c>
      <c r="K2942" s="7" t="n">
        <v>24144.75</v>
      </c>
      <c r="L2942" s="7" t="n">
        <v>16.67</v>
      </c>
      <c r="M2942" s="6" t="n">
        <v>40</v>
      </c>
    </row>
    <row r="2943">
      <c r="A2943" t="s">
        <v>3435</v>
      </c>
      <c r="B2943" t="s">
        <v>3434</v>
      </c>
      <c r="C2943" t="s">
        <v>2047</v>
      </c>
      <c r="D2943" t="s">
        <v>3393</v>
      </c>
      <c r="E2943" t="n">
        <v>4</v>
      </c>
      <c r="F2943" t="n">
        <v>8</v>
      </c>
      <c r="G2943" t="n">
        <v>1</v>
      </c>
      <c r="H2943" t="n">
        <v>0</v>
      </c>
      <c r="I2943" s="6" t="n">
        <v>2297</v>
      </c>
      <c r="J2943" s="6" t="n">
        <v>112745</v>
      </c>
      <c r="K2943" s="7" t="n">
        <v>10914.86</v>
      </c>
      <c r="L2943" s="7" t="n">
        <v>4.75</v>
      </c>
      <c r="M2943" s="6" t="n">
        <v>49</v>
      </c>
    </row>
    <row r="2944">
      <c r="A2944" t="s">
        <v>3436</v>
      </c>
      <c r="B2944" t="s">
        <v>3434</v>
      </c>
      <c r="C2944" t="s">
        <v>2047</v>
      </c>
      <c r="D2944" t="s">
        <v>3393</v>
      </c>
      <c r="E2944" t="n">
        <v>4</v>
      </c>
      <c r="F2944" t="n">
        <v>8</v>
      </c>
      <c r="G2944" t="n">
        <v>1</v>
      </c>
      <c r="H2944" t="n">
        <v>0</v>
      </c>
      <c r="I2944" s="6" t="n">
        <v>231</v>
      </c>
      <c r="J2944" s="6" t="n">
        <v>37934</v>
      </c>
      <c r="K2944" s="7" t="n">
        <v>19568.42</v>
      </c>
      <c r="L2944" s="7" t="n">
        <v>84.71</v>
      </c>
      <c r="M2944" s="6" t="n">
        <v>164</v>
      </c>
    </row>
    <row r="2945">
      <c r="A2945" t="s">
        <v>3437</v>
      </c>
      <c r="B2945" t="s">
        <v>3434</v>
      </c>
      <c r="C2945" t="s">
        <v>2047</v>
      </c>
      <c r="D2945" t="s">
        <v>3393</v>
      </c>
      <c r="E2945" t="n">
        <v>4</v>
      </c>
      <c r="F2945" t="n">
        <v>8</v>
      </c>
      <c r="G2945" t="n">
        <v>1</v>
      </c>
      <c r="H2945" t="n">
        <v>0</v>
      </c>
      <c r="I2945" s="6" t="n">
        <v>20211</v>
      </c>
      <c r="J2945" s="6" t="n">
        <v>1155139</v>
      </c>
      <c r="K2945" s="7" t="n">
        <v>115531.49</v>
      </c>
      <c r="L2945" s="7" t="n">
        <v>5.72</v>
      </c>
      <c r="M2945" s="6" t="n">
        <v>57</v>
      </c>
    </row>
    <row r="2946">
      <c r="A2946" t="s">
        <v>3438</v>
      </c>
      <c r="B2946" t="s">
        <v>3434</v>
      </c>
      <c r="C2946" t="s">
        <v>2047</v>
      </c>
      <c r="D2946" t="s">
        <v>3393</v>
      </c>
      <c r="E2946" t="n">
        <v>4</v>
      </c>
      <c r="F2946" t="n">
        <v>8</v>
      </c>
      <c r="G2946" t="n">
        <v>1</v>
      </c>
      <c r="H2946" t="n">
        <v>0</v>
      </c>
      <c r="I2946" s="6" t="n">
        <v>1117</v>
      </c>
      <c r="J2946" s="6" t="n">
        <v>306550</v>
      </c>
      <c r="K2946" s="7" t="n">
        <v>113003.75</v>
      </c>
      <c r="L2946" s="7" t="n">
        <v>101.17</v>
      </c>
      <c r="M2946" s="6" t="n">
        <v>274</v>
      </c>
    </row>
    <row r="2947">
      <c r="A2947" t="s">
        <v>3439</v>
      </c>
      <c r="B2947" t="s">
        <v>2386</v>
      </c>
      <c r="C2947" t="s">
        <v>2047</v>
      </c>
      <c r="D2947" t="s">
        <v>3393</v>
      </c>
      <c r="E2947" t="n">
        <v>4</v>
      </c>
      <c r="F2947" t="n">
        <v>8</v>
      </c>
      <c r="G2947" t="n">
        <v>1</v>
      </c>
      <c r="H2947" t="n">
        <v>0</v>
      </c>
      <c r="I2947" s="6" t="n">
        <v>11</v>
      </c>
      <c r="J2947" s="6" t="n">
        <v>1093</v>
      </c>
      <c r="K2947" s="7" t="n">
        <v>102.01</v>
      </c>
      <c r="L2947" s="7" t="n">
        <v>9.27</v>
      </c>
      <c r="M2947" s="6" t="n">
        <v>99</v>
      </c>
    </row>
    <row r="2948">
      <c r="A2948" t="s">
        <v>3440</v>
      </c>
      <c r="B2948" t="s">
        <v>2386</v>
      </c>
      <c r="C2948" t="s">
        <v>2047</v>
      </c>
      <c r="D2948" t="s">
        <v>3393</v>
      </c>
      <c r="E2948" t="n">
        <v>4</v>
      </c>
      <c r="F2948" t="n">
        <v>8</v>
      </c>
      <c r="G2948" t="n">
        <v>1</v>
      </c>
      <c r="H2948" t="n">
        <v>0</v>
      </c>
      <c r="I2948" s="6" t="n">
        <v>14</v>
      </c>
      <c r="J2948" s="6" t="n">
        <v>927</v>
      </c>
      <c r="K2948" s="7" t="n">
        <v>173.04</v>
      </c>
      <c r="L2948" s="7" t="n">
        <v>12.36</v>
      </c>
      <c r="M2948" s="6" t="n">
        <v>66</v>
      </c>
    </row>
    <row r="2949">
      <c r="A2949" t="s">
        <v>3441</v>
      </c>
      <c r="B2949" t="s">
        <v>2386</v>
      </c>
      <c r="C2949" t="s">
        <v>2047</v>
      </c>
      <c r="D2949" t="s">
        <v>3393</v>
      </c>
      <c r="E2949" t="n">
        <v>4</v>
      </c>
      <c r="F2949" t="n">
        <v>8</v>
      </c>
      <c r="G2949" t="n">
        <v>1</v>
      </c>
      <c r="H2949" t="n">
        <v>0</v>
      </c>
      <c r="I2949" s="6" t="n">
        <v>18</v>
      </c>
      <c r="J2949" s="6" t="n">
        <v>1040</v>
      </c>
      <c r="K2949" s="7" t="n">
        <v>255.84</v>
      </c>
      <c r="L2949" s="7" t="n">
        <v>14.21</v>
      </c>
      <c r="M2949" s="6" t="n">
        <v>58</v>
      </c>
    </row>
    <row r="2950">
      <c r="A2950" t="s">
        <v>3442</v>
      </c>
      <c r="B2950" t="s">
        <v>3443</v>
      </c>
      <c r="C2950" t="s">
        <v>2047</v>
      </c>
      <c r="D2950" t="s">
        <v>3393</v>
      </c>
      <c r="E2950" t="n">
        <v>4</v>
      </c>
      <c r="F2950" t="n">
        <v>8</v>
      </c>
      <c r="G2950" t="n">
        <v>1</v>
      </c>
      <c r="H2950" t="n">
        <v>0</v>
      </c>
      <c r="I2950" s="6" t="n">
        <v>52</v>
      </c>
      <c r="J2950" s="6" t="n">
        <v>4624</v>
      </c>
      <c r="K2950" s="7" t="n">
        <v>5877.88</v>
      </c>
      <c r="L2950" s="7" t="n">
        <v>113.04</v>
      </c>
      <c r="M2950" s="6" t="n">
        <v>89</v>
      </c>
    </row>
    <row r="2951">
      <c r="A2951" t="s">
        <v>3444</v>
      </c>
      <c r="B2951" t="s">
        <v>3443</v>
      </c>
      <c r="C2951" t="s">
        <v>2047</v>
      </c>
      <c r="D2951" t="s">
        <v>3393</v>
      </c>
      <c r="E2951" t="n">
        <v>4</v>
      </c>
      <c r="F2951" t="n">
        <v>8</v>
      </c>
      <c r="G2951" t="n">
        <v>1</v>
      </c>
      <c r="H2951" t="n">
        <v>0</v>
      </c>
      <c r="I2951" s="6" t="n">
        <v>117</v>
      </c>
      <c r="J2951" s="6" t="n">
        <v>8244</v>
      </c>
      <c r="K2951" s="7" t="n">
        <v>3079.13</v>
      </c>
      <c r="L2951" s="7" t="n">
        <v>26.32</v>
      </c>
      <c r="M2951" s="6" t="n">
        <v>70</v>
      </c>
    </row>
    <row r="2952">
      <c r="A2952" t="s">
        <v>3445</v>
      </c>
      <c r="B2952" t="s">
        <v>3443</v>
      </c>
      <c r="C2952" t="s">
        <v>2047</v>
      </c>
      <c r="D2952" t="s">
        <v>3393</v>
      </c>
      <c r="E2952" t="n">
        <v>4</v>
      </c>
      <c r="F2952" t="n">
        <v>8</v>
      </c>
      <c r="G2952" t="n">
        <v>1</v>
      </c>
      <c r="H2952" t="n">
        <v>0</v>
      </c>
      <c r="I2952" s="6" t="n">
        <v>98</v>
      </c>
      <c r="J2952" s="6" t="n">
        <v>6419</v>
      </c>
      <c r="K2952" s="7" t="n">
        <v>4221.56</v>
      </c>
      <c r="L2952" s="7" t="n">
        <v>43.08</v>
      </c>
      <c r="M2952" s="6" t="n">
        <v>66</v>
      </c>
    </row>
    <row r="2953">
      <c r="A2953" t="s">
        <v>3446</v>
      </c>
      <c r="B2953" t="s">
        <v>3443</v>
      </c>
      <c r="C2953" t="s">
        <v>2047</v>
      </c>
      <c r="D2953" t="s">
        <v>3393</v>
      </c>
      <c r="E2953" t="n">
        <v>4</v>
      </c>
      <c r="F2953" t="n">
        <v>8</v>
      </c>
      <c r="G2953" t="n">
        <v>1</v>
      </c>
      <c r="H2953" t="n">
        <v>0</v>
      </c>
      <c r="I2953" s="6" t="n">
        <v>27</v>
      </c>
      <c r="J2953" s="6" t="n">
        <v>578</v>
      </c>
      <c r="K2953" s="7" t="n">
        <v>7358.52</v>
      </c>
      <c r="L2953" s="7" t="n">
        <v>272.54</v>
      </c>
      <c r="M2953" s="6" t="n">
        <v>21</v>
      </c>
    </row>
    <row r="2954">
      <c r="A2954" t="s">
        <v>3447</v>
      </c>
      <c r="B2954" t="s">
        <v>3448</v>
      </c>
      <c r="C2954" t="s">
        <v>2047</v>
      </c>
      <c r="D2954" t="s">
        <v>3393</v>
      </c>
      <c r="E2954" t="n">
        <v>4</v>
      </c>
      <c r="F2954" t="n">
        <v>8</v>
      </c>
      <c r="G2954" t="n">
        <v>1</v>
      </c>
      <c r="H2954" t="n">
        <v>0</v>
      </c>
      <c r="I2954" s="6" t="n">
        <v>140</v>
      </c>
      <c r="J2954" s="6" t="n">
        <v>51756</v>
      </c>
      <c r="K2954" s="7" t="n">
        <v>37657.66</v>
      </c>
      <c r="L2954" s="7" t="n">
        <v>268.98</v>
      </c>
      <c r="M2954" s="6" t="n">
        <v>370</v>
      </c>
    </row>
    <row r="2955">
      <c r="A2955" t="s">
        <v>3449</v>
      </c>
      <c r="B2955" t="s">
        <v>3450</v>
      </c>
      <c r="C2955" t="s">
        <v>2047</v>
      </c>
      <c r="D2955" t="s">
        <v>3393</v>
      </c>
      <c r="E2955" t="n">
        <v>4</v>
      </c>
      <c r="F2955" t="n">
        <v>8</v>
      </c>
      <c r="G2955" t="n">
        <v>1</v>
      </c>
      <c r="H2955" t="n">
        <v>0</v>
      </c>
      <c r="I2955" s="6" t="n">
        <v>5</v>
      </c>
      <c r="J2955" s="6" t="n">
        <v>212</v>
      </c>
      <c r="K2955" s="7" t="n">
        <v>1003.47</v>
      </c>
      <c r="L2955" s="7" t="n">
        <v>200.69</v>
      </c>
      <c r="M2955" s="6" t="n">
        <v>42</v>
      </c>
    </row>
    <row r="2956">
      <c r="A2956" t="s">
        <v>3451</v>
      </c>
      <c r="B2956" t="s">
        <v>3450</v>
      </c>
      <c r="C2956" t="s">
        <v>2047</v>
      </c>
      <c r="D2956" t="s">
        <v>3393</v>
      </c>
      <c r="E2956" t="n">
        <v>4</v>
      </c>
      <c r="F2956" t="n">
        <v>8</v>
      </c>
      <c r="G2956" t="n">
        <v>1</v>
      </c>
      <c r="H2956" t="n">
        <v>0</v>
      </c>
      <c r="I2956" s="6" t="n">
        <v>2</v>
      </c>
      <c r="J2956" s="6" t="n">
        <v>12</v>
      </c>
      <c r="K2956" s="7" t="n">
        <v>56.8</v>
      </c>
      <c r="L2956" s="7" t="n">
        <v>28.4</v>
      </c>
      <c r="M2956" s="6" t="n">
        <v>6</v>
      </c>
    </row>
    <row r="2957">
      <c r="A2957" t="s">
        <v>3452</v>
      </c>
      <c r="B2957" t="s">
        <v>3450</v>
      </c>
      <c r="C2957" t="s">
        <v>2047</v>
      </c>
      <c r="D2957" t="s">
        <v>3393</v>
      </c>
      <c r="E2957" t="n">
        <v>4</v>
      </c>
      <c r="F2957" t="n">
        <v>8</v>
      </c>
      <c r="G2957" t="n">
        <v>1</v>
      </c>
      <c r="H2957" t="n">
        <v>0</v>
      </c>
      <c r="I2957" s="6" t="n">
        <v>1</v>
      </c>
      <c r="J2957" s="6" t="n">
        <v>4</v>
      </c>
      <c r="K2957" s="7" t="n">
        <v>32.87</v>
      </c>
      <c r="L2957" s="7" t="n">
        <v>32.87</v>
      </c>
      <c r="M2957" s="6" t="n">
        <v>4</v>
      </c>
    </row>
    <row r="2958">
      <c r="A2958" t="s">
        <v>3453</v>
      </c>
      <c r="B2958" t="s">
        <v>3454</v>
      </c>
      <c r="C2958" t="s">
        <v>2047</v>
      </c>
      <c r="D2958" t="s">
        <v>3393</v>
      </c>
      <c r="E2958" t="n">
        <v>4</v>
      </c>
      <c r="F2958" t="n">
        <v>8</v>
      </c>
      <c r="G2958" t="n">
        <v>1</v>
      </c>
      <c r="H2958" t="n">
        <v>0</v>
      </c>
      <c r="I2958" s="6" t="n">
        <v>109</v>
      </c>
      <c r="J2958" s="6" t="n">
        <v>127988</v>
      </c>
      <c r="K2958" s="7" t="n">
        <v>1093.02</v>
      </c>
      <c r="L2958" s="7" t="n">
        <v>10.03</v>
      </c>
      <c r="M2958" s="6" t="n">
        <v>1174</v>
      </c>
    </row>
    <row r="2959">
      <c r="A2959" t="s">
        <v>3455</v>
      </c>
      <c r="B2959" t="s">
        <v>3454</v>
      </c>
      <c r="C2959" t="s">
        <v>2047</v>
      </c>
      <c r="D2959" t="s">
        <v>3393</v>
      </c>
      <c r="E2959" t="n">
        <v>4</v>
      </c>
      <c r="F2959" t="n">
        <v>8</v>
      </c>
      <c r="G2959" t="n">
        <v>1</v>
      </c>
      <c r="H2959" t="n">
        <v>0</v>
      </c>
      <c r="I2959" s="6" t="n">
        <v>12</v>
      </c>
      <c r="J2959" s="6" t="n">
        <v>336</v>
      </c>
      <c r="K2959" s="7" t="n">
        <v>22.14</v>
      </c>
      <c r="L2959" s="7" t="n">
        <v>1.84</v>
      </c>
      <c r="M2959" s="6" t="n">
        <v>28</v>
      </c>
    </row>
    <row r="2960">
      <c r="A2960" t="s">
        <v>3456</v>
      </c>
      <c r="B2960" t="s">
        <v>3457</v>
      </c>
      <c r="C2960" t="s">
        <v>2047</v>
      </c>
      <c r="D2960" t="s">
        <v>3393</v>
      </c>
      <c r="E2960" t="n">
        <v>4</v>
      </c>
      <c r="F2960" t="n">
        <v>8</v>
      </c>
      <c r="G2960" t="n">
        <v>1</v>
      </c>
      <c r="H2960" t="n">
        <v>0</v>
      </c>
      <c r="I2960" s="6" t="n">
        <v>1987</v>
      </c>
      <c r="J2960" s="6" t="n">
        <v>323983</v>
      </c>
      <c r="K2960" s="7" t="n">
        <v>18143.05</v>
      </c>
      <c r="L2960" s="7" t="n">
        <v>9.13</v>
      </c>
      <c r="M2960" s="6" t="n">
        <v>163</v>
      </c>
    </row>
    <row r="2961">
      <c r="A2961" t="s">
        <v>3458</v>
      </c>
      <c r="B2961" t="s">
        <v>3457</v>
      </c>
      <c r="C2961" t="s">
        <v>2047</v>
      </c>
      <c r="D2961" t="s">
        <v>3393</v>
      </c>
      <c r="E2961" t="n">
        <v>4</v>
      </c>
      <c r="F2961" t="n">
        <v>8</v>
      </c>
      <c r="G2961" t="n">
        <v>1</v>
      </c>
      <c r="H2961" t="n">
        <v>0</v>
      </c>
      <c r="I2961" s="6" t="n">
        <v>8081</v>
      </c>
      <c r="J2961" s="6" t="n">
        <v>1051315</v>
      </c>
      <c r="K2961" s="7" t="n">
        <v>69737.41</v>
      </c>
      <c r="L2961" s="7" t="n">
        <v>8.63</v>
      </c>
      <c r="M2961" s="6" t="n">
        <v>130</v>
      </c>
    </row>
    <row r="2962">
      <c r="A2962" t="s">
        <v>3459</v>
      </c>
      <c r="B2962" t="s">
        <v>3457</v>
      </c>
      <c r="C2962" t="s">
        <v>2047</v>
      </c>
      <c r="D2962" t="s">
        <v>3393</v>
      </c>
      <c r="E2962" t="n">
        <v>4</v>
      </c>
      <c r="F2962" t="n">
        <v>8</v>
      </c>
      <c r="G2962" t="n">
        <v>1</v>
      </c>
      <c r="H2962" t="n">
        <v>0</v>
      </c>
      <c r="I2962" s="6" t="n">
        <v>5007</v>
      </c>
      <c r="J2962" s="6" t="n">
        <v>4870633</v>
      </c>
      <c r="K2962" s="7" t="n">
        <v>126311.74</v>
      </c>
      <c r="L2962" s="7" t="n">
        <v>25.23</v>
      </c>
      <c r="M2962" s="6" t="n">
        <v>973</v>
      </c>
    </row>
    <row r="2963">
      <c r="A2963" t="s">
        <v>3460</v>
      </c>
      <c r="B2963" t="s">
        <v>3457</v>
      </c>
      <c r="C2963" t="s">
        <v>2047</v>
      </c>
      <c r="D2963" t="s">
        <v>3393</v>
      </c>
      <c r="E2963" t="n">
        <v>4</v>
      </c>
      <c r="F2963" t="n">
        <v>8</v>
      </c>
      <c r="G2963" t="n">
        <v>1</v>
      </c>
      <c r="H2963" t="n">
        <v>0</v>
      </c>
      <c r="I2963" s="6" t="n">
        <v>492</v>
      </c>
      <c r="J2963" s="6" t="n">
        <v>477236</v>
      </c>
      <c r="K2963" s="7" t="n">
        <v>14842.04</v>
      </c>
      <c r="L2963" s="7" t="n">
        <v>30.17</v>
      </c>
      <c r="M2963" s="6" t="n">
        <v>970</v>
      </c>
    </row>
    <row r="2964">
      <c r="A2964" t="s">
        <v>3461</v>
      </c>
      <c r="B2964" t="s">
        <v>3457</v>
      </c>
      <c r="C2964" t="s">
        <v>2047</v>
      </c>
      <c r="D2964" t="s">
        <v>3393</v>
      </c>
      <c r="E2964" t="n">
        <v>4</v>
      </c>
      <c r="F2964" t="n">
        <v>8</v>
      </c>
      <c r="G2964" t="n">
        <v>1</v>
      </c>
      <c r="H2964" t="n">
        <v>0</v>
      </c>
      <c r="I2964" s="6" t="n">
        <v>9413</v>
      </c>
      <c r="J2964" s="6" t="n">
        <v>1054581</v>
      </c>
      <c r="K2964" s="7" t="n">
        <v>203182.3</v>
      </c>
      <c r="L2964" s="7" t="n">
        <v>21.59</v>
      </c>
      <c r="M2964" s="6" t="n">
        <v>112</v>
      </c>
    </row>
    <row r="2965">
      <c r="A2965" t="s">
        <v>3462</v>
      </c>
      <c r="B2965" t="s">
        <v>3457</v>
      </c>
      <c r="C2965" t="s">
        <v>2047</v>
      </c>
      <c r="D2965" t="s">
        <v>3393</v>
      </c>
      <c r="E2965" t="n">
        <v>4</v>
      </c>
      <c r="F2965" t="n">
        <v>8</v>
      </c>
      <c r="G2965" t="n">
        <v>1</v>
      </c>
      <c r="H2965" t="n">
        <v>0</v>
      </c>
      <c r="I2965" s="6" t="n">
        <v>5969</v>
      </c>
      <c r="J2965" s="6" t="n">
        <v>579218</v>
      </c>
      <c r="K2965" s="7" t="n">
        <v>67575.35</v>
      </c>
      <c r="L2965" s="7" t="n">
        <v>11.32</v>
      </c>
      <c r="M2965" s="6" t="n">
        <v>97</v>
      </c>
    </row>
    <row r="2966">
      <c r="A2966" t="s">
        <v>3463</v>
      </c>
      <c r="B2966" t="s">
        <v>3457</v>
      </c>
      <c r="C2966" t="s">
        <v>2047</v>
      </c>
      <c r="D2966" t="s">
        <v>3393</v>
      </c>
      <c r="E2966" t="n">
        <v>4</v>
      </c>
      <c r="F2966" t="n">
        <v>8</v>
      </c>
      <c r="G2966" t="n">
        <v>1</v>
      </c>
      <c r="H2966" t="n">
        <v>0</v>
      </c>
      <c r="I2966" s="6" t="n">
        <v>7072</v>
      </c>
      <c r="J2966" s="6" t="n">
        <v>704995</v>
      </c>
      <c r="K2966" s="7" t="n">
        <v>123138.94</v>
      </c>
      <c r="L2966" s="7" t="n">
        <v>17.41</v>
      </c>
      <c r="M2966" s="6" t="n">
        <v>100</v>
      </c>
    </row>
    <row r="2967">
      <c r="A2967" t="s">
        <v>3464</v>
      </c>
      <c r="B2967" t="s">
        <v>3457</v>
      </c>
      <c r="C2967" t="s">
        <v>2047</v>
      </c>
      <c r="D2967" t="s">
        <v>3393</v>
      </c>
      <c r="E2967" t="n">
        <v>4</v>
      </c>
      <c r="F2967" t="n">
        <v>8</v>
      </c>
      <c r="G2967" t="n">
        <v>1</v>
      </c>
      <c r="H2967" t="n">
        <v>0</v>
      </c>
      <c r="I2967" s="6" t="n">
        <v>14210</v>
      </c>
      <c r="J2967" s="6" t="n">
        <v>1462900</v>
      </c>
      <c r="K2967" s="7" t="n">
        <v>425703.9</v>
      </c>
      <c r="L2967" s="7" t="n">
        <v>29.96</v>
      </c>
      <c r="M2967" s="6" t="n">
        <v>103</v>
      </c>
    </row>
    <row r="2968">
      <c r="A2968" t="s">
        <v>3465</v>
      </c>
      <c r="B2968" t="s">
        <v>3457</v>
      </c>
      <c r="C2968" t="s">
        <v>2047</v>
      </c>
      <c r="D2968" t="s">
        <v>3393</v>
      </c>
      <c r="E2968" t="n">
        <v>4</v>
      </c>
      <c r="F2968" t="n">
        <v>8</v>
      </c>
      <c r="G2968" t="n">
        <v>1</v>
      </c>
      <c r="H2968" t="n">
        <v>0</v>
      </c>
      <c r="I2968" s="6" t="n">
        <v>516</v>
      </c>
      <c r="J2968" s="6" t="n">
        <v>30641</v>
      </c>
      <c r="K2968" s="7" t="n">
        <v>30641</v>
      </c>
      <c r="L2968" s="7" t="n">
        <v>59.38</v>
      </c>
      <c r="M2968" s="6" t="n">
        <v>59</v>
      </c>
    </row>
    <row r="2969">
      <c r="A2969" t="s">
        <v>3466</v>
      </c>
      <c r="B2969" t="s">
        <v>3457</v>
      </c>
      <c r="C2969" t="s">
        <v>2047</v>
      </c>
      <c r="D2969" t="s">
        <v>3393</v>
      </c>
      <c r="E2969" t="n">
        <v>4</v>
      </c>
      <c r="F2969" t="n">
        <v>8</v>
      </c>
      <c r="G2969" t="n">
        <v>1</v>
      </c>
      <c r="H2969" t="n">
        <v>0</v>
      </c>
      <c r="I2969" s="6" t="n">
        <v>767</v>
      </c>
      <c r="J2969" s="6" t="n">
        <v>94752</v>
      </c>
      <c r="K2969" s="7" t="n">
        <v>94752</v>
      </c>
      <c r="L2969" s="7" t="n">
        <v>123.54</v>
      </c>
      <c r="M2969" s="6" t="n">
        <v>124</v>
      </c>
    </row>
    <row r="2970">
      <c r="A2970" t="s">
        <v>3467</v>
      </c>
      <c r="B2970" t="s">
        <v>3457</v>
      </c>
      <c r="C2970" t="s">
        <v>2047</v>
      </c>
      <c r="D2970" t="s">
        <v>3393</v>
      </c>
      <c r="E2970" t="n">
        <v>4</v>
      </c>
      <c r="F2970" t="n">
        <v>8</v>
      </c>
      <c r="G2970" t="n">
        <v>1</v>
      </c>
      <c r="H2970" t="n">
        <v>0</v>
      </c>
      <c r="I2970" s="6" t="n">
        <v>579</v>
      </c>
      <c r="J2970" s="6" t="n">
        <v>36948</v>
      </c>
      <c r="K2970" s="7" t="n">
        <v>36948</v>
      </c>
      <c r="L2970" s="7" t="n">
        <v>63.81</v>
      </c>
      <c r="M2970" s="6" t="n">
        <v>64</v>
      </c>
    </row>
    <row r="2971">
      <c r="A2971" t="s">
        <v>3468</v>
      </c>
      <c r="B2971" t="s">
        <v>3457</v>
      </c>
      <c r="C2971" t="s">
        <v>2047</v>
      </c>
      <c r="D2971" t="s">
        <v>3393</v>
      </c>
      <c r="E2971" t="n">
        <v>4</v>
      </c>
      <c r="F2971" t="n">
        <v>8</v>
      </c>
      <c r="G2971" t="n">
        <v>1</v>
      </c>
      <c r="H2971" t="n">
        <v>0</v>
      </c>
      <c r="I2971" s="6" t="n">
        <v>960</v>
      </c>
      <c r="J2971" s="6" t="n">
        <v>61433</v>
      </c>
      <c r="K2971" s="7" t="n">
        <v>61433</v>
      </c>
      <c r="L2971" s="7" t="n">
        <v>63.99</v>
      </c>
      <c r="M2971" s="6" t="n">
        <v>64</v>
      </c>
    </row>
    <row r="2972">
      <c r="A2972" t="s">
        <v>3469</v>
      </c>
      <c r="B2972" t="s">
        <v>3457</v>
      </c>
      <c r="C2972" t="s">
        <v>2047</v>
      </c>
      <c r="D2972" t="s">
        <v>3393</v>
      </c>
      <c r="E2972" t="n">
        <v>4</v>
      </c>
      <c r="F2972" t="n">
        <v>8</v>
      </c>
      <c r="G2972" t="n">
        <v>1</v>
      </c>
      <c r="H2972" t="n">
        <v>0</v>
      </c>
      <c r="I2972" s="6" t="n">
        <v>300</v>
      </c>
      <c r="J2972" s="6" t="n">
        <v>20608</v>
      </c>
      <c r="K2972" s="7" t="n">
        <v>20608</v>
      </c>
      <c r="L2972" s="7" t="n">
        <v>68.69</v>
      </c>
      <c r="M2972" s="6" t="n">
        <v>69</v>
      </c>
    </row>
    <row r="2973">
      <c r="A2973" t="s">
        <v>3470</v>
      </c>
      <c r="B2973" t="s">
        <v>3457</v>
      </c>
      <c r="C2973" t="s">
        <v>2047</v>
      </c>
      <c r="D2973" t="s">
        <v>3393</v>
      </c>
      <c r="E2973" t="n">
        <v>4</v>
      </c>
      <c r="F2973" t="n">
        <v>8</v>
      </c>
      <c r="G2973" t="n">
        <v>1</v>
      </c>
      <c r="H2973" t="n">
        <v>0</v>
      </c>
      <c r="I2973" s="6" t="n">
        <v>271</v>
      </c>
      <c r="J2973" s="6" t="n">
        <v>16302</v>
      </c>
      <c r="K2973" s="7" t="n">
        <v>16302</v>
      </c>
      <c r="L2973" s="7" t="n">
        <v>60.15</v>
      </c>
      <c r="M2973" s="6" t="n">
        <v>60</v>
      </c>
    </row>
    <row r="2974">
      <c r="A2974" t="s">
        <v>3471</v>
      </c>
      <c r="B2974" t="s">
        <v>3457</v>
      </c>
      <c r="C2974" t="s">
        <v>2047</v>
      </c>
      <c r="D2974" t="s">
        <v>3393</v>
      </c>
      <c r="E2974" t="n">
        <v>4</v>
      </c>
      <c r="F2974" t="n">
        <v>8</v>
      </c>
      <c r="G2974" t="n">
        <v>1</v>
      </c>
      <c r="H2974" t="n">
        <v>0</v>
      </c>
      <c r="I2974" s="6" t="n">
        <v>15</v>
      </c>
      <c r="J2974" s="6" t="n">
        <v>1082</v>
      </c>
      <c r="K2974" s="7" t="n">
        <v>14412.24</v>
      </c>
      <c r="L2974" s="7" t="n">
        <v>960.82</v>
      </c>
      <c r="M2974" s="6" t="n">
        <v>72</v>
      </c>
    </row>
    <row r="2975">
      <c r="A2975" t="s">
        <v>3472</v>
      </c>
      <c r="B2975" t="s">
        <v>3457</v>
      </c>
      <c r="C2975" t="s">
        <v>2047</v>
      </c>
      <c r="D2975" t="s">
        <v>3393</v>
      </c>
      <c r="E2975" t="n">
        <v>4</v>
      </c>
      <c r="F2975" t="n">
        <v>8</v>
      </c>
      <c r="G2975" t="n">
        <v>1</v>
      </c>
      <c r="H2975" t="n">
        <v>0</v>
      </c>
      <c r="I2975" s="6" t="n">
        <v>4</v>
      </c>
      <c r="J2975" s="6" t="n">
        <v>303</v>
      </c>
      <c r="K2975" s="7" t="n">
        <v>124.23</v>
      </c>
      <c r="L2975" s="7" t="n">
        <v>31.06</v>
      </c>
      <c r="M2975" s="6" t="n">
        <v>76</v>
      </c>
    </row>
    <row r="2976">
      <c r="A2976" t="s">
        <v>3473</v>
      </c>
      <c r="B2976" t="s">
        <v>3457</v>
      </c>
      <c r="C2976" t="s">
        <v>2047</v>
      </c>
      <c r="D2976" t="s">
        <v>3393</v>
      </c>
      <c r="E2976" t="n">
        <v>4</v>
      </c>
      <c r="F2976" t="n">
        <v>8</v>
      </c>
      <c r="G2976" t="n">
        <v>1</v>
      </c>
      <c r="H2976" t="n">
        <v>0</v>
      </c>
      <c r="I2976" s="6" t="n">
        <v>20</v>
      </c>
      <c r="J2976" s="6" t="n">
        <v>2164</v>
      </c>
      <c r="K2976" s="7" t="n">
        <v>151.48</v>
      </c>
      <c r="L2976" s="7" t="n">
        <v>7.57</v>
      </c>
      <c r="M2976" s="6" t="n">
        <v>108</v>
      </c>
    </row>
    <row r="2977">
      <c r="A2977" t="s">
        <v>3474</v>
      </c>
      <c r="B2977" t="s">
        <v>3457</v>
      </c>
      <c r="C2977" t="s">
        <v>2047</v>
      </c>
      <c r="D2977" t="s">
        <v>3393</v>
      </c>
      <c r="E2977" t="n">
        <v>4</v>
      </c>
      <c r="F2977" t="n">
        <v>8</v>
      </c>
      <c r="G2977" t="n">
        <v>1</v>
      </c>
      <c r="H2977" t="n">
        <v>0</v>
      </c>
      <c r="I2977" s="6" t="n">
        <v>19</v>
      </c>
      <c r="J2977" s="6" t="n">
        <v>2052</v>
      </c>
      <c r="K2977" s="7" t="n">
        <v>266.76</v>
      </c>
      <c r="L2977" s="7" t="n">
        <v>14.04</v>
      </c>
      <c r="M2977" s="6" t="n">
        <v>108</v>
      </c>
    </row>
    <row r="2978">
      <c r="A2978" t="s">
        <v>3475</v>
      </c>
      <c r="B2978" t="s">
        <v>3457</v>
      </c>
      <c r="C2978" t="s">
        <v>2047</v>
      </c>
      <c r="D2978" t="s">
        <v>3393</v>
      </c>
      <c r="E2978" t="n">
        <v>4</v>
      </c>
      <c r="F2978" t="n">
        <v>8</v>
      </c>
      <c r="G2978" t="n">
        <v>1</v>
      </c>
      <c r="H2978" t="n">
        <v>0</v>
      </c>
      <c r="I2978" s="6" t="n">
        <v>6</v>
      </c>
      <c r="J2978" s="6" t="n">
        <v>188</v>
      </c>
      <c r="K2978" s="7" t="n">
        <v>1316</v>
      </c>
      <c r="L2978" s="7" t="n">
        <v>219.33</v>
      </c>
      <c r="M2978" s="6" t="n">
        <v>31</v>
      </c>
    </row>
    <row r="2979">
      <c r="A2979" t="s">
        <v>3476</v>
      </c>
      <c r="B2979" t="s">
        <v>3457</v>
      </c>
      <c r="C2979" t="s">
        <v>2047</v>
      </c>
      <c r="D2979" t="s">
        <v>3393</v>
      </c>
      <c r="E2979" t="n">
        <v>4</v>
      </c>
      <c r="F2979" t="n">
        <v>8</v>
      </c>
      <c r="G2979" t="n">
        <v>1</v>
      </c>
      <c r="H2979" t="n">
        <v>0</v>
      </c>
      <c r="I2979" s="6" t="n">
        <v>14</v>
      </c>
      <c r="J2979" s="6" t="n">
        <v>1216</v>
      </c>
      <c r="K2979" s="7" t="n">
        <v>255.36</v>
      </c>
      <c r="L2979" s="7" t="n">
        <v>18.24</v>
      </c>
      <c r="M2979" s="6" t="n">
        <v>87</v>
      </c>
    </row>
    <row r="2980">
      <c r="A2980" t="s">
        <v>3477</v>
      </c>
      <c r="B2980" t="s">
        <v>3457</v>
      </c>
      <c r="C2980" t="s">
        <v>2047</v>
      </c>
      <c r="D2980" t="s">
        <v>3393</v>
      </c>
      <c r="E2980" t="n">
        <v>4</v>
      </c>
      <c r="F2980" t="n">
        <v>8</v>
      </c>
      <c r="G2980" t="n">
        <v>1</v>
      </c>
      <c r="H2980" t="n">
        <v>0</v>
      </c>
      <c r="I2980" s="6" t="n">
        <v>1</v>
      </c>
      <c r="J2980" s="6" t="n">
        <v>56</v>
      </c>
      <c r="K2980" s="7" t="n">
        <v>10.58</v>
      </c>
      <c r="L2980" s="7" t="n">
        <v>10.58</v>
      </c>
      <c r="M2980" s="6" t="n">
        <v>56</v>
      </c>
    </row>
    <row r="2981">
      <c r="A2981" t="s">
        <v>3478</v>
      </c>
      <c r="B2981" t="s">
        <v>3479</v>
      </c>
      <c r="C2981" t="s">
        <v>2047</v>
      </c>
      <c r="D2981" t="s">
        <v>3393</v>
      </c>
      <c r="E2981" t="n">
        <v>4</v>
      </c>
      <c r="F2981" t="n">
        <v>8</v>
      </c>
      <c r="G2981" t="n">
        <v>1</v>
      </c>
      <c r="H2981" t="n">
        <v>0</v>
      </c>
      <c r="I2981" s="6" t="n">
        <v>344</v>
      </c>
      <c r="J2981" s="6" t="n">
        <v>28509</v>
      </c>
      <c r="K2981" s="7" t="n">
        <v>32310.22</v>
      </c>
      <c r="L2981" s="7" t="n">
        <v>93.93</v>
      </c>
      <c r="M2981" s="6" t="n">
        <v>83</v>
      </c>
    </row>
    <row r="2982">
      <c r="A2982" t="s">
        <v>3480</v>
      </c>
      <c r="B2982" t="s">
        <v>3479</v>
      </c>
      <c r="C2982" t="s">
        <v>2047</v>
      </c>
      <c r="D2982" t="s">
        <v>3393</v>
      </c>
      <c r="E2982" t="n">
        <v>4</v>
      </c>
      <c r="F2982" t="n">
        <v>8</v>
      </c>
      <c r="G2982" t="n">
        <v>1</v>
      </c>
      <c r="H2982" t="n">
        <v>0</v>
      </c>
      <c r="I2982" s="6" t="n">
        <v>92</v>
      </c>
      <c r="J2982" s="6" t="n">
        <v>48890</v>
      </c>
      <c r="K2982" s="7" t="n">
        <v>13852.98</v>
      </c>
      <c r="L2982" s="7" t="n">
        <v>150.58</v>
      </c>
      <c r="M2982" s="6" t="n">
        <v>531</v>
      </c>
    </row>
    <row r="2983">
      <c r="A2983" t="s">
        <v>3481</v>
      </c>
      <c r="B2983" t="s">
        <v>3479</v>
      </c>
      <c r="C2983" t="s">
        <v>2047</v>
      </c>
      <c r="D2983" t="s">
        <v>3393</v>
      </c>
      <c r="E2983" t="n">
        <v>4</v>
      </c>
      <c r="F2983" t="n">
        <v>8</v>
      </c>
      <c r="G2983" t="n">
        <v>1</v>
      </c>
      <c r="H2983" t="n">
        <v>0</v>
      </c>
      <c r="I2983" s="6" t="n">
        <v>428</v>
      </c>
      <c r="J2983" s="6" t="n">
        <v>18830</v>
      </c>
      <c r="K2983" s="7" t="n">
        <v>34525.47</v>
      </c>
      <c r="L2983" s="7" t="n">
        <v>80.67</v>
      </c>
      <c r="M2983" s="6" t="n">
        <v>44</v>
      </c>
    </row>
    <row r="2984">
      <c r="A2984" t="s">
        <v>3482</v>
      </c>
      <c r="B2984" t="s">
        <v>3483</v>
      </c>
      <c r="C2984" t="s">
        <v>2047</v>
      </c>
      <c r="D2984" t="s">
        <v>3393</v>
      </c>
      <c r="E2984" t="n">
        <v>4</v>
      </c>
      <c r="F2984" t="n">
        <v>8</v>
      </c>
      <c r="G2984" t="n">
        <v>1</v>
      </c>
      <c r="H2984" t="n">
        <v>0</v>
      </c>
      <c r="I2984" s="6" t="n">
        <v>862</v>
      </c>
      <c r="J2984" s="6" t="n">
        <v>117695</v>
      </c>
      <c r="K2984" s="7" t="n">
        <v>134278.44</v>
      </c>
      <c r="L2984" s="7" t="n">
        <v>155.78</v>
      </c>
      <c r="M2984" s="6" t="n">
        <v>137</v>
      </c>
    </row>
    <row r="2985">
      <c r="A2985" t="s">
        <v>3484</v>
      </c>
      <c r="B2985" t="s">
        <v>3483</v>
      </c>
      <c r="C2985" t="s">
        <v>2047</v>
      </c>
      <c r="D2985" t="s">
        <v>3393</v>
      </c>
      <c r="E2985" t="n">
        <v>4</v>
      </c>
      <c r="F2985" t="n">
        <v>8</v>
      </c>
      <c r="G2985" t="n">
        <v>1</v>
      </c>
      <c r="H2985" t="n">
        <v>0</v>
      </c>
      <c r="I2985" s="6" t="n">
        <v>325</v>
      </c>
      <c r="J2985" s="6" t="n">
        <v>138473</v>
      </c>
      <c r="K2985" s="7" t="n">
        <v>101623.58</v>
      </c>
      <c r="L2985" s="7" t="n">
        <v>312.69</v>
      </c>
      <c r="M2985" s="6" t="n">
        <v>426</v>
      </c>
    </row>
    <row r="2986">
      <c r="A2986" t="s">
        <v>3485</v>
      </c>
      <c r="B2986" t="s">
        <v>3483</v>
      </c>
      <c r="C2986" t="s">
        <v>2047</v>
      </c>
      <c r="D2986" t="s">
        <v>3393</v>
      </c>
      <c r="E2986" t="n">
        <v>4</v>
      </c>
      <c r="F2986" t="n">
        <v>8</v>
      </c>
      <c r="G2986" t="n">
        <v>1</v>
      </c>
      <c r="H2986" t="n">
        <v>0</v>
      </c>
      <c r="I2986" s="6" t="n">
        <v>263</v>
      </c>
      <c r="J2986" s="6" t="n">
        <v>113363</v>
      </c>
      <c r="K2986" s="7" t="n">
        <v>98059.34</v>
      </c>
      <c r="L2986" s="7" t="n">
        <v>372.85</v>
      </c>
      <c r="M2986" s="6" t="n">
        <v>431</v>
      </c>
    </row>
    <row r="2987">
      <c r="A2987" t="s">
        <v>3486</v>
      </c>
      <c r="B2987" t="s">
        <v>3429</v>
      </c>
      <c r="C2987" t="s">
        <v>2047</v>
      </c>
      <c r="D2987" t="s">
        <v>3393</v>
      </c>
      <c r="E2987" t="n">
        <v>4</v>
      </c>
      <c r="F2987" t="n">
        <v>8</v>
      </c>
      <c r="G2987" t="n">
        <v>1</v>
      </c>
      <c r="H2987" t="n">
        <v>0</v>
      </c>
      <c r="I2987" s="6" t="n">
        <v>458</v>
      </c>
      <c r="J2987" s="6" t="n">
        <v>23621</v>
      </c>
      <c r="K2987" s="7" t="n">
        <v>2263.73</v>
      </c>
      <c r="L2987" s="7" t="n">
        <v>4.94</v>
      </c>
      <c r="M2987" s="6" t="n">
        <v>52</v>
      </c>
    </row>
    <row r="2988">
      <c r="A2988" t="s">
        <v>3487</v>
      </c>
      <c r="B2988" t="s">
        <v>3488</v>
      </c>
      <c r="C2988" t="s">
        <v>2047</v>
      </c>
      <c r="D2988" t="s">
        <v>3393</v>
      </c>
      <c r="E2988" t="n">
        <v>4</v>
      </c>
      <c r="F2988" t="n">
        <v>8</v>
      </c>
      <c r="G2988" t="n">
        <v>1</v>
      </c>
      <c r="H2988" t="n">
        <v>0</v>
      </c>
      <c r="I2988" s="6" t="n">
        <v>38</v>
      </c>
      <c r="J2988" s="6" t="n">
        <v>7684</v>
      </c>
      <c r="K2988" s="7" t="n">
        <v>2881.5</v>
      </c>
      <c r="L2988" s="7" t="n">
        <v>75.83</v>
      </c>
      <c r="M2988" s="6" t="n">
        <v>202</v>
      </c>
    </row>
    <row r="2989">
      <c r="A2989" t="s">
        <v>3489</v>
      </c>
      <c r="B2989" t="s">
        <v>3488</v>
      </c>
      <c r="C2989" t="s">
        <v>2047</v>
      </c>
      <c r="D2989" t="s">
        <v>3393</v>
      </c>
      <c r="E2989" t="n">
        <v>4</v>
      </c>
      <c r="F2989" t="n">
        <v>8</v>
      </c>
      <c r="G2989" t="n">
        <v>1</v>
      </c>
      <c r="H2989" t="n">
        <v>0</v>
      </c>
      <c r="I2989" s="6" t="n">
        <v>149</v>
      </c>
      <c r="J2989" s="6" t="n">
        <v>4790</v>
      </c>
      <c r="K2989" s="7" t="n">
        <v>23950</v>
      </c>
      <c r="L2989" s="7" t="n">
        <v>160.74</v>
      </c>
      <c r="M2989" s="6" t="n">
        <v>32</v>
      </c>
    </row>
    <row r="2990">
      <c r="A2990" t="s">
        <v>3490</v>
      </c>
      <c r="B2990" t="s">
        <v>3488</v>
      </c>
      <c r="C2990" t="s">
        <v>2047</v>
      </c>
      <c r="D2990" t="s">
        <v>3393</v>
      </c>
      <c r="E2990" t="n">
        <v>4</v>
      </c>
      <c r="F2990" t="n">
        <v>8</v>
      </c>
      <c r="G2990" t="n">
        <v>1</v>
      </c>
      <c r="H2990" t="n">
        <v>0</v>
      </c>
      <c r="I2990" s="6" t="n">
        <v>168</v>
      </c>
      <c r="J2990" s="6" t="n">
        <v>4844</v>
      </c>
      <c r="K2990" s="7" t="n">
        <v>24220</v>
      </c>
      <c r="L2990" s="7" t="n">
        <v>144.17</v>
      </c>
      <c r="M2990" s="6" t="n">
        <v>29</v>
      </c>
    </row>
    <row r="2991">
      <c r="A2991" t="s">
        <v>3491</v>
      </c>
      <c r="B2991" t="s">
        <v>3488</v>
      </c>
      <c r="C2991" t="s">
        <v>2047</v>
      </c>
      <c r="D2991" t="s">
        <v>3393</v>
      </c>
      <c r="E2991" t="n">
        <v>4</v>
      </c>
      <c r="F2991" t="n">
        <v>8</v>
      </c>
      <c r="G2991" t="n">
        <v>1</v>
      </c>
      <c r="H2991" t="n">
        <v>0</v>
      </c>
      <c r="I2991" s="6" t="n">
        <v>106</v>
      </c>
      <c r="J2991" s="6" t="n">
        <v>4750</v>
      </c>
      <c r="K2991" s="7" t="n">
        <v>23750</v>
      </c>
      <c r="L2991" s="7" t="n">
        <v>224.06</v>
      </c>
      <c r="M2991" s="6" t="n">
        <v>45</v>
      </c>
    </row>
    <row r="2992">
      <c r="A2992" t="s">
        <v>3492</v>
      </c>
      <c r="B2992" t="s">
        <v>3488</v>
      </c>
      <c r="C2992" t="s">
        <v>2047</v>
      </c>
      <c r="D2992" t="s">
        <v>3393</v>
      </c>
      <c r="E2992" t="n">
        <v>4</v>
      </c>
      <c r="F2992" t="n">
        <v>8</v>
      </c>
      <c r="G2992" t="n">
        <v>1</v>
      </c>
      <c r="H2992" t="n">
        <v>0</v>
      </c>
      <c r="I2992" s="6" t="n">
        <v>155</v>
      </c>
      <c r="J2992" s="6" t="n">
        <v>5026</v>
      </c>
      <c r="K2992" s="7" t="n">
        <v>25130</v>
      </c>
      <c r="L2992" s="7" t="n">
        <v>162.13</v>
      </c>
      <c r="M2992" s="6" t="n">
        <v>32</v>
      </c>
    </row>
    <row r="2993">
      <c r="A2993" t="s">
        <v>3493</v>
      </c>
      <c r="B2993" t="s">
        <v>3488</v>
      </c>
      <c r="C2993" t="s">
        <v>2047</v>
      </c>
      <c r="D2993" t="s">
        <v>3393</v>
      </c>
      <c r="E2993" t="n">
        <v>4</v>
      </c>
      <c r="F2993" t="n">
        <v>8</v>
      </c>
      <c r="G2993" t="n">
        <v>1</v>
      </c>
      <c r="H2993" t="n">
        <v>0</v>
      </c>
      <c r="I2993" s="6" t="n">
        <v>250</v>
      </c>
      <c r="J2993" s="6" t="n">
        <v>7599</v>
      </c>
      <c r="K2993" s="7" t="n">
        <v>37995</v>
      </c>
      <c r="L2993" s="7" t="n">
        <v>151.98</v>
      </c>
      <c r="M2993" s="6" t="n">
        <v>30</v>
      </c>
    </row>
    <row r="2994">
      <c r="A2994" t="s">
        <v>3494</v>
      </c>
      <c r="B2994" t="s">
        <v>3488</v>
      </c>
      <c r="C2994" t="s">
        <v>2047</v>
      </c>
      <c r="D2994" t="s">
        <v>3393</v>
      </c>
      <c r="E2994" t="n">
        <v>4</v>
      </c>
      <c r="F2994" t="n">
        <v>8</v>
      </c>
      <c r="G2994" t="n">
        <v>1</v>
      </c>
      <c r="H2994" t="n">
        <v>0</v>
      </c>
      <c r="I2994" s="6" t="n">
        <v>309</v>
      </c>
      <c r="J2994" s="6" t="n">
        <v>9506</v>
      </c>
      <c r="K2994" s="7" t="n">
        <v>47530</v>
      </c>
      <c r="L2994" s="7" t="n">
        <v>153.82</v>
      </c>
      <c r="M2994" s="6" t="n">
        <v>31</v>
      </c>
    </row>
    <row r="2995">
      <c r="A2995" t="s">
        <v>3495</v>
      </c>
      <c r="B2995" t="s">
        <v>3496</v>
      </c>
      <c r="C2995" t="s">
        <v>2047</v>
      </c>
      <c r="D2995" t="s">
        <v>3393</v>
      </c>
      <c r="E2995" t="n">
        <v>4</v>
      </c>
      <c r="F2995" t="n">
        <v>8</v>
      </c>
      <c r="G2995" t="n">
        <v>1</v>
      </c>
      <c r="H2995" t="n">
        <v>0</v>
      </c>
      <c r="I2995" s="6" t="n">
        <v>80927</v>
      </c>
      <c r="J2995" s="6" t="n">
        <v>7715623</v>
      </c>
      <c r="K2995" s="7" t="n">
        <v>112403.15</v>
      </c>
      <c r="L2995" s="7" t="n">
        <v>1.39</v>
      </c>
      <c r="M2995" s="6" t="n">
        <v>95</v>
      </c>
    </row>
    <row r="2996">
      <c r="A2996" t="s">
        <v>3497</v>
      </c>
      <c r="B2996" t="s">
        <v>3496</v>
      </c>
      <c r="C2996" t="s">
        <v>2047</v>
      </c>
      <c r="D2996" t="s">
        <v>3393</v>
      </c>
      <c r="E2996" t="n">
        <v>4</v>
      </c>
      <c r="F2996" t="n">
        <v>8</v>
      </c>
      <c r="G2996" t="n">
        <v>1</v>
      </c>
      <c r="H2996" t="n">
        <v>0</v>
      </c>
      <c r="I2996" s="6" t="n">
        <v>155601</v>
      </c>
      <c r="J2996" s="6" t="n">
        <v>17198526</v>
      </c>
      <c r="K2996" s="7" t="n">
        <v>361863.66</v>
      </c>
      <c r="L2996" s="7" t="n">
        <v>2.33</v>
      </c>
      <c r="M2996" s="6" t="n">
        <v>111</v>
      </c>
    </row>
    <row r="2997">
      <c r="A2997" t="s">
        <v>3498</v>
      </c>
      <c r="B2997" t="s">
        <v>3496</v>
      </c>
      <c r="C2997" t="s">
        <v>2047</v>
      </c>
      <c r="D2997" t="s">
        <v>3393</v>
      </c>
      <c r="E2997" t="n">
        <v>4</v>
      </c>
      <c r="F2997" t="n">
        <v>8</v>
      </c>
      <c r="G2997" t="n">
        <v>1</v>
      </c>
      <c r="H2997" t="n">
        <v>0</v>
      </c>
      <c r="I2997" s="6" t="n">
        <v>17028</v>
      </c>
      <c r="J2997" s="6" t="n">
        <v>1804233</v>
      </c>
      <c r="K2997" s="7" t="n">
        <v>49230.1</v>
      </c>
      <c r="L2997" s="7" t="n">
        <v>2.89</v>
      </c>
      <c r="M2997" s="6" t="n">
        <v>106</v>
      </c>
    </row>
    <row r="2998">
      <c r="A2998" t="s">
        <v>3499</v>
      </c>
      <c r="B2998" t="s">
        <v>3496</v>
      </c>
      <c r="C2998" t="s">
        <v>2047</v>
      </c>
      <c r="D2998" t="s">
        <v>3393</v>
      </c>
      <c r="E2998" t="n">
        <v>4</v>
      </c>
      <c r="F2998" t="n">
        <v>8</v>
      </c>
      <c r="G2998" t="n">
        <v>1</v>
      </c>
      <c r="H2998" t="n">
        <v>0</v>
      </c>
      <c r="I2998" s="6" t="n">
        <v>3540</v>
      </c>
      <c r="J2998" s="6" t="n">
        <v>1552474</v>
      </c>
      <c r="K2998" s="7" t="n">
        <v>206277.08</v>
      </c>
      <c r="L2998" s="7" t="n">
        <v>58.27</v>
      </c>
      <c r="M2998" s="6" t="n">
        <v>439</v>
      </c>
    </row>
    <row r="2999">
      <c r="A2999" t="s">
        <v>3500</v>
      </c>
      <c r="B2999" t="s">
        <v>3496</v>
      </c>
      <c r="C2999" t="s">
        <v>2047</v>
      </c>
      <c r="D2999" t="s">
        <v>3393</v>
      </c>
      <c r="E2999" t="n">
        <v>4</v>
      </c>
      <c r="F2999" t="n">
        <v>8</v>
      </c>
      <c r="G2999" t="n">
        <v>1</v>
      </c>
      <c r="H2999" t="n">
        <v>0</v>
      </c>
      <c r="I2999" s="6" t="n">
        <v>17430</v>
      </c>
      <c r="J2999" s="6" t="n">
        <v>1651590</v>
      </c>
      <c r="K2999" s="7" t="n">
        <v>386792.34</v>
      </c>
      <c r="L2999" s="7" t="n">
        <v>22.19</v>
      </c>
      <c r="M2999" s="6" t="n">
        <v>95</v>
      </c>
    </row>
    <row r="3000">
      <c r="A3000" t="s">
        <v>3501</v>
      </c>
      <c r="B3000" t="s">
        <v>3496</v>
      </c>
      <c r="C3000" t="s">
        <v>2047</v>
      </c>
      <c r="D3000" t="s">
        <v>3393</v>
      </c>
      <c r="E3000" t="n">
        <v>4</v>
      </c>
      <c r="F3000" t="n">
        <v>8</v>
      </c>
      <c r="G3000" t="n">
        <v>1</v>
      </c>
      <c r="H3000" t="n">
        <v>0</v>
      </c>
      <c r="I3000" s="6" t="n">
        <v>2158</v>
      </c>
      <c r="J3000" s="6" t="n">
        <v>186404</v>
      </c>
      <c r="K3000" s="7" t="n">
        <v>27824.87</v>
      </c>
      <c r="L3000" s="7" t="n">
        <v>12.89</v>
      </c>
      <c r="M3000" s="6" t="n">
        <v>86</v>
      </c>
    </row>
    <row r="3001">
      <c r="A3001" t="s">
        <v>3502</v>
      </c>
      <c r="B3001" t="s">
        <v>3503</v>
      </c>
      <c r="C3001" t="s">
        <v>2047</v>
      </c>
      <c r="D3001" t="s">
        <v>3393</v>
      </c>
      <c r="E3001" t="n">
        <v>4</v>
      </c>
      <c r="F3001" t="n">
        <v>8</v>
      </c>
      <c r="G3001" t="n">
        <v>1</v>
      </c>
      <c r="H3001" t="n">
        <v>0</v>
      </c>
      <c r="I3001" s="6" t="n">
        <v>2</v>
      </c>
      <c r="J3001" s="6" t="n">
        <v>116</v>
      </c>
      <c r="K3001" s="7" t="n">
        <v>181.11</v>
      </c>
      <c r="L3001" s="7" t="n">
        <v>90.56</v>
      </c>
      <c r="M3001" s="6" t="n">
        <v>58</v>
      </c>
    </row>
    <row r="3002">
      <c r="A3002" t="s">
        <v>3504</v>
      </c>
      <c r="B3002" t="s">
        <v>3505</v>
      </c>
      <c r="C3002" t="s">
        <v>2047</v>
      </c>
      <c r="D3002" t="s">
        <v>3393</v>
      </c>
      <c r="E3002" t="n">
        <v>4</v>
      </c>
      <c r="F3002" t="n">
        <v>8</v>
      </c>
      <c r="G3002" t="n">
        <v>1</v>
      </c>
      <c r="H3002" t="n">
        <v>0</v>
      </c>
      <c r="I3002" s="6" t="n">
        <v>2</v>
      </c>
      <c r="J3002" s="6" t="n">
        <v>8</v>
      </c>
      <c r="K3002" s="7" t="n">
        <v>4.12</v>
      </c>
      <c r="L3002" s="7" t="n">
        <v>2.06</v>
      </c>
      <c r="M3002" s="6" t="n">
        <v>4</v>
      </c>
    </row>
    <row r="3003">
      <c r="A3003" t="s">
        <v>3506</v>
      </c>
      <c r="B3003" t="s">
        <v>3505</v>
      </c>
      <c r="C3003" t="s">
        <v>2047</v>
      </c>
      <c r="D3003" t="s">
        <v>3393</v>
      </c>
      <c r="E3003" t="n">
        <v>4</v>
      </c>
      <c r="F3003" t="n">
        <v>8</v>
      </c>
      <c r="G3003" t="n">
        <v>1</v>
      </c>
      <c r="H3003" t="n">
        <v>0</v>
      </c>
      <c r="I3003" s="6" t="n">
        <v>23</v>
      </c>
      <c r="J3003" s="6" t="n">
        <v>3326</v>
      </c>
      <c r="K3003" s="7" t="n">
        <v>3424.12</v>
      </c>
      <c r="L3003" s="7" t="n">
        <v>148.87</v>
      </c>
      <c r="M3003" s="6" t="n">
        <v>145</v>
      </c>
    </row>
    <row r="3004">
      <c r="A3004" t="s">
        <v>3507</v>
      </c>
      <c r="B3004" t="s">
        <v>3505</v>
      </c>
      <c r="C3004" t="s">
        <v>2047</v>
      </c>
      <c r="D3004" t="s">
        <v>3393</v>
      </c>
      <c r="E3004" t="n">
        <v>4</v>
      </c>
      <c r="F3004" t="n">
        <v>8</v>
      </c>
      <c r="G3004" t="n">
        <v>1</v>
      </c>
      <c r="H3004" t="n">
        <v>0</v>
      </c>
      <c r="I3004" s="6" t="n">
        <v>30</v>
      </c>
      <c r="J3004" s="6" t="n">
        <v>4227</v>
      </c>
      <c r="K3004" s="7" t="n">
        <v>7253.53</v>
      </c>
      <c r="L3004" s="7" t="n">
        <v>241.78</v>
      </c>
      <c r="M3004" s="6" t="n">
        <v>141</v>
      </c>
    </row>
    <row r="3005">
      <c r="A3005" t="s">
        <v>3508</v>
      </c>
      <c r="B3005" t="s">
        <v>3505</v>
      </c>
      <c r="C3005" t="s">
        <v>2047</v>
      </c>
      <c r="D3005" t="s">
        <v>3393</v>
      </c>
      <c r="E3005" t="n">
        <v>4</v>
      </c>
      <c r="F3005" t="n">
        <v>8</v>
      </c>
      <c r="G3005" t="n">
        <v>1</v>
      </c>
      <c r="H3005" t="n">
        <v>0</v>
      </c>
      <c r="I3005" s="6" t="n">
        <v>5</v>
      </c>
      <c r="J3005" s="6" t="n">
        <v>2300</v>
      </c>
      <c r="K3005" s="7" t="n">
        <v>473.55</v>
      </c>
      <c r="L3005" s="7" t="n">
        <v>94.71</v>
      </c>
      <c r="M3005" s="6" t="n">
        <v>460</v>
      </c>
    </row>
    <row r="3006">
      <c r="A3006" t="s">
        <v>3509</v>
      </c>
      <c r="B3006" t="s">
        <v>3443</v>
      </c>
      <c r="C3006" t="s">
        <v>2047</v>
      </c>
      <c r="D3006" t="s">
        <v>3393</v>
      </c>
      <c r="E3006" t="n">
        <v>4</v>
      </c>
      <c r="F3006" t="n">
        <v>8</v>
      </c>
      <c r="G3006" t="n">
        <v>1</v>
      </c>
      <c r="H3006" t="n">
        <v>0</v>
      </c>
      <c r="I3006" s="6" t="n">
        <v>1305</v>
      </c>
      <c r="J3006" s="6" t="n">
        <v>691791</v>
      </c>
      <c r="K3006" s="7" t="n">
        <v>154388.65</v>
      </c>
      <c r="L3006" s="7" t="n">
        <v>118.31</v>
      </c>
      <c r="M3006" s="6" t="n">
        <v>530</v>
      </c>
    </row>
    <row r="3007">
      <c r="A3007" t="s">
        <v>3510</v>
      </c>
      <c r="B3007" t="s">
        <v>3443</v>
      </c>
      <c r="C3007" t="s">
        <v>2047</v>
      </c>
      <c r="D3007" t="s">
        <v>3393</v>
      </c>
      <c r="E3007" t="n">
        <v>4</v>
      </c>
      <c r="F3007" t="n">
        <v>8</v>
      </c>
      <c r="G3007" t="n">
        <v>1</v>
      </c>
      <c r="H3007" t="n">
        <v>0</v>
      </c>
      <c r="I3007" s="6" t="n">
        <v>4129</v>
      </c>
      <c r="J3007" s="6" t="n">
        <v>368134</v>
      </c>
      <c r="K3007" s="7" t="n">
        <v>584964.93</v>
      </c>
      <c r="L3007" s="7" t="n">
        <v>141.67</v>
      </c>
      <c r="M3007" s="6" t="n">
        <v>89</v>
      </c>
    </row>
    <row r="3008">
      <c r="A3008" t="s">
        <v>3511</v>
      </c>
      <c r="B3008" t="s">
        <v>3443</v>
      </c>
      <c r="C3008" t="s">
        <v>2047</v>
      </c>
      <c r="D3008" t="s">
        <v>3393</v>
      </c>
      <c r="E3008" t="n">
        <v>4</v>
      </c>
      <c r="F3008" t="n">
        <v>8</v>
      </c>
      <c r="G3008" t="n">
        <v>1</v>
      </c>
      <c r="H3008" t="n">
        <v>0</v>
      </c>
      <c r="I3008" s="6" t="n">
        <v>2537</v>
      </c>
      <c r="J3008" s="6" t="n">
        <v>224372</v>
      </c>
      <c r="K3008" s="7" t="n">
        <v>104744.49</v>
      </c>
      <c r="L3008" s="7" t="n">
        <v>41.29</v>
      </c>
      <c r="M3008" s="6" t="n">
        <v>88</v>
      </c>
    </row>
    <row r="3009">
      <c r="A3009" t="s">
        <v>3512</v>
      </c>
      <c r="B3009" t="s">
        <v>3443</v>
      </c>
      <c r="C3009" t="s">
        <v>2047</v>
      </c>
      <c r="D3009" t="s">
        <v>3393</v>
      </c>
      <c r="E3009" t="n">
        <v>4</v>
      </c>
      <c r="F3009" t="n">
        <v>8</v>
      </c>
      <c r="G3009" t="n">
        <v>1</v>
      </c>
      <c r="H3009" t="n">
        <v>0</v>
      </c>
      <c r="I3009" s="6" t="n">
        <v>5008</v>
      </c>
      <c r="J3009" s="6" t="n">
        <v>473429</v>
      </c>
      <c r="K3009" s="7" t="n">
        <v>389158.64</v>
      </c>
      <c r="L3009" s="7" t="n">
        <v>77.71</v>
      </c>
      <c r="M3009" s="6" t="n">
        <v>95</v>
      </c>
    </row>
    <row r="3010">
      <c r="A3010" t="s">
        <v>3513</v>
      </c>
      <c r="B3010" t="s">
        <v>3443</v>
      </c>
      <c r="C3010" t="s">
        <v>2047</v>
      </c>
      <c r="D3010" t="s">
        <v>3393</v>
      </c>
      <c r="E3010" t="n">
        <v>4</v>
      </c>
      <c r="F3010" t="n">
        <v>8</v>
      </c>
      <c r="G3010" t="n">
        <v>1</v>
      </c>
      <c r="H3010" t="n">
        <v>0</v>
      </c>
      <c r="I3010" s="6" t="n">
        <v>35</v>
      </c>
      <c r="J3010" s="6" t="n">
        <v>683</v>
      </c>
      <c r="K3010" s="7" t="n">
        <v>8695.27</v>
      </c>
      <c r="L3010" s="7" t="n">
        <v>248.44</v>
      </c>
      <c r="M3010" s="6" t="n">
        <v>20</v>
      </c>
    </row>
    <row r="3011">
      <c r="A3011" t="s">
        <v>3514</v>
      </c>
      <c r="B3011" t="s">
        <v>3443</v>
      </c>
      <c r="C3011" t="s">
        <v>2047</v>
      </c>
      <c r="D3011" t="s">
        <v>3393</v>
      </c>
      <c r="E3011" t="n">
        <v>4</v>
      </c>
      <c r="F3011" t="n">
        <v>8</v>
      </c>
      <c r="G3011" t="n">
        <v>1</v>
      </c>
      <c r="H3011" t="n">
        <v>0</v>
      </c>
      <c r="I3011" s="6" t="n">
        <v>1325</v>
      </c>
      <c r="J3011" s="6" t="n">
        <v>100669</v>
      </c>
      <c r="K3011" s="7" t="n">
        <v>140970.22</v>
      </c>
      <c r="L3011" s="7" t="n">
        <v>106.39</v>
      </c>
      <c r="M3011" s="6" t="n">
        <v>76</v>
      </c>
    </row>
    <row r="3012">
      <c r="A3012" t="s">
        <v>3515</v>
      </c>
      <c r="B3012" t="s">
        <v>3516</v>
      </c>
      <c r="C3012" t="s">
        <v>2047</v>
      </c>
      <c r="D3012" t="s">
        <v>3393</v>
      </c>
      <c r="E3012" t="n">
        <v>4</v>
      </c>
      <c r="F3012" t="n">
        <v>8</v>
      </c>
      <c r="G3012" t="n">
        <v>1</v>
      </c>
      <c r="H3012" t="n">
        <v>0</v>
      </c>
      <c r="I3012" s="6" t="n">
        <v>3297</v>
      </c>
      <c r="J3012" s="6" t="n">
        <v>212892</v>
      </c>
      <c r="K3012" s="7" t="n">
        <v>16305.17</v>
      </c>
      <c r="L3012" s="7" t="n">
        <v>4.95</v>
      </c>
      <c r="M3012" s="6" t="n">
        <v>65</v>
      </c>
    </row>
    <row r="3013">
      <c r="A3013" t="s">
        <v>3517</v>
      </c>
      <c r="B3013" t="s">
        <v>3516</v>
      </c>
      <c r="C3013" t="s">
        <v>2047</v>
      </c>
      <c r="D3013" t="s">
        <v>3393</v>
      </c>
      <c r="E3013" t="n">
        <v>4</v>
      </c>
      <c r="F3013" t="n">
        <v>8</v>
      </c>
      <c r="G3013" t="n">
        <v>1</v>
      </c>
      <c r="H3013" t="n">
        <v>0</v>
      </c>
      <c r="I3013" s="6" t="n">
        <v>610</v>
      </c>
      <c r="J3013" s="6" t="n">
        <v>529800</v>
      </c>
      <c r="K3013" s="7" t="n">
        <v>65876.21</v>
      </c>
      <c r="L3013" s="7" t="n">
        <v>107.99</v>
      </c>
      <c r="M3013" s="6" t="n">
        <v>869</v>
      </c>
    </row>
    <row r="3014">
      <c r="A3014" t="s">
        <v>3518</v>
      </c>
      <c r="B3014" t="s">
        <v>3516</v>
      </c>
      <c r="C3014" t="s">
        <v>2047</v>
      </c>
      <c r="D3014" t="s">
        <v>3393</v>
      </c>
      <c r="E3014" t="n">
        <v>4</v>
      </c>
      <c r="F3014" t="n">
        <v>8</v>
      </c>
      <c r="G3014" t="n">
        <v>1</v>
      </c>
      <c r="H3014" t="n">
        <v>0</v>
      </c>
      <c r="I3014" s="6" t="n">
        <v>1263</v>
      </c>
      <c r="J3014" s="6" t="n">
        <v>81987</v>
      </c>
      <c r="K3014" s="7" t="n">
        <v>102860.28</v>
      </c>
      <c r="L3014" s="7" t="n">
        <v>81.44</v>
      </c>
      <c r="M3014" s="6" t="n">
        <v>65</v>
      </c>
    </row>
    <row r="3015">
      <c r="A3015" t="s">
        <v>3519</v>
      </c>
      <c r="B3015" t="s">
        <v>3516</v>
      </c>
      <c r="C3015" t="s">
        <v>2047</v>
      </c>
      <c r="D3015" t="s">
        <v>3393</v>
      </c>
      <c r="E3015" t="n">
        <v>4</v>
      </c>
      <c r="F3015" t="n">
        <v>8</v>
      </c>
      <c r="G3015" t="n">
        <v>1</v>
      </c>
      <c r="H3015" t="n">
        <v>0</v>
      </c>
      <c r="I3015" s="6" t="n">
        <v>3020</v>
      </c>
      <c r="J3015" s="6" t="n">
        <v>180909</v>
      </c>
      <c r="K3015" s="7" t="n">
        <v>22410.81</v>
      </c>
      <c r="L3015" s="7" t="n">
        <v>7.42</v>
      </c>
      <c r="M3015" s="6" t="n">
        <v>60</v>
      </c>
    </row>
    <row r="3016">
      <c r="A3016" t="s">
        <v>3520</v>
      </c>
      <c r="B3016" t="s">
        <v>3516</v>
      </c>
      <c r="C3016" t="s">
        <v>2047</v>
      </c>
      <c r="D3016" t="s">
        <v>3393</v>
      </c>
      <c r="E3016" t="n">
        <v>4</v>
      </c>
      <c r="F3016" t="n">
        <v>8</v>
      </c>
      <c r="G3016" t="n">
        <v>1</v>
      </c>
      <c r="H3016" t="n">
        <v>0</v>
      </c>
      <c r="I3016" s="6" t="n">
        <v>7</v>
      </c>
      <c r="J3016" s="6" t="n">
        <v>35</v>
      </c>
      <c r="K3016" s="7" t="n">
        <v>1039.5</v>
      </c>
      <c r="L3016" s="7" t="n">
        <v>148.5</v>
      </c>
      <c r="M3016" s="6" t="n">
        <v>5</v>
      </c>
    </row>
    <row r="3017">
      <c r="A3017" t="s">
        <v>3521</v>
      </c>
      <c r="B3017" t="s">
        <v>3516</v>
      </c>
      <c r="C3017" t="s">
        <v>2047</v>
      </c>
      <c r="D3017" t="s">
        <v>3393</v>
      </c>
      <c r="E3017" t="n">
        <v>4</v>
      </c>
      <c r="F3017" t="n">
        <v>8</v>
      </c>
      <c r="G3017" t="n">
        <v>1</v>
      </c>
      <c r="H3017" t="n">
        <v>0</v>
      </c>
      <c r="I3017" s="6" t="n">
        <v>2476</v>
      </c>
      <c r="J3017" s="6" t="n">
        <v>153238</v>
      </c>
      <c r="K3017" s="7" t="n">
        <v>13752.34</v>
      </c>
      <c r="L3017" s="7" t="n">
        <v>5.55</v>
      </c>
      <c r="M3017" s="6" t="n">
        <v>62</v>
      </c>
    </row>
    <row r="3018">
      <c r="A3018" t="s">
        <v>3522</v>
      </c>
      <c r="B3018" t="s">
        <v>3523</v>
      </c>
      <c r="C3018" t="s">
        <v>2047</v>
      </c>
      <c r="D3018" t="s">
        <v>3393</v>
      </c>
      <c r="E3018" t="n">
        <v>4</v>
      </c>
      <c r="F3018" t="n">
        <v>8</v>
      </c>
      <c r="G3018" t="n">
        <v>1</v>
      </c>
      <c r="H3018" t="n">
        <v>0</v>
      </c>
      <c r="I3018" s="6" t="n">
        <v>1967</v>
      </c>
      <c r="J3018" s="6" t="n">
        <v>185341</v>
      </c>
      <c r="K3018" s="7" t="n">
        <v>228498.98</v>
      </c>
      <c r="L3018" s="7" t="n">
        <v>116.17</v>
      </c>
      <c r="M3018" s="6" t="n">
        <v>94</v>
      </c>
    </row>
    <row r="3019">
      <c r="A3019" t="s">
        <v>3524</v>
      </c>
      <c r="B3019" t="s">
        <v>3523</v>
      </c>
      <c r="C3019" t="s">
        <v>2047</v>
      </c>
      <c r="D3019" t="s">
        <v>3393</v>
      </c>
      <c r="E3019" t="n">
        <v>4</v>
      </c>
      <c r="F3019" t="n">
        <v>8</v>
      </c>
      <c r="G3019" t="n">
        <v>1</v>
      </c>
      <c r="H3019" t="n">
        <v>0</v>
      </c>
      <c r="I3019" s="6" t="n">
        <v>16499</v>
      </c>
      <c r="J3019" s="6" t="n">
        <v>1170791</v>
      </c>
      <c r="K3019" s="7" t="n">
        <v>1443418.05</v>
      </c>
      <c r="L3019" s="7" t="n">
        <v>87.49</v>
      </c>
      <c r="M3019" s="6" t="n">
        <v>71</v>
      </c>
    </row>
    <row r="3020">
      <c r="A3020" t="s">
        <v>3525</v>
      </c>
      <c r="B3020" t="s">
        <v>3523</v>
      </c>
      <c r="C3020" t="s">
        <v>2047</v>
      </c>
      <c r="D3020" t="s">
        <v>3393</v>
      </c>
      <c r="E3020" t="n">
        <v>4</v>
      </c>
      <c r="F3020" t="n">
        <v>8</v>
      </c>
      <c r="G3020" t="n">
        <v>1</v>
      </c>
      <c r="H3020" t="n">
        <v>0</v>
      </c>
      <c r="I3020" s="6" t="n">
        <v>10969</v>
      </c>
      <c r="J3020" s="6" t="n">
        <v>700792</v>
      </c>
      <c r="K3020" s="7" t="n">
        <v>1468534.67</v>
      </c>
      <c r="L3020" s="7" t="n">
        <v>133.88</v>
      </c>
      <c r="M3020" s="6" t="n">
        <v>64</v>
      </c>
    </row>
    <row r="3021">
      <c r="A3021" t="s">
        <v>3526</v>
      </c>
      <c r="B3021" t="s">
        <v>3523</v>
      </c>
      <c r="C3021" t="s">
        <v>2047</v>
      </c>
      <c r="D3021" t="s">
        <v>3393</v>
      </c>
      <c r="E3021" t="n">
        <v>4</v>
      </c>
      <c r="F3021" t="n">
        <v>8</v>
      </c>
      <c r="G3021" t="n">
        <v>1</v>
      </c>
      <c r="H3021" t="n">
        <v>0</v>
      </c>
      <c r="I3021" s="6" t="n">
        <v>1805</v>
      </c>
      <c r="J3021" s="6" t="n">
        <v>212240</v>
      </c>
      <c r="K3021" s="7" t="n">
        <v>89178.71</v>
      </c>
      <c r="L3021" s="7" t="n">
        <v>49.41</v>
      </c>
      <c r="M3021" s="6" t="n">
        <v>118</v>
      </c>
    </row>
    <row r="3022">
      <c r="A3022" t="s">
        <v>3527</v>
      </c>
      <c r="B3022" t="s">
        <v>3523</v>
      </c>
      <c r="C3022" t="s">
        <v>2047</v>
      </c>
      <c r="D3022" t="s">
        <v>3393</v>
      </c>
      <c r="E3022" t="n">
        <v>4</v>
      </c>
      <c r="F3022" t="n">
        <v>8</v>
      </c>
      <c r="G3022" t="n">
        <v>1</v>
      </c>
      <c r="H3022" t="n">
        <v>0</v>
      </c>
      <c r="I3022" s="6" t="n">
        <v>5868</v>
      </c>
      <c r="J3022" s="6" t="n">
        <v>408455</v>
      </c>
      <c r="K3022" s="7" t="n">
        <v>171624.12</v>
      </c>
      <c r="L3022" s="7" t="n">
        <v>29.25</v>
      </c>
      <c r="M3022" s="6" t="n">
        <v>70</v>
      </c>
    </row>
    <row r="3023">
      <c r="A3023" t="s">
        <v>3528</v>
      </c>
      <c r="B3023" t="s">
        <v>3523</v>
      </c>
      <c r="C3023" t="s">
        <v>2047</v>
      </c>
      <c r="D3023" t="s">
        <v>3393</v>
      </c>
      <c r="E3023" t="n">
        <v>4</v>
      </c>
      <c r="F3023" t="n">
        <v>8</v>
      </c>
      <c r="G3023" t="n">
        <v>1</v>
      </c>
      <c r="H3023" t="n">
        <v>0</v>
      </c>
      <c r="I3023" s="6" t="n">
        <v>3</v>
      </c>
      <c r="J3023" s="6" t="n">
        <v>380</v>
      </c>
      <c r="K3023" s="7" t="n">
        <v>238.26</v>
      </c>
      <c r="L3023" s="7" t="n">
        <v>79.42</v>
      </c>
      <c r="M3023" s="6" t="n">
        <v>127</v>
      </c>
    </row>
    <row r="3024">
      <c r="A3024" t="s">
        <v>3529</v>
      </c>
      <c r="B3024" t="s">
        <v>3523</v>
      </c>
      <c r="C3024" t="s">
        <v>2047</v>
      </c>
      <c r="D3024" t="s">
        <v>3393</v>
      </c>
      <c r="E3024" t="n">
        <v>4</v>
      </c>
      <c r="F3024" t="n">
        <v>8</v>
      </c>
      <c r="G3024" t="n">
        <v>1</v>
      </c>
      <c r="H3024" t="n">
        <v>0</v>
      </c>
      <c r="I3024" s="6" t="n">
        <v>12542</v>
      </c>
      <c r="J3024" s="6" t="n">
        <v>834742</v>
      </c>
      <c r="K3024" s="7" t="n">
        <v>596542.41</v>
      </c>
      <c r="L3024" s="7" t="n">
        <v>47.56</v>
      </c>
      <c r="M3024" s="6" t="n">
        <v>67</v>
      </c>
    </row>
    <row r="3025">
      <c r="A3025" t="s">
        <v>3530</v>
      </c>
      <c r="B3025" t="s">
        <v>3523</v>
      </c>
      <c r="C3025" t="s">
        <v>2047</v>
      </c>
      <c r="D3025" t="s">
        <v>3393</v>
      </c>
      <c r="E3025" t="n">
        <v>4</v>
      </c>
      <c r="F3025" t="n">
        <v>8</v>
      </c>
      <c r="G3025" t="n">
        <v>1</v>
      </c>
      <c r="H3025" t="n">
        <v>0</v>
      </c>
      <c r="I3025" s="6" t="n">
        <v>236</v>
      </c>
      <c r="J3025" s="6" t="n">
        <v>30970</v>
      </c>
      <c r="K3025" s="7" t="n">
        <v>10374.95</v>
      </c>
      <c r="L3025" s="7" t="n">
        <v>43.96</v>
      </c>
      <c r="M3025" s="6" t="n">
        <v>131</v>
      </c>
    </row>
    <row r="3026">
      <c r="A3026" t="s">
        <v>3531</v>
      </c>
      <c r="B3026" t="s">
        <v>3523</v>
      </c>
      <c r="C3026" t="s">
        <v>2047</v>
      </c>
      <c r="D3026" t="s">
        <v>3393</v>
      </c>
      <c r="E3026" t="n">
        <v>4</v>
      </c>
      <c r="F3026" t="n">
        <v>8</v>
      </c>
      <c r="G3026" t="n">
        <v>1</v>
      </c>
      <c r="H3026" t="n">
        <v>0</v>
      </c>
      <c r="I3026" s="6" t="n">
        <v>3602</v>
      </c>
      <c r="J3026" s="6" t="n">
        <v>262343</v>
      </c>
      <c r="K3026" s="7" t="n">
        <v>65099.57</v>
      </c>
      <c r="L3026" s="7" t="n">
        <v>18.07</v>
      </c>
      <c r="M3026" s="6" t="n">
        <v>73</v>
      </c>
    </row>
    <row r="3027">
      <c r="A3027" t="s">
        <v>3532</v>
      </c>
      <c r="B3027" t="s">
        <v>3523</v>
      </c>
      <c r="C3027" t="s">
        <v>2047</v>
      </c>
      <c r="D3027" t="s">
        <v>3393</v>
      </c>
      <c r="E3027" t="n">
        <v>4</v>
      </c>
      <c r="F3027" t="n">
        <v>8</v>
      </c>
      <c r="G3027" t="n">
        <v>1</v>
      </c>
      <c r="H3027" t="n">
        <v>0</v>
      </c>
      <c r="I3027" s="6" t="n">
        <v>34175</v>
      </c>
      <c r="J3027" s="6" t="n">
        <v>2041271</v>
      </c>
      <c r="K3027" s="7" t="n">
        <v>85552.12</v>
      </c>
      <c r="L3027" s="7" t="n">
        <v>2.5</v>
      </c>
      <c r="M3027" s="6" t="n">
        <v>60</v>
      </c>
    </row>
    <row r="3028">
      <c r="A3028" t="s">
        <v>3533</v>
      </c>
      <c r="B3028" t="s">
        <v>3523</v>
      </c>
      <c r="C3028" t="s">
        <v>2047</v>
      </c>
      <c r="D3028" t="s">
        <v>3393</v>
      </c>
      <c r="E3028" t="n">
        <v>4</v>
      </c>
      <c r="F3028" t="n">
        <v>8</v>
      </c>
      <c r="G3028" t="n">
        <v>1</v>
      </c>
      <c r="H3028" t="n">
        <v>0</v>
      </c>
      <c r="I3028" s="6" t="n">
        <v>10</v>
      </c>
      <c r="J3028" s="6" t="n">
        <v>2714</v>
      </c>
      <c r="K3028" s="7" t="n">
        <v>396.88</v>
      </c>
      <c r="L3028" s="7" t="n">
        <v>39.69</v>
      </c>
      <c r="M3028" s="6" t="n">
        <v>271</v>
      </c>
    </row>
    <row r="3029">
      <c r="A3029" t="s">
        <v>3534</v>
      </c>
      <c r="B3029" t="s">
        <v>3523</v>
      </c>
      <c r="C3029" t="s">
        <v>2047</v>
      </c>
      <c r="D3029" t="s">
        <v>3393</v>
      </c>
      <c r="E3029" t="n">
        <v>4</v>
      </c>
      <c r="F3029" t="n">
        <v>8</v>
      </c>
      <c r="G3029" t="n">
        <v>1</v>
      </c>
      <c r="H3029" t="n">
        <v>0</v>
      </c>
      <c r="I3029" s="6" t="n">
        <v>13841</v>
      </c>
      <c r="J3029" s="6" t="n">
        <v>787151</v>
      </c>
      <c r="K3029" s="7" t="n">
        <v>51324.08</v>
      </c>
      <c r="L3029" s="7" t="n">
        <v>3.71</v>
      </c>
      <c r="M3029" s="6" t="n">
        <v>57</v>
      </c>
    </row>
    <row r="3030">
      <c r="A3030" t="s">
        <v>3535</v>
      </c>
      <c r="B3030" t="s">
        <v>3523</v>
      </c>
      <c r="C3030" t="s">
        <v>2047</v>
      </c>
      <c r="D3030" t="s">
        <v>3393</v>
      </c>
      <c r="E3030" t="n">
        <v>4</v>
      </c>
      <c r="F3030" t="n">
        <v>8</v>
      </c>
      <c r="G3030" t="n">
        <v>1</v>
      </c>
      <c r="H3030" t="n">
        <v>0</v>
      </c>
      <c r="I3030" s="6" t="n">
        <v>4380</v>
      </c>
      <c r="J3030" s="6" t="n">
        <v>463976</v>
      </c>
      <c r="K3030" s="7" t="n">
        <v>117235.02</v>
      </c>
      <c r="L3030" s="7" t="n">
        <v>26.77</v>
      </c>
      <c r="M3030" s="6" t="n">
        <v>106</v>
      </c>
    </row>
    <row r="3031">
      <c r="A3031" t="s">
        <v>3536</v>
      </c>
      <c r="B3031" t="s">
        <v>3523</v>
      </c>
      <c r="C3031" t="s">
        <v>2047</v>
      </c>
      <c r="D3031" t="s">
        <v>3393</v>
      </c>
      <c r="E3031" t="n">
        <v>4</v>
      </c>
      <c r="F3031" t="n">
        <v>8</v>
      </c>
      <c r="G3031" t="n">
        <v>1</v>
      </c>
      <c r="H3031" t="n">
        <v>0</v>
      </c>
      <c r="I3031" s="6" t="n">
        <v>18388</v>
      </c>
      <c r="J3031" s="6" t="n">
        <v>1247061</v>
      </c>
      <c r="K3031" s="7" t="n">
        <v>31646.31</v>
      </c>
      <c r="L3031" s="7" t="n">
        <v>1.72</v>
      </c>
      <c r="M3031" s="6" t="n">
        <v>68</v>
      </c>
    </row>
    <row r="3032">
      <c r="A3032" t="s">
        <v>3537</v>
      </c>
      <c r="B3032" t="s">
        <v>3523</v>
      </c>
      <c r="C3032" t="s">
        <v>2047</v>
      </c>
      <c r="D3032" t="s">
        <v>3393</v>
      </c>
      <c r="E3032" t="n">
        <v>4</v>
      </c>
      <c r="F3032" t="n">
        <v>8</v>
      </c>
      <c r="G3032" t="n">
        <v>1</v>
      </c>
      <c r="H3032" t="n">
        <v>0</v>
      </c>
      <c r="I3032" s="6" t="n">
        <v>22</v>
      </c>
      <c r="J3032" s="6" t="n">
        <v>1514</v>
      </c>
      <c r="K3032" s="7" t="n">
        <v>949.28</v>
      </c>
      <c r="L3032" s="7" t="n">
        <v>43.15</v>
      </c>
      <c r="M3032" s="6" t="n">
        <v>69</v>
      </c>
    </row>
    <row r="3033">
      <c r="A3033" t="s">
        <v>3538</v>
      </c>
      <c r="B3033" t="s">
        <v>3523</v>
      </c>
      <c r="C3033" t="s">
        <v>2047</v>
      </c>
      <c r="D3033" t="s">
        <v>3393</v>
      </c>
      <c r="E3033" t="n">
        <v>4</v>
      </c>
      <c r="F3033" t="n">
        <v>8</v>
      </c>
      <c r="G3033" t="n">
        <v>1</v>
      </c>
      <c r="H3033" t="n">
        <v>0</v>
      </c>
      <c r="I3033" s="6" t="n">
        <v>28640</v>
      </c>
      <c r="J3033" s="6" t="n">
        <v>1674251</v>
      </c>
      <c r="K3033" s="7" t="n">
        <v>56277.42</v>
      </c>
      <c r="L3033" s="7" t="n">
        <v>1.96</v>
      </c>
      <c r="M3033" s="6" t="n">
        <v>58</v>
      </c>
    </row>
    <row r="3034">
      <c r="A3034" t="s">
        <v>3539</v>
      </c>
      <c r="B3034" t="s">
        <v>3523</v>
      </c>
      <c r="C3034" t="s">
        <v>2047</v>
      </c>
      <c r="D3034" t="s">
        <v>3393</v>
      </c>
      <c r="E3034" t="n">
        <v>4</v>
      </c>
      <c r="F3034" t="n">
        <v>8</v>
      </c>
      <c r="G3034" t="n">
        <v>1</v>
      </c>
      <c r="H3034" t="n">
        <v>0</v>
      </c>
      <c r="I3034" s="6" t="n">
        <v>813</v>
      </c>
      <c r="J3034" s="6" t="n">
        <v>110211</v>
      </c>
      <c r="K3034" s="7" t="n">
        <v>51877.89</v>
      </c>
      <c r="L3034" s="7" t="n">
        <v>63.81</v>
      </c>
      <c r="M3034" s="6" t="n">
        <v>136</v>
      </c>
    </row>
    <row r="3035">
      <c r="A3035" t="s">
        <v>3540</v>
      </c>
      <c r="B3035" t="s">
        <v>3443</v>
      </c>
      <c r="C3035" t="s">
        <v>2047</v>
      </c>
      <c r="D3035" t="s">
        <v>3393</v>
      </c>
      <c r="E3035" t="n">
        <v>4</v>
      </c>
      <c r="F3035" t="n">
        <v>8</v>
      </c>
      <c r="G3035" t="n">
        <v>1</v>
      </c>
      <c r="H3035" t="n">
        <v>0</v>
      </c>
      <c r="I3035" s="6" t="n">
        <v>6892</v>
      </c>
      <c r="J3035" s="6" t="n">
        <v>3332760</v>
      </c>
      <c r="K3035" s="7" t="n">
        <v>55428.89</v>
      </c>
      <c r="L3035" s="7" t="n">
        <v>8.04</v>
      </c>
      <c r="M3035" s="6" t="n">
        <v>484</v>
      </c>
    </row>
    <row r="3036">
      <c r="A3036" t="s">
        <v>3541</v>
      </c>
      <c r="B3036" t="s">
        <v>3443</v>
      </c>
      <c r="C3036" t="s">
        <v>2047</v>
      </c>
      <c r="D3036" t="s">
        <v>3393</v>
      </c>
      <c r="E3036" t="n">
        <v>4</v>
      </c>
      <c r="F3036" t="n">
        <v>8</v>
      </c>
      <c r="G3036" t="n">
        <v>1</v>
      </c>
      <c r="H3036" t="n">
        <v>0</v>
      </c>
      <c r="I3036" s="6" t="n">
        <v>85</v>
      </c>
      <c r="J3036" s="6" t="n">
        <v>6298</v>
      </c>
      <c r="K3036" s="7" t="n">
        <v>8005.81</v>
      </c>
      <c r="L3036" s="7" t="n">
        <v>94.19</v>
      </c>
      <c r="M3036" s="6" t="n">
        <v>74</v>
      </c>
    </row>
    <row r="3037">
      <c r="A3037" t="s">
        <v>3542</v>
      </c>
      <c r="B3037" t="s">
        <v>3443</v>
      </c>
      <c r="C3037" t="s">
        <v>2047</v>
      </c>
      <c r="D3037" t="s">
        <v>3393</v>
      </c>
      <c r="E3037" t="n">
        <v>4</v>
      </c>
      <c r="F3037" t="n">
        <v>8</v>
      </c>
      <c r="G3037" t="n">
        <v>1</v>
      </c>
      <c r="H3037" t="n">
        <v>0</v>
      </c>
      <c r="I3037" s="6" t="n">
        <v>17028</v>
      </c>
      <c r="J3037" s="6" t="n">
        <v>1304484</v>
      </c>
      <c r="K3037" s="7" t="n">
        <v>101777.44</v>
      </c>
      <c r="L3037" s="7" t="n">
        <v>5.98</v>
      </c>
      <c r="M3037" s="6" t="n">
        <v>77</v>
      </c>
    </row>
    <row r="3038">
      <c r="A3038" t="s">
        <v>3543</v>
      </c>
      <c r="B3038" t="s">
        <v>3443</v>
      </c>
      <c r="C3038" t="s">
        <v>2047</v>
      </c>
      <c r="D3038" t="s">
        <v>3393</v>
      </c>
      <c r="E3038" t="n">
        <v>4</v>
      </c>
      <c r="F3038" t="n">
        <v>8</v>
      </c>
      <c r="G3038" t="n">
        <v>1</v>
      </c>
      <c r="H3038" t="n">
        <v>0</v>
      </c>
      <c r="I3038" s="6" t="n">
        <v>145</v>
      </c>
      <c r="J3038" s="6" t="n">
        <v>9429</v>
      </c>
      <c r="K3038" s="7" t="n">
        <v>3521.73</v>
      </c>
      <c r="L3038" s="7" t="n">
        <v>24.29</v>
      </c>
      <c r="M3038" s="6" t="n">
        <v>65</v>
      </c>
    </row>
    <row r="3039">
      <c r="A3039" t="s">
        <v>3544</v>
      </c>
      <c r="B3039" t="s">
        <v>3443</v>
      </c>
      <c r="C3039" t="s">
        <v>2047</v>
      </c>
      <c r="D3039" t="s">
        <v>3393</v>
      </c>
      <c r="E3039" t="n">
        <v>4</v>
      </c>
      <c r="F3039" t="n">
        <v>8</v>
      </c>
      <c r="G3039" t="n">
        <v>1</v>
      </c>
      <c r="H3039" t="n">
        <v>0</v>
      </c>
      <c r="I3039" s="6" t="n">
        <v>14254</v>
      </c>
      <c r="J3039" s="6" t="n">
        <v>1075534</v>
      </c>
      <c r="K3039" s="7" t="n">
        <v>31641.11</v>
      </c>
      <c r="L3039" s="7" t="n">
        <v>2.22</v>
      </c>
      <c r="M3039" s="6" t="n">
        <v>75</v>
      </c>
    </row>
    <row r="3040">
      <c r="A3040" t="s">
        <v>3545</v>
      </c>
      <c r="B3040" t="s">
        <v>3443</v>
      </c>
      <c r="C3040" t="s">
        <v>2047</v>
      </c>
      <c r="D3040" t="s">
        <v>3393</v>
      </c>
      <c r="E3040" t="n">
        <v>4</v>
      </c>
      <c r="F3040" t="n">
        <v>8</v>
      </c>
      <c r="G3040" t="n">
        <v>1</v>
      </c>
      <c r="H3040" t="n">
        <v>0</v>
      </c>
      <c r="I3040" s="6" t="n">
        <v>122</v>
      </c>
      <c r="J3040" s="6" t="n">
        <v>7360</v>
      </c>
      <c r="K3040" s="7" t="n">
        <v>4840.42</v>
      </c>
      <c r="L3040" s="7" t="n">
        <v>39.68</v>
      </c>
      <c r="M3040" s="6" t="n">
        <v>60</v>
      </c>
    </row>
    <row r="3041">
      <c r="A3041" t="s">
        <v>3546</v>
      </c>
      <c r="B3041" t="s">
        <v>3443</v>
      </c>
      <c r="C3041" t="s">
        <v>2047</v>
      </c>
      <c r="D3041" t="s">
        <v>3393</v>
      </c>
      <c r="E3041" t="n">
        <v>4</v>
      </c>
      <c r="F3041" t="n">
        <v>8</v>
      </c>
      <c r="G3041" t="n">
        <v>1</v>
      </c>
      <c r="H3041" t="n">
        <v>0</v>
      </c>
      <c r="I3041" s="6" t="n">
        <v>30789</v>
      </c>
      <c r="J3041" s="6" t="n">
        <v>2372444</v>
      </c>
      <c r="K3041" s="7" t="n">
        <v>189640.13</v>
      </c>
      <c r="L3041" s="7" t="n">
        <v>6.16</v>
      </c>
      <c r="M3041" s="6" t="n">
        <v>77</v>
      </c>
    </row>
    <row r="3042">
      <c r="A3042" t="s">
        <v>3547</v>
      </c>
      <c r="B3042" t="s">
        <v>3443</v>
      </c>
      <c r="C3042" t="s">
        <v>2047</v>
      </c>
      <c r="D3042" t="s">
        <v>3393</v>
      </c>
      <c r="E3042" t="n">
        <v>4</v>
      </c>
      <c r="F3042" t="n">
        <v>8</v>
      </c>
      <c r="G3042" t="n">
        <v>1</v>
      </c>
      <c r="H3042" t="n">
        <v>0</v>
      </c>
      <c r="I3042" s="6" t="n">
        <v>194</v>
      </c>
      <c r="J3042" s="6" t="n">
        <v>4145</v>
      </c>
      <c r="K3042" s="7" t="n">
        <v>52770</v>
      </c>
      <c r="L3042" s="7" t="n">
        <v>272.01</v>
      </c>
      <c r="M3042" s="6" t="n">
        <v>21</v>
      </c>
    </row>
    <row r="3043">
      <c r="A3043" t="s">
        <v>3548</v>
      </c>
      <c r="B3043" t="s">
        <v>3443</v>
      </c>
      <c r="C3043" t="s">
        <v>2047</v>
      </c>
      <c r="D3043" t="s">
        <v>3393</v>
      </c>
      <c r="E3043" t="n">
        <v>4</v>
      </c>
      <c r="F3043" t="n">
        <v>8</v>
      </c>
      <c r="G3043" t="n">
        <v>1</v>
      </c>
      <c r="H3043" t="n">
        <v>0</v>
      </c>
      <c r="I3043" s="6" t="n">
        <v>172</v>
      </c>
      <c r="J3043" s="6" t="n">
        <v>5279</v>
      </c>
      <c r="K3043" s="7" t="n">
        <v>67206.95</v>
      </c>
      <c r="L3043" s="7" t="n">
        <v>390.74</v>
      </c>
      <c r="M3043" s="6" t="n">
        <v>31</v>
      </c>
    </row>
    <row r="3044">
      <c r="A3044" t="s">
        <v>3549</v>
      </c>
      <c r="B3044" t="s">
        <v>3443</v>
      </c>
      <c r="C3044" t="s">
        <v>2047</v>
      </c>
      <c r="D3044" t="s">
        <v>3393</v>
      </c>
      <c r="E3044" t="n">
        <v>4</v>
      </c>
      <c r="F3044" t="n">
        <v>8</v>
      </c>
      <c r="G3044" t="n">
        <v>1</v>
      </c>
      <c r="H3044" t="n">
        <v>0</v>
      </c>
      <c r="I3044" s="6" t="n">
        <v>5871</v>
      </c>
      <c r="J3044" s="6" t="n">
        <v>429286</v>
      </c>
      <c r="K3044" s="7" t="n">
        <v>25586.55</v>
      </c>
      <c r="L3044" s="7" t="n">
        <v>4.36</v>
      </c>
      <c r="M3044" s="6" t="n">
        <v>73</v>
      </c>
    </row>
    <row r="3045">
      <c r="A3045" t="s">
        <v>3550</v>
      </c>
      <c r="B3045" t="s">
        <v>3392</v>
      </c>
      <c r="C3045" t="s">
        <v>2047</v>
      </c>
      <c r="D3045" t="s">
        <v>3393</v>
      </c>
      <c r="E3045" t="n">
        <v>4</v>
      </c>
      <c r="F3045" t="n">
        <v>8</v>
      </c>
      <c r="G3045" t="n">
        <v>1</v>
      </c>
      <c r="H3045" t="n">
        <v>0</v>
      </c>
      <c r="I3045" s="6" t="n">
        <v>306</v>
      </c>
      <c r="J3045" s="6" t="n">
        <v>20890</v>
      </c>
      <c r="K3045" s="7" t="n">
        <v>24023.5</v>
      </c>
      <c r="L3045" s="7" t="n">
        <v>78.51</v>
      </c>
      <c r="M3045" s="6" t="n">
        <v>68</v>
      </c>
    </row>
    <row r="3046">
      <c r="A3046" t="s">
        <v>3551</v>
      </c>
      <c r="B3046" t="s">
        <v>3392</v>
      </c>
      <c r="C3046" t="s">
        <v>2047</v>
      </c>
      <c r="D3046" t="s">
        <v>3393</v>
      </c>
      <c r="E3046" t="n">
        <v>4</v>
      </c>
      <c r="F3046" t="n">
        <v>8</v>
      </c>
      <c r="G3046" t="n">
        <v>1</v>
      </c>
      <c r="H3046" t="n">
        <v>0</v>
      </c>
      <c r="I3046" s="6" t="n">
        <v>500</v>
      </c>
      <c r="J3046" s="6" t="n">
        <v>32562</v>
      </c>
      <c r="K3046" s="7" t="n">
        <v>37446.3</v>
      </c>
      <c r="L3046" s="7" t="n">
        <v>74.89</v>
      </c>
      <c r="M3046" s="6" t="n">
        <v>65</v>
      </c>
    </row>
    <row r="3047">
      <c r="A3047" t="s">
        <v>3552</v>
      </c>
      <c r="B3047" t="s">
        <v>3392</v>
      </c>
      <c r="C3047" t="s">
        <v>2047</v>
      </c>
      <c r="D3047" t="s">
        <v>3393</v>
      </c>
      <c r="E3047" t="n">
        <v>4</v>
      </c>
      <c r="F3047" t="n">
        <v>8</v>
      </c>
      <c r="G3047" t="n">
        <v>1</v>
      </c>
      <c r="H3047" t="n">
        <v>0</v>
      </c>
      <c r="I3047" s="6" t="n">
        <v>250</v>
      </c>
      <c r="J3047" s="6" t="n">
        <v>15064</v>
      </c>
      <c r="K3047" s="7" t="n">
        <v>17323.6</v>
      </c>
      <c r="L3047" s="7" t="n">
        <v>69.29</v>
      </c>
      <c r="M3047" s="6" t="n">
        <v>60</v>
      </c>
    </row>
    <row r="3048">
      <c r="A3048" t="s">
        <v>3553</v>
      </c>
      <c r="B3048" t="s">
        <v>3392</v>
      </c>
      <c r="C3048" t="s">
        <v>2047</v>
      </c>
      <c r="D3048" t="s">
        <v>3393</v>
      </c>
      <c r="E3048" t="n">
        <v>4</v>
      </c>
      <c r="F3048" t="n">
        <v>8</v>
      </c>
      <c r="G3048" t="n">
        <v>1</v>
      </c>
      <c r="H3048" t="n">
        <v>0</v>
      </c>
      <c r="I3048" s="6" t="n">
        <v>31</v>
      </c>
      <c r="J3048" s="6" t="n">
        <v>14663</v>
      </c>
      <c r="K3048" s="7" t="n">
        <v>3083.88</v>
      </c>
      <c r="L3048" s="7" t="n">
        <v>99.48</v>
      </c>
      <c r="M3048" s="6" t="n">
        <v>473</v>
      </c>
    </row>
    <row r="3049">
      <c r="A3049" t="s">
        <v>3554</v>
      </c>
      <c r="B3049" t="s">
        <v>3392</v>
      </c>
      <c r="C3049" t="s">
        <v>2047</v>
      </c>
      <c r="D3049" t="s">
        <v>3393</v>
      </c>
      <c r="E3049" t="n">
        <v>4</v>
      </c>
      <c r="F3049" t="n">
        <v>8</v>
      </c>
      <c r="G3049" t="n">
        <v>1</v>
      </c>
      <c r="H3049" t="n">
        <v>0</v>
      </c>
      <c r="I3049" s="6" t="n">
        <v>119</v>
      </c>
      <c r="J3049" s="6" t="n">
        <v>5866</v>
      </c>
      <c r="K3049" s="7" t="n">
        <v>6745.9</v>
      </c>
      <c r="L3049" s="7" t="n">
        <v>56.69</v>
      </c>
      <c r="M3049" s="6" t="n">
        <v>49</v>
      </c>
    </row>
    <row r="3050">
      <c r="A3050" t="s">
        <v>3555</v>
      </c>
      <c r="B3050" t="s">
        <v>3392</v>
      </c>
      <c r="C3050" t="s">
        <v>2047</v>
      </c>
      <c r="D3050" t="s">
        <v>3393</v>
      </c>
      <c r="E3050" t="n">
        <v>4</v>
      </c>
      <c r="F3050" t="n">
        <v>8</v>
      </c>
      <c r="G3050" t="n">
        <v>1</v>
      </c>
      <c r="H3050" t="n">
        <v>0</v>
      </c>
      <c r="I3050" s="6" t="n">
        <v>80</v>
      </c>
      <c r="J3050" s="6" t="n">
        <v>3476</v>
      </c>
      <c r="K3050" s="7" t="n">
        <v>3997.4</v>
      </c>
      <c r="L3050" s="7" t="n">
        <v>49.97</v>
      </c>
      <c r="M3050" s="6" t="n">
        <v>43</v>
      </c>
    </row>
    <row r="3051">
      <c r="A3051" t="s">
        <v>3556</v>
      </c>
      <c r="B3051" t="s">
        <v>3392</v>
      </c>
      <c r="C3051" t="s">
        <v>2047</v>
      </c>
      <c r="D3051" t="s">
        <v>3393</v>
      </c>
      <c r="E3051" t="n">
        <v>4</v>
      </c>
      <c r="F3051" t="n">
        <v>8</v>
      </c>
      <c r="G3051" t="n">
        <v>1</v>
      </c>
      <c r="H3051" t="n">
        <v>0</v>
      </c>
      <c r="I3051" s="6" t="n">
        <v>662</v>
      </c>
      <c r="J3051" s="6" t="n">
        <v>36724</v>
      </c>
      <c r="K3051" s="7" t="n">
        <v>42232.6</v>
      </c>
      <c r="L3051" s="7" t="n">
        <v>63.8</v>
      </c>
      <c r="M3051" s="6" t="n">
        <v>55</v>
      </c>
    </row>
    <row r="3052">
      <c r="A3052" t="s">
        <v>3557</v>
      </c>
      <c r="B3052" t="s">
        <v>3392</v>
      </c>
      <c r="C3052" t="s">
        <v>2047</v>
      </c>
      <c r="D3052" t="s">
        <v>3393</v>
      </c>
      <c r="E3052" t="n">
        <v>4</v>
      </c>
      <c r="F3052" t="n">
        <v>8</v>
      </c>
      <c r="G3052" t="n">
        <v>1</v>
      </c>
      <c r="H3052" t="n">
        <v>0</v>
      </c>
      <c r="I3052" s="6" t="n">
        <v>321</v>
      </c>
      <c r="J3052" s="6" t="n">
        <v>18584</v>
      </c>
      <c r="K3052" s="7" t="n">
        <v>21371.6</v>
      </c>
      <c r="L3052" s="7" t="n">
        <v>66.58</v>
      </c>
      <c r="M3052" s="6" t="n">
        <v>58</v>
      </c>
    </row>
    <row r="3053">
      <c r="A3053" t="s">
        <v>3558</v>
      </c>
      <c r="B3053" t="s">
        <v>3392</v>
      </c>
      <c r="C3053" t="s">
        <v>2047</v>
      </c>
      <c r="D3053" t="s">
        <v>3393</v>
      </c>
      <c r="E3053" t="n">
        <v>4</v>
      </c>
      <c r="F3053" t="n">
        <v>8</v>
      </c>
      <c r="G3053" t="n">
        <v>1</v>
      </c>
      <c r="H3053" t="n">
        <v>0</v>
      </c>
      <c r="I3053" s="6" t="n">
        <v>218</v>
      </c>
      <c r="J3053" s="6" t="n">
        <v>14430</v>
      </c>
      <c r="K3053" s="7" t="n">
        <v>16594.5</v>
      </c>
      <c r="L3053" s="7" t="n">
        <v>76.12</v>
      </c>
      <c r="M3053" s="6" t="n">
        <v>66</v>
      </c>
    </row>
    <row r="3054">
      <c r="A3054" t="s">
        <v>3559</v>
      </c>
      <c r="B3054" t="s">
        <v>3496</v>
      </c>
      <c r="C3054" t="s">
        <v>2047</v>
      </c>
      <c r="D3054" t="s">
        <v>3393</v>
      </c>
      <c r="E3054" t="n">
        <v>4</v>
      </c>
      <c r="F3054" t="n">
        <v>8</v>
      </c>
      <c r="G3054" t="n">
        <v>1</v>
      </c>
      <c r="H3054" t="n">
        <v>0</v>
      </c>
      <c r="I3054" s="6" t="n">
        <v>73</v>
      </c>
      <c r="J3054" s="6" t="n">
        <v>5478</v>
      </c>
      <c r="K3054" s="7" t="n">
        <v>1001.92</v>
      </c>
      <c r="L3054" s="7" t="n">
        <v>13.72</v>
      </c>
      <c r="M3054" s="6" t="n">
        <v>75</v>
      </c>
    </row>
    <row r="3055">
      <c r="A3055" t="s">
        <v>3560</v>
      </c>
      <c r="B3055" t="s">
        <v>3496</v>
      </c>
      <c r="C3055" t="s">
        <v>2047</v>
      </c>
      <c r="D3055" t="s">
        <v>3393</v>
      </c>
      <c r="E3055" t="n">
        <v>4</v>
      </c>
      <c r="F3055" t="n">
        <v>8</v>
      </c>
      <c r="G3055" t="n">
        <v>1</v>
      </c>
      <c r="H3055" t="n">
        <v>0</v>
      </c>
      <c r="I3055" s="6" t="n">
        <v>414</v>
      </c>
      <c r="J3055" s="6" t="n">
        <v>59685</v>
      </c>
      <c r="K3055" s="7" t="n">
        <v>25306.44</v>
      </c>
      <c r="L3055" s="7" t="n">
        <v>61.13</v>
      </c>
      <c r="M3055" s="6" t="n">
        <v>144</v>
      </c>
    </row>
    <row r="3056">
      <c r="A3056" t="s">
        <v>3561</v>
      </c>
      <c r="B3056" t="s">
        <v>3496</v>
      </c>
      <c r="C3056" t="s">
        <v>2047</v>
      </c>
      <c r="D3056" t="s">
        <v>3393</v>
      </c>
      <c r="E3056" t="n">
        <v>4</v>
      </c>
      <c r="F3056" t="n">
        <v>8</v>
      </c>
      <c r="G3056" t="n">
        <v>1</v>
      </c>
      <c r="H3056" t="n">
        <v>0</v>
      </c>
      <c r="I3056" s="6" t="n">
        <v>97</v>
      </c>
      <c r="J3056" s="6" t="n">
        <v>12986</v>
      </c>
      <c r="K3056" s="7" t="n">
        <v>6370.91</v>
      </c>
      <c r="L3056" s="7" t="n">
        <v>65.68</v>
      </c>
      <c r="M3056" s="6" t="n">
        <v>134</v>
      </c>
    </row>
    <row r="3057">
      <c r="A3057" t="s">
        <v>3562</v>
      </c>
      <c r="B3057" t="s">
        <v>3496</v>
      </c>
      <c r="C3057" t="s">
        <v>2047</v>
      </c>
      <c r="D3057" t="s">
        <v>3393</v>
      </c>
      <c r="E3057" t="n">
        <v>4</v>
      </c>
      <c r="F3057" t="n">
        <v>8</v>
      </c>
      <c r="G3057" t="n">
        <v>1</v>
      </c>
      <c r="H3057" t="n">
        <v>0</v>
      </c>
      <c r="I3057" s="6" t="n">
        <v>52</v>
      </c>
      <c r="J3057" s="6" t="n">
        <v>6880</v>
      </c>
      <c r="K3057" s="7" t="n">
        <v>5834.24</v>
      </c>
      <c r="L3057" s="7" t="n">
        <v>112.2</v>
      </c>
      <c r="M3057" s="6" t="n">
        <v>132</v>
      </c>
    </row>
    <row r="3058">
      <c r="A3058" t="s">
        <v>3563</v>
      </c>
      <c r="B3058" t="s">
        <v>3496</v>
      </c>
      <c r="C3058" t="s">
        <v>2047</v>
      </c>
      <c r="D3058" t="s">
        <v>3393</v>
      </c>
      <c r="E3058" t="n">
        <v>4</v>
      </c>
      <c r="F3058" t="n">
        <v>8</v>
      </c>
      <c r="G3058" t="n">
        <v>1</v>
      </c>
      <c r="H3058" t="n">
        <v>0</v>
      </c>
      <c r="I3058" s="6" t="n">
        <v>76</v>
      </c>
      <c r="J3058" s="6" t="n">
        <v>6111</v>
      </c>
      <c r="K3058" s="7" t="n">
        <v>5996.71</v>
      </c>
      <c r="L3058" s="7" t="n">
        <v>78.9</v>
      </c>
      <c r="M3058" s="6" t="n">
        <v>80</v>
      </c>
    </row>
    <row r="3059">
      <c r="A3059" t="s">
        <v>3564</v>
      </c>
      <c r="B3059" t="s">
        <v>3423</v>
      </c>
      <c r="C3059" t="s">
        <v>2047</v>
      </c>
      <c r="D3059" t="s">
        <v>3393</v>
      </c>
      <c r="E3059" t="n">
        <v>4</v>
      </c>
      <c r="F3059" t="n">
        <v>8</v>
      </c>
      <c r="G3059" t="n">
        <v>1</v>
      </c>
      <c r="H3059" t="n">
        <v>0</v>
      </c>
      <c r="I3059" s="6" t="n">
        <v>208</v>
      </c>
      <c r="J3059" s="6" t="n">
        <v>7824</v>
      </c>
      <c r="K3059" s="7" t="n">
        <v>38142</v>
      </c>
      <c r="L3059" s="7" t="n">
        <v>183.38</v>
      </c>
      <c r="M3059" s="6" t="n">
        <v>38</v>
      </c>
    </row>
    <row r="3060">
      <c r="A3060" t="s">
        <v>3565</v>
      </c>
      <c r="B3060" t="s">
        <v>3423</v>
      </c>
      <c r="C3060" t="s">
        <v>2047</v>
      </c>
      <c r="D3060" t="s">
        <v>3393</v>
      </c>
      <c r="E3060" t="n">
        <v>4</v>
      </c>
      <c r="F3060" t="n">
        <v>8</v>
      </c>
      <c r="G3060" t="n">
        <v>1</v>
      </c>
      <c r="H3060" t="n">
        <v>0</v>
      </c>
      <c r="I3060" s="6" t="n">
        <v>81</v>
      </c>
      <c r="J3060" s="6" t="n">
        <v>3498</v>
      </c>
      <c r="K3060" s="7" t="n">
        <v>22737</v>
      </c>
      <c r="L3060" s="7" t="n">
        <v>280.7</v>
      </c>
      <c r="M3060" s="6" t="n">
        <v>43</v>
      </c>
    </row>
    <row r="3061">
      <c r="A3061" t="s">
        <v>3566</v>
      </c>
      <c r="B3061" t="s">
        <v>3423</v>
      </c>
      <c r="C3061" t="s">
        <v>2047</v>
      </c>
      <c r="D3061" t="s">
        <v>3393</v>
      </c>
      <c r="E3061" t="n">
        <v>4</v>
      </c>
      <c r="F3061" t="n">
        <v>8</v>
      </c>
      <c r="G3061" t="n">
        <v>1</v>
      </c>
      <c r="H3061" t="n">
        <v>0</v>
      </c>
      <c r="I3061" s="6" t="n">
        <v>288</v>
      </c>
      <c r="J3061" s="6" t="n">
        <v>12861</v>
      </c>
      <c r="K3061" s="7" t="n">
        <v>83596.5</v>
      </c>
      <c r="L3061" s="7" t="n">
        <v>290.27</v>
      </c>
      <c r="M3061" s="6" t="n">
        <v>45</v>
      </c>
    </row>
    <row r="3062">
      <c r="A3062" t="s">
        <v>3567</v>
      </c>
      <c r="B3062" t="s">
        <v>3423</v>
      </c>
      <c r="C3062" t="s">
        <v>2047</v>
      </c>
      <c r="D3062" t="s">
        <v>3393</v>
      </c>
      <c r="E3062" t="n">
        <v>4</v>
      </c>
      <c r="F3062" t="n">
        <v>8</v>
      </c>
      <c r="G3062" t="n">
        <v>1</v>
      </c>
      <c r="H3062" t="n">
        <v>0</v>
      </c>
      <c r="I3062" s="6" t="n">
        <v>253</v>
      </c>
      <c r="J3062" s="6" t="n">
        <v>8565</v>
      </c>
      <c r="K3062" s="7" t="n">
        <v>29194.75</v>
      </c>
      <c r="L3062" s="7" t="n">
        <v>115.39</v>
      </c>
      <c r="M3062" s="6" t="n">
        <v>34</v>
      </c>
    </row>
    <row r="3063">
      <c r="A3063" t="s">
        <v>3568</v>
      </c>
      <c r="B3063" t="s">
        <v>3569</v>
      </c>
      <c r="C3063" t="s">
        <v>2047</v>
      </c>
      <c r="D3063" t="s">
        <v>3393</v>
      </c>
      <c r="E3063" t="n">
        <v>4</v>
      </c>
      <c r="F3063" t="n">
        <v>8</v>
      </c>
      <c r="G3063" t="n">
        <v>1</v>
      </c>
      <c r="H3063" t="n">
        <v>0</v>
      </c>
      <c r="I3063" s="6" t="n">
        <v>481</v>
      </c>
      <c r="J3063" s="6" t="n">
        <v>38268</v>
      </c>
      <c r="K3063" s="7" t="n">
        <v>15112.82</v>
      </c>
      <c r="L3063" s="7" t="n">
        <v>31.42</v>
      </c>
      <c r="M3063" s="6" t="n">
        <v>80</v>
      </c>
    </row>
    <row r="3064">
      <c r="A3064" t="s">
        <v>3570</v>
      </c>
      <c r="B3064" t="s">
        <v>3569</v>
      </c>
      <c r="C3064" t="s">
        <v>2047</v>
      </c>
      <c r="D3064" t="s">
        <v>3393</v>
      </c>
      <c r="E3064" t="n">
        <v>4</v>
      </c>
      <c r="F3064" t="n">
        <v>8</v>
      </c>
      <c r="G3064" t="n">
        <v>1</v>
      </c>
      <c r="H3064" t="n">
        <v>0</v>
      </c>
      <c r="I3064" s="6" t="n">
        <v>1031</v>
      </c>
      <c r="J3064" s="6" t="n">
        <v>106004</v>
      </c>
      <c r="K3064" s="7" t="n">
        <v>26114.18</v>
      </c>
      <c r="L3064" s="7" t="n">
        <v>25.33</v>
      </c>
      <c r="M3064" s="6" t="n">
        <v>103</v>
      </c>
    </row>
    <row r="3065">
      <c r="A3065" t="s">
        <v>3571</v>
      </c>
      <c r="B3065" t="s">
        <v>3569</v>
      </c>
      <c r="C3065" t="s">
        <v>2047</v>
      </c>
      <c r="D3065" t="s">
        <v>3393</v>
      </c>
      <c r="E3065" t="n">
        <v>4</v>
      </c>
      <c r="F3065" t="n">
        <v>8</v>
      </c>
      <c r="G3065" t="n">
        <v>1</v>
      </c>
      <c r="H3065" t="n">
        <v>0</v>
      </c>
      <c r="I3065" s="6" t="n">
        <v>340</v>
      </c>
      <c r="J3065" s="6" t="n">
        <v>27184</v>
      </c>
      <c r="K3065" s="7" t="n">
        <v>28610.43</v>
      </c>
      <c r="L3065" s="7" t="n">
        <v>84.15</v>
      </c>
      <c r="M3065" s="6" t="n">
        <v>80</v>
      </c>
    </row>
    <row r="3066">
      <c r="A3066" t="s">
        <v>3572</v>
      </c>
      <c r="B3066" t="s">
        <v>3569</v>
      </c>
      <c r="C3066" t="s">
        <v>2047</v>
      </c>
      <c r="D3066" t="s">
        <v>3393</v>
      </c>
      <c r="E3066" t="n">
        <v>4</v>
      </c>
      <c r="F3066" t="n">
        <v>8</v>
      </c>
      <c r="G3066" t="n">
        <v>1</v>
      </c>
      <c r="H3066" t="n">
        <v>0</v>
      </c>
      <c r="I3066" s="6" t="n">
        <v>149</v>
      </c>
      <c r="J3066" s="6" t="n">
        <v>79750</v>
      </c>
      <c r="K3066" s="7" t="n">
        <v>15618.24</v>
      </c>
      <c r="L3066" s="7" t="n">
        <v>104.82</v>
      </c>
      <c r="M3066" s="6" t="n">
        <v>535</v>
      </c>
    </row>
    <row r="3067">
      <c r="A3067" t="s">
        <v>3573</v>
      </c>
      <c r="B3067" t="s">
        <v>3488</v>
      </c>
      <c r="C3067" t="s">
        <v>2047</v>
      </c>
      <c r="D3067" t="s">
        <v>3393</v>
      </c>
      <c r="E3067" t="n">
        <v>4</v>
      </c>
      <c r="F3067" t="n">
        <v>8</v>
      </c>
      <c r="G3067" t="n">
        <v>1</v>
      </c>
      <c r="H3067" t="n">
        <v>0</v>
      </c>
      <c r="I3067" s="6" t="n">
        <v>485</v>
      </c>
      <c r="J3067" s="6" t="n">
        <v>11435</v>
      </c>
      <c r="K3067" s="7" t="n">
        <v>57175</v>
      </c>
      <c r="L3067" s="7" t="n">
        <v>117.89</v>
      </c>
      <c r="M3067" s="6" t="n">
        <v>24</v>
      </c>
    </row>
    <row r="3068">
      <c r="A3068" t="s">
        <v>3574</v>
      </c>
      <c r="B3068" t="s">
        <v>3488</v>
      </c>
      <c r="C3068" t="s">
        <v>2047</v>
      </c>
      <c r="D3068" t="s">
        <v>3393</v>
      </c>
      <c r="E3068" t="n">
        <v>4</v>
      </c>
      <c r="F3068" t="n">
        <v>8</v>
      </c>
      <c r="G3068" t="n">
        <v>1</v>
      </c>
      <c r="H3068" t="n">
        <v>0</v>
      </c>
      <c r="I3068" s="6" t="n">
        <v>251</v>
      </c>
      <c r="J3068" s="6" t="n">
        <v>8773</v>
      </c>
      <c r="K3068" s="7" t="n">
        <v>43865</v>
      </c>
      <c r="L3068" s="7" t="n">
        <v>174.76</v>
      </c>
      <c r="M3068" s="6" t="n">
        <v>35</v>
      </c>
    </row>
    <row r="3069">
      <c r="A3069" t="s">
        <v>3575</v>
      </c>
      <c r="B3069" t="s">
        <v>3488</v>
      </c>
      <c r="C3069" t="s">
        <v>2047</v>
      </c>
      <c r="D3069" t="s">
        <v>3393</v>
      </c>
      <c r="E3069" t="n">
        <v>4</v>
      </c>
      <c r="F3069" t="n">
        <v>8</v>
      </c>
      <c r="G3069" t="n">
        <v>1</v>
      </c>
      <c r="H3069" t="n">
        <v>0</v>
      </c>
      <c r="I3069" s="6" t="n">
        <v>415</v>
      </c>
      <c r="J3069" s="6" t="n">
        <v>15275</v>
      </c>
      <c r="K3069" s="7" t="n">
        <v>76375</v>
      </c>
      <c r="L3069" s="7" t="n">
        <v>184.04</v>
      </c>
      <c r="M3069" s="6" t="n">
        <v>37</v>
      </c>
    </row>
    <row r="3070">
      <c r="A3070" t="s">
        <v>3576</v>
      </c>
      <c r="B3070" t="s">
        <v>3488</v>
      </c>
      <c r="C3070" t="s">
        <v>2047</v>
      </c>
      <c r="D3070" t="s">
        <v>3393</v>
      </c>
      <c r="E3070" t="n">
        <v>4</v>
      </c>
      <c r="F3070" t="n">
        <v>8</v>
      </c>
      <c r="G3070" t="n">
        <v>1</v>
      </c>
      <c r="H3070" t="n">
        <v>0</v>
      </c>
      <c r="I3070" s="6" t="n">
        <v>471</v>
      </c>
      <c r="J3070" s="6" t="n">
        <v>16635</v>
      </c>
      <c r="K3070" s="7" t="n">
        <v>83175</v>
      </c>
      <c r="L3070" s="7" t="n">
        <v>176.59</v>
      </c>
      <c r="M3070" s="6" t="n">
        <v>35</v>
      </c>
    </row>
    <row r="3071">
      <c r="A3071" t="s">
        <v>3577</v>
      </c>
      <c r="B3071" t="s">
        <v>3488</v>
      </c>
      <c r="C3071" t="s">
        <v>2047</v>
      </c>
      <c r="D3071" t="s">
        <v>3393</v>
      </c>
      <c r="E3071" t="n">
        <v>4</v>
      </c>
      <c r="F3071" t="n">
        <v>8</v>
      </c>
      <c r="G3071" t="n">
        <v>1</v>
      </c>
      <c r="H3071" t="n">
        <v>0</v>
      </c>
      <c r="I3071" s="6" t="n">
        <v>116</v>
      </c>
      <c r="J3071" s="6" t="n">
        <v>45854</v>
      </c>
      <c r="K3071" s="7" t="n">
        <v>17195.25</v>
      </c>
      <c r="L3071" s="7" t="n">
        <v>148.23</v>
      </c>
      <c r="M3071" s="6" t="n">
        <v>395</v>
      </c>
    </row>
    <row r="3072">
      <c r="A3072" t="s">
        <v>3578</v>
      </c>
      <c r="B3072" t="s">
        <v>3488</v>
      </c>
      <c r="C3072" t="s">
        <v>2047</v>
      </c>
      <c r="D3072" t="s">
        <v>3393</v>
      </c>
      <c r="E3072" t="n">
        <v>4</v>
      </c>
      <c r="F3072" t="n">
        <v>8</v>
      </c>
      <c r="G3072" t="n">
        <v>1</v>
      </c>
      <c r="H3072" t="n">
        <v>0</v>
      </c>
      <c r="I3072" s="6" t="n">
        <v>559</v>
      </c>
      <c r="J3072" s="6" t="n">
        <v>17563</v>
      </c>
      <c r="K3072" s="7" t="n">
        <v>87815</v>
      </c>
      <c r="L3072" s="7" t="n">
        <v>157.09</v>
      </c>
      <c r="M3072" s="6" t="n">
        <v>31</v>
      </c>
    </row>
    <row r="3073">
      <c r="A3073" t="s">
        <v>3579</v>
      </c>
      <c r="B3073" t="s">
        <v>3488</v>
      </c>
      <c r="C3073" t="s">
        <v>2047</v>
      </c>
      <c r="D3073" t="s">
        <v>3393</v>
      </c>
      <c r="E3073" t="n">
        <v>4</v>
      </c>
      <c r="F3073" t="n">
        <v>8</v>
      </c>
      <c r="G3073" t="n">
        <v>1</v>
      </c>
      <c r="H3073" t="n">
        <v>0</v>
      </c>
      <c r="I3073" s="6" t="n">
        <v>524</v>
      </c>
      <c r="J3073" s="6" t="n">
        <v>16278</v>
      </c>
      <c r="K3073" s="7" t="n">
        <v>81390</v>
      </c>
      <c r="L3073" s="7" t="n">
        <v>155.32</v>
      </c>
      <c r="M3073" s="6" t="n">
        <v>31</v>
      </c>
    </row>
    <row r="3074">
      <c r="A3074" t="s">
        <v>3580</v>
      </c>
      <c r="B3074" t="s">
        <v>3429</v>
      </c>
      <c r="C3074" t="s">
        <v>2047</v>
      </c>
      <c r="D3074" t="s">
        <v>3393</v>
      </c>
      <c r="E3074" t="n">
        <v>4</v>
      </c>
      <c r="F3074" t="n">
        <v>8</v>
      </c>
      <c r="G3074" t="n">
        <v>1</v>
      </c>
      <c r="H3074" t="n">
        <v>0</v>
      </c>
      <c r="I3074" s="6" t="n">
        <v>8</v>
      </c>
      <c r="J3074" s="6" t="n">
        <v>1962</v>
      </c>
      <c r="K3074" s="7" t="n">
        <v>1177.2</v>
      </c>
      <c r="L3074" s="7" t="n">
        <v>147.15</v>
      </c>
      <c r="M3074" s="6" t="n">
        <v>245</v>
      </c>
    </row>
    <row r="3075">
      <c r="A3075" t="s">
        <v>3581</v>
      </c>
      <c r="B3075" t="s">
        <v>3429</v>
      </c>
      <c r="C3075" t="s">
        <v>2047</v>
      </c>
      <c r="D3075" t="s">
        <v>3393</v>
      </c>
      <c r="E3075" t="n">
        <v>4</v>
      </c>
      <c r="F3075" t="n">
        <v>8</v>
      </c>
      <c r="G3075" t="n">
        <v>1</v>
      </c>
      <c r="H3075" t="n">
        <v>0</v>
      </c>
      <c r="I3075" s="6" t="n">
        <v>12</v>
      </c>
      <c r="J3075" s="6" t="n">
        <v>3000</v>
      </c>
      <c r="K3075" s="7" t="n">
        <v>1900</v>
      </c>
      <c r="L3075" s="7" t="n">
        <v>158.33</v>
      </c>
      <c r="M3075" s="6" t="n">
        <v>250</v>
      </c>
    </row>
    <row r="3076">
      <c r="A3076" t="s">
        <v>3582</v>
      </c>
      <c r="B3076" t="s">
        <v>3583</v>
      </c>
      <c r="C3076" t="s">
        <v>2047</v>
      </c>
      <c r="D3076" t="s">
        <v>3393</v>
      </c>
      <c r="E3076" t="n">
        <v>4</v>
      </c>
      <c r="F3076" t="n">
        <v>8</v>
      </c>
      <c r="G3076" t="n">
        <v>1</v>
      </c>
      <c r="H3076" t="n">
        <v>0</v>
      </c>
      <c r="I3076" s="6" t="n">
        <v>539</v>
      </c>
      <c r="J3076" s="6" t="n">
        <v>32484</v>
      </c>
      <c r="K3076" s="7" t="n">
        <v>7881.76</v>
      </c>
      <c r="L3076" s="7" t="n">
        <v>14.62</v>
      </c>
      <c r="M3076" s="6" t="n">
        <v>60</v>
      </c>
    </row>
    <row r="3077">
      <c r="A3077" t="s">
        <v>3584</v>
      </c>
      <c r="B3077" t="s">
        <v>3583</v>
      </c>
      <c r="C3077" t="s">
        <v>2047</v>
      </c>
      <c r="D3077" t="s">
        <v>3393</v>
      </c>
      <c r="E3077" t="n">
        <v>4</v>
      </c>
      <c r="F3077" t="n">
        <v>8</v>
      </c>
      <c r="G3077" t="n">
        <v>1</v>
      </c>
      <c r="H3077" t="n">
        <v>0</v>
      </c>
      <c r="I3077" s="6" t="n">
        <v>65</v>
      </c>
      <c r="J3077" s="6" t="n">
        <v>28631</v>
      </c>
      <c r="K3077" s="7" t="n">
        <v>4752.75</v>
      </c>
      <c r="L3077" s="7" t="n">
        <v>73.12</v>
      </c>
      <c r="M3077" s="6" t="n">
        <v>440</v>
      </c>
    </row>
    <row r="3078">
      <c r="A3078" t="s">
        <v>3585</v>
      </c>
      <c r="B3078" t="s">
        <v>3586</v>
      </c>
      <c r="C3078" t="s">
        <v>2047</v>
      </c>
      <c r="D3078" t="s">
        <v>3393</v>
      </c>
      <c r="E3078" t="n">
        <v>4</v>
      </c>
      <c r="F3078" t="n">
        <v>8</v>
      </c>
      <c r="G3078" t="n">
        <v>1</v>
      </c>
      <c r="H3078" t="n">
        <v>0</v>
      </c>
      <c r="I3078" s="6" t="n">
        <v>37</v>
      </c>
      <c r="J3078" s="6" t="n">
        <v>719</v>
      </c>
      <c r="K3078" s="7" t="n">
        <v>10329.01</v>
      </c>
      <c r="L3078" s="7" t="n">
        <v>279.16</v>
      </c>
      <c r="M3078" s="6" t="n">
        <v>19</v>
      </c>
    </row>
    <row r="3079">
      <c r="A3079" t="s">
        <v>3587</v>
      </c>
      <c r="B3079" t="s">
        <v>3583</v>
      </c>
      <c r="C3079" t="s">
        <v>2047</v>
      </c>
      <c r="D3079" t="s">
        <v>3393</v>
      </c>
      <c r="E3079" t="n">
        <v>4</v>
      </c>
      <c r="F3079" t="n">
        <v>8</v>
      </c>
      <c r="G3079" t="n">
        <v>1</v>
      </c>
      <c r="H3079" t="n">
        <v>0</v>
      </c>
      <c r="I3079" s="6" t="n">
        <v>3348</v>
      </c>
      <c r="J3079" s="6" t="n">
        <v>251728</v>
      </c>
      <c r="K3079" s="7" t="n">
        <v>7101.74</v>
      </c>
      <c r="L3079" s="7" t="n">
        <v>2.12</v>
      </c>
      <c r="M3079" s="6" t="n">
        <v>75</v>
      </c>
    </row>
    <row r="3080">
      <c r="A3080" t="s">
        <v>3588</v>
      </c>
      <c r="B3080" t="s">
        <v>3583</v>
      </c>
      <c r="C3080" t="s">
        <v>2047</v>
      </c>
      <c r="D3080" t="s">
        <v>3393</v>
      </c>
      <c r="E3080" t="n">
        <v>4</v>
      </c>
      <c r="F3080" t="n">
        <v>8</v>
      </c>
      <c r="G3080" t="n">
        <v>1</v>
      </c>
      <c r="H3080" t="n">
        <v>0</v>
      </c>
      <c r="I3080" s="6" t="n">
        <v>1284</v>
      </c>
      <c r="J3080" s="6" t="n">
        <v>80907</v>
      </c>
      <c r="K3080" s="7" t="n">
        <v>6557.94</v>
      </c>
      <c r="L3080" s="7" t="n">
        <v>5.11</v>
      </c>
      <c r="M3080" s="6" t="n">
        <v>63</v>
      </c>
    </row>
    <row r="3081">
      <c r="A3081" t="s">
        <v>3589</v>
      </c>
      <c r="B3081" t="s">
        <v>3454</v>
      </c>
      <c r="C3081" t="s">
        <v>2047</v>
      </c>
      <c r="D3081" t="s">
        <v>3393</v>
      </c>
      <c r="E3081" t="n">
        <v>4</v>
      </c>
      <c r="F3081" t="n">
        <v>8</v>
      </c>
      <c r="G3081" t="n">
        <v>1</v>
      </c>
      <c r="H3081" t="n">
        <v>0</v>
      </c>
      <c r="I3081" s="6" t="n">
        <v>305</v>
      </c>
      <c r="J3081" s="6" t="n">
        <v>409990</v>
      </c>
      <c r="K3081" s="7" t="n">
        <v>3501.32</v>
      </c>
      <c r="L3081" s="7" t="n">
        <v>11.48</v>
      </c>
      <c r="M3081" s="6" t="n">
        <v>1344</v>
      </c>
    </row>
    <row r="3082">
      <c r="A3082" t="s">
        <v>3590</v>
      </c>
      <c r="B3082" t="s">
        <v>3591</v>
      </c>
      <c r="C3082" t="s">
        <v>2047</v>
      </c>
      <c r="D3082" t="s">
        <v>3393</v>
      </c>
      <c r="E3082" t="n">
        <v>4</v>
      </c>
      <c r="F3082" t="n">
        <v>8</v>
      </c>
      <c r="G3082" t="n">
        <v>1</v>
      </c>
      <c r="H3082" t="n">
        <v>0</v>
      </c>
      <c r="I3082" s="6" t="n">
        <v>4297</v>
      </c>
      <c r="J3082" s="6" t="n">
        <v>391669</v>
      </c>
      <c r="K3082" s="7" t="n">
        <v>44534.36</v>
      </c>
      <c r="L3082" s="7" t="n">
        <v>10.36</v>
      </c>
      <c r="M3082" s="6" t="n">
        <v>91</v>
      </c>
    </row>
    <row r="3083">
      <c r="A3083" t="s">
        <v>3592</v>
      </c>
      <c r="B3083" t="s">
        <v>3591</v>
      </c>
      <c r="C3083" t="s">
        <v>2047</v>
      </c>
      <c r="D3083" t="s">
        <v>3393</v>
      </c>
      <c r="E3083" t="n">
        <v>4</v>
      </c>
      <c r="F3083" t="n">
        <v>8</v>
      </c>
      <c r="G3083" t="n">
        <v>1</v>
      </c>
      <c r="H3083" t="n">
        <v>0</v>
      </c>
      <c r="I3083" s="6" t="n">
        <v>386</v>
      </c>
      <c r="J3083" s="6" t="n">
        <v>32353</v>
      </c>
      <c r="K3083" s="7" t="n">
        <v>10372.73</v>
      </c>
      <c r="L3083" s="7" t="n">
        <v>26.87</v>
      </c>
      <c r="M3083" s="6" t="n">
        <v>84</v>
      </c>
    </row>
    <row r="3084">
      <c r="A3084" t="s">
        <v>3593</v>
      </c>
      <c r="B3084" t="s">
        <v>3591</v>
      </c>
      <c r="C3084" t="s">
        <v>2047</v>
      </c>
      <c r="D3084" t="s">
        <v>3393</v>
      </c>
      <c r="E3084" t="n">
        <v>4</v>
      </c>
      <c r="F3084" t="n">
        <v>8</v>
      </c>
      <c r="G3084" t="n">
        <v>1</v>
      </c>
      <c r="H3084" t="n">
        <v>0</v>
      </c>
      <c r="I3084" s="6" t="n">
        <v>578</v>
      </c>
      <c r="J3084" s="6" t="n">
        <v>28245</v>
      </c>
      <c r="K3084" s="7" t="n">
        <v>13805.76</v>
      </c>
      <c r="L3084" s="7" t="n">
        <v>23.89</v>
      </c>
      <c r="M3084" s="6" t="n">
        <v>49</v>
      </c>
    </row>
    <row r="3085">
      <c r="A3085" t="s">
        <v>3594</v>
      </c>
      <c r="B3085" t="s">
        <v>3591</v>
      </c>
      <c r="C3085" t="s">
        <v>2047</v>
      </c>
      <c r="D3085" t="s">
        <v>3393</v>
      </c>
      <c r="E3085" t="n">
        <v>4</v>
      </c>
      <c r="F3085" t="n">
        <v>8</v>
      </c>
      <c r="G3085" t="n">
        <v>1</v>
      </c>
      <c r="H3085" t="n">
        <v>0</v>
      </c>
      <c r="I3085" s="6" t="n">
        <v>910</v>
      </c>
      <c r="J3085" s="6" t="n">
        <v>33894</v>
      </c>
      <c r="K3085" s="7" t="n">
        <v>20726.9</v>
      </c>
      <c r="L3085" s="7" t="n">
        <v>22.78</v>
      </c>
      <c r="M3085" s="6" t="n">
        <v>37</v>
      </c>
    </row>
    <row r="3086">
      <c r="A3086" t="s">
        <v>3595</v>
      </c>
      <c r="B3086" t="s">
        <v>3591</v>
      </c>
      <c r="C3086" t="s">
        <v>2047</v>
      </c>
      <c r="D3086" t="s">
        <v>3393</v>
      </c>
      <c r="E3086" t="n">
        <v>4</v>
      </c>
      <c r="F3086" t="n">
        <v>8</v>
      </c>
      <c r="G3086" t="n">
        <v>1</v>
      </c>
      <c r="H3086" t="n">
        <v>0</v>
      </c>
      <c r="I3086" s="6" t="n">
        <v>1403</v>
      </c>
      <c r="J3086" s="6" t="n">
        <v>89681</v>
      </c>
      <c r="K3086" s="7" t="n">
        <v>22644.48</v>
      </c>
      <c r="L3086" s="7" t="n">
        <v>16.14</v>
      </c>
      <c r="M3086" s="6" t="n">
        <v>64</v>
      </c>
    </row>
    <row r="3087">
      <c r="A3087" t="s">
        <v>3596</v>
      </c>
      <c r="B3087" t="s">
        <v>3392</v>
      </c>
      <c r="C3087" t="s">
        <v>2047</v>
      </c>
      <c r="D3087" t="s">
        <v>3393</v>
      </c>
      <c r="E3087" t="n">
        <v>4</v>
      </c>
      <c r="F3087" t="n">
        <v>8</v>
      </c>
      <c r="G3087" t="n">
        <v>1</v>
      </c>
      <c r="H3087" t="n">
        <v>0</v>
      </c>
      <c r="I3087" s="6" t="n">
        <v>41788</v>
      </c>
      <c r="J3087" s="6" t="n">
        <v>2418048</v>
      </c>
      <c r="K3087" s="7" t="n">
        <v>56423.55</v>
      </c>
      <c r="L3087" s="7" t="n">
        <v>1.35</v>
      </c>
      <c r="M3087" s="6" t="n">
        <v>58</v>
      </c>
    </row>
    <row r="3088">
      <c r="A3088" t="s">
        <v>3597</v>
      </c>
      <c r="B3088" t="s">
        <v>3392</v>
      </c>
      <c r="C3088" t="s">
        <v>2047</v>
      </c>
      <c r="D3088" t="s">
        <v>3393</v>
      </c>
      <c r="E3088" t="n">
        <v>4</v>
      </c>
      <c r="F3088" t="n">
        <v>8</v>
      </c>
      <c r="G3088" t="n">
        <v>1</v>
      </c>
      <c r="H3088" t="n">
        <v>0</v>
      </c>
      <c r="I3088" s="6" t="n">
        <v>196</v>
      </c>
      <c r="J3088" s="6" t="n">
        <v>11887</v>
      </c>
      <c r="K3088" s="7" t="n">
        <v>1582.28</v>
      </c>
      <c r="L3088" s="7" t="n">
        <v>8.07</v>
      </c>
      <c r="M3088" s="6" t="n">
        <v>61</v>
      </c>
    </row>
    <row r="3089">
      <c r="A3089" t="s">
        <v>3598</v>
      </c>
      <c r="B3089" t="s">
        <v>3392</v>
      </c>
      <c r="C3089" t="s">
        <v>2047</v>
      </c>
      <c r="D3089" t="s">
        <v>3393</v>
      </c>
      <c r="E3089" t="n">
        <v>4</v>
      </c>
      <c r="F3089" t="n">
        <v>8</v>
      </c>
      <c r="G3089" t="n">
        <v>1</v>
      </c>
      <c r="H3089" t="n">
        <v>0</v>
      </c>
      <c r="I3089" s="6" t="n">
        <v>44675</v>
      </c>
      <c r="J3089" s="6" t="n">
        <v>2448909</v>
      </c>
      <c r="K3089" s="7" t="n">
        <v>85745.75</v>
      </c>
      <c r="L3089" s="7" t="n">
        <v>1.92</v>
      </c>
      <c r="M3089" s="6" t="n">
        <v>55</v>
      </c>
    </row>
    <row r="3090">
      <c r="A3090" t="s">
        <v>3599</v>
      </c>
      <c r="B3090" t="s">
        <v>3392</v>
      </c>
      <c r="C3090" t="s">
        <v>2047</v>
      </c>
      <c r="D3090" t="s">
        <v>3393</v>
      </c>
      <c r="E3090" t="n">
        <v>4</v>
      </c>
      <c r="F3090" t="n">
        <v>8</v>
      </c>
      <c r="G3090" t="n">
        <v>1</v>
      </c>
      <c r="H3090" t="n">
        <v>0</v>
      </c>
      <c r="I3090" s="6" t="n">
        <v>221</v>
      </c>
      <c r="J3090" s="6" t="n">
        <v>11886</v>
      </c>
      <c r="K3090" s="7" t="n">
        <v>1898.54</v>
      </c>
      <c r="L3090" s="7" t="n">
        <v>8.59</v>
      </c>
      <c r="M3090" s="6" t="n">
        <v>54</v>
      </c>
    </row>
    <row r="3091">
      <c r="A3091" t="s">
        <v>3600</v>
      </c>
      <c r="B3091" t="s">
        <v>3392</v>
      </c>
      <c r="C3091" t="s">
        <v>2047</v>
      </c>
      <c r="D3091" t="s">
        <v>3393</v>
      </c>
      <c r="E3091" t="n">
        <v>4</v>
      </c>
      <c r="F3091" t="n">
        <v>8</v>
      </c>
      <c r="G3091" t="n">
        <v>1</v>
      </c>
      <c r="H3091" t="n">
        <v>0</v>
      </c>
      <c r="I3091" s="6" t="n">
        <v>24993</v>
      </c>
      <c r="J3091" s="6" t="n">
        <v>1406971</v>
      </c>
      <c r="K3091" s="7" t="n">
        <v>52866.63</v>
      </c>
      <c r="L3091" s="7" t="n">
        <v>2.12</v>
      </c>
      <c r="M3091" s="6" t="n">
        <v>56</v>
      </c>
    </row>
    <row r="3092">
      <c r="A3092" t="s">
        <v>3601</v>
      </c>
      <c r="B3092" t="s">
        <v>3392</v>
      </c>
      <c r="C3092" t="s">
        <v>2047</v>
      </c>
      <c r="D3092" t="s">
        <v>3393</v>
      </c>
      <c r="E3092" t="n">
        <v>4</v>
      </c>
      <c r="F3092" t="n">
        <v>8</v>
      </c>
      <c r="G3092" t="n">
        <v>1</v>
      </c>
      <c r="H3092" t="n">
        <v>0</v>
      </c>
      <c r="I3092" s="6" t="n">
        <v>377</v>
      </c>
      <c r="J3092" s="6" t="n">
        <v>19994</v>
      </c>
      <c r="K3092" s="7" t="n">
        <v>3565.84</v>
      </c>
      <c r="L3092" s="7" t="n">
        <v>9.46</v>
      </c>
      <c r="M3092" s="6" t="n">
        <v>53</v>
      </c>
    </row>
    <row r="3093">
      <c r="A3093" t="s">
        <v>3602</v>
      </c>
      <c r="B3093" t="s">
        <v>3392</v>
      </c>
      <c r="C3093" t="s">
        <v>2047</v>
      </c>
      <c r="D3093" t="s">
        <v>3393</v>
      </c>
      <c r="E3093" t="n">
        <v>4</v>
      </c>
      <c r="F3093" t="n">
        <v>8</v>
      </c>
      <c r="G3093" t="n">
        <v>1</v>
      </c>
      <c r="H3093" t="n">
        <v>0</v>
      </c>
      <c r="I3093" s="6" t="n">
        <v>1807</v>
      </c>
      <c r="J3093" s="6" t="n">
        <v>928807</v>
      </c>
      <c r="K3093" s="7" t="n">
        <v>91407.85</v>
      </c>
      <c r="L3093" s="7" t="n">
        <v>50.59</v>
      </c>
      <c r="M3093" s="6" t="n">
        <v>514</v>
      </c>
    </row>
    <row r="3094">
      <c r="A3094" t="s">
        <v>3603</v>
      </c>
      <c r="B3094" t="s">
        <v>3392</v>
      </c>
      <c r="C3094" t="s">
        <v>2047</v>
      </c>
      <c r="D3094" t="s">
        <v>3393</v>
      </c>
      <c r="E3094" t="n">
        <v>4</v>
      </c>
      <c r="F3094" t="n">
        <v>8</v>
      </c>
      <c r="G3094" t="n">
        <v>1</v>
      </c>
      <c r="H3094" t="n">
        <v>0</v>
      </c>
      <c r="I3094" s="6" t="n">
        <v>7042</v>
      </c>
      <c r="J3094" s="6" t="n">
        <v>354425</v>
      </c>
      <c r="K3094" s="7" t="n">
        <v>13017.7</v>
      </c>
      <c r="L3094" s="7" t="n">
        <v>1.85</v>
      </c>
      <c r="M3094" s="6" t="n">
        <v>50</v>
      </c>
    </row>
    <row r="3095">
      <c r="A3095" t="s">
        <v>3604</v>
      </c>
      <c r="B3095" t="s">
        <v>3392</v>
      </c>
      <c r="C3095" t="s">
        <v>2047</v>
      </c>
      <c r="D3095" t="s">
        <v>3393</v>
      </c>
      <c r="E3095" t="n">
        <v>4</v>
      </c>
      <c r="F3095" t="n">
        <v>8</v>
      </c>
      <c r="G3095" t="n">
        <v>1</v>
      </c>
      <c r="H3095" t="n">
        <v>0</v>
      </c>
      <c r="I3095" s="6" t="n">
        <v>114</v>
      </c>
      <c r="J3095" s="6" t="n">
        <v>5058</v>
      </c>
      <c r="K3095" s="7" t="n">
        <v>577.15</v>
      </c>
      <c r="L3095" s="7" t="n">
        <v>5.06</v>
      </c>
      <c r="M3095" s="6" t="n">
        <v>44</v>
      </c>
    </row>
    <row r="3096">
      <c r="A3096" t="s">
        <v>3605</v>
      </c>
      <c r="B3096" t="s">
        <v>3392</v>
      </c>
      <c r="C3096" t="s">
        <v>2047</v>
      </c>
      <c r="D3096" t="s">
        <v>3393</v>
      </c>
      <c r="E3096" t="n">
        <v>4</v>
      </c>
      <c r="F3096" t="n">
        <v>8</v>
      </c>
      <c r="G3096" t="n">
        <v>1</v>
      </c>
      <c r="H3096" t="n">
        <v>0</v>
      </c>
      <c r="I3096" s="6" t="n">
        <v>28455</v>
      </c>
      <c r="J3096" s="6" t="n">
        <v>1491966</v>
      </c>
      <c r="K3096" s="7" t="n">
        <v>31770.81</v>
      </c>
      <c r="L3096" s="7" t="n">
        <v>1.12</v>
      </c>
      <c r="M3096" s="6" t="n">
        <v>52</v>
      </c>
    </row>
    <row r="3097">
      <c r="A3097" t="s">
        <v>3606</v>
      </c>
      <c r="B3097" t="s">
        <v>3392</v>
      </c>
      <c r="C3097" t="s">
        <v>2047</v>
      </c>
      <c r="D3097" t="s">
        <v>3393</v>
      </c>
      <c r="E3097" t="n">
        <v>4</v>
      </c>
      <c r="F3097" t="n">
        <v>8</v>
      </c>
      <c r="G3097" t="n">
        <v>1</v>
      </c>
      <c r="H3097" t="n">
        <v>0</v>
      </c>
      <c r="I3097" s="6" t="n">
        <v>263</v>
      </c>
      <c r="J3097" s="6" t="n">
        <v>14546</v>
      </c>
      <c r="K3097" s="7" t="n">
        <v>2235.26</v>
      </c>
      <c r="L3097" s="7" t="n">
        <v>8.5</v>
      </c>
      <c r="M3097" s="6" t="n">
        <v>55</v>
      </c>
    </row>
    <row r="3098">
      <c r="A3098" t="s">
        <v>3607</v>
      </c>
      <c r="B3098" t="s">
        <v>3392</v>
      </c>
      <c r="C3098" t="s">
        <v>2047</v>
      </c>
      <c r="D3098" t="s">
        <v>3393</v>
      </c>
      <c r="E3098" t="n">
        <v>4</v>
      </c>
      <c r="F3098" t="n">
        <v>8</v>
      </c>
      <c r="G3098" t="n">
        <v>1</v>
      </c>
      <c r="H3098" t="n">
        <v>0</v>
      </c>
      <c r="I3098" s="6" t="n">
        <v>34986</v>
      </c>
      <c r="J3098" s="6" t="n">
        <v>1863414</v>
      </c>
      <c r="K3098" s="7" t="n">
        <v>77839.55</v>
      </c>
      <c r="L3098" s="7" t="n">
        <v>2.22</v>
      </c>
      <c r="M3098" s="6" t="n">
        <v>53</v>
      </c>
    </row>
    <row r="3099">
      <c r="A3099" t="s">
        <v>3608</v>
      </c>
      <c r="B3099" t="s">
        <v>3392</v>
      </c>
      <c r="C3099" t="s">
        <v>2047</v>
      </c>
      <c r="D3099" t="s">
        <v>3393</v>
      </c>
      <c r="E3099" t="n">
        <v>4</v>
      </c>
      <c r="F3099" t="n">
        <v>8</v>
      </c>
      <c r="G3099" t="n">
        <v>1</v>
      </c>
      <c r="H3099" t="n">
        <v>0</v>
      </c>
      <c r="I3099" s="6" t="n">
        <v>271</v>
      </c>
      <c r="J3099" s="6" t="n">
        <v>13103</v>
      </c>
      <c r="K3099" s="7" t="n">
        <v>2607.42</v>
      </c>
      <c r="L3099" s="7" t="n">
        <v>9.62</v>
      </c>
      <c r="M3099" s="6" t="n">
        <v>48</v>
      </c>
    </row>
    <row r="3100">
      <c r="A3100" t="s">
        <v>3609</v>
      </c>
      <c r="B3100" t="s">
        <v>3392</v>
      </c>
      <c r="C3100" t="s">
        <v>2047</v>
      </c>
      <c r="D3100" t="s">
        <v>3393</v>
      </c>
      <c r="E3100" t="n">
        <v>4</v>
      </c>
      <c r="F3100" t="n">
        <v>8</v>
      </c>
      <c r="G3100" t="n">
        <v>1</v>
      </c>
      <c r="H3100" t="n">
        <v>0</v>
      </c>
      <c r="I3100" s="6" t="n">
        <v>38762</v>
      </c>
      <c r="J3100" s="6" t="n">
        <v>2086829</v>
      </c>
      <c r="K3100" s="7" t="n">
        <v>108894.56</v>
      </c>
      <c r="L3100" s="7" t="n">
        <v>2.81</v>
      </c>
      <c r="M3100" s="6" t="n">
        <v>54</v>
      </c>
    </row>
    <row r="3101">
      <c r="A3101" t="s">
        <v>3610</v>
      </c>
      <c r="B3101" t="s">
        <v>3392</v>
      </c>
      <c r="C3101" t="s">
        <v>2047</v>
      </c>
      <c r="D3101" t="s">
        <v>3393</v>
      </c>
      <c r="E3101" t="n">
        <v>4</v>
      </c>
      <c r="F3101" t="n">
        <v>8</v>
      </c>
      <c r="G3101" t="n">
        <v>1</v>
      </c>
      <c r="H3101" t="n">
        <v>0</v>
      </c>
      <c r="I3101" s="6" t="n">
        <v>219</v>
      </c>
      <c r="J3101" s="6" t="n">
        <v>11895</v>
      </c>
      <c r="K3101" s="7" t="n">
        <v>904.3</v>
      </c>
      <c r="L3101" s="7" t="n">
        <v>4.13</v>
      </c>
      <c r="M3101" s="6" t="n">
        <v>54</v>
      </c>
    </row>
    <row r="3102">
      <c r="A3102" t="s">
        <v>3611</v>
      </c>
      <c r="B3102" t="s">
        <v>3392</v>
      </c>
      <c r="C3102" t="s">
        <v>2047</v>
      </c>
      <c r="D3102" t="s">
        <v>3393</v>
      </c>
      <c r="E3102" t="n">
        <v>4</v>
      </c>
      <c r="F3102" t="n">
        <v>8</v>
      </c>
      <c r="G3102" t="n">
        <v>1</v>
      </c>
      <c r="H3102" t="n">
        <v>0</v>
      </c>
      <c r="I3102" s="6" t="n">
        <v>40219</v>
      </c>
      <c r="J3102" s="6" t="n">
        <v>2184088</v>
      </c>
      <c r="K3102" s="7" t="n">
        <v>48445.78</v>
      </c>
      <c r="L3102" s="7" t="n">
        <v>1.2</v>
      </c>
      <c r="M3102" s="6" t="n">
        <v>54</v>
      </c>
    </row>
    <row r="3103">
      <c r="A3103" t="s">
        <v>3612</v>
      </c>
      <c r="B3103" t="s">
        <v>3392</v>
      </c>
      <c r="C3103" t="s">
        <v>2047</v>
      </c>
      <c r="D3103" t="s">
        <v>3393</v>
      </c>
      <c r="E3103" t="n">
        <v>4</v>
      </c>
      <c r="F3103" t="n">
        <v>8</v>
      </c>
      <c r="G3103" t="n">
        <v>1</v>
      </c>
      <c r="H3103" t="n">
        <v>0</v>
      </c>
      <c r="I3103" s="6" t="n">
        <v>270</v>
      </c>
      <c r="J3103" s="6" t="n">
        <v>13800</v>
      </c>
      <c r="K3103" s="7" t="n">
        <v>2260.67</v>
      </c>
      <c r="L3103" s="7" t="n">
        <v>8.37</v>
      </c>
      <c r="M3103" s="6" t="n">
        <v>51</v>
      </c>
    </row>
    <row r="3104">
      <c r="A3104" t="s">
        <v>3613</v>
      </c>
      <c r="B3104" t="s">
        <v>3614</v>
      </c>
      <c r="C3104" t="s">
        <v>2047</v>
      </c>
      <c r="D3104" t="s">
        <v>3393</v>
      </c>
      <c r="E3104" t="n">
        <v>4</v>
      </c>
      <c r="F3104" t="n">
        <v>8</v>
      </c>
      <c r="G3104" t="n">
        <v>1</v>
      </c>
      <c r="H3104" t="n">
        <v>0</v>
      </c>
      <c r="I3104" s="6" t="n">
        <v>49</v>
      </c>
      <c r="J3104" s="6" t="n">
        <v>2492</v>
      </c>
      <c r="K3104" s="7" t="n">
        <v>3239.6</v>
      </c>
      <c r="L3104" s="7" t="n">
        <v>66.11</v>
      </c>
      <c r="M3104" s="6" t="n">
        <v>51</v>
      </c>
    </row>
    <row r="3105">
      <c r="A3105" t="s">
        <v>3615</v>
      </c>
      <c r="B3105" t="s">
        <v>3614</v>
      </c>
      <c r="C3105" t="s">
        <v>2047</v>
      </c>
      <c r="D3105" t="s">
        <v>3393</v>
      </c>
      <c r="E3105" t="n">
        <v>4</v>
      </c>
      <c r="F3105" t="n">
        <v>8</v>
      </c>
      <c r="G3105" t="n">
        <v>1</v>
      </c>
      <c r="H3105" t="n">
        <v>0</v>
      </c>
      <c r="I3105" s="6" t="n">
        <v>1151</v>
      </c>
      <c r="J3105" s="6" t="n">
        <v>76451</v>
      </c>
      <c r="K3105" s="7" t="n">
        <v>54950.78</v>
      </c>
      <c r="L3105" s="7" t="n">
        <v>47.74</v>
      </c>
      <c r="M3105" s="6" t="n">
        <v>66</v>
      </c>
    </row>
    <row r="3106">
      <c r="A3106" t="s">
        <v>3616</v>
      </c>
      <c r="B3106" t="s">
        <v>3614</v>
      </c>
      <c r="C3106" t="s">
        <v>2047</v>
      </c>
      <c r="D3106" t="s">
        <v>3393</v>
      </c>
      <c r="E3106" t="n">
        <v>4</v>
      </c>
      <c r="F3106" t="n">
        <v>8</v>
      </c>
      <c r="G3106" t="n">
        <v>1</v>
      </c>
      <c r="H3106" t="n">
        <v>0</v>
      </c>
      <c r="I3106" s="6" t="n">
        <v>1911</v>
      </c>
      <c r="J3106" s="6" t="n">
        <v>164238</v>
      </c>
      <c r="K3106" s="7" t="n">
        <v>213391.34</v>
      </c>
      <c r="L3106" s="7" t="n">
        <v>111.66</v>
      </c>
      <c r="M3106" s="6" t="n">
        <v>86</v>
      </c>
    </row>
    <row r="3107">
      <c r="A3107" t="s">
        <v>3617</v>
      </c>
      <c r="B3107" t="s">
        <v>3505</v>
      </c>
      <c r="C3107" t="s">
        <v>2047</v>
      </c>
      <c r="D3107" t="s">
        <v>3393</v>
      </c>
      <c r="E3107" t="n">
        <v>4</v>
      </c>
      <c r="F3107" t="n">
        <v>8</v>
      </c>
      <c r="G3107" t="n">
        <v>1</v>
      </c>
      <c r="H3107" t="n">
        <v>0</v>
      </c>
      <c r="I3107" s="6" t="n">
        <v>99</v>
      </c>
      <c r="J3107" s="6" t="n">
        <v>6900</v>
      </c>
      <c r="K3107" s="7" t="n">
        <v>3553.5</v>
      </c>
      <c r="L3107" s="7" t="n">
        <v>35.89</v>
      </c>
      <c r="M3107" s="6" t="n">
        <v>70</v>
      </c>
    </row>
    <row r="3108">
      <c r="A3108" t="s">
        <v>3618</v>
      </c>
      <c r="B3108" t="s">
        <v>3505</v>
      </c>
      <c r="C3108" t="s">
        <v>2047</v>
      </c>
      <c r="D3108" t="s">
        <v>3393</v>
      </c>
      <c r="E3108" t="n">
        <v>4</v>
      </c>
      <c r="F3108" t="n">
        <v>8</v>
      </c>
      <c r="G3108" t="n">
        <v>1</v>
      </c>
      <c r="H3108" t="n">
        <v>0</v>
      </c>
      <c r="I3108" s="6" t="n">
        <v>194</v>
      </c>
      <c r="J3108" s="6" t="n">
        <v>16360</v>
      </c>
      <c r="K3108" s="7" t="n">
        <v>16842.62</v>
      </c>
      <c r="L3108" s="7" t="n">
        <v>86.82</v>
      </c>
      <c r="M3108" s="6" t="n">
        <v>84</v>
      </c>
    </row>
    <row r="3109">
      <c r="A3109" t="s">
        <v>3619</v>
      </c>
      <c r="B3109" t="s">
        <v>3505</v>
      </c>
      <c r="C3109" t="s">
        <v>2047</v>
      </c>
      <c r="D3109" t="s">
        <v>3393</v>
      </c>
      <c r="E3109" t="n">
        <v>4</v>
      </c>
      <c r="F3109" t="n">
        <v>8</v>
      </c>
      <c r="G3109" t="n">
        <v>1</v>
      </c>
      <c r="H3109" t="n">
        <v>0</v>
      </c>
      <c r="I3109" s="6" t="n">
        <v>325</v>
      </c>
      <c r="J3109" s="6" t="n">
        <v>36033</v>
      </c>
      <c r="K3109" s="7" t="n">
        <v>61832.63</v>
      </c>
      <c r="L3109" s="7" t="n">
        <v>190.25</v>
      </c>
      <c r="M3109" s="6" t="n">
        <v>111</v>
      </c>
    </row>
    <row r="3110">
      <c r="A3110" t="s">
        <v>3620</v>
      </c>
      <c r="B3110" t="s">
        <v>3505</v>
      </c>
      <c r="C3110" t="s">
        <v>2047</v>
      </c>
      <c r="D3110" t="s">
        <v>3393</v>
      </c>
      <c r="E3110" t="n">
        <v>4</v>
      </c>
      <c r="F3110" t="n">
        <v>8</v>
      </c>
      <c r="G3110" t="n">
        <v>1</v>
      </c>
      <c r="H3110" t="n">
        <v>0</v>
      </c>
      <c r="I3110" s="6" t="n">
        <v>134</v>
      </c>
      <c r="J3110" s="6" t="n">
        <v>106260</v>
      </c>
      <c r="K3110" s="7" t="n">
        <v>21878.01</v>
      </c>
      <c r="L3110" s="7" t="n">
        <v>163.27</v>
      </c>
      <c r="M3110" s="6" t="n">
        <v>793</v>
      </c>
    </row>
    <row r="3111">
      <c r="A3111" t="s">
        <v>3621</v>
      </c>
      <c r="B3111" t="s">
        <v>3622</v>
      </c>
      <c r="C3111" t="s">
        <v>2047</v>
      </c>
      <c r="D3111" t="s">
        <v>3393</v>
      </c>
      <c r="E3111" t="n">
        <v>4</v>
      </c>
      <c r="F3111" t="n">
        <v>8</v>
      </c>
      <c r="G3111" t="n">
        <v>1</v>
      </c>
      <c r="H3111" t="n">
        <v>0</v>
      </c>
      <c r="I3111" s="6" t="n">
        <v>213</v>
      </c>
      <c r="J3111" s="6" t="n">
        <v>28186</v>
      </c>
      <c r="K3111" s="7" t="n">
        <v>13867.51</v>
      </c>
      <c r="L3111" s="7" t="n">
        <v>65.11</v>
      </c>
      <c r="M3111" s="6" t="n">
        <v>132</v>
      </c>
    </row>
    <row r="3112">
      <c r="A3112" t="s">
        <v>3623</v>
      </c>
      <c r="B3112" t="s">
        <v>3622</v>
      </c>
      <c r="C3112" t="s">
        <v>2047</v>
      </c>
      <c r="D3112" t="s">
        <v>3393</v>
      </c>
      <c r="E3112" t="n">
        <v>4</v>
      </c>
      <c r="F3112" t="n">
        <v>8</v>
      </c>
      <c r="G3112" t="n">
        <v>1</v>
      </c>
      <c r="H3112" t="n">
        <v>0</v>
      </c>
      <c r="I3112" s="6" t="n">
        <v>144</v>
      </c>
      <c r="J3112" s="6" t="n">
        <v>21973</v>
      </c>
      <c r="K3112" s="7" t="n">
        <v>9758.19</v>
      </c>
      <c r="L3112" s="7" t="n">
        <v>67.77</v>
      </c>
      <c r="M3112" s="6" t="n">
        <v>153</v>
      </c>
    </row>
    <row r="3113">
      <c r="A3113" t="s">
        <v>3624</v>
      </c>
      <c r="B3113" t="s">
        <v>3457</v>
      </c>
      <c r="C3113" t="s">
        <v>2047</v>
      </c>
      <c r="D3113" t="s">
        <v>3393</v>
      </c>
      <c r="E3113" t="n">
        <v>4</v>
      </c>
      <c r="F3113" t="n">
        <v>8</v>
      </c>
      <c r="G3113" t="n">
        <v>1</v>
      </c>
      <c r="H3113" t="n">
        <v>0</v>
      </c>
      <c r="I3113" s="6" t="n">
        <v>26</v>
      </c>
      <c r="J3113" s="6" t="n">
        <v>2662</v>
      </c>
      <c r="K3113" s="7" t="n">
        <v>2662</v>
      </c>
      <c r="L3113" s="7" t="n">
        <v>102.38</v>
      </c>
      <c r="M3113" s="6" t="n">
        <v>102</v>
      </c>
    </row>
    <row r="3114">
      <c r="A3114" t="s">
        <v>3625</v>
      </c>
      <c r="B3114" t="s">
        <v>3457</v>
      </c>
      <c r="C3114" t="s">
        <v>2047</v>
      </c>
      <c r="D3114" t="s">
        <v>3393</v>
      </c>
      <c r="E3114" t="n">
        <v>4</v>
      </c>
      <c r="F3114" t="n">
        <v>8</v>
      </c>
      <c r="G3114" t="n">
        <v>1</v>
      </c>
      <c r="H3114" t="n">
        <v>0</v>
      </c>
      <c r="I3114" s="6" t="n">
        <v>334</v>
      </c>
      <c r="J3114" s="6" t="n">
        <v>49240</v>
      </c>
      <c r="K3114" s="7" t="n">
        <v>2757.44</v>
      </c>
      <c r="L3114" s="7" t="n">
        <v>8.26</v>
      </c>
      <c r="M3114" s="6" t="n">
        <v>147</v>
      </c>
    </row>
    <row r="3115">
      <c r="A3115" t="s">
        <v>3626</v>
      </c>
      <c r="B3115" t="s">
        <v>3457</v>
      </c>
      <c r="C3115" t="s">
        <v>2047</v>
      </c>
      <c r="D3115" t="s">
        <v>3393</v>
      </c>
      <c r="E3115" t="n">
        <v>4</v>
      </c>
      <c r="F3115" t="n">
        <v>8</v>
      </c>
      <c r="G3115" t="n">
        <v>1</v>
      </c>
      <c r="H3115" t="n">
        <v>0</v>
      </c>
      <c r="I3115" s="6" t="n">
        <v>93</v>
      </c>
      <c r="J3115" s="6" t="n">
        <v>6909</v>
      </c>
      <c r="K3115" s="7" t="n">
        <v>635.63</v>
      </c>
      <c r="L3115" s="7" t="n">
        <v>6.83</v>
      </c>
      <c r="M3115" s="6" t="n">
        <v>74</v>
      </c>
    </row>
    <row r="3116">
      <c r="A3116" t="s">
        <v>3627</v>
      </c>
      <c r="B3116" t="s">
        <v>3457</v>
      </c>
      <c r="C3116" t="s">
        <v>2047</v>
      </c>
      <c r="D3116" t="s">
        <v>3393</v>
      </c>
      <c r="E3116" t="n">
        <v>4</v>
      </c>
      <c r="F3116" t="n">
        <v>8</v>
      </c>
      <c r="G3116" t="n">
        <v>1</v>
      </c>
      <c r="H3116" t="n">
        <v>0</v>
      </c>
      <c r="I3116" s="6" t="n">
        <v>57</v>
      </c>
      <c r="J3116" s="6" t="n">
        <v>3164</v>
      </c>
      <c r="K3116" s="7" t="n">
        <v>3164</v>
      </c>
      <c r="L3116" s="7" t="n">
        <v>55.51</v>
      </c>
      <c r="M3116" s="6" t="n">
        <v>56</v>
      </c>
    </row>
    <row r="3117">
      <c r="A3117" t="s">
        <v>3628</v>
      </c>
      <c r="B3117" t="s">
        <v>3457</v>
      </c>
      <c r="C3117" t="s">
        <v>2047</v>
      </c>
      <c r="D3117" t="s">
        <v>3393</v>
      </c>
      <c r="E3117" t="n">
        <v>4</v>
      </c>
      <c r="F3117" t="n">
        <v>8</v>
      </c>
      <c r="G3117" t="n">
        <v>1</v>
      </c>
      <c r="H3117" t="n">
        <v>0</v>
      </c>
      <c r="I3117" s="6" t="n">
        <v>1636</v>
      </c>
      <c r="J3117" s="6" t="n">
        <v>189077</v>
      </c>
      <c r="K3117" s="7" t="n">
        <v>16275.6</v>
      </c>
      <c r="L3117" s="7" t="n">
        <v>9.95</v>
      </c>
      <c r="M3117" s="6" t="n">
        <v>116</v>
      </c>
    </row>
    <row r="3118">
      <c r="A3118" t="s">
        <v>3629</v>
      </c>
      <c r="B3118" t="s">
        <v>3457</v>
      </c>
      <c r="C3118" t="s">
        <v>2047</v>
      </c>
      <c r="D3118" t="s">
        <v>3393</v>
      </c>
      <c r="E3118" t="n">
        <v>4</v>
      </c>
      <c r="F3118" t="n">
        <v>8</v>
      </c>
      <c r="G3118" t="n">
        <v>1</v>
      </c>
      <c r="H3118" t="n">
        <v>0</v>
      </c>
      <c r="I3118" s="6" t="n">
        <v>254</v>
      </c>
      <c r="J3118" s="6" t="n">
        <v>25535</v>
      </c>
      <c r="K3118" s="7" t="n">
        <v>2979.08</v>
      </c>
      <c r="L3118" s="7" t="n">
        <v>11.73</v>
      </c>
      <c r="M3118" s="6" t="n">
        <v>101</v>
      </c>
    </row>
    <row r="3119">
      <c r="A3119" t="s">
        <v>3630</v>
      </c>
      <c r="B3119" t="s">
        <v>3457</v>
      </c>
      <c r="C3119" t="s">
        <v>2047</v>
      </c>
      <c r="D3119" t="s">
        <v>3393</v>
      </c>
      <c r="E3119" t="n">
        <v>4</v>
      </c>
      <c r="F3119" t="n">
        <v>8</v>
      </c>
      <c r="G3119" t="n">
        <v>1</v>
      </c>
      <c r="H3119" t="n">
        <v>0</v>
      </c>
      <c r="I3119" s="6" t="n">
        <v>382</v>
      </c>
      <c r="J3119" s="6" t="n">
        <v>325714</v>
      </c>
      <c r="K3119" s="7" t="n">
        <v>10129.7</v>
      </c>
      <c r="L3119" s="7" t="n">
        <v>26.52</v>
      </c>
      <c r="M3119" s="6" t="n">
        <v>853</v>
      </c>
    </row>
    <row r="3120">
      <c r="A3120" t="s">
        <v>3631</v>
      </c>
      <c r="B3120" t="s">
        <v>3457</v>
      </c>
      <c r="C3120" t="s">
        <v>2047</v>
      </c>
      <c r="D3120" t="s">
        <v>3393</v>
      </c>
      <c r="E3120" t="n">
        <v>4</v>
      </c>
      <c r="F3120" t="n">
        <v>8</v>
      </c>
      <c r="G3120" t="n">
        <v>1</v>
      </c>
      <c r="H3120" t="n">
        <v>0</v>
      </c>
      <c r="I3120" s="6" t="n">
        <v>1130</v>
      </c>
      <c r="J3120" s="6" t="n">
        <v>993304</v>
      </c>
      <c r="K3120" s="7" t="n">
        <v>46783.75</v>
      </c>
      <c r="L3120" s="7" t="n">
        <v>41.4</v>
      </c>
      <c r="M3120" s="6" t="n">
        <v>879</v>
      </c>
    </row>
    <row r="3121">
      <c r="A3121" t="s">
        <v>3632</v>
      </c>
      <c r="B3121" t="s">
        <v>3457</v>
      </c>
      <c r="C3121" t="s">
        <v>2047</v>
      </c>
      <c r="D3121" t="s">
        <v>3393</v>
      </c>
      <c r="E3121" t="n">
        <v>4</v>
      </c>
      <c r="F3121" t="n">
        <v>8</v>
      </c>
      <c r="G3121" t="n">
        <v>1</v>
      </c>
      <c r="H3121" t="n">
        <v>0</v>
      </c>
      <c r="I3121" s="6" t="n">
        <v>24</v>
      </c>
      <c r="J3121" s="6" t="n">
        <v>1740</v>
      </c>
      <c r="K3121" s="7" t="n">
        <v>1740</v>
      </c>
      <c r="L3121" s="7" t="n">
        <v>72.5</v>
      </c>
      <c r="M3121" s="6" t="n">
        <v>72</v>
      </c>
    </row>
    <row r="3122">
      <c r="A3122" t="s">
        <v>3633</v>
      </c>
      <c r="B3122" t="s">
        <v>3457</v>
      </c>
      <c r="C3122" t="s">
        <v>2047</v>
      </c>
      <c r="D3122" t="s">
        <v>3393</v>
      </c>
      <c r="E3122" t="n">
        <v>4</v>
      </c>
      <c r="F3122" t="n">
        <v>8</v>
      </c>
      <c r="G3122" t="n">
        <v>1</v>
      </c>
      <c r="H3122" t="n">
        <v>0</v>
      </c>
      <c r="I3122" s="6" t="n">
        <v>133</v>
      </c>
      <c r="J3122" s="6" t="n">
        <v>11278</v>
      </c>
      <c r="K3122" s="7" t="n">
        <v>1714.26</v>
      </c>
      <c r="L3122" s="7" t="n">
        <v>12.89</v>
      </c>
      <c r="M3122" s="6" t="n">
        <v>85</v>
      </c>
    </row>
    <row r="3123">
      <c r="A3123" t="s">
        <v>3634</v>
      </c>
      <c r="B3123" t="s">
        <v>3457</v>
      </c>
      <c r="C3123" t="s">
        <v>2047</v>
      </c>
      <c r="D3123" t="s">
        <v>3393</v>
      </c>
      <c r="E3123" t="n">
        <v>4</v>
      </c>
      <c r="F3123" t="n">
        <v>8</v>
      </c>
      <c r="G3123" t="n">
        <v>1</v>
      </c>
      <c r="H3123" t="n">
        <v>0</v>
      </c>
      <c r="I3123" s="6" t="n">
        <v>454</v>
      </c>
      <c r="J3123" s="6" t="n">
        <v>40203</v>
      </c>
      <c r="K3123" s="7" t="n">
        <v>7022.12</v>
      </c>
      <c r="L3123" s="7" t="n">
        <v>15.47</v>
      </c>
      <c r="M3123" s="6" t="n">
        <v>89</v>
      </c>
    </row>
    <row r="3124">
      <c r="A3124" t="s">
        <v>3635</v>
      </c>
      <c r="B3124" t="s">
        <v>3457</v>
      </c>
      <c r="C3124" t="s">
        <v>2047</v>
      </c>
      <c r="D3124" t="s">
        <v>3393</v>
      </c>
      <c r="E3124" t="n">
        <v>4</v>
      </c>
      <c r="F3124" t="n">
        <v>8</v>
      </c>
      <c r="G3124" t="n">
        <v>1</v>
      </c>
      <c r="H3124" t="n">
        <v>0</v>
      </c>
      <c r="I3124" s="6" t="n">
        <v>15</v>
      </c>
      <c r="J3124" s="6" t="n">
        <v>442</v>
      </c>
      <c r="K3124" s="7" t="n">
        <v>3094</v>
      </c>
      <c r="L3124" s="7" t="n">
        <v>206.27</v>
      </c>
      <c r="M3124" s="6" t="n">
        <v>29</v>
      </c>
    </row>
    <row r="3125">
      <c r="A3125" t="s">
        <v>3636</v>
      </c>
      <c r="B3125" t="s">
        <v>3457</v>
      </c>
      <c r="C3125" t="s">
        <v>2047</v>
      </c>
      <c r="D3125" t="s">
        <v>3393</v>
      </c>
      <c r="E3125" t="n">
        <v>4</v>
      </c>
      <c r="F3125" t="n">
        <v>8</v>
      </c>
      <c r="G3125" t="n">
        <v>1</v>
      </c>
      <c r="H3125" t="n">
        <v>0</v>
      </c>
      <c r="I3125" s="6" t="n">
        <v>5</v>
      </c>
      <c r="J3125" s="6" t="n">
        <v>162</v>
      </c>
      <c r="K3125" s="7" t="n">
        <v>2157.84</v>
      </c>
      <c r="L3125" s="7" t="n">
        <v>431.57</v>
      </c>
      <c r="M3125" s="6" t="n">
        <v>32</v>
      </c>
    </row>
    <row r="3126">
      <c r="A3126" t="s">
        <v>3637</v>
      </c>
      <c r="B3126" t="s">
        <v>3457</v>
      </c>
      <c r="C3126" t="s">
        <v>2047</v>
      </c>
      <c r="D3126" t="s">
        <v>3393</v>
      </c>
      <c r="E3126" t="n">
        <v>4</v>
      </c>
      <c r="F3126" t="n">
        <v>8</v>
      </c>
      <c r="G3126" t="n">
        <v>1</v>
      </c>
      <c r="H3126" t="n">
        <v>0</v>
      </c>
      <c r="I3126" s="6" t="n">
        <v>26</v>
      </c>
      <c r="J3126" s="6" t="n">
        <v>872</v>
      </c>
      <c r="K3126" s="7" t="n">
        <v>10097.76</v>
      </c>
      <c r="L3126" s="7" t="n">
        <v>388.38</v>
      </c>
      <c r="M3126" s="6" t="n">
        <v>34</v>
      </c>
    </row>
    <row r="3127">
      <c r="A3127" t="s">
        <v>3638</v>
      </c>
      <c r="B3127" t="s">
        <v>3457</v>
      </c>
      <c r="C3127" t="s">
        <v>2047</v>
      </c>
      <c r="D3127" t="s">
        <v>3393</v>
      </c>
      <c r="E3127" t="n">
        <v>4</v>
      </c>
      <c r="F3127" t="n">
        <v>8</v>
      </c>
      <c r="G3127" t="n">
        <v>1</v>
      </c>
      <c r="H3127" t="n">
        <v>0</v>
      </c>
      <c r="I3127" s="6" t="n">
        <v>1239</v>
      </c>
      <c r="J3127" s="6" t="n">
        <v>108471</v>
      </c>
      <c r="K3127" s="7" t="n">
        <v>20493</v>
      </c>
      <c r="L3127" s="7" t="n">
        <v>16.54</v>
      </c>
      <c r="M3127" s="6" t="n">
        <v>88</v>
      </c>
    </row>
    <row r="3128">
      <c r="A3128" t="s">
        <v>3639</v>
      </c>
      <c r="B3128" t="s">
        <v>3457</v>
      </c>
      <c r="C3128" t="s">
        <v>2047</v>
      </c>
      <c r="D3128" t="s">
        <v>3393</v>
      </c>
      <c r="E3128" t="n">
        <v>4</v>
      </c>
      <c r="F3128" t="n">
        <v>8</v>
      </c>
      <c r="G3128" t="n">
        <v>1</v>
      </c>
      <c r="H3128" t="n">
        <v>0</v>
      </c>
      <c r="I3128" s="6" t="n">
        <v>100</v>
      </c>
      <c r="J3128" s="6" t="n">
        <v>7317</v>
      </c>
      <c r="K3128" s="7" t="n">
        <v>7317</v>
      </c>
      <c r="L3128" s="7" t="n">
        <v>73.17</v>
      </c>
      <c r="M3128" s="6" t="n">
        <v>73</v>
      </c>
    </row>
    <row r="3129">
      <c r="A3129" t="s">
        <v>3640</v>
      </c>
      <c r="B3129" t="s">
        <v>3457</v>
      </c>
      <c r="C3129" t="s">
        <v>2047</v>
      </c>
      <c r="D3129" t="s">
        <v>3393</v>
      </c>
      <c r="E3129" t="n">
        <v>4</v>
      </c>
      <c r="F3129" t="n">
        <v>8</v>
      </c>
      <c r="G3129" t="n">
        <v>1</v>
      </c>
      <c r="H3129" t="n">
        <v>0</v>
      </c>
      <c r="I3129" s="6" t="n">
        <v>712</v>
      </c>
      <c r="J3129" s="6" t="n">
        <v>67047</v>
      </c>
      <c r="K3129" s="7" t="n">
        <v>19510.68</v>
      </c>
      <c r="L3129" s="7" t="n">
        <v>27.4</v>
      </c>
      <c r="M3129" s="6" t="n">
        <v>94</v>
      </c>
    </row>
    <row r="3130">
      <c r="A3130" t="s">
        <v>3641</v>
      </c>
      <c r="B3130" t="s">
        <v>3457</v>
      </c>
      <c r="C3130" t="s">
        <v>2047</v>
      </c>
      <c r="D3130" t="s">
        <v>3393</v>
      </c>
      <c r="E3130" t="n">
        <v>4</v>
      </c>
      <c r="F3130" t="n">
        <v>8</v>
      </c>
      <c r="G3130" t="n">
        <v>1</v>
      </c>
      <c r="H3130" t="n">
        <v>0</v>
      </c>
      <c r="I3130" s="6" t="n">
        <v>11</v>
      </c>
      <c r="J3130" s="6" t="n">
        <v>546</v>
      </c>
      <c r="K3130" s="7" t="n">
        <v>546</v>
      </c>
      <c r="L3130" s="7" t="n">
        <v>49.64</v>
      </c>
      <c r="M3130" s="6" t="n">
        <v>50</v>
      </c>
    </row>
    <row r="3131">
      <c r="A3131" t="s">
        <v>3642</v>
      </c>
      <c r="B3131" t="s">
        <v>3457</v>
      </c>
      <c r="C3131" t="s">
        <v>2047</v>
      </c>
      <c r="D3131" t="s">
        <v>3393</v>
      </c>
      <c r="E3131" t="n">
        <v>4</v>
      </c>
      <c r="F3131" t="n">
        <v>8</v>
      </c>
      <c r="G3131" t="n">
        <v>1</v>
      </c>
      <c r="H3131" t="n">
        <v>0</v>
      </c>
      <c r="I3131" s="6" t="n">
        <v>28</v>
      </c>
      <c r="J3131" s="6" t="n">
        <v>1953</v>
      </c>
      <c r="K3131" s="7" t="n">
        <v>1953</v>
      </c>
      <c r="L3131" s="7" t="n">
        <v>69.75</v>
      </c>
      <c r="M3131" s="6" t="n">
        <v>70</v>
      </c>
    </row>
    <row r="3132">
      <c r="A3132" t="s">
        <v>3643</v>
      </c>
      <c r="B3132" t="s">
        <v>3450</v>
      </c>
      <c r="C3132" t="s">
        <v>2047</v>
      </c>
      <c r="D3132" t="s">
        <v>3393</v>
      </c>
      <c r="E3132" t="n">
        <v>4</v>
      </c>
      <c r="F3132" t="n">
        <v>8</v>
      </c>
      <c r="G3132" t="n">
        <v>1</v>
      </c>
      <c r="H3132" t="n">
        <v>0</v>
      </c>
      <c r="I3132" s="6" t="n">
        <v>28</v>
      </c>
      <c r="J3132" s="6" t="n">
        <v>652</v>
      </c>
      <c r="K3132" s="7" t="n">
        <v>3086.13</v>
      </c>
      <c r="L3132" s="7" t="n">
        <v>110.22</v>
      </c>
      <c r="M3132" s="6" t="n">
        <v>23</v>
      </c>
    </row>
    <row r="3133">
      <c r="A3133" t="s">
        <v>3644</v>
      </c>
      <c r="B3133" t="s">
        <v>3450</v>
      </c>
      <c r="C3133" t="s">
        <v>2047</v>
      </c>
      <c r="D3133" t="s">
        <v>3393</v>
      </c>
      <c r="E3133" t="n">
        <v>4</v>
      </c>
      <c r="F3133" t="n">
        <v>8</v>
      </c>
      <c r="G3133" t="n">
        <v>1</v>
      </c>
      <c r="H3133" t="n">
        <v>0</v>
      </c>
      <c r="I3133" s="6" t="n">
        <v>49</v>
      </c>
      <c r="J3133" s="6" t="n">
        <v>6650</v>
      </c>
      <c r="K3133" s="7" t="n">
        <v>31476.67</v>
      </c>
      <c r="L3133" s="7" t="n">
        <v>642.38</v>
      </c>
      <c r="M3133" s="6" t="n">
        <v>136</v>
      </c>
    </row>
    <row r="3134">
      <c r="A3134" t="s">
        <v>3645</v>
      </c>
      <c r="B3134" t="s">
        <v>3450</v>
      </c>
      <c r="C3134" t="s">
        <v>2047</v>
      </c>
      <c r="D3134" t="s">
        <v>3393</v>
      </c>
      <c r="E3134" t="n">
        <v>4</v>
      </c>
      <c r="F3134" t="n">
        <v>8</v>
      </c>
      <c r="G3134" t="n">
        <v>1</v>
      </c>
      <c r="H3134" t="n">
        <v>0</v>
      </c>
      <c r="I3134" s="6" t="n">
        <v>14</v>
      </c>
      <c r="J3134" s="6" t="n">
        <v>2520</v>
      </c>
      <c r="K3134" s="7" t="n">
        <v>20706</v>
      </c>
      <c r="L3134" s="7" t="n">
        <v>1479</v>
      </c>
      <c r="M3134" s="6" t="n">
        <v>180</v>
      </c>
    </row>
    <row r="3135">
      <c r="A3135" t="s">
        <v>3646</v>
      </c>
      <c r="B3135" t="s">
        <v>3450</v>
      </c>
      <c r="C3135" t="s">
        <v>2047</v>
      </c>
      <c r="D3135" t="s">
        <v>3393</v>
      </c>
      <c r="E3135" t="n">
        <v>4</v>
      </c>
      <c r="F3135" t="n">
        <v>8</v>
      </c>
      <c r="G3135" t="n">
        <v>1</v>
      </c>
      <c r="H3135" t="n">
        <v>0</v>
      </c>
      <c r="I3135" s="6" t="n">
        <v>56</v>
      </c>
      <c r="J3135" s="6" t="n">
        <v>3947</v>
      </c>
      <c r="K3135" s="7" t="n">
        <v>32431.19</v>
      </c>
      <c r="L3135" s="7" t="n">
        <v>579.13</v>
      </c>
      <c r="M3135" s="6" t="n">
        <v>70</v>
      </c>
    </row>
    <row r="3136">
      <c r="A3136" t="s">
        <v>3647</v>
      </c>
      <c r="B3136" t="s">
        <v>3429</v>
      </c>
      <c r="C3136" t="s">
        <v>2047</v>
      </c>
      <c r="D3136" t="s">
        <v>3393</v>
      </c>
      <c r="E3136" t="n">
        <v>4</v>
      </c>
      <c r="F3136" t="n">
        <v>8</v>
      </c>
      <c r="G3136" t="n">
        <v>1</v>
      </c>
      <c r="H3136" t="n">
        <v>0</v>
      </c>
      <c r="I3136" s="6" t="n">
        <v>5</v>
      </c>
      <c r="J3136" s="6" t="n">
        <v>272</v>
      </c>
      <c r="K3136" s="7" t="n">
        <v>172.27</v>
      </c>
      <c r="L3136" s="7" t="n">
        <v>34.45</v>
      </c>
      <c r="M3136" s="6" t="n">
        <v>54</v>
      </c>
    </row>
    <row r="3137">
      <c r="A3137" t="s">
        <v>3648</v>
      </c>
      <c r="B3137" t="s">
        <v>3429</v>
      </c>
      <c r="C3137" t="s">
        <v>2047</v>
      </c>
      <c r="D3137" t="s">
        <v>3393</v>
      </c>
      <c r="E3137" t="n">
        <v>4</v>
      </c>
      <c r="F3137" t="n">
        <v>8</v>
      </c>
      <c r="G3137" t="n">
        <v>1</v>
      </c>
      <c r="H3137" t="n">
        <v>0</v>
      </c>
      <c r="I3137" s="6" t="n">
        <v>5</v>
      </c>
      <c r="J3137" s="6" t="n">
        <v>2150</v>
      </c>
      <c r="K3137" s="7" t="n">
        <v>1290</v>
      </c>
      <c r="L3137" s="7" t="n">
        <v>258</v>
      </c>
      <c r="M3137" s="6" t="n">
        <v>430</v>
      </c>
    </row>
    <row r="3138">
      <c r="A3138" t="s">
        <v>3649</v>
      </c>
      <c r="B3138" t="s">
        <v>3414</v>
      </c>
      <c r="C3138" t="s">
        <v>2047</v>
      </c>
      <c r="D3138" t="s">
        <v>3393</v>
      </c>
      <c r="E3138" t="n">
        <v>4</v>
      </c>
      <c r="F3138" t="n">
        <v>8</v>
      </c>
      <c r="G3138" t="n">
        <v>1</v>
      </c>
      <c r="H3138" t="n">
        <v>0</v>
      </c>
      <c r="I3138" s="6" t="n">
        <v>8682</v>
      </c>
      <c r="J3138" s="6" t="n">
        <v>771980</v>
      </c>
      <c r="K3138" s="7" t="n">
        <v>19023.86</v>
      </c>
      <c r="L3138" s="7" t="n">
        <v>2.19</v>
      </c>
      <c r="M3138" s="6" t="n">
        <v>89</v>
      </c>
    </row>
    <row r="3139">
      <c r="A3139" t="s">
        <v>3650</v>
      </c>
      <c r="B3139" t="s">
        <v>3414</v>
      </c>
      <c r="C3139" t="s">
        <v>2047</v>
      </c>
      <c r="D3139" t="s">
        <v>3393</v>
      </c>
      <c r="E3139" t="n">
        <v>4</v>
      </c>
      <c r="F3139" t="n">
        <v>8</v>
      </c>
      <c r="G3139" t="n">
        <v>1</v>
      </c>
      <c r="H3139" t="n">
        <v>0</v>
      </c>
      <c r="I3139" s="6" t="n">
        <v>2866</v>
      </c>
      <c r="J3139" s="6" t="n">
        <v>2512160</v>
      </c>
      <c r="K3139" s="7" t="n">
        <v>51248.06</v>
      </c>
      <c r="L3139" s="7" t="n">
        <v>17.88</v>
      </c>
      <c r="M3139" s="6" t="n">
        <v>877</v>
      </c>
    </row>
    <row r="3140">
      <c r="A3140" t="s">
        <v>3651</v>
      </c>
      <c r="B3140" t="s">
        <v>3414</v>
      </c>
      <c r="C3140" t="s">
        <v>2047</v>
      </c>
      <c r="D3140" t="s">
        <v>3393</v>
      </c>
      <c r="E3140" t="n">
        <v>4</v>
      </c>
      <c r="F3140" t="n">
        <v>8</v>
      </c>
      <c r="G3140" t="n">
        <v>1</v>
      </c>
      <c r="H3140" t="n">
        <v>0</v>
      </c>
      <c r="I3140" s="6" t="n">
        <v>14158</v>
      </c>
      <c r="J3140" s="6" t="n">
        <v>1291319</v>
      </c>
      <c r="K3140" s="7" t="n">
        <v>58877.58</v>
      </c>
      <c r="L3140" s="7" t="n">
        <v>4.16</v>
      </c>
      <c r="M3140" s="6" t="n">
        <v>91</v>
      </c>
    </row>
    <row r="3141">
      <c r="A3141" t="s">
        <v>3652</v>
      </c>
      <c r="B3141" t="s">
        <v>3414</v>
      </c>
      <c r="C3141" t="s">
        <v>2047</v>
      </c>
      <c r="D3141" t="s">
        <v>3393</v>
      </c>
      <c r="E3141" t="n">
        <v>4</v>
      </c>
      <c r="F3141" t="n">
        <v>8</v>
      </c>
      <c r="G3141" t="n">
        <v>1</v>
      </c>
      <c r="H3141" t="n">
        <v>0</v>
      </c>
      <c r="I3141" s="6" t="n">
        <v>7040</v>
      </c>
      <c r="J3141" s="6" t="n">
        <v>521904</v>
      </c>
      <c r="K3141" s="7" t="n">
        <v>46784.97</v>
      </c>
      <c r="L3141" s="7" t="n">
        <v>6.65</v>
      </c>
      <c r="M3141" s="6" t="n">
        <v>74</v>
      </c>
    </row>
    <row r="3142">
      <c r="A3142" t="s">
        <v>3653</v>
      </c>
      <c r="B3142" t="s">
        <v>3414</v>
      </c>
      <c r="C3142" t="s">
        <v>2047</v>
      </c>
      <c r="D3142" t="s">
        <v>3393</v>
      </c>
      <c r="E3142" t="n">
        <v>4</v>
      </c>
      <c r="F3142" t="n">
        <v>8</v>
      </c>
      <c r="G3142" t="n">
        <v>1</v>
      </c>
      <c r="H3142" t="n">
        <v>0</v>
      </c>
      <c r="I3142" s="6" t="n">
        <v>7170</v>
      </c>
      <c r="J3142" s="6" t="n">
        <v>589471</v>
      </c>
      <c r="K3142" s="7" t="n">
        <v>54736.6</v>
      </c>
      <c r="L3142" s="7" t="n">
        <v>7.63</v>
      </c>
      <c r="M3142" s="6" t="n">
        <v>82</v>
      </c>
    </row>
    <row r="3143">
      <c r="A3143" t="s">
        <v>3654</v>
      </c>
      <c r="B3143" t="s">
        <v>3414</v>
      </c>
      <c r="C3143" t="s">
        <v>2047</v>
      </c>
      <c r="D3143" t="s">
        <v>3393</v>
      </c>
      <c r="E3143" t="n">
        <v>4</v>
      </c>
      <c r="F3143" t="n">
        <v>8</v>
      </c>
      <c r="G3143" t="n">
        <v>1</v>
      </c>
      <c r="H3143" t="n">
        <v>0</v>
      </c>
      <c r="I3143" s="6" t="n">
        <v>7257</v>
      </c>
      <c r="J3143" s="6" t="n">
        <v>550119</v>
      </c>
      <c r="K3143" s="7" t="n">
        <v>100593.19</v>
      </c>
      <c r="L3143" s="7" t="n">
        <v>13.86</v>
      </c>
      <c r="M3143" s="6" t="n">
        <v>76</v>
      </c>
    </row>
    <row r="3144">
      <c r="A3144" t="s">
        <v>3655</v>
      </c>
      <c r="B3144" t="s">
        <v>3503</v>
      </c>
      <c r="C3144" t="s">
        <v>2047</v>
      </c>
      <c r="D3144" t="s">
        <v>3393</v>
      </c>
      <c r="E3144" t="n">
        <v>4</v>
      </c>
      <c r="F3144" t="n">
        <v>8</v>
      </c>
      <c r="G3144" t="n">
        <v>1</v>
      </c>
      <c r="H3144" t="n">
        <v>0</v>
      </c>
      <c r="I3144" s="6" t="n">
        <v>13</v>
      </c>
      <c r="J3144" s="6" t="n">
        <v>1456</v>
      </c>
      <c r="K3144" s="7" t="n">
        <v>1515.55</v>
      </c>
      <c r="L3144" s="7" t="n">
        <v>116.58</v>
      </c>
      <c r="M3144" s="6" t="n">
        <v>112</v>
      </c>
    </row>
    <row r="3145">
      <c r="A3145" t="s">
        <v>3656</v>
      </c>
      <c r="B3145" t="s">
        <v>3503</v>
      </c>
      <c r="C3145" t="s">
        <v>2047</v>
      </c>
      <c r="D3145" t="s">
        <v>3393</v>
      </c>
      <c r="E3145" t="n">
        <v>4</v>
      </c>
      <c r="F3145" t="n">
        <v>8</v>
      </c>
      <c r="G3145" t="n">
        <v>1</v>
      </c>
      <c r="H3145" t="n">
        <v>0</v>
      </c>
      <c r="I3145" s="6" t="n">
        <v>1</v>
      </c>
      <c r="J3145" s="6" t="n">
        <v>112</v>
      </c>
      <c r="K3145" s="7" t="n">
        <v>174.87</v>
      </c>
      <c r="L3145" s="7" t="n">
        <v>174.87</v>
      </c>
      <c r="M3145" s="6" t="n">
        <v>112</v>
      </c>
    </row>
    <row r="3146">
      <c r="A3146" t="s">
        <v>3657</v>
      </c>
      <c r="B3146" t="s">
        <v>3658</v>
      </c>
      <c r="C3146" t="s">
        <v>2047</v>
      </c>
      <c r="D3146" t="s">
        <v>3393</v>
      </c>
      <c r="E3146" t="n">
        <v>4</v>
      </c>
      <c r="F3146" t="n">
        <v>8</v>
      </c>
      <c r="G3146" t="n">
        <v>1</v>
      </c>
      <c r="H3146" t="n">
        <v>0</v>
      </c>
      <c r="I3146" s="6" t="n">
        <v>1837</v>
      </c>
      <c r="J3146" s="6" t="n">
        <v>156499</v>
      </c>
      <c r="K3146" s="7" t="n">
        <v>148048.05</v>
      </c>
      <c r="L3146" s="7" t="n">
        <v>80.59</v>
      </c>
      <c r="M3146" s="6" t="n">
        <v>85</v>
      </c>
    </row>
    <row r="3147">
      <c r="A3147" t="s">
        <v>3659</v>
      </c>
      <c r="B3147" t="s">
        <v>3658</v>
      </c>
      <c r="C3147" t="s">
        <v>2047</v>
      </c>
      <c r="D3147" t="s">
        <v>3393</v>
      </c>
      <c r="E3147" t="n">
        <v>4</v>
      </c>
      <c r="F3147" t="n">
        <v>8</v>
      </c>
      <c r="G3147" t="n">
        <v>1</v>
      </c>
      <c r="H3147" t="n">
        <v>0</v>
      </c>
      <c r="I3147" s="6" t="n">
        <v>74</v>
      </c>
      <c r="J3147" s="6" t="n">
        <v>11072</v>
      </c>
      <c r="K3147" s="7" t="n">
        <v>2729.25</v>
      </c>
      <c r="L3147" s="7" t="n">
        <v>36.88</v>
      </c>
      <c r="M3147" s="6" t="n">
        <v>150</v>
      </c>
    </row>
    <row r="3148">
      <c r="A3148" t="s">
        <v>3660</v>
      </c>
      <c r="B3148" t="s">
        <v>3658</v>
      </c>
      <c r="C3148" t="s">
        <v>2047</v>
      </c>
      <c r="D3148" t="s">
        <v>3393</v>
      </c>
      <c r="E3148" t="n">
        <v>4</v>
      </c>
      <c r="F3148" t="n">
        <v>8</v>
      </c>
      <c r="G3148" t="n">
        <v>1</v>
      </c>
      <c r="H3148" t="n">
        <v>0</v>
      </c>
      <c r="I3148" s="6" t="n">
        <v>991</v>
      </c>
      <c r="J3148" s="6" t="n">
        <v>74179</v>
      </c>
      <c r="K3148" s="7" t="n">
        <v>136279.1</v>
      </c>
      <c r="L3148" s="7" t="n">
        <v>137.52</v>
      </c>
      <c r="M3148" s="6" t="n">
        <v>75</v>
      </c>
    </row>
    <row r="3149">
      <c r="A3149" t="s">
        <v>3661</v>
      </c>
      <c r="B3149" t="s">
        <v>3658</v>
      </c>
      <c r="C3149" t="s">
        <v>2047</v>
      </c>
      <c r="D3149" t="s">
        <v>3393</v>
      </c>
      <c r="E3149" t="n">
        <v>4</v>
      </c>
      <c r="F3149" t="n">
        <v>8</v>
      </c>
      <c r="G3149" t="n">
        <v>1</v>
      </c>
      <c r="H3149" t="n">
        <v>0</v>
      </c>
      <c r="I3149" s="6" t="n">
        <v>186</v>
      </c>
      <c r="J3149" s="6" t="n">
        <v>15229</v>
      </c>
      <c r="K3149" s="7" t="n">
        <v>5629.64</v>
      </c>
      <c r="L3149" s="7" t="n">
        <v>30.27</v>
      </c>
      <c r="M3149" s="6" t="n">
        <v>82</v>
      </c>
    </row>
    <row r="3150">
      <c r="A3150" t="s">
        <v>3662</v>
      </c>
      <c r="B3150" t="s">
        <v>3658</v>
      </c>
      <c r="C3150" t="s">
        <v>2047</v>
      </c>
      <c r="D3150" t="s">
        <v>3393</v>
      </c>
      <c r="E3150" t="n">
        <v>4</v>
      </c>
      <c r="F3150" t="n">
        <v>8</v>
      </c>
      <c r="G3150" t="n">
        <v>1</v>
      </c>
      <c r="H3150" t="n">
        <v>0</v>
      </c>
      <c r="I3150" s="6" t="n">
        <v>1111</v>
      </c>
      <c r="J3150" s="6" t="n">
        <v>84082</v>
      </c>
      <c r="K3150" s="7" t="n">
        <v>27032.36</v>
      </c>
      <c r="L3150" s="7" t="n">
        <v>24.33</v>
      </c>
      <c r="M3150" s="6" t="n">
        <v>76</v>
      </c>
    </row>
    <row r="3151">
      <c r="A3151" t="s">
        <v>3663</v>
      </c>
      <c r="B3151" t="s">
        <v>3658</v>
      </c>
      <c r="C3151" t="s">
        <v>2047</v>
      </c>
      <c r="D3151" t="s">
        <v>3393</v>
      </c>
      <c r="E3151" t="n">
        <v>4</v>
      </c>
      <c r="F3151" t="n">
        <v>8</v>
      </c>
      <c r="G3151" t="n">
        <v>1</v>
      </c>
      <c r="H3151" t="n">
        <v>0</v>
      </c>
      <c r="I3151" s="6" t="n">
        <v>360</v>
      </c>
      <c r="J3151" s="6" t="n">
        <v>45632</v>
      </c>
      <c r="K3151" s="7" t="n">
        <v>27721.44</v>
      </c>
      <c r="L3151" s="7" t="n">
        <v>77</v>
      </c>
      <c r="M3151" s="6" t="n">
        <v>127</v>
      </c>
    </row>
    <row r="3152">
      <c r="A3152" t="s">
        <v>3664</v>
      </c>
      <c r="B3152" t="s">
        <v>3658</v>
      </c>
      <c r="C3152" t="s">
        <v>2047</v>
      </c>
      <c r="D3152" t="s">
        <v>3393</v>
      </c>
      <c r="E3152" t="n">
        <v>4</v>
      </c>
      <c r="F3152" t="n">
        <v>8</v>
      </c>
      <c r="G3152" t="n">
        <v>1</v>
      </c>
      <c r="H3152" t="n">
        <v>0</v>
      </c>
      <c r="I3152" s="6" t="n">
        <v>1669</v>
      </c>
      <c r="J3152" s="6" t="n">
        <v>124451</v>
      </c>
      <c r="K3152" s="7" t="n">
        <v>65730.75</v>
      </c>
      <c r="L3152" s="7" t="n">
        <v>39.38</v>
      </c>
      <c r="M3152" s="6" t="n">
        <v>75</v>
      </c>
    </row>
    <row r="3153">
      <c r="A3153" t="s">
        <v>3665</v>
      </c>
      <c r="B3153" t="s">
        <v>3658</v>
      </c>
      <c r="C3153" t="s">
        <v>2047</v>
      </c>
      <c r="D3153" t="s">
        <v>3393</v>
      </c>
      <c r="E3153" t="n">
        <v>4</v>
      </c>
      <c r="F3153" t="n">
        <v>8</v>
      </c>
      <c r="G3153" t="n">
        <v>1</v>
      </c>
      <c r="H3153" t="n">
        <v>0</v>
      </c>
      <c r="I3153" s="6" t="n">
        <v>2909</v>
      </c>
      <c r="J3153" s="6" t="n">
        <v>195834</v>
      </c>
      <c r="K3153" s="7" t="n">
        <v>8823.09</v>
      </c>
      <c r="L3153" s="7" t="n">
        <v>3.03</v>
      </c>
      <c r="M3153" s="6" t="n">
        <v>67</v>
      </c>
    </row>
    <row r="3154">
      <c r="A3154" t="s">
        <v>3666</v>
      </c>
      <c r="B3154" t="s">
        <v>3658</v>
      </c>
      <c r="C3154" t="s">
        <v>2047</v>
      </c>
      <c r="D3154" t="s">
        <v>3393</v>
      </c>
      <c r="E3154" t="n">
        <v>4</v>
      </c>
      <c r="F3154" t="n">
        <v>8</v>
      </c>
      <c r="G3154" t="n">
        <v>1</v>
      </c>
      <c r="H3154" t="n">
        <v>0</v>
      </c>
      <c r="I3154" s="6" t="n">
        <v>71</v>
      </c>
      <c r="J3154" s="6" t="n">
        <v>33900</v>
      </c>
      <c r="K3154" s="7" t="n">
        <v>40789.92</v>
      </c>
      <c r="L3154" s="7" t="n">
        <v>574.51</v>
      </c>
      <c r="M3154" s="6" t="n">
        <v>477</v>
      </c>
    </row>
    <row r="3155">
      <c r="A3155" t="s">
        <v>3667</v>
      </c>
      <c r="B3155" t="s">
        <v>3658</v>
      </c>
      <c r="C3155" t="s">
        <v>2047</v>
      </c>
      <c r="D3155" t="s">
        <v>3393</v>
      </c>
      <c r="E3155" t="n">
        <v>4</v>
      </c>
      <c r="F3155" t="n">
        <v>8</v>
      </c>
      <c r="G3155" t="n">
        <v>1</v>
      </c>
      <c r="H3155" t="n">
        <v>0</v>
      </c>
      <c r="I3155" s="6" t="n">
        <v>274</v>
      </c>
      <c r="J3155" s="6" t="n">
        <v>28610</v>
      </c>
      <c r="K3155" s="7" t="n">
        <v>7052.36</v>
      </c>
      <c r="L3155" s="7" t="n">
        <v>25.74</v>
      </c>
      <c r="M3155" s="6" t="n">
        <v>104</v>
      </c>
    </row>
    <row r="3156">
      <c r="A3156" t="s">
        <v>3668</v>
      </c>
      <c r="B3156" t="s">
        <v>3658</v>
      </c>
      <c r="C3156" t="s">
        <v>2047</v>
      </c>
      <c r="D3156" t="s">
        <v>3393</v>
      </c>
      <c r="E3156" t="n">
        <v>4</v>
      </c>
      <c r="F3156" t="n">
        <v>8</v>
      </c>
      <c r="G3156" t="n">
        <v>1</v>
      </c>
      <c r="H3156" t="n">
        <v>0</v>
      </c>
      <c r="I3156" s="6" t="n">
        <v>616</v>
      </c>
      <c r="J3156" s="6" t="n">
        <v>37218</v>
      </c>
      <c r="K3156" s="7" t="n">
        <v>5892.88</v>
      </c>
      <c r="L3156" s="7" t="n">
        <v>9.57</v>
      </c>
      <c r="M3156" s="6" t="n">
        <v>60</v>
      </c>
    </row>
    <row r="3157">
      <c r="A3157" t="s">
        <v>3669</v>
      </c>
      <c r="B3157" t="s">
        <v>3658</v>
      </c>
      <c r="C3157" t="s">
        <v>2047</v>
      </c>
      <c r="D3157" t="s">
        <v>3393</v>
      </c>
      <c r="E3157" t="n">
        <v>4</v>
      </c>
      <c r="F3157" t="n">
        <v>8</v>
      </c>
      <c r="G3157" t="n">
        <v>1</v>
      </c>
      <c r="H3157" t="n">
        <v>0</v>
      </c>
      <c r="I3157" s="6" t="n">
        <v>1497</v>
      </c>
      <c r="J3157" s="6" t="n">
        <v>104715</v>
      </c>
      <c r="K3157" s="7" t="n">
        <v>38709.59</v>
      </c>
      <c r="L3157" s="7" t="n">
        <v>25.86</v>
      </c>
      <c r="M3157" s="6" t="n">
        <v>70</v>
      </c>
    </row>
    <row r="3158">
      <c r="A3158" t="s">
        <v>3670</v>
      </c>
      <c r="B3158" t="s">
        <v>3658</v>
      </c>
      <c r="C3158" t="s">
        <v>2047</v>
      </c>
      <c r="D3158" t="s">
        <v>3393</v>
      </c>
      <c r="E3158" t="n">
        <v>4</v>
      </c>
      <c r="F3158" t="n">
        <v>8</v>
      </c>
      <c r="G3158" t="n">
        <v>1</v>
      </c>
      <c r="H3158" t="n">
        <v>0</v>
      </c>
      <c r="I3158" s="6" t="n">
        <v>5696</v>
      </c>
      <c r="J3158" s="6" t="n">
        <v>439083</v>
      </c>
      <c r="K3158" s="7" t="n">
        <v>11642.83</v>
      </c>
      <c r="L3158" s="7" t="n">
        <v>2.04</v>
      </c>
      <c r="M3158" s="6" t="n">
        <v>77</v>
      </c>
    </row>
    <row r="3159">
      <c r="A3159" t="s">
        <v>3671</v>
      </c>
      <c r="B3159" t="s">
        <v>3658</v>
      </c>
      <c r="C3159" t="s">
        <v>2047</v>
      </c>
      <c r="D3159" t="s">
        <v>3393</v>
      </c>
      <c r="E3159" t="n">
        <v>4</v>
      </c>
      <c r="F3159" t="n">
        <v>8</v>
      </c>
      <c r="G3159" t="n">
        <v>1</v>
      </c>
      <c r="H3159" t="n">
        <v>0</v>
      </c>
      <c r="I3159" s="6" t="n">
        <v>1333</v>
      </c>
      <c r="J3159" s="6" t="n">
        <v>82598</v>
      </c>
      <c r="K3159" s="7" t="n">
        <v>50178.29</v>
      </c>
      <c r="L3159" s="7" t="n">
        <v>37.64</v>
      </c>
      <c r="M3159" s="6" t="n">
        <v>62</v>
      </c>
    </row>
    <row r="3160">
      <c r="A3160" t="s">
        <v>3672</v>
      </c>
      <c r="B3160" t="s">
        <v>3658</v>
      </c>
      <c r="C3160" t="s">
        <v>2047</v>
      </c>
      <c r="D3160" t="s">
        <v>3393</v>
      </c>
      <c r="E3160" t="n">
        <v>4</v>
      </c>
      <c r="F3160" t="n">
        <v>8</v>
      </c>
      <c r="G3160" t="n">
        <v>1</v>
      </c>
      <c r="H3160" t="n">
        <v>0</v>
      </c>
      <c r="I3160" s="6" t="n">
        <v>5080</v>
      </c>
      <c r="J3160" s="6" t="n">
        <v>332963</v>
      </c>
      <c r="K3160" s="7" t="n">
        <v>12982.46</v>
      </c>
      <c r="L3160" s="7" t="n">
        <v>2.56</v>
      </c>
      <c r="M3160" s="6" t="n">
        <v>66</v>
      </c>
    </row>
    <row r="3161">
      <c r="A3161" t="s">
        <v>3673</v>
      </c>
      <c r="B3161" t="s">
        <v>3658</v>
      </c>
      <c r="C3161" t="s">
        <v>2047</v>
      </c>
      <c r="D3161" t="s">
        <v>3393</v>
      </c>
      <c r="E3161" t="n">
        <v>4</v>
      </c>
      <c r="F3161" t="n">
        <v>8</v>
      </c>
      <c r="G3161" t="n">
        <v>1</v>
      </c>
      <c r="H3161" t="n">
        <v>0</v>
      </c>
      <c r="I3161" s="6" t="n">
        <v>157</v>
      </c>
      <c r="J3161" s="6" t="n">
        <v>62640</v>
      </c>
      <c r="K3161" s="7" t="n">
        <v>97083.42</v>
      </c>
      <c r="L3161" s="7" t="n">
        <v>618.37</v>
      </c>
      <c r="M3161" s="6" t="n">
        <v>399</v>
      </c>
    </row>
    <row r="3162">
      <c r="A3162" t="s">
        <v>3674</v>
      </c>
      <c r="B3162" t="s">
        <v>3569</v>
      </c>
      <c r="C3162" t="s">
        <v>2047</v>
      </c>
      <c r="D3162" t="s">
        <v>3393</v>
      </c>
      <c r="E3162" t="n">
        <v>4</v>
      </c>
      <c r="F3162" t="n">
        <v>8</v>
      </c>
      <c r="G3162" t="n">
        <v>1</v>
      </c>
      <c r="H3162" t="n">
        <v>0</v>
      </c>
      <c r="I3162" s="6" t="n">
        <v>145</v>
      </c>
      <c r="J3162" s="6" t="n">
        <v>11654</v>
      </c>
      <c r="K3162" s="7" t="n">
        <v>2852.89</v>
      </c>
      <c r="L3162" s="7" t="n">
        <v>19.68</v>
      </c>
      <c r="M3162" s="6" t="n">
        <v>80</v>
      </c>
    </row>
    <row r="3163">
      <c r="A3163" t="s">
        <v>3675</v>
      </c>
      <c r="B3163" t="s">
        <v>3569</v>
      </c>
      <c r="C3163" t="s">
        <v>2047</v>
      </c>
      <c r="D3163" t="s">
        <v>3393</v>
      </c>
      <c r="E3163" t="n">
        <v>4</v>
      </c>
      <c r="F3163" t="n">
        <v>8</v>
      </c>
      <c r="G3163" t="n">
        <v>1</v>
      </c>
      <c r="H3163" t="n">
        <v>0</v>
      </c>
      <c r="I3163" s="6" t="n">
        <v>219</v>
      </c>
      <c r="J3163" s="6" t="n">
        <v>20245</v>
      </c>
      <c r="K3163" s="7" t="n">
        <v>9911.98</v>
      </c>
      <c r="L3163" s="7" t="n">
        <v>45.26</v>
      </c>
      <c r="M3163" s="6" t="n">
        <v>92</v>
      </c>
    </row>
    <row r="3164">
      <c r="A3164" t="s">
        <v>3676</v>
      </c>
      <c r="B3164" t="s">
        <v>3569</v>
      </c>
      <c r="C3164" t="s">
        <v>2047</v>
      </c>
      <c r="D3164" t="s">
        <v>3393</v>
      </c>
      <c r="E3164" t="n">
        <v>4</v>
      </c>
      <c r="F3164" t="n">
        <v>8</v>
      </c>
      <c r="G3164" t="n">
        <v>1</v>
      </c>
      <c r="H3164" t="n">
        <v>0</v>
      </c>
      <c r="I3164" s="6" t="n">
        <v>136</v>
      </c>
      <c r="J3164" s="6" t="n">
        <v>11969</v>
      </c>
      <c r="K3164" s="7" t="n">
        <v>11720.03</v>
      </c>
      <c r="L3164" s="7" t="n">
        <v>86.18</v>
      </c>
      <c r="M3164" s="6" t="n">
        <v>88</v>
      </c>
    </row>
    <row r="3165">
      <c r="A3165" t="s">
        <v>3677</v>
      </c>
      <c r="B3165" t="s">
        <v>3569</v>
      </c>
      <c r="C3165" t="s">
        <v>2047</v>
      </c>
      <c r="D3165" t="s">
        <v>3393</v>
      </c>
      <c r="E3165" t="n">
        <v>4</v>
      </c>
      <c r="F3165" t="n">
        <v>8</v>
      </c>
      <c r="G3165" t="n">
        <v>1</v>
      </c>
      <c r="H3165" t="n">
        <v>0</v>
      </c>
      <c r="I3165" s="6" t="n">
        <v>35</v>
      </c>
      <c r="J3165" s="6" t="n">
        <v>18060</v>
      </c>
      <c r="K3165" s="7" t="n">
        <v>3536.87</v>
      </c>
      <c r="L3165" s="7" t="n">
        <v>101.05</v>
      </c>
      <c r="M3165" s="6" t="n">
        <v>516</v>
      </c>
    </row>
    <row r="3166">
      <c r="A3166" t="s">
        <v>3678</v>
      </c>
      <c r="B3166" t="s">
        <v>2386</v>
      </c>
      <c r="C3166" t="s">
        <v>2047</v>
      </c>
      <c r="D3166" t="s">
        <v>3393</v>
      </c>
      <c r="E3166" t="n">
        <v>4</v>
      </c>
      <c r="F3166" t="n">
        <v>8</v>
      </c>
      <c r="G3166" t="n">
        <v>1</v>
      </c>
      <c r="H3166" t="n">
        <v>0</v>
      </c>
      <c r="I3166" s="6" t="n">
        <v>38</v>
      </c>
      <c r="J3166" s="6" t="n">
        <v>2940</v>
      </c>
      <c r="K3166" s="7" t="n">
        <v>274.4</v>
      </c>
      <c r="L3166" s="7" t="n">
        <v>7.22</v>
      </c>
      <c r="M3166" s="6" t="n">
        <v>77</v>
      </c>
    </row>
    <row r="3167">
      <c r="A3167" t="s">
        <v>3679</v>
      </c>
      <c r="B3167" t="s">
        <v>2386</v>
      </c>
      <c r="C3167" t="s">
        <v>2047</v>
      </c>
      <c r="D3167" t="s">
        <v>3393</v>
      </c>
      <c r="E3167" t="n">
        <v>4</v>
      </c>
      <c r="F3167" t="n">
        <v>8</v>
      </c>
      <c r="G3167" t="n">
        <v>1</v>
      </c>
      <c r="H3167" t="n">
        <v>0</v>
      </c>
      <c r="I3167" s="6" t="n">
        <v>32</v>
      </c>
      <c r="J3167" s="6" t="n">
        <v>2162</v>
      </c>
      <c r="K3167" s="7" t="n">
        <v>403.57</v>
      </c>
      <c r="L3167" s="7" t="n">
        <v>12.61</v>
      </c>
      <c r="M3167" s="6" t="n">
        <v>68</v>
      </c>
    </row>
    <row r="3168">
      <c r="A3168" t="s">
        <v>3680</v>
      </c>
      <c r="B3168" t="s">
        <v>2386</v>
      </c>
      <c r="C3168" t="s">
        <v>2047</v>
      </c>
      <c r="D3168" t="s">
        <v>3393</v>
      </c>
      <c r="E3168" t="n">
        <v>4</v>
      </c>
      <c r="F3168" t="n">
        <v>8</v>
      </c>
      <c r="G3168" t="n">
        <v>1</v>
      </c>
      <c r="H3168" t="n">
        <v>0</v>
      </c>
      <c r="I3168" s="6" t="n">
        <v>129</v>
      </c>
      <c r="J3168" s="6" t="n">
        <v>9766</v>
      </c>
      <c r="K3168" s="7" t="n">
        <v>2402.44</v>
      </c>
      <c r="L3168" s="7" t="n">
        <v>18.62</v>
      </c>
      <c r="M3168" s="6" t="n">
        <v>76</v>
      </c>
    </row>
    <row r="3169">
      <c r="A3169" t="s">
        <v>3681</v>
      </c>
      <c r="B3169" t="s">
        <v>3622</v>
      </c>
      <c r="C3169" t="s">
        <v>2047</v>
      </c>
      <c r="D3169" t="s">
        <v>3393</v>
      </c>
      <c r="E3169" t="n">
        <v>4</v>
      </c>
      <c r="F3169" t="n">
        <v>8</v>
      </c>
      <c r="G3169" t="n">
        <v>1</v>
      </c>
      <c r="H3169" t="n">
        <v>0</v>
      </c>
      <c r="I3169" s="6" t="n">
        <v>2</v>
      </c>
      <c r="J3169" s="6" t="n">
        <v>600</v>
      </c>
      <c r="K3169" s="7" t="n">
        <v>398.82</v>
      </c>
      <c r="L3169" s="7" t="n">
        <v>199.41</v>
      </c>
      <c r="M3169" s="6" t="n">
        <v>300</v>
      </c>
    </row>
    <row r="3170">
      <c r="A3170" t="s">
        <v>3682</v>
      </c>
      <c r="B3170" t="s">
        <v>3622</v>
      </c>
      <c r="C3170" t="s">
        <v>2047</v>
      </c>
      <c r="D3170" t="s">
        <v>3393</v>
      </c>
      <c r="E3170" t="n">
        <v>4</v>
      </c>
      <c r="F3170" t="n">
        <v>8</v>
      </c>
      <c r="G3170" t="n">
        <v>1</v>
      </c>
      <c r="H3170" t="n">
        <v>0</v>
      </c>
      <c r="I3170" s="6" t="n">
        <v>342</v>
      </c>
      <c r="J3170" s="6" t="n">
        <v>47302</v>
      </c>
      <c r="K3170" s="7" t="n">
        <v>23272.58</v>
      </c>
      <c r="L3170" s="7" t="n">
        <v>68.05</v>
      </c>
      <c r="M3170" s="6" t="n">
        <v>138</v>
      </c>
    </row>
    <row r="3171">
      <c r="A3171" t="s">
        <v>3683</v>
      </c>
      <c r="B3171" t="s">
        <v>3622</v>
      </c>
      <c r="C3171" t="s">
        <v>2047</v>
      </c>
      <c r="D3171" t="s">
        <v>3393</v>
      </c>
      <c r="E3171" t="n">
        <v>4</v>
      </c>
      <c r="F3171" t="n">
        <v>8</v>
      </c>
      <c r="G3171" t="n">
        <v>1</v>
      </c>
      <c r="H3171" t="n">
        <v>0</v>
      </c>
      <c r="I3171" s="6" t="n">
        <v>2</v>
      </c>
      <c r="J3171" s="6" t="n">
        <v>400</v>
      </c>
      <c r="K3171" s="7" t="n">
        <v>1189.76</v>
      </c>
      <c r="L3171" s="7" t="n">
        <v>594.88</v>
      </c>
      <c r="M3171" s="6" t="n">
        <v>200</v>
      </c>
    </row>
    <row r="3172">
      <c r="A3172" t="s">
        <v>3684</v>
      </c>
      <c r="B3172" t="s">
        <v>3622</v>
      </c>
      <c r="C3172" t="s">
        <v>2047</v>
      </c>
      <c r="D3172" t="s">
        <v>3393</v>
      </c>
      <c r="E3172" t="n">
        <v>4</v>
      </c>
      <c r="F3172" t="n">
        <v>8</v>
      </c>
      <c r="G3172" t="n">
        <v>1</v>
      </c>
      <c r="H3172" t="n">
        <v>0</v>
      </c>
      <c r="I3172" s="6" t="n">
        <v>96</v>
      </c>
      <c r="J3172" s="6" t="n">
        <v>14776</v>
      </c>
      <c r="K3172" s="7" t="n">
        <v>6562.02</v>
      </c>
      <c r="L3172" s="7" t="n">
        <v>68.35</v>
      </c>
      <c r="M3172" s="6" t="n">
        <v>154</v>
      </c>
    </row>
    <row r="3173">
      <c r="A3173" t="s">
        <v>3685</v>
      </c>
      <c r="B3173" t="s">
        <v>3516</v>
      </c>
      <c r="C3173" t="s">
        <v>2047</v>
      </c>
      <c r="D3173" t="s">
        <v>3393</v>
      </c>
      <c r="E3173" t="n">
        <v>4</v>
      </c>
      <c r="F3173" t="n">
        <v>8</v>
      </c>
      <c r="G3173" t="n">
        <v>1</v>
      </c>
      <c r="H3173" t="n">
        <v>0</v>
      </c>
      <c r="I3173" s="6" t="n">
        <v>1075</v>
      </c>
      <c r="J3173" s="6" t="n">
        <v>82896</v>
      </c>
      <c r="K3173" s="7" t="n">
        <v>128022.94</v>
      </c>
      <c r="L3173" s="7" t="n">
        <v>119.09</v>
      </c>
      <c r="M3173" s="6" t="n">
        <v>77</v>
      </c>
    </row>
    <row r="3174">
      <c r="A3174" t="s">
        <v>3686</v>
      </c>
      <c r="B3174" t="s">
        <v>3516</v>
      </c>
      <c r="C3174" t="s">
        <v>2047</v>
      </c>
      <c r="D3174" t="s">
        <v>3393</v>
      </c>
      <c r="E3174" t="n">
        <v>4</v>
      </c>
      <c r="F3174" t="n">
        <v>8</v>
      </c>
      <c r="G3174" t="n">
        <v>1</v>
      </c>
      <c r="H3174" t="n">
        <v>0</v>
      </c>
      <c r="I3174" s="6" t="n">
        <v>216</v>
      </c>
      <c r="J3174" s="6" t="n">
        <v>200000</v>
      </c>
      <c r="K3174" s="7" t="n">
        <v>25740</v>
      </c>
      <c r="L3174" s="7" t="n">
        <v>119.17</v>
      </c>
      <c r="M3174" s="6" t="n">
        <v>926</v>
      </c>
    </row>
    <row r="3175">
      <c r="A3175" t="s">
        <v>3687</v>
      </c>
      <c r="B3175" t="s">
        <v>3516</v>
      </c>
      <c r="C3175" t="s">
        <v>2047</v>
      </c>
      <c r="D3175" t="s">
        <v>3393</v>
      </c>
      <c r="E3175" t="n">
        <v>4</v>
      </c>
      <c r="F3175" t="n">
        <v>8</v>
      </c>
      <c r="G3175" t="n">
        <v>1</v>
      </c>
      <c r="H3175" t="n">
        <v>0</v>
      </c>
      <c r="I3175" s="6" t="n">
        <v>487</v>
      </c>
      <c r="J3175" s="6" t="n">
        <v>31748</v>
      </c>
      <c r="K3175" s="7" t="n">
        <v>73562.86</v>
      </c>
      <c r="L3175" s="7" t="n">
        <v>151.05</v>
      </c>
      <c r="M3175" s="6" t="n">
        <v>65</v>
      </c>
    </row>
    <row r="3176">
      <c r="A3176" t="s">
        <v>3688</v>
      </c>
      <c r="B3176" t="s">
        <v>3516</v>
      </c>
      <c r="C3176" t="s">
        <v>2047</v>
      </c>
      <c r="D3176" t="s">
        <v>3393</v>
      </c>
      <c r="E3176" t="n">
        <v>4</v>
      </c>
      <c r="F3176" t="n">
        <v>8</v>
      </c>
      <c r="G3176" t="n">
        <v>1</v>
      </c>
      <c r="H3176" t="n">
        <v>0</v>
      </c>
      <c r="I3176" s="6" t="n">
        <v>1219</v>
      </c>
      <c r="J3176" s="6" t="n">
        <v>82389</v>
      </c>
      <c r="K3176" s="7" t="n">
        <v>212092.82</v>
      </c>
      <c r="L3176" s="7" t="n">
        <v>173.99</v>
      </c>
      <c r="M3176" s="6" t="n">
        <v>68</v>
      </c>
    </row>
    <row r="3177">
      <c r="A3177" t="s">
        <v>3689</v>
      </c>
      <c r="B3177" t="s">
        <v>3516</v>
      </c>
      <c r="C3177" t="s">
        <v>2047</v>
      </c>
      <c r="D3177" t="s">
        <v>3393</v>
      </c>
      <c r="E3177" t="n">
        <v>4</v>
      </c>
      <c r="F3177" t="n">
        <v>8</v>
      </c>
      <c r="G3177" t="n">
        <v>1</v>
      </c>
      <c r="H3177" t="n">
        <v>0</v>
      </c>
      <c r="I3177" s="6" t="n">
        <v>638</v>
      </c>
      <c r="J3177" s="6" t="n">
        <v>48076</v>
      </c>
      <c r="K3177" s="7" t="n">
        <v>37121.54</v>
      </c>
      <c r="L3177" s="7" t="n">
        <v>58.18</v>
      </c>
      <c r="M3177" s="6" t="n">
        <v>75</v>
      </c>
    </row>
    <row r="3178">
      <c r="A3178" t="s">
        <v>3690</v>
      </c>
      <c r="B3178" t="s">
        <v>3479</v>
      </c>
      <c r="C3178" t="s">
        <v>2047</v>
      </c>
      <c r="D3178" t="s">
        <v>3393</v>
      </c>
      <c r="E3178" t="n">
        <v>4</v>
      </c>
      <c r="F3178" t="n">
        <v>8</v>
      </c>
      <c r="G3178" t="n">
        <v>1</v>
      </c>
      <c r="H3178" t="n">
        <v>0</v>
      </c>
      <c r="I3178" s="6" t="n">
        <v>210</v>
      </c>
      <c r="J3178" s="6" t="n">
        <v>16164</v>
      </c>
      <c r="K3178" s="7" t="n">
        <v>18319.22</v>
      </c>
      <c r="L3178" s="7" t="n">
        <v>87.23</v>
      </c>
      <c r="M3178" s="6" t="n">
        <v>77</v>
      </c>
    </row>
    <row r="3179">
      <c r="A3179" t="s">
        <v>3691</v>
      </c>
      <c r="B3179" t="s">
        <v>3479</v>
      </c>
      <c r="C3179" t="s">
        <v>2047</v>
      </c>
      <c r="D3179" t="s">
        <v>3393</v>
      </c>
      <c r="E3179" t="n">
        <v>4</v>
      </c>
      <c r="F3179" t="n">
        <v>8</v>
      </c>
      <c r="G3179" t="n">
        <v>1</v>
      </c>
      <c r="H3179" t="n">
        <v>0</v>
      </c>
      <c r="I3179" s="6" t="n">
        <v>394</v>
      </c>
      <c r="J3179" s="6" t="n">
        <v>17623</v>
      </c>
      <c r="K3179" s="7" t="n">
        <v>79890.91</v>
      </c>
      <c r="L3179" s="7" t="n">
        <v>202.77</v>
      </c>
      <c r="M3179" s="6" t="n">
        <v>45</v>
      </c>
    </row>
    <row r="3180">
      <c r="A3180" t="s">
        <v>3692</v>
      </c>
      <c r="B3180" t="s">
        <v>3448</v>
      </c>
      <c r="C3180" t="s">
        <v>2047</v>
      </c>
      <c r="D3180" t="s">
        <v>3393</v>
      </c>
      <c r="E3180" t="n">
        <v>4</v>
      </c>
      <c r="F3180" t="n">
        <v>8</v>
      </c>
      <c r="G3180" t="n">
        <v>1</v>
      </c>
      <c r="H3180" t="n">
        <v>0</v>
      </c>
      <c r="I3180" s="6" t="n">
        <v>1831</v>
      </c>
      <c r="J3180" s="6" t="n">
        <v>209599</v>
      </c>
      <c r="K3180" s="7" t="n">
        <v>234750.88</v>
      </c>
      <c r="L3180" s="7" t="n">
        <v>128.21</v>
      </c>
      <c r="M3180" s="6" t="n">
        <v>114</v>
      </c>
    </row>
    <row r="3181">
      <c r="A3181" t="s">
        <v>3693</v>
      </c>
      <c r="B3181" t="s">
        <v>3448</v>
      </c>
      <c r="C3181" t="s">
        <v>2047</v>
      </c>
      <c r="D3181" t="s">
        <v>3393</v>
      </c>
      <c r="E3181" t="n">
        <v>4</v>
      </c>
      <c r="F3181" t="n">
        <v>8</v>
      </c>
      <c r="G3181" t="n">
        <v>1</v>
      </c>
      <c r="H3181" t="n">
        <v>0</v>
      </c>
      <c r="I3181" s="6" t="n">
        <v>186</v>
      </c>
      <c r="J3181" s="6" t="n">
        <v>13689</v>
      </c>
      <c r="K3181" s="7" t="n">
        <v>8624.07</v>
      </c>
      <c r="L3181" s="7" t="n">
        <v>46.37</v>
      </c>
      <c r="M3181" s="6" t="n">
        <v>74</v>
      </c>
    </row>
    <row r="3182">
      <c r="A3182" t="s">
        <v>3694</v>
      </c>
      <c r="B3182" t="s">
        <v>3448</v>
      </c>
      <c r="C3182" t="s">
        <v>2047</v>
      </c>
      <c r="D3182" t="s">
        <v>3393</v>
      </c>
      <c r="E3182" t="n">
        <v>4</v>
      </c>
      <c r="F3182" t="n">
        <v>8</v>
      </c>
      <c r="G3182" t="n">
        <v>1</v>
      </c>
      <c r="H3182" t="n">
        <v>0</v>
      </c>
      <c r="I3182" s="6" t="n">
        <v>979</v>
      </c>
      <c r="J3182" s="6" t="n">
        <v>67236</v>
      </c>
      <c r="K3182" s="7" t="n">
        <v>56478.24</v>
      </c>
      <c r="L3182" s="7" t="n">
        <v>57.69</v>
      </c>
      <c r="M3182" s="6" t="n">
        <v>69</v>
      </c>
    </row>
    <row r="3183">
      <c r="A3183" t="s">
        <v>3695</v>
      </c>
      <c r="B3183" t="s">
        <v>3448</v>
      </c>
      <c r="C3183" t="s">
        <v>2047</v>
      </c>
      <c r="D3183" t="s">
        <v>3393</v>
      </c>
      <c r="E3183" t="n">
        <v>4</v>
      </c>
      <c r="F3183" t="n">
        <v>8</v>
      </c>
      <c r="G3183" t="n">
        <v>1</v>
      </c>
      <c r="H3183" t="n">
        <v>0</v>
      </c>
      <c r="I3183" s="6" t="n">
        <v>3434</v>
      </c>
      <c r="J3183" s="6" t="n">
        <v>342918</v>
      </c>
      <c r="K3183" s="7" t="n">
        <v>70317.49</v>
      </c>
      <c r="L3183" s="7" t="n">
        <v>20.48</v>
      </c>
      <c r="M3183" s="6" t="n">
        <v>100</v>
      </c>
    </row>
    <row r="3184">
      <c r="A3184" t="s">
        <v>3696</v>
      </c>
      <c r="B3184" t="s">
        <v>3448</v>
      </c>
      <c r="C3184" t="s">
        <v>2047</v>
      </c>
      <c r="D3184" t="s">
        <v>3393</v>
      </c>
      <c r="E3184" t="n">
        <v>4</v>
      </c>
      <c r="F3184" t="n">
        <v>8</v>
      </c>
      <c r="G3184" t="n">
        <v>1</v>
      </c>
      <c r="H3184" t="n">
        <v>0</v>
      </c>
      <c r="I3184" s="6" t="n">
        <v>608</v>
      </c>
      <c r="J3184" s="6" t="n">
        <v>230759</v>
      </c>
      <c r="K3184" s="7" t="n">
        <v>167900.25</v>
      </c>
      <c r="L3184" s="7" t="n">
        <v>276.15</v>
      </c>
      <c r="M3184" s="6" t="n">
        <v>380</v>
      </c>
    </row>
    <row r="3185">
      <c r="A3185" t="s">
        <v>3697</v>
      </c>
      <c r="B3185" t="s">
        <v>3448</v>
      </c>
      <c r="C3185" t="s">
        <v>2047</v>
      </c>
      <c r="D3185" t="s">
        <v>3393</v>
      </c>
      <c r="E3185" t="n">
        <v>4</v>
      </c>
      <c r="F3185" t="n">
        <v>8</v>
      </c>
      <c r="G3185" t="n">
        <v>1</v>
      </c>
      <c r="H3185" t="n">
        <v>0</v>
      </c>
      <c r="I3185" s="6" t="n">
        <v>510</v>
      </c>
      <c r="J3185" s="6" t="n">
        <v>30601</v>
      </c>
      <c r="K3185" s="7" t="n">
        <v>18901.18</v>
      </c>
      <c r="L3185" s="7" t="n">
        <v>37.06</v>
      </c>
      <c r="M3185" s="6" t="n">
        <v>60</v>
      </c>
    </row>
    <row r="3186">
      <c r="A3186" t="s">
        <v>3698</v>
      </c>
      <c r="B3186" t="s">
        <v>3448</v>
      </c>
      <c r="C3186" t="s">
        <v>2047</v>
      </c>
      <c r="D3186" t="s">
        <v>3393</v>
      </c>
      <c r="E3186" t="n">
        <v>4</v>
      </c>
      <c r="F3186" t="n">
        <v>8</v>
      </c>
      <c r="G3186" t="n">
        <v>1</v>
      </c>
      <c r="H3186" t="n">
        <v>0</v>
      </c>
      <c r="I3186" s="6" t="n">
        <v>1876</v>
      </c>
      <c r="J3186" s="6" t="n">
        <v>106239</v>
      </c>
      <c r="K3186" s="7" t="n">
        <v>19629.58</v>
      </c>
      <c r="L3186" s="7" t="n">
        <v>10.46</v>
      </c>
      <c r="M3186" s="6" t="n">
        <v>57</v>
      </c>
    </row>
    <row r="3187">
      <c r="A3187" t="s">
        <v>3699</v>
      </c>
      <c r="B3187" t="s">
        <v>3700</v>
      </c>
      <c r="C3187" t="s">
        <v>2047</v>
      </c>
      <c r="D3187" t="s">
        <v>3393</v>
      </c>
      <c r="E3187" t="n">
        <v>4</v>
      </c>
      <c r="F3187" t="n">
        <v>8</v>
      </c>
      <c r="G3187" t="n">
        <v>2</v>
      </c>
      <c r="H3187" t="n">
        <v>0</v>
      </c>
      <c r="I3187" s="6" t="n">
        <v>1672</v>
      </c>
      <c r="J3187" s="6" t="n">
        <v>7214</v>
      </c>
      <c r="K3187" s="7" t="n">
        <v>165020.25</v>
      </c>
      <c r="L3187" s="7" t="n">
        <v>98.7</v>
      </c>
      <c r="M3187" s="6" t="n">
        <v>4</v>
      </c>
    </row>
    <row r="3188">
      <c r="A3188" t="s">
        <v>3701</v>
      </c>
      <c r="B3188" t="s">
        <v>3700</v>
      </c>
      <c r="C3188" t="s">
        <v>2047</v>
      </c>
      <c r="D3188" t="s">
        <v>3393</v>
      </c>
      <c r="E3188" t="n">
        <v>4</v>
      </c>
      <c r="F3188" t="n">
        <v>8</v>
      </c>
      <c r="G3188" t="n">
        <v>2</v>
      </c>
      <c r="H3188" t="n">
        <v>0</v>
      </c>
      <c r="I3188" s="6" t="n">
        <v>152</v>
      </c>
      <c r="J3188" s="6" t="n">
        <v>816</v>
      </c>
      <c r="K3188" s="7" t="n">
        <v>16728</v>
      </c>
      <c r="L3188" s="7" t="n">
        <v>110.05</v>
      </c>
      <c r="M3188" s="6" t="n">
        <v>5</v>
      </c>
    </row>
    <row r="3189">
      <c r="A3189" t="s">
        <v>3702</v>
      </c>
      <c r="B3189" t="s">
        <v>3700</v>
      </c>
      <c r="C3189" t="s">
        <v>2047</v>
      </c>
      <c r="D3189" t="s">
        <v>3393</v>
      </c>
      <c r="E3189" t="n">
        <v>4</v>
      </c>
      <c r="F3189" t="n">
        <v>8</v>
      </c>
      <c r="G3189" t="n">
        <v>2</v>
      </c>
      <c r="H3189" t="n">
        <v>0</v>
      </c>
      <c r="I3189" s="6" t="n">
        <v>483</v>
      </c>
      <c r="J3189" s="6" t="n">
        <v>2043</v>
      </c>
      <c r="K3189" s="7" t="n">
        <v>43669.12</v>
      </c>
      <c r="L3189" s="7" t="n">
        <v>90.41</v>
      </c>
      <c r="M3189" s="6" t="n">
        <v>4</v>
      </c>
    </row>
    <row r="3190">
      <c r="A3190" t="s">
        <v>3703</v>
      </c>
      <c r="B3190" t="s">
        <v>3700</v>
      </c>
      <c r="C3190" t="s">
        <v>2047</v>
      </c>
      <c r="D3190" t="s">
        <v>3393</v>
      </c>
      <c r="E3190" t="n">
        <v>4</v>
      </c>
      <c r="F3190" t="n">
        <v>8</v>
      </c>
      <c r="G3190" t="n">
        <v>2</v>
      </c>
      <c r="H3190" t="n">
        <v>0</v>
      </c>
      <c r="I3190" s="6" t="n">
        <v>417</v>
      </c>
      <c r="J3190" s="6" t="n">
        <v>1798</v>
      </c>
      <c r="K3190" s="7" t="n">
        <v>40005.5</v>
      </c>
      <c r="L3190" s="7" t="n">
        <v>95.94</v>
      </c>
      <c r="M3190" s="6" t="n">
        <v>4</v>
      </c>
    </row>
    <row r="3191">
      <c r="A3191" t="s">
        <v>3704</v>
      </c>
      <c r="B3191" t="s">
        <v>3591</v>
      </c>
      <c r="C3191" t="s">
        <v>2047</v>
      </c>
      <c r="D3191" t="s">
        <v>3393</v>
      </c>
      <c r="E3191" t="n">
        <v>4</v>
      </c>
      <c r="F3191" t="n">
        <v>8</v>
      </c>
      <c r="G3191" t="n">
        <v>2</v>
      </c>
      <c r="H3191" t="n">
        <v>0</v>
      </c>
      <c r="I3191" s="6" t="n">
        <v>4</v>
      </c>
      <c r="J3191" s="6" t="n">
        <v>79</v>
      </c>
      <c r="K3191" s="7" t="n">
        <v>385.44</v>
      </c>
      <c r="L3191" s="7" t="n">
        <v>96.36</v>
      </c>
      <c r="M3191" s="6" t="n">
        <v>20</v>
      </c>
    </row>
    <row r="3192">
      <c r="A3192" t="s">
        <v>3705</v>
      </c>
      <c r="B3192" t="s">
        <v>3700</v>
      </c>
      <c r="C3192" t="s">
        <v>2047</v>
      </c>
      <c r="D3192" t="s">
        <v>3393</v>
      </c>
      <c r="E3192" t="n">
        <v>4</v>
      </c>
      <c r="F3192" t="n">
        <v>8</v>
      </c>
      <c r="G3192" t="n">
        <v>2</v>
      </c>
      <c r="H3192" t="n">
        <v>0</v>
      </c>
      <c r="I3192" s="6" t="n">
        <v>380</v>
      </c>
      <c r="J3192" s="6" t="n">
        <v>920</v>
      </c>
      <c r="K3192" s="7" t="n">
        <v>42099.2</v>
      </c>
      <c r="L3192" s="7" t="n">
        <v>110.79</v>
      </c>
      <c r="M3192" s="6" t="n">
        <v>2</v>
      </c>
    </row>
    <row r="3193">
      <c r="A3193" t="s">
        <v>3706</v>
      </c>
      <c r="B3193" t="s">
        <v>3700</v>
      </c>
      <c r="C3193" t="s">
        <v>2047</v>
      </c>
      <c r="D3193" t="s">
        <v>3393</v>
      </c>
      <c r="E3193" t="n">
        <v>4</v>
      </c>
      <c r="F3193" t="n">
        <v>8</v>
      </c>
      <c r="G3193" t="n">
        <v>2</v>
      </c>
      <c r="H3193" t="n">
        <v>0</v>
      </c>
      <c r="I3193" s="6" t="n">
        <v>16</v>
      </c>
      <c r="J3193" s="6" t="n">
        <v>61</v>
      </c>
      <c r="K3193" s="7" t="n">
        <v>2668.75</v>
      </c>
      <c r="L3193" s="7" t="n">
        <v>166.8</v>
      </c>
      <c r="M3193" s="6" t="n">
        <v>4</v>
      </c>
    </row>
    <row r="3194">
      <c r="A3194" t="s">
        <v>3707</v>
      </c>
      <c r="B3194" t="s">
        <v>3700</v>
      </c>
      <c r="C3194" t="s">
        <v>2047</v>
      </c>
      <c r="D3194" t="s">
        <v>3393</v>
      </c>
      <c r="E3194" t="n">
        <v>4</v>
      </c>
      <c r="F3194" t="n">
        <v>8</v>
      </c>
      <c r="G3194" t="n">
        <v>2</v>
      </c>
      <c r="H3194" t="n">
        <v>0</v>
      </c>
      <c r="I3194" s="6" t="n">
        <v>11</v>
      </c>
      <c r="J3194" s="6" t="n">
        <v>43</v>
      </c>
      <c r="K3194" s="7" t="n">
        <v>1881.25</v>
      </c>
      <c r="L3194" s="7" t="n">
        <v>171.02</v>
      </c>
      <c r="M3194" s="6" t="n">
        <v>4</v>
      </c>
    </row>
    <row r="3195">
      <c r="A3195" t="s">
        <v>3708</v>
      </c>
      <c r="B3195" t="s">
        <v>3700</v>
      </c>
      <c r="C3195" t="s">
        <v>2047</v>
      </c>
      <c r="D3195" t="s">
        <v>3393</v>
      </c>
      <c r="E3195" t="n">
        <v>4</v>
      </c>
      <c r="F3195" t="n">
        <v>8</v>
      </c>
      <c r="G3195" t="n">
        <v>2</v>
      </c>
      <c r="H3195" t="n">
        <v>0</v>
      </c>
      <c r="I3195" s="6" t="n">
        <v>325</v>
      </c>
      <c r="J3195" s="6" t="n">
        <v>1067</v>
      </c>
      <c r="K3195" s="7" t="n">
        <v>48825.92</v>
      </c>
      <c r="L3195" s="7" t="n">
        <v>150.23</v>
      </c>
      <c r="M3195" s="6" t="n">
        <v>3</v>
      </c>
    </row>
    <row r="3196">
      <c r="A3196" t="s">
        <v>3709</v>
      </c>
      <c r="B3196" t="s">
        <v>3700</v>
      </c>
      <c r="C3196" t="s">
        <v>2047</v>
      </c>
      <c r="D3196" t="s">
        <v>3393</v>
      </c>
      <c r="E3196" t="n">
        <v>4</v>
      </c>
      <c r="F3196" t="n">
        <v>8</v>
      </c>
      <c r="G3196" t="n">
        <v>2</v>
      </c>
      <c r="H3196" t="n">
        <v>0</v>
      </c>
      <c r="I3196" s="6" t="n">
        <v>513</v>
      </c>
      <c r="J3196" s="6" t="n">
        <v>2117</v>
      </c>
      <c r="K3196" s="7" t="n">
        <v>48426.38</v>
      </c>
      <c r="L3196" s="7" t="n">
        <v>94.4</v>
      </c>
      <c r="M3196" s="6" t="n">
        <v>4</v>
      </c>
    </row>
    <row r="3197">
      <c r="A3197" t="s">
        <v>3710</v>
      </c>
      <c r="B3197" t="s">
        <v>3700</v>
      </c>
      <c r="C3197" t="s">
        <v>2047</v>
      </c>
      <c r="D3197" t="s">
        <v>3393</v>
      </c>
      <c r="E3197" t="n">
        <v>4</v>
      </c>
      <c r="F3197" t="n">
        <v>8</v>
      </c>
      <c r="G3197" t="n">
        <v>2</v>
      </c>
      <c r="H3197" t="n">
        <v>0</v>
      </c>
      <c r="I3197" s="6" t="n">
        <v>16</v>
      </c>
      <c r="J3197" s="6" t="n">
        <v>27</v>
      </c>
      <c r="K3197" s="7" t="n">
        <v>1181.25</v>
      </c>
      <c r="L3197" s="7" t="n">
        <v>73.83</v>
      </c>
      <c r="M3197" s="6" t="n">
        <v>2</v>
      </c>
    </row>
    <row r="3198">
      <c r="A3198" t="s">
        <v>3711</v>
      </c>
      <c r="B3198" t="s">
        <v>3700</v>
      </c>
      <c r="C3198" t="s">
        <v>2047</v>
      </c>
      <c r="D3198" t="s">
        <v>3393</v>
      </c>
      <c r="E3198" t="n">
        <v>4</v>
      </c>
      <c r="F3198" t="n">
        <v>8</v>
      </c>
      <c r="G3198" t="n">
        <v>2</v>
      </c>
      <c r="H3198" t="n">
        <v>0</v>
      </c>
      <c r="I3198" s="6" t="n">
        <v>17</v>
      </c>
      <c r="J3198" s="6" t="n">
        <v>80</v>
      </c>
      <c r="K3198" s="7" t="n">
        <v>1640</v>
      </c>
      <c r="L3198" s="7" t="n">
        <v>96.47</v>
      </c>
      <c r="M3198" s="6" t="n">
        <v>5</v>
      </c>
    </row>
    <row r="3199">
      <c r="A3199" t="s">
        <v>3712</v>
      </c>
      <c r="B3199" t="s">
        <v>3700</v>
      </c>
      <c r="C3199" t="s">
        <v>2047</v>
      </c>
      <c r="D3199" t="s">
        <v>3393</v>
      </c>
      <c r="E3199" t="n">
        <v>4</v>
      </c>
      <c r="F3199" t="n">
        <v>8</v>
      </c>
      <c r="G3199" t="n">
        <v>2</v>
      </c>
      <c r="H3199" t="n">
        <v>0</v>
      </c>
      <c r="I3199" s="6" t="n">
        <v>18</v>
      </c>
      <c r="J3199" s="6" t="n">
        <v>47</v>
      </c>
      <c r="K3199" s="7" t="n">
        <v>2056.25</v>
      </c>
      <c r="L3199" s="7" t="n">
        <v>114.24</v>
      </c>
      <c r="M3199" s="6" t="n">
        <v>3</v>
      </c>
    </row>
    <row r="3200">
      <c r="A3200" t="s">
        <v>3713</v>
      </c>
      <c r="B3200" t="s">
        <v>3700</v>
      </c>
      <c r="C3200" t="s">
        <v>2047</v>
      </c>
      <c r="D3200" t="s">
        <v>3393</v>
      </c>
      <c r="E3200" t="n">
        <v>4</v>
      </c>
      <c r="F3200" t="n">
        <v>8</v>
      </c>
      <c r="G3200" t="n">
        <v>2</v>
      </c>
      <c r="H3200" t="n">
        <v>0</v>
      </c>
      <c r="I3200" s="6" t="n">
        <v>139</v>
      </c>
      <c r="J3200" s="6" t="n">
        <v>655</v>
      </c>
      <c r="K3200" s="7" t="n">
        <v>14000.62</v>
      </c>
      <c r="L3200" s="7" t="n">
        <v>100.72</v>
      </c>
      <c r="M3200" s="6" t="n">
        <v>5</v>
      </c>
    </row>
    <row r="3201">
      <c r="A3201" t="s">
        <v>3714</v>
      </c>
      <c r="B3201" t="s">
        <v>3700</v>
      </c>
      <c r="C3201" t="s">
        <v>2047</v>
      </c>
      <c r="D3201" t="s">
        <v>3393</v>
      </c>
      <c r="E3201" t="n">
        <v>4</v>
      </c>
      <c r="F3201" t="n">
        <v>8</v>
      </c>
      <c r="G3201" t="n">
        <v>2</v>
      </c>
      <c r="H3201" t="n">
        <v>0</v>
      </c>
      <c r="I3201" s="6" t="n">
        <v>13</v>
      </c>
      <c r="J3201" s="6" t="n">
        <v>44</v>
      </c>
      <c r="K3201" s="7" t="n">
        <v>1925</v>
      </c>
      <c r="L3201" s="7" t="n">
        <v>148.08</v>
      </c>
      <c r="M3201" s="6" t="n">
        <v>3</v>
      </c>
    </row>
    <row r="3202">
      <c r="A3202" t="s">
        <v>3715</v>
      </c>
      <c r="B3202" t="s">
        <v>3700</v>
      </c>
      <c r="C3202" t="s">
        <v>2047</v>
      </c>
      <c r="D3202" t="s">
        <v>3393</v>
      </c>
      <c r="E3202" t="n">
        <v>4</v>
      </c>
      <c r="F3202" t="n">
        <v>8</v>
      </c>
      <c r="G3202" t="n">
        <v>2</v>
      </c>
      <c r="H3202" t="n">
        <v>0</v>
      </c>
      <c r="I3202" s="6" t="n">
        <v>180</v>
      </c>
      <c r="J3202" s="6" t="n">
        <v>992</v>
      </c>
      <c r="K3202" s="7" t="n">
        <v>22072</v>
      </c>
      <c r="L3202" s="7" t="n">
        <v>122.62</v>
      </c>
      <c r="M3202" s="6" t="n">
        <v>6</v>
      </c>
    </row>
    <row r="3203">
      <c r="A3203" t="s">
        <v>3716</v>
      </c>
      <c r="B3203" t="s">
        <v>3717</v>
      </c>
      <c r="C3203" t="s">
        <v>2047</v>
      </c>
      <c r="D3203" t="s">
        <v>3718</v>
      </c>
      <c r="E3203" t="n">
        <v>4</v>
      </c>
      <c r="F3203" t="n">
        <v>9</v>
      </c>
      <c r="G3203" t="n">
        <v>1</v>
      </c>
      <c r="H3203" t="n">
        <v>0</v>
      </c>
      <c r="I3203" s="6" t="n">
        <v>4</v>
      </c>
      <c r="J3203" s="6" t="n">
        <v>62</v>
      </c>
      <c r="K3203" s="7" t="n">
        <v>906.56</v>
      </c>
      <c r="L3203" s="7" t="n">
        <v>226.64</v>
      </c>
      <c r="M3203" s="6" t="n">
        <v>16</v>
      </c>
    </row>
    <row r="3204">
      <c r="A3204" t="s">
        <v>3719</v>
      </c>
      <c r="B3204" t="s">
        <v>3717</v>
      </c>
      <c r="C3204" t="s">
        <v>2047</v>
      </c>
      <c r="D3204" t="s">
        <v>3718</v>
      </c>
      <c r="E3204" t="n">
        <v>4</v>
      </c>
      <c r="F3204" t="n">
        <v>9</v>
      </c>
      <c r="G3204" t="n">
        <v>1</v>
      </c>
      <c r="H3204" t="n">
        <v>0</v>
      </c>
      <c r="I3204" s="6" t="n">
        <v>175</v>
      </c>
      <c r="J3204" s="6" t="n">
        <v>3259</v>
      </c>
      <c r="K3204" s="7" t="n">
        <v>80764.54</v>
      </c>
      <c r="L3204" s="7" t="n">
        <v>461.51</v>
      </c>
      <c r="M3204" s="6" t="n">
        <v>19</v>
      </c>
    </row>
    <row r="3205">
      <c r="A3205" t="s">
        <v>3720</v>
      </c>
      <c r="B3205" t="s">
        <v>3717</v>
      </c>
      <c r="C3205" t="s">
        <v>2047</v>
      </c>
      <c r="D3205" t="s">
        <v>3718</v>
      </c>
      <c r="E3205" t="n">
        <v>4</v>
      </c>
      <c r="F3205" t="n">
        <v>9</v>
      </c>
      <c r="G3205" t="n">
        <v>1</v>
      </c>
      <c r="H3205" t="n">
        <v>0</v>
      </c>
      <c r="I3205" s="6" t="n">
        <v>15</v>
      </c>
      <c r="J3205" s="6" t="n">
        <v>280</v>
      </c>
      <c r="K3205" s="7" t="n">
        <v>4094.16</v>
      </c>
      <c r="L3205" s="7" t="n">
        <v>272.94</v>
      </c>
      <c r="M3205" s="6" t="n">
        <v>19</v>
      </c>
    </row>
    <row r="3206">
      <c r="A3206" t="s">
        <v>3721</v>
      </c>
      <c r="B3206" t="s">
        <v>3717</v>
      </c>
      <c r="C3206" t="s">
        <v>2047</v>
      </c>
      <c r="D3206" t="s">
        <v>3718</v>
      </c>
      <c r="E3206" t="n">
        <v>4</v>
      </c>
      <c r="F3206" t="n">
        <v>9</v>
      </c>
      <c r="G3206" t="n">
        <v>1</v>
      </c>
      <c r="H3206" t="n">
        <v>0</v>
      </c>
      <c r="I3206" s="6" t="n">
        <v>470</v>
      </c>
      <c r="J3206" s="6" t="n">
        <v>11468</v>
      </c>
      <c r="K3206" s="7" t="n">
        <v>335370.19</v>
      </c>
      <c r="L3206" s="7" t="n">
        <v>713.55</v>
      </c>
      <c r="M3206" s="6" t="n">
        <v>24</v>
      </c>
    </row>
    <row r="3207">
      <c r="A3207" t="s">
        <v>3722</v>
      </c>
      <c r="B3207" t="s">
        <v>3723</v>
      </c>
      <c r="C3207" t="s">
        <v>2047</v>
      </c>
      <c r="D3207" t="s">
        <v>3718</v>
      </c>
      <c r="E3207" t="n">
        <v>4</v>
      </c>
      <c r="F3207" t="n">
        <v>9</v>
      </c>
      <c r="G3207" t="n">
        <v>1</v>
      </c>
      <c r="H3207" t="n">
        <v>0</v>
      </c>
      <c r="I3207" s="6" t="n">
        <v>21</v>
      </c>
      <c r="J3207" s="6" t="n">
        <v>530</v>
      </c>
      <c r="K3207" s="7" t="n">
        <v>174.02</v>
      </c>
      <c r="L3207" s="7" t="n">
        <v>8.29</v>
      </c>
      <c r="M3207" s="6" t="n">
        <v>25</v>
      </c>
    </row>
    <row r="3208">
      <c r="A3208" t="s">
        <v>3724</v>
      </c>
      <c r="B3208" t="s">
        <v>3723</v>
      </c>
      <c r="C3208" t="s">
        <v>2047</v>
      </c>
      <c r="D3208" t="s">
        <v>3718</v>
      </c>
      <c r="E3208" t="n">
        <v>4</v>
      </c>
      <c r="F3208" t="n">
        <v>9</v>
      </c>
      <c r="G3208" t="n">
        <v>1</v>
      </c>
      <c r="H3208" t="n">
        <v>0</v>
      </c>
      <c r="I3208" s="6" t="n">
        <v>14</v>
      </c>
      <c r="J3208" s="6" t="n">
        <v>1064</v>
      </c>
      <c r="K3208" s="7" t="n">
        <v>1197.38</v>
      </c>
      <c r="L3208" s="7" t="n">
        <v>85.53</v>
      </c>
      <c r="M3208" s="6" t="n">
        <v>76</v>
      </c>
    </row>
    <row r="3209">
      <c r="A3209" t="s">
        <v>3725</v>
      </c>
      <c r="B3209" t="s">
        <v>3723</v>
      </c>
      <c r="C3209" t="s">
        <v>2047</v>
      </c>
      <c r="D3209" t="s">
        <v>3718</v>
      </c>
      <c r="E3209" t="n">
        <v>4</v>
      </c>
      <c r="F3209" t="n">
        <v>9</v>
      </c>
      <c r="G3209" t="n">
        <v>1</v>
      </c>
      <c r="H3209" t="n">
        <v>0</v>
      </c>
      <c r="I3209" s="6" t="n">
        <v>49</v>
      </c>
      <c r="J3209" s="6" t="n">
        <v>4290</v>
      </c>
      <c r="K3209" s="7" t="n">
        <v>2413.12</v>
      </c>
      <c r="L3209" s="7" t="n">
        <v>49.25</v>
      </c>
      <c r="M3209" s="6" t="n">
        <v>88</v>
      </c>
    </row>
    <row r="3210">
      <c r="A3210" t="s">
        <v>3726</v>
      </c>
      <c r="B3210" t="s">
        <v>3727</v>
      </c>
      <c r="C3210" t="s">
        <v>2047</v>
      </c>
      <c r="D3210" t="s">
        <v>3718</v>
      </c>
      <c r="E3210" t="n">
        <v>4</v>
      </c>
      <c r="F3210" t="n">
        <v>9</v>
      </c>
      <c r="G3210" t="n">
        <v>1</v>
      </c>
      <c r="H3210" t="n">
        <v>0</v>
      </c>
      <c r="I3210" s="6" t="n">
        <v>2870</v>
      </c>
      <c r="J3210" s="6" t="n">
        <v>185430</v>
      </c>
      <c r="K3210" s="7" t="n">
        <v>40413.03</v>
      </c>
      <c r="L3210" s="7" t="n">
        <v>14.08</v>
      </c>
      <c r="M3210" s="6" t="n">
        <v>65</v>
      </c>
    </row>
    <row r="3211">
      <c r="A3211" t="s">
        <v>3728</v>
      </c>
      <c r="B3211" t="s">
        <v>3727</v>
      </c>
      <c r="C3211" t="s">
        <v>2047</v>
      </c>
      <c r="D3211" t="s">
        <v>3718</v>
      </c>
      <c r="E3211" t="n">
        <v>4</v>
      </c>
      <c r="F3211" t="n">
        <v>9</v>
      </c>
      <c r="G3211" t="n">
        <v>1</v>
      </c>
      <c r="H3211" t="n">
        <v>0</v>
      </c>
      <c r="I3211" s="6" t="n">
        <v>90</v>
      </c>
      <c r="J3211" s="6" t="n">
        <v>27228</v>
      </c>
      <c r="K3211" s="7" t="n">
        <v>25412.8</v>
      </c>
      <c r="L3211" s="7" t="n">
        <v>282.36</v>
      </c>
      <c r="M3211" s="6" t="n">
        <v>303</v>
      </c>
    </row>
    <row r="3212">
      <c r="A3212" t="s">
        <v>3729</v>
      </c>
      <c r="B3212" t="s">
        <v>3717</v>
      </c>
      <c r="C3212" t="s">
        <v>2047</v>
      </c>
      <c r="D3212" t="s">
        <v>3718</v>
      </c>
      <c r="E3212" t="n">
        <v>4</v>
      </c>
      <c r="F3212" t="n">
        <v>9</v>
      </c>
      <c r="G3212" t="n">
        <v>1</v>
      </c>
      <c r="H3212" t="n">
        <v>0</v>
      </c>
      <c r="I3212" s="6" t="n">
        <v>11</v>
      </c>
      <c r="J3212" s="6" t="n">
        <v>290</v>
      </c>
      <c r="K3212" s="7" t="n">
        <v>8410</v>
      </c>
      <c r="L3212" s="7" t="n">
        <v>764.55</v>
      </c>
      <c r="M3212" s="6" t="n">
        <v>26</v>
      </c>
    </row>
    <row r="3213">
      <c r="A3213" t="s">
        <v>3730</v>
      </c>
      <c r="B3213" t="s">
        <v>3717</v>
      </c>
      <c r="C3213" t="s">
        <v>2047</v>
      </c>
      <c r="D3213" t="s">
        <v>3718</v>
      </c>
      <c r="E3213" t="n">
        <v>4</v>
      </c>
      <c r="F3213" t="n">
        <v>9</v>
      </c>
      <c r="G3213" t="n">
        <v>1</v>
      </c>
      <c r="H3213" t="n">
        <v>0</v>
      </c>
      <c r="I3213" s="6" t="n">
        <v>13</v>
      </c>
      <c r="J3213" s="6" t="n">
        <v>175</v>
      </c>
      <c r="K3213" s="7" t="n">
        <v>4336.85</v>
      </c>
      <c r="L3213" s="7" t="n">
        <v>333.6</v>
      </c>
      <c r="M3213" s="6" t="n">
        <v>13</v>
      </c>
    </row>
    <row r="3214">
      <c r="A3214" t="s">
        <v>3731</v>
      </c>
      <c r="B3214" t="s">
        <v>3717</v>
      </c>
      <c r="C3214" t="s">
        <v>2047</v>
      </c>
      <c r="D3214" t="s">
        <v>3718</v>
      </c>
      <c r="E3214" t="n">
        <v>4</v>
      </c>
      <c r="F3214" t="n">
        <v>9</v>
      </c>
      <c r="G3214" t="n">
        <v>1</v>
      </c>
      <c r="H3214" t="n">
        <v>0</v>
      </c>
      <c r="I3214" s="6" t="n">
        <v>6</v>
      </c>
      <c r="J3214" s="6" t="n">
        <v>140</v>
      </c>
      <c r="K3214" s="7" t="n">
        <v>2047.08</v>
      </c>
      <c r="L3214" s="7" t="n">
        <v>341.18</v>
      </c>
      <c r="M3214" s="6" t="n">
        <v>23</v>
      </c>
    </row>
    <row r="3215">
      <c r="A3215" t="s">
        <v>3732</v>
      </c>
      <c r="B3215" t="s">
        <v>3733</v>
      </c>
      <c r="C3215" t="s">
        <v>2047</v>
      </c>
      <c r="D3215" t="s">
        <v>3718</v>
      </c>
      <c r="E3215" t="n">
        <v>4</v>
      </c>
      <c r="F3215" t="n">
        <v>9</v>
      </c>
      <c r="G3215" t="n">
        <v>1</v>
      </c>
      <c r="H3215" t="n">
        <v>0</v>
      </c>
      <c r="I3215" s="6" t="n">
        <v>82</v>
      </c>
      <c r="J3215" s="6" t="n">
        <v>3612</v>
      </c>
      <c r="K3215" s="7" t="n">
        <v>9122.88</v>
      </c>
      <c r="L3215" s="7" t="n">
        <v>111.25</v>
      </c>
      <c r="M3215" s="6" t="n">
        <v>44</v>
      </c>
    </row>
    <row r="3216">
      <c r="A3216" t="s">
        <v>3734</v>
      </c>
      <c r="B3216" t="s">
        <v>3735</v>
      </c>
      <c r="C3216" t="s">
        <v>2047</v>
      </c>
      <c r="D3216" t="s">
        <v>3718</v>
      </c>
      <c r="E3216" t="n">
        <v>4</v>
      </c>
      <c r="F3216" t="n">
        <v>9</v>
      </c>
      <c r="G3216" t="n">
        <v>1</v>
      </c>
      <c r="H3216" t="n">
        <v>0</v>
      </c>
      <c r="I3216" s="6" t="n">
        <v>1</v>
      </c>
      <c r="J3216" s="6" t="n">
        <v>40</v>
      </c>
      <c r="K3216" s="7" t="n">
        <v>166</v>
      </c>
      <c r="L3216" s="7" t="n">
        <v>166</v>
      </c>
      <c r="M3216" s="6" t="n">
        <v>40</v>
      </c>
    </row>
    <row r="3217">
      <c r="A3217" t="s">
        <v>3736</v>
      </c>
      <c r="B3217" t="s">
        <v>3735</v>
      </c>
      <c r="C3217" t="s">
        <v>2047</v>
      </c>
      <c r="D3217" t="s">
        <v>3718</v>
      </c>
      <c r="E3217" t="n">
        <v>4</v>
      </c>
      <c r="F3217" t="n">
        <v>9</v>
      </c>
      <c r="G3217" t="n">
        <v>1</v>
      </c>
      <c r="H3217" t="n">
        <v>0</v>
      </c>
      <c r="I3217" s="6" t="n">
        <v>226</v>
      </c>
      <c r="J3217" s="6" t="n">
        <v>5004</v>
      </c>
      <c r="K3217" s="7" t="n">
        <v>15199.65</v>
      </c>
      <c r="L3217" s="7" t="n">
        <v>67.26</v>
      </c>
      <c r="M3217" s="6" t="n">
        <v>22</v>
      </c>
    </row>
    <row r="3218">
      <c r="A3218" t="s">
        <v>3737</v>
      </c>
      <c r="B3218" t="s">
        <v>3735</v>
      </c>
      <c r="C3218" t="s">
        <v>2047</v>
      </c>
      <c r="D3218" t="s">
        <v>3718</v>
      </c>
      <c r="E3218" t="n">
        <v>4</v>
      </c>
      <c r="F3218" t="n">
        <v>9</v>
      </c>
      <c r="G3218" t="n">
        <v>1</v>
      </c>
      <c r="H3218" t="n">
        <v>0</v>
      </c>
      <c r="I3218" s="6" t="n">
        <v>40</v>
      </c>
      <c r="J3218" s="6" t="n">
        <v>1036</v>
      </c>
      <c r="K3218" s="7" t="n">
        <v>5596.72</v>
      </c>
      <c r="L3218" s="7" t="n">
        <v>139.92</v>
      </c>
      <c r="M3218" s="6" t="n">
        <v>26</v>
      </c>
    </row>
    <row r="3219">
      <c r="A3219" t="s">
        <v>3738</v>
      </c>
      <c r="B3219" t="s">
        <v>3739</v>
      </c>
      <c r="C3219" t="s">
        <v>2047</v>
      </c>
      <c r="D3219" t="s">
        <v>3718</v>
      </c>
      <c r="E3219" t="n">
        <v>4</v>
      </c>
      <c r="F3219" t="n">
        <v>9</v>
      </c>
      <c r="G3219" t="n">
        <v>1</v>
      </c>
      <c r="H3219" t="n">
        <v>0</v>
      </c>
      <c r="I3219" s="6" t="n">
        <v>35</v>
      </c>
      <c r="J3219" s="6" t="n">
        <v>1700</v>
      </c>
      <c r="K3219" s="7" t="n">
        <v>324.99</v>
      </c>
      <c r="L3219" s="7" t="n">
        <v>9.29</v>
      </c>
      <c r="M3219" s="6" t="n">
        <v>49</v>
      </c>
    </row>
    <row r="3220">
      <c r="A3220" t="s">
        <v>3740</v>
      </c>
      <c r="B3220" t="s">
        <v>3741</v>
      </c>
      <c r="C3220" t="s">
        <v>2047</v>
      </c>
      <c r="D3220" t="s">
        <v>3718</v>
      </c>
      <c r="E3220" t="n">
        <v>4</v>
      </c>
      <c r="F3220" t="n">
        <v>9</v>
      </c>
      <c r="G3220" t="n">
        <v>1</v>
      </c>
      <c r="H3220" t="n">
        <v>0</v>
      </c>
      <c r="I3220" s="6" t="n">
        <v>8780</v>
      </c>
      <c r="J3220" s="6" t="n">
        <v>1204733</v>
      </c>
      <c r="K3220" s="7" t="n">
        <v>88217.32</v>
      </c>
      <c r="L3220" s="7" t="n">
        <v>10.05</v>
      </c>
      <c r="M3220" s="6" t="n">
        <v>137</v>
      </c>
    </row>
    <row r="3221">
      <c r="A3221" t="s">
        <v>3742</v>
      </c>
      <c r="B3221" t="s">
        <v>3741</v>
      </c>
      <c r="C3221" t="s">
        <v>2047</v>
      </c>
      <c r="D3221" t="s">
        <v>3718</v>
      </c>
      <c r="E3221" t="n">
        <v>4</v>
      </c>
      <c r="F3221" t="n">
        <v>9</v>
      </c>
      <c r="G3221" t="n">
        <v>1</v>
      </c>
      <c r="H3221" t="n">
        <v>0</v>
      </c>
      <c r="I3221" s="6" t="n">
        <v>1549</v>
      </c>
      <c r="J3221" s="6" t="n">
        <v>141051</v>
      </c>
      <c r="K3221" s="7" t="n">
        <v>8322.01</v>
      </c>
      <c r="L3221" s="7" t="n">
        <v>5.37</v>
      </c>
      <c r="M3221" s="6" t="n">
        <v>91</v>
      </c>
    </row>
    <row r="3222">
      <c r="A3222" t="s">
        <v>3743</v>
      </c>
      <c r="B3222" t="s">
        <v>3741</v>
      </c>
      <c r="C3222" t="s">
        <v>2047</v>
      </c>
      <c r="D3222" t="s">
        <v>3718</v>
      </c>
      <c r="E3222" t="n">
        <v>4</v>
      </c>
      <c r="F3222" t="n">
        <v>9</v>
      </c>
      <c r="G3222" t="n">
        <v>1</v>
      </c>
      <c r="H3222" t="n">
        <v>0</v>
      </c>
      <c r="I3222" s="6" t="n">
        <v>9243</v>
      </c>
      <c r="J3222" s="6" t="n">
        <v>1183894</v>
      </c>
      <c r="K3222" s="7" t="n">
        <v>81805.71</v>
      </c>
      <c r="L3222" s="7" t="n">
        <v>8.85</v>
      </c>
      <c r="M3222" s="6" t="n">
        <v>128</v>
      </c>
    </row>
    <row r="3223">
      <c r="A3223" t="s">
        <v>3744</v>
      </c>
      <c r="B3223" t="s">
        <v>3741</v>
      </c>
      <c r="C3223" t="s">
        <v>2047</v>
      </c>
      <c r="D3223" t="s">
        <v>3718</v>
      </c>
      <c r="E3223" t="n">
        <v>4</v>
      </c>
      <c r="F3223" t="n">
        <v>9</v>
      </c>
      <c r="G3223" t="n">
        <v>1</v>
      </c>
      <c r="H3223" t="n">
        <v>0</v>
      </c>
      <c r="I3223" s="6" t="n">
        <v>715</v>
      </c>
      <c r="J3223" s="6" t="n">
        <v>76489</v>
      </c>
      <c r="K3223" s="7" t="n">
        <v>7993.1</v>
      </c>
      <c r="L3223" s="7" t="n">
        <v>11.18</v>
      </c>
      <c r="M3223" s="6" t="n">
        <v>107</v>
      </c>
    </row>
    <row r="3224">
      <c r="A3224" t="s">
        <v>3745</v>
      </c>
      <c r="B3224" t="s">
        <v>3741</v>
      </c>
      <c r="C3224" t="s">
        <v>2047</v>
      </c>
      <c r="D3224" t="s">
        <v>3718</v>
      </c>
      <c r="E3224" t="n">
        <v>4</v>
      </c>
      <c r="F3224" t="n">
        <v>9</v>
      </c>
      <c r="G3224" t="n">
        <v>1</v>
      </c>
      <c r="H3224" t="n">
        <v>0</v>
      </c>
      <c r="I3224" s="6" t="n">
        <v>3757</v>
      </c>
      <c r="J3224" s="6" t="n">
        <v>227805</v>
      </c>
      <c r="K3224" s="7" t="n">
        <v>29091.05</v>
      </c>
      <c r="L3224" s="7" t="n">
        <v>7.74</v>
      </c>
      <c r="M3224" s="6" t="n">
        <v>61</v>
      </c>
    </row>
    <row r="3225">
      <c r="A3225" t="s">
        <v>3746</v>
      </c>
      <c r="B3225" t="s">
        <v>3741</v>
      </c>
      <c r="C3225" t="s">
        <v>2047</v>
      </c>
      <c r="D3225" t="s">
        <v>3718</v>
      </c>
      <c r="E3225" t="n">
        <v>4</v>
      </c>
      <c r="F3225" t="n">
        <v>9</v>
      </c>
      <c r="G3225" t="n">
        <v>1</v>
      </c>
      <c r="H3225" t="n">
        <v>0</v>
      </c>
      <c r="I3225" s="6" t="n">
        <v>1417</v>
      </c>
      <c r="J3225" s="6" t="n">
        <v>187284</v>
      </c>
      <c r="K3225" s="7" t="n">
        <v>22062.07</v>
      </c>
      <c r="L3225" s="7" t="n">
        <v>15.57</v>
      </c>
      <c r="M3225" s="6" t="n">
        <v>132</v>
      </c>
    </row>
    <row r="3226">
      <c r="A3226" t="s">
        <v>3747</v>
      </c>
      <c r="B3226" t="s">
        <v>3739</v>
      </c>
      <c r="C3226" t="s">
        <v>2047</v>
      </c>
      <c r="D3226" t="s">
        <v>3718</v>
      </c>
      <c r="E3226" t="n">
        <v>4</v>
      </c>
      <c r="F3226" t="n">
        <v>9</v>
      </c>
      <c r="G3226" t="n">
        <v>1</v>
      </c>
      <c r="H3226" t="n">
        <v>0</v>
      </c>
      <c r="I3226" s="6" t="n">
        <v>66</v>
      </c>
      <c r="J3226" s="6" t="n">
        <v>6980</v>
      </c>
      <c r="K3226" s="7" t="n">
        <v>977.2</v>
      </c>
      <c r="L3226" s="7" t="n">
        <v>14.81</v>
      </c>
      <c r="M3226" s="6" t="n">
        <v>106</v>
      </c>
    </row>
    <row r="3227">
      <c r="A3227" t="s">
        <v>3748</v>
      </c>
      <c r="B3227" t="s">
        <v>3739</v>
      </c>
      <c r="C3227" t="s">
        <v>2047</v>
      </c>
      <c r="D3227" t="s">
        <v>3718</v>
      </c>
      <c r="E3227" t="n">
        <v>4</v>
      </c>
      <c r="F3227" t="n">
        <v>9</v>
      </c>
      <c r="G3227" t="n">
        <v>1</v>
      </c>
      <c r="H3227" t="n">
        <v>0</v>
      </c>
      <c r="I3227" s="6" t="n">
        <v>1895</v>
      </c>
      <c r="J3227" s="6" t="n">
        <v>298338</v>
      </c>
      <c r="K3227" s="7" t="n">
        <v>14793.81</v>
      </c>
      <c r="L3227" s="7" t="n">
        <v>7.81</v>
      </c>
      <c r="M3227" s="6" t="n">
        <v>157</v>
      </c>
    </row>
    <row r="3228">
      <c r="A3228" t="s">
        <v>3749</v>
      </c>
      <c r="B3228" t="s">
        <v>3739</v>
      </c>
      <c r="C3228" t="s">
        <v>2047</v>
      </c>
      <c r="D3228" t="s">
        <v>3718</v>
      </c>
      <c r="E3228" t="n">
        <v>4</v>
      </c>
      <c r="F3228" t="n">
        <v>9</v>
      </c>
      <c r="G3228" t="n">
        <v>1</v>
      </c>
      <c r="H3228" t="n">
        <v>0</v>
      </c>
      <c r="I3228" s="6" t="n">
        <v>790</v>
      </c>
      <c r="J3228" s="6" t="n">
        <v>38819</v>
      </c>
      <c r="K3228" s="7" t="n">
        <v>7504.93</v>
      </c>
      <c r="L3228" s="7" t="n">
        <v>9.5</v>
      </c>
      <c r="M3228" s="6" t="n">
        <v>49</v>
      </c>
    </row>
    <row r="3229">
      <c r="A3229" t="s">
        <v>3750</v>
      </c>
      <c r="B3229" t="s">
        <v>3739</v>
      </c>
      <c r="C3229" t="s">
        <v>2047</v>
      </c>
      <c r="D3229" t="s">
        <v>3718</v>
      </c>
      <c r="E3229" t="n">
        <v>4</v>
      </c>
      <c r="F3229" t="n">
        <v>9</v>
      </c>
      <c r="G3229" t="n">
        <v>1</v>
      </c>
      <c r="H3229" t="n">
        <v>0</v>
      </c>
      <c r="I3229" s="6" t="n">
        <v>2549</v>
      </c>
      <c r="J3229" s="6" t="n">
        <v>387759</v>
      </c>
      <c r="K3229" s="7" t="n">
        <v>23816.6</v>
      </c>
      <c r="L3229" s="7" t="n">
        <v>9.34</v>
      </c>
      <c r="M3229" s="6" t="n">
        <v>152</v>
      </c>
    </row>
    <row r="3230">
      <c r="A3230" t="s">
        <v>3751</v>
      </c>
      <c r="B3230" t="s">
        <v>3739</v>
      </c>
      <c r="C3230" t="s">
        <v>2047</v>
      </c>
      <c r="D3230" t="s">
        <v>3718</v>
      </c>
      <c r="E3230" t="n">
        <v>4</v>
      </c>
      <c r="F3230" t="n">
        <v>9</v>
      </c>
      <c r="G3230" t="n">
        <v>1</v>
      </c>
      <c r="H3230" t="n">
        <v>0</v>
      </c>
      <c r="I3230" s="6" t="n">
        <v>139</v>
      </c>
      <c r="J3230" s="6" t="n">
        <v>11163</v>
      </c>
      <c r="K3230" s="7" t="n">
        <v>3907.05</v>
      </c>
      <c r="L3230" s="7" t="n">
        <v>28.11</v>
      </c>
      <c r="M3230" s="6" t="n">
        <v>80</v>
      </c>
    </row>
    <row r="3231">
      <c r="A3231" t="s">
        <v>3752</v>
      </c>
      <c r="B3231" t="s">
        <v>3739</v>
      </c>
      <c r="C3231" t="s">
        <v>2047</v>
      </c>
      <c r="D3231" t="s">
        <v>3718</v>
      </c>
      <c r="E3231" t="n">
        <v>4</v>
      </c>
      <c r="F3231" t="n">
        <v>9</v>
      </c>
      <c r="G3231" t="n">
        <v>1</v>
      </c>
      <c r="H3231" t="n">
        <v>0</v>
      </c>
      <c r="I3231" s="6" t="n">
        <v>379</v>
      </c>
      <c r="J3231" s="6" t="n">
        <v>17739</v>
      </c>
      <c r="K3231" s="7" t="n">
        <v>3429.49</v>
      </c>
      <c r="L3231" s="7" t="n">
        <v>9.05</v>
      </c>
      <c r="M3231" s="6" t="n">
        <v>47</v>
      </c>
    </row>
    <row r="3232">
      <c r="A3232" t="s">
        <v>3753</v>
      </c>
      <c r="B3232" t="s">
        <v>3754</v>
      </c>
      <c r="C3232" t="s">
        <v>2047</v>
      </c>
      <c r="D3232" t="s">
        <v>3718</v>
      </c>
      <c r="E3232" t="n">
        <v>4</v>
      </c>
      <c r="F3232" t="n">
        <v>9</v>
      </c>
      <c r="G3232" t="n">
        <v>1</v>
      </c>
      <c r="H3232" t="n">
        <v>0</v>
      </c>
      <c r="I3232" s="6" t="n">
        <v>24</v>
      </c>
      <c r="J3232" s="6" t="n">
        <v>2851</v>
      </c>
      <c r="K3232" s="7" t="n">
        <v>1638.11</v>
      </c>
      <c r="L3232" s="7" t="n">
        <v>68.25</v>
      </c>
      <c r="M3232" s="6" t="n">
        <v>119</v>
      </c>
    </row>
    <row r="3233">
      <c r="A3233" t="s">
        <v>3755</v>
      </c>
      <c r="B3233" t="s">
        <v>3756</v>
      </c>
      <c r="C3233" t="s">
        <v>2047</v>
      </c>
      <c r="D3233" t="s">
        <v>3718</v>
      </c>
      <c r="E3233" t="n">
        <v>4</v>
      </c>
      <c r="F3233" t="n">
        <v>9</v>
      </c>
      <c r="G3233" t="n">
        <v>1</v>
      </c>
      <c r="H3233" t="n">
        <v>0</v>
      </c>
      <c r="I3233" s="6" t="n">
        <v>4</v>
      </c>
      <c r="J3233" s="6" t="n">
        <v>185</v>
      </c>
      <c r="K3233" s="7" t="n">
        <v>59.63</v>
      </c>
      <c r="L3233" s="7" t="n">
        <v>14.91</v>
      </c>
      <c r="M3233" s="6" t="n">
        <v>46</v>
      </c>
    </row>
    <row r="3234">
      <c r="A3234" t="s">
        <v>3757</v>
      </c>
      <c r="B3234" t="s">
        <v>3756</v>
      </c>
      <c r="C3234" t="s">
        <v>2047</v>
      </c>
      <c r="D3234" t="s">
        <v>3718</v>
      </c>
      <c r="E3234" t="n">
        <v>4</v>
      </c>
      <c r="F3234" t="n">
        <v>9</v>
      </c>
      <c r="G3234" t="n">
        <v>1</v>
      </c>
      <c r="H3234" t="n">
        <v>0</v>
      </c>
      <c r="I3234" s="6" t="n">
        <v>21</v>
      </c>
      <c r="J3234" s="6" t="n">
        <v>1924</v>
      </c>
      <c r="K3234" s="7" t="n">
        <v>317.84</v>
      </c>
      <c r="L3234" s="7" t="n">
        <v>15.14</v>
      </c>
      <c r="M3234" s="6" t="n">
        <v>92</v>
      </c>
    </row>
    <row r="3235">
      <c r="A3235" t="s">
        <v>3758</v>
      </c>
      <c r="B3235" t="s">
        <v>3754</v>
      </c>
      <c r="C3235" t="s">
        <v>2047</v>
      </c>
      <c r="D3235" t="s">
        <v>3718</v>
      </c>
      <c r="E3235" t="n">
        <v>4</v>
      </c>
      <c r="F3235" t="n">
        <v>9</v>
      </c>
      <c r="G3235" t="n">
        <v>1</v>
      </c>
      <c r="H3235" t="n">
        <v>0</v>
      </c>
      <c r="I3235" s="6" t="n">
        <v>1541</v>
      </c>
      <c r="J3235" s="6" t="n">
        <v>187837</v>
      </c>
      <c r="K3235" s="7" t="n">
        <v>41646.06</v>
      </c>
      <c r="L3235" s="7" t="n">
        <v>27.03</v>
      </c>
      <c r="M3235" s="6" t="n">
        <v>122</v>
      </c>
    </row>
    <row r="3236">
      <c r="A3236" t="s">
        <v>3759</v>
      </c>
      <c r="B3236" t="s">
        <v>3739</v>
      </c>
      <c r="C3236" t="s">
        <v>2047</v>
      </c>
      <c r="D3236" t="s">
        <v>3718</v>
      </c>
      <c r="E3236" t="n">
        <v>4</v>
      </c>
      <c r="F3236" t="n">
        <v>9</v>
      </c>
      <c r="G3236" t="n">
        <v>1</v>
      </c>
      <c r="H3236" t="n">
        <v>0</v>
      </c>
      <c r="I3236" s="6" t="n">
        <v>1412</v>
      </c>
      <c r="J3236" s="6" t="n">
        <v>62002</v>
      </c>
      <c r="K3236" s="7" t="n">
        <v>11986.88</v>
      </c>
      <c r="L3236" s="7" t="n">
        <v>8.49</v>
      </c>
      <c r="M3236" s="6" t="n">
        <v>44</v>
      </c>
    </row>
    <row r="3237">
      <c r="A3237" t="s">
        <v>3760</v>
      </c>
      <c r="B3237" t="s">
        <v>3723</v>
      </c>
      <c r="C3237" t="s">
        <v>2047</v>
      </c>
      <c r="D3237" t="s">
        <v>3718</v>
      </c>
      <c r="E3237" t="n">
        <v>4</v>
      </c>
      <c r="F3237" t="n">
        <v>9</v>
      </c>
      <c r="G3237" t="n">
        <v>1</v>
      </c>
      <c r="H3237" t="n">
        <v>0</v>
      </c>
      <c r="I3237" s="6" t="n">
        <v>7</v>
      </c>
      <c r="J3237" s="6" t="n">
        <v>281</v>
      </c>
      <c r="K3237" s="7" t="n">
        <v>56.6</v>
      </c>
      <c r="L3237" s="7" t="n">
        <v>8.09</v>
      </c>
      <c r="M3237" s="6" t="n">
        <v>40</v>
      </c>
    </row>
    <row r="3238">
      <c r="A3238" t="s">
        <v>3761</v>
      </c>
      <c r="B3238" t="s">
        <v>3723</v>
      </c>
      <c r="C3238" t="s">
        <v>2047</v>
      </c>
      <c r="D3238" t="s">
        <v>3718</v>
      </c>
      <c r="E3238" t="n">
        <v>4</v>
      </c>
      <c r="F3238" t="n">
        <v>9</v>
      </c>
      <c r="G3238" t="n">
        <v>1</v>
      </c>
      <c r="H3238" t="n">
        <v>0</v>
      </c>
      <c r="I3238" s="6" t="n">
        <v>71</v>
      </c>
      <c r="J3238" s="6" t="n">
        <v>2426</v>
      </c>
      <c r="K3238" s="7" t="n">
        <v>733</v>
      </c>
      <c r="L3238" s="7" t="n">
        <v>10.32</v>
      </c>
      <c r="M3238" s="6" t="n">
        <v>34</v>
      </c>
    </row>
    <row r="3239">
      <c r="A3239" t="s">
        <v>3762</v>
      </c>
      <c r="B3239" t="s">
        <v>3723</v>
      </c>
      <c r="C3239" t="s">
        <v>2047</v>
      </c>
      <c r="D3239" t="s">
        <v>3718</v>
      </c>
      <c r="E3239" t="n">
        <v>4</v>
      </c>
      <c r="F3239" t="n">
        <v>9</v>
      </c>
      <c r="G3239" t="n">
        <v>1</v>
      </c>
      <c r="H3239" t="n">
        <v>0</v>
      </c>
      <c r="I3239" s="6" t="n">
        <v>17</v>
      </c>
      <c r="J3239" s="6" t="n">
        <v>760</v>
      </c>
      <c r="K3239" s="7" t="n">
        <v>306.44</v>
      </c>
      <c r="L3239" s="7" t="n">
        <v>18.03</v>
      </c>
      <c r="M3239" s="6" t="n">
        <v>45</v>
      </c>
    </row>
    <row r="3240">
      <c r="A3240" t="s">
        <v>3763</v>
      </c>
      <c r="B3240" t="s">
        <v>3723</v>
      </c>
      <c r="C3240" t="s">
        <v>2047</v>
      </c>
      <c r="D3240" t="s">
        <v>3718</v>
      </c>
      <c r="E3240" t="n">
        <v>4</v>
      </c>
      <c r="F3240" t="n">
        <v>9</v>
      </c>
      <c r="G3240" t="n">
        <v>1</v>
      </c>
      <c r="H3240" t="n">
        <v>0</v>
      </c>
      <c r="I3240" s="6" t="n">
        <v>42</v>
      </c>
      <c r="J3240" s="6" t="n">
        <v>1155</v>
      </c>
      <c r="K3240" s="7" t="n">
        <v>631.95</v>
      </c>
      <c r="L3240" s="7" t="n">
        <v>15.05</v>
      </c>
      <c r="M3240" s="6" t="n">
        <v>28</v>
      </c>
    </row>
    <row r="3241">
      <c r="A3241" t="s">
        <v>3764</v>
      </c>
      <c r="B3241" t="s">
        <v>3723</v>
      </c>
      <c r="C3241" t="s">
        <v>2047</v>
      </c>
      <c r="D3241" t="s">
        <v>3718</v>
      </c>
      <c r="E3241" t="n">
        <v>4</v>
      </c>
      <c r="F3241" t="n">
        <v>9</v>
      </c>
      <c r="G3241" t="n">
        <v>1</v>
      </c>
      <c r="H3241" t="n">
        <v>0</v>
      </c>
      <c r="I3241" s="6" t="n">
        <v>18</v>
      </c>
      <c r="J3241" s="6" t="n">
        <v>1512</v>
      </c>
      <c r="K3241" s="7" t="n">
        <v>1023.3</v>
      </c>
      <c r="L3241" s="7" t="n">
        <v>56.85</v>
      </c>
      <c r="M3241" s="6" t="n">
        <v>84</v>
      </c>
    </row>
    <row r="3242">
      <c r="A3242" t="s">
        <v>3765</v>
      </c>
      <c r="B3242" t="s">
        <v>3739</v>
      </c>
      <c r="C3242" t="s">
        <v>2047</v>
      </c>
      <c r="D3242" t="s">
        <v>3718</v>
      </c>
      <c r="E3242" t="n">
        <v>4</v>
      </c>
      <c r="F3242" t="n">
        <v>9</v>
      </c>
      <c r="G3242" t="n">
        <v>1</v>
      </c>
      <c r="H3242" t="n">
        <v>0</v>
      </c>
      <c r="I3242" s="6" t="n">
        <v>3</v>
      </c>
      <c r="J3242" s="6" t="n">
        <v>76</v>
      </c>
      <c r="K3242" s="7" t="n">
        <v>12.49</v>
      </c>
      <c r="L3242" s="7" t="n">
        <v>4.16</v>
      </c>
      <c r="M3242" s="6" t="n">
        <v>25</v>
      </c>
    </row>
    <row r="3243">
      <c r="A3243" t="s">
        <v>3766</v>
      </c>
      <c r="B3243" t="s">
        <v>3767</v>
      </c>
      <c r="C3243" t="s">
        <v>2047</v>
      </c>
      <c r="D3243" t="s">
        <v>3718</v>
      </c>
      <c r="E3243" t="n">
        <v>4</v>
      </c>
      <c r="F3243" t="n">
        <v>9</v>
      </c>
      <c r="G3243" t="n">
        <v>1</v>
      </c>
      <c r="H3243" t="n">
        <v>0</v>
      </c>
      <c r="I3243" s="6" t="n">
        <v>57</v>
      </c>
      <c r="J3243" s="6" t="n">
        <v>9081</v>
      </c>
      <c r="K3243" s="7" t="n">
        <v>6293.53</v>
      </c>
      <c r="L3243" s="7" t="n">
        <v>110.41</v>
      </c>
      <c r="M3243" s="6" t="n">
        <v>159</v>
      </c>
    </row>
    <row r="3244">
      <c r="A3244" t="s">
        <v>3768</v>
      </c>
      <c r="B3244" t="s">
        <v>3767</v>
      </c>
      <c r="C3244" t="s">
        <v>2047</v>
      </c>
      <c r="D3244" t="s">
        <v>3718</v>
      </c>
      <c r="E3244" t="n">
        <v>4</v>
      </c>
      <c r="F3244" t="n">
        <v>9</v>
      </c>
      <c r="G3244" t="n">
        <v>1</v>
      </c>
      <c r="H3244" t="n">
        <v>0</v>
      </c>
      <c r="I3244" s="6" t="n">
        <v>35</v>
      </c>
      <c r="J3244" s="6" t="n">
        <v>5019</v>
      </c>
      <c r="K3244" s="7" t="n">
        <v>3478.45</v>
      </c>
      <c r="L3244" s="7" t="n">
        <v>99.38</v>
      </c>
      <c r="M3244" s="6" t="n">
        <v>143</v>
      </c>
    </row>
    <row r="3245">
      <c r="A3245" t="s">
        <v>3769</v>
      </c>
      <c r="B3245" t="s">
        <v>3767</v>
      </c>
      <c r="C3245" t="s">
        <v>2047</v>
      </c>
      <c r="D3245" t="s">
        <v>3718</v>
      </c>
      <c r="E3245" t="n">
        <v>4</v>
      </c>
      <c r="F3245" t="n">
        <v>9</v>
      </c>
      <c r="G3245" t="n">
        <v>1</v>
      </c>
      <c r="H3245" t="n">
        <v>0</v>
      </c>
      <c r="I3245" s="6" t="n">
        <v>164</v>
      </c>
      <c r="J3245" s="6" t="n">
        <v>17273</v>
      </c>
      <c r="K3245" s="7" t="n">
        <v>11970.32</v>
      </c>
      <c r="L3245" s="7" t="n">
        <v>72.99</v>
      </c>
      <c r="M3245" s="6" t="n">
        <v>105</v>
      </c>
    </row>
    <row r="3246">
      <c r="A3246" t="s">
        <v>3770</v>
      </c>
      <c r="B3246" t="s">
        <v>3767</v>
      </c>
      <c r="C3246" t="s">
        <v>2047</v>
      </c>
      <c r="D3246" t="s">
        <v>3718</v>
      </c>
      <c r="E3246" t="n">
        <v>4</v>
      </c>
      <c r="F3246" t="n">
        <v>9</v>
      </c>
      <c r="G3246" t="n">
        <v>1</v>
      </c>
      <c r="H3246" t="n">
        <v>0</v>
      </c>
      <c r="I3246" s="6" t="n">
        <v>20</v>
      </c>
      <c r="J3246" s="6" t="n">
        <v>1904</v>
      </c>
      <c r="K3246" s="7" t="n">
        <v>1319.47</v>
      </c>
      <c r="L3246" s="7" t="n">
        <v>65.97</v>
      </c>
      <c r="M3246" s="6" t="n">
        <v>95</v>
      </c>
    </row>
    <row r="3247">
      <c r="A3247" t="s">
        <v>3771</v>
      </c>
      <c r="B3247" t="s">
        <v>3767</v>
      </c>
      <c r="C3247" t="s">
        <v>2047</v>
      </c>
      <c r="D3247" t="s">
        <v>3718</v>
      </c>
      <c r="E3247" t="n">
        <v>4</v>
      </c>
      <c r="F3247" t="n">
        <v>9</v>
      </c>
      <c r="G3247" t="n">
        <v>1</v>
      </c>
      <c r="H3247" t="n">
        <v>0</v>
      </c>
      <c r="I3247" s="6" t="n">
        <v>38</v>
      </c>
      <c r="J3247" s="6" t="n">
        <v>5926</v>
      </c>
      <c r="K3247" s="7" t="n">
        <v>4107.12</v>
      </c>
      <c r="L3247" s="7" t="n">
        <v>108.08</v>
      </c>
      <c r="M3247" s="6" t="n">
        <v>156</v>
      </c>
    </row>
    <row r="3248">
      <c r="A3248" t="s">
        <v>3772</v>
      </c>
      <c r="B3248" t="s">
        <v>3767</v>
      </c>
      <c r="C3248" t="s">
        <v>2047</v>
      </c>
      <c r="D3248" t="s">
        <v>3718</v>
      </c>
      <c r="E3248" t="n">
        <v>4</v>
      </c>
      <c r="F3248" t="n">
        <v>9</v>
      </c>
      <c r="G3248" t="n">
        <v>1</v>
      </c>
      <c r="H3248" t="n">
        <v>0</v>
      </c>
      <c r="I3248" s="6" t="n">
        <v>50</v>
      </c>
      <c r="J3248" s="6" t="n">
        <v>4547</v>
      </c>
      <c r="K3248" s="7" t="n">
        <v>3151.49</v>
      </c>
      <c r="L3248" s="7" t="n">
        <v>63.03</v>
      </c>
      <c r="M3248" s="6" t="n">
        <v>91</v>
      </c>
    </row>
    <row r="3249">
      <c r="A3249" t="s">
        <v>3773</v>
      </c>
      <c r="B3249" t="s">
        <v>3767</v>
      </c>
      <c r="C3249" t="s">
        <v>2047</v>
      </c>
      <c r="D3249" t="s">
        <v>3718</v>
      </c>
      <c r="E3249" t="n">
        <v>4</v>
      </c>
      <c r="F3249" t="n">
        <v>9</v>
      </c>
      <c r="G3249" t="n">
        <v>1</v>
      </c>
      <c r="H3249" t="n">
        <v>0</v>
      </c>
      <c r="I3249" s="6" t="n">
        <v>30</v>
      </c>
      <c r="J3249" s="6" t="n">
        <v>2020</v>
      </c>
      <c r="K3249" s="7" t="n">
        <v>1399.92</v>
      </c>
      <c r="L3249" s="7" t="n">
        <v>46.66</v>
      </c>
      <c r="M3249" s="6" t="n">
        <v>67</v>
      </c>
    </row>
    <row r="3250">
      <c r="A3250" t="s">
        <v>3774</v>
      </c>
      <c r="B3250" t="s">
        <v>3741</v>
      </c>
      <c r="C3250" t="s">
        <v>2047</v>
      </c>
      <c r="D3250" t="s">
        <v>3718</v>
      </c>
      <c r="E3250" t="n">
        <v>4</v>
      </c>
      <c r="F3250" t="n">
        <v>9</v>
      </c>
      <c r="G3250" t="n">
        <v>1</v>
      </c>
      <c r="H3250" t="n">
        <v>0</v>
      </c>
      <c r="I3250" s="6" t="n">
        <v>12485</v>
      </c>
      <c r="J3250" s="6" t="n">
        <v>1612989</v>
      </c>
      <c r="K3250" s="7" t="n">
        <v>111455.88</v>
      </c>
      <c r="L3250" s="7" t="n">
        <v>8.93</v>
      </c>
      <c r="M3250" s="6" t="n">
        <v>129</v>
      </c>
    </row>
    <row r="3251">
      <c r="A3251" t="s">
        <v>3775</v>
      </c>
      <c r="B3251" t="s">
        <v>3741</v>
      </c>
      <c r="C3251" t="s">
        <v>2047</v>
      </c>
      <c r="D3251" t="s">
        <v>3718</v>
      </c>
      <c r="E3251" t="n">
        <v>4</v>
      </c>
      <c r="F3251" t="n">
        <v>9</v>
      </c>
      <c r="G3251" t="n">
        <v>1</v>
      </c>
      <c r="H3251" t="n">
        <v>0</v>
      </c>
      <c r="I3251" s="6" t="n">
        <v>1208</v>
      </c>
      <c r="J3251" s="6" t="n">
        <v>131662</v>
      </c>
      <c r="K3251" s="7" t="n">
        <v>13758.68</v>
      </c>
      <c r="L3251" s="7" t="n">
        <v>11.39</v>
      </c>
      <c r="M3251" s="6" t="n">
        <v>109</v>
      </c>
    </row>
    <row r="3252">
      <c r="A3252" t="s">
        <v>3776</v>
      </c>
      <c r="B3252" t="s">
        <v>3741</v>
      </c>
      <c r="C3252" t="s">
        <v>2047</v>
      </c>
      <c r="D3252" t="s">
        <v>3718</v>
      </c>
      <c r="E3252" t="n">
        <v>4</v>
      </c>
      <c r="F3252" t="n">
        <v>9</v>
      </c>
      <c r="G3252" t="n">
        <v>1</v>
      </c>
      <c r="H3252" t="n">
        <v>0</v>
      </c>
      <c r="I3252" s="6" t="n">
        <v>2925</v>
      </c>
      <c r="J3252" s="6" t="n">
        <v>382763</v>
      </c>
      <c r="K3252" s="7" t="n">
        <v>45089.61</v>
      </c>
      <c r="L3252" s="7" t="n">
        <v>15.42</v>
      </c>
      <c r="M3252" s="6" t="n">
        <v>131</v>
      </c>
    </row>
    <row r="3253">
      <c r="A3253" t="s">
        <v>3777</v>
      </c>
      <c r="B3253" t="s">
        <v>3741</v>
      </c>
      <c r="C3253" t="s">
        <v>2047</v>
      </c>
      <c r="D3253" t="s">
        <v>3718</v>
      </c>
      <c r="E3253" t="n">
        <v>4</v>
      </c>
      <c r="F3253" t="n">
        <v>9</v>
      </c>
      <c r="G3253" t="n">
        <v>1</v>
      </c>
      <c r="H3253" t="n">
        <v>0</v>
      </c>
      <c r="I3253" s="6" t="n">
        <v>9540</v>
      </c>
      <c r="J3253" s="6" t="n">
        <v>1293534</v>
      </c>
      <c r="K3253" s="7" t="n">
        <v>64158.53</v>
      </c>
      <c r="L3253" s="7" t="n">
        <v>6.73</v>
      </c>
      <c r="M3253" s="6" t="n">
        <v>136</v>
      </c>
    </row>
    <row r="3254">
      <c r="A3254" t="s">
        <v>3778</v>
      </c>
      <c r="B3254" t="s">
        <v>3741</v>
      </c>
      <c r="C3254" t="s">
        <v>2047</v>
      </c>
      <c r="D3254" t="s">
        <v>3718</v>
      </c>
      <c r="E3254" t="n">
        <v>4</v>
      </c>
      <c r="F3254" t="n">
        <v>9</v>
      </c>
      <c r="G3254" t="n">
        <v>1</v>
      </c>
      <c r="H3254" t="n">
        <v>0</v>
      </c>
      <c r="I3254" s="6" t="n">
        <v>3090</v>
      </c>
      <c r="J3254" s="6" t="n">
        <v>276595</v>
      </c>
      <c r="K3254" s="7" t="n">
        <v>16319.1</v>
      </c>
      <c r="L3254" s="7" t="n">
        <v>5.28</v>
      </c>
      <c r="M3254" s="6" t="n">
        <v>90</v>
      </c>
    </row>
    <row r="3255">
      <c r="A3255" t="s">
        <v>3779</v>
      </c>
      <c r="B3255" t="s">
        <v>3741</v>
      </c>
      <c r="C3255" t="s">
        <v>2047</v>
      </c>
      <c r="D3255" t="s">
        <v>3718</v>
      </c>
      <c r="E3255" t="n">
        <v>4</v>
      </c>
      <c r="F3255" t="n">
        <v>9</v>
      </c>
      <c r="G3255" t="n">
        <v>1</v>
      </c>
      <c r="H3255" t="n">
        <v>0</v>
      </c>
      <c r="I3255" s="6" t="n">
        <v>7885</v>
      </c>
      <c r="J3255" s="6" t="n">
        <v>466593</v>
      </c>
      <c r="K3255" s="7" t="n">
        <v>59584.6</v>
      </c>
      <c r="L3255" s="7" t="n">
        <v>7.56</v>
      </c>
      <c r="M3255" s="6" t="n">
        <v>59</v>
      </c>
    </row>
    <row r="3256">
      <c r="A3256" t="s">
        <v>3780</v>
      </c>
      <c r="B3256" t="s">
        <v>3781</v>
      </c>
      <c r="C3256" t="s">
        <v>2047</v>
      </c>
      <c r="D3256" t="s">
        <v>3718</v>
      </c>
      <c r="E3256" t="n">
        <v>4</v>
      </c>
      <c r="F3256" t="n">
        <v>9</v>
      </c>
      <c r="G3256" t="n">
        <v>1</v>
      </c>
      <c r="H3256" t="n">
        <v>0</v>
      </c>
      <c r="I3256" s="6" t="n">
        <v>127</v>
      </c>
      <c r="J3256" s="6" t="n">
        <v>7336</v>
      </c>
      <c r="K3256" s="7" t="n">
        <v>2748.55</v>
      </c>
      <c r="L3256" s="7" t="n">
        <v>21.64</v>
      </c>
      <c r="M3256" s="6" t="n">
        <v>58</v>
      </c>
    </row>
    <row r="3257">
      <c r="A3257" t="s">
        <v>3782</v>
      </c>
      <c r="B3257" t="s">
        <v>3781</v>
      </c>
      <c r="C3257" t="s">
        <v>2047</v>
      </c>
      <c r="D3257" t="s">
        <v>3718</v>
      </c>
      <c r="E3257" t="n">
        <v>4</v>
      </c>
      <c r="F3257" t="n">
        <v>9</v>
      </c>
      <c r="G3257" t="n">
        <v>1</v>
      </c>
      <c r="H3257" t="n">
        <v>0</v>
      </c>
      <c r="I3257" s="6" t="n">
        <v>44</v>
      </c>
      <c r="J3257" s="6" t="n">
        <v>3505</v>
      </c>
      <c r="K3257" s="7" t="n">
        <v>2627.24</v>
      </c>
      <c r="L3257" s="7" t="n">
        <v>59.71</v>
      </c>
      <c r="M3257" s="6" t="n">
        <v>80</v>
      </c>
    </row>
    <row r="3258">
      <c r="A3258" t="s">
        <v>3783</v>
      </c>
      <c r="B3258" t="s">
        <v>3781</v>
      </c>
      <c r="C3258" t="s">
        <v>2047</v>
      </c>
      <c r="D3258" t="s">
        <v>3718</v>
      </c>
      <c r="E3258" t="n">
        <v>4</v>
      </c>
      <c r="F3258" t="n">
        <v>9</v>
      </c>
      <c r="G3258" t="n">
        <v>1</v>
      </c>
      <c r="H3258" t="n">
        <v>0</v>
      </c>
      <c r="I3258" s="6" t="n">
        <v>1</v>
      </c>
      <c r="J3258" s="6" t="n">
        <v>7</v>
      </c>
      <c r="K3258" s="7" t="n">
        <v>7.58</v>
      </c>
      <c r="L3258" s="7" t="n">
        <v>7.58</v>
      </c>
      <c r="M3258" s="6" t="n">
        <v>7</v>
      </c>
    </row>
    <row r="3259">
      <c r="A3259" t="s">
        <v>3784</v>
      </c>
      <c r="B3259" t="s">
        <v>3781</v>
      </c>
      <c r="C3259" t="s">
        <v>2047</v>
      </c>
      <c r="D3259" t="s">
        <v>3718</v>
      </c>
      <c r="E3259" t="n">
        <v>4</v>
      </c>
      <c r="F3259" t="n">
        <v>9</v>
      </c>
      <c r="G3259" t="n">
        <v>1</v>
      </c>
      <c r="H3259" t="n">
        <v>0</v>
      </c>
      <c r="I3259" s="6" t="n">
        <v>3</v>
      </c>
      <c r="J3259" s="6" t="n">
        <v>130</v>
      </c>
      <c r="K3259" s="7" t="n">
        <v>194.87</v>
      </c>
      <c r="L3259" s="7" t="n">
        <v>64.96</v>
      </c>
      <c r="M3259" s="6" t="n">
        <v>43</v>
      </c>
    </row>
    <row r="3260">
      <c r="A3260" t="s">
        <v>3785</v>
      </c>
      <c r="B3260" t="s">
        <v>3781</v>
      </c>
      <c r="C3260" t="s">
        <v>2047</v>
      </c>
      <c r="D3260" t="s">
        <v>3718</v>
      </c>
      <c r="E3260" t="n">
        <v>4</v>
      </c>
      <c r="F3260" t="n">
        <v>9</v>
      </c>
      <c r="G3260" t="n">
        <v>1</v>
      </c>
      <c r="H3260" t="n">
        <v>0</v>
      </c>
      <c r="I3260" s="6" t="n">
        <v>10</v>
      </c>
      <c r="J3260" s="6" t="n">
        <v>422</v>
      </c>
      <c r="K3260" s="7" t="n">
        <v>914.05</v>
      </c>
      <c r="L3260" s="7" t="n">
        <v>91.41</v>
      </c>
      <c r="M3260" s="6" t="n">
        <v>42</v>
      </c>
    </row>
    <row r="3261">
      <c r="A3261" t="s">
        <v>3786</v>
      </c>
      <c r="B3261" t="s">
        <v>3781</v>
      </c>
      <c r="C3261" t="s">
        <v>2047</v>
      </c>
      <c r="D3261" t="s">
        <v>3718</v>
      </c>
      <c r="E3261" t="n">
        <v>4</v>
      </c>
      <c r="F3261" t="n">
        <v>9</v>
      </c>
      <c r="G3261" t="n">
        <v>1</v>
      </c>
      <c r="H3261" t="n">
        <v>0</v>
      </c>
      <c r="I3261" s="6" t="n">
        <v>23</v>
      </c>
      <c r="J3261" s="6" t="n">
        <v>2170</v>
      </c>
      <c r="K3261" s="7" t="n">
        <v>6505.85</v>
      </c>
      <c r="L3261" s="7" t="n">
        <v>282.86</v>
      </c>
      <c r="M3261" s="6" t="n">
        <v>94</v>
      </c>
    </row>
    <row r="3262">
      <c r="A3262" t="s">
        <v>3787</v>
      </c>
      <c r="B3262" t="s">
        <v>3781</v>
      </c>
      <c r="C3262" t="s">
        <v>2047</v>
      </c>
      <c r="D3262" t="s">
        <v>3718</v>
      </c>
      <c r="E3262" t="n">
        <v>4</v>
      </c>
      <c r="F3262" t="n">
        <v>9</v>
      </c>
      <c r="G3262" t="n">
        <v>1</v>
      </c>
      <c r="H3262" t="n">
        <v>0</v>
      </c>
      <c r="I3262" s="6" t="n">
        <v>66</v>
      </c>
      <c r="J3262" s="6" t="n">
        <v>1009</v>
      </c>
      <c r="K3262" s="7" t="n">
        <v>4370.99</v>
      </c>
      <c r="L3262" s="7" t="n">
        <v>66.23</v>
      </c>
      <c r="M3262" s="6" t="n">
        <v>15</v>
      </c>
    </row>
    <row r="3263">
      <c r="A3263" t="s">
        <v>3788</v>
      </c>
      <c r="B3263" t="s">
        <v>3781</v>
      </c>
      <c r="C3263" t="s">
        <v>2047</v>
      </c>
      <c r="D3263" t="s">
        <v>3718</v>
      </c>
      <c r="E3263" t="n">
        <v>4</v>
      </c>
      <c r="F3263" t="n">
        <v>9</v>
      </c>
      <c r="G3263" t="n">
        <v>1</v>
      </c>
      <c r="H3263" t="n">
        <v>0</v>
      </c>
      <c r="I3263" s="6" t="n">
        <v>1</v>
      </c>
      <c r="J3263" s="6" t="n">
        <v>30</v>
      </c>
      <c r="K3263" s="7" t="n">
        <v>202.36</v>
      </c>
      <c r="L3263" s="7" t="n">
        <v>202.36</v>
      </c>
      <c r="M3263" s="6" t="n">
        <v>30</v>
      </c>
    </row>
    <row r="3264">
      <c r="A3264" t="s">
        <v>3789</v>
      </c>
      <c r="B3264" t="s">
        <v>3781</v>
      </c>
      <c r="C3264" t="s">
        <v>2047</v>
      </c>
      <c r="D3264" t="s">
        <v>3718</v>
      </c>
      <c r="E3264" t="n">
        <v>4</v>
      </c>
      <c r="F3264" t="n">
        <v>9</v>
      </c>
      <c r="G3264" t="n">
        <v>1</v>
      </c>
      <c r="H3264" t="n">
        <v>0</v>
      </c>
      <c r="I3264" s="6" t="n">
        <v>9</v>
      </c>
      <c r="J3264" s="6" t="n">
        <v>458</v>
      </c>
      <c r="K3264" s="7" t="n">
        <v>3967.96</v>
      </c>
      <c r="L3264" s="7" t="n">
        <v>440.88</v>
      </c>
      <c r="M3264" s="6" t="n">
        <v>51</v>
      </c>
    </row>
    <row r="3265">
      <c r="A3265" t="s">
        <v>3790</v>
      </c>
      <c r="B3265" t="s">
        <v>3781</v>
      </c>
      <c r="C3265" t="s">
        <v>2047</v>
      </c>
      <c r="D3265" t="s">
        <v>3718</v>
      </c>
      <c r="E3265" t="n">
        <v>4</v>
      </c>
      <c r="F3265" t="n">
        <v>9</v>
      </c>
      <c r="G3265" t="n">
        <v>1</v>
      </c>
      <c r="H3265" t="n">
        <v>0</v>
      </c>
      <c r="I3265" s="6" t="n">
        <v>8</v>
      </c>
      <c r="J3265" s="6" t="n">
        <v>375</v>
      </c>
      <c r="K3265" s="7" t="n">
        <v>4215.88</v>
      </c>
      <c r="L3265" s="7" t="n">
        <v>526.98</v>
      </c>
      <c r="M3265" s="6" t="n">
        <v>47</v>
      </c>
    </row>
    <row r="3266">
      <c r="A3266" t="s">
        <v>3791</v>
      </c>
      <c r="B3266" t="s">
        <v>3781</v>
      </c>
      <c r="C3266" t="s">
        <v>2047</v>
      </c>
      <c r="D3266" t="s">
        <v>3718</v>
      </c>
      <c r="E3266" t="n">
        <v>4</v>
      </c>
      <c r="F3266" t="n">
        <v>9</v>
      </c>
      <c r="G3266" t="n">
        <v>1</v>
      </c>
      <c r="H3266" t="n">
        <v>0</v>
      </c>
      <c r="I3266" s="6" t="n">
        <v>16</v>
      </c>
      <c r="J3266" s="6" t="n">
        <v>745</v>
      </c>
      <c r="K3266" s="7" t="n">
        <v>9681.77</v>
      </c>
      <c r="L3266" s="7" t="n">
        <v>605.11</v>
      </c>
      <c r="M3266" s="6" t="n">
        <v>47</v>
      </c>
    </row>
    <row r="3267">
      <c r="A3267" t="s">
        <v>3792</v>
      </c>
      <c r="B3267" t="s">
        <v>3793</v>
      </c>
      <c r="C3267" t="s">
        <v>2047</v>
      </c>
      <c r="D3267" t="s">
        <v>3718</v>
      </c>
      <c r="E3267" t="n">
        <v>4</v>
      </c>
      <c r="F3267" t="n">
        <v>9</v>
      </c>
      <c r="G3267" t="n">
        <v>1</v>
      </c>
      <c r="H3267" t="n">
        <v>0</v>
      </c>
      <c r="I3267" s="6" t="n">
        <v>2</v>
      </c>
      <c r="J3267" s="6" t="n">
        <v>56</v>
      </c>
      <c r="K3267" s="7" t="n">
        <v>154.48</v>
      </c>
      <c r="L3267" s="7" t="n">
        <v>77.24</v>
      </c>
      <c r="M3267" s="6" t="n">
        <v>28</v>
      </c>
    </row>
    <row r="3268">
      <c r="A3268" t="s">
        <v>3794</v>
      </c>
      <c r="B3268" t="s">
        <v>3793</v>
      </c>
      <c r="C3268" t="s">
        <v>2047</v>
      </c>
      <c r="D3268" t="s">
        <v>3718</v>
      </c>
      <c r="E3268" t="n">
        <v>4</v>
      </c>
      <c r="F3268" t="n">
        <v>9</v>
      </c>
      <c r="G3268" t="n">
        <v>1</v>
      </c>
      <c r="H3268" t="n">
        <v>0</v>
      </c>
      <c r="I3268" s="6" t="n">
        <v>244</v>
      </c>
      <c r="J3268" s="6" t="n">
        <v>7566</v>
      </c>
      <c r="K3268" s="7" t="n">
        <v>21914.37</v>
      </c>
      <c r="L3268" s="7" t="n">
        <v>89.81</v>
      </c>
      <c r="M3268" s="6" t="n">
        <v>31</v>
      </c>
    </row>
    <row r="3269">
      <c r="A3269" t="s">
        <v>3795</v>
      </c>
      <c r="B3269" t="s">
        <v>3793</v>
      </c>
      <c r="C3269" t="s">
        <v>2047</v>
      </c>
      <c r="D3269" t="s">
        <v>3718</v>
      </c>
      <c r="E3269" t="n">
        <v>4</v>
      </c>
      <c r="F3269" t="n">
        <v>9</v>
      </c>
      <c r="G3269" t="n">
        <v>1</v>
      </c>
      <c r="H3269" t="n">
        <v>0</v>
      </c>
      <c r="I3269" s="6" t="n">
        <v>5</v>
      </c>
      <c r="J3269" s="6" t="n">
        <v>140</v>
      </c>
      <c r="K3269" s="7" t="n">
        <v>511.75</v>
      </c>
      <c r="L3269" s="7" t="n">
        <v>102.35</v>
      </c>
      <c r="M3269" s="6" t="n">
        <v>28</v>
      </c>
    </row>
    <row r="3270">
      <c r="A3270" t="s">
        <v>3796</v>
      </c>
      <c r="B3270" t="s">
        <v>3793</v>
      </c>
      <c r="C3270" t="s">
        <v>2047</v>
      </c>
      <c r="D3270" t="s">
        <v>3718</v>
      </c>
      <c r="E3270" t="n">
        <v>4</v>
      </c>
      <c r="F3270" t="n">
        <v>9</v>
      </c>
      <c r="G3270" t="n">
        <v>1</v>
      </c>
      <c r="H3270" t="n">
        <v>0</v>
      </c>
      <c r="I3270" s="6" t="n">
        <v>329</v>
      </c>
      <c r="J3270" s="6" t="n">
        <v>9960</v>
      </c>
      <c r="K3270" s="7" t="n">
        <v>43966.29</v>
      </c>
      <c r="L3270" s="7" t="n">
        <v>133.64</v>
      </c>
      <c r="M3270" s="6" t="n">
        <v>30</v>
      </c>
    </row>
    <row r="3271">
      <c r="A3271" t="s">
        <v>3797</v>
      </c>
      <c r="B3271" t="s">
        <v>3793</v>
      </c>
      <c r="C3271" t="s">
        <v>2047</v>
      </c>
      <c r="D3271" t="s">
        <v>3718</v>
      </c>
      <c r="E3271" t="n">
        <v>4</v>
      </c>
      <c r="F3271" t="n">
        <v>9</v>
      </c>
      <c r="G3271" t="n">
        <v>1</v>
      </c>
      <c r="H3271" t="n">
        <v>0</v>
      </c>
      <c r="I3271" s="6" t="n">
        <v>281</v>
      </c>
      <c r="J3271" s="6" t="n">
        <v>9512</v>
      </c>
      <c r="K3271" s="7" t="n">
        <v>50933.36</v>
      </c>
      <c r="L3271" s="7" t="n">
        <v>181.26</v>
      </c>
      <c r="M3271" s="6" t="n">
        <v>34</v>
      </c>
    </row>
    <row r="3272">
      <c r="A3272" t="s">
        <v>3798</v>
      </c>
      <c r="B3272" t="s">
        <v>3793</v>
      </c>
      <c r="C3272" t="s">
        <v>2047</v>
      </c>
      <c r="D3272" t="s">
        <v>3718</v>
      </c>
      <c r="E3272" t="n">
        <v>4</v>
      </c>
      <c r="F3272" t="n">
        <v>9</v>
      </c>
      <c r="G3272" t="n">
        <v>1</v>
      </c>
      <c r="H3272" t="n">
        <v>0</v>
      </c>
      <c r="I3272" s="6" t="n">
        <v>420</v>
      </c>
      <c r="J3272" s="6" t="n">
        <v>14907</v>
      </c>
      <c r="K3272" s="7" t="n">
        <v>79821.66</v>
      </c>
      <c r="L3272" s="7" t="n">
        <v>190.05</v>
      </c>
      <c r="M3272" s="6" t="n">
        <v>35</v>
      </c>
    </row>
    <row r="3273">
      <c r="A3273" t="s">
        <v>3799</v>
      </c>
      <c r="B3273" t="s">
        <v>3800</v>
      </c>
      <c r="C3273" t="s">
        <v>2047</v>
      </c>
      <c r="D3273" t="s">
        <v>3718</v>
      </c>
      <c r="E3273" t="n">
        <v>4</v>
      </c>
      <c r="F3273" t="n">
        <v>9</v>
      </c>
      <c r="G3273" t="n">
        <v>1</v>
      </c>
      <c r="H3273" t="n">
        <v>0</v>
      </c>
      <c r="I3273" s="6" t="n">
        <v>34</v>
      </c>
      <c r="J3273" s="6" t="n">
        <v>1021</v>
      </c>
      <c r="K3273" s="7" t="n">
        <v>2007.97</v>
      </c>
      <c r="L3273" s="7" t="n">
        <v>59.06</v>
      </c>
      <c r="M3273" s="6" t="n">
        <v>30</v>
      </c>
    </row>
    <row r="3274">
      <c r="A3274" t="s">
        <v>3801</v>
      </c>
      <c r="B3274" t="s">
        <v>3800</v>
      </c>
      <c r="C3274" t="s">
        <v>2047</v>
      </c>
      <c r="D3274" t="s">
        <v>3718</v>
      </c>
      <c r="E3274" t="n">
        <v>4</v>
      </c>
      <c r="F3274" t="n">
        <v>9</v>
      </c>
      <c r="G3274" t="n">
        <v>1</v>
      </c>
      <c r="H3274" t="n">
        <v>0</v>
      </c>
      <c r="I3274" s="6" t="n">
        <v>1815</v>
      </c>
      <c r="J3274" s="6" t="n">
        <v>64246</v>
      </c>
      <c r="K3274" s="7" t="n">
        <v>126350.62</v>
      </c>
      <c r="L3274" s="7" t="n">
        <v>69.61</v>
      </c>
      <c r="M3274" s="6" t="n">
        <v>35</v>
      </c>
    </row>
    <row r="3275">
      <c r="A3275" t="s">
        <v>3802</v>
      </c>
      <c r="B3275" t="s">
        <v>3781</v>
      </c>
      <c r="C3275" t="s">
        <v>2047</v>
      </c>
      <c r="D3275" t="s">
        <v>3718</v>
      </c>
      <c r="E3275" t="n">
        <v>4</v>
      </c>
      <c r="F3275" t="n">
        <v>9</v>
      </c>
      <c r="G3275" t="n">
        <v>1</v>
      </c>
      <c r="H3275" t="n">
        <v>0</v>
      </c>
      <c r="I3275" s="6" t="n">
        <v>1</v>
      </c>
      <c r="J3275" s="6" t="n">
        <v>28</v>
      </c>
      <c r="K3275" s="7" t="n">
        <v>15.17</v>
      </c>
      <c r="L3275" s="7" t="n">
        <v>15.17</v>
      </c>
      <c r="M3275" s="6" t="n">
        <v>28</v>
      </c>
    </row>
    <row r="3276">
      <c r="A3276" t="s">
        <v>3803</v>
      </c>
      <c r="B3276" t="s">
        <v>3781</v>
      </c>
      <c r="C3276" t="s">
        <v>2047</v>
      </c>
      <c r="D3276" t="s">
        <v>3718</v>
      </c>
      <c r="E3276" t="n">
        <v>4</v>
      </c>
      <c r="F3276" t="n">
        <v>9</v>
      </c>
      <c r="G3276" t="n">
        <v>1</v>
      </c>
      <c r="H3276" t="n">
        <v>0</v>
      </c>
      <c r="I3276" s="6" t="n">
        <v>4</v>
      </c>
      <c r="J3276" s="6" t="n">
        <v>240</v>
      </c>
      <c r="K3276" s="7" t="n">
        <v>1039.68</v>
      </c>
      <c r="L3276" s="7" t="n">
        <v>259.92</v>
      </c>
      <c r="M3276" s="6" t="n">
        <v>60</v>
      </c>
    </row>
    <row r="3277">
      <c r="A3277" t="s">
        <v>3804</v>
      </c>
      <c r="B3277" t="s">
        <v>3781</v>
      </c>
      <c r="C3277" t="s">
        <v>2047</v>
      </c>
      <c r="D3277" t="s">
        <v>3718</v>
      </c>
      <c r="E3277" t="n">
        <v>4</v>
      </c>
      <c r="F3277" t="n">
        <v>9</v>
      </c>
      <c r="G3277" t="n">
        <v>1</v>
      </c>
      <c r="H3277" t="n">
        <v>0</v>
      </c>
      <c r="I3277" s="6" t="n">
        <v>3</v>
      </c>
      <c r="J3277" s="6" t="n">
        <v>52</v>
      </c>
      <c r="K3277" s="7" t="n">
        <v>337.9</v>
      </c>
      <c r="L3277" s="7" t="n">
        <v>112.63</v>
      </c>
      <c r="M3277" s="6" t="n">
        <v>17</v>
      </c>
    </row>
    <row r="3278">
      <c r="A3278" t="s">
        <v>3805</v>
      </c>
      <c r="B3278" t="s">
        <v>3781</v>
      </c>
      <c r="C3278" t="s">
        <v>2047</v>
      </c>
      <c r="D3278" t="s">
        <v>3718</v>
      </c>
      <c r="E3278" t="n">
        <v>4</v>
      </c>
      <c r="F3278" t="n">
        <v>9</v>
      </c>
      <c r="G3278" t="n">
        <v>1</v>
      </c>
      <c r="H3278" t="n">
        <v>0</v>
      </c>
      <c r="I3278" s="6" t="n">
        <v>269</v>
      </c>
      <c r="J3278" s="6" t="n">
        <v>12592</v>
      </c>
      <c r="K3278" s="7" t="n">
        <v>8011.2</v>
      </c>
      <c r="L3278" s="7" t="n">
        <v>29.78</v>
      </c>
      <c r="M3278" s="6" t="n">
        <v>47</v>
      </c>
    </row>
    <row r="3279">
      <c r="A3279" t="s">
        <v>3806</v>
      </c>
      <c r="B3279" t="s">
        <v>3781</v>
      </c>
      <c r="C3279" t="s">
        <v>2047</v>
      </c>
      <c r="D3279" t="s">
        <v>3718</v>
      </c>
      <c r="E3279" t="n">
        <v>4</v>
      </c>
      <c r="F3279" t="n">
        <v>9</v>
      </c>
      <c r="G3279" t="n">
        <v>1</v>
      </c>
      <c r="H3279" t="n">
        <v>0</v>
      </c>
      <c r="I3279" s="6" t="n">
        <v>118</v>
      </c>
      <c r="J3279" s="6" t="n">
        <v>4343</v>
      </c>
      <c r="K3279" s="7" t="n">
        <v>27666.35</v>
      </c>
      <c r="L3279" s="7" t="n">
        <v>234.46</v>
      </c>
      <c r="M3279" s="6" t="n">
        <v>37</v>
      </c>
    </row>
    <row r="3280">
      <c r="A3280" t="s">
        <v>3807</v>
      </c>
      <c r="B3280" t="s">
        <v>3781</v>
      </c>
      <c r="C3280" t="s">
        <v>2047</v>
      </c>
      <c r="D3280" t="s">
        <v>3718</v>
      </c>
      <c r="E3280" t="n">
        <v>4</v>
      </c>
      <c r="F3280" t="n">
        <v>9</v>
      </c>
      <c r="G3280" t="n">
        <v>1</v>
      </c>
      <c r="H3280" t="n">
        <v>0</v>
      </c>
      <c r="I3280" s="6" t="n">
        <v>8954</v>
      </c>
      <c r="J3280" s="6" t="n">
        <v>546297</v>
      </c>
      <c r="K3280" s="7" t="n">
        <v>72307.47</v>
      </c>
      <c r="L3280" s="7" t="n">
        <v>8.08</v>
      </c>
      <c r="M3280" s="6" t="n">
        <v>61</v>
      </c>
    </row>
    <row r="3281">
      <c r="A3281" t="s">
        <v>3808</v>
      </c>
      <c r="B3281" t="s">
        <v>3781</v>
      </c>
      <c r="C3281" t="s">
        <v>2047</v>
      </c>
      <c r="D3281" t="s">
        <v>3718</v>
      </c>
      <c r="E3281" t="n">
        <v>4</v>
      </c>
      <c r="F3281" t="n">
        <v>9</v>
      </c>
      <c r="G3281" t="n">
        <v>1</v>
      </c>
      <c r="H3281" t="n">
        <v>0</v>
      </c>
      <c r="I3281" s="6" t="n">
        <v>92</v>
      </c>
      <c r="J3281" s="6" t="n">
        <v>3442</v>
      </c>
      <c r="K3281" s="7" t="n">
        <v>28163.59</v>
      </c>
      <c r="L3281" s="7" t="n">
        <v>306.13</v>
      </c>
      <c r="M3281" s="6" t="n">
        <v>37</v>
      </c>
    </row>
    <row r="3282">
      <c r="A3282" t="s">
        <v>3809</v>
      </c>
      <c r="B3282" t="s">
        <v>3781</v>
      </c>
      <c r="C3282" t="s">
        <v>2047</v>
      </c>
      <c r="D3282" t="s">
        <v>3718</v>
      </c>
      <c r="E3282" t="n">
        <v>4</v>
      </c>
      <c r="F3282" t="n">
        <v>9</v>
      </c>
      <c r="G3282" t="n">
        <v>1</v>
      </c>
      <c r="H3282" t="n">
        <v>0</v>
      </c>
      <c r="I3282" s="6" t="n">
        <v>54</v>
      </c>
      <c r="J3282" s="6" t="n">
        <v>1965</v>
      </c>
      <c r="K3282" s="7" t="n">
        <v>26509.17</v>
      </c>
      <c r="L3282" s="7" t="n">
        <v>490.91</v>
      </c>
      <c r="M3282" s="6" t="n">
        <v>36</v>
      </c>
    </row>
    <row r="3283">
      <c r="A3283" t="s">
        <v>3810</v>
      </c>
      <c r="B3283" t="s">
        <v>3781</v>
      </c>
      <c r="C3283" t="s">
        <v>2047</v>
      </c>
      <c r="D3283" t="s">
        <v>3718</v>
      </c>
      <c r="E3283" t="n">
        <v>4</v>
      </c>
      <c r="F3283" t="n">
        <v>9</v>
      </c>
      <c r="G3283" t="n">
        <v>1</v>
      </c>
      <c r="H3283" t="n">
        <v>0</v>
      </c>
      <c r="I3283" s="6" t="n">
        <v>868</v>
      </c>
      <c r="J3283" s="6" t="n">
        <v>37525</v>
      </c>
      <c r="K3283" s="7" t="n">
        <v>10082.05</v>
      </c>
      <c r="L3283" s="7" t="n">
        <v>11.62</v>
      </c>
      <c r="M3283" s="6" t="n">
        <v>43</v>
      </c>
    </row>
    <row r="3284">
      <c r="A3284" t="s">
        <v>3811</v>
      </c>
      <c r="B3284" t="s">
        <v>3781</v>
      </c>
      <c r="C3284" t="s">
        <v>2047</v>
      </c>
      <c r="D3284" t="s">
        <v>3718</v>
      </c>
      <c r="E3284" t="n">
        <v>4</v>
      </c>
      <c r="F3284" t="n">
        <v>9</v>
      </c>
      <c r="G3284" t="n">
        <v>1</v>
      </c>
      <c r="H3284" t="n">
        <v>0</v>
      </c>
      <c r="I3284" s="6" t="n">
        <v>89</v>
      </c>
      <c r="J3284" s="6" t="n">
        <v>3478</v>
      </c>
      <c r="K3284" s="7" t="n">
        <v>54238.26</v>
      </c>
      <c r="L3284" s="7" t="n">
        <v>609.42</v>
      </c>
      <c r="M3284" s="6" t="n">
        <v>39</v>
      </c>
    </row>
    <row r="3285">
      <c r="A3285" t="s">
        <v>3812</v>
      </c>
      <c r="B3285" t="s">
        <v>3781</v>
      </c>
      <c r="C3285" t="s">
        <v>2047</v>
      </c>
      <c r="D3285" t="s">
        <v>3718</v>
      </c>
      <c r="E3285" t="n">
        <v>4</v>
      </c>
      <c r="F3285" t="n">
        <v>9</v>
      </c>
      <c r="G3285" t="n">
        <v>1</v>
      </c>
      <c r="H3285" t="n">
        <v>0</v>
      </c>
      <c r="I3285" s="6" t="n">
        <v>2778</v>
      </c>
      <c r="J3285" s="6" t="n">
        <v>112994</v>
      </c>
      <c r="K3285" s="7" t="n">
        <v>37353.88</v>
      </c>
      <c r="L3285" s="7" t="n">
        <v>13.45</v>
      </c>
      <c r="M3285" s="6" t="n">
        <v>41</v>
      </c>
    </row>
    <row r="3286">
      <c r="A3286" t="s">
        <v>3813</v>
      </c>
      <c r="B3286" t="s">
        <v>3781</v>
      </c>
      <c r="C3286" t="s">
        <v>2047</v>
      </c>
      <c r="D3286" t="s">
        <v>3718</v>
      </c>
      <c r="E3286" t="n">
        <v>4</v>
      </c>
      <c r="F3286" t="n">
        <v>9</v>
      </c>
      <c r="G3286" t="n">
        <v>1</v>
      </c>
      <c r="H3286" t="n">
        <v>0</v>
      </c>
      <c r="I3286" s="6" t="n">
        <v>554</v>
      </c>
      <c r="J3286" s="6" t="n">
        <v>21229</v>
      </c>
      <c r="K3286" s="7" t="n">
        <v>9153.34</v>
      </c>
      <c r="L3286" s="7" t="n">
        <v>16.52</v>
      </c>
      <c r="M3286" s="6" t="n">
        <v>38</v>
      </c>
    </row>
    <row r="3287">
      <c r="A3287" t="s">
        <v>3814</v>
      </c>
      <c r="B3287" t="s">
        <v>3781</v>
      </c>
      <c r="C3287" t="s">
        <v>2047</v>
      </c>
      <c r="D3287" t="s">
        <v>3718</v>
      </c>
      <c r="E3287" t="n">
        <v>4</v>
      </c>
      <c r="F3287" t="n">
        <v>9</v>
      </c>
      <c r="G3287" t="n">
        <v>1</v>
      </c>
      <c r="H3287" t="n">
        <v>0</v>
      </c>
      <c r="I3287" s="6" t="n">
        <v>367</v>
      </c>
      <c r="J3287" s="6" t="n">
        <v>22696</v>
      </c>
      <c r="K3287" s="7" t="n">
        <v>4924.81</v>
      </c>
      <c r="L3287" s="7" t="n">
        <v>13.42</v>
      </c>
      <c r="M3287" s="6" t="n">
        <v>62</v>
      </c>
    </row>
    <row r="3288">
      <c r="A3288" t="s">
        <v>3815</v>
      </c>
      <c r="B3288" t="s">
        <v>3781</v>
      </c>
      <c r="C3288" t="s">
        <v>2047</v>
      </c>
      <c r="D3288" t="s">
        <v>3718</v>
      </c>
      <c r="E3288" t="n">
        <v>4</v>
      </c>
      <c r="F3288" t="n">
        <v>9</v>
      </c>
      <c r="G3288" t="n">
        <v>1</v>
      </c>
      <c r="H3288" t="n">
        <v>0</v>
      </c>
      <c r="I3288" s="6" t="n">
        <v>39112</v>
      </c>
      <c r="J3288" s="6" t="n">
        <v>2414537</v>
      </c>
      <c r="K3288" s="7" t="n">
        <v>252135.36</v>
      </c>
      <c r="L3288" s="7" t="n">
        <v>6.45</v>
      </c>
      <c r="M3288" s="6" t="n">
        <v>62</v>
      </c>
    </row>
    <row r="3289">
      <c r="A3289" t="s">
        <v>3816</v>
      </c>
      <c r="B3289" t="s">
        <v>3723</v>
      </c>
      <c r="C3289" t="s">
        <v>2047</v>
      </c>
      <c r="D3289" t="s">
        <v>3718</v>
      </c>
      <c r="E3289" t="n">
        <v>4</v>
      </c>
      <c r="F3289" t="n">
        <v>9</v>
      </c>
      <c r="G3289" t="n">
        <v>1</v>
      </c>
      <c r="H3289" t="n">
        <v>0</v>
      </c>
      <c r="I3289" s="6" t="n">
        <v>6</v>
      </c>
      <c r="J3289" s="6" t="n">
        <v>106</v>
      </c>
      <c r="K3289" s="7" t="n">
        <v>159.42</v>
      </c>
      <c r="L3289" s="7" t="n">
        <v>26.57</v>
      </c>
      <c r="M3289" s="6" t="n">
        <v>18</v>
      </c>
    </row>
    <row r="3290">
      <c r="A3290" t="s">
        <v>3817</v>
      </c>
      <c r="B3290" t="s">
        <v>3733</v>
      </c>
      <c r="C3290" t="s">
        <v>2047</v>
      </c>
      <c r="D3290" t="s">
        <v>3718</v>
      </c>
      <c r="E3290" t="n">
        <v>4</v>
      </c>
      <c r="F3290" t="n">
        <v>9</v>
      </c>
      <c r="G3290" t="n">
        <v>1</v>
      </c>
      <c r="H3290" t="n">
        <v>0</v>
      </c>
      <c r="I3290" s="6" t="n">
        <v>4158</v>
      </c>
      <c r="J3290" s="6" t="n">
        <v>152878</v>
      </c>
      <c r="K3290" s="7" t="n">
        <v>25579.64</v>
      </c>
      <c r="L3290" s="7" t="n">
        <v>6.15</v>
      </c>
      <c r="M3290" s="6" t="n">
        <v>37</v>
      </c>
    </row>
    <row r="3291">
      <c r="A3291" t="s">
        <v>3818</v>
      </c>
      <c r="B3291" t="s">
        <v>3723</v>
      </c>
      <c r="C3291" t="s">
        <v>2047</v>
      </c>
      <c r="D3291" t="s">
        <v>3718</v>
      </c>
      <c r="E3291" t="n">
        <v>4</v>
      </c>
      <c r="F3291" t="n">
        <v>9</v>
      </c>
      <c r="G3291" t="n">
        <v>1</v>
      </c>
      <c r="H3291" t="n">
        <v>0</v>
      </c>
      <c r="I3291" s="6" t="n">
        <v>6</v>
      </c>
      <c r="J3291" s="6" t="n">
        <v>504</v>
      </c>
      <c r="K3291" s="7" t="n">
        <v>340.26</v>
      </c>
      <c r="L3291" s="7" t="n">
        <v>56.71</v>
      </c>
      <c r="M3291" s="6" t="n">
        <v>84</v>
      </c>
    </row>
    <row r="3292">
      <c r="A3292" t="s">
        <v>3819</v>
      </c>
      <c r="B3292" t="s">
        <v>3723</v>
      </c>
      <c r="C3292" t="s">
        <v>2047</v>
      </c>
      <c r="D3292" t="s">
        <v>3718</v>
      </c>
      <c r="E3292" t="n">
        <v>4</v>
      </c>
      <c r="F3292" t="n">
        <v>9</v>
      </c>
      <c r="G3292" t="n">
        <v>1</v>
      </c>
      <c r="H3292" t="n">
        <v>0</v>
      </c>
      <c r="I3292" s="6" t="n">
        <v>3</v>
      </c>
      <c r="J3292" s="6" t="n">
        <v>113</v>
      </c>
      <c r="K3292" s="7" t="n">
        <v>30.67</v>
      </c>
      <c r="L3292" s="7" t="n">
        <v>10.22</v>
      </c>
      <c r="M3292" s="6" t="n">
        <v>38</v>
      </c>
    </row>
    <row r="3293">
      <c r="A3293" t="s">
        <v>3820</v>
      </c>
      <c r="B3293" t="s">
        <v>3723</v>
      </c>
      <c r="C3293" t="s">
        <v>2047</v>
      </c>
      <c r="D3293" t="s">
        <v>3718</v>
      </c>
      <c r="E3293" t="n">
        <v>4</v>
      </c>
      <c r="F3293" t="n">
        <v>9</v>
      </c>
      <c r="G3293" t="n">
        <v>1</v>
      </c>
      <c r="H3293" t="n">
        <v>0</v>
      </c>
      <c r="I3293" s="6" t="n">
        <v>26</v>
      </c>
      <c r="J3293" s="6" t="n">
        <v>1810</v>
      </c>
      <c r="K3293" s="7" t="n">
        <v>2444.36</v>
      </c>
      <c r="L3293" s="7" t="n">
        <v>94.01</v>
      </c>
      <c r="M3293" s="6" t="n">
        <v>70</v>
      </c>
    </row>
    <row r="3294">
      <c r="A3294" t="s">
        <v>3821</v>
      </c>
      <c r="B3294" t="s">
        <v>3723</v>
      </c>
      <c r="C3294" t="s">
        <v>2047</v>
      </c>
      <c r="D3294" t="s">
        <v>3718</v>
      </c>
      <c r="E3294" t="n">
        <v>4</v>
      </c>
      <c r="F3294" t="n">
        <v>9</v>
      </c>
      <c r="G3294" t="n">
        <v>1</v>
      </c>
      <c r="H3294" t="n">
        <v>0</v>
      </c>
      <c r="I3294" s="6" t="n">
        <v>5</v>
      </c>
      <c r="J3294" s="6" t="n">
        <v>45</v>
      </c>
      <c r="K3294" s="7" t="n">
        <v>104.96</v>
      </c>
      <c r="L3294" s="7" t="n">
        <v>20.99</v>
      </c>
      <c r="M3294" s="6" t="n">
        <v>9</v>
      </c>
    </row>
    <row r="3295">
      <c r="A3295" t="s">
        <v>3822</v>
      </c>
      <c r="B3295" t="s">
        <v>3723</v>
      </c>
      <c r="C3295" t="s">
        <v>2047</v>
      </c>
      <c r="D3295" t="s">
        <v>3718</v>
      </c>
      <c r="E3295" t="n">
        <v>4</v>
      </c>
      <c r="F3295" t="n">
        <v>9</v>
      </c>
      <c r="G3295" t="n">
        <v>1</v>
      </c>
      <c r="H3295" t="n">
        <v>0</v>
      </c>
      <c r="I3295" s="6" t="n">
        <v>171</v>
      </c>
      <c r="J3295" s="6" t="n">
        <v>11095</v>
      </c>
      <c r="K3295" s="7" t="n">
        <v>4968.98</v>
      </c>
      <c r="L3295" s="7" t="n">
        <v>29.06</v>
      </c>
      <c r="M3295" s="6" t="n">
        <v>65</v>
      </c>
    </row>
    <row r="3296">
      <c r="A3296" t="s">
        <v>3823</v>
      </c>
      <c r="B3296" t="s">
        <v>3723</v>
      </c>
      <c r="C3296" t="s">
        <v>2047</v>
      </c>
      <c r="D3296" t="s">
        <v>3718</v>
      </c>
      <c r="E3296" t="n">
        <v>4</v>
      </c>
      <c r="F3296" t="n">
        <v>9</v>
      </c>
      <c r="G3296" t="n">
        <v>1</v>
      </c>
      <c r="H3296" t="n">
        <v>0</v>
      </c>
      <c r="I3296" s="6" t="n">
        <v>175</v>
      </c>
      <c r="J3296" s="6" t="n">
        <v>8597</v>
      </c>
      <c r="K3296" s="7" t="n">
        <v>7703.53</v>
      </c>
      <c r="L3296" s="7" t="n">
        <v>44.02</v>
      </c>
      <c r="M3296" s="6" t="n">
        <v>49</v>
      </c>
    </row>
    <row r="3297">
      <c r="A3297" t="s">
        <v>3824</v>
      </c>
      <c r="B3297" t="s">
        <v>3723</v>
      </c>
      <c r="C3297" t="s">
        <v>2047</v>
      </c>
      <c r="D3297" t="s">
        <v>3718</v>
      </c>
      <c r="E3297" t="n">
        <v>4</v>
      </c>
      <c r="F3297" t="n">
        <v>9</v>
      </c>
      <c r="G3297" t="n">
        <v>1</v>
      </c>
      <c r="H3297" t="n">
        <v>0</v>
      </c>
      <c r="I3297" s="6" t="n">
        <v>204</v>
      </c>
      <c r="J3297" s="6" t="n">
        <v>10593</v>
      </c>
      <c r="K3297" s="7" t="n">
        <v>15931.12</v>
      </c>
      <c r="L3297" s="7" t="n">
        <v>78.09</v>
      </c>
      <c r="M3297" s="6" t="n">
        <v>52</v>
      </c>
    </row>
    <row r="3298">
      <c r="A3298" t="s">
        <v>3825</v>
      </c>
      <c r="B3298" t="s">
        <v>3723</v>
      </c>
      <c r="C3298" t="s">
        <v>2047</v>
      </c>
      <c r="D3298" t="s">
        <v>3718</v>
      </c>
      <c r="E3298" t="n">
        <v>4</v>
      </c>
      <c r="F3298" t="n">
        <v>9</v>
      </c>
      <c r="G3298" t="n">
        <v>1</v>
      </c>
      <c r="H3298" t="n">
        <v>0</v>
      </c>
      <c r="I3298" s="6" t="n">
        <v>1</v>
      </c>
      <c r="J3298" s="6" t="n">
        <v>60</v>
      </c>
      <c r="K3298" s="7" t="n">
        <v>13.29</v>
      </c>
      <c r="L3298" s="7" t="n">
        <v>13.29</v>
      </c>
      <c r="M3298" s="6" t="n">
        <v>60</v>
      </c>
    </row>
    <row r="3299">
      <c r="A3299" t="s">
        <v>3826</v>
      </c>
      <c r="B3299" t="s">
        <v>3723</v>
      </c>
      <c r="C3299" t="s">
        <v>2047</v>
      </c>
      <c r="D3299" t="s">
        <v>3718</v>
      </c>
      <c r="E3299" t="n">
        <v>4</v>
      </c>
      <c r="F3299" t="n">
        <v>9</v>
      </c>
      <c r="G3299" t="n">
        <v>1</v>
      </c>
      <c r="H3299" t="n">
        <v>0</v>
      </c>
      <c r="I3299" s="6" t="n">
        <v>6666</v>
      </c>
      <c r="J3299" s="6" t="n">
        <v>359961</v>
      </c>
      <c r="K3299" s="7" t="n">
        <v>99290.57</v>
      </c>
      <c r="L3299" s="7" t="n">
        <v>14.9</v>
      </c>
      <c r="M3299" s="6" t="n">
        <v>54</v>
      </c>
    </row>
    <row r="3300">
      <c r="A3300" t="s">
        <v>3827</v>
      </c>
      <c r="B3300" t="s">
        <v>3723</v>
      </c>
      <c r="C3300" t="s">
        <v>2047</v>
      </c>
      <c r="D3300" t="s">
        <v>3718</v>
      </c>
      <c r="E3300" t="n">
        <v>4</v>
      </c>
      <c r="F3300" t="n">
        <v>9</v>
      </c>
      <c r="G3300" t="n">
        <v>1</v>
      </c>
      <c r="H3300" t="n">
        <v>0</v>
      </c>
      <c r="I3300" s="6" t="n">
        <v>4209</v>
      </c>
      <c r="J3300" s="6" t="n">
        <v>221565</v>
      </c>
      <c r="K3300" s="7" t="n">
        <v>120900.18</v>
      </c>
      <c r="L3300" s="7" t="n">
        <v>28.72</v>
      </c>
      <c r="M3300" s="6" t="n">
        <v>53</v>
      </c>
    </row>
    <row r="3301">
      <c r="A3301" t="s">
        <v>3828</v>
      </c>
      <c r="B3301" t="s">
        <v>3723</v>
      </c>
      <c r="C3301" t="s">
        <v>2047</v>
      </c>
      <c r="D3301" t="s">
        <v>3718</v>
      </c>
      <c r="E3301" t="n">
        <v>4</v>
      </c>
      <c r="F3301" t="n">
        <v>9</v>
      </c>
      <c r="G3301" t="n">
        <v>1</v>
      </c>
      <c r="H3301" t="n">
        <v>0</v>
      </c>
      <c r="I3301" s="6" t="n">
        <v>1032</v>
      </c>
      <c r="J3301" s="6" t="n">
        <v>46671</v>
      </c>
      <c r="K3301" s="7" t="n">
        <v>20901.94</v>
      </c>
      <c r="L3301" s="7" t="n">
        <v>20.25</v>
      </c>
      <c r="M3301" s="6" t="n">
        <v>45</v>
      </c>
    </row>
    <row r="3302">
      <c r="A3302" t="s">
        <v>3829</v>
      </c>
      <c r="B3302" t="s">
        <v>3723</v>
      </c>
      <c r="C3302" t="s">
        <v>2047</v>
      </c>
      <c r="D3302" t="s">
        <v>3718</v>
      </c>
      <c r="E3302" t="n">
        <v>4</v>
      </c>
      <c r="F3302" t="n">
        <v>9</v>
      </c>
      <c r="G3302" t="n">
        <v>1</v>
      </c>
      <c r="H3302" t="n">
        <v>0</v>
      </c>
      <c r="I3302" s="6" t="n">
        <v>3121</v>
      </c>
      <c r="J3302" s="6" t="n">
        <v>159484</v>
      </c>
      <c r="K3302" s="7" t="n">
        <v>112134.23</v>
      </c>
      <c r="L3302" s="7" t="n">
        <v>35.93</v>
      </c>
      <c r="M3302" s="6" t="n">
        <v>51</v>
      </c>
    </row>
    <row r="3303">
      <c r="A3303" t="s">
        <v>3830</v>
      </c>
      <c r="B3303" t="s">
        <v>3723</v>
      </c>
      <c r="C3303" t="s">
        <v>2047</v>
      </c>
      <c r="D3303" t="s">
        <v>3718</v>
      </c>
      <c r="E3303" t="n">
        <v>4</v>
      </c>
      <c r="F3303" t="n">
        <v>9</v>
      </c>
      <c r="G3303" t="n">
        <v>1</v>
      </c>
      <c r="H3303" t="n">
        <v>0</v>
      </c>
      <c r="I3303" s="6" t="n">
        <v>49</v>
      </c>
      <c r="J3303" s="6" t="n">
        <v>2140</v>
      </c>
      <c r="K3303" s="7" t="n">
        <v>646.58</v>
      </c>
      <c r="L3303" s="7" t="n">
        <v>13.2</v>
      </c>
      <c r="M3303" s="6" t="n">
        <v>44</v>
      </c>
    </row>
    <row r="3304">
      <c r="A3304" t="s">
        <v>3831</v>
      </c>
      <c r="B3304" t="s">
        <v>3723</v>
      </c>
      <c r="C3304" t="s">
        <v>2047</v>
      </c>
      <c r="D3304" t="s">
        <v>3718</v>
      </c>
      <c r="E3304" t="n">
        <v>4</v>
      </c>
      <c r="F3304" t="n">
        <v>9</v>
      </c>
      <c r="G3304" t="n">
        <v>1</v>
      </c>
      <c r="H3304" t="n">
        <v>0</v>
      </c>
      <c r="I3304" s="6" t="n">
        <v>718</v>
      </c>
      <c r="J3304" s="6" t="n">
        <v>27964</v>
      </c>
      <c r="K3304" s="7" t="n">
        <v>25057.75</v>
      </c>
      <c r="L3304" s="7" t="n">
        <v>34.9</v>
      </c>
      <c r="M3304" s="6" t="n">
        <v>39</v>
      </c>
    </row>
    <row r="3305">
      <c r="A3305" t="s">
        <v>3832</v>
      </c>
      <c r="B3305" t="s">
        <v>3723</v>
      </c>
      <c r="C3305" t="s">
        <v>2047</v>
      </c>
      <c r="D3305" t="s">
        <v>3718</v>
      </c>
      <c r="E3305" t="n">
        <v>4</v>
      </c>
      <c r="F3305" t="n">
        <v>9</v>
      </c>
      <c r="G3305" t="n">
        <v>1</v>
      </c>
      <c r="H3305" t="n">
        <v>0</v>
      </c>
      <c r="I3305" s="6" t="n">
        <v>4430</v>
      </c>
      <c r="J3305" s="6" t="n">
        <v>224453</v>
      </c>
      <c r="K3305" s="7" t="n">
        <v>81200.33</v>
      </c>
      <c r="L3305" s="7" t="n">
        <v>18.33</v>
      </c>
      <c r="M3305" s="6" t="n">
        <v>51</v>
      </c>
    </row>
    <row r="3306">
      <c r="A3306" t="s">
        <v>3833</v>
      </c>
      <c r="B3306" t="s">
        <v>3723</v>
      </c>
      <c r="C3306" t="s">
        <v>2047</v>
      </c>
      <c r="D3306" t="s">
        <v>3718</v>
      </c>
      <c r="E3306" t="n">
        <v>4</v>
      </c>
      <c r="F3306" t="n">
        <v>9</v>
      </c>
      <c r="G3306" t="n">
        <v>1</v>
      </c>
      <c r="H3306" t="n">
        <v>0</v>
      </c>
      <c r="I3306" s="6" t="n">
        <v>21</v>
      </c>
      <c r="J3306" s="6" t="n">
        <v>1853</v>
      </c>
      <c r="K3306" s="7" t="n">
        <v>4321.91</v>
      </c>
      <c r="L3306" s="7" t="n">
        <v>205.81</v>
      </c>
      <c r="M3306" s="6" t="n">
        <v>88</v>
      </c>
    </row>
    <row r="3307">
      <c r="A3307" t="s">
        <v>3834</v>
      </c>
      <c r="B3307" t="s">
        <v>3723</v>
      </c>
      <c r="C3307" t="s">
        <v>2047</v>
      </c>
      <c r="D3307" t="s">
        <v>3718</v>
      </c>
      <c r="E3307" t="n">
        <v>4</v>
      </c>
      <c r="F3307" t="n">
        <v>9</v>
      </c>
      <c r="G3307" t="n">
        <v>1</v>
      </c>
      <c r="H3307" t="n">
        <v>0</v>
      </c>
      <c r="I3307" s="6" t="n">
        <v>614</v>
      </c>
      <c r="J3307" s="6" t="n">
        <v>22753</v>
      </c>
      <c r="K3307" s="7" t="n">
        <v>12449.15</v>
      </c>
      <c r="L3307" s="7" t="n">
        <v>20.28</v>
      </c>
      <c r="M3307" s="6" t="n">
        <v>37</v>
      </c>
    </row>
    <row r="3308">
      <c r="A3308" t="s">
        <v>3835</v>
      </c>
      <c r="B3308" t="s">
        <v>3723</v>
      </c>
      <c r="C3308" t="s">
        <v>2047</v>
      </c>
      <c r="D3308" t="s">
        <v>3718</v>
      </c>
      <c r="E3308" t="n">
        <v>4</v>
      </c>
      <c r="F3308" t="n">
        <v>9</v>
      </c>
      <c r="G3308" t="n">
        <v>1</v>
      </c>
      <c r="H3308" t="n">
        <v>0</v>
      </c>
      <c r="I3308" s="6" t="n">
        <v>809</v>
      </c>
      <c r="J3308" s="6" t="n">
        <v>39027</v>
      </c>
      <c r="K3308" s="7" t="n">
        <v>58693.82</v>
      </c>
      <c r="L3308" s="7" t="n">
        <v>72.55</v>
      </c>
      <c r="M3308" s="6" t="n">
        <v>48</v>
      </c>
    </row>
    <row r="3309">
      <c r="A3309" t="s">
        <v>3836</v>
      </c>
      <c r="B3309" t="s">
        <v>3723</v>
      </c>
      <c r="C3309" t="s">
        <v>2047</v>
      </c>
      <c r="D3309" t="s">
        <v>3718</v>
      </c>
      <c r="E3309" t="n">
        <v>4</v>
      </c>
      <c r="F3309" t="n">
        <v>9</v>
      </c>
      <c r="G3309" t="n">
        <v>1</v>
      </c>
      <c r="H3309" t="n">
        <v>0</v>
      </c>
      <c r="I3309" s="6" t="n">
        <v>3</v>
      </c>
      <c r="J3309" s="6" t="n">
        <v>504</v>
      </c>
      <c r="K3309" s="7" t="n">
        <v>225.72</v>
      </c>
      <c r="L3309" s="7" t="n">
        <v>75.24</v>
      </c>
      <c r="M3309" s="6" t="n">
        <v>168</v>
      </c>
    </row>
    <row r="3310">
      <c r="A3310" t="s">
        <v>3837</v>
      </c>
      <c r="B3310" t="s">
        <v>3723</v>
      </c>
      <c r="C3310" t="s">
        <v>2047</v>
      </c>
      <c r="D3310" t="s">
        <v>3718</v>
      </c>
      <c r="E3310" t="n">
        <v>4</v>
      </c>
      <c r="F3310" t="n">
        <v>9</v>
      </c>
      <c r="G3310" t="n">
        <v>1</v>
      </c>
      <c r="H3310" t="n">
        <v>0</v>
      </c>
      <c r="I3310" s="6" t="n">
        <v>1</v>
      </c>
      <c r="J3310" s="6" t="n">
        <v>56</v>
      </c>
      <c r="K3310" s="7" t="n">
        <v>84.22</v>
      </c>
      <c r="L3310" s="7" t="n">
        <v>84.22</v>
      </c>
      <c r="M3310" s="6" t="n">
        <v>56</v>
      </c>
    </row>
    <row r="3311">
      <c r="A3311" t="s">
        <v>3838</v>
      </c>
      <c r="B3311" t="s">
        <v>3793</v>
      </c>
      <c r="C3311" t="s">
        <v>2047</v>
      </c>
      <c r="D3311" t="s">
        <v>3718</v>
      </c>
      <c r="E3311" t="n">
        <v>4</v>
      </c>
      <c r="F3311" t="n">
        <v>9</v>
      </c>
      <c r="G3311" t="n">
        <v>1</v>
      </c>
      <c r="H3311" t="n">
        <v>0</v>
      </c>
      <c r="I3311" s="6" t="n">
        <v>188</v>
      </c>
      <c r="J3311" s="6" t="n">
        <v>5774</v>
      </c>
      <c r="K3311" s="7" t="n">
        <v>15927.99</v>
      </c>
      <c r="L3311" s="7" t="n">
        <v>84.72</v>
      </c>
      <c r="M3311" s="6" t="n">
        <v>31</v>
      </c>
    </row>
    <row r="3312">
      <c r="A3312" t="s">
        <v>3839</v>
      </c>
      <c r="B3312" t="s">
        <v>3793</v>
      </c>
      <c r="C3312" t="s">
        <v>2047</v>
      </c>
      <c r="D3312" t="s">
        <v>3718</v>
      </c>
      <c r="E3312" t="n">
        <v>4</v>
      </c>
      <c r="F3312" t="n">
        <v>9</v>
      </c>
      <c r="G3312" t="n">
        <v>1</v>
      </c>
      <c r="H3312" t="n">
        <v>0</v>
      </c>
      <c r="I3312" s="6" t="n">
        <v>1039</v>
      </c>
      <c r="J3312" s="6" t="n">
        <v>30737</v>
      </c>
      <c r="K3312" s="7" t="n">
        <v>89027.52</v>
      </c>
      <c r="L3312" s="7" t="n">
        <v>85.69</v>
      </c>
      <c r="M3312" s="6" t="n">
        <v>30</v>
      </c>
    </row>
    <row r="3313">
      <c r="A3313" t="s">
        <v>3840</v>
      </c>
      <c r="B3313" t="s">
        <v>3793</v>
      </c>
      <c r="C3313" t="s">
        <v>2047</v>
      </c>
      <c r="D3313" t="s">
        <v>3718</v>
      </c>
      <c r="E3313" t="n">
        <v>4</v>
      </c>
      <c r="F3313" t="n">
        <v>9</v>
      </c>
      <c r="G3313" t="n">
        <v>1</v>
      </c>
      <c r="H3313" t="n">
        <v>0</v>
      </c>
      <c r="I3313" s="6" t="n">
        <v>104</v>
      </c>
      <c r="J3313" s="6" t="n">
        <v>2842</v>
      </c>
      <c r="K3313" s="7" t="n">
        <v>10388.52</v>
      </c>
      <c r="L3313" s="7" t="n">
        <v>99.89</v>
      </c>
      <c r="M3313" s="6" t="n">
        <v>27</v>
      </c>
    </row>
    <row r="3314">
      <c r="A3314" t="s">
        <v>3841</v>
      </c>
      <c r="B3314" t="s">
        <v>3793</v>
      </c>
      <c r="C3314" t="s">
        <v>2047</v>
      </c>
      <c r="D3314" t="s">
        <v>3718</v>
      </c>
      <c r="E3314" t="n">
        <v>4</v>
      </c>
      <c r="F3314" t="n">
        <v>9</v>
      </c>
      <c r="G3314" t="n">
        <v>1</v>
      </c>
      <c r="H3314" t="n">
        <v>0</v>
      </c>
      <c r="I3314" s="6" t="n">
        <v>1330</v>
      </c>
      <c r="J3314" s="6" t="n">
        <v>40188</v>
      </c>
      <c r="K3314" s="7" t="n">
        <v>177401.32</v>
      </c>
      <c r="L3314" s="7" t="n">
        <v>133.38</v>
      </c>
      <c r="M3314" s="6" t="n">
        <v>30</v>
      </c>
    </row>
    <row r="3315">
      <c r="A3315" t="s">
        <v>3842</v>
      </c>
      <c r="B3315" t="s">
        <v>3793</v>
      </c>
      <c r="C3315" t="s">
        <v>2047</v>
      </c>
      <c r="D3315" t="s">
        <v>3718</v>
      </c>
      <c r="E3315" t="n">
        <v>4</v>
      </c>
      <c r="F3315" t="n">
        <v>9</v>
      </c>
      <c r="G3315" t="n">
        <v>1</v>
      </c>
      <c r="H3315" t="n">
        <v>0</v>
      </c>
      <c r="I3315" s="6" t="n">
        <v>1109</v>
      </c>
      <c r="J3315" s="6" t="n">
        <v>38130</v>
      </c>
      <c r="K3315" s="7" t="n">
        <v>204172.54</v>
      </c>
      <c r="L3315" s="7" t="n">
        <v>184.11</v>
      </c>
      <c r="M3315" s="6" t="n">
        <v>34</v>
      </c>
    </row>
    <row r="3316">
      <c r="A3316" t="s">
        <v>3843</v>
      </c>
      <c r="B3316" t="s">
        <v>3793</v>
      </c>
      <c r="C3316" t="s">
        <v>2047</v>
      </c>
      <c r="D3316" t="s">
        <v>3718</v>
      </c>
      <c r="E3316" t="n">
        <v>4</v>
      </c>
      <c r="F3316" t="n">
        <v>9</v>
      </c>
      <c r="G3316" t="n">
        <v>1</v>
      </c>
      <c r="H3316" t="n">
        <v>0</v>
      </c>
      <c r="I3316" s="6" t="n">
        <v>1092</v>
      </c>
      <c r="J3316" s="6" t="n">
        <v>36183</v>
      </c>
      <c r="K3316" s="7" t="n">
        <v>193747.05</v>
      </c>
      <c r="L3316" s="7" t="n">
        <v>177.42</v>
      </c>
      <c r="M3316" s="6" t="n">
        <v>33</v>
      </c>
    </row>
    <row r="3317">
      <c r="A3317" t="s">
        <v>3844</v>
      </c>
      <c r="B3317" t="s">
        <v>3845</v>
      </c>
      <c r="C3317" t="s">
        <v>2047</v>
      </c>
      <c r="D3317" t="s">
        <v>3718</v>
      </c>
      <c r="E3317" t="n">
        <v>4</v>
      </c>
      <c r="F3317" t="n">
        <v>9</v>
      </c>
      <c r="G3317" t="n">
        <v>1</v>
      </c>
      <c r="H3317" t="n">
        <v>0</v>
      </c>
      <c r="I3317" s="6" t="n">
        <v>584</v>
      </c>
      <c r="J3317" s="6" t="n">
        <v>19499</v>
      </c>
      <c r="K3317" s="7" t="n">
        <v>44847.7</v>
      </c>
      <c r="L3317" s="7" t="n">
        <v>76.79</v>
      </c>
      <c r="M3317" s="6" t="n">
        <v>33</v>
      </c>
    </row>
    <row r="3318">
      <c r="A3318" t="s">
        <v>3846</v>
      </c>
      <c r="B3318" t="s">
        <v>3845</v>
      </c>
      <c r="C3318" t="s">
        <v>2047</v>
      </c>
      <c r="D3318" t="s">
        <v>3718</v>
      </c>
      <c r="E3318" t="n">
        <v>4</v>
      </c>
      <c r="F3318" t="n">
        <v>9</v>
      </c>
      <c r="G3318" t="n">
        <v>1</v>
      </c>
      <c r="H3318" t="n">
        <v>0</v>
      </c>
      <c r="I3318" s="6" t="n">
        <v>957</v>
      </c>
      <c r="J3318" s="6" t="n">
        <v>31943</v>
      </c>
      <c r="K3318" s="7" t="n">
        <v>73468.9</v>
      </c>
      <c r="L3318" s="7" t="n">
        <v>76.77</v>
      </c>
      <c r="M3318" s="6" t="n">
        <v>33</v>
      </c>
    </row>
    <row r="3319">
      <c r="A3319" t="s">
        <v>3847</v>
      </c>
      <c r="B3319" t="s">
        <v>3767</v>
      </c>
      <c r="C3319" t="s">
        <v>2047</v>
      </c>
      <c r="D3319" t="s">
        <v>3718</v>
      </c>
      <c r="E3319" t="n">
        <v>4</v>
      </c>
      <c r="F3319" t="n">
        <v>9</v>
      </c>
      <c r="G3319" t="n">
        <v>1</v>
      </c>
      <c r="H3319" t="n">
        <v>0</v>
      </c>
      <c r="I3319" s="6" t="n">
        <v>27</v>
      </c>
      <c r="J3319" s="6" t="n">
        <v>3636</v>
      </c>
      <c r="K3319" s="7" t="n">
        <v>1259.34</v>
      </c>
      <c r="L3319" s="7" t="n">
        <v>46.64</v>
      </c>
      <c r="M3319" s="6" t="n">
        <v>135</v>
      </c>
    </row>
    <row r="3320">
      <c r="A3320" t="s">
        <v>3848</v>
      </c>
      <c r="B3320" t="s">
        <v>3767</v>
      </c>
      <c r="C3320" t="s">
        <v>2047</v>
      </c>
      <c r="D3320" t="s">
        <v>3718</v>
      </c>
      <c r="E3320" t="n">
        <v>4</v>
      </c>
      <c r="F3320" t="n">
        <v>9</v>
      </c>
      <c r="G3320" t="n">
        <v>1</v>
      </c>
      <c r="H3320" t="n">
        <v>0</v>
      </c>
      <c r="I3320" s="6" t="n">
        <v>19</v>
      </c>
      <c r="J3320" s="6" t="n">
        <v>1828</v>
      </c>
      <c r="K3320" s="7" t="n">
        <v>633.09</v>
      </c>
      <c r="L3320" s="7" t="n">
        <v>33.32</v>
      </c>
      <c r="M3320" s="6" t="n">
        <v>96</v>
      </c>
    </row>
    <row r="3321">
      <c r="A3321" t="s">
        <v>3849</v>
      </c>
      <c r="B3321" t="s">
        <v>3767</v>
      </c>
      <c r="C3321" t="s">
        <v>2047</v>
      </c>
      <c r="D3321" t="s">
        <v>3718</v>
      </c>
      <c r="E3321" t="n">
        <v>4</v>
      </c>
      <c r="F3321" t="n">
        <v>9</v>
      </c>
      <c r="G3321" t="n">
        <v>1</v>
      </c>
      <c r="H3321" t="n">
        <v>0</v>
      </c>
      <c r="I3321" s="6" t="n">
        <v>7</v>
      </c>
      <c r="J3321" s="6" t="n">
        <v>2016</v>
      </c>
      <c r="K3321" s="7" t="n">
        <v>698.74</v>
      </c>
      <c r="L3321" s="7" t="n">
        <v>99.82</v>
      </c>
      <c r="M3321" s="6" t="n">
        <v>288</v>
      </c>
    </row>
    <row r="3322">
      <c r="A3322" t="s">
        <v>3850</v>
      </c>
      <c r="B3322" t="s">
        <v>3767</v>
      </c>
      <c r="C3322" t="s">
        <v>2047</v>
      </c>
      <c r="D3322" t="s">
        <v>3718</v>
      </c>
      <c r="E3322" t="n">
        <v>4</v>
      </c>
      <c r="F3322" t="n">
        <v>9</v>
      </c>
      <c r="G3322" t="n">
        <v>1</v>
      </c>
      <c r="H3322" t="n">
        <v>0</v>
      </c>
      <c r="I3322" s="6" t="n">
        <v>12</v>
      </c>
      <c r="J3322" s="6" t="n">
        <v>1788</v>
      </c>
      <c r="K3322" s="7" t="n">
        <v>619.72</v>
      </c>
      <c r="L3322" s="7" t="n">
        <v>51.64</v>
      </c>
      <c r="M3322" s="6" t="n">
        <v>149</v>
      </c>
    </row>
    <row r="3323">
      <c r="A3323" t="s">
        <v>3851</v>
      </c>
      <c r="B3323" t="s">
        <v>3767</v>
      </c>
      <c r="C3323" t="s">
        <v>2047</v>
      </c>
      <c r="D3323" t="s">
        <v>3718</v>
      </c>
      <c r="E3323" t="n">
        <v>4</v>
      </c>
      <c r="F3323" t="n">
        <v>9</v>
      </c>
      <c r="G3323" t="n">
        <v>1</v>
      </c>
      <c r="H3323" t="n">
        <v>0</v>
      </c>
      <c r="I3323" s="6" t="n">
        <v>27</v>
      </c>
      <c r="J3323" s="6" t="n">
        <v>2990</v>
      </c>
      <c r="K3323" s="7" t="n">
        <v>1036.33</v>
      </c>
      <c r="L3323" s="7" t="n">
        <v>38.38</v>
      </c>
      <c r="M3323" s="6" t="n">
        <v>111</v>
      </c>
    </row>
    <row r="3324">
      <c r="A3324" t="s">
        <v>3852</v>
      </c>
      <c r="B3324" t="s">
        <v>3767</v>
      </c>
      <c r="C3324" t="s">
        <v>2047</v>
      </c>
      <c r="D3324" t="s">
        <v>3718</v>
      </c>
      <c r="E3324" t="n">
        <v>4</v>
      </c>
      <c r="F3324" t="n">
        <v>9</v>
      </c>
      <c r="G3324" t="n">
        <v>1</v>
      </c>
      <c r="H3324" t="n">
        <v>0</v>
      </c>
      <c r="I3324" s="6" t="n">
        <v>5</v>
      </c>
      <c r="J3324" s="6" t="n">
        <v>526</v>
      </c>
      <c r="K3324" s="7" t="n">
        <v>182.17</v>
      </c>
      <c r="L3324" s="7" t="n">
        <v>36.43</v>
      </c>
      <c r="M3324" s="6" t="n">
        <v>105</v>
      </c>
    </row>
    <row r="3325">
      <c r="A3325" t="s">
        <v>3853</v>
      </c>
      <c r="B3325" t="s">
        <v>3767</v>
      </c>
      <c r="C3325" t="s">
        <v>2047</v>
      </c>
      <c r="D3325" t="s">
        <v>3718</v>
      </c>
      <c r="E3325" t="n">
        <v>4</v>
      </c>
      <c r="F3325" t="n">
        <v>9</v>
      </c>
      <c r="G3325" t="n">
        <v>1</v>
      </c>
      <c r="H3325" t="n">
        <v>0</v>
      </c>
      <c r="I3325" s="6" t="n">
        <v>5</v>
      </c>
      <c r="J3325" s="6" t="n">
        <v>267</v>
      </c>
      <c r="K3325" s="7" t="n">
        <v>92.49</v>
      </c>
      <c r="L3325" s="7" t="n">
        <v>18.5</v>
      </c>
      <c r="M3325" s="6" t="n">
        <v>53</v>
      </c>
    </row>
    <row r="3326">
      <c r="A3326" t="s">
        <v>3854</v>
      </c>
      <c r="B3326" t="s">
        <v>3756</v>
      </c>
      <c r="C3326" t="s">
        <v>2047</v>
      </c>
      <c r="D3326" t="s">
        <v>3718</v>
      </c>
      <c r="E3326" t="n">
        <v>4</v>
      </c>
      <c r="F3326" t="n">
        <v>9</v>
      </c>
      <c r="G3326" t="n">
        <v>1</v>
      </c>
      <c r="H3326" t="n">
        <v>0</v>
      </c>
      <c r="I3326" s="6" t="n">
        <v>20</v>
      </c>
      <c r="J3326" s="6" t="n">
        <v>1748</v>
      </c>
      <c r="K3326" s="7" t="n">
        <v>563.38</v>
      </c>
      <c r="L3326" s="7" t="n">
        <v>28.17</v>
      </c>
      <c r="M3326" s="6" t="n">
        <v>87</v>
      </c>
    </row>
    <row r="3327">
      <c r="A3327" t="s">
        <v>3855</v>
      </c>
      <c r="B3327" t="s">
        <v>3756</v>
      </c>
      <c r="C3327" t="s">
        <v>2047</v>
      </c>
      <c r="D3327" t="s">
        <v>3718</v>
      </c>
      <c r="E3327" t="n">
        <v>4</v>
      </c>
      <c r="F3327" t="n">
        <v>9</v>
      </c>
      <c r="G3327" t="n">
        <v>1</v>
      </c>
      <c r="H3327" t="n">
        <v>0</v>
      </c>
      <c r="I3327" s="6" t="n">
        <v>14</v>
      </c>
      <c r="J3327" s="6" t="n">
        <v>1438</v>
      </c>
      <c r="K3327" s="7" t="n">
        <v>237.56</v>
      </c>
      <c r="L3327" s="7" t="n">
        <v>16.97</v>
      </c>
      <c r="M3327" s="6" t="n">
        <v>103</v>
      </c>
    </row>
    <row r="3328">
      <c r="A3328" t="s">
        <v>3856</v>
      </c>
      <c r="B3328" t="s">
        <v>3739</v>
      </c>
      <c r="C3328" t="s">
        <v>2047</v>
      </c>
      <c r="D3328" t="s">
        <v>3718</v>
      </c>
      <c r="E3328" t="n">
        <v>4</v>
      </c>
      <c r="F3328" t="n">
        <v>9</v>
      </c>
      <c r="G3328" t="n">
        <v>1</v>
      </c>
      <c r="H3328" t="n">
        <v>0</v>
      </c>
      <c r="I3328" s="6" t="n">
        <v>84</v>
      </c>
      <c r="J3328" s="6" t="n">
        <v>11971</v>
      </c>
      <c r="K3328" s="7" t="n">
        <v>873.88</v>
      </c>
      <c r="L3328" s="7" t="n">
        <v>10.4</v>
      </c>
      <c r="M3328" s="6" t="n">
        <v>143</v>
      </c>
    </row>
    <row r="3329">
      <c r="A3329" t="s">
        <v>3857</v>
      </c>
      <c r="B3329" t="s">
        <v>3739</v>
      </c>
      <c r="C3329" t="s">
        <v>2047</v>
      </c>
      <c r="D3329" t="s">
        <v>3718</v>
      </c>
      <c r="E3329" t="n">
        <v>4</v>
      </c>
      <c r="F3329" t="n">
        <v>9</v>
      </c>
      <c r="G3329" t="n">
        <v>1</v>
      </c>
      <c r="H3329" t="n">
        <v>0</v>
      </c>
      <c r="I3329" s="6" t="n">
        <v>2038</v>
      </c>
      <c r="J3329" s="6" t="n">
        <v>421440</v>
      </c>
      <c r="K3329" s="7" t="n">
        <v>29407.11</v>
      </c>
      <c r="L3329" s="7" t="n">
        <v>14.43</v>
      </c>
      <c r="M3329" s="6" t="n">
        <v>207</v>
      </c>
    </row>
    <row r="3330">
      <c r="A3330" t="s">
        <v>3858</v>
      </c>
      <c r="B3330" t="s">
        <v>3739</v>
      </c>
      <c r="C3330" t="s">
        <v>2047</v>
      </c>
      <c r="D3330" t="s">
        <v>3718</v>
      </c>
      <c r="E3330" t="n">
        <v>4</v>
      </c>
      <c r="F3330" t="n">
        <v>9</v>
      </c>
      <c r="G3330" t="n">
        <v>1</v>
      </c>
      <c r="H3330" t="n">
        <v>0</v>
      </c>
      <c r="I3330" s="6" t="n">
        <v>132</v>
      </c>
      <c r="J3330" s="6" t="n">
        <v>18638</v>
      </c>
      <c r="K3330" s="7" t="n">
        <v>3408.9</v>
      </c>
      <c r="L3330" s="7" t="n">
        <v>25.83</v>
      </c>
      <c r="M3330" s="6" t="n">
        <v>141</v>
      </c>
    </row>
    <row r="3331">
      <c r="A3331" t="s">
        <v>3859</v>
      </c>
      <c r="B3331" t="s">
        <v>3739</v>
      </c>
      <c r="C3331" t="s">
        <v>2047</v>
      </c>
      <c r="D3331" t="s">
        <v>3718</v>
      </c>
      <c r="E3331" t="n">
        <v>4</v>
      </c>
      <c r="F3331" t="n">
        <v>9</v>
      </c>
      <c r="G3331" t="n">
        <v>1</v>
      </c>
      <c r="H3331" t="n">
        <v>0</v>
      </c>
      <c r="I3331" s="6" t="n">
        <v>1072</v>
      </c>
      <c r="J3331" s="6" t="n">
        <v>40177</v>
      </c>
      <c r="K3331" s="7" t="n">
        <v>7767.34</v>
      </c>
      <c r="L3331" s="7" t="n">
        <v>7.25</v>
      </c>
      <c r="M3331" s="6" t="n">
        <v>37</v>
      </c>
    </row>
    <row r="3332">
      <c r="A3332" t="s">
        <v>3860</v>
      </c>
      <c r="B3332" t="s">
        <v>3739</v>
      </c>
      <c r="C3332" t="s">
        <v>2047</v>
      </c>
      <c r="D3332" t="s">
        <v>3718</v>
      </c>
      <c r="E3332" t="n">
        <v>4</v>
      </c>
      <c r="F3332" t="n">
        <v>9</v>
      </c>
      <c r="G3332" t="n">
        <v>1</v>
      </c>
      <c r="H3332" t="n">
        <v>0</v>
      </c>
      <c r="I3332" s="6" t="n">
        <v>2073</v>
      </c>
      <c r="J3332" s="6" t="n">
        <v>345322</v>
      </c>
      <c r="K3332" s="7" t="n">
        <v>44477.39</v>
      </c>
      <c r="L3332" s="7" t="n">
        <v>21.46</v>
      </c>
      <c r="M3332" s="6" t="n">
        <v>167</v>
      </c>
    </row>
    <row r="3333">
      <c r="A3333" t="s">
        <v>3861</v>
      </c>
      <c r="B3333" t="s">
        <v>3767</v>
      </c>
      <c r="C3333" t="s">
        <v>2047</v>
      </c>
      <c r="D3333" t="s">
        <v>3718</v>
      </c>
      <c r="E3333" t="n">
        <v>4</v>
      </c>
      <c r="F3333" t="n">
        <v>9</v>
      </c>
      <c r="G3333" t="n">
        <v>1</v>
      </c>
      <c r="H3333" t="n">
        <v>0</v>
      </c>
      <c r="I3333" s="6" t="n">
        <v>349</v>
      </c>
      <c r="J3333" s="6" t="n">
        <v>36572</v>
      </c>
      <c r="K3333" s="7" t="n">
        <v>25345.32</v>
      </c>
      <c r="L3333" s="7" t="n">
        <v>72.62</v>
      </c>
      <c r="M3333" s="6" t="n">
        <v>105</v>
      </c>
    </row>
    <row r="3334">
      <c r="A3334" t="s">
        <v>3862</v>
      </c>
      <c r="B3334" t="s">
        <v>3767</v>
      </c>
      <c r="C3334" t="s">
        <v>2047</v>
      </c>
      <c r="D3334" t="s">
        <v>3718</v>
      </c>
      <c r="E3334" t="n">
        <v>4</v>
      </c>
      <c r="F3334" t="n">
        <v>9</v>
      </c>
      <c r="G3334" t="n">
        <v>1</v>
      </c>
      <c r="H3334" t="n">
        <v>0</v>
      </c>
      <c r="I3334" s="6" t="n">
        <v>415</v>
      </c>
      <c r="J3334" s="6" t="n">
        <v>48730</v>
      </c>
      <c r="K3334" s="7" t="n">
        <v>33772.09</v>
      </c>
      <c r="L3334" s="7" t="n">
        <v>81.38</v>
      </c>
      <c r="M3334" s="6" t="n">
        <v>117</v>
      </c>
    </row>
    <row r="3335">
      <c r="A3335" t="s">
        <v>3863</v>
      </c>
      <c r="B3335" t="s">
        <v>3767</v>
      </c>
      <c r="C3335" t="s">
        <v>2047</v>
      </c>
      <c r="D3335" t="s">
        <v>3718</v>
      </c>
      <c r="E3335" t="n">
        <v>4</v>
      </c>
      <c r="F3335" t="n">
        <v>9</v>
      </c>
      <c r="G3335" t="n">
        <v>1</v>
      </c>
      <c r="H3335" t="n">
        <v>0</v>
      </c>
      <c r="I3335" s="6" t="n">
        <v>390</v>
      </c>
      <c r="J3335" s="6" t="n">
        <v>44732</v>
      </c>
      <c r="K3335" s="7" t="n">
        <v>31001.29</v>
      </c>
      <c r="L3335" s="7" t="n">
        <v>79.49</v>
      </c>
      <c r="M3335" s="6" t="n">
        <v>115</v>
      </c>
    </row>
    <row r="3336">
      <c r="A3336" t="s">
        <v>3864</v>
      </c>
      <c r="B3336" t="s">
        <v>3767</v>
      </c>
      <c r="C3336" t="s">
        <v>2047</v>
      </c>
      <c r="D3336" t="s">
        <v>3718</v>
      </c>
      <c r="E3336" t="n">
        <v>4</v>
      </c>
      <c r="F3336" t="n">
        <v>9</v>
      </c>
      <c r="G3336" t="n">
        <v>1</v>
      </c>
      <c r="H3336" t="n">
        <v>0</v>
      </c>
      <c r="I3336" s="6" t="n">
        <v>325</v>
      </c>
      <c r="J3336" s="6" t="n">
        <v>35942</v>
      </c>
      <c r="K3336" s="7" t="n">
        <v>24910.82</v>
      </c>
      <c r="L3336" s="7" t="n">
        <v>76.65</v>
      </c>
      <c r="M3336" s="6" t="n">
        <v>111</v>
      </c>
    </row>
    <row r="3337">
      <c r="A3337" t="s">
        <v>3865</v>
      </c>
      <c r="B3337" t="s">
        <v>3767</v>
      </c>
      <c r="C3337" t="s">
        <v>2047</v>
      </c>
      <c r="D3337" t="s">
        <v>3718</v>
      </c>
      <c r="E3337" t="n">
        <v>4</v>
      </c>
      <c r="F3337" t="n">
        <v>9</v>
      </c>
      <c r="G3337" t="n">
        <v>1</v>
      </c>
      <c r="H3337" t="n">
        <v>0</v>
      </c>
      <c r="I3337" s="6" t="n">
        <v>441</v>
      </c>
      <c r="J3337" s="6" t="n">
        <v>52657</v>
      </c>
      <c r="K3337" s="7" t="n">
        <v>36493.64</v>
      </c>
      <c r="L3337" s="7" t="n">
        <v>82.75</v>
      </c>
      <c r="M3337" s="6" t="n">
        <v>119</v>
      </c>
    </row>
    <row r="3338">
      <c r="A3338" t="s">
        <v>3866</v>
      </c>
      <c r="B3338" t="s">
        <v>3767</v>
      </c>
      <c r="C3338" t="s">
        <v>2047</v>
      </c>
      <c r="D3338" t="s">
        <v>3718</v>
      </c>
      <c r="E3338" t="n">
        <v>4</v>
      </c>
      <c r="F3338" t="n">
        <v>9</v>
      </c>
      <c r="G3338" t="n">
        <v>1</v>
      </c>
      <c r="H3338" t="n">
        <v>0</v>
      </c>
      <c r="I3338" s="6" t="n">
        <v>132</v>
      </c>
      <c r="J3338" s="6" t="n">
        <v>12400</v>
      </c>
      <c r="K3338" s="7" t="n">
        <v>8594.32</v>
      </c>
      <c r="L3338" s="7" t="n">
        <v>65.11</v>
      </c>
      <c r="M3338" s="6" t="n">
        <v>94</v>
      </c>
    </row>
    <row r="3339">
      <c r="A3339" t="s">
        <v>3867</v>
      </c>
      <c r="B3339" t="s">
        <v>3767</v>
      </c>
      <c r="C3339" t="s">
        <v>2047</v>
      </c>
      <c r="D3339" t="s">
        <v>3718</v>
      </c>
      <c r="E3339" t="n">
        <v>4</v>
      </c>
      <c r="F3339" t="n">
        <v>9</v>
      </c>
      <c r="G3339" t="n">
        <v>1</v>
      </c>
      <c r="H3339" t="n">
        <v>0</v>
      </c>
      <c r="I3339" s="6" t="n">
        <v>157</v>
      </c>
      <c r="J3339" s="6" t="n">
        <v>17563</v>
      </c>
      <c r="K3339" s="7" t="n">
        <v>12171.96</v>
      </c>
      <c r="L3339" s="7" t="n">
        <v>77.53</v>
      </c>
      <c r="M3339" s="6" t="n">
        <v>112</v>
      </c>
    </row>
    <row r="3340">
      <c r="A3340" t="s">
        <v>3868</v>
      </c>
      <c r="B3340" t="s">
        <v>3767</v>
      </c>
      <c r="C3340" t="s">
        <v>2047</v>
      </c>
      <c r="D3340" t="s">
        <v>3718</v>
      </c>
      <c r="E3340" t="n">
        <v>4</v>
      </c>
      <c r="F3340" t="n">
        <v>9</v>
      </c>
      <c r="G3340" t="n">
        <v>1</v>
      </c>
      <c r="H3340" t="n">
        <v>0</v>
      </c>
      <c r="I3340" s="6" t="n">
        <v>54</v>
      </c>
      <c r="J3340" s="6" t="n">
        <v>3856</v>
      </c>
      <c r="K3340" s="7" t="n">
        <v>1332.68</v>
      </c>
      <c r="L3340" s="7" t="n">
        <v>24.68</v>
      </c>
      <c r="M3340" s="6" t="n">
        <v>71</v>
      </c>
    </row>
    <row r="3341">
      <c r="A3341" t="s">
        <v>3869</v>
      </c>
      <c r="B3341" t="s">
        <v>3767</v>
      </c>
      <c r="C3341" t="s">
        <v>2047</v>
      </c>
      <c r="D3341" t="s">
        <v>3718</v>
      </c>
      <c r="E3341" t="n">
        <v>4</v>
      </c>
      <c r="F3341" t="n">
        <v>9</v>
      </c>
      <c r="G3341" t="n">
        <v>1</v>
      </c>
      <c r="H3341" t="n">
        <v>0</v>
      </c>
      <c r="I3341" s="6" t="n">
        <v>68</v>
      </c>
      <c r="J3341" s="6" t="n">
        <v>6941</v>
      </c>
      <c r="K3341" s="7" t="n">
        <v>2404.53</v>
      </c>
      <c r="L3341" s="7" t="n">
        <v>35.36</v>
      </c>
      <c r="M3341" s="6" t="n">
        <v>102</v>
      </c>
    </row>
    <row r="3342">
      <c r="A3342" t="s">
        <v>3870</v>
      </c>
      <c r="B3342" t="s">
        <v>3767</v>
      </c>
      <c r="C3342" t="s">
        <v>2047</v>
      </c>
      <c r="D3342" t="s">
        <v>3718</v>
      </c>
      <c r="E3342" t="n">
        <v>4</v>
      </c>
      <c r="F3342" t="n">
        <v>9</v>
      </c>
      <c r="G3342" t="n">
        <v>1</v>
      </c>
      <c r="H3342" t="n">
        <v>0</v>
      </c>
      <c r="I3342" s="6" t="n">
        <v>4</v>
      </c>
      <c r="J3342" s="6" t="n">
        <v>222</v>
      </c>
      <c r="K3342" s="7" t="n">
        <v>76.61</v>
      </c>
      <c r="L3342" s="7" t="n">
        <v>19.15</v>
      </c>
      <c r="M3342" s="6" t="n">
        <v>56</v>
      </c>
    </row>
    <row r="3343">
      <c r="A3343" t="s">
        <v>3871</v>
      </c>
      <c r="B3343" t="s">
        <v>3767</v>
      </c>
      <c r="C3343" t="s">
        <v>2047</v>
      </c>
      <c r="D3343" t="s">
        <v>3718</v>
      </c>
      <c r="E3343" t="n">
        <v>4</v>
      </c>
      <c r="F3343" t="n">
        <v>9</v>
      </c>
      <c r="G3343" t="n">
        <v>1</v>
      </c>
      <c r="H3343" t="n">
        <v>0</v>
      </c>
      <c r="I3343" s="6" t="n">
        <v>57</v>
      </c>
      <c r="J3343" s="6" t="n">
        <v>6711</v>
      </c>
      <c r="K3343" s="7" t="n">
        <v>2323.4</v>
      </c>
      <c r="L3343" s="7" t="n">
        <v>40.76</v>
      </c>
      <c r="M3343" s="6" t="n">
        <v>118</v>
      </c>
    </row>
    <row r="3344">
      <c r="A3344" t="s">
        <v>3872</v>
      </c>
      <c r="B3344" t="s">
        <v>3767</v>
      </c>
      <c r="C3344" t="s">
        <v>2047</v>
      </c>
      <c r="D3344" t="s">
        <v>3718</v>
      </c>
      <c r="E3344" t="n">
        <v>4</v>
      </c>
      <c r="F3344" t="n">
        <v>9</v>
      </c>
      <c r="G3344" t="n">
        <v>1</v>
      </c>
      <c r="H3344" t="n">
        <v>0</v>
      </c>
      <c r="I3344" s="6" t="n">
        <v>54</v>
      </c>
      <c r="J3344" s="6" t="n">
        <v>8274</v>
      </c>
      <c r="K3344" s="7" t="n">
        <v>2866.68</v>
      </c>
      <c r="L3344" s="7" t="n">
        <v>53.09</v>
      </c>
      <c r="M3344" s="6" t="n">
        <v>153</v>
      </c>
    </row>
    <row r="3345">
      <c r="A3345" t="s">
        <v>3873</v>
      </c>
      <c r="B3345" t="s">
        <v>3767</v>
      </c>
      <c r="C3345" t="s">
        <v>2047</v>
      </c>
      <c r="D3345" t="s">
        <v>3718</v>
      </c>
      <c r="E3345" t="n">
        <v>4</v>
      </c>
      <c r="F3345" t="n">
        <v>9</v>
      </c>
      <c r="G3345" t="n">
        <v>1</v>
      </c>
      <c r="H3345" t="n">
        <v>0</v>
      </c>
      <c r="I3345" s="6" t="n">
        <v>9</v>
      </c>
      <c r="J3345" s="6" t="n">
        <v>788</v>
      </c>
      <c r="K3345" s="7" t="n">
        <v>273.04</v>
      </c>
      <c r="L3345" s="7" t="n">
        <v>30.34</v>
      </c>
      <c r="M3345" s="6" t="n">
        <v>88</v>
      </c>
    </row>
    <row r="3346">
      <c r="A3346" t="s">
        <v>3874</v>
      </c>
      <c r="B3346" t="s">
        <v>3767</v>
      </c>
      <c r="C3346" t="s">
        <v>2047</v>
      </c>
      <c r="D3346" t="s">
        <v>3718</v>
      </c>
      <c r="E3346" t="n">
        <v>4</v>
      </c>
      <c r="F3346" t="n">
        <v>9</v>
      </c>
      <c r="G3346" t="n">
        <v>1</v>
      </c>
      <c r="H3346" t="n">
        <v>0</v>
      </c>
      <c r="I3346" s="6" t="n">
        <v>2</v>
      </c>
      <c r="J3346" s="6" t="n">
        <v>280</v>
      </c>
      <c r="K3346" s="7" t="n">
        <v>97.02</v>
      </c>
      <c r="L3346" s="7" t="n">
        <v>48.51</v>
      </c>
      <c r="M3346" s="6" t="n">
        <v>140</v>
      </c>
    </row>
    <row r="3347">
      <c r="A3347" t="s">
        <v>3875</v>
      </c>
      <c r="B3347" t="s">
        <v>3876</v>
      </c>
      <c r="C3347" t="s">
        <v>2047</v>
      </c>
      <c r="D3347" t="s">
        <v>3718</v>
      </c>
      <c r="E3347" t="n">
        <v>4</v>
      </c>
      <c r="F3347" t="n">
        <v>9</v>
      </c>
      <c r="G3347" t="n">
        <v>1</v>
      </c>
      <c r="H3347" t="n">
        <v>0</v>
      </c>
      <c r="I3347" s="6" t="n">
        <v>2</v>
      </c>
      <c r="J3347" s="6" t="n">
        <v>58</v>
      </c>
      <c r="K3347" s="7" t="n">
        <v>55.22</v>
      </c>
      <c r="L3347" s="7" t="n">
        <v>27.61</v>
      </c>
      <c r="M3347" s="6" t="n">
        <v>29</v>
      </c>
    </row>
    <row r="3348">
      <c r="A3348" t="s">
        <v>3877</v>
      </c>
      <c r="B3348" t="s">
        <v>3876</v>
      </c>
      <c r="C3348" t="s">
        <v>2047</v>
      </c>
      <c r="D3348" t="s">
        <v>3718</v>
      </c>
      <c r="E3348" t="n">
        <v>4</v>
      </c>
      <c r="F3348" t="n">
        <v>9</v>
      </c>
      <c r="G3348" t="n">
        <v>1</v>
      </c>
      <c r="H3348" t="n">
        <v>0</v>
      </c>
      <c r="I3348" s="6" t="n">
        <v>19</v>
      </c>
      <c r="J3348" s="6" t="n">
        <v>1579</v>
      </c>
      <c r="K3348" s="7" t="n">
        <v>1503.21</v>
      </c>
      <c r="L3348" s="7" t="n">
        <v>79.12</v>
      </c>
      <c r="M3348" s="6" t="n">
        <v>83</v>
      </c>
    </row>
    <row r="3349">
      <c r="A3349" t="s">
        <v>3878</v>
      </c>
      <c r="B3349" t="s">
        <v>3845</v>
      </c>
      <c r="C3349" t="s">
        <v>2047</v>
      </c>
      <c r="D3349" t="s">
        <v>3718</v>
      </c>
      <c r="E3349" t="n">
        <v>4</v>
      </c>
      <c r="F3349" t="n">
        <v>9</v>
      </c>
      <c r="G3349" t="n">
        <v>1</v>
      </c>
      <c r="H3349" t="n">
        <v>0</v>
      </c>
      <c r="I3349" s="6" t="n">
        <v>4</v>
      </c>
      <c r="J3349" s="6" t="n">
        <v>114</v>
      </c>
      <c r="K3349" s="7" t="n">
        <v>262.2</v>
      </c>
      <c r="L3349" s="7" t="n">
        <v>65.55</v>
      </c>
      <c r="M3349" s="6" t="n">
        <v>28</v>
      </c>
    </row>
    <row r="3350">
      <c r="A3350" t="s">
        <v>3879</v>
      </c>
      <c r="B3350" t="s">
        <v>3880</v>
      </c>
      <c r="C3350" t="s">
        <v>2047</v>
      </c>
      <c r="D3350" t="s">
        <v>3718</v>
      </c>
      <c r="E3350" t="n">
        <v>4</v>
      </c>
      <c r="F3350" t="n">
        <v>9</v>
      </c>
      <c r="G3350" t="n">
        <v>2</v>
      </c>
      <c r="H3350" t="n">
        <v>0</v>
      </c>
      <c r="I3350" s="6" t="n">
        <v>104</v>
      </c>
      <c r="J3350" s="6" t="n">
        <v>6546</v>
      </c>
      <c r="K3350" s="7" t="n">
        <v>309.07</v>
      </c>
      <c r="L3350" s="7" t="n">
        <v>2.97</v>
      </c>
      <c r="M3350" s="6" t="n">
        <v>63</v>
      </c>
    </row>
    <row r="3351">
      <c r="A3351" t="s">
        <v>3881</v>
      </c>
      <c r="B3351" t="s">
        <v>3882</v>
      </c>
      <c r="C3351" t="s">
        <v>2047</v>
      </c>
      <c r="D3351" t="s">
        <v>3718</v>
      </c>
      <c r="E3351" t="n">
        <v>4</v>
      </c>
      <c r="F3351" t="n">
        <v>9</v>
      </c>
      <c r="G3351" t="n">
        <v>2</v>
      </c>
      <c r="H3351" t="n">
        <v>0</v>
      </c>
      <c r="I3351" s="6" t="n">
        <v>476</v>
      </c>
      <c r="J3351" s="6" t="n">
        <v>193976</v>
      </c>
      <c r="K3351" s="7" t="n">
        <v>183242.89</v>
      </c>
      <c r="L3351" s="7" t="n">
        <v>384.96</v>
      </c>
      <c r="M3351" s="6" t="n">
        <v>408</v>
      </c>
    </row>
    <row r="3352">
      <c r="A3352" t="s">
        <v>3883</v>
      </c>
      <c r="B3352" t="s">
        <v>3880</v>
      </c>
      <c r="C3352" t="s">
        <v>2047</v>
      </c>
      <c r="D3352" t="s">
        <v>3718</v>
      </c>
      <c r="E3352" t="n">
        <v>4</v>
      </c>
      <c r="F3352" t="n">
        <v>9</v>
      </c>
      <c r="G3352" t="n">
        <v>2</v>
      </c>
      <c r="H3352" t="n">
        <v>0</v>
      </c>
      <c r="I3352" s="6" t="n">
        <v>9</v>
      </c>
      <c r="J3352" s="6" t="n">
        <v>45</v>
      </c>
      <c r="K3352" s="7" t="n">
        <v>652.5</v>
      </c>
      <c r="L3352" s="7" t="n">
        <v>72.5</v>
      </c>
      <c r="M3352" s="6" t="n">
        <v>5</v>
      </c>
    </row>
    <row r="3353">
      <c r="A3353" t="s">
        <v>3884</v>
      </c>
      <c r="B3353" t="s">
        <v>3880</v>
      </c>
      <c r="C3353" t="s">
        <v>2047</v>
      </c>
      <c r="D3353" t="s">
        <v>3718</v>
      </c>
      <c r="E3353" t="n">
        <v>4</v>
      </c>
      <c r="F3353" t="n">
        <v>9</v>
      </c>
      <c r="G3353" t="n">
        <v>2</v>
      </c>
      <c r="H3353" t="n">
        <v>0</v>
      </c>
      <c r="I3353" s="6" t="n">
        <v>446</v>
      </c>
      <c r="J3353" s="6" t="n">
        <v>175710</v>
      </c>
      <c r="K3353" s="7" t="n">
        <v>56237.48</v>
      </c>
      <c r="L3353" s="7" t="n">
        <v>126.09</v>
      </c>
      <c r="M3353" s="6" t="n">
        <v>394</v>
      </c>
    </row>
    <row r="3354">
      <c r="A3354" t="s">
        <v>3885</v>
      </c>
      <c r="B3354" t="s">
        <v>3880</v>
      </c>
      <c r="C3354" t="s">
        <v>2047</v>
      </c>
      <c r="D3354" t="s">
        <v>3718</v>
      </c>
      <c r="E3354" t="n">
        <v>4</v>
      </c>
      <c r="F3354" t="n">
        <v>9</v>
      </c>
      <c r="G3354" t="n">
        <v>2</v>
      </c>
      <c r="H3354" t="n">
        <v>0</v>
      </c>
      <c r="I3354" s="6" t="n">
        <v>24883</v>
      </c>
      <c r="J3354" s="6" t="n">
        <v>1436256</v>
      </c>
      <c r="K3354" s="7" t="n">
        <v>63931.12</v>
      </c>
      <c r="L3354" s="7" t="n">
        <v>2.57</v>
      </c>
      <c r="M3354" s="6" t="n">
        <v>58</v>
      </c>
    </row>
    <row r="3355">
      <c r="A3355" t="s">
        <v>3886</v>
      </c>
      <c r="B3355" t="s">
        <v>3880</v>
      </c>
      <c r="C3355" t="s">
        <v>2047</v>
      </c>
      <c r="D3355" t="s">
        <v>3718</v>
      </c>
      <c r="E3355" t="n">
        <v>4</v>
      </c>
      <c r="F3355" t="n">
        <v>9</v>
      </c>
      <c r="G3355" t="n">
        <v>2</v>
      </c>
      <c r="H3355" t="n">
        <v>0</v>
      </c>
      <c r="I3355" s="6" t="n">
        <v>352</v>
      </c>
      <c r="J3355" s="6" t="n">
        <v>104473</v>
      </c>
      <c r="K3355" s="7" t="n">
        <v>49524.94</v>
      </c>
      <c r="L3355" s="7" t="n">
        <v>140.7</v>
      </c>
      <c r="M3355" s="6" t="n">
        <v>297</v>
      </c>
    </row>
    <row r="3356">
      <c r="A3356" t="s">
        <v>3887</v>
      </c>
      <c r="B3356" t="s">
        <v>3888</v>
      </c>
      <c r="C3356" t="s">
        <v>2047</v>
      </c>
      <c r="D3356" t="s">
        <v>3718</v>
      </c>
      <c r="E3356" t="n">
        <v>4</v>
      </c>
      <c r="F3356" t="n">
        <v>9</v>
      </c>
      <c r="G3356" t="n">
        <v>2</v>
      </c>
      <c r="H3356" t="n">
        <v>0</v>
      </c>
      <c r="I3356" s="6" t="n">
        <v>1821</v>
      </c>
      <c r="J3356" s="6" t="n">
        <v>176213</v>
      </c>
      <c r="K3356" s="7" t="n">
        <v>115601.6</v>
      </c>
      <c r="L3356" s="7" t="n">
        <v>63.48</v>
      </c>
      <c r="M3356" s="6" t="n">
        <v>97</v>
      </c>
    </row>
    <row r="3357">
      <c r="A3357" t="s">
        <v>3889</v>
      </c>
      <c r="B3357" t="s">
        <v>3888</v>
      </c>
      <c r="C3357" t="s">
        <v>2047</v>
      </c>
      <c r="D3357" t="s">
        <v>3718</v>
      </c>
      <c r="E3357" t="n">
        <v>4</v>
      </c>
      <c r="F3357" t="n">
        <v>9</v>
      </c>
      <c r="G3357" t="n">
        <v>2</v>
      </c>
      <c r="H3357" t="n">
        <v>0</v>
      </c>
      <c r="I3357" s="6" t="n">
        <v>327</v>
      </c>
      <c r="J3357" s="6" t="n">
        <v>27976</v>
      </c>
      <c r="K3357" s="7" t="n">
        <v>18526.98</v>
      </c>
      <c r="L3357" s="7" t="n">
        <v>56.66</v>
      </c>
      <c r="M3357" s="6" t="n">
        <v>86</v>
      </c>
    </row>
    <row r="3358">
      <c r="A3358" t="s">
        <v>3890</v>
      </c>
      <c r="B3358" t="s">
        <v>3888</v>
      </c>
      <c r="C3358" t="s">
        <v>2047</v>
      </c>
      <c r="D3358" t="s">
        <v>3718</v>
      </c>
      <c r="E3358" t="n">
        <v>4</v>
      </c>
      <c r="F3358" t="n">
        <v>9</v>
      </c>
      <c r="G3358" t="n">
        <v>2</v>
      </c>
      <c r="H3358" t="n">
        <v>0</v>
      </c>
      <c r="I3358" s="6" t="n">
        <v>1217</v>
      </c>
      <c r="J3358" s="6" t="n">
        <v>415120</v>
      </c>
      <c r="K3358" s="7" t="n">
        <v>229395.54</v>
      </c>
      <c r="L3358" s="7" t="n">
        <v>188.49</v>
      </c>
      <c r="M3358" s="6" t="n">
        <v>341</v>
      </c>
    </row>
    <row r="3359">
      <c r="A3359" t="s">
        <v>3891</v>
      </c>
      <c r="B3359" t="s">
        <v>3892</v>
      </c>
      <c r="C3359" t="s">
        <v>2047</v>
      </c>
      <c r="D3359" t="s">
        <v>3718</v>
      </c>
      <c r="E3359" t="n">
        <v>4</v>
      </c>
      <c r="F3359" t="n">
        <v>9</v>
      </c>
      <c r="G3359" t="n">
        <v>3</v>
      </c>
      <c r="H3359" t="n">
        <v>0</v>
      </c>
      <c r="I3359" s="6" t="n">
        <v>31</v>
      </c>
      <c r="J3359" s="6" t="n">
        <v>3708</v>
      </c>
      <c r="K3359" s="7" t="n">
        <v>677.95</v>
      </c>
      <c r="L3359" s="7" t="n">
        <v>21.87</v>
      </c>
      <c r="M3359" s="6" t="n">
        <v>120</v>
      </c>
    </row>
    <row r="3360">
      <c r="A3360" t="s">
        <v>3893</v>
      </c>
      <c r="B3360" t="s">
        <v>3892</v>
      </c>
      <c r="C3360" t="s">
        <v>2047</v>
      </c>
      <c r="D3360" t="s">
        <v>3718</v>
      </c>
      <c r="E3360" t="n">
        <v>4</v>
      </c>
      <c r="F3360" t="n">
        <v>9</v>
      </c>
      <c r="G3360" t="n">
        <v>3</v>
      </c>
      <c r="H3360" t="n">
        <v>0</v>
      </c>
      <c r="I3360" s="6" t="n">
        <v>3</v>
      </c>
      <c r="J3360" s="6" t="n">
        <v>122</v>
      </c>
      <c r="K3360" s="7" t="n">
        <v>6.63</v>
      </c>
      <c r="L3360" s="7" t="n">
        <v>2.21</v>
      </c>
      <c r="M3360" s="6" t="n">
        <v>41</v>
      </c>
    </row>
    <row r="3361">
      <c r="A3361" t="s">
        <v>3894</v>
      </c>
      <c r="B3361" t="s">
        <v>3892</v>
      </c>
      <c r="C3361" t="s">
        <v>2047</v>
      </c>
      <c r="D3361" t="s">
        <v>3718</v>
      </c>
      <c r="E3361" t="n">
        <v>4</v>
      </c>
      <c r="F3361" t="n">
        <v>9</v>
      </c>
      <c r="G3361" t="n">
        <v>3</v>
      </c>
      <c r="H3361" t="n">
        <v>0</v>
      </c>
      <c r="I3361" s="6" t="n">
        <v>16</v>
      </c>
      <c r="J3361" s="6" t="n">
        <v>1565</v>
      </c>
      <c r="K3361" s="7" t="n">
        <v>204.32</v>
      </c>
      <c r="L3361" s="7" t="n">
        <v>12.77</v>
      </c>
      <c r="M3361" s="6" t="n">
        <v>98</v>
      </c>
    </row>
    <row r="3362">
      <c r="A3362" t="s">
        <v>3895</v>
      </c>
      <c r="B3362" t="s">
        <v>3892</v>
      </c>
      <c r="C3362" t="s">
        <v>2047</v>
      </c>
      <c r="D3362" t="s">
        <v>3718</v>
      </c>
      <c r="E3362" t="n">
        <v>4</v>
      </c>
      <c r="F3362" t="n">
        <v>9</v>
      </c>
      <c r="G3362" t="n">
        <v>3</v>
      </c>
      <c r="H3362" t="n">
        <v>0</v>
      </c>
      <c r="I3362" s="6" t="n">
        <v>50</v>
      </c>
      <c r="J3362" s="6" t="n">
        <v>5224</v>
      </c>
      <c r="K3362" s="7" t="n">
        <v>955.12</v>
      </c>
      <c r="L3362" s="7" t="n">
        <v>19.1</v>
      </c>
      <c r="M3362" s="6" t="n">
        <v>104</v>
      </c>
    </row>
    <row r="3363">
      <c r="A3363" t="s">
        <v>3896</v>
      </c>
      <c r="B3363" t="s">
        <v>3892</v>
      </c>
      <c r="C3363" t="s">
        <v>2047</v>
      </c>
      <c r="D3363" t="s">
        <v>3718</v>
      </c>
      <c r="E3363" t="n">
        <v>4</v>
      </c>
      <c r="F3363" t="n">
        <v>9</v>
      </c>
      <c r="G3363" t="n">
        <v>3</v>
      </c>
      <c r="H3363" t="n">
        <v>0</v>
      </c>
      <c r="I3363" s="6" t="n">
        <v>73</v>
      </c>
      <c r="J3363" s="6" t="n">
        <v>12117</v>
      </c>
      <c r="K3363" s="7" t="n">
        <v>1581.94</v>
      </c>
      <c r="L3363" s="7" t="n">
        <v>21.67</v>
      </c>
      <c r="M3363" s="6" t="n">
        <v>166</v>
      </c>
    </row>
    <row r="3364">
      <c r="A3364" t="s">
        <v>3897</v>
      </c>
      <c r="B3364" t="s">
        <v>3898</v>
      </c>
      <c r="C3364" t="s">
        <v>2047</v>
      </c>
      <c r="D3364" t="s">
        <v>3718</v>
      </c>
      <c r="E3364" t="n">
        <v>4</v>
      </c>
      <c r="F3364" t="n">
        <v>9</v>
      </c>
      <c r="G3364" t="n">
        <v>3</v>
      </c>
      <c r="H3364" t="n">
        <v>0</v>
      </c>
      <c r="I3364" s="6" t="n">
        <v>131</v>
      </c>
      <c r="J3364" s="6" t="n">
        <v>73060</v>
      </c>
      <c r="K3364" s="7" t="n">
        <v>24353.33</v>
      </c>
      <c r="L3364" s="7" t="n">
        <v>185.9</v>
      </c>
      <c r="M3364" s="6" t="n">
        <v>558</v>
      </c>
    </row>
    <row r="3365">
      <c r="A3365" t="s">
        <v>3899</v>
      </c>
      <c r="B3365" t="s">
        <v>3898</v>
      </c>
      <c r="C3365" t="s">
        <v>2047</v>
      </c>
      <c r="D3365" t="s">
        <v>3718</v>
      </c>
      <c r="E3365" t="n">
        <v>4</v>
      </c>
      <c r="F3365" t="n">
        <v>9</v>
      </c>
      <c r="G3365" t="n">
        <v>3</v>
      </c>
      <c r="H3365" t="n">
        <v>0</v>
      </c>
      <c r="I3365" s="6" t="n">
        <v>30</v>
      </c>
      <c r="J3365" s="6" t="n">
        <v>1476</v>
      </c>
      <c r="K3365" s="7" t="n">
        <v>4428</v>
      </c>
      <c r="L3365" s="7" t="n">
        <v>147.6</v>
      </c>
      <c r="M3365" s="6" t="n">
        <v>49</v>
      </c>
    </row>
    <row r="3366">
      <c r="A3366" t="s">
        <v>3900</v>
      </c>
      <c r="B3366" t="s">
        <v>3898</v>
      </c>
      <c r="C3366" t="s">
        <v>2047</v>
      </c>
      <c r="D3366" t="s">
        <v>3718</v>
      </c>
      <c r="E3366" t="n">
        <v>4</v>
      </c>
      <c r="F3366" t="n">
        <v>9</v>
      </c>
      <c r="G3366" t="n">
        <v>3</v>
      </c>
      <c r="H3366" t="n">
        <v>0</v>
      </c>
      <c r="I3366" s="6" t="n">
        <v>714</v>
      </c>
      <c r="J3366" s="6" t="n">
        <v>45310</v>
      </c>
      <c r="K3366" s="7" t="n">
        <v>248843.54</v>
      </c>
      <c r="L3366" s="7" t="n">
        <v>348.52</v>
      </c>
      <c r="M3366" s="6" t="n">
        <v>63</v>
      </c>
    </row>
    <row r="3367">
      <c r="A3367" t="s">
        <v>3901</v>
      </c>
      <c r="B3367" t="s">
        <v>3898</v>
      </c>
      <c r="C3367" t="s">
        <v>2047</v>
      </c>
      <c r="D3367" t="s">
        <v>3718</v>
      </c>
      <c r="E3367" t="n">
        <v>4</v>
      </c>
      <c r="F3367" t="n">
        <v>9</v>
      </c>
      <c r="G3367" t="n">
        <v>3</v>
      </c>
      <c r="H3367" t="n">
        <v>0</v>
      </c>
      <c r="I3367" s="6" t="n">
        <v>6</v>
      </c>
      <c r="J3367" s="6" t="n">
        <v>3600</v>
      </c>
      <c r="K3367" s="7" t="n">
        <v>1200</v>
      </c>
      <c r="L3367" s="7" t="n">
        <v>200</v>
      </c>
      <c r="M3367" s="6" t="n">
        <v>600</v>
      </c>
    </row>
    <row r="3368">
      <c r="A3368" t="s">
        <v>3902</v>
      </c>
      <c r="B3368" t="s">
        <v>3903</v>
      </c>
      <c r="C3368" t="s">
        <v>2047</v>
      </c>
      <c r="D3368" t="s">
        <v>3718</v>
      </c>
      <c r="E3368" t="n">
        <v>4</v>
      </c>
      <c r="F3368" t="n">
        <v>9</v>
      </c>
      <c r="G3368" t="n">
        <v>3</v>
      </c>
      <c r="H3368" t="n">
        <v>0</v>
      </c>
      <c r="I3368" s="6" t="n">
        <v>542</v>
      </c>
      <c r="J3368" s="6" t="n">
        <v>32886</v>
      </c>
      <c r="K3368" s="7" t="n">
        <v>49542.52</v>
      </c>
      <c r="L3368" s="7" t="n">
        <v>91.41</v>
      </c>
      <c r="M3368" s="6" t="n">
        <v>61</v>
      </c>
    </row>
    <row r="3369">
      <c r="A3369" t="s">
        <v>3904</v>
      </c>
      <c r="B3369" t="s">
        <v>39</v>
      </c>
      <c r="C3369" t="s">
        <v>2047</v>
      </c>
      <c r="D3369" t="s">
        <v>3905</v>
      </c>
      <c r="E3369" t="n">
        <v>4</v>
      </c>
      <c r="F3369" t="n">
        <v>10</v>
      </c>
      <c r="G3369" t="n">
        <v>0</v>
      </c>
      <c r="H3369" t="n">
        <v>0</v>
      </c>
      <c r="I3369" s="6" t="n">
        <v>26</v>
      </c>
      <c r="J3369" s="6" t="n">
        <v>2103</v>
      </c>
      <c r="K3369" s="7" t="n">
        <v>106.83</v>
      </c>
      <c r="L3369" s="7" t="n">
        <v>4.11</v>
      </c>
      <c r="M3369" s="6" t="n">
        <v>81</v>
      </c>
    </row>
    <row r="3370">
      <c r="A3370" t="s">
        <v>3906</v>
      </c>
      <c r="B3370" t="s">
        <v>39</v>
      </c>
      <c r="C3370" t="s">
        <v>2047</v>
      </c>
      <c r="D3370" t="s">
        <v>3905</v>
      </c>
      <c r="E3370" t="n">
        <v>4</v>
      </c>
      <c r="F3370" t="n">
        <v>10</v>
      </c>
      <c r="G3370" t="n">
        <v>0</v>
      </c>
      <c r="H3370" t="n">
        <v>0</v>
      </c>
      <c r="I3370" s="6" t="n">
        <v>6</v>
      </c>
      <c r="J3370" s="6" t="n">
        <v>42</v>
      </c>
      <c r="K3370" s="7" t="n">
        <v>41.94</v>
      </c>
      <c r="L3370" s="7" t="n">
        <v>6.99</v>
      </c>
      <c r="M3370" s="6" t="n">
        <v>7</v>
      </c>
    </row>
    <row r="3371">
      <c r="A3371" t="s">
        <v>3907</v>
      </c>
      <c r="B3371" t="s">
        <v>39</v>
      </c>
      <c r="C3371" t="s">
        <v>2047</v>
      </c>
      <c r="D3371" t="s">
        <v>3905</v>
      </c>
      <c r="E3371" t="n">
        <v>4</v>
      </c>
      <c r="F3371" t="n">
        <v>10</v>
      </c>
      <c r="G3371" t="n">
        <v>0</v>
      </c>
      <c r="H3371" t="n">
        <v>0</v>
      </c>
      <c r="I3371" s="6" t="n">
        <v>3</v>
      </c>
      <c r="J3371" s="6" t="n">
        <v>21</v>
      </c>
      <c r="K3371" s="7" t="n">
        <v>20.97</v>
      </c>
      <c r="L3371" s="7" t="n">
        <v>6.99</v>
      </c>
      <c r="M3371" s="6" t="n">
        <v>7</v>
      </c>
    </row>
    <row r="3372">
      <c r="A3372" t="s">
        <v>3908</v>
      </c>
      <c r="B3372" t="s">
        <v>39</v>
      </c>
      <c r="C3372" t="s">
        <v>2047</v>
      </c>
      <c r="D3372" t="s">
        <v>3905</v>
      </c>
      <c r="E3372" t="n">
        <v>4</v>
      </c>
      <c r="F3372" t="n">
        <v>10</v>
      </c>
      <c r="G3372" t="n">
        <v>0</v>
      </c>
      <c r="H3372" t="n">
        <v>0</v>
      </c>
      <c r="I3372" s="6" t="n">
        <v>2</v>
      </c>
      <c r="J3372" s="6" t="n">
        <v>37</v>
      </c>
      <c r="K3372" s="7" t="n">
        <v>36.95</v>
      </c>
      <c r="L3372" s="7" t="n">
        <v>18.47</v>
      </c>
      <c r="M3372" s="6" t="n">
        <v>18</v>
      </c>
    </row>
    <row r="3373">
      <c r="A3373" t="s">
        <v>3909</v>
      </c>
      <c r="B3373" t="s">
        <v>39</v>
      </c>
      <c r="C3373" t="s">
        <v>2047</v>
      </c>
      <c r="D3373" t="s">
        <v>3905</v>
      </c>
      <c r="E3373" t="n">
        <v>4</v>
      </c>
      <c r="F3373" t="n">
        <v>10</v>
      </c>
      <c r="G3373" t="n">
        <v>0</v>
      </c>
      <c r="H3373" t="n">
        <v>0</v>
      </c>
      <c r="I3373" s="6" t="n">
        <v>6</v>
      </c>
      <c r="J3373" s="6" t="n">
        <v>45</v>
      </c>
      <c r="K3373" s="7" t="n">
        <v>46.41</v>
      </c>
      <c r="L3373" s="7" t="n">
        <v>7.74</v>
      </c>
      <c r="M3373" s="6" t="n">
        <v>8</v>
      </c>
    </row>
    <row r="3374">
      <c r="A3374" t="s">
        <v>3910</v>
      </c>
      <c r="B3374" t="s">
        <v>39</v>
      </c>
      <c r="C3374" t="s">
        <v>2047</v>
      </c>
      <c r="D3374" t="s">
        <v>3905</v>
      </c>
      <c r="E3374" t="n">
        <v>4</v>
      </c>
      <c r="F3374" t="n">
        <v>10</v>
      </c>
      <c r="G3374" t="n">
        <v>0</v>
      </c>
      <c r="H3374" t="n">
        <v>0</v>
      </c>
      <c r="I3374" s="6" t="n">
        <v>25</v>
      </c>
      <c r="J3374" s="6" t="n">
        <v>169</v>
      </c>
      <c r="K3374" s="7" t="n">
        <v>174.31</v>
      </c>
      <c r="L3374" s="7" t="n">
        <v>6.97</v>
      </c>
      <c r="M3374" s="6" t="n">
        <v>7</v>
      </c>
    </row>
    <row r="3375">
      <c r="A3375" t="s">
        <v>3911</v>
      </c>
      <c r="B3375" t="s">
        <v>39</v>
      </c>
      <c r="C3375" t="s">
        <v>2047</v>
      </c>
      <c r="D3375" t="s">
        <v>3905</v>
      </c>
      <c r="E3375" t="n">
        <v>4</v>
      </c>
      <c r="F3375" t="n">
        <v>10</v>
      </c>
      <c r="G3375" t="n">
        <v>0</v>
      </c>
      <c r="H3375" t="n">
        <v>0</v>
      </c>
      <c r="I3375" s="6" t="n">
        <v>47</v>
      </c>
      <c r="J3375" s="6" t="n">
        <v>318</v>
      </c>
      <c r="K3375" s="7" t="n">
        <v>327.99</v>
      </c>
      <c r="L3375" s="7" t="n">
        <v>6.98</v>
      </c>
      <c r="M3375" s="6" t="n">
        <v>7</v>
      </c>
    </row>
    <row r="3376">
      <c r="A3376" t="s">
        <v>3912</v>
      </c>
      <c r="B3376" t="s">
        <v>3913</v>
      </c>
      <c r="C3376" t="s">
        <v>2047</v>
      </c>
      <c r="D3376" t="s">
        <v>3905</v>
      </c>
      <c r="E3376" t="n">
        <v>4</v>
      </c>
      <c r="F3376" t="n">
        <v>10</v>
      </c>
      <c r="G3376" t="n">
        <v>1</v>
      </c>
      <c r="H3376" t="n">
        <v>0</v>
      </c>
      <c r="I3376" s="6" t="n">
        <v>13713</v>
      </c>
      <c r="J3376" s="6" t="n">
        <v>2147985</v>
      </c>
      <c r="K3376" s="7" t="n">
        <v>292853.62</v>
      </c>
      <c r="L3376" s="7" t="n">
        <v>21.36</v>
      </c>
      <c r="M3376" s="6" t="n">
        <v>157</v>
      </c>
    </row>
    <row r="3377">
      <c r="A3377" t="s">
        <v>3914</v>
      </c>
      <c r="B3377" t="s">
        <v>3913</v>
      </c>
      <c r="C3377" t="s">
        <v>2047</v>
      </c>
      <c r="D3377" t="s">
        <v>3905</v>
      </c>
      <c r="E3377" t="n">
        <v>4</v>
      </c>
      <c r="F3377" t="n">
        <v>10</v>
      </c>
      <c r="G3377" t="n">
        <v>1</v>
      </c>
      <c r="H3377" t="n">
        <v>0</v>
      </c>
      <c r="I3377" s="6" t="n">
        <v>761</v>
      </c>
      <c r="J3377" s="6" t="n">
        <v>118819</v>
      </c>
      <c r="K3377" s="7" t="n">
        <v>20368.97</v>
      </c>
      <c r="L3377" s="7" t="n">
        <v>26.77</v>
      </c>
      <c r="M3377" s="6" t="n">
        <v>156</v>
      </c>
    </row>
    <row r="3378">
      <c r="A3378" t="s">
        <v>3915</v>
      </c>
      <c r="B3378" t="s">
        <v>3916</v>
      </c>
      <c r="C3378" t="s">
        <v>2047</v>
      </c>
      <c r="D3378" t="s">
        <v>3905</v>
      </c>
      <c r="E3378" t="n">
        <v>4</v>
      </c>
      <c r="F3378" t="n">
        <v>10</v>
      </c>
      <c r="G3378" t="n">
        <v>1</v>
      </c>
      <c r="H3378" t="n">
        <v>0</v>
      </c>
      <c r="I3378" s="6" t="n">
        <v>2594</v>
      </c>
      <c r="J3378" s="6" t="n">
        <v>74419</v>
      </c>
      <c r="K3378" s="7" t="n">
        <v>286260.37</v>
      </c>
      <c r="L3378" s="7" t="n">
        <v>110.35</v>
      </c>
      <c r="M3378" s="6" t="n">
        <v>29</v>
      </c>
    </row>
    <row r="3379">
      <c r="A3379" t="s">
        <v>3917</v>
      </c>
      <c r="B3379" t="s">
        <v>3918</v>
      </c>
      <c r="C3379" t="s">
        <v>2047</v>
      </c>
      <c r="D3379" t="s">
        <v>3905</v>
      </c>
      <c r="E3379" t="n">
        <v>4</v>
      </c>
      <c r="F3379" t="n">
        <v>10</v>
      </c>
      <c r="G3379" t="n">
        <v>1</v>
      </c>
      <c r="H3379" t="n">
        <v>0</v>
      </c>
      <c r="I3379" s="6" t="n">
        <v>38</v>
      </c>
      <c r="J3379" s="6" t="n">
        <v>924</v>
      </c>
      <c r="K3379" s="7" t="n">
        <v>2799.72</v>
      </c>
      <c r="L3379" s="7" t="n">
        <v>73.68</v>
      </c>
      <c r="M3379" s="6" t="n">
        <v>24</v>
      </c>
    </row>
    <row r="3380">
      <c r="A3380" t="s">
        <v>3919</v>
      </c>
      <c r="B3380" t="s">
        <v>3918</v>
      </c>
      <c r="C3380" t="s">
        <v>2047</v>
      </c>
      <c r="D3380" t="s">
        <v>3905</v>
      </c>
      <c r="E3380" t="n">
        <v>4</v>
      </c>
      <c r="F3380" t="n">
        <v>10</v>
      </c>
      <c r="G3380" t="n">
        <v>1</v>
      </c>
      <c r="H3380" t="n">
        <v>0</v>
      </c>
      <c r="I3380" s="6" t="n">
        <v>14</v>
      </c>
      <c r="J3380" s="6" t="n">
        <v>365</v>
      </c>
      <c r="K3380" s="7" t="n">
        <v>1105.95</v>
      </c>
      <c r="L3380" s="7" t="n">
        <v>79</v>
      </c>
      <c r="M3380" s="6" t="n">
        <v>26</v>
      </c>
    </row>
    <row r="3381">
      <c r="A3381" t="s">
        <v>3920</v>
      </c>
      <c r="B3381" t="s">
        <v>3921</v>
      </c>
      <c r="C3381" t="s">
        <v>2047</v>
      </c>
      <c r="D3381" t="s">
        <v>3905</v>
      </c>
      <c r="E3381" t="n">
        <v>4</v>
      </c>
      <c r="F3381" t="n">
        <v>10</v>
      </c>
      <c r="G3381" t="n">
        <v>2</v>
      </c>
      <c r="H3381" t="n">
        <v>0</v>
      </c>
      <c r="I3381" s="6" t="n">
        <v>33</v>
      </c>
      <c r="J3381" s="6" t="n">
        <v>2756</v>
      </c>
      <c r="K3381" s="7" t="n">
        <v>307.62</v>
      </c>
      <c r="L3381" s="7" t="n">
        <v>9.32</v>
      </c>
      <c r="M3381" s="6" t="n">
        <v>84</v>
      </c>
    </row>
    <row r="3382">
      <c r="A3382" t="s">
        <v>3922</v>
      </c>
      <c r="B3382" t="s">
        <v>3921</v>
      </c>
      <c r="C3382" t="s">
        <v>2047</v>
      </c>
      <c r="D3382" t="s">
        <v>3905</v>
      </c>
      <c r="E3382" t="n">
        <v>4</v>
      </c>
      <c r="F3382" t="n">
        <v>10</v>
      </c>
      <c r="G3382" t="n">
        <v>2</v>
      </c>
      <c r="H3382" t="n">
        <v>0</v>
      </c>
      <c r="I3382" s="6" t="n">
        <v>40</v>
      </c>
      <c r="J3382" s="6" t="n">
        <v>4338</v>
      </c>
      <c r="K3382" s="7" t="n">
        <v>489.92</v>
      </c>
      <c r="L3382" s="7" t="n">
        <v>12.25</v>
      </c>
      <c r="M3382" s="6" t="n">
        <v>108</v>
      </c>
    </row>
    <row r="3383">
      <c r="A3383" t="s">
        <v>3923</v>
      </c>
      <c r="B3383" t="s">
        <v>3924</v>
      </c>
      <c r="C3383" t="s">
        <v>2047</v>
      </c>
      <c r="D3383" t="s">
        <v>3905</v>
      </c>
      <c r="E3383" t="n">
        <v>4</v>
      </c>
      <c r="F3383" t="n">
        <v>10</v>
      </c>
      <c r="G3383" t="n">
        <v>2</v>
      </c>
      <c r="H3383" t="n">
        <v>0</v>
      </c>
      <c r="I3383" s="6" t="n">
        <v>709</v>
      </c>
      <c r="J3383" s="6" t="n">
        <v>36556</v>
      </c>
      <c r="K3383" s="7" t="n">
        <v>25442.98</v>
      </c>
      <c r="L3383" s="7" t="n">
        <v>35.89</v>
      </c>
      <c r="M3383" s="6" t="n">
        <v>52</v>
      </c>
    </row>
    <row r="3384">
      <c r="A3384" t="s">
        <v>3925</v>
      </c>
      <c r="B3384" t="s">
        <v>3926</v>
      </c>
      <c r="C3384" t="s">
        <v>2047</v>
      </c>
      <c r="D3384" t="s">
        <v>3905</v>
      </c>
      <c r="E3384" t="n">
        <v>4</v>
      </c>
      <c r="F3384" t="n">
        <v>10</v>
      </c>
      <c r="G3384" t="n">
        <v>2</v>
      </c>
      <c r="H3384" t="n">
        <v>0</v>
      </c>
      <c r="I3384" s="6" t="n">
        <v>41</v>
      </c>
      <c r="J3384" s="6" t="n">
        <v>4032</v>
      </c>
      <c r="K3384" s="7" t="n">
        <v>4636.8</v>
      </c>
      <c r="L3384" s="7" t="n">
        <v>113.09</v>
      </c>
      <c r="M3384" s="6" t="n">
        <v>98</v>
      </c>
    </row>
    <row r="3385">
      <c r="A3385" t="s">
        <v>3927</v>
      </c>
      <c r="B3385" t="s">
        <v>3921</v>
      </c>
      <c r="C3385" t="s">
        <v>2047</v>
      </c>
      <c r="D3385" t="s">
        <v>3905</v>
      </c>
      <c r="E3385" t="n">
        <v>4</v>
      </c>
      <c r="F3385" t="n">
        <v>10</v>
      </c>
      <c r="G3385" t="n">
        <v>2</v>
      </c>
      <c r="H3385" t="n">
        <v>0</v>
      </c>
      <c r="I3385" s="6" t="n">
        <v>2008</v>
      </c>
      <c r="J3385" s="6" t="n">
        <v>15998</v>
      </c>
      <c r="K3385" s="7" t="n">
        <v>26236.72</v>
      </c>
      <c r="L3385" s="7" t="n">
        <v>13.07</v>
      </c>
      <c r="M3385" s="6" t="n">
        <v>8</v>
      </c>
    </row>
    <row r="3386">
      <c r="A3386" t="s">
        <v>3928</v>
      </c>
      <c r="B3386" t="s">
        <v>3921</v>
      </c>
      <c r="C3386" t="s">
        <v>2047</v>
      </c>
      <c r="D3386" t="s">
        <v>3905</v>
      </c>
      <c r="E3386" t="n">
        <v>4</v>
      </c>
      <c r="F3386" t="n">
        <v>10</v>
      </c>
      <c r="G3386" t="n">
        <v>2</v>
      </c>
      <c r="H3386" t="n">
        <v>0</v>
      </c>
      <c r="I3386" s="6" t="n">
        <v>5568</v>
      </c>
      <c r="J3386" s="6" t="n">
        <v>43613</v>
      </c>
      <c r="K3386" s="7" t="n">
        <v>71260.52</v>
      </c>
      <c r="L3386" s="7" t="n">
        <v>12.8</v>
      </c>
      <c r="M3386" s="6" t="n">
        <v>8</v>
      </c>
    </row>
    <row r="3387">
      <c r="A3387" t="s">
        <v>3929</v>
      </c>
      <c r="B3387" t="s">
        <v>3921</v>
      </c>
      <c r="C3387" t="s">
        <v>2047</v>
      </c>
      <c r="D3387" t="s">
        <v>3905</v>
      </c>
      <c r="E3387" t="n">
        <v>4</v>
      </c>
      <c r="F3387" t="n">
        <v>10</v>
      </c>
      <c r="G3387" t="n">
        <v>2</v>
      </c>
      <c r="H3387" t="n">
        <v>0</v>
      </c>
      <c r="I3387" s="6" t="n">
        <v>1059</v>
      </c>
      <c r="J3387" s="6" t="n">
        <v>8704</v>
      </c>
      <c r="K3387" s="7" t="n">
        <v>14274.56</v>
      </c>
      <c r="L3387" s="7" t="n">
        <v>13.48</v>
      </c>
      <c r="M3387" s="6" t="n">
        <v>8</v>
      </c>
    </row>
    <row r="3388">
      <c r="A3388" t="s">
        <v>3930</v>
      </c>
      <c r="B3388" t="s">
        <v>3921</v>
      </c>
      <c r="C3388" t="s">
        <v>2047</v>
      </c>
      <c r="D3388" t="s">
        <v>3905</v>
      </c>
      <c r="E3388" t="n">
        <v>4</v>
      </c>
      <c r="F3388" t="n">
        <v>10</v>
      </c>
      <c r="G3388" t="n">
        <v>2</v>
      </c>
      <c r="H3388" t="n">
        <v>0</v>
      </c>
      <c r="I3388" s="6" t="n">
        <v>1468</v>
      </c>
      <c r="J3388" s="6" t="n">
        <v>11507</v>
      </c>
      <c r="K3388" s="7" t="n">
        <v>18871.48</v>
      </c>
      <c r="L3388" s="7" t="n">
        <v>12.86</v>
      </c>
      <c r="M3388" s="6" t="n">
        <v>8</v>
      </c>
    </row>
    <row r="3389">
      <c r="A3389" t="s">
        <v>3931</v>
      </c>
      <c r="B3389" t="s">
        <v>3921</v>
      </c>
      <c r="C3389" t="s">
        <v>2047</v>
      </c>
      <c r="D3389" t="s">
        <v>3905</v>
      </c>
      <c r="E3389" t="n">
        <v>4</v>
      </c>
      <c r="F3389" t="n">
        <v>10</v>
      </c>
      <c r="G3389" t="n">
        <v>2</v>
      </c>
      <c r="H3389" t="n">
        <v>0</v>
      </c>
      <c r="I3389" s="6" t="n">
        <v>2908</v>
      </c>
      <c r="J3389" s="6" t="n">
        <v>23632</v>
      </c>
      <c r="K3389" s="7" t="n">
        <v>37770.87</v>
      </c>
      <c r="L3389" s="7" t="n">
        <v>12.99</v>
      </c>
      <c r="M3389" s="6" t="n">
        <v>8</v>
      </c>
    </row>
    <row r="3390">
      <c r="A3390" t="s">
        <v>3932</v>
      </c>
      <c r="B3390" t="s">
        <v>3921</v>
      </c>
      <c r="C3390" t="s">
        <v>2047</v>
      </c>
      <c r="D3390" t="s">
        <v>3905</v>
      </c>
      <c r="E3390" t="n">
        <v>4</v>
      </c>
      <c r="F3390" t="n">
        <v>10</v>
      </c>
      <c r="G3390" t="n">
        <v>2</v>
      </c>
      <c r="H3390" t="n">
        <v>0</v>
      </c>
      <c r="I3390" s="6" t="n">
        <v>650</v>
      </c>
      <c r="J3390" s="6" t="n">
        <v>5147</v>
      </c>
      <c r="K3390" s="7" t="n">
        <v>8441.08</v>
      </c>
      <c r="L3390" s="7" t="n">
        <v>12.99</v>
      </c>
      <c r="M3390" s="6" t="n">
        <v>8</v>
      </c>
    </row>
    <row r="3391">
      <c r="A3391" t="s">
        <v>3933</v>
      </c>
      <c r="B3391" t="s">
        <v>3921</v>
      </c>
      <c r="C3391" t="s">
        <v>2047</v>
      </c>
      <c r="D3391" t="s">
        <v>3905</v>
      </c>
      <c r="E3391" t="n">
        <v>4</v>
      </c>
      <c r="F3391" t="n">
        <v>10</v>
      </c>
      <c r="G3391" t="n">
        <v>2</v>
      </c>
      <c r="H3391" t="n">
        <v>0</v>
      </c>
      <c r="I3391" s="6" t="n">
        <v>294</v>
      </c>
      <c r="J3391" s="6" t="n">
        <v>18420</v>
      </c>
      <c r="K3391" s="7" t="n">
        <v>3855.3</v>
      </c>
      <c r="L3391" s="7" t="n">
        <v>13.11</v>
      </c>
      <c r="M3391" s="6" t="n">
        <v>63</v>
      </c>
    </row>
    <row r="3392">
      <c r="A3392" t="s">
        <v>3934</v>
      </c>
      <c r="B3392" t="s">
        <v>3921</v>
      </c>
      <c r="C3392" t="s">
        <v>2047</v>
      </c>
      <c r="D3392" t="s">
        <v>3905</v>
      </c>
      <c r="E3392" t="n">
        <v>4</v>
      </c>
      <c r="F3392" t="n">
        <v>10</v>
      </c>
      <c r="G3392" t="n">
        <v>2</v>
      </c>
      <c r="H3392" t="n">
        <v>0</v>
      </c>
      <c r="I3392" s="6" t="n">
        <v>184</v>
      </c>
      <c r="J3392" s="6" t="n">
        <v>12796</v>
      </c>
      <c r="K3392" s="7" t="n">
        <v>2504.43</v>
      </c>
      <c r="L3392" s="7" t="n">
        <v>13.61</v>
      </c>
      <c r="M3392" s="6" t="n">
        <v>70</v>
      </c>
    </row>
    <row r="3393">
      <c r="A3393" t="s">
        <v>3935</v>
      </c>
      <c r="B3393" t="s">
        <v>3921</v>
      </c>
      <c r="C3393" t="s">
        <v>2047</v>
      </c>
      <c r="D3393" t="s">
        <v>3905</v>
      </c>
      <c r="E3393" t="n">
        <v>4</v>
      </c>
      <c r="F3393" t="n">
        <v>10</v>
      </c>
      <c r="G3393" t="n">
        <v>2</v>
      </c>
      <c r="H3393" t="n">
        <v>0</v>
      </c>
      <c r="I3393" s="6" t="n">
        <v>928</v>
      </c>
      <c r="J3393" s="6" t="n">
        <v>69476</v>
      </c>
      <c r="K3393" s="7" t="n">
        <v>13852.72</v>
      </c>
      <c r="L3393" s="7" t="n">
        <v>14.93</v>
      </c>
      <c r="M3393" s="6" t="n">
        <v>75</v>
      </c>
    </row>
    <row r="3394">
      <c r="A3394" t="s">
        <v>3936</v>
      </c>
      <c r="B3394" t="s">
        <v>3921</v>
      </c>
      <c r="C3394" t="s">
        <v>2047</v>
      </c>
      <c r="D3394" t="s">
        <v>3905</v>
      </c>
      <c r="E3394" t="n">
        <v>4</v>
      </c>
      <c r="F3394" t="n">
        <v>10</v>
      </c>
      <c r="G3394" t="n">
        <v>2</v>
      </c>
      <c r="H3394" t="n">
        <v>0</v>
      </c>
      <c r="I3394" s="6" t="n">
        <v>292</v>
      </c>
      <c r="J3394" s="6" t="n">
        <v>20186</v>
      </c>
      <c r="K3394" s="7" t="n">
        <v>2074.7</v>
      </c>
      <c r="L3394" s="7" t="n">
        <v>7.11</v>
      </c>
      <c r="M3394" s="6" t="n">
        <v>69</v>
      </c>
    </row>
    <row r="3395">
      <c r="A3395" t="s">
        <v>3937</v>
      </c>
      <c r="B3395" t="s">
        <v>3921</v>
      </c>
      <c r="C3395" t="s">
        <v>2047</v>
      </c>
      <c r="D3395" t="s">
        <v>3905</v>
      </c>
      <c r="E3395" t="n">
        <v>4</v>
      </c>
      <c r="F3395" t="n">
        <v>10</v>
      </c>
      <c r="G3395" t="n">
        <v>2</v>
      </c>
      <c r="H3395" t="n">
        <v>0</v>
      </c>
      <c r="I3395" s="6" t="n">
        <v>130</v>
      </c>
      <c r="J3395" s="6" t="n">
        <v>9691</v>
      </c>
      <c r="K3395" s="7" t="n">
        <v>996.02</v>
      </c>
      <c r="L3395" s="7" t="n">
        <v>7.66</v>
      </c>
      <c r="M3395" s="6" t="n">
        <v>75</v>
      </c>
    </row>
    <row r="3396">
      <c r="A3396" t="s">
        <v>3938</v>
      </c>
      <c r="B3396" t="s">
        <v>3921</v>
      </c>
      <c r="C3396" t="s">
        <v>2047</v>
      </c>
      <c r="D3396" t="s">
        <v>3905</v>
      </c>
      <c r="E3396" t="n">
        <v>4</v>
      </c>
      <c r="F3396" t="n">
        <v>10</v>
      </c>
      <c r="G3396" t="n">
        <v>2</v>
      </c>
      <c r="H3396" t="n">
        <v>0</v>
      </c>
      <c r="I3396" s="6" t="n">
        <v>2</v>
      </c>
      <c r="J3396" s="6" t="n">
        <v>17</v>
      </c>
      <c r="K3396" s="7" t="n">
        <v>27.88</v>
      </c>
      <c r="L3396" s="7" t="n">
        <v>13.94</v>
      </c>
      <c r="M3396" s="6" t="n">
        <v>8</v>
      </c>
    </row>
    <row r="3397">
      <c r="A3397" t="s">
        <v>3939</v>
      </c>
      <c r="B3397" t="s">
        <v>3921</v>
      </c>
      <c r="C3397" t="s">
        <v>2047</v>
      </c>
      <c r="D3397" t="s">
        <v>3905</v>
      </c>
      <c r="E3397" t="n">
        <v>4</v>
      </c>
      <c r="F3397" t="n">
        <v>10</v>
      </c>
      <c r="G3397" t="n">
        <v>2</v>
      </c>
      <c r="H3397" t="n">
        <v>0</v>
      </c>
      <c r="I3397" s="6" t="n">
        <v>23031</v>
      </c>
      <c r="J3397" s="6" t="n">
        <v>807027</v>
      </c>
      <c r="K3397" s="7" t="n">
        <v>847685.07</v>
      </c>
      <c r="L3397" s="7" t="n">
        <v>36.81</v>
      </c>
      <c r="M3397" s="6" t="n">
        <v>35</v>
      </c>
    </row>
    <row r="3398">
      <c r="A3398" t="s">
        <v>3940</v>
      </c>
      <c r="B3398" t="s">
        <v>3921</v>
      </c>
      <c r="C3398" t="s">
        <v>2047</v>
      </c>
      <c r="D3398" t="s">
        <v>3905</v>
      </c>
      <c r="E3398" t="n">
        <v>4</v>
      </c>
      <c r="F3398" t="n">
        <v>10</v>
      </c>
      <c r="G3398" t="n">
        <v>2</v>
      </c>
      <c r="H3398" t="n">
        <v>0</v>
      </c>
      <c r="I3398" s="6" t="n">
        <v>125</v>
      </c>
      <c r="J3398" s="6" t="n">
        <v>192</v>
      </c>
      <c r="K3398" s="7" t="n">
        <v>4041.6</v>
      </c>
      <c r="L3398" s="7" t="n">
        <v>32.33</v>
      </c>
      <c r="M3398" s="6" t="n">
        <v>2</v>
      </c>
    </row>
    <row r="3399">
      <c r="A3399" t="s">
        <v>3941</v>
      </c>
      <c r="B3399" t="s">
        <v>3921</v>
      </c>
      <c r="C3399" t="s">
        <v>2047</v>
      </c>
      <c r="D3399" t="s">
        <v>3905</v>
      </c>
      <c r="E3399" t="n">
        <v>4</v>
      </c>
      <c r="F3399" t="n">
        <v>10</v>
      </c>
      <c r="G3399" t="n">
        <v>2</v>
      </c>
      <c r="H3399" t="n">
        <v>0</v>
      </c>
      <c r="I3399" s="6" t="n">
        <v>2363</v>
      </c>
      <c r="J3399" s="6" t="n">
        <v>216777</v>
      </c>
      <c r="K3399" s="7" t="n">
        <v>33296.76</v>
      </c>
      <c r="L3399" s="7" t="n">
        <v>14.09</v>
      </c>
      <c r="M3399" s="6" t="n">
        <v>92</v>
      </c>
    </row>
    <row r="3400">
      <c r="A3400" t="s">
        <v>3942</v>
      </c>
      <c r="B3400" t="s">
        <v>3921</v>
      </c>
      <c r="C3400" t="s">
        <v>2047</v>
      </c>
      <c r="D3400" t="s">
        <v>3905</v>
      </c>
      <c r="E3400" t="n">
        <v>4</v>
      </c>
      <c r="F3400" t="n">
        <v>10</v>
      </c>
      <c r="G3400" t="n">
        <v>2</v>
      </c>
      <c r="H3400" t="n">
        <v>0</v>
      </c>
      <c r="I3400" s="6" t="n">
        <v>1242</v>
      </c>
      <c r="J3400" s="6" t="n">
        <v>110242</v>
      </c>
      <c r="K3400" s="7" t="n">
        <v>16770.57</v>
      </c>
      <c r="L3400" s="7" t="n">
        <v>13.5</v>
      </c>
      <c r="M3400" s="6" t="n">
        <v>89</v>
      </c>
    </row>
    <row r="3401">
      <c r="A3401" t="s">
        <v>3943</v>
      </c>
      <c r="B3401" t="s">
        <v>3921</v>
      </c>
      <c r="C3401" t="s">
        <v>2047</v>
      </c>
      <c r="D3401" t="s">
        <v>3905</v>
      </c>
      <c r="E3401" t="n">
        <v>4</v>
      </c>
      <c r="F3401" t="n">
        <v>10</v>
      </c>
      <c r="G3401" t="n">
        <v>2</v>
      </c>
      <c r="H3401" t="n">
        <v>0</v>
      </c>
      <c r="I3401" s="6" t="n">
        <v>1251</v>
      </c>
      <c r="J3401" s="6" t="n">
        <v>135630</v>
      </c>
      <c r="K3401" s="7" t="n">
        <v>15890.71</v>
      </c>
      <c r="L3401" s="7" t="n">
        <v>12.7</v>
      </c>
      <c r="M3401" s="6" t="n">
        <v>108</v>
      </c>
    </row>
    <row r="3402">
      <c r="A3402" t="s">
        <v>3944</v>
      </c>
      <c r="B3402" t="s">
        <v>3921</v>
      </c>
      <c r="C3402" t="s">
        <v>2047</v>
      </c>
      <c r="D3402" t="s">
        <v>3905</v>
      </c>
      <c r="E3402" t="n">
        <v>4</v>
      </c>
      <c r="F3402" t="n">
        <v>10</v>
      </c>
      <c r="G3402" t="n">
        <v>2</v>
      </c>
      <c r="H3402" t="n">
        <v>0</v>
      </c>
      <c r="I3402" s="6" t="n">
        <v>1145</v>
      </c>
      <c r="J3402" s="6" t="n">
        <v>122678</v>
      </c>
      <c r="K3402" s="7" t="n">
        <v>17002.21</v>
      </c>
      <c r="L3402" s="7" t="n">
        <v>14.85</v>
      </c>
      <c r="M3402" s="6" t="n">
        <v>107</v>
      </c>
    </row>
    <row r="3403">
      <c r="A3403" t="s">
        <v>3945</v>
      </c>
      <c r="B3403" t="s">
        <v>3921</v>
      </c>
      <c r="C3403" t="s">
        <v>2047</v>
      </c>
      <c r="D3403" t="s">
        <v>3905</v>
      </c>
      <c r="E3403" t="n">
        <v>4</v>
      </c>
      <c r="F3403" t="n">
        <v>10</v>
      </c>
      <c r="G3403" t="n">
        <v>2</v>
      </c>
      <c r="H3403" t="n">
        <v>0</v>
      </c>
      <c r="I3403" s="6" t="n">
        <v>179</v>
      </c>
      <c r="J3403" s="6" t="n">
        <v>14135</v>
      </c>
      <c r="K3403" s="7" t="n">
        <v>2129.08</v>
      </c>
      <c r="L3403" s="7" t="n">
        <v>11.89</v>
      </c>
      <c r="M3403" s="6" t="n">
        <v>79</v>
      </c>
    </row>
    <row r="3404">
      <c r="A3404" t="s">
        <v>3946</v>
      </c>
      <c r="B3404" t="s">
        <v>3921</v>
      </c>
      <c r="C3404" t="s">
        <v>2047</v>
      </c>
      <c r="D3404" t="s">
        <v>3905</v>
      </c>
      <c r="E3404" t="n">
        <v>4</v>
      </c>
      <c r="F3404" t="n">
        <v>10</v>
      </c>
      <c r="G3404" t="n">
        <v>2</v>
      </c>
      <c r="H3404" t="n">
        <v>0</v>
      </c>
      <c r="I3404" s="6" t="n">
        <v>239</v>
      </c>
      <c r="J3404" s="6" t="n">
        <v>26164</v>
      </c>
      <c r="K3404" s="7" t="n">
        <v>3051.05</v>
      </c>
      <c r="L3404" s="7" t="n">
        <v>12.77</v>
      </c>
      <c r="M3404" s="6" t="n">
        <v>109</v>
      </c>
    </row>
    <row r="3405">
      <c r="A3405" t="s">
        <v>3947</v>
      </c>
      <c r="B3405" t="s">
        <v>3921</v>
      </c>
      <c r="C3405" t="s">
        <v>2047</v>
      </c>
      <c r="D3405" t="s">
        <v>3905</v>
      </c>
      <c r="E3405" t="n">
        <v>4</v>
      </c>
      <c r="F3405" t="n">
        <v>10</v>
      </c>
      <c r="G3405" t="n">
        <v>2</v>
      </c>
      <c r="H3405" t="n">
        <v>0</v>
      </c>
      <c r="I3405" s="6" t="n">
        <v>244</v>
      </c>
      <c r="J3405" s="6" t="n">
        <v>25981</v>
      </c>
      <c r="K3405" s="7" t="n">
        <v>3600.22</v>
      </c>
      <c r="L3405" s="7" t="n">
        <v>14.76</v>
      </c>
      <c r="M3405" s="6" t="n">
        <v>106</v>
      </c>
    </row>
    <row r="3406">
      <c r="A3406" t="s">
        <v>3948</v>
      </c>
      <c r="B3406" t="s">
        <v>3921</v>
      </c>
      <c r="C3406" t="s">
        <v>2047</v>
      </c>
      <c r="D3406" t="s">
        <v>3905</v>
      </c>
      <c r="E3406" t="n">
        <v>4</v>
      </c>
      <c r="F3406" t="n">
        <v>10</v>
      </c>
      <c r="G3406" t="n">
        <v>2</v>
      </c>
      <c r="H3406" t="n">
        <v>0</v>
      </c>
      <c r="I3406" s="6" t="n">
        <v>2749</v>
      </c>
      <c r="J3406" s="6" t="n">
        <v>318388</v>
      </c>
      <c r="K3406" s="7" t="n">
        <v>36859.51</v>
      </c>
      <c r="L3406" s="7" t="n">
        <v>13.41</v>
      </c>
      <c r="M3406" s="6" t="n">
        <v>116</v>
      </c>
    </row>
    <row r="3407">
      <c r="A3407" t="s">
        <v>3949</v>
      </c>
      <c r="B3407" t="s">
        <v>3921</v>
      </c>
      <c r="C3407" t="s">
        <v>2047</v>
      </c>
      <c r="D3407" t="s">
        <v>3905</v>
      </c>
      <c r="E3407" t="n">
        <v>4</v>
      </c>
      <c r="F3407" t="n">
        <v>10</v>
      </c>
      <c r="G3407" t="n">
        <v>2</v>
      </c>
      <c r="H3407" t="n">
        <v>0</v>
      </c>
      <c r="I3407" s="6" t="n">
        <v>2309</v>
      </c>
      <c r="J3407" s="6" t="n">
        <v>249620</v>
      </c>
      <c r="K3407" s="7" t="n">
        <v>34590.2</v>
      </c>
      <c r="L3407" s="7" t="n">
        <v>14.98</v>
      </c>
      <c r="M3407" s="6" t="n">
        <v>108</v>
      </c>
    </row>
    <row r="3408">
      <c r="A3408" t="s">
        <v>3950</v>
      </c>
      <c r="B3408" t="s">
        <v>3921</v>
      </c>
      <c r="C3408" t="s">
        <v>2047</v>
      </c>
      <c r="D3408" t="s">
        <v>3905</v>
      </c>
      <c r="E3408" t="n">
        <v>4</v>
      </c>
      <c r="F3408" t="n">
        <v>10</v>
      </c>
      <c r="G3408" t="n">
        <v>2</v>
      </c>
      <c r="H3408" t="n">
        <v>0</v>
      </c>
      <c r="I3408" s="6" t="n">
        <v>80</v>
      </c>
      <c r="J3408" s="6" t="n">
        <v>8929</v>
      </c>
      <c r="K3408" s="7" t="n">
        <v>1709.01</v>
      </c>
      <c r="L3408" s="7" t="n">
        <v>21.36</v>
      </c>
      <c r="M3408" s="6" t="n">
        <v>112</v>
      </c>
    </row>
    <row r="3409">
      <c r="A3409" t="s">
        <v>3951</v>
      </c>
      <c r="B3409" t="s">
        <v>3921</v>
      </c>
      <c r="C3409" t="s">
        <v>2047</v>
      </c>
      <c r="D3409" t="s">
        <v>3905</v>
      </c>
      <c r="E3409" t="n">
        <v>4</v>
      </c>
      <c r="F3409" t="n">
        <v>10</v>
      </c>
      <c r="G3409" t="n">
        <v>2</v>
      </c>
      <c r="H3409" t="n">
        <v>0</v>
      </c>
      <c r="I3409" s="6" t="n">
        <v>299</v>
      </c>
      <c r="J3409" s="6" t="n">
        <v>34271</v>
      </c>
      <c r="K3409" s="7" t="n">
        <v>3875.72</v>
      </c>
      <c r="L3409" s="7" t="n">
        <v>12.96</v>
      </c>
      <c r="M3409" s="6" t="n">
        <v>115</v>
      </c>
    </row>
    <row r="3410">
      <c r="A3410" t="s">
        <v>3952</v>
      </c>
      <c r="B3410" t="s">
        <v>3921</v>
      </c>
      <c r="C3410" t="s">
        <v>2047</v>
      </c>
      <c r="D3410" t="s">
        <v>3905</v>
      </c>
      <c r="E3410" t="n">
        <v>4</v>
      </c>
      <c r="F3410" t="n">
        <v>10</v>
      </c>
      <c r="G3410" t="n">
        <v>2</v>
      </c>
      <c r="H3410" t="n">
        <v>0</v>
      </c>
      <c r="I3410" s="6" t="n">
        <v>393</v>
      </c>
      <c r="J3410" s="6" t="n">
        <v>42827</v>
      </c>
      <c r="K3410" s="7" t="n">
        <v>5731.22</v>
      </c>
      <c r="L3410" s="7" t="n">
        <v>14.58</v>
      </c>
      <c r="M3410" s="6" t="n">
        <v>109</v>
      </c>
    </row>
    <row r="3411">
      <c r="A3411" t="s">
        <v>3953</v>
      </c>
      <c r="B3411" t="s">
        <v>3921</v>
      </c>
      <c r="C3411" t="s">
        <v>2047</v>
      </c>
      <c r="D3411" t="s">
        <v>3905</v>
      </c>
      <c r="E3411" t="n">
        <v>4</v>
      </c>
      <c r="F3411" t="n">
        <v>10</v>
      </c>
      <c r="G3411" t="n">
        <v>2</v>
      </c>
      <c r="H3411" t="n">
        <v>0</v>
      </c>
      <c r="I3411" s="6" t="n">
        <v>820</v>
      </c>
      <c r="J3411" s="6" t="n">
        <v>1093</v>
      </c>
      <c r="K3411" s="7" t="n">
        <v>25455.97</v>
      </c>
      <c r="L3411" s="7" t="n">
        <v>31.04</v>
      </c>
      <c r="M3411" s="6" t="n">
        <v>1</v>
      </c>
    </row>
    <row r="3412">
      <c r="A3412" t="s">
        <v>3954</v>
      </c>
      <c r="B3412" t="s">
        <v>3921</v>
      </c>
      <c r="C3412" t="s">
        <v>2047</v>
      </c>
      <c r="D3412" t="s">
        <v>3905</v>
      </c>
      <c r="E3412" t="n">
        <v>4</v>
      </c>
      <c r="F3412" t="n">
        <v>10</v>
      </c>
      <c r="G3412" t="n">
        <v>2</v>
      </c>
      <c r="H3412" t="n">
        <v>0</v>
      </c>
      <c r="I3412" s="6" t="n">
        <v>11305</v>
      </c>
      <c r="J3412" s="6" t="n">
        <v>14473</v>
      </c>
      <c r="K3412" s="7" t="n">
        <v>291998.41</v>
      </c>
      <c r="L3412" s="7" t="n">
        <v>25.83</v>
      </c>
      <c r="M3412" s="6" t="n">
        <v>1</v>
      </c>
    </row>
    <row r="3413">
      <c r="A3413" t="s">
        <v>3955</v>
      </c>
      <c r="B3413" t="s">
        <v>3921</v>
      </c>
      <c r="C3413" t="s">
        <v>2047</v>
      </c>
      <c r="D3413" t="s">
        <v>3905</v>
      </c>
      <c r="E3413" t="n">
        <v>4</v>
      </c>
      <c r="F3413" t="n">
        <v>10</v>
      </c>
      <c r="G3413" t="n">
        <v>2</v>
      </c>
      <c r="H3413" t="n">
        <v>0</v>
      </c>
      <c r="I3413" s="6" t="n">
        <v>2913</v>
      </c>
      <c r="J3413" s="6" t="n">
        <v>25875</v>
      </c>
      <c r="K3413" s="7" t="n">
        <v>42459.77</v>
      </c>
      <c r="L3413" s="7" t="n">
        <v>14.58</v>
      </c>
      <c r="M3413" s="6" t="n">
        <v>9</v>
      </c>
    </row>
    <row r="3414">
      <c r="A3414" t="s">
        <v>3956</v>
      </c>
      <c r="B3414" t="s">
        <v>3921</v>
      </c>
      <c r="C3414" t="s">
        <v>2047</v>
      </c>
      <c r="D3414" t="s">
        <v>3905</v>
      </c>
      <c r="E3414" t="n">
        <v>4</v>
      </c>
      <c r="F3414" t="n">
        <v>10</v>
      </c>
      <c r="G3414" t="n">
        <v>2</v>
      </c>
      <c r="H3414" t="n">
        <v>0</v>
      </c>
      <c r="I3414" s="6" t="n">
        <v>6402</v>
      </c>
      <c r="J3414" s="6" t="n">
        <v>55053</v>
      </c>
      <c r="K3414" s="7" t="n">
        <v>90419.34</v>
      </c>
      <c r="L3414" s="7" t="n">
        <v>14.12</v>
      </c>
      <c r="M3414" s="6" t="n">
        <v>9</v>
      </c>
    </row>
    <row r="3415">
      <c r="A3415" t="s">
        <v>3957</v>
      </c>
      <c r="B3415" t="s">
        <v>3921</v>
      </c>
      <c r="C3415" t="s">
        <v>2047</v>
      </c>
      <c r="D3415" t="s">
        <v>3905</v>
      </c>
      <c r="E3415" t="n">
        <v>4</v>
      </c>
      <c r="F3415" t="n">
        <v>10</v>
      </c>
      <c r="G3415" t="n">
        <v>2</v>
      </c>
      <c r="H3415" t="n">
        <v>0</v>
      </c>
      <c r="I3415" s="6" t="n">
        <v>13712</v>
      </c>
      <c r="J3415" s="6" t="n">
        <v>120878</v>
      </c>
      <c r="K3415" s="7" t="n">
        <v>197392.62</v>
      </c>
      <c r="L3415" s="7" t="n">
        <v>14.4</v>
      </c>
      <c r="M3415" s="6" t="n">
        <v>9</v>
      </c>
    </row>
    <row r="3416">
      <c r="A3416" t="s">
        <v>3958</v>
      </c>
      <c r="B3416" t="s">
        <v>3921</v>
      </c>
      <c r="C3416" t="s">
        <v>2047</v>
      </c>
      <c r="D3416" t="s">
        <v>3905</v>
      </c>
      <c r="E3416" t="n">
        <v>4</v>
      </c>
      <c r="F3416" t="n">
        <v>10</v>
      </c>
      <c r="G3416" t="n">
        <v>2</v>
      </c>
      <c r="H3416" t="n">
        <v>0</v>
      </c>
      <c r="I3416" s="6" t="n">
        <v>1139</v>
      </c>
      <c r="J3416" s="6" t="n">
        <v>21401</v>
      </c>
      <c r="K3416" s="7" t="n">
        <v>35133.2</v>
      </c>
      <c r="L3416" s="7" t="n">
        <v>30.85</v>
      </c>
      <c r="M3416" s="6" t="n">
        <v>19</v>
      </c>
    </row>
    <row r="3417">
      <c r="A3417" t="s">
        <v>3959</v>
      </c>
      <c r="B3417" t="s">
        <v>3921</v>
      </c>
      <c r="C3417" t="s">
        <v>2047</v>
      </c>
      <c r="D3417" t="s">
        <v>3905</v>
      </c>
      <c r="E3417" t="n">
        <v>4</v>
      </c>
      <c r="F3417" t="n">
        <v>10</v>
      </c>
      <c r="G3417" t="n">
        <v>2</v>
      </c>
      <c r="H3417" t="n">
        <v>0</v>
      </c>
      <c r="I3417" s="6" t="n">
        <v>1337</v>
      </c>
      <c r="J3417" s="6" t="n">
        <v>24371</v>
      </c>
      <c r="K3417" s="7" t="n">
        <v>37670.6</v>
      </c>
      <c r="L3417" s="7" t="n">
        <v>28.18</v>
      </c>
      <c r="M3417" s="6" t="n">
        <v>18</v>
      </c>
    </row>
    <row r="3418">
      <c r="A3418" t="s">
        <v>3960</v>
      </c>
      <c r="B3418" t="s">
        <v>3921</v>
      </c>
      <c r="C3418" t="s">
        <v>2047</v>
      </c>
      <c r="D3418" t="s">
        <v>3905</v>
      </c>
      <c r="E3418" t="n">
        <v>4</v>
      </c>
      <c r="F3418" t="n">
        <v>10</v>
      </c>
      <c r="G3418" t="n">
        <v>2</v>
      </c>
      <c r="H3418" t="n">
        <v>0</v>
      </c>
      <c r="I3418" s="6" t="n">
        <v>5804</v>
      </c>
      <c r="J3418" s="6" t="n">
        <v>247388</v>
      </c>
      <c r="K3418" s="7" t="n">
        <v>254393.8</v>
      </c>
      <c r="L3418" s="7" t="n">
        <v>43.83</v>
      </c>
      <c r="M3418" s="6" t="n">
        <v>43</v>
      </c>
    </row>
    <row r="3419">
      <c r="A3419" t="s">
        <v>3961</v>
      </c>
      <c r="B3419" t="s">
        <v>3921</v>
      </c>
      <c r="C3419" t="s">
        <v>2047</v>
      </c>
      <c r="D3419" t="s">
        <v>3905</v>
      </c>
      <c r="E3419" t="n">
        <v>4</v>
      </c>
      <c r="F3419" t="n">
        <v>10</v>
      </c>
      <c r="G3419" t="n">
        <v>2</v>
      </c>
      <c r="H3419" t="n">
        <v>0</v>
      </c>
      <c r="I3419" s="6" t="n">
        <v>2287</v>
      </c>
      <c r="J3419" s="6" t="n">
        <v>41793</v>
      </c>
      <c r="K3419" s="7" t="n">
        <v>68679.06</v>
      </c>
      <c r="L3419" s="7" t="n">
        <v>30.03</v>
      </c>
      <c r="M3419" s="6" t="n">
        <v>18</v>
      </c>
    </row>
    <row r="3420">
      <c r="A3420" t="s">
        <v>3962</v>
      </c>
      <c r="B3420" t="s">
        <v>3921</v>
      </c>
      <c r="C3420" t="s">
        <v>2047</v>
      </c>
      <c r="D3420" t="s">
        <v>3905</v>
      </c>
      <c r="E3420" t="n">
        <v>4</v>
      </c>
      <c r="F3420" t="n">
        <v>10</v>
      </c>
      <c r="G3420" t="n">
        <v>2</v>
      </c>
      <c r="H3420" t="n">
        <v>0</v>
      </c>
      <c r="I3420" s="6" t="n">
        <v>1175</v>
      </c>
      <c r="J3420" s="6" t="n">
        <v>27994</v>
      </c>
      <c r="K3420" s="7" t="n">
        <v>32236.17</v>
      </c>
      <c r="L3420" s="7" t="n">
        <v>27.44</v>
      </c>
      <c r="M3420" s="6" t="n">
        <v>24</v>
      </c>
    </row>
    <row r="3421">
      <c r="A3421" t="s">
        <v>3963</v>
      </c>
      <c r="B3421" t="s">
        <v>3921</v>
      </c>
      <c r="C3421" t="s">
        <v>2047</v>
      </c>
      <c r="D3421" t="s">
        <v>3905</v>
      </c>
      <c r="E3421" t="n">
        <v>4</v>
      </c>
      <c r="F3421" t="n">
        <v>10</v>
      </c>
      <c r="G3421" t="n">
        <v>2</v>
      </c>
      <c r="H3421" t="n">
        <v>0</v>
      </c>
      <c r="I3421" s="6" t="n">
        <v>2780</v>
      </c>
      <c r="J3421" s="6" t="n">
        <v>49948</v>
      </c>
      <c r="K3421" s="7" t="n">
        <v>74101.25</v>
      </c>
      <c r="L3421" s="7" t="n">
        <v>26.66</v>
      </c>
      <c r="M3421" s="6" t="n">
        <v>18</v>
      </c>
    </row>
    <row r="3422">
      <c r="A3422" t="s">
        <v>3964</v>
      </c>
      <c r="B3422" t="s">
        <v>3921</v>
      </c>
      <c r="C3422" t="s">
        <v>2047</v>
      </c>
      <c r="D3422" t="s">
        <v>3905</v>
      </c>
      <c r="E3422" t="n">
        <v>4</v>
      </c>
      <c r="F3422" t="n">
        <v>10</v>
      </c>
      <c r="G3422" t="n">
        <v>2</v>
      </c>
      <c r="H3422" t="n">
        <v>0</v>
      </c>
      <c r="I3422" s="6" t="n">
        <v>2560</v>
      </c>
      <c r="J3422" s="6" t="n">
        <v>44588</v>
      </c>
      <c r="K3422" s="7" t="n">
        <v>73248.82</v>
      </c>
      <c r="L3422" s="7" t="n">
        <v>28.61</v>
      </c>
      <c r="M3422" s="6" t="n">
        <v>17</v>
      </c>
    </row>
    <row r="3423">
      <c r="A3423" t="s">
        <v>3965</v>
      </c>
      <c r="B3423" t="s">
        <v>3921</v>
      </c>
      <c r="C3423" t="s">
        <v>2047</v>
      </c>
      <c r="D3423" t="s">
        <v>3905</v>
      </c>
      <c r="E3423" t="n">
        <v>4</v>
      </c>
      <c r="F3423" t="n">
        <v>10</v>
      </c>
      <c r="G3423" t="n">
        <v>2</v>
      </c>
      <c r="H3423" t="n">
        <v>0</v>
      </c>
      <c r="I3423" s="6" t="n">
        <v>1074</v>
      </c>
      <c r="J3423" s="6" t="n">
        <v>95008</v>
      </c>
      <c r="K3423" s="7" t="n">
        <v>11580.17</v>
      </c>
      <c r="L3423" s="7" t="n">
        <v>10.78</v>
      </c>
      <c r="M3423" s="6" t="n">
        <v>88</v>
      </c>
    </row>
    <row r="3424">
      <c r="A3424" t="s">
        <v>3966</v>
      </c>
      <c r="B3424" t="s">
        <v>3921</v>
      </c>
      <c r="C3424" t="s">
        <v>2047</v>
      </c>
      <c r="D3424" t="s">
        <v>3905</v>
      </c>
      <c r="E3424" t="n">
        <v>4</v>
      </c>
      <c r="F3424" t="n">
        <v>10</v>
      </c>
      <c r="G3424" t="n">
        <v>2</v>
      </c>
      <c r="H3424" t="n">
        <v>0</v>
      </c>
      <c r="I3424" s="6" t="n">
        <v>1159</v>
      </c>
      <c r="J3424" s="6" t="n">
        <v>139218</v>
      </c>
      <c r="K3424" s="7" t="n">
        <v>15523.45</v>
      </c>
      <c r="L3424" s="7" t="n">
        <v>13.39</v>
      </c>
      <c r="M3424" s="6" t="n">
        <v>120</v>
      </c>
    </row>
    <row r="3425">
      <c r="A3425" t="s">
        <v>3967</v>
      </c>
      <c r="B3425" t="s">
        <v>3921</v>
      </c>
      <c r="C3425" t="s">
        <v>2047</v>
      </c>
      <c r="D3425" t="s">
        <v>3905</v>
      </c>
      <c r="E3425" t="n">
        <v>4</v>
      </c>
      <c r="F3425" t="n">
        <v>10</v>
      </c>
      <c r="G3425" t="n">
        <v>2</v>
      </c>
      <c r="H3425" t="n">
        <v>0</v>
      </c>
      <c r="I3425" s="6" t="n">
        <v>34</v>
      </c>
      <c r="J3425" s="6" t="n">
        <v>3690</v>
      </c>
      <c r="K3425" s="7" t="n">
        <v>706.27</v>
      </c>
      <c r="L3425" s="7" t="n">
        <v>20.77</v>
      </c>
      <c r="M3425" s="6" t="n">
        <v>109</v>
      </c>
    </row>
    <row r="3426">
      <c r="A3426" t="s">
        <v>3968</v>
      </c>
      <c r="B3426" t="s">
        <v>3921</v>
      </c>
      <c r="C3426" t="s">
        <v>2047</v>
      </c>
      <c r="D3426" t="s">
        <v>3905</v>
      </c>
      <c r="E3426" t="n">
        <v>4</v>
      </c>
      <c r="F3426" t="n">
        <v>10</v>
      </c>
      <c r="G3426" t="n">
        <v>2</v>
      </c>
      <c r="H3426" t="n">
        <v>0</v>
      </c>
      <c r="I3426" s="6" t="n">
        <v>189</v>
      </c>
      <c r="J3426" s="6" t="n">
        <v>15432</v>
      </c>
      <c r="K3426" s="7" t="n">
        <v>2179.57</v>
      </c>
      <c r="L3426" s="7" t="n">
        <v>11.53</v>
      </c>
      <c r="M3426" s="6" t="n">
        <v>82</v>
      </c>
    </row>
    <row r="3427">
      <c r="A3427" t="s">
        <v>3969</v>
      </c>
      <c r="B3427" t="s">
        <v>3921</v>
      </c>
      <c r="C3427" t="s">
        <v>2047</v>
      </c>
      <c r="D3427" t="s">
        <v>3905</v>
      </c>
      <c r="E3427" t="n">
        <v>4</v>
      </c>
      <c r="F3427" t="n">
        <v>10</v>
      </c>
      <c r="G3427" t="n">
        <v>2</v>
      </c>
      <c r="H3427" t="n">
        <v>0</v>
      </c>
      <c r="I3427" s="6" t="n">
        <v>697</v>
      </c>
      <c r="J3427" s="6" t="n">
        <v>83944</v>
      </c>
      <c r="K3427" s="7" t="n">
        <v>11189.23</v>
      </c>
      <c r="L3427" s="7" t="n">
        <v>16.05</v>
      </c>
      <c r="M3427" s="6" t="n">
        <v>120</v>
      </c>
    </row>
    <row r="3428">
      <c r="A3428" t="s">
        <v>3970</v>
      </c>
      <c r="B3428" t="s">
        <v>3921</v>
      </c>
      <c r="C3428" t="s">
        <v>2047</v>
      </c>
      <c r="D3428" t="s">
        <v>3905</v>
      </c>
      <c r="E3428" t="n">
        <v>4</v>
      </c>
      <c r="F3428" t="n">
        <v>10</v>
      </c>
      <c r="G3428" t="n">
        <v>2</v>
      </c>
      <c r="H3428" t="n">
        <v>0</v>
      </c>
      <c r="I3428" s="6" t="n">
        <v>33</v>
      </c>
      <c r="J3428" s="6" t="n">
        <v>42</v>
      </c>
      <c r="K3428" s="7" t="n">
        <v>884.1</v>
      </c>
      <c r="L3428" s="7" t="n">
        <v>26.79</v>
      </c>
      <c r="M3428" s="6" t="n">
        <v>1</v>
      </c>
    </row>
    <row r="3429">
      <c r="A3429" t="s">
        <v>3971</v>
      </c>
      <c r="B3429" t="s">
        <v>3921</v>
      </c>
      <c r="C3429" t="s">
        <v>2047</v>
      </c>
      <c r="D3429" t="s">
        <v>3905</v>
      </c>
      <c r="E3429" t="n">
        <v>4</v>
      </c>
      <c r="F3429" t="n">
        <v>10</v>
      </c>
      <c r="G3429" t="n">
        <v>2</v>
      </c>
      <c r="H3429" t="n">
        <v>0</v>
      </c>
      <c r="I3429" s="6" t="n">
        <v>661</v>
      </c>
      <c r="J3429" s="6" t="n">
        <v>12396</v>
      </c>
      <c r="K3429" s="7" t="n">
        <v>18576.29</v>
      </c>
      <c r="L3429" s="7" t="n">
        <v>28.1</v>
      </c>
      <c r="M3429" s="6" t="n">
        <v>19</v>
      </c>
    </row>
    <row r="3430">
      <c r="A3430" t="s">
        <v>3972</v>
      </c>
      <c r="B3430" t="s">
        <v>3921</v>
      </c>
      <c r="C3430" t="s">
        <v>2047</v>
      </c>
      <c r="D3430" t="s">
        <v>3905</v>
      </c>
      <c r="E3430" t="n">
        <v>4</v>
      </c>
      <c r="F3430" t="n">
        <v>10</v>
      </c>
      <c r="G3430" t="n">
        <v>2</v>
      </c>
      <c r="H3430" t="n">
        <v>0</v>
      </c>
      <c r="I3430" s="6" t="n">
        <v>36</v>
      </c>
      <c r="J3430" s="6" t="n">
        <v>3036</v>
      </c>
      <c r="K3430" s="7" t="n">
        <v>381.4</v>
      </c>
      <c r="L3430" s="7" t="n">
        <v>10.59</v>
      </c>
      <c r="M3430" s="6" t="n">
        <v>84</v>
      </c>
    </row>
    <row r="3431">
      <c r="A3431" t="s">
        <v>3973</v>
      </c>
      <c r="B3431" t="s">
        <v>3921</v>
      </c>
      <c r="C3431" t="s">
        <v>2047</v>
      </c>
      <c r="D3431" t="s">
        <v>3905</v>
      </c>
      <c r="E3431" t="n">
        <v>4</v>
      </c>
      <c r="F3431" t="n">
        <v>10</v>
      </c>
      <c r="G3431" t="n">
        <v>2</v>
      </c>
      <c r="H3431" t="n">
        <v>0</v>
      </c>
      <c r="I3431" s="6" t="n">
        <v>32</v>
      </c>
      <c r="J3431" s="6" t="n">
        <v>3200</v>
      </c>
      <c r="K3431" s="7" t="n">
        <v>447.71</v>
      </c>
      <c r="L3431" s="7" t="n">
        <v>13.99</v>
      </c>
      <c r="M3431" s="6" t="n">
        <v>100</v>
      </c>
    </row>
    <row r="3432">
      <c r="A3432" t="s">
        <v>3974</v>
      </c>
      <c r="B3432" t="s">
        <v>3921</v>
      </c>
      <c r="C3432" t="s">
        <v>2047</v>
      </c>
      <c r="D3432" t="s">
        <v>3905</v>
      </c>
      <c r="E3432" t="n">
        <v>4</v>
      </c>
      <c r="F3432" t="n">
        <v>10</v>
      </c>
      <c r="G3432" t="n">
        <v>2</v>
      </c>
      <c r="H3432" t="n">
        <v>0</v>
      </c>
      <c r="I3432" s="6" t="n">
        <v>248</v>
      </c>
      <c r="J3432" s="6" t="n">
        <v>27184</v>
      </c>
      <c r="K3432" s="7" t="n">
        <v>3168.38</v>
      </c>
      <c r="L3432" s="7" t="n">
        <v>12.78</v>
      </c>
      <c r="M3432" s="6" t="n">
        <v>110</v>
      </c>
    </row>
    <row r="3433">
      <c r="A3433" t="s">
        <v>3975</v>
      </c>
      <c r="B3433" t="s">
        <v>3921</v>
      </c>
      <c r="C3433" t="s">
        <v>2047</v>
      </c>
      <c r="D3433" t="s">
        <v>3905</v>
      </c>
      <c r="E3433" t="n">
        <v>4</v>
      </c>
      <c r="F3433" t="n">
        <v>10</v>
      </c>
      <c r="G3433" t="n">
        <v>2</v>
      </c>
      <c r="H3433" t="n">
        <v>0</v>
      </c>
      <c r="I3433" s="6" t="n">
        <v>225</v>
      </c>
      <c r="J3433" s="6" t="n">
        <v>21684</v>
      </c>
      <c r="K3433" s="7" t="n">
        <v>2978.69</v>
      </c>
      <c r="L3433" s="7" t="n">
        <v>13.24</v>
      </c>
      <c r="M3433" s="6" t="n">
        <v>96</v>
      </c>
    </row>
    <row r="3434">
      <c r="A3434" t="s">
        <v>3976</v>
      </c>
      <c r="B3434" t="s">
        <v>3921</v>
      </c>
      <c r="C3434" t="s">
        <v>2047</v>
      </c>
      <c r="D3434" t="s">
        <v>3905</v>
      </c>
      <c r="E3434" t="n">
        <v>4</v>
      </c>
      <c r="F3434" t="n">
        <v>10</v>
      </c>
      <c r="G3434" t="n">
        <v>2</v>
      </c>
      <c r="H3434" t="n">
        <v>0</v>
      </c>
      <c r="I3434" s="6" t="n">
        <v>8</v>
      </c>
      <c r="J3434" s="6" t="n">
        <v>1289</v>
      </c>
      <c r="K3434" s="7" t="n">
        <v>124.05</v>
      </c>
      <c r="L3434" s="7" t="n">
        <v>15.51</v>
      </c>
      <c r="M3434" s="6" t="n">
        <v>161</v>
      </c>
    </row>
    <row r="3435">
      <c r="A3435" t="s">
        <v>3977</v>
      </c>
      <c r="B3435" t="s">
        <v>3921</v>
      </c>
      <c r="C3435" t="s">
        <v>2047</v>
      </c>
      <c r="D3435" t="s">
        <v>3905</v>
      </c>
      <c r="E3435" t="n">
        <v>4</v>
      </c>
      <c r="F3435" t="n">
        <v>10</v>
      </c>
      <c r="G3435" t="n">
        <v>2</v>
      </c>
      <c r="H3435" t="n">
        <v>0</v>
      </c>
      <c r="I3435" s="6" t="n">
        <v>6</v>
      </c>
      <c r="J3435" s="6" t="n">
        <v>576</v>
      </c>
      <c r="K3435" s="7" t="n">
        <v>81.42</v>
      </c>
      <c r="L3435" s="7" t="n">
        <v>13.57</v>
      </c>
      <c r="M3435" s="6" t="n">
        <v>96</v>
      </c>
    </row>
    <row r="3436">
      <c r="A3436" t="s">
        <v>3978</v>
      </c>
      <c r="B3436" t="s">
        <v>3921</v>
      </c>
      <c r="C3436" t="s">
        <v>2047</v>
      </c>
      <c r="D3436" t="s">
        <v>3905</v>
      </c>
      <c r="E3436" t="n">
        <v>4</v>
      </c>
      <c r="F3436" t="n">
        <v>10</v>
      </c>
      <c r="G3436" t="n">
        <v>2</v>
      </c>
      <c r="H3436" t="n">
        <v>0</v>
      </c>
      <c r="I3436" s="6" t="n">
        <v>64</v>
      </c>
      <c r="J3436" s="6" t="n">
        <v>7008</v>
      </c>
      <c r="K3436" s="7" t="n">
        <v>779.7</v>
      </c>
      <c r="L3436" s="7" t="n">
        <v>12.18</v>
      </c>
      <c r="M3436" s="6" t="n">
        <v>110</v>
      </c>
    </row>
    <row r="3437">
      <c r="A3437" t="s">
        <v>3979</v>
      </c>
      <c r="B3437" t="s">
        <v>3921</v>
      </c>
      <c r="C3437" t="s">
        <v>2047</v>
      </c>
      <c r="D3437" t="s">
        <v>3905</v>
      </c>
      <c r="E3437" t="n">
        <v>4</v>
      </c>
      <c r="F3437" t="n">
        <v>10</v>
      </c>
      <c r="G3437" t="n">
        <v>2</v>
      </c>
      <c r="H3437" t="n">
        <v>0</v>
      </c>
      <c r="I3437" s="6" t="n">
        <v>54</v>
      </c>
      <c r="J3437" s="6" t="n">
        <v>5211</v>
      </c>
      <c r="K3437" s="7" t="n">
        <v>736.6</v>
      </c>
      <c r="L3437" s="7" t="n">
        <v>13.64</v>
      </c>
      <c r="M3437" s="6" t="n">
        <v>96</v>
      </c>
    </row>
    <row r="3438">
      <c r="A3438" t="s">
        <v>3980</v>
      </c>
      <c r="B3438" t="s">
        <v>3921</v>
      </c>
      <c r="C3438" t="s">
        <v>2047</v>
      </c>
      <c r="D3438" t="s">
        <v>3905</v>
      </c>
      <c r="E3438" t="n">
        <v>4</v>
      </c>
      <c r="F3438" t="n">
        <v>10</v>
      </c>
      <c r="G3438" t="n">
        <v>2</v>
      </c>
      <c r="H3438" t="n">
        <v>0</v>
      </c>
      <c r="I3438" s="6" t="n">
        <v>210</v>
      </c>
      <c r="J3438" s="6" t="n">
        <v>1964</v>
      </c>
      <c r="K3438" s="7" t="n">
        <v>2943.19</v>
      </c>
      <c r="L3438" s="7" t="n">
        <v>14.02</v>
      </c>
      <c r="M3438" s="6" t="n">
        <v>9</v>
      </c>
    </row>
    <row r="3439">
      <c r="A3439" t="s">
        <v>3981</v>
      </c>
      <c r="B3439" t="s">
        <v>3921</v>
      </c>
      <c r="C3439" t="s">
        <v>2047</v>
      </c>
      <c r="D3439" t="s">
        <v>3905</v>
      </c>
      <c r="E3439" t="n">
        <v>4</v>
      </c>
      <c r="F3439" t="n">
        <v>10</v>
      </c>
      <c r="G3439" t="n">
        <v>2</v>
      </c>
      <c r="H3439" t="n">
        <v>0</v>
      </c>
      <c r="I3439" s="6" t="n">
        <v>657</v>
      </c>
      <c r="J3439" s="6" t="n">
        <v>6834</v>
      </c>
      <c r="K3439" s="7" t="n">
        <v>10563.41</v>
      </c>
      <c r="L3439" s="7" t="n">
        <v>16.08</v>
      </c>
      <c r="M3439" s="6" t="n">
        <v>10</v>
      </c>
    </row>
    <row r="3440">
      <c r="A3440" t="s">
        <v>3982</v>
      </c>
      <c r="B3440" t="s">
        <v>3921</v>
      </c>
      <c r="C3440" t="s">
        <v>2047</v>
      </c>
      <c r="D3440" t="s">
        <v>3905</v>
      </c>
      <c r="E3440" t="n">
        <v>4</v>
      </c>
      <c r="F3440" t="n">
        <v>10</v>
      </c>
      <c r="G3440" t="n">
        <v>2</v>
      </c>
      <c r="H3440" t="n">
        <v>0</v>
      </c>
      <c r="I3440" s="6" t="n">
        <v>1306</v>
      </c>
      <c r="J3440" s="6" t="n">
        <v>12804</v>
      </c>
      <c r="K3440" s="7" t="n">
        <v>20795.91</v>
      </c>
      <c r="L3440" s="7" t="n">
        <v>15.92</v>
      </c>
      <c r="M3440" s="6" t="n">
        <v>10</v>
      </c>
    </row>
    <row r="3441">
      <c r="A3441" t="s">
        <v>3983</v>
      </c>
      <c r="B3441" t="s">
        <v>3984</v>
      </c>
      <c r="C3441" t="s">
        <v>2047</v>
      </c>
      <c r="D3441" t="s">
        <v>3905</v>
      </c>
      <c r="E3441" t="n">
        <v>4</v>
      </c>
      <c r="F3441" t="n">
        <v>10</v>
      </c>
      <c r="G3441" t="n">
        <v>2</v>
      </c>
      <c r="H3441" t="n">
        <v>0</v>
      </c>
      <c r="I3441" s="6" t="n">
        <v>535</v>
      </c>
      <c r="J3441" s="6" t="n">
        <v>28392</v>
      </c>
      <c r="K3441" s="7" t="n">
        <v>27682.2</v>
      </c>
      <c r="L3441" s="7" t="n">
        <v>51.74</v>
      </c>
      <c r="M3441" s="6" t="n">
        <v>53</v>
      </c>
    </row>
    <row r="3442">
      <c r="A3442" t="s">
        <v>3985</v>
      </c>
      <c r="B3442" t="s">
        <v>3984</v>
      </c>
      <c r="C3442" t="s">
        <v>2047</v>
      </c>
      <c r="D3442" t="s">
        <v>3905</v>
      </c>
      <c r="E3442" t="n">
        <v>4</v>
      </c>
      <c r="F3442" t="n">
        <v>10</v>
      </c>
      <c r="G3442" t="n">
        <v>2</v>
      </c>
      <c r="H3442" t="n">
        <v>0</v>
      </c>
      <c r="I3442" s="6" t="n">
        <v>58</v>
      </c>
      <c r="J3442" s="6" t="n">
        <v>2365</v>
      </c>
      <c r="K3442" s="7" t="n">
        <v>2305.88</v>
      </c>
      <c r="L3442" s="7" t="n">
        <v>39.76</v>
      </c>
      <c r="M3442" s="6" t="n">
        <v>41</v>
      </c>
    </row>
    <row r="3443">
      <c r="A3443" t="s">
        <v>3986</v>
      </c>
      <c r="B3443" t="s">
        <v>3924</v>
      </c>
      <c r="C3443" t="s">
        <v>2047</v>
      </c>
      <c r="D3443" t="s">
        <v>3905</v>
      </c>
      <c r="E3443" t="n">
        <v>4</v>
      </c>
      <c r="F3443" t="n">
        <v>10</v>
      </c>
      <c r="G3443" t="n">
        <v>2</v>
      </c>
      <c r="H3443" t="n">
        <v>0</v>
      </c>
      <c r="I3443" s="6" t="n">
        <v>85</v>
      </c>
      <c r="J3443" s="6" t="n">
        <v>4098</v>
      </c>
      <c r="K3443" s="7" t="n">
        <v>2852.21</v>
      </c>
      <c r="L3443" s="7" t="n">
        <v>33.56</v>
      </c>
      <c r="M3443" s="6" t="n">
        <v>48</v>
      </c>
    </row>
    <row r="3444">
      <c r="A3444" t="s">
        <v>3987</v>
      </c>
      <c r="B3444" t="s">
        <v>3988</v>
      </c>
      <c r="C3444" t="s">
        <v>2047</v>
      </c>
      <c r="D3444" t="s">
        <v>3905</v>
      </c>
      <c r="E3444" t="n">
        <v>4</v>
      </c>
      <c r="F3444" t="n">
        <v>10</v>
      </c>
      <c r="G3444" t="n">
        <v>3</v>
      </c>
      <c r="H3444" t="n">
        <v>0</v>
      </c>
      <c r="I3444" s="6" t="n">
        <v>6</v>
      </c>
      <c r="J3444" s="6" t="n">
        <v>451</v>
      </c>
      <c r="K3444" s="7" t="n">
        <v>409.12</v>
      </c>
      <c r="L3444" s="7" t="n">
        <v>68.19</v>
      </c>
      <c r="M3444" s="6" t="n">
        <v>75</v>
      </c>
    </row>
    <row r="3445">
      <c r="A3445" t="s">
        <v>3989</v>
      </c>
      <c r="B3445" t="s">
        <v>3988</v>
      </c>
      <c r="C3445" t="s">
        <v>2047</v>
      </c>
      <c r="D3445" t="s">
        <v>3905</v>
      </c>
      <c r="E3445" t="n">
        <v>4</v>
      </c>
      <c r="F3445" t="n">
        <v>10</v>
      </c>
      <c r="G3445" t="n">
        <v>3</v>
      </c>
      <c r="H3445" t="n">
        <v>0</v>
      </c>
      <c r="I3445" s="6" t="n">
        <v>1</v>
      </c>
      <c r="J3445" s="6" t="n">
        <v>1</v>
      </c>
      <c r="K3445" s="7" t="n">
        <v>5.44</v>
      </c>
      <c r="L3445" s="7" t="n">
        <v>5.44</v>
      </c>
      <c r="M3445" s="6" t="n">
        <v>1</v>
      </c>
    </row>
    <row r="3446">
      <c r="A3446" t="s">
        <v>3990</v>
      </c>
      <c r="B3446" t="s">
        <v>2931</v>
      </c>
      <c r="C3446" t="s">
        <v>2047</v>
      </c>
      <c r="D3446" t="s">
        <v>3905</v>
      </c>
      <c r="E3446" t="n">
        <v>4</v>
      </c>
      <c r="F3446" t="n">
        <v>10</v>
      </c>
      <c r="G3446" t="n">
        <v>3</v>
      </c>
      <c r="H3446" t="n">
        <v>0</v>
      </c>
      <c r="I3446" s="6" t="n">
        <v>1</v>
      </c>
      <c r="J3446" s="6" t="n">
        <v>1</v>
      </c>
      <c r="K3446" s="7" t="n">
        <v>55.93</v>
      </c>
      <c r="L3446" s="7" t="n">
        <v>55.93</v>
      </c>
      <c r="M3446" s="6" t="n">
        <v>1</v>
      </c>
    </row>
    <row r="3447">
      <c r="A3447" t="s">
        <v>3991</v>
      </c>
      <c r="B3447" t="s">
        <v>3988</v>
      </c>
      <c r="C3447" t="s">
        <v>2047</v>
      </c>
      <c r="D3447" t="s">
        <v>3905</v>
      </c>
      <c r="E3447" t="n">
        <v>4</v>
      </c>
      <c r="F3447" t="n">
        <v>10</v>
      </c>
      <c r="G3447" t="n">
        <v>3</v>
      </c>
      <c r="H3447" t="n">
        <v>0</v>
      </c>
      <c r="I3447" s="6" t="n">
        <v>641</v>
      </c>
      <c r="J3447" s="6" t="n">
        <v>7913</v>
      </c>
      <c r="K3447" s="7" t="n">
        <v>7178.22</v>
      </c>
      <c r="L3447" s="7" t="n">
        <v>11.2</v>
      </c>
      <c r="M3447" s="6" t="n">
        <v>12</v>
      </c>
    </row>
    <row r="3448">
      <c r="A3448" t="s">
        <v>3992</v>
      </c>
      <c r="B3448" t="s">
        <v>2931</v>
      </c>
      <c r="C3448" t="s">
        <v>2047</v>
      </c>
      <c r="D3448" t="s">
        <v>3905</v>
      </c>
      <c r="E3448" t="n">
        <v>4</v>
      </c>
      <c r="F3448" t="n">
        <v>10</v>
      </c>
      <c r="G3448" t="n">
        <v>3</v>
      </c>
      <c r="H3448" t="n">
        <v>0</v>
      </c>
      <c r="I3448" s="6" t="n">
        <v>102</v>
      </c>
      <c r="J3448" s="6" t="n">
        <v>1204</v>
      </c>
      <c r="K3448" s="7" t="n">
        <v>1092.2</v>
      </c>
      <c r="L3448" s="7" t="n">
        <v>10.71</v>
      </c>
      <c r="M3448" s="6" t="n">
        <v>12</v>
      </c>
    </row>
    <row r="3449">
      <c r="A3449" t="s">
        <v>3993</v>
      </c>
      <c r="B3449" t="s">
        <v>2931</v>
      </c>
      <c r="C3449" t="s">
        <v>2047</v>
      </c>
      <c r="D3449" t="s">
        <v>3905</v>
      </c>
      <c r="E3449" t="n">
        <v>4</v>
      </c>
      <c r="F3449" t="n">
        <v>10</v>
      </c>
      <c r="G3449" t="n">
        <v>3</v>
      </c>
      <c r="H3449" t="n">
        <v>0</v>
      </c>
      <c r="I3449" s="6" t="n">
        <v>6259</v>
      </c>
      <c r="J3449" s="6" t="n">
        <v>85624</v>
      </c>
      <c r="K3449" s="7" t="n">
        <v>21811.55</v>
      </c>
      <c r="L3449" s="7" t="n">
        <v>3.48</v>
      </c>
      <c r="M3449" s="6" t="n">
        <v>14</v>
      </c>
    </row>
    <row r="3450">
      <c r="A3450" t="s">
        <v>3994</v>
      </c>
      <c r="B3450" t="s">
        <v>3988</v>
      </c>
      <c r="C3450" t="s">
        <v>2047</v>
      </c>
      <c r="D3450" t="s">
        <v>3905</v>
      </c>
      <c r="E3450" t="n">
        <v>4</v>
      </c>
      <c r="F3450" t="n">
        <v>10</v>
      </c>
      <c r="G3450" t="n">
        <v>3</v>
      </c>
      <c r="H3450" t="n">
        <v>0</v>
      </c>
      <c r="I3450" s="6" t="n">
        <v>1630</v>
      </c>
      <c r="J3450" s="6" t="n">
        <v>18401</v>
      </c>
      <c r="K3450" s="7" t="n">
        <v>50070.41</v>
      </c>
      <c r="L3450" s="7" t="n">
        <v>30.72</v>
      </c>
      <c r="M3450" s="6" t="n">
        <v>11</v>
      </c>
    </row>
    <row r="3451">
      <c r="A3451" t="s">
        <v>3995</v>
      </c>
      <c r="B3451" t="s">
        <v>2931</v>
      </c>
      <c r="C3451" t="s">
        <v>2047</v>
      </c>
      <c r="D3451" t="s">
        <v>3905</v>
      </c>
      <c r="E3451" t="n">
        <v>4</v>
      </c>
      <c r="F3451" t="n">
        <v>10</v>
      </c>
      <c r="G3451" t="n">
        <v>3</v>
      </c>
      <c r="H3451" t="n">
        <v>0</v>
      </c>
      <c r="I3451" s="6" t="n">
        <v>156</v>
      </c>
      <c r="J3451" s="6" t="n">
        <v>1320</v>
      </c>
      <c r="K3451" s="7" t="n">
        <v>3592.29</v>
      </c>
      <c r="L3451" s="7" t="n">
        <v>23.03</v>
      </c>
      <c r="M3451" s="6" t="n">
        <v>8</v>
      </c>
    </row>
    <row r="3452">
      <c r="A3452" t="s">
        <v>3996</v>
      </c>
      <c r="B3452" t="s">
        <v>2931</v>
      </c>
      <c r="C3452" t="s">
        <v>2047</v>
      </c>
      <c r="D3452" t="s">
        <v>3905</v>
      </c>
      <c r="E3452" t="n">
        <v>4</v>
      </c>
      <c r="F3452" t="n">
        <v>10</v>
      </c>
      <c r="G3452" t="n">
        <v>3</v>
      </c>
      <c r="H3452" t="n">
        <v>0</v>
      </c>
      <c r="I3452" s="6" t="n">
        <v>7324</v>
      </c>
      <c r="J3452" s="6" t="n">
        <v>83954</v>
      </c>
      <c r="K3452" s="7" t="n">
        <v>69629.72</v>
      </c>
      <c r="L3452" s="7" t="n">
        <v>9.51</v>
      </c>
      <c r="M3452" s="6" t="n">
        <v>11</v>
      </c>
    </row>
    <row r="3453">
      <c r="A3453" t="s">
        <v>3997</v>
      </c>
      <c r="B3453" t="s">
        <v>2931</v>
      </c>
      <c r="C3453" t="s">
        <v>2047</v>
      </c>
      <c r="D3453" t="s">
        <v>3905</v>
      </c>
      <c r="E3453" t="n">
        <v>4</v>
      </c>
      <c r="F3453" t="n">
        <v>10</v>
      </c>
      <c r="G3453" t="n">
        <v>3</v>
      </c>
      <c r="H3453" t="n">
        <v>0</v>
      </c>
      <c r="I3453" s="6" t="n">
        <v>1</v>
      </c>
      <c r="J3453" s="6" t="n">
        <v>1</v>
      </c>
      <c r="K3453" s="7" t="n">
        <v>55.93</v>
      </c>
      <c r="L3453" s="7" t="n">
        <v>55.93</v>
      </c>
      <c r="M3453" s="6" t="n">
        <v>1</v>
      </c>
    </row>
    <row r="3454">
      <c r="A3454" t="s">
        <v>3998</v>
      </c>
      <c r="B3454" t="s">
        <v>2931</v>
      </c>
      <c r="C3454" t="s">
        <v>2047</v>
      </c>
      <c r="D3454" t="s">
        <v>3905</v>
      </c>
      <c r="E3454" t="n">
        <v>4</v>
      </c>
      <c r="F3454" t="n">
        <v>10</v>
      </c>
      <c r="G3454" t="n">
        <v>3</v>
      </c>
      <c r="H3454" t="n">
        <v>0</v>
      </c>
      <c r="I3454" s="6" t="n">
        <v>1</v>
      </c>
      <c r="J3454" s="6" t="n">
        <v>1</v>
      </c>
      <c r="K3454" s="7" t="n">
        <v>239.7</v>
      </c>
      <c r="L3454" s="7" t="n">
        <v>239.7</v>
      </c>
      <c r="M3454" s="6" t="n">
        <v>1</v>
      </c>
    </row>
    <row r="3455">
      <c r="A3455" t="s">
        <v>3999</v>
      </c>
      <c r="B3455" t="s">
        <v>2931</v>
      </c>
      <c r="C3455" t="s">
        <v>2047</v>
      </c>
      <c r="D3455" t="s">
        <v>3905</v>
      </c>
      <c r="E3455" t="n">
        <v>4</v>
      </c>
      <c r="F3455" t="n">
        <v>10</v>
      </c>
      <c r="G3455" t="n">
        <v>3</v>
      </c>
      <c r="H3455" t="n">
        <v>0</v>
      </c>
      <c r="I3455" s="6" t="n">
        <v>9699</v>
      </c>
      <c r="J3455" s="6" t="n">
        <v>105564</v>
      </c>
      <c r="K3455" s="7" t="n">
        <v>95761.47</v>
      </c>
      <c r="L3455" s="7" t="n">
        <v>9.87</v>
      </c>
      <c r="M3455" s="6" t="n">
        <v>11</v>
      </c>
    </row>
    <row r="3456">
      <c r="A3456" t="s">
        <v>4000</v>
      </c>
      <c r="B3456" t="s">
        <v>2931</v>
      </c>
      <c r="C3456" t="s">
        <v>2047</v>
      </c>
      <c r="D3456" t="s">
        <v>3905</v>
      </c>
      <c r="E3456" t="n">
        <v>4</v>
      </c>
      <c r="F3456" t="n">
        <v>10</v>
      </c>
      <c r="G3456" t="n">
        <v>3</v>
      </c>
      <c r="H3456" t="n">
        <v>0</v>
      </c>
      <c r="I3456" s="6" t="n">
        <v>14086</v>
      </c>
      <c r="J3456" s="6" t="n">
        <v>142824</v>
      </c>
      <c r="K3456" s="7" t="n">
        <v>388685.3</v>
      </c>
      <c r="L3456" s="7" t="n">
        <v>27.59</v>
      </c>
      <c r="M3456" s="6" t="n">
        <v>10</v>
      </c>
    </row>
    <row r="3457">
      <c r="A3457" t="s">
        <v>4001</v>
      </c>
      <c r="B3457" t="s">
        <v>3065</v>
      </c>
      <c r="C3457" t="s">
        <v>2047</v>
      </c>
      <c r="D3457" t="s">
        <v>3905</v>
      </c>
      <c r="E3457" t="n">
        <v>4</v>
      </c>
      <c r="F3457" t="n">
        <v>10</v>
      </c>
      <c r="G3457" t="n">
        <v>3</v>
      </c>
      <c r="H3457" t="n">
        <v>0</v>
      </c>
      <c r="I3457" s="6" t="n">
        <v>1</v>
      </c>
      <c r="J3457" s="6" t="n">
        <v>28</v>
      </c>
      <c r="K3457" s="7" t="n">
        <v>2.24</v>
      </c>
      <c r="L3457" s="7" t="n">
        <v>2.24</v>
      </c>
      <c r="M3457" s="6" t="n">
        <v>28</v>
      </c>
    </row>
    <row r="3458">
      <c r="A3458" t="s">
        <v>4002</v>
      </c>
      <c r="B3458" t="s">
        <v>3065</v>
      </c>
      <c r="C3458" t="s">
        <v>2047</v>
      </c>
      <c r="D3458" t="s">
        <v>3905</v>
      </c>
      <c r="E3458" t="n">
        <v>4</v>
      </c>
      <c r="F3458" t="n">
        <v>10</v>
      </c>
      <c r="G3458" t="n">
        <v>3</v>
      </c>
      <c r="H3458" t="n">
        <v>0</v>
      </c>
      <c r="I3458" s="6" t="n">
        <v>2301</v>
      </c>
      <c r="J3458" s="6" t="n">
        <v>942903</v>
      </c>
      <c r="K3458" s="7" t="n">
        <v>8252.67</v>
      </c>
      <c r="L3458" s="7" t="n">
        <v>3.59</v>
      </c>
      <c r="M3458" s="6" t="n">
        <v>410</v>
      </c>
    </row>
    <row r="3459">
      <c r="A3459" t="s">
        <v>4003</v>
      </c>
      <c r="B3459" t="s">
        <v>3065</v>
      </c>
      <c r="C3459" t="s">
        <v>2047</v>
      </c>
      <c r="D3459" t="s">
        <v>3905</v>
      </c>
      <c r="E3459" t="n">
        <v>4</v>
      </c>
      <c r="F3459" t="n">
        <v>10</v>
      </c>
      <c r="G3459" t="n">
        <v>3</v>
      </c>
      <c r="H3459" t="n">
        <v>0</v>
      </c>
      <c r="I3459" s="6" t="n">
        <v>15974</v>
      </c>
      <c r="J3459" s="6" t="n">
        <v>6357641</v>
      </c>
      <c r="K3459" s="7" t="n">
        <v>55966.49</v>
      </c>
      <c r="L3459" s="7" t="n">
        <v>3.5</v>
      </c>
      <c r="M3459" s="6" t="n">
        <v>398</v>
      </c>
    </row>
    <row r="3460">
      <c r="A3460" t="s">
        <v>4004</v>
      </c>
      <c r="B3460" t="s">
        <v>4005</v>
      </c>
      <c r="C3460" t="s">
        <v>2047</v>
      </c>
      <c r="D3460" t="s">
        <v>3905</v>
      </c>
      <c r="E3460" t="n">
        <v>4</v>
      </c>
      <c r="F3460" t="n">
        <v>10</v>
      </c>
      <c r="G3460" t="n">
        <v>3</v>
      </c>
      <c r="H3460" t="n">
        <v>0</v>
      </c>
      <c r="I3460" s="6" t="n">
        <v>1834</v>
      </c>
      <c r="J3460" s="6" t="n">
        <v>51803</v>
      </c>
      <c r="K3460" s="7" t="n">
        <v>224976.93</v>
      </c>
      <c r="L3460" s="7" t="n">
        <v>122.67</v>
      </c>
      <c r="M3460" s="6" t="n">
        <v>28</v>
      </c>
    </row>
    <row r="3461">
      <c r="A3461" t="s">
        <v>4006</v>
      </c>
      <c r="B3461" t="s">
        <v>2931</v>
      </c>
      <c r="C3461" t="s">
        <v>2047</v>
      </c>
      <c r="D3461" t="s">
        <v>3905</v>
      </c>
      <c r="E3461" t="n">
        <v>4</v>
      </c>
      <c r="F3461" t="n">
        <v>10</v>
      </c>
      <c r="G3461" t="n">
        <v>3</v>
      </c>
      <c r="H3461" t="n">
        <v>0</v>
      </c>
      <c r="I3461" s="6" t="n">
        <v>1</v>
      </c>
      <c r="J3461" s="6" t="n">
        <v>5</v>
      </c>
      <c r="K3461" s="7" t="n">
        <v>3.84</v>
      </c>
      <c r="L3461" s="7" t="n">
        <v>3.84</v>
      </c>
      <c r="M3461" s="6" t="n">
        <v>5</v>
      </c>
    </row>
    <row r="3462">
      <c r="A3462" t="s">
        <v>4007</v>
      </c>
      <c r="B3462" t="s">
        <v>3988</v>
      </c>
      <c r="C3462" t="s">
        <v>2047</v>
      </c>
      <c r="D3462" t="s">
        <v>3905</v>
      </c>
      <c r="E3462" t="n">
        <v>4</v>
      </c>
      <c r="F3462" t="n">
        <v>10</v>
      </c>
      <c r="G3462" t="n">
        <v>3</v>
      </c>
      <c r="H3462" t="n">
        <v>0</v>
      </c>
      <c r="I3462" s="6" t="n">
        <v>4</v>
      </c>
      <c r="J3462" s="6" t="n">
        <v>104</v>
      </c>
      <c r="K3462" s="7" t="n">
        <v>565.98</v>
      </c>
      <c r="L3462" s="7" t="n">
        <v>141.5</v>
      </c>
      <c r="M3462" s="6" t="n">
        <v>26</v>
      </c>
    </row>
    <row r="3463">
      <c r="A3463" t="s">
        <v>4008</v>
      </c>
      <c r="B3463" t="s">
        <v>3988</v>
      </c>
      <c r="C3463" t="s">
        <v>2047</v>
      </c>
      <c r="D3463" t="s">
        <v>3905</v>
      </c>
      <c r="E3463" t="n">
        <v>4</v>
      </c>
      <c r="F3463" t="n">
        <v>10</v>
      </c>
      <c r="G3463" t="n">
        <v>3</v>
      </c>
      <c r="H3463" t="n">
        <v>0</v>
      </c>
      <c r="I3463" s="6" t="n">
        <v>1298</v>
      </c>
      <c r="J3463" s="6" t="n">
        <v>19811</v>
      </c>
      <c r="K3463" s="7" t="n">
        <v>17971.41</v>
      </c>
      <c r="L3463" s="7" t="n">
        <v>13.85</v>
      </c>
      <c r="M3463" s="6" t="n">
        <v>15</v>
      </c>
    </row>
    <row r="3464">
      <c r="A3464" t="s">
        <v>4009</v>
      </c>
      <c r="B3464" t="s">
        <v>3988</v>
      </c>
      <c r="C3464" t="s">
        <v>2047</v>
      </c>
      <c r="D3464" t="s">
        <v>3905</v>
      </c>
      <c r="E3464" t="n">
        <v>4</v>
      </c>
      <c r="F3464" t="n">
        <v>10</v>
      </c>
      <c r="G3464" t="n">
        <v>3</v>
      </c>
      <c r="H3464" t="n">
        <v>0</v>
      </c>
      <c r="I3464" s="6" t="n">
        <v>2964</v>
      </c>
      <c r="J3464" s="6" t="n">
        <v>35140</v>
      </c>
      <c r="K3464" s="7" t="n">
        <v>95618.43</v>
      </c>
      <c r="L3464" s="7" t="n">
        <v>32.26</v>
      </c>
      <c r="M3464" s="6" t="n">
        <v>12</v>
      </c>
    </row>
    <row r="3465">
      <c r="A3465" t="s">
        <v>4010</v>
      </c>
      <c r="B3465" t="s">
        <v>2931</v>
      </c>
      <c r="C3465" t="s">
        <v>2047</v>
      </c>
      <c r="D3465" t="s">
        <v>3905</v>
      </c>
      <c r="E3465" t="n">
        <v>4</v>
      </c>
      <c r="F3465" t="n">
        <v>10</v>
      </c>
      <c r="G3465" t="n">
        <v>3</v>
      </c>
      <c r="H3465" t="n">
        <v>0</v>
      </c>
      <c r="I3465" s="6" t="n">
        <v>177</v>
      </c>
      <c r="J3465" s="6" t="n">
        <v>3614</v>
      </c>
      <c r="K3465" s="7" t="n">
        <v>702.15</v>
      </c>
      <c r="L3465" s="7" t="n">
        <v>3.97</v>
      </c>
      <c r="M3465" s="6" t="n">
        <v>20</v>
      </c>
    </row>
    <row r="3466">
      <c r="A3466" t="s">
        <v>4011</v>
      </c>
      <c r="B3466" t="s">
        <v>2931</v>
      </c>
      <c r="C3466" t="s">
        <v>2047</v>
      </c>
      <c r="D3466" t="s">
        <v>3905</v>
      </c>
      <c r="E3466" t="n">
        <v>4</v>
      </c>
      <c r="F3466" t="n">
        <v>10</v>
      </c>
      <c r="G3466" t="n">
        <v>3</v>
      </c>
      <c r="H3466" t="n">
        <v>0</v>
      </c>
      <c r="I3466" s="6" t="n">
        <v>2096</v>
      </c>
      <c r="J3466" s="6" t="n">
        <v>31831</v>
      </c>
      <c r="K3466" s="7" t="n">
        <v>20235.4</v>
      </c>
      <c r="L3466" s="7" t="n">
        <v>9.65</v>
      </c>
      <c r="M3466" s="6" t="n">
        <v>15</v>
      </c>
    </row>
    <row r="3467">
      <c r="A3467" t="s">
        <v>4012</v>
      </c>
      <c r="B3467" t="s">
        <v>2931</v>
      </c>
      <c r="C3467" t="s">
        <v>2047</v>
      </c>
      <c r="D3467" t="s">
        <v>3905</v>
      </c>
      <c r="E3467" t="n">
        <v>4</v>
      </c>
      <c r="F3467" t="n">
        <v>10</v>
      </c>
      <c r="G3467" t="n">
        <v>3</v>
      </c>
      <c r="H3467" t="n">
        <v>0</v>
      </c>
      <c r="I3467" s="6" t="n">
        <v>4040</v>
      </c>
      <c r="J3467" s="6" t="n">
        <v>47248</v>
      </c>
      <c r="K3467" s="7" t="n">
        <v>90041.17</v>
      </c>
      <c r="L3467" s="7" t="n">
        <v>22.29</v>
      </c>
      <c r="M3467" s="6" t="n">
        <v>12</v>
      </c>
    </row>
    <row r="3468">
      <c r="A3468" t="s">
        <v>4013</v>
      </c>
      <c r="B3468" t="s">
        <v>4014</v>
      </c>
      <c r="C3468" t="s">
        <v>2047</v>
      </c>
      <c r="D3468" t="s">
        <v>4015</v>
      </c>
      <c r="E3468" t="n">
        <v>4</v>
      </c>
      <c r="F3468" t="n">
        <v>11</v>
      </c>
      <c r="G3468" t="n">
        <v>0</v>
      </c>
      <c r="H3468" t="n">
        <v>0</v>
      </c>
      <c r="I3468" s="6" t="n">
        <v>1</v>
      </c>
      <c r="J3468" s="6" t="n">
        <v>60</v>
      </c>
      <c r="K3468" s="7" t="n">
        <v>105.56</v>
      </c>
      <c r="L3468" s="7" t="n">
        <v>105.56</v>
      </c>
      <c r="M3468" s="6" t="n">
        <v>60</v>
      </c>
    </row>
    <row r="3469">
      <c r="A3469" t="s">
        <v>4016</v>
      </c>
      <c r="B3469" t="s">
        <v>4017</v>
      </c>
      <c r="C3469" t="s">
        <v>2047</v>
      </c>
      <c r="D3469" t="s">
        <v>4015</v>
      </c>
      <c r="E3469" t="n">
        <v>4</v>
      </c>
      <c r="F3469" t="n">
        <v>11</v>
      </c>
      <c r="G3469" t="n">
        <v>0</v>
      </c>
      <c r="H3469" t="n">
        <v>0</v>
      </c>
      <c r="I3469" s="6" t="n">
        <v>8</v>
      </c>
      <c r="J3469" s="6" t="n">
        <v>212</v>
      </c>
      <c r="K3469" s="7" t="n">
        <v>550.99</v>
      </c>
      <c r="L3469" s="7" t="n">
        <v>68.87</v>
      </c>
      <c r="M3469" s="6" t="n">
        <v>26</v>
      </c>
    </row>
    <row r="3470">
      <c r="A3470" t="s">
        <v>4018</v>
      </c>
      <c r="B3470" t="s">
        <v>4017</v>
      </c>
      <c r="C3470" t="s">
        <v>2047</v>
      </c>
      <c r="D3470" t="s">
        <v>4015</v>
      </c>
      <c r="E3470" t="n">
        <v>4</v>
      </c>
      <c r="F3470" t="n">
        <v>11</v>
      </c>
      <c r="G3470" t="n">
        <v>0</v>
      </c>
      <c r="H3470" t="n">
        <v>0</v>
      </c>
      <c r="I3470" s="6" t="n">
        <v>64</v>
      </c>
      <c r="J3470" s="6" t="n">
        <v>1874</v>
      </c>
      <c r="K3470" s="7" t="n">
        <v>4870.53</v>
      </c>
      <c r="L3470" s="7" t="n">
        <v>76.1</v>
      </c>
      <c r="M3470" s="6" t="n">
        <v>29</v>
      </c>
    </row>
    <row r="3471">
      <c r="A3471" t="s">
        <v>4019</v>
      </c>
      <c r="B3471" t="s">
        <v>4017</v>
      </c>
      <c r="C3471" t="s">
        <v>2047</v>
      </c>
      <c r="D3471" t="s">
        <v>4015</v>
      </c>
      <c r="E3471" t="n">
        <v>4</v>
      </c>
      <c r="F3471" t="n">
        <v>11</v>
      </c>
      <c r="G3471" t="n">
        <v>0</v>
      </c>
      <c r="H3471" t="n">
        <v>0</v>
      </c>
      <c r="I3471" s="6" t="n">
        <v>92</v>
      </c>
      <c r="J3471" s="6" t="n">
        <v>2788</v>
      </c>
      <c r="K3471" s="7" t="n">
        <v>3261.96</v>
      </c>
      <c r="L3471" s="7" t="n">
        <v>35.46</v>
      </c>
      <c r="M3471" s="6" t="n">
        <v>30</v>
      </c>
    </row>
    <row r="3472">
      <c r="A3472" t="s">
        <v>4020</v>
      </c>
      <c r="B3472" t="s">
        <v>4017</v>
      </c>
      <c r="C3472" t="s">
        <v>2047</v>
      </c>
      <c r="D3472" t="s">
        <v>4015</v>
      </c>
      <c r="E3472" t="n">
        <v>4</v>
      </c>
      <c r="F3472" t="n">
        <v>11</v>
      </c>
      <c r="G3472" t="n">
        <v>0</v>
      </c>
      <c r="H3472" t="n">
        <v>0</v>
      </c>
      <c r="I3472" s="6" t="n">
        <v>192</v>
      </c>
      <c r="J3472" s="6" t="n">
        <v>5968</v>
      </c>
      <c r="K3472" s="7" t="n">
        <v>3972.72</v>
      </c>
      <c r="L3472" s="7" t="n">
        <v>20.69</v>
      </c>
      <c r="M3472" s="6" t="n">
        <v>31</v>
      </c>
    </row>
    <row r="3473">
      <c r="A3473" t="s">
        <v>4021</v>
      </c>
      <c r="B3473" t="s">
        <v>4022</v>
      </c>
      <c r="C3473" t="s">
        <v>2047</v>
      </c>
      <c r="D3473" t="s">
        <v>4015</v>
      </c>
      <c r="E3473" t="n">
        <v>4</v>
      </c>
      <c r="F3473" t="n">
        <v>11</v>
      </c>
      <c r="G3473" t="n">
        <v>0</v>
      </c>
      <c r="H3473" t="n">
        <v>0</v>
      </c>
      <c r="I3473" s="6" t="n">
        <v>17</v>
      </c>
      <c r="J3473" s="6" t="n">
        <v>481</v>
      </c>
      <c r="K3473" s="7" t="n">
        <v>1441.11</v>
      </c>
      <c r="L3473" s="7" t="n">
        <v>84.77</v>
      </c>
      <c r="M3473" s="6" t="n">
        <v>28</v>
      </c>
    </row>
    <row r="3474">
      <c r="A3474" t="s">
        <v>4023</v>
      </c>
      <c r="B3474" t="s">
        <v>4022</v>
      </c>
      <c r="C3474" t="s">
        <v>2047</v>
      </c>
      <c r="D3474" t="s">
        <v>4015</v>
      </c>
      <c r="E3474" t="n">
        <v>4</v>
      </c>
      <c r="F3474" t="n">
        <v>11</v>
      </c>
      <c r="G3474" t="n">
        <v>0</v>
      </c>
      <c r="H3474" t="n">
        <v>0</v>
      </c>
      <c r="I3474" s="6" t="n">
        <v>12</v>
      </c>
      <c r="J3474" s="6" t="n">
        <v>336</v>
      </c>
      <c r="K3474" s="7" t="n">
        <v>1006.68</v>
      </c>
      <c r="L3474" s="7" t="n">
        <v>83.89</v>
      </c>
      <c r="M3474" s="6" t="n">
        <v>28</v>
      </c>
    </row>
    <row r="3475">
      <c r="A3475" t="s">
        <v>4024</v>
      </c>
      <c r="B3475" t="s">
        <v>4022</v>
      </c>
      <c r="C3475" t="s">
        <v>2047</v>
      </c>
      <c r="D3475" t="s">
        <v>4015</v>
      </c>
      <c r="E3475" t="n">
        <v>4</v>
      </c>
      <c r="F3475" t="n">
        <v>11</v>
      </c>
      <c r="G3475" t="n">
        <v>0</v>
      </c>
      <c r="H3475" t="n">
        <v>0</v>
      </c>
      <c r="I3475" s="6" t="n">
        <v>1</v>
      </c>
      <c r="J3475" s="6" t="n">
        <v>60</v>
      </c>
      <c r="K3475" s="7" t="n">
        <v>128.25</v>
      </c>
      <c r="L3475" s="7" t="n">
        <v>128.25</v>
      </c>
      <c r="M3475" s="6" t="n">
        <v>60</v>
      </c>
    </row>
    <row r="3476">
      <c r="A3476" t="s">
        <v>4025</v>
      </c>
      <c r="B3476" t="s">
        <v>4014</v>
      </c>
      <c r="C3476" t="s">
        <v>2047</v>
      </c>
      <c r="D3476" t="s">
        <v>4015</v>
      </c>
      <c r="E3476" t="n">
        <v>4</v>
      </c>
      <c r="F3476" t="n">
        <v>11</v>
      </c>
      <c r="G3476" t="n">
        <v>0</v>
      </c>
      <c r="H3476" t="n">
        <v>0</v>
      </c>
      <c r="I3476" s="6" t="n">
        <v>6</v>
      </c>
      <c r="J3476" s="6" t="n">
        <v>168</v>
      </c>
      <c r="K3476" s="7" t="n">
        <v>194.7</v>
      </c>
      <c r="L3476" s="7" t="n">
        <v>32.45</v>
      </c>
      <c r="M3476" s="6" t="n">
        <v>28</v>
      </c>
    </row>
    <row r="3477">
      <c r="A3477" t="s">
        <v>4026</v>
      </c>
      <c r="B3477" t="s">
        <v>4014</v>
      </c>
      <c r="C3477" t="s">
        <v>2047</v>
      </c>
      <c r="D3477" t="s">
        <v>4015</v>
      </c>
      <c r="E3477" t="n">
        <v>4</v>
      </c>
      <c r="F3477" t="n">
        <v>11</v>
      </c>
      <c r="G3477" t="n">
        <v>0</v>
      </c>
      <c r="H3477" t="n">
        <v>0</v>
      </c>
      <c r="I3477" s="6" t="n">
        <v>3</v>
      </c>
      <c r="J3477" s="6" t="n">
        <v>84</v>
      </c>
      <c r="K3477" s="7" t="n">
        <v>119.7</v>
      </c>
      <c r="L3477" s="7" t="n">
        <v>39.9</v>
      </c>
      <c r="M3477" s="6" t="n">
        <v>28</v>
      </c>
    </row>
    <row r="3478">
      <c r="A3478" t="s">
        <v>4027</v>
      </c>
      <c r="B3478" t="s">
        <v>4022</v>
      </c>
      <c r="C3478" t="s">
        <v>2047</v>
      </c>
      <c r="D3478" t="s">
        <v>4015</v>
      </c>
      <c r="E3478" t="n">
        <v>4</v>
      </c>
      <c r="F3478" t="n">
        <v>11</v>
      </c>
      <c r="G3478" t="n">
        <v>0</v>
      </c>
      <c r="H3478" t="n">
        <v>0</v>
      </c>
      <c r="I3478" s="6" t="n">
        <v>2986</v>
      </c>
      <c r="J3478" s="6" t="n">
        <v>85347</v>
      </c>
      <c r="K3478" s="7" t="n">
        <v>366145.95</v>
      </c>
      <c r="L3478" s="7" t="n">
        <v>122.62</v>
      </c>
      <c r="M3478" s="6" t="n">
        <v>29</v>
      </c>
    </row>
    <row r="3479">
      <c r="A3479" t="s">
        <v>4028</v>
      </c>
      <c r="B3479" t="s">
        <v>4022</v>
      </c>
      <c r="C3479" t="s">
        <v>2047</v>
      </c>
      <c r="D3479" t="s">
        <v>4015</v>
      </c>
      <c r="E3479" t="n">
        <v>4</v>
      </c>
      <c r="F3479" t="n">
        <v>11</v>
      </c>
      <c r="G3479" t="n">
        <v>0</v>
      </c>
      <c r="H3479" t="n">
        <v>0</v>
      </c>
      <c r="I3479" s="6" t="n">
        <v>49058</v>
      </c>
      <c r="J3479" s="6" t="n">
        <v>1520856</v>
      </c>
      <c r="K3479" s="7" t="n">
        <v>59989.54</v>
      </c>
      <c r="L3479" s="7" t="n">
        <v>1.22</v>
      </c>
      <c r="M3479" s="6" t="n">
        <v>31</v>
      </c>
    </row>
    <row r="3480">
      <c r="A3480" t="s">
        <v>4029</v>
      </c>
      <c r="B3480" t="s">
        <v>4022</v>
      </c>
      <c r="C3480" t="s">
        <v>2047</v>
      </c>
      <c r="D3480" t="s">
        <v>4015</v>
      </c>
      <c r="E3480" t="n">
        <v>4</v>
      </c>
      <c r="F3480" t="n">
        <v>11</v>
      </c>
      <c r="G3480" t="n">
        <v>0</v>
      </c>
      <c r="H3480" t="n">
        <v>0</v>
      </c>
      <c r="I3480" s="6" t="n">
        <v>258</v>
      </c>
      <c r="J3480" s="6" t="n">
        <v>52794</v>
      </c>
      <c r="K3480" s="7" t="n">
        <v>40968.82</v>
      </c>
      <c r="L3480" s="7" t="n">
        <v>158.79</v>
      </c>
      <c r="M3480" s="6" t="n">
        <v>205</v>
      </c>
    </row>
    <row r="3481">
      <c r="A3481" t="s">
        <v>4030</v>
      </c>
      <c r="B3481" t="s">
        <v>4022</v>
      </c>
      <c r="C3481" t="s">
        <v>2047</v>
      </c>
      <c r="D3481" t="s">
        <v>4015</v>
      </c>
      <c r="E3481" t="n">
        <v>4</v>
      </c>
      <c r="F3481" t="n">
        <v>11</v>
      </c>
      <c r="G3481" t="n">
        <v>0</v>
      </c>
      <c r="H3481" t="n">
        <v>0</v>
      </c>
      <c r="I3481" s="6" t="n">
        <v>646</v>
      </c>
      <c r="J3481" s="6" t="n">
        <v>23333</v>
      </c>
      <c r="K3481" s="7" t="n">
        <v>38059.02</v>
      </c>
      <c r="L3481" s="7" t="n">
        <v>58.91</v>
      </c>
      <c r="M3481" s="6" t="n">
        <v>36</v>
      </c>
    </row>
    <row r="3482">
      <c r="A3482" t="s">
        <v>4031</v>
      </c>
      <c r="B3482" t="s">
        <v>4022</v>
      </c>
      <c r="C3482" t="s">
        <v>2047</v>
      </c>
      <c r="D3482" t="s">
        <v>4015</v>
      </c>
      <c r="E3482" t="n">
        <v>4</v>
      </c>
      <c r="F3482" t="n">
        <v>11</v>
      </c>
      <c r="G3482" t="n">
        <v>0</v>
      </c>
      <c r="H3482" t="n">
        <v>0</v>
      </c>
      <c r="I3482" s="6" t="n">
        <v>8726</v>
      </c>
      <c r="J3482" s="6" t="n">
        <v>265945</v>
      </c>
      <c r="K3482" s="7" t="n">
        <v>10310.44</v>
      </c>
      <c r="L3482" s="7" t="n">
        <v>1.18</v>
      </c>
      <c r="M3482" s="6" t="n">
        <v>30</v>
      </c>
    </row>
    <row r="3483">
      <c r="A3483" t="s">
        <v>4032</v>
      </c>
      <c r="B3483" t="s">
        <v>4033</v>
      </c>
      <c r="C3483" t="s">
        <v>2047</v>
      </c>
      <c r="D3483" t="s">
        <v>4015</v>
      </c>
      <c r="E3483" t="n">
        <v>4</v>
      </c>
      <c r="F3483" t="n">
        <v>11</v>
      </c>
      <c r="G3483" t="n">
        <v>0</v>
      </c>
      <c r="H3483" t="n">
        <v>0</v>
      </c>
      <c r="I3483" s="6" t="n">
        <v>18</v>
      </c>
      <c r="J3483" s="6" t="n">
        <v>1174</v>
      </c>
      <c r="K3483" s="7" t="n">
        <v>1446.53</v>
      </c>
      <c r="L3483" s="7" t="n">
        <v>80.36</v>
      </c>
      <c r="M3483" s="6" t="n">
        <v>65</v>
      </c>
    </row>
    <row r="3484">
      <c r="A3484" t="s">
        <v>4034</v>
      </c>
      <c r="B3484" t="s">
        <v>4033</v>
      </c>
      <c r="C3484" t="s">
        <v>2047</v>
      </c>
      <c r="D3484" t="s">
        <v>4015</v>
      </c>
      <c r="E3484" t="n">
        <v>4</v>
      </c>
      <c r="F3484" t="n">
        <v>11</v>
      </c>
      <c r="G3484" t="n">
        <v>0</v>
      </c>
      <c r="H3484" t="n">
        <v>0</v>
      </c>
      <c r="I3484" s="6" t="n">
        <v>35</v>
      </c>
      <c r="J3484" s="6" t="n">
        <v>926</v>
      </c>
      <c r="K3484" s="7" t="n">
        <v>2282.26</v>
      </c>
      <c r="L3484" s="7" t="n">
        <v>65.21</v>
      </c>
      <c r="M3484" s="6" t="n">
        <v>26</v>
      </c>
    </row>
    <row r="3485">
      <c r="A3485" t="s">
        <v>4035</v>
      </c>
      <c r="B3485" t="s">
        <v>4033</v>
      </c>
      <c r="C3485" t="s">
        <v>2047</v>
      </c>
      <c r="D3485" t="s">
        <v>4015</v>
      </c>
      <c r="E3485" t="n">
        <v>4</v>
      </c>
      <c r="F3485" t="n">
        <v>11</v>
      </c>
      <c r="G3485" t="n">
        <v>0</v>
      </c>
      <c r="H3485" t="n">
        <v>0</v>
      </c>
      <c r="I3485" s="6" t="n">
        <v>10</v>
      </c>
      <c r="J3485" s="6" t="n">
        <v>172</v>
      </c>
      <c r="K3485" s="7" t="n">
        <v>211.95</v>
      </c>
      <c r="L3485" s="7" t="n">
        <v>21.19</v>
      </c>
      <c r="M3485" s="6" t="n">
        <v>17</v>
      </c>
    </row>
    <row r="3486">
      <c r="A3486" t="s">
        <v>4036</v>
      </c>
      <c r="B3486" t="s">
        <v>4033</v>
      </c>
      <c r="C3486" t="s">
        <v>2047</v>
      </c>
      <c r="D3486" t="s">
        <v>4015</v>
      </c>
      <c r="E3486" t="n">
        <v>4</v>
      </c>
      <c r="F3486" t="n">
        <v>11</v>
      </c>
      <c r="G3486" t="n">
        <v>0</v>
      </c>
      <c r="H3486" t="n">
        <v>0</v>
      </c>
      <c r="I3486" s="6" t="n">
        <v>6</v>
      </c>
      <c r="J3486" s="6" t="n">
        <v>168</v>
      </c>
      <c r="K3486" s="7" t="n">
        <v>258.78</v>
      </c>
      <c r="L3486" s="7" t="n">
        <v>43.13</v>
      </c>
      <c r="M3486" s="6" t="n">
        <v>28</v>
      </c>
    </row>
    <row r="3487">
      <c r="A3487" t="s">
        <v>4037</v>
      </c>
      <c r="B3487" t="s">
        <v>4017</v>
      </c>
      <c r="C3487" t="s">
        <v>2047</v>
      </c>
      <c r="D3487" t="s">
        <v>4015</v>
      </c>
      <c r="E3487" t="n">
        <v>4</v>
      </c>
      <c r="F3487" t="n">
        <v>11</v>
      </c>
      <c r="G3487" t="n">
        <v>0</v>
      </c>
      <c r="H3487" t="n">
        <v>0</v>
      </c>
      <c r="I3487" s="6" t="n">
        <v>28</v>
      </c>
      <c r="J3487" s="6" t="n">
        <v>804</v>
      </c>
      <c r="K3487" s="7" t="n">
        <v>1980.52</v>
      </c>
      <c r="L3487" s="7" t="n">
        <v>70.73</v>
      </c>
      <c r="M3487" s="6" t="n">
        <v>29</v>
      </c>
    </row>
    <row r="3488">
      <c r="A3488" t="s">
        <v>4038</v>
      </c>
      <c r="B3488" t="s">
        <v>4017</v>
      </c>
      <c r="C3488" t="s">
        <v>2047</v>
      </c>
      <c r="D3488" t="s">
        <v>4015</v>
      </c>
      <c r="E3488" t="n">
        <v>4</v>
      </c>
      <c r="F3488" t="n">
        <v>11</v>
      </c>
      <c r="G3488" t="n">
        <v>0</v>
      </c>
      <c r="H3488" t="n">
        <v>0</v>
      </c>
      <c r="I3488" s="6" t="n">
        <v>154</v>
      </c>
      <c r="J3488" s="6" t="n">
        <v>5312</v>
      </c>
      <c r="K3488" s="7" t="n">
        <v>13805.89</v>
      </c>
      <c r="L3488" s="7" t="n">
        <v>89.65</v>
      </c>
      <c r="M3488" s="6" t="n">
        <v>34</v>
      </c>
    </row>
    <row r="3489">
      <c r="A3489" t="s">
        <v>4039</v>
      </c>
      <c r="B3489" t="s">
        <v>4017</v>
      </c>
      <c r="C3489" t="s">
        <v>2047</v>
      </c>
      <c r="D3489" t="s">
        <v>4015</v>
      </c>
      <c r="E3489" t="n">
        <v>4</v>
      </c>
      <c r="F3489" t="n">
        <v>11</v>
      </c>
      <c r="G3489" t="n">
        <v>0</v>
      </c>
      <c r="H3489" t="n">
        <v>0</v>
      </c>
      <c r="I3489" s="6" t="n">
        <v>29</v>
      </c>
      <c r="J3489" s="6" t="n">
        <v>866</v>
      </c>
      <c r="K3489" s="7" t="n">
        <v>2250.73</v>
      </c>
      <c r="L3489" s="7" t="n">
        <v>77.61</v>
      </c>
      <c r="M3489" s="6" t="n">
        <v>30</v>
      </c>
    </row>
    <row r="3490">
      <c r="A3490" t="s">
        <v>4040</v>
      </c>
      <c r="B3490" t="s">
        <v>4017</v>
      </c>
      <c r="C3490" t="s">
        <v>2047</v>
      </c>
      <c r="D3490" t="s">
        <v>4015</v>
      </c>
      <c r="E3490" t="n">
        <v>4</v>
      </c>
      <c r="F3490" t="n">
        <v>11</v>
      </c>
      <c r="G3490" t="n">
        <v>0</v>
      </c>
      <c r="H3490" t="n">
        <v>0</v>
      </c>
      <c r="I3490" s="6" t="n">
        <v>68</v>
      </c>
      <c r="J3490" s="6" t="n">
        <v>2125</v>
      </c>
      <c r="K3490" s="7" t="n">
        <v>5522.88</v>
      </c>
      <c r="L3490" s="7" t="n">
        <v>81.22</v>
      </c>
      <c r="M3490" s="6" t="n">
        <v>31</v>
      </c>
    </row>
    <row r="3491">
      <c r="A3491" t="s">
        <v>4041</v>
      </c>
      <c r="B3491" t="s">
        <v>4014</v>
      </c>
      <c r="C3491" t="s">
        <v>2047</v>
      </c>
      <c r="D3491" t="s">
        <v>4015</v>
      </c>
      <c r="E3491" t="n">
        <v>4</v>
      </c>
      <c r="F3491" t="n">
        <v>11</v>
      </c>
      <c r="G3491" t="n">
        <v>0</v>
      </c>
      <c r="H3491" t="n">
        <v>0</v>
      </c>
      <c r="I3491" s="6" t="n">
        <v>229</v>
      </c>
      <c r="J3491" s="6" t="n">
        <v>7551</v>
      </c>
      <c r="K3491" s="7" t="n">
        <v>17502.14</v>
      </c>
      <c r="L3491" s="7" t="n">
        <v>76.43</v>
      </c>
      <c r="M3491" s="6" t="n">
        <v>33</v>
      </c>
    </row>
    <row r="3492">
      <c r="A3492" t="s">
        <v>4042</v>
      </c>
      <c r="B3492" t="s">
        <v>4014</v>
      </c>
      <c r="C3492" t="s">
        <v>2047</v>
      </c>
      <c r="D3492" t="s">
        <v>4015</v>
      </c>
      <c r="E3492" t="n">
        <v>4</v>
      </c>
      <c r="F3492" t="n">
        <v>11</v>
      </c>
      <c r="G3492" t="n">
        <v>0</v>
      </c>
      <c r="H3492" t="n">
        <v>0</v>
      </c>
      <c r="I3492" s="6" t="n">
        <v>230</v>
      </c>
      <c r="J3492" s="6" t="n">
        <v>36300</v>
      </c>
      <c r="K3492" s="7" t="n">
        <v>43560</v>
      </c>
      <c r="L3492" s="7" t="n">
        <v>189.39</v>
      </c>
      <c r="M3492" s="6" t="n">
        <v>158</v>
      </c>
    </row>
    <row r="3493">
      <c r="A3493" t="s">
        <v>4043</v>
      </c>
      <c r="B3493" t="s">
        <v>4014</v>
      </c>
      <c r="C3493" t="s">
        <v>2047</v>
      </c>
      <c r="D3493" t="s">
        <v>4015</v>
      </c>
      <c r="E3493" t="n">
        <v>4</v>
      </c>
      <c r="F3493" t="n">
        <v>11</v>
      </c>
      <c r="G3493" t="n">
        <v>0</v>
      </c>
      <c r="H3493" t="n">
        <v>0</v>
      </c>
      <c r="I3493" s="6" t="n">
        <v>216</v>
      </c>
      <c r="J3493" s="6" t="n">
        <v>6470</v>
      </c>
      <c r="K3493" s="7" t="n">
        <v>18439.5</v>
      </c>
      <c r="L3493" s="7" t="n">
        <v>85.37</v>
      </c>
      <c r="M3493" s="6" t="n">
        <v>30</v>
      </c>
    </row>
    <row r="3494">
      <c r="A3494" t="s">
        <v>4044</v>
      </c>
      <c r="B3494" t="s">
        <v>4014</v>
      </c>
      <c r="C3494" t="s">
        <v>2047</v>
      </c>
      <c r="D3494" t="s">
        <v>4015</v>
      </c>
      <c r="E3494" t="n">
        <v>4</v>
      </c>
      <c r="F3494" t="n">
        <v>11</v>
      </c>
      <c r="G3494" t="n">
        <v>0</v>
      </c>
      <c r="H3494" t="n">
        <v>0</v>
      </c>
      <c r="I3494" s="6" t="n">
        <v>168</v>
      </c>
      <c r="J3494" s="6" t="n">
        <v>6058</v>
      </c>
      <c r="K3494" s="7" t="n">
        <v>11224.61</v>
      </c>
      <c r="L3494" s="7" t="n">
        <v>66.81</v>
      </c>
      <c r="M3494" s="6" t="n">
        <v>36</v>
      </c>
    </row>
    <row r="3495">
      <c r="A3495" t="s">
        <v>4045</v>
      </c>
      <c r="B3495" t="s">
        <v>4014</v>
      </c>
      <c r="C3495" t="s">
        <v>2047</v>
      </c>
      <c r="D3495" t="s">
        <v>4015</v>
      </c>
      <c r="E3495" t="n">
        <v>4</v>
      </c>
      <c r="F3495" t="n">
        <v>11</v>
      </c>
      <c r="G3495" t="n">
        <v>0</v>
      </c>
      <c r="H3495" t="n">
        <v>0</v>
      </c>
      <c r="I3495" s="6" t="n">
        <v>47</v>
      </c>
      <c r="J3495" s="6" t="n">
        <v>1716</v>
      </c>
      <c r="K3495" s="7" t="n">
        <v>1459.83</v>
      </c>
      <c r="L3495" s="7" t="n">
        <v>31.06</v>
      </c>
      <c r="M3495" s="6" t="n">
        <v>37</v>
      </c>
    </row>
    <row r="3496">
      <c r="A3496" t="s">
        <v>4046</v>
      </c>
      <c r="B3496" t="s">
        <v>4014</v>
      </c>
      <c r="C3496" t="s">
        <v>2047</v>
      </c>
      <c r="D3496" t="s">
        <v>4015</v>
      </c>
      <c r="E3496" t="n">
        <v>4</v>
      </c>
      <c r="F3496" t="n">
        <v>11</v>
      </c>
      <c r="G3496" t="n">
        <v>0</v>
      </c>
      <c r="H3496" t="n">
        <v>0</v>
      </c>
      <c r="I3496" s="6" t="n">
        <v>1</v>
      </c>
      <c r="J3496" s="6" t="n">
        <v>28</v>
      </c>
      <c r="K3496" s="7" t="n">
        <v>29.3</v>
      </c>
      <c r="L3496" s="7" t="n">
        <v>29.3</v>
      </c>
      <c r="M3496" s="6" t="n">
        <v>28</v>
      </c>
    </row>
    <row r="3497">
      <c r="A3497" t="s">
        <v>4047</v>
      </c>
      <c r="B3497" t="s">
        <v>4014</v>
      </c>
      <c r="C3497" t="s">
        <v>2047</v>
      </c>
      <c r="D3497" t="s">
        <v>4015</v>
      </c>
      <c r="E3497" t="n">
        <v>4</v>
      </c>
      <c r="F3497" t="n">
        <v>11</v>
      </c>
      <c r="G3497" t="n">
        <v>0</v>
      </c>
      <c r="H3497" t="n">
        <v>0</v>
      </c>
      <c r="I3497" s="6" t="n">
        <v>2</v>
      </c>
      <c r="J3497" s="6" t="n">
        <v>31</v>
      </c>
      <c r="K3497" s="7" t="n">
        <v>21.07</v>
      </c>
      <c r="L3497" s="7" t="n">
        <v>10.53</v>
      </c>
      <c r="M3497" s="6" t="n">
        <v>16</v>
      </c>
    </row>
    <row r="3498">
      <c r="A3498" t="s">
        <v>4048</v>
      </c>
      <c r="B3498" t="s">
        <v>4014</v>
      </c>
      <c r="C3498" t="s">
        <v>2047</v>
      </c>
      <c r="D3498" t="s">
        <v>4015</v>
      </c>
      <c r="E3498" t="n">
        <v>4</v>
      </c>
      <c r="F3498" t="n">
        <v>11</v>
      </c>
      <c r="G3498" t="n">
        <v>0</v>
      </c>
      <c r="H3498" t="n">
        <v>0</v>
      </c>
      <c r="I3498" s="6" t="n">
        <v>305</v>
      </c>
      <c r="J3498" s="6" t="n">
        <v>9811</v>
      </c>
      <c r="K3498" s="7" t="n">
        <v>11370.25</v>
      </c>
      <c r="L3498" s="7" t="n">
        <v>37.28</v>
      </c>
      <c r="M3498" s="6" t="n">
        <v>32</v>
      </c>
    </row>
    <row r="3499">
      <c r="A3499" t="s">
        <v>4049</v>
      </c>
      <c r="B3499" t="s">
        <v>4014</v>
      </c>
      <c r="C3499" t="s">
        <v>2047</v>
      </c>
      <c r="D3499" t="s">
        <v>4015</v>
      </c>
      <c r="E3499" t="n">
        <v>4</v>
      </c>
      <c r="F3499" t="n">
        <v>11</v>
      </c>
      <c r="G3499" t="n">
        <v>0</v>
      </c>
      <c r="H3499" t="n">
        <v>0</v>
      </c>
      <c r="I3499" s="6" t="n">
        <v>357</v>
      </c>
      <c r="J3499" s="6" t="n">
        <v>10635</v>
      </c>
      <c r="K3499" s="7" t="n">
        <v>15154.88</v>
      </c>
      <c r="L3499" s="7" t="n">
        <v>42.45</v>
      </c>
      <c r="M3499" s="6" t="n">
        <v>30</v>
      </c>
    </row>
    <row r="3500">
      <c r="A3500" t="s">
        <v>4050</v>
      </c>
      <c r="B3500" t="s">
        <v>4014</v>
      </c>
      <c r="C3500" t="s">
        <v>2047</v>
      </c>
      <c r="D3500" t="s">
        <v>4015</v>
      </c>
      <c r="E3500" t="n">
        <v>4</v>
      </c>
      <c r="F3500" t="n">
        <v>11</v>
      </c>
      <c r="G3500" t="n">
        <v>0</v>
      </c>
      <c r="H3500" t="n">
        <v>0</v>
      </c>
      <c r="I3500" s="6" t="n">
        <v>130</v>
      </c>
      <c r="J3500" s="6" t="n">
        <v>4009</v>
      </c>
      <c r="K3500" s="7" t="n">
        <v>3714.06</v>
      </c>
      <c r="L3500" s="7" t="n">
        <v>28.57</v>
      </c>
      <c r="M3500" s="6" t="n">
        <v>31</v>
      </c>
    </row>
    <row r="3501">
      <c r="A3501" t="s">
        <v>4051</v>
      </c>
      <c r="B3501" t="s">
        <v>4014</v>
      </c>
      <c r="C3501" t="s">
        <v>2047</v>
      </c>
      <c r="D3501" t="s">
        <v>4015</v>
      </c>
      <c r="E3501" t="n">
        <v>4</v>
      </c>
      <c r="F3501" t="n">
        <v>11</v>
      </c>
      <c r="G3501" t="n">
        <v>0</v>
      </c>
      <c r="H3501" t="n">
        <v>0</v>
      </c>
      <c r="I3501" s="6" t="n">
        <v>1</v>
      </c>
      <c r="J3501" s="6" t="n">
        <v>56</v>
      </c>
      <c r="K3501" s="7" t="n">
        <v>58.62</v>
      </c>
      <c r="L3501" s="7" t="n">
        <v>58.62</v>
      </c>
      <c r="M3501" s="6" t="n">
        <v>56</v>
      </c>
    </row>
    <row r="3502">
      <c r="A3502" t="s">
        <v>4052</v>
      </c>
      <c r="B3502" t="s">
        <v>4014</v>
      </c>
      <c r="C3502" t="s">
        <v>2047</v>
      </c>
      <c r="D3502" t="s">
        <v>4015</v>
      </c>
      <c r="E3502" t="n">
        <v>4</v>
      </c>
      <c r="F3502" t="n">
        <v>11</v>
      </c>
      <c r="G3502" t="n">
        <v>0</v>
      </c>
      <c r="H3502" t="n">
        <v>0</v>
      </c>
      <c r="I3502" s="6" t="n">
        <v>30</v>
      </c>
      <c r="J3502" s="6" t="n">
        <v>139</v>
      </c>
      <c r="K3502" s="7" t="n">
        <v>322.18</v>
      </c>
      <c r="L3502" s="7" t="n">
        <v>10.74</v>
      </c>
      <c r="M3502" s="6" t="n">
        <v>5</v>
      </c>
    </row>
    <row r="3503">
      <c r="A3503" t="s">
        <v>4053</v>
      </c>
      <c r="B3503" t="s">
        <v>4014</v>
      </c>
      <c r="C3503" t="s">
        <v>2047</v>
      </c>
      <c r="D3503" t="s">
        <v>4015</v>
      </c>
      <c r="E3503" t="n">
        <v>4</v>
      </c>
      <c r="F3503" t="n">
        <v>11</v>
      </c>
      <c r="G3503" t="n">
        <v>0</v>
      </c>
      <c r="H3503" t="n">
        <v>0</v>
      </c>
      <c r="I3503" s="6" t="n">
        <v>2</v>
      </c>
      <c r="J3503" s="6" t="n">
        <v>56</v>
      </c>
      <c r="K3503" s="7" t="n">
        <v>159.6</v>
      </c>
      <c r="L3503" s="7" t="n">
        <v>79.8</v>
      </c>
      <c r="M3503" s="6" t="n">
        <v>28</v>
      </c>
    </row>
    <row r="3504">
      <c r="A3504" t="s">
        <v>4054</v>
      </c>
      <c r="B3504" t="s">
        <v>4014</v>
      </c>
      <c r="C3504" t="s">
        <v>2047</v>
      </c>
      <c r="D3504" t="s">
        <v>4015</v>
      </c>
      <c r="E3504" t="n">
        <v>4</v>
      </c>
      <c r="F3504" t="n">
        <v>11</v>
      </c>
      <c r="G3504" t="n">
        <v>0</v>
      </c>
      <c r="H3504" t="n">
        <v>0</v>
      </c>
      <c r="I3504" s="6" t="n">
        <v>2</v>
      </c>
      <c r="J3504" s="6" t="n">
        <v>10</v>
      </c>
      <c r="K3504" s="7" t="n">
        <v>11.36</v>
      </c>
      <c r="L3504" s="7" t="n">
        <v>5.68</v>
      </c>
      <c r="M3504" s="6" t="n">
        <v>5</v>
      </c>
    </row>
    <row r="3505">
      <c r="A3505" t="s">
        <v>4055</v>
      </c>
      <c r="B3505" t="s">
        <v>4014</v>
      </c>
      <c r="C3505" t="s">
        <v>2047</v>
      </c>
      <c r="D3505" t="s">
        <v>4015</v>
      </c>
      <c r="E3505" t="n">
        <v>4</v>
      </c>
      <c r="F3505" t="n">
        <v>11</v>
      </c>
      <c r="G3505" t="n">
        <v>0</v>
      </c>
      <c r="H3505" t="n">
        <v>0</v>
      </c>
      <c r="I3505" s="6" t="n">
        <v>1</v>
      </c>
      <c r="J3505" s="6" t="n">
        <v>56</v>
      </c>
      <c r="K3505" s="7" t="n">
        <v>78.2</v>
      </c>
      <c r="L3505" s="7" t="n">
        <v>78.2</v>
      </c>
      <c r="M3505" s="6" t="n">
        <v>56</v>
      </c>
    </row>
    <row r="3506">
      <c r="A3506" t="s">
        <v>4056</v>
      </c>
      <c r="B3506" t="s">
        <v>4033</v>
      </c>
      <c r="C3506" t="s">
        <v>2047</v>
      </c>
      <c r="D3506" t="s">
        <v>4015</v>
      </c>
      <c r="E3506" t="n">
        <v>4</v>
      </c>
      <c r="F3506" t="n">
        <v>11</v>
      </c>
      <c r="G3506" t="n">
        <v>0</v>
      </c>
      <c r="H3506" t="n">
        <v>0</v>
      </c>
      <c r="I3506" s="6" t="n">
        <v>7</v>
      </c>
      <c r="J3506" s="6" t="n">
        <v>172</v>
      </c>
      <c r="K3506" s="7" t="n">
        <v>180.11</v>
      </c>
      <c r="L3506" s="7" t="n">
        <v>25.73</v>
      </c>
      <c r="M3506" s="6" t="n">
        <v>25</v>
      </c>
    </row>
    <row r="3507">
      <c r="A3507" t="s">
        <v>4057</v>
      </c>
      <c r="B3507" t="s">
        <v>4033</v>
      </c>
      <c r="C3507" t="s">
        <v>2047</v>
      </c>
      <c r="D3507" t="s">
        <v>4015</v>
      </c>
      <c r="E3507" t="n">
        <v>4</v>
      </c>
      <c r="F3507" t="n">
        <v>11</v>
      </c>
      <c r="G3507" t="n">
        <v>0</v>
      </c>
      <c r="H3507" t="n">
        <v>0</v>
      </c>
      <c r="I3507" s="6" t="n">
        <v>875</v>
      </c>
      <c r="J3507" s="6" t="n">
        <v>30380</v>
      </c>
      <c r="K3507" s="7" t="n">
        <v>27114.16</v>
      </c>
      <c r="L3507" s="7" t="n">
        <v>30.99</v>
      </c>
      <c r="M3507" s="6" t="n">
        <v>35</v>
      </c>
    </row>
    <row r="3508">
      <c r="A3508" t="s">
        <v>4058</v>
      </c>
      <c r="B3508" t="s">
        <v>4033</v>
      </c>
      <c r="C3508" t="s">
        <v>2047</v>
      </c>
      <c r="D3508" t="s">
        <v>4015</v>
      </c>
      <c r="E3508" t="n">
        <v>4</v>
      </c>
      <c r="F3508" t="n">
        <v>11</v>
      </c>
      <c r="G3508" t="n">
        <v>0</v>
      </c>
      <c r="H3508" t="n">
        <v>0</v>
      </c>
      <c r="I3508" s="6" t="n">
        <v>24638</v>
      </c>
      <c r="J3508" s="6" t="n">
        <v>838863</v>
      </c>
      <c r="K3508" s="7" t="n">
        <v>56021.3</v>
      </c>
      <c r="L3508" s="7" t="n">
        <v>2.27</v>
      </c>
      <c r="M3508" s="6" t="n">
        <v>34</v>
      </c>
    </row>
    <row r="3509">
      <c r="A3509" t="s">
        <v>4059</v>
      </c>
      <c r="B3509" t="s">
        <v>4033</v>
      </c>
      <c r="C3509" t="s">
        <v>2047</v>
      </c>
      <c r="D3509" t="s">
        <v>4015</v>
      </c>
      <c r="E3509" t="n">
        <v>4</v>
      </c>
      <c r="F3509" t="n">
        <v>11</v>
      </c>
      <c r="G3509" t="n">
        <v>0</v>
      </c>
      <c r="H3509" t="n">
        <v>0</v>
      </c>
      <c r="I3509" s="6" t="n">
        <v>9882</v>
      </c>
      <c r="J3509" s="6" t="n">
        <v>619538</v>
      </c>
      <c r="K3509" s="7" t="n">
        <v>183372.93</v>
      </c>
      <c r="L3509" s="7" t="n">
        <v>18.56</v>
      </c>
      <c r="M3509" s="6" t="n">
        <v>63</v>
      </c>
    </row>
    <row r="3510">
      <c r="A3510" t="s">
        <v>4060</v>
      </c>
      <c r="B3510" t="s">
        <v>4033</v>
      </c>
      <c r="C3510" t="s">
        <v>2047</v>
      </c>
      <c r="D3510" t="s">
        <v>4015</v>
      </c>
      <c r="E3510" t="n">
        <v>4</v>
      </c>
      <c r="F3510" t="n">
        <v>11</v>
      </c>
      <c r="G3510" t="n">
        <v>0</v>
      </c>
      <c r="H3510" t="n">
        <v>0</v>
      </c>
      <c r="I3510" s="6" t="n">
        <v>2621</v>
      </c>
      <c r="J3510" s="6" t="n">
        <v>74716</v>
      </c>
      <c r="K3510" s="7" t="n">
        <v>133368.06</v>
      </c>
      <c r="L3510" s="7" t="n">
        <v>50.88</v>
      </c>
      <c r="M3510" s="6" t="n">
        <v>29</v>
      </c>
    </row>
    <row r="3511">
      <c r="A3511" t="s">
        <v>4061</v>
      </c>
      <c r="B3511" t="s">
        <v>4033</v>
      </c>
      <c r="C3511" t="s">
        <v>2047</v>
      </c>
      <c r="D3511" t="s">
        <v>4015</v>
      </c>
      <c r="E3511" t="n">
        <v>4</v>
      </c>
      <c r="F3511" t="n">
        <v>11</v>
      </c>
      <c r="G3511" t="n">
        <v>0</v>
      </c>
      <c r="H3511" t="n">
        <v>0</v>
      </c>
      <c r="I3511" s="6" t="n">
        <v>81169</v>
      </c>
      <c r="J3511" s="6" t="n">
        <v>2427942</v>
      </c>
      <c r="K3511" s="7" t="n">
        <v>253667.21</v>
      </c>
      <c r="L3511" s="7" t="n">
        <v>3.13</v>
      </c>
      <c r="M3511" s="6" t="n">
        <v>30</v>
      </c>
    </row>
    <row r="3512">
      <c r="A3512" t="s">
        <v>4062</v>
      </c>
      <c r="B3512" t="s">
        <v>4033</v>
      </c>
      <c r="C3512" t="s">
        <v>2047</v>
      </c>
      <c r="D3512" t="s">
        <v>4015</v>
      </c>
      <c r="E3512" t="n">
        <v>4</v>
      </c>
      <c r="F3512" t="n">
        <v>11</v>
      </c>
      <c r="G3512" t="n">
        <v>0</v>
      </c>
      <c r="H3512" t="n">
        <v>0</v>
      </c>
      <c r="I3512" s="6" t="n">
        <v>190</v>
      </c>
      <c r="J3512" s="6" t="n">
        <v>5847</v>
      </c>
      <c r="K3512" s="7" t="n">
        <v>2610.27</v>
      </c>
      <c r="L3512" s="7" t="n">
        <v>13.74</v>
      </c>
      <c r="M3512" s="6" t="n">
        <v>31</v>
      </c>
    </row>
    <row r="3513">
      <c r="A3513" t="s">
        <v>4063</v>
      </c>
      <c r="B3513" t="s">
        <v>4033</v>
      </c>
      <c r="C3513" t="s">
        <v>2047</v>
      </c>
      <c r="D3513" t="s">
        <v>4015</v>
      </c>
      <c r="E3513" t="n">
        <v>4</v>
      </c>
      <c r="F3513" t="n">
        <v>11</v>
      </c>
      <c r="G3513" t="n">
        <v>0</v>
      </c>
      <c r="H3513" t="n">
        <v>0</v>
      </c>
      <c r="I3513" s="6" t="n">
        <v>32</v>
      </c>
      <c r="J3513" s="6" t="n">
        <v>924</v>
      </c>
      <c r="K3513" s="7" t="n">
        <v>1030.92</v>
      </c>
      <c r="L3513" s="7" t="n">
        <v>32.22</v>
      </c>
      <c r="M3513" s="6" t="n">
        <v>29</v>
      </c>
    </row>
    <row r="3514">
      <c r="A3514" t="s">
        <v>4064</v>
      </c>
      <c r="B3514" t="s">
        <v>4033</v>
      </c>
      <c r="C3514" t="s">
        <v>2047</v>
      </c>
      <c r="D3514" t="s">
        <v>4015</v>
      </c>
      <c r="E3514" t="n">
        <v>4</v>
      </c>
      <c r="F3514" t="n">
        <v>11</v>
      </c>
      <c r="G3514" t="n">
        <v>0</v>
      </c>
      <c r="H3514" t="n">
        <v>0</v>
      </c>
      <c r="I3514" s="6" t="n">
        <v>1773</v>
      </c>
      <c r="J3514" s="6" t="n">
        <v>50022</v>
      </c>
      <c r="K3514" s="7" t="n">
        <v>77051.75</v>
      </c>
      <c r="L3514" s="7" t="n">
        <v>43.46</v>
      </c>
      <c r="M3514" s="6" t="n">
        <v>28</v>
      </c>
    </row>
    <row r="3515">
      <c r="A3515" t="s">
        <v>4065</v>
      </c>
      <c r="B3515" t="s">
        <v>4014</v>
      </c>
      <c r="C3515" t="s">
        <v>2047</v>
      </c>
      <c r="D3515" t="s">
        <v>4015</v>
      </c>
      <c r="E3515" t="n">
        <v>4</v>
      </c>
      <c r="F3515" t="n">
        <v>11</v>
      </c>
      <c r="G3515" t="n">
        <v>0</v>
      </c>
      <c r="H3515" t="n">
        <v>0</v>
      </c>
      <c r="I3515" s="6" t="n">
        <v>1</v>
      </c>
      <c r="J3515" s="6" t="n">
        <v>7</v>
      </c>
      <c r="K3515" s="7" t="n">
        <v>16.23</v>
      </c>
      <c r="L3515" s="7" t="n">
        <v>16.23</v>
      </c>
      <c r="M3515" s="6" t="n">
        <v>7</v>
      </c>
    </row>
    <row r="3516">
      <c r="A3516" t="s">
        <v>4066</v>
      </c>
      <c r="B3516" t="s">
        <v>4014</v>
      </c>
      <c r="C3516" t="s">
        <v>2047</v>
      </c>
      <c r="D3516" t="s">
        <v>4015</v>
      </c>
      <c r="E3516" t="n">
        <v>4</v>
      </c>
      <c r="F3516" t="n">
        <v>11</v>
      </c>
      <c r="G3516" t="n">
        <v>0</v>
      </c>
      <c r="H3516" t="n">
        <v>0</v>
      </c>
      <c r="I3516" s="6" t="n">
        <v>8</v>
      </c>
      <c r="J3516" s="6" t="n">
        <v>366</v>
      </c>
      <c r="K3516" s="7" t="n">
        <v>1043.1</v>
      </c>
      <c r="L3516" s="7" t="n">
        <v>130.39</v>
      </c>
      <c r="M3516" s="6" t="n">
        <v>46</v>
      </c>
    </row>
    <row r="3517">
      <c r="A3517" t="s">
        <v>4067</v>
      </c>
      <c r="B3517" t="s">
        <v>4014</v>
      </c>
      <c r="C3517" t="s">
        <v>2047</v>
      </c>
      <c r="D3517" t="s">
        <v>4015</v>
      </c>
      <c r="E3517" t="n">
        <v>4</v>
      </c>
      <c r="F3517" t="n">
        <v>11</v>
      </c>
      <c r="G3517" t="n">
        <v>0</v>
      </c>
      <c r="H3517" t="n">
        <v>0</v>
      </c>
      <c r="I3517" s="6" t="n">
        <v>5</v>
      </c>
      <c r="J3517" s="6" t="n">
        <v>196</v>
      </c>
      <c r="K3517" s="7" t="n">
        <v>363.16</v>
      </c>
      <c r="L3517" s="7" t="n">
        <v>72.63</v>
      </c>
      <c r="M3517" s="6" t="n">
        <v>39</v>
      </c>
    </row>
    <row r="3518">
      <c r="A3518" t="s">
        <v>4068</v>
      </c>
      <c r="B3518" t="s">
        <v>4017</v>
      </c>
      <c r="C3518" t="s">
        <v>2047</v>
      </c>
      <c r="D3518" t="s">
        <v>4015</v>
      </c>
      <c r="E3518" t="n">
        <v>4</v>
      </c>
      <c r="F3518" t="n">
        <v>11</v>
      </c>
      <c r="G3518" t="n">
        <v>0</v>
      </c>
      <c r="H3518" t="n">
        <v>0</v>
      </c>
      <c r="I3518" s="6" t="n">
        <v>906</v>
      </c>
      <c r="J3518" s="6" t="n">
        <v>59187</v>
      </c>
      <c r="K3518" s="7" t="n">
        <v>3911.6</v>
      </c>
      <c r="L3518" s="7" t="n">
        <v>4.32</v>
      </c>
      <c r="M3518" s="6" t="n">
        <v>65</v>
      </c>
    </row>
    <row r="3519">
      <c r="A3519" t="s">
        <v>4069</v>
      </c>
      <c r="B3519" t="s">
        <v>4017</v>
      </c>
      <c r="C3519" t="s">
        <v>2047</v>
      </c>
      <c r="D3519" t="s">
        <v>4015</v>
      </c>
      <c r="E3519" t="n">
        <v>4</v>
      </c>
      <c r="F3519" t="n">
        <v>11</v>
      </c>
      <c r="G3519" t="n">
        <v>0</v>
      </c>
      <c r="H3519" t="n">
        <v>0</v>
      </c>
      <c r="I3519" s="6" t="n">
        <v>993</v>
      </c>
      <c r="J3519" s="6" t="n">
        <v>31030</v>
      </c>
      <c r="K3519" s="7" t="n">
        <v>80646.97</v>
      </c>
      <c r="L3519" s="7" t="n">
        <v>81.22</v>
      </c>
      <c r="M3519" s="6" t="n">
        <v>31</v>
      </c>
    </row>
    <row r="3520">
      <c r="A3520" t="s">
        <v>4070</v>
      </c>
      <c r="B3520" t="s">
        <v>4017</v>
      </c>
      <c r="C3520" t="s">
        <v>2047</v>
      </c>
      <c r="D3520" t="s">
        <v>4015</v>
      </c>
      <c r="E3520" t="n">
        <v>4</v>
      </c>
      <c r="F3520" t="n">
        <v>11</v>
      </c>
      <c r="G3520" t="n">
        <v>0</v>
      </c>
      <c r="H3520" t="n">
        <v>0</v>
      </c>
      <c r="I3520" s="6" t="n">
        <v>60</v>
      </c>
      <c r="J3520" s="6" t="n">
        <v>8520</v>
      </c>
      <c r="K3520" s="7" t="n">
        <v>6035</v>
      </c>
      <c r="L3520" s="7" t="n">
        <v>100.58</v>
      </c>
      <c r="M3520" s="6" t="n">
        <v>142</v>
      </c>
    </row>
    <row r="3521">
      <c r="A3521" t="s">
        <v>4071</v>
      </c>
      <c r="B3521" t="s">
        <v>4017</v>
      </c>
      <c r="C3521" t="s">
        <v>2047</v>
      </c>
      <c r="D3521" t="s">
        <v>4015</v>
      </c>
      <c r="E3521" t="n">
        <v>4</v>
      </c>
      <c r="F3521" t="n">
        <v>11</v>
      </c>
      <c r="G3521" t="n">
        <v>0</v>
      </c>
      <c r="H3521" t="n">
        <v>0</v>
      </c>
      <c r="I3521" s="6" t="n">
        <v>1913</v>
      </c>
      <c r="J3521" s="6" t="n">
        <v>117936</v>
      </c>
      <c r="K3521" s="7" t="n">
        <v>9203.79</v>
      </c>
      <c r="L3521" s="7" t="n">
        <v>4.81</v>
      </c>
      <c r="M3521" s="6" t="n">
        <v>62</v>
      </c>
    </row>
    <row r="3522">
      <c r="A3522" t="s">
        <v>4072</v>
      </c>
      <c r="B3522" t="s">
        <v>4017</v>
      </c>
      <c r="C3522" t="s">
        <v>2047</v>
      </c>
      <c r="D3522" t="s">
        <v>4015</v>
      </c>
      <c r="E3522" t="n">
        <v>4</v>
      </c>
      <c r="F3522" t="n">
        <v>11</v>
      </c>
      <c r="G3522" t="n">
        <v>0</v>
      </c>
      <c r="H3522" t="n">
        <v>0</v>
      </c>
      <c r="I3522" s="6" t="n">
        <v>863</v>
      </c>
      <c r="J3522" s="6" t="n">
        <v>47062</v>
      </c>
      <c r="K3522" s="7" t="n">
        <v>7294.74</v>
      </c>
      <c r="L3522" s="7" t="n">
        <v>8.45</v>
      </c>
      <c r="M3522" s="6" t="n">
        <v>55</v>
      </c>
    </row>
    <row r="3523">
      <c r="A3523" t="s">
        <v>4073</v>
      </c>
      <c r="B3523" t="s">
        <v>4017</v>
      </c>
      <c r="C3523" t="s">
        <v>2047</v>
      </c>
      <c r="D3523" t="s">
        <v>4015</v>
      </c>
      <c r="E3523" t="n">
        <v>4</v>
      </c>
      <c r="F3523" t="n">
        <v>11</v>
      </c>
      <c r="G3523" t="n">
        <v>0</v>
      </c>
      <c r="H3523" t="n">
        <v>0</v>
      </c>
      <c r="I3523" s="6" t="n">
        <v>1905</v>
      </c>
      <c r="J3523" s="6" t="n">
        <v>57773</v>
      </c>
      <c r="K3523" s="7" t="n">
        <v>150152.03</v>
      </c>
      <c r="L3523" s="7" t="n">
        <v>78.82</v>
      </c>
      <c r="M3523" s="6" t="n">
        <v>30</v>
      </c>
    </row>
    <row r="3524">
      <c r="A3524" t="s">
        <v>4074</v>
      </c>
      <c r="B3524" t="s">
        <v>4017</v>
      </c>
      <c r="C3524" t="s">
        <v>2047</v>
      </c>
      <c r="D3524" t="s">
        <v>4015</v>
      </c>
      <c r="E3524" t="n">
        <v>4</v>
      </c>
      <c r="F3524" t="n">
        <v>11</v>
      </c>
      <c r="G3524" t="n">
        <v>0</v>
      </c>
      <c r="H3524" t="n">
        <v>0</v>
      </c>
      <c r="I3524" s="6" t="n">
        <v>816</v>
      </c>
      <c r="J3524" s="6" t="n">
        <v>47548</v>
      </c>
      <c r="K3524" s="7" t="n">
        <v>11915.41</v>
      </c>
      <c r="L3524" s="7" t="n">
        <v>14.6</v>
      </c>
      <c r="M3524" s="6" t="n">
        <v>58</v>
      </c>
    </row>
    <row r="3525">
      <c r="A3525" t="s">
        <v>4075</v>
      </c>
      <c r="B3525" t="s">
        <v>4017</v>
      </c>
      <c r="C3525" t="s">
        <v>2047</v>
      </c>
      <c r="D3525" t="s">
        <v>4015</v>
      </c>
      <c r="E3525" t="n">
        <v>4</v>
      </c>
      <c r="F3525" t="n">
        <v>11</v>
      </c>
      <c r="G3525" t="n">
        <v>0</v>
      </c>
      <c r="H3525" t="n">
        <v>0</v>
      </c>
      <c r="I3525" s="6" t="n">
        <v>5423</v>
      </c>
      <c r="J3525" s="6" t="n">
        <v>168517</v>
      </c>
      <c r="K3525" s="7" t="n">
        <v>112176.5</v>
      </c>
      <c r="L3525" s="7" t="n">
        <v>20.69</v>
      </c>
      <c r="M3525" s="6" t="n">
        <v>31</v>
      </c>
    </row>
    <row r="3526">
      <c r="A3526" t="s">
        <v>4076</v>
      </c>
      <c r="B3526" t="s">
        <v>4033</v>
      </c>
      <c r="C3526" t="s">
        <v>2047</v>
      </c>
      <c r="D3526" t="s">
        <v>4015</v>
      </c>
      <c r="E3526" t="n">
        <v>4</v>
      </c>
      <c r="F3526" t="n">
        <v>11</v>
      </c>
      <c r="G3526" t="n">
        <v>0</v>
      </c>
      <c r="H3526" t="n">
        <v>0</v>
      </c>
      <c r="I3526" s="6" t="n">
        <v>13</v>
      </c>
      <c r="J3526" s="6" t="n">
        <v>368</v>
      </c>
      <c r="K3526" s="7" t="n">
        <v>328.44</v>
      </c>
      <c r="L3526" s="7" t="n">
        <v>25.26</v>
      </c>
      <c r="M3526" s="6" t="n">
        <v>28</v>
      </c>
    </row>
    <row r="3527">
      <c r="A3527" t="s">
        <v>4077</v>
      </c>
      <c r="B3527" t="s">
        <v>4033</v>
      </c>
      <c r="C3527" t="s">
        <v>2047</v>
      </c>
      <c r="D3527" t="s">
        <v>4015</v>
      </c>
      <c r="E3527" t="n">
        <v>4</v>
      </c>
      <c r="F3527" t="n">
        <v>11</v>
      </c>
      <c r="G3527" t="n">
        <v>0</v>
      </c>
      <c r="H3527" t="n">
        <v>0</v>
      </c>
      <c r="I3527" s="6" t="n">
        <v>58</v>
      </c>
      <c r="J3527" s="6" t="n">
        <v>1452</v>
      </c>
      <c r="K3527" s="7" t="n">
        <v>2591.82</v>
      </c>
      <c r="L3527" s="7" t="n">
        <v>44.69</v>
      </c>
      <c r="M3527" s="6" t="n">
        <v>25</v>
      </c>
    </row>
    <row r="3528">
      <c r="A3528" t="s">
        <v>4078</v>
      </c>
      <c r="B3528" t="s">
        <v>4079</v>
      </c>
      <c r="C3528" t="s">
        <v>4080</v>
      </c>
      <c r="D3528" t="s">
        <v>4081</v>
      </c>
      <c r="E3528" t="n">
        <v>5</v>
      </c>
      <c r="F3528" t="n">
        <v>1</v>
      </c>
      <c r="G3528" t="n">
        <v>1</v>
      </c>
      <c r="H3528" t="n">
        <v>1</v>
      </c>
      <c r="I3528" s="6" t="n">
        <v>10272</v>
      </c>
      <c r="J3528" s="6" t="n">
        <v>1564859</v>
      </c>
      <c r="K3528" s="7" t="n">
        <v>34837.61</v>
      </c>
      <c r="L3528" s="7" t="n">
        <v>3.39</v>
      </c>
      <c r="M3528" s="6" t="n">
        <v>152</v>
      </c>
    </row>
    <row r="3529">
      <c r="A3529" t="s">
        <v>4082</v>
      </c>
      <c r="B3529" t="s">
        <v>4079</v>
      </c>
      <c r="C3529" t="s">
        <v>4080</v>
      </c>
      <c r="D3529" t="s">
        <v>4081</v>
      </c>
      <c r="E3529" t="n">
        <v>5</v>
      </c>
      <c r="F3529" t="n">
        <v>1</v>
      </c>
      <c r="G3529" t="n">
        <v>1</v>
      </c>
      <c r="H3529" t="n">
        <v>1</v>
      </c>
      <c r="I3529" s="6" t="n">
        <v>4433</v>
      </c>
      <c r="J3529" s="6" t="n">
        <v>656810</v>
      </c>
      <c r="K3529" s="7" t="n">
        <v>36746.64</v>
      </c>
      <c r="L3529" s="7" t="n">
        <v>8.29</v>
      </c>
      <c r="M3529" s="6" t="n">
        <v>148</v>
      </c>
    </row>
    <row r="3530">
      <c r="A3530" t="s">
        <v>4083</v>
      </c>
      <c r="B3530" t="s">
        <v>4079</v>
      </c>
      <c r="C3530" t="s">
        <v>4080</v>
      </c>
      <c r="D3530" t="s">
        <v>4081</v>
      </c>
      <c r="E3530" t="n">
        <v>5</v>
      </c>
      <c r="F3530" t="n">
        <v>1</v>
      </c>
      <c r="G3530" t="n">
        <v>1</v>
      </c>
      <c r="H3530" t="n">
        <v>1</v>
      </c>
      <c r="I3530" s="6" t="n">
        <v>74254</v>
      </c>
      <c r="J3530" s="6" t="n">
        <v>4405747</v>
      </c>
      <c r="K3530" s="7" t="n">
        <v>167443.45</v>
      </c>
      <c r="L3530" s="7" t="n">
        <v>2.26</v>
      </c>
      <c r="M3530" s="6" t="n">
        <v>59</v>
      </c>
    </row>
    <row r="3531">
      <c r="A3531" t="s">
        <v>4084</v>
      </c>
      <c r="B3531" t="s">
        <v>4079</v>
      </c>
      <c r="C3531" t="s">
        <v>4080</v>
      </c>
      <c r="D3531" t="s">
        <v>4081</v>
      </c>
      <c r="E3531" t="n">
        <v>5</v>
      </c>
      <c r="F3531" t="n">
        <v>1</v>
      </c>
      <c r="G3531" t="n">
        <v>1</v>
      </c>
      <c r="H3531" t="n">
        <v>1</v>
      </c>
      <c r="I3531" s="6" t="n">
        <v>11471</v>
      </c>
      <c r="J3531" s="6" t="n">
        <v>2045240</v>
      </c>
      <c r="K3531" s="7" t="n">
        <v>59853.87</v>
      </c>
      <c r="L3531" s="7" t="n">
        <v>5.22</v>
      </c>
      <c r="M3531" s="6" t="n">
        <v>178</v>
      </c>
    </row>
    <row r="3532">
      <c r="A3532" t="s">
        <v>4085</v>
      </c>
      <c r="B3532" t="s">
        <v>4079</v>
      </c>
      <c r="C3532" t="s">
        <v>4080</v>
      </c>
      <c r="D3532" t="s">
        <v>4081</v>
      </c>
      <c r="E3532" t="n">
        <v>5</v>
      </c>
      <c r="F3532" t="n">
        <v>1</v>
      </c>
      <c r="G3532" t="n">
        <v>1</v>
      </c>
      <c r="H3532" t="n">
        <v>1</v>
      </c>
      <c r="I3532" s="6" t="n">
        <v>6683</v>
      </c>
      <c r="J3532" s="6" t="n">
        <v>1191200</v>
      </c>
      <c r="K3532" s="7" t="n">
        <v>37181.44</v>
      </c>
      <c r="L3532" s="7" t="n">
        <v>5.56</v>
      </c>
      <c r="M3532" s="6" t="n">
        <v>178</v>
      </c>
    </row>
    <row r="3533">
      <c r="A3533" t="s">
        <v>4086</v>
      </c>
      <c r="B3533" t="s">
        <v>4079</v>
      </c>
      <c r="C3533" t="s">
        <v>4080</v>
      </c>
      <c r="D3533" t="s">
        <v>4081</v>
      </c>
      <c r="E3533" t="n">
        <v>5</v>
      </c>
      <c r="F3533" t="n">
        <v>1</v>
      </c>
      <c r="G3533" t="n">
        <v>1</v>
      </c>
      <c r="H3533" t="n">
        <v>1</v>
      </c>
      <c r="I3533" s="6" t="n">
        <v>593</v>
      </c>
      <c r="J3533" s="6" t="n">
        <v>17108</v>
      </c>
      <c r="K3533" s="7" t="n">
        <v>3413.05</v>
      </c>
      <c r="L3533" s="7" t="n">
        <v>5.76</v>
      </c>
      <c r="M3533" s="6" t="n">
        <v>29</v>
      </c>
    </row>
    <row r="3534">
      <c r="A3534" t="s">
        <v>4087</v>
      </c>
      <c r="B3534" t="s">
        <v>4088</v>
      </c>
      <c r="C3534" t="s">
        <v>4080</v>
      </c>
      <c r="D3534" t="s">
        <v>4081</v>
      </c>
      <c r="E3534" t="n">
        <v>5</v>
      </c>
      <c r="F3534" t="n">
        <v>1</v>
      </c>
      <c r="G3534" t="n">
        <v>1</v>
      </c>
      <c r="H3534" t="n">
        <v>2</v>
      </c>
      <c r="I3534" s="6" t="n">
        <v>5109</v>
      </c>
      <c r="J3534" s="6" t="n">
        <v>804200</v>
      </c>
      <c r="K3534" s="7" t="n">
        <v>15861.91</v>
      </c>
      <c r="L3534" s="7" t="n">
        <v>3.1</v>
      </c>
      <c r="M3534" s="6" t="n">
        <v>157</v>
      </c>
    </row>
    <row r="3535">
      <c r="A3535" t="s">
        <v>4089</v>
      </c>
      <c r="B3535" t="s">
        <v>4088</v>
      </c>
      <c r="C3535" t="s">
        <v>4080</v>
      </c>
      <c r="D3535" t="s">
        <v>4081</v>
      </c>
      <c r="E3535" t="n">
        <v>5</v>
      </c>
      <c r="F3535" t="n">
        <v>1</v>
      </c>
      <c r="G3535" t="n">
        <v>1</v>
      </c>
      <c r="H3535" t="n">
        <v>2</v>
      </c>
      <c r="I3535" s="6" t="n">
        <v>1639</v>
      </c>
      <c r="J3535" s="6" t="n">
        <v>211400</v>
      </c>
      <c r="K3535" s="7" t="n">
        <v>9301.66</v>
      </c>
      <c r="L3535" s="7" t="n">
        <v>5.68</v>
      </c>
      <c r="M3535" s="6" t="n">
        <v>129</v>
      </c>
    </row>
    <row r="3536">
      <c r="A3536" t="s">
        <v>4090</v>
      </c>
      <c r="B3536" t="s">
        <v>4088</v>
      </c>
      <c r="C3536" t="s">
        <v>4080</v>
      </c>
      <c r="D3536" t="s">
        <v>4081</v>
      </c>
      <c r="E3536" t="n">
        <v>5</v>
      </c>
      <c r="F3536" t="n">
        <v>1</v>
      </c>
      <c r="G3536" t="n">
        <v>1</v>
      </c>
      <c r="H3536" t="n">
        <v>2</v>
      </c>
      <c r="I3536" s="6" t="n">
        <v>14</v>
      </c>
      <c r="J3536" s="6" t="n">
        <v>230</v>
      </c>
      <c r="K3536" s="7" t="n">
        <v>793.5</v>
      </c>
      <c r="L3536" s="7" t="n">
        <v>56.68</v>
      </c>
      <c r="M3536" s="6" t="n">
        <v>16</v>
      </c>
    </row>
    <row r="3537">
      <c r="A3537" t="s">
        <v>4091</v>
      </c>
      <c r="B3537" t="s">
        <v>4088</v>
      </c>
      <c r="C3537" t="s">
        <v>4080</v>
      </c>
      <c r="D3537" t="s">
        <v>4081</v>
      </c>
      <c r="E3537" t="n">
        <v>5</v>
      </c>
      <c r="F3537" t="n">
        <v>1</v>
      </c>
      <c r="G3537" t="n">
        <v>1</v>
      </c>
      <c r="H3537" t="n">
        <v>2</v>
      </c>
      <c r="I3537" s="6" t="n">
        <v>4718</v>
      </c>
      <c r="J3537" s="6" t="n">
        <v>142308</v>
      </c>
      <c r="K3537" s="7" t="n">
        <v>7192.53</v>
      </c>
      <c r="L3537" s="7" t="n">
        <v>1.52</v>
      </c>
      <c r="M3537" s="6" t="n">
        <v>30</v>
      </c>
    </row>
    <row r="3538">
      <c r="A3538" t="s">
        <v>4092</v>
      </c>
      <c r="B3538" t="s">
        <v>4088</v>
      </c>
      <c r="C3538" t="s">
        <v>4080</v>
      </c>
      <c r="D3538" t="s">
        <v>4081</v>
      </c>
      <c r="E3538" t="n">
        <v>5</v>
      </c>
      <c r="F3538" t="n">
        <v>1</v>
      </c>
      <c r="G3538" t="n">
        <v>1</v>
      </c>
      <c r="H3538" t="n">
        <v>2</v>
      </c>
      <c r="I3538" s="6" t="n">
        <v>2274</v>
      </c>
      <c r="J3538" s="6" t="n">
        <v>411945</v>
      </c>
      <c r="K3538" s="7" t="n">
        <v>12525.49</v>
      </c>
      <c r="L3538" s="7" t="n">
        <v>5.51</v>
      </c>
      <c r="M3538" s="6" t="n">
        <v>181</v>
      </c>
    </row>
    <row r="3539">
      <c r="A3539" t="s">
        <v>4093</v>
      </c>
      <c r="B3539" t="s">
        <v>4088</v>
      </c>
      <c r="C3539" t="s">
        <v>4080</v>
      </c>
      <c r="D3539" t="s">
        <v>4081</v>
      </c>
      <c r="E3539" t="n">
        <v>5</v>
      </c>
      <c r="F3539" t="n">
        <v>1</v>
      </c>
      <c r="G3539" t="n">
        <v>1</v>
      </c>
      <c r="H3539" t="n">
        <v>2</v>
      </c>
      <c r="I3539" s="6" t="n">
        <v>5301</v>
      </c>
      <c r="J3539" s="6" t="n">
        <v>979140</v>
      </c>
      <c r="K3539" s="7" t="n">
        <v>70722.79</v>
      </c>
      <c r="L3539" s="7" t="n">
        <v>13.34</v>
      </c>
      <c r="M3539" s="6" t="n">
        <v>185</v>
      </c>
    </row>
    <row r="3540">
      <c r="A3540" t="s">
        <v>4094</v>
      </c>
      <c r="B3540" t="s">
        <v>4088</v>
      </c>
      <c r="C3540" t="s">
        <v>4080</v>
      </c>
      <c r="D3540" t="s">
        <v>4081</v>
      </c>
      <c r="E3540" t="n">
        <v>5</v>
      </c>
      <c r="F3540" t="n">
        <v>1</v>
      </c>
      <c r="G3540" t="n">
        <v>1</v>
      </c>
      <c r="H3540" t="n">
        <v>2</v>
      </c>
      <c r="I3540" s="6" t="n">
        <v>113540</v>
      </c>
      <c r="J3540" s="6" t="n">
        <v>3331737</v>
      </c>
      <c r="K3540" s="7" t="n">
        <v>269655.21</v>
      </c>
      <c r="L3540" s="7" t="n">
        <v>2.37</v>
      </c>
      <c r="M3540" s="6" t="n">
        <v>29</v>
      </c>
    </row>
    <row r="3541">
      <c r="A3541" t="s">
        <v>4095</v>
      </c>
      <c r="B3541" t="s">
        <v>4096</v>
      </c>
      <c r="C3541" t="s">
        <v>4080</v>
      </c>
      <c r="D3541" t="s">
        <v>4081</v>
      </c>
      <c r="E3541" t="n">
        <v>5</v>
      </c>
      <c r="F3541" t="n">
        <v>1</v>
      </c>
      <c r="G3541" t="n">
        <v>1</v>
      </c>
      <c r="H3541" t="n">
        <v>3</v>
      </c>
      <c r="I3541" s="6" t="n">
        <v>2285</v>
      </c>
      <c r="J3541" s="6" t="n">
        <v>237110</v>
      </c>
      <c r="K3541" s="7" t="n">
        <v>3288.84</v>
      </c>
      <c r="L3541" s="7" t="n">
        <v>1.44</v>
      </c>
      <c r="M3541" s="6" t="n">
        <v>104</v>
      </c>
    </row>
    <row r="3542">
      <c r="A3542" t="s">
        <v>4097</v>
      </c>
      <c r="B3542" t="s">
        <v>4096</v>
      </c>
      <c r="C3542" t="s">
        <v>4080</v>
      </c>
      <c r="D3542" t="s">
        <v>4081</v>
      </c>
      <c r="E3542" t="n">
        <v>5</v>
      </c>
      <c r="F3542" t="n">
        <v>1</v>
      </c>
      <c r="G3542" t="n">
        <v>1</v>
      </c>
      <c r="H3542" t="n">
        <v>3</v>
      </c>
      <c r="I3542" s="6" t="n">
        <v>8940</v>
      </c>
      <c r="J3542" s="6" t="n">
        <v>930935</v>
      </c>
      <c r="K3542" s="7" t="n">
        <v>10683.45</v>
      </c>
      <c r="L3542" s="7" t="n">
        <v>1.2</v>
      </c>
      <c r="M3542" s="6" t="n">
        <v>104</v>
      </c>
    </row>
    <row r="3543">
      <c r="A3543" t="s">
        <v>4098</v>
      </c>
      <c r="B3543" t="s">
        <v>4096</v>
      </c>
      <c r="C3543" t="s">
        <v>4080</v>
      </c>
      <c r="D3543" t="s">
        <v>4081</v>
      </c>
      <c r="E3543" t="n">
        <v>5</v>
      </c>
      <c r="F3543" t="n">
        <v>1</v>
      </c>
      <c r="G3543" t="n">
        <v>1</v>
      </c>
      <c r="H3543" t="n">
        <v>3</v>
      </c>
      <c r="I3543" s="6" t="n">
        <v>1</v>
      </c>
      <c r="J3543" s="6" t="n">
        <v>2</v>
      </c>
      <c r="K3543" s="7" t="n">
        <v>3.84</v>
      </c>
      <c r="L3543" s="7" t="n">
        <v>3.84</v>
      </c>
      <c r="M3543" s="6" t="n">
        <v>2</v>
      </c>
    </row>
    <row r="3544">
      <c r="A3544" t="s">
        <v>4099</v>
      </c>
      <c r="B3544" t="s">
        <v>4096</v>
      </c>
      <c r="C3544" t="s">
        <v>4080</v>
      </c>
      <c r="D3544" t="s">
        <v>4081</v>
      </c>
      <c r="E3544" t="n">
        <v>5</v>
      </c>
      <c r="F3544" t="n">
        <v>1</v>
      </c>
      <c r="G3544" t="n">
        <v>1</v>
      </c>
      <c r="H3544" t="n">
        <v>3</v>
      </c>
      <c r="I3544" s="6" t="n">
        <v>3108</v>
      </c>
      <c r="J3544" s="6" t="n">
        <v>84387</v>
      </c>
      <c r="K3544" s="7" t="n">
        <v>4145.66</v>
      </c>
      <c r="L3544" s="7" t="n">
        <v>1.33</v>
      </c>
      <c r="M3544" s="6" t="n">
        <v>27</v>
      </c>
    </row>
    <row r="3545">
      <c r="A3545" t="s">
        <v>4100</v>
      </c>
      <c r="B3545" t="s">
        <v>4096</v>
      </c>
      <c r="C3545" t="s">
        <v>4080</v>
      </c>
      <c r="D3545" t="s">
        <v>4081</v>
      </c>
      <c r="E3545" t="n">
        <v>5</v>
      </c>
      <c r="F3545" t="n">
        <v>1</v>
      </c>
      <c r="G3545" t="n">
        <v>1</v>
      </c>
      <c r="H3545" t="n">
        <v>3</v>
      </c>
      <c r="I3545" s="6" t="n">
        <v>12792</v>
      </c>
      <c r="J3545" s="6" t="n">
        <v>1908120</v>
      </c>
      <c r="K3545" s="7" t="n">
        <v>30471.33</v>
      </c>
      <c r="L3545" s="7" t="n">
        <v>2.38</v>
      </c>
      <c r="M3545" s="6" t="n">
        <v>149</v>
      </c>
    </row>
    <row r="3546">
      <c r="A3546" t="s">
        <v>4101</v>
      </c>
      <c r="B3546" t="s">
        <v>4096</v>
      </c>
      <c r="C3546" t="s">
        <v>4080</v>
      </c>
      <c r="D3546" t="s">
        <v>4081</v>
      </c>
      <c r="E3546" t="n">
        <v>5</v>
      </c>
      <c r="F3546" t="n">
        <v>1</v>
      </c>
      <c r="G3546" t="n">
        <v>1</v>
      </c>
      <c r="H3546" t="n">
        <v>3</v>
      </c>
      <c r="I3546" s="6" t="n">
        <v>69050</v>
      </c>
      <c r="J3546" s="6" t="n">
        <v>10307696</v>
      </c>
      <c r="K3546" s="7" t="n">
        <v>169411.29</v>
      </c>
      <c r="L3546" s="7" t="n">
        <v>2.45</v>
      </c>
      <c r="M3546" s="6" t="n">
        <v>149</v>
      </c>
    </row>
    <row r="3547">
      <c r="A3547" t="s">
        <v>4102</v>
      </c>
      <c r="B3547" t="s">
        <v>4096</v>
      </c>
      <c r="C3547" t="s">
        <v>4080</v>
      </c>
      <c r="D3547" t="s">
        <v>4081</v>
      </c>
      <c r="E3547" t="n">
        <v>5</v>
      </c>
      <c r="F3547" t="n">
        <v>1</v>
      </c>
      <c r="G3547" t="n">
        <v>1</v>
      </c>
      <c r="H3547" t="n">
        <v>3</v>
      </c>
      <c r="I3547" s="6" t="n">
        <v>1151</v>
      </c>
      <c r="J3547" s="6" t="n">
        <v>1557</v>
      </c>
      <c r="K3547" s="7" t="n">
        <v>34022.78</v>
      </c>
      <c r="L3547" s="7" t="n">
        <v>29.56</v>
      </c>
      <c r="M3547" s="6" t="n">
        <v>1</v>
      </c>
    </row>
    <row r="3548">
      <c r="A3548" t="s">
        <v>4103</v>
      </c>
      <c r="B3548" t="s">
        <v>4096</v>
      </c>
      <c r="C3548" t="s">
        <v>4080</v>
      </c>
      <c r="D3548" t="s">
        <v>4081</v>
      </c>
      <c r="E3548" t="n">
        <v>5</v>
      </c>
      <c r="F3548" t="n">
        <v>1</v>
      </c>
      <c r="G3548" t="n">
        <v>1</v>
      </c>
      <c r="H3548" t="n">
        <v>3</v>
      </c>
      <c r="I3548" s="6" t="n">
        <v>359120</v>
      </c>
      <c r="J3548" s="6" t="n">
        <v>6800042</v>
      </c>
      <c r="K3548" s="7" t="n">
        <v>425525.68</v>
      </c>
      <c r="L3548" s="7" t="n">
        <v>1.18</v>
      </c>
      <c r="M3548" s="6" t="n">
        <v>19</v>
      </c>
    </row>
    <row r="3549">
      <c r="A3549" t="s">
        <v>4104</v>
      </c>
      <c r="B3549" t="s">
        <v>4096</v>
      </c>
      <c r="C3549" t="s">
        <v>4080</v>
      </c>
      <c r="D3549" t="s">
        <v>4081</v>
      </c>
      <c r="E3549" t="n">
        <v>5</v>
      </c>
      <c r="F3549" t="n">
        <v>1</v>
      </c>
      <c r="G3549" t="n">
        <v>1</v>
      </c>
      <c r="H3549" t="n">
        <v>3</v>
      </c>
      <c r="I3549" s="6" t="n">
        <v>4</v>
      </c>
      <c r="J3549" s="6" t="n">
        <v>58</v>
      </c>
      <c r="K3549" s="7" t="n">
        <v>55.68</v>
      </c>
      <c r="L3549" s="7" t="n">
        <v>13.92</v>
      </c>
      <c r="M3549" s="6" t="n">
        <v>14</v>
      </c>
    </row>
    <row r="3550">
      <c r="A3550" t="s">
        <v>4105</v>
      </c>
      <c r="B3550" t="s">
        <v>4096</v>
      </c>
      <c r="C3550" t="s">
        <v>4080</v>
      </c>
      <c r="D3550" t="s">
        <v>4081</v>
      </c>
      <c r="E3550" t="n">
        <v>5</v>
      </c>
      <c r="F3550" t="n">
        <v>1</v>
      </c>
      <c r="G3550" t="n">
        <v>1</v>
      </c>
      <c r="H3550" t="n">
        <v>3</v>
      </c>
      <c r="I3550" s="6" t="n">
        <v>1298</v>
      </c>
      <c r="J3550" s="6" t="n">
        <v>141427</v>
      </c>
      <c r="K3550" s="7" t="n">
        <v>10724.61</v>
      </c>
      <c r="L3550" s="7" t="n">
        <v>8.26</v>
      </c>
      <c r="M3550" s="6" t="n">
        <v>109</v>
      </c>
    </row>
    <row r="3551">
      <c r="A3551" t="s">
        <v>4106</v>
      </c>
      <c r="B3551" t="s">
        <v>4107</v>
      </c>
      <c r="C3551" t="s">
        <v>4080</v>
      </c>
      <c r="D3551" t="s">
        <v>4081</v>
      </c>
      <c r="E3551" t="n">
        <v>5</v>
      </c>
      <c r="F3551" t="n">
        <v>1</v>
      </c>
      <c r="G3551" t="n">
        <v>1</v>
      </c>
      <c r="H3551" t="n">
        <v>3</v>
      </c>
      <c r="I3551" s="6" t="n">
        <v>2</v>
      </c>
      <c r="J3551" s="6" t="n">
        <v>270</v>
      </c>
      <c r="K3551" s="7" t="n">
        <v>104.92</v>
      </c>
      <c r="L3551" s="7" t="n">
        <v>52.46</v>
      </c>
      <c r="M3551" s="6" t="n">
        <v>135</v>
      </c>
    </row>
    <row r="3552">
      <c r="A3552" t="s">
        <v>4108</v>
      </c>
      <c r="B3552" t="s">
        <v>4107</v>
      </c>
      <c r="C3552" t="s">
        <v>4080</v>
      </c>
      <c r="D3552" t="s">
        <v>4081</v>
      </c>
      <c r="E3552" t="n">
        <v>5</v>
      </c>
      <c r="F3552" t="n">
        <v>1</v>
      </c>
      <c r="G3552" t="n">
        <v>1</v>
      </c>
      <c r="H3552" t="n">
        <v>3</v>
      </c>
      <c r="I3552" s="6" t="n">
        <v>81</v>
      </c>
      <c r="J3552" s="6" t="n">
        <v>5800</v>
      </c>
      <c r="K3552" s="7" t="n">
        <v>9934.58</v>
      </c>
      <c r="L3552" s="7" t="n">
        <v>122.65</v>
      </c>
      <c r="M3552" s="6" t="n">
        <v>72</v>
      </c>
    </row>
    <row r="3553">
      <c r="A3553" t="s">
        <v>4109</v>
      </c>
      <c r="B3553" t="s">
        <v>4110</v>
      </c>
      <c r="C3553" t="s">
        <v>4080</v>
      </c>
      <c r="D3553" t="s">
        <v>4081</v>
      </c>
      <c r="E3553" t="n">
        <v>5</v>
      </c>
      <c r="F3553" t="n">
        <v>1</v>
      </c>
      <c r="G3553" t="n">
        <v>1</v>
      </c>
      <c r="H3553" t="n">
        <v>3</v>
      </c>
      <c r="I3553" s="6" t="n">
        <v>5</v>
      </c>
      <c r="J3553" s="6" t="n">
        <v>600</v>
      </c>
      <c r="K3553" s="7" t="n">
        <v>21.24</v>
      </c>
      <c r="L3553" s="7" t="n">
        <v>4.25</v>
      </c>
      <c r="M3553" s="6" t="n">
        <v>120</v>
      </c>
    </row>
    <row r="3554">
      <c r="A3554" t="s">
        <v>4111</v>
      </c>
      <c r="B3554" t="s">
        <v>4110</v>
      </c>
      <c r="C3554" t="s">
        <v>4080</v>
      </c>
      <c r="D3554" t="s">
        <v>4081</v>
      </c>
      <c r="E3554" t="n">
        <v>5</v>
      </c>
      <c r="F3554" t="n">
        <v>1</v>
      </c>
      <c r="G3554" t="n">
        <v>1</v>
      </c>
      <c r="H3554" t="n">
        <v>3</v>
      </c>
      <c r="I3554" s="6" t="n">
        <v>3</v>
      </c>
      <c r="J3554" s="6" t="n">
        <v>500</v>
      </c>
      <c r="K3554" s="7" t="n">
        <v>18</v>
      </c>
      <c r="L3554" s="7" t="n">
        <v>6</v>
      </c>
      <c r="M3554" s="6" t="n">
        <v>167</v>
      </c>
    </row>
    <row r="3555">
      <c r="A3555" t="s">
        <v>4112</v>
      </c>
      <c r="B3555" t="s">
        <v>4110</v>
      </c>
      <c r="C3555" t="s">
        <v>4080</v>
      </c>
      <c r="D3555" t="s">
        <v>4081</v>
      </c>
      <c r="E3555" t="n">
        <v>5</v>
      </c>
      <c r="F3555" t="n">
        <v>1</v>
      </c>
      <c r="G3555" t="n">
        <v>1</v>
      </c>
      <c r="H3555" t="n">
        <v>3</v>
      </c>
      <c r="I3555" s="6" t="n">
        <v>9</v>
      </c>
      <c r="J3555" s="6" t="n">
        <v>182</v>
      </c>
      <c r="K3555" s="7" t="n">
        <v>43.59</v>
      </c>
      <c r="L3555" s="7" t="n">
        <v>4.84</v>
      </c>
      <c r="M3555" s="6" t="n">
        <v>20</v>
      </c>
    </row>
    <row r="3556">
      <c r="A3556" t="s">
        <v>4113</v>
      </c>
      <c r="B3556" t="s">
        <v>4110</v>
      </c>
      <c r="C3556" t="s">
        <v>4080</v>
      </c>
      <c r="D3556" t="s">
        <v>4081</v>
      </c>
      <c r="E3556" t="n">
        <v>5</v>
      </c>
      <c r="F3556" t="n">
        <v>1</v>
      </c>
      <c r="G3556" t="n">
        <v>1</v>
      </c>
      <c r="H3556" t="n">
        <v>3</v>
      </c>
      <c r="I3556" s="6" t="n">
        <v>93</v>
      </c>
      <c r="J3556" s="6" t="n">
        <v>1951</v>
      </c>
      <c r="K3556" s="7" t="n">
        <v>891.88</v>
      </c>
      <c r="L3556" s="7" t="n">
        <v>9.59</v>
      </c>
      <c r="M3556" s="6" t="n">
        <v>21</v>
      </c>
    </row>
    <row r="3557">
      <c r="A3557" t="s">
        <v>4114</v>
      </c>
      <c r="B3557" t="s">
        <v>4110</v>
      </c>
      <c r="C3557" t="s">
        <v>4080</v>
      </c>
      <c r="D3557" t="s">
        <v>4081</v>
      </c>
      <c r="E3557" t="n">
        <v>5</v>
      </c>
      <c r="F3557" t="n">
        <v>1</v>
      </c>
      <c r="G3557" t="n">
        <v>1</v>
      </c>
      <c r="H3557" t="n">
        <v>3</v>
      </c>
      <c r="I3557" s="6" t="n">
        <v>38</v>
      </c>
      <c r="J3557" s="6" t="n">
        <v>5343</v>
      </c>
      <c r="K3557" s="7" t="n">
        <v>503.16</v>
      </c>
      <c r="L3557" s="7" t="n">
        <v>13.24</v>
      </c>
      <c r="M3557" s="6" t="n">
        <v>141</v>
      </c>
    </row>
    <row r="3558">
      <c r="A3558" t="s">
        <v>4115</v>
      </c>
      <c r="B3558" t="s">
        <v>4110</v>
      </c>
      <c r="C3558" t="s">
        <v>4080</v>
      </c>
      <c r="D3558" t="s">
        <v>4081</v>
      </c>
      <c r="E3558" t="n">
        <v>5</v>
      </c>
      <c r="F3558" t="n">
        <v>1</v>
      </c>
      <c r="G3558" t="n">
        <v>1</v>
      </c>
      <c r="H3558" t="n">
        <v>3</v>
      </c>
      <c r="I3558" s="6" t="n">
        <v>2502</v>
      </c>
      <c r="J3558" s="6" t="n">
        <v>333056</v>
      </c>
      <c r="K3558" s="7" t="n">
        <v>12021.94</v>
      </c>
      <c r="L3558" s="7" t="n">
        <v>4.8</v>
      </c>
      <c r="M3558" s="6" t="n">
        <v>133</v>
      </c>
    </row>
    <row r="3559">
      <c r="A3559" t="s">
        <v>4116</v>
      </c>
      <c r="B3559" t="s">
        <v>4110</v>
      </c>
      <c r="C3559" t="s">
        <v>4080</v>
      </c>
      <c r="D3559" t="s">
        <v>4081</v>
      </c>
      <c r="E3559" t="n">
        <v>5</v>
      </c>
      <c r="F3559" t="n">
        <v>1</v>
      </c>
      <c r="G3559" t="n">
        <v>1</v>
      </c>
      <c r="H3559" t="n">
        <v>3</v>
      </c>
      <c r="I3559" s="6" t="n">
        <v>4156</v>
      </c>
      <c r="J3559" s="6" t="n">
        <v>92162</v>
      </c>
      <c r="K3559" s="7" t="n">
        <v>10815.37</v>
      </c>
      <c r="L3559" s="7" t="n">
        <v>2.6</v>
      </c>
      <c r="M3559" s="6" t="n">
        <v>22</v>
      </c>
    </row>
    <row r="3560">
      <c r="A3560" t="s">
        <v>4117</v>
      </c>
      <c r="B3560" t="s">
        <v>4110</v>
      </c>
      <c r="C3560" t="s">
        <v>4080</v>
      </c>
      <c r="D3560" t="s">
        <v>4081</v>
      </c>
      <c r="E3560" t="n">
        <v>5</v>
      </c>
      <c r="F3560" t="n">
        <v>1</v>
      </c>
      <c r="G3560" t="n">
        <v>1</v>
      </c>
      <c r="H3560" t="n">
        <v>3</v>
      </c>
      <c r="I3560" s="6" t="n">
        <v>1066</v>
      </c>
      <c r="J3560" s="6" t="n">
        <v>179794</v>
      </c>
      <c r="K3560" s="7" t="n">
        <v>7280.78</v>
      </c>
      <c r="L3560" s="7" t="n">
        <v>6.83</v>
      </c>
      <c r="M3560" s="6" t="n">
        <v>169</v>
      </c>
    </row>
    <row r="3561">
      <c r="A3561" t="s">
        <v>4118</v>
      </c>
      <c r="B3561" t="s">
        <v>4110</v>
      </c>
      <c r="C3561" t="s">
        <v>4080</v>
      </c>
      <c r="D3561" t="s">
        <v>4081</v>
      </c>
      <c r="E3561" t="n">
        <v>5</v>
      </c>
      <c r="F3561" t="n">
        <v>1</v>
      </c>
      <c r="G3561" t="n">
        <v>1</v>
      </c>
      <c r="H3561" t="n">
        <v>3</v>
      </c>
      <c r="I3561" s="6" t="n">
        <v>4967</v>
      </c>
      <c r="J3561" s="6" t="n">
        <v>905450</v>
      </c>
      <c r="K3561" s="7" t="n">
        <v>44504.23</v>
      </c>
      <c r="L3561" s="7" t="n">
        <v>8.96</v>
      </c>
      <c r="M3561" s="6" t="n">
        <v>182</v>
      </c>
    </row>
    <row r="3562">
      <c r="A3562" t="s">
        <v>4119</v>
      </c>
      <c r="B3562" t="s">
        <v>4110</v>
      </c>
      <c r="C3562" t="s">
        <v>4080</v>
      </c>
      <c r="D3562" t="s">
        <v>4081</v>
      </c>
      <c r="E3562" t="n">
        <v>5</v>
      </c>
      <c r="F3562" t="n">
        <v>1</v>
      </c>
      <c r="G3562" t="n">
        <v>1</v>
      </c>
      <c r="H3562" t="n">
        <v>3</v>
      </c>
      <c r="I3562" s="6" t="n">
        <v>157</v>
      </c>
      <c r="J3562" s="6" t="n">
        <v>16305</v>
      </c>
      <c r="K3562" s="7" t="n">
        <v>1394</v>
      </c>
      <c r="L3562" s="7" t="n">
        <v>8.88</v>
      </c>
      <c r="M3562" s="6" t="n">
        <v>104</v>
      </c>
    </row>
    <row r="3563">
      <c r="A3563" t="s">
        <v>4120</v>
      </c>
      <c r="B3563" t="s">
        <v>4110</v>
      </c>
      <c r="C3563" t="s">
        <v>4080</v>
      </c>
      <c r="D3563" t="s">
        <v>4081</v>
      </c>
      <c r="E3563" t="n">
        <v>5</v>
      </c>
      <c r="F3563" t="n">
        <v>1</v>
      </c>
      <c r="G3563" t="n">
        <v>1</v>
      </c>
      <c r="H3563" t="n">
        <v>3</v>
      </c>
      <c r="I3563" s="6" t="n">
        <v>318</v>
      </c>
      <c r="J3563" s="6" t="n">
        <v>41545</v>
      </c>
      <c r="K3563" s="7" t="n">
        <v>3607.71</v>
      </c>
      <c r="L3563" s="7" t="n">
        <v>11.35</v>
      </c>
      <c r="M3563" s="6" t="n">
        <v>131</v>
      </c>
    </row>
    <row r="3564">
      <c r="A3564" t="s">
        <v>4121</v>
      </c>
      <c r="B3564" t="s">
        <v>4110</v>
      </c>
      <c r="C3564" t="s">
        <v>4080</v>
      </c>
      <c r="D3564" t="s">
        <v>4081</v>
      </c>
      <c r="E3564" t="n">
        <v>5</v>
      </c>
      <c r="F3564" t="n">
        <v>1</v>
      </c>
      <c r="G3564" t="n">
        <v>1</v>
      </c>
      <c r="H3564" t="n">
        <v>3</v>
      </c>
      <c r="I3564" s="6" t="n">
        <v>61024</v>
      </c>
      <c r="J3564" s="6" t="n">
        <v>1295145</v>
      </c>
      <c r="K3564" s="7" t="n">
        <v>151500.05</v>
      </c>
      <c r="L3564" s="7" t="n">
        <v>2.48</v>
      </c>
      <c r="M3564" s="6" t="n">
        <v>21</v>
      </c>
    </row>
    <row r="3565">
      <c r="A3565" t="s">
        <v>4122</v>
      </c>
      <c r="B3565" t="s">
        <v>4110</v>
      </c>
      <c r="C3565" t="s">
        <v>4080</v>
      </c>
      <c r="D3565" t="s">
        <v>4081</v>
      </c>
      <c r="E3565" t="n">
        <v>5</v>
      </c>
      <c r="F3565" t="n">
        <v>1</v>
      </c>
      <c r="G3565" t="n">
        <v>1</v>
      </c>
      <c r="H3565" t="n">
        <v>3</v>
      </c>
      <c r="I3565" s="6" t="n">
        <v>6</v>
      </c>
      <c r="J3565" s="6" t="n">
        <v>310</v>
      </c>
      <c r="K3565" s="7" t="n">
        <v>132.64</v>
      </c>
      <c r="L3565" s="7" t="n">
        <v>22.11</v>
      </c>
      <c r="M3565" s="6" t="n">
        <v>52</v>
      </c>
    </row>
    <row r="3566">
      <c r="A3566" t="s">
        <v>4123</v>
      </c>
      <c r="B3566" t="s">
        <v>4124</v>
      </c>
      <c r="C3566" t="s">
        <v>4080</v>
      </c>
      <c r="D3566" t="s">
        <v>4081</v>
      </c>
      <c r="E3566" t="n">
        <v>5</v>
      </c>
      <c r="F3566" t="n">
        <v>1</v>
      </c>
      <c r="G3566" t="n">
        <v>1</v>
      </c>
      <c r="H3566" t="n">
        <v>4</v>
      </c>
      <c r="I3566" s="6" t="n">
        <v>109</v>
      </c>
      <c r="J3566" s="6" t="n">
        <v>1387</v>
      </c>
      <c r="K3566" s="7" t="n">
        <v>21040.79</v>
      </c>
      <c r="L3566" s="7" t="n">
        <v>193.03</v>
      </c>
      <c r="M3566" s="6" t="n">
        <v>13</v>
      </c>
    </row>
    <row r="3567">
      <c r="A3567" t="s">
        <v>4125</v>
      </c>
      <c r="B3567" t="s">
        <v>4126</v>
      </c>
      <c r="C3567" t="s">
        <v>4080</v>
      </c>
      <c r="D3567" t="s">
        <v>4081</v>
      </c>
      <c r="E3567" t="n">
        <v>5</v>
      </c>
      <c r="F3567" t="n">
        <v>1</v>
      </c>
      <c r="G3567" t="n">
        <v>1</v>
      </c>
      <c r="H3567" t="n">
        <v>5</v>
      </c>
      <c r="I3567" s="6" t="n">
        <v>42857</v>
      </c>
      <c r="J3567" s="6" t="n">
        <v>695496</v>
      </c>
      <c r="K3567" s="7" t="n">
        <v>441682.26</v>
      </c>
      <c r="L3567" s="7" t="n">
        <v>10.31</v>
      </c>
      <c r="M3567" s="6" t="n">
        <v>16</v>
      </c>
    </row>
    <row r="3568">
      <c r="A3568" t="s">
        <v>4127</v>
      </c>
      <c r="B3568" t="s">
        <v>4126</v>
      </c>
      <c r="C3568" t="s">
        <v>4080</v>
      </c>
      <c r="D3568" t="s">
        <v>4081</v>
      </c>
      <c r="E3568" t="n">
        <v>5</v>
      </c>
      <c r="F3568" t="n">
        <v>1</v>
      </c>
      <c r="G3568" t="n">
        <v>1</v>
      </c>
      <c r="H3568" t="n">
        <v>5</v>
      </c>
      <c r="I3568" s="6" t="n">
        <v>269</v>
      </c>
      <c r="J3568" s="6" t="n">
        <v>5492</v>
      </c>
      <c r="K3568" s="7" t="n">
        <v>2965.68</v>
      </c>
      <c r="L3568" s="7" t="n">
        <v>11.02</v>
      </c>
      <c r="M3568" s="6" t="n">
        <v>20</v>
      </c>
    </row>
    <row r="3569">
      <c r="A3569" t="s">
        <v>4128</v>
      </c>
      <c r="B3569" t="s">
        <v>4129</v>
      </c>
      <c r="C3569" t="s">
        <v>4080</v>
      </c>
      <c r="D3569" t="s">
        <v>4081</v>
      </c>
      <c r="E3569" t="n">
        <v>5</v>
      </c>
      <c r="F3569" t="n">
        <v>1</v>
      </c>
      <c r="G3569" t="n">
        <v>2</v>
      </c>
      <c r="H3569" t="n">
        <v>1</v>
      </c>
      <c r="I3569" s="6" t="n">
        <v>63</v>
      </c>
      <c r="J3569" s="6" t="n">
        <v>5656</v>
      </c>
      <c r="K3569" s="7" t="n">
        <v>233.59</v>
      </c>
      <c r="L3569" s="7" t="n">
        <v>3.71</v>
      </c>
      <c r="M3569" s="6" t="n">
        <v>90</v>
      </c>
    </row>
    <row r="3570">
      <c r="A3570" t="s">
        <v>4130</v>
      </c>
      <c r="B3570" t="s">
        <v>4129</v>
      </c>
      <c r="C3570" t="s">
        <v>4080</v>
      </c>
      <c r="D3570" t="s">
        <v>4081</v>
      </c>
      <c r="E3570" t="n">
        <v>5</v>
      </c>
      <c r="F3570" t="n">
        <v>1</v>
      </c>
      <c r="G3570" t="n">
        <v>2</v>
      </c>
      <c r="H3570" t="n">
        <v>1</v>
      </c>
      <c r="I3570" s="6" t="n">
        <v>16</v>
      </c>
      <c r="J3570" s="6" t="n">
        <v>2600</v>
      </c>
      <c r="K3570" s="7" t="n">
        <v>214.76</v>
      </c>
      <c r="L3570" s="7" t="n">
        <v>13.42</v>
      </c>
      <c r="M3570" s="6" t="n">
        <v>162</v>
      </c>
    </row>
    <row r="3571">
      <c r="A3571" t="s">
        <v>4131</v>
      </c>
      <c r="B3571" t="s">
        <v>4129</v>
      </c>
      <c r="C3571" t="s">
        <v>4080</v>
      </c>
      <c r="D3571" t="s">
        <v>4081</v>
      </c>
      <c r="E3571" t="n">
        <v>5</v>
      </c>
      <c r="F3571" t="n">
        <v>1</v>
      </c>
      <c r="G3571" t="n">
        <v>2</v>
      </c>
      <c r="H3571" t="n">
        <v>1</v>
      </c>
      <c r="I3571" s="6" t="n">
        <v>184</v>
      </c>
      <c r="J3571" s="6" t="n">
        <v>3410</v>
      </c>
      <c r="K3571" s="7" t="n">
        <v>2216.5</v>
      </c>
      <c r="L3571" s="7" t="n">
        <v>12.05</v>
      </c>
      <c r="M3571" s="6" t="n">
        <v>19</v>
      </c>
    </row>
    <row r="3572">
      <c r="A3572" t="s">
        <v>4132</v>
      </c>
      <c r="B3572" t="s">
        <v>4129</v>
      </c>
      <c r="C3572" t="s">
        <v>4080</v>
      </c>
      <c r="D3572" t="s">
        <v>4081</v>
      </c>
      <c r="E3572" t="n">
        <v>5</v>
      </c>
      <c r="F3572" t="n">
        <v>1</v>
      </c>
      <c r="G3572" t="n">
        <v>2</v>
      </c>
      <c r="H3572" t="n">
        <v>1</v>
      </c>
      <c r="I3572" s="6" t="n">
        <v>56</v>
      </c>
      <c r="J3572" s="6" t="n">
        <v>1614</v>
      </c>
      <c r="K3572" s="7" t="n">
        <v>576.43</v>
      </c>
      <c r="L3572" s="7" t="n">
        <v>10.29</v>
      </c>
      <c r="M3572" s="6" t="n">
        <v>29</v>
      </c>
    </row>
    <row r="3573">
      <c r="A3573" t="s">
        <v>4133</v>
      </c>
      <c r="B3573" t="s">
        <v>4134</v>
      </c>
      <c r="C3573" t="s">
        <v>4080</v>
      </c>
      <c r="D3573" t="s">
        <v>4081</v>
      </c>
      <c r="E3573" t="n">
        <v>5</v>
      </c>
      <c r="F3573" t="n">
        <v>1</v>
      </c>
      <c r="G3573" t="n">
        <v>2</v>
      </c>
      <c r="H3573" t="n">
        <v>1</v>
      </c>
      <c r="I3573" s="6" t="n">
        <v>33</v>
      </c>
      <c r="J3573" s="6" t="n">
        <v>1090</v>
      </c>
      <c r="K3573" s="7" t="n">
        <v>1219.71</v>
      </c>
      <c r="L3573" s="7" t="n">
        <v>36.96</v>
      </c>
      <c r="M3573" s="6" t="n">
        <v>33</v>
      </c>
    </row>
    <row r="3574">
      <c r="A3574" t="s">
        <v>4135</v>
      </c>
      <c r="B3574" t="s">
        <v>4136</v>
      </c>
      <c r="C3574" t="s">
        <v>4080</v>
      </c>
      <c r="D3574" t="s">
        <v>4081</v>
      </c>
      <c r="E3574" t="n">
        <v>5</v>
      </c>
      <c r="F3574" t="n">
        <v>1</v>
      </c>
      <c r="G3574" t="n">
        <v>2</v>
      </c>
      <c r="H3574" t="n">
        <v>1</v>
      </c>
      <c r="I3574" s="6" t="n">
        <v>3232</v>
      </c>
      <c r="J3574" s="6" t="n">
        <v>612330</v>
      </c>
      <c r="K3574" s="7" t="n">
        <v>32496.88</v>
      </c>
      <c r="L3574" s="7" t="n">
        <v>10.05</v>
      </c>
      <c r="M3574" s="6" t="n">
        <v>189</v>
      </c>
    </row>
    <row r="3575">
      <c r="A3575" t="s">
        <v>4137</v>
      </c>
      <c r="B3575" t="s">
        <v>4136</v>
      </c>
      <c r="C3575" t="s">
        <v>4080</v>
      </c>
      <c r="D3575" t="s">
        <v>4081</v>
      </c>
      <c r="E3575" t="n">
        <v>5</v>
      </c>
      <c r="F3575" t="n">
        <v>1</v>
      </c>
      <c r="G3575" t="n">
        <v>2</v>
      </c>
      <c r="H3575" t="n">
        <v>1</v>
      </c>
      <c r="I3575" s="6" t="n">
        <v>3282</v>
      </c>
      <c r="J3575" s="6" t="n">
        <v>605134</v>
      </c>
      <c r="K3575" s="7" t="n">
        <v>18542.12</v>
      </c>
      <c r="L3575" s="7" t="n">
        <v>5.65</v>
      </c>
      <c r="M3575" s="6" t="n">
        <v>184</v>
      </c>
    </row>
    <row r="3576">
      <c r="A3576" t="s">
        <v>4138</v>
      </c>
      <c r="B3576" t="s">
        <v>4136</v>
      </c>
      <c r="C3576" t="s">
        <v>4080</v>
      </c>
      <c r="D3576" t="s">
        <v>4081</v>
      </c>
      <c r="E3576" t="n">
        <v>5</v>
      </c>
      <c r="F3576" t="n">
        <v>1</v>
      </c>
      <c r="G3576" t="n">
        <v>2</v>
      </c>
      <c r="H3576" t="n">
        <v>1</v>
      </c>
      <c r="I3576" s="6" t="n">
        <v>14696</v>
      </c>
      <c r="J3576" s="6" t="n">
        <v>487300</v>
      </c>
      <c r="K3576" s="7" t="n">
        <v>37511.69</v>
      </c>
      <c r="L3576" s="7" t="n">
        <v>2.55</v>
      </c>
      <c r="M3576" s="6" t="n">
        <v>33</v>
      </c>
    </row>
    <row r="3577">
      <c r="A3577" t="s">
        <v>4139</v>
      </c>
      <c r="B3577" t="s">
        <v>4136</v>
      </c>
      <c r="C3577" t="s">
        <v>4080</v>
      </c>
      <c r="D3577" t="s">
        <v>4081</v>
      </c>
      <c r="E3577" t="n">
        <v>5</v>
      </c>
      <c r="F3577" t="n">
        <v>1</v>
      </c>
      <c r="G3577" t="n">
        <v>2</v>
      </c>
      <c r="H3577" t="n">
        <v>1</v>
      </c>
      <c r="I3577" s="6" t="n">
        <v>10541</v>
      </c>
      <c r="J3577" s="6" t="n">
        <v>283833</v>
      </c>
      <c r="K3577" s="7" t="n">
        <v>31012.79</v>
      </c>
      <c r="L3577" s="7" t="n">
        <v>2.94</v>
      </c>
      <c r="M3577" s="6" t="n">
        <v>27</v>
      </c>
    </row>
    <row r="3578">
      <c r="A3578" t="s">
        <v>4140</v>
      </c>
      <c r="B3578" t="s">
        <v>4136</v>
      </c>
      <c r="C3578" t="s">
        <v>4080</v>
      </c>
      <c r="D3578" t="s">
        <v>4081</v>
      </c>
      <c r="E3578" t="n">
        <v>5</v>
      </c>
      <c r="F3578" t="n">
        <v>1</v>
      </c>
      <c r="G3578" t="n">
        <v>2</v>
      </c>
      <c r="H3578" t="n">
        <v>1</v>
      </c>
      <c r="I3578" s="6" t="n">
        <v>2860</v>
      </c>
      <c r="J3578" s="6" t="n">
        <v>440000</v>
      </c>
      <c r="K3578" s="7" t="n">
        <v>26162.1</v>
      </c>
      <c r="L3578" s="7" t="n">
        <v>9.15</v>
      </c>
      <c r="M3578" s="6" t="n">
        <v>154</v>
      </c>
    </row>
    <row r="3579">
      <c r="A3579" t="s">
        <v>4141</v>
      </c>
      <c r="B3579" t="s">
        <v>4136</v>
      </c>
      <c r="C3579" t="s">
        <v>4080</v>
      </c>
      <c r="D3579" t="s">
        <v>4081</v>
      </c>
      <c r="E3579" t="n">
        <v>5</v>
      </c>
      <c r="F3579" t="n">
        <v>1</v>
      </c>
      <c r="G3579" t="n">
        <v>2</v>
      </c>
      <c r="H3579" t="n">
        <v>1</v>
      </c>
      <c r="I3579" s="6" t="n">
        <v>2723</v>
      </c>
      <c r="J3579" s="6" t="n">
        <v>416660</v>
      </c>
      <c r="K3579" s="7" t="n">
        <v>14868.09</v>
      </c>
      <c r="L3579" s="7" t="n">
        <v>5.46</v>
      </c>
      <c r="M3579" s="6" t="n">
        <v>153</v>
      </c>
    </row>
    <row r="3580">
      <c r="A3580" t="s">
        <v>4142</v>
      </c>
      <c r="B3580" t="s">
        <v>4136</v>
      </c>
      <c r="C3580" t="s">
        <v>4080</v>
      </c>
      <c r="D3580" t="s">
        <v>4081</v>
      </c>
      <c r="E3580" t="n">
        <v>5</v>
      </c>
      <c r="F3580" t="n">
        <v>1</v>
      </c>
      <c r="G3580" t="n">
        <v>2</v>
      </c>
      <c r="H3580" t="n">
        <v>1</v>
      </c>
      <c r="I3580" s="6" t="n">
        <v>31705</v>
      </c>
      <c r="J3580" s="6" t="n">
        <v>568035</v>
      </c>
      <c r="K3580" s="7" t="n">
        <v>66181.54</v>
      </c>
      <c r="L3580" s="7" t="n">
        <v>2.09</v>
      </c>
      <c r="M3580" s="6" t="n">
        <v>18</v>
      </c>
    </row>
    <row r="3581">
      <c r="A3581" t="s">
        <v>4143</v>
      </c>
      <c r="B3581" t="s">
        <v>4136</v>
      </c>
      <c r="C3581" t="s">
        <v>4080</v>
      </c>
      <c r="D3581" t="s">
        <v>4081</v>
      </c>
      <c r="E3581" t="n">
        <v>5</v>
      </c>
      <c r="F3581" t="n">
        <v>1</v>
      </c>
      <c r="G3581" t="n">
        <v>2</v>
      </c>
      <c r="H3581" t="n">
        <v>1</v>
      </c>
      <c r="I3581" s="6" t="n">
        <v>7328</v>
      </c>
      <c r="J3581" s="6" t="n">
        <v>126070</v>
      </c>
      <c r="K3581" s="7" t="n">
        <v>16107.3</v>
      </c>
      <c r="L3581" s="7" t="n">
        <v>2.2</v>
      </c>
      <c r="M3581" s="6" t="n">
        <v>17</v>
      </c>
    </row>
    <row r="3582">
      <c r="A3582" t="s">
        <v>4144</v>
      </c>
      <c r="B3582" t="s">
        <v>4145</v>
      </c>
      <c r="C3582" t="s">
        <v>4080</v>
      </c>
      <c r="D3582" t="s">
        <v>4081</v>
      </c>
      <c r="E3582" t="n">
        <v>5</v>
      </c>
      <c r="F3582" t="n">
        <v>1</v>
      </c>
      <c r="G3582" t="n">
        <v>2</v>
      </c>
      <c r="H3582" t="n">
        <v>1</v>
      </c>
      <c r="I3582" s="6" t="n">
        <v>35</v>
      </c>
      <c r="J3582" s="6" t="n">
        <v>400</v>
      </c>
      <c r="K3582" s="7" t="n">
        <v>756</v>
      </c>
      <c r="L3582" s="7" t="n">
        <v>21.6</v>
      </c>
      <c r="M3582" s="6" t="n">
        <v>11</v>
      </c>
    </row>
    <row r="3583">
      <c r="A3583" t="s">
        <v>4146</v>
      </c>
      <c r="B3583" t="s">
        <v>4147</v>
      </c>
      <c r="C3583" t="s">
        <v>4080</v>
      </c>
      <c r="D3583" t="s">
        <v>4081</v>
      </c>
      <c r="E3583" t="n">
        <v>5</v>
      </c>
      <c r="F3583" t="n">
        <v>1</v>
      </c>
      <c r="G3583" t="n">
        <v>2</v>
      </c>
      <c r="H3583" t="n">
        <v>1</v>
      </c>
      <c r="I3583" s="6" t="n">
        <v>284</v>
      </c>
      <c r="J3583" s="6" t="n">
        <v>10229</v>
      </c>
      <c r="K3583" s="7" t="n">
        <v>9990.04</v>
      </c>
      <c r="L3583" s="7" t="n">
        <v>35.18</v>
      </c>
      <c r="M3583" s="6" t="n">
        <v>36</v>
      </c>
    </row>
    <row r="3584">
      <c r="A3584" t="s">
        <v>4148</v>
      </c>
      <c r="B3584" t="s">
        <v>4147</v>
      </c>
      <c r="C3584" t="s">
        <v>4080</v>
      </c>
      <c r="D3584" t="s">
        <v>4081</v>
      </c>
      <c r="E3584" t="n">
        <v>5</v>
      </c>
      <c r="F3584" t="n">
        <v>1</v>
      </c>
      <c r="G3584" t="n">
        <v>2</v>
      </c>
      <c r="H3584" t="n">
        <v>1</v>
      </c>
      <c r="I3584" s="6" t="n">
        <v>89</v>
      </c>
      <c r="J3584" s="6" t="n">
        <v>2357</v>
      </c>
      <c r="K3584" s="7" t="n">
        <v>1772.7</v>
      </c>
      <c r="L3584" s="7" t="n">
        <v>19.92</v>
      </c>
      <c r="M3584" s="6" t="n">
        <v>26</v>
      </c>
    </row>
    <row r="3585">
      <c r="A3585" t="s">
        <v>4149</v>
      </c>
      <c r="B3585" t="s">
        <v>4150</v>
      </c>
      <c r="C3585" t="s">
        <v>4080</v>
      </c>
      <c r="D3585" t="s">
        <v>4081</v>
      </c>
      <c r="E3585" t="n">
        <v>5</v>
      </c>
      <c r="F3585" t="n">
        <v>1</v>
      </c>
      <c r="G3585" t="n">
        <v>2</v>
      </c>
      <c r="H3585" t="n">
        <v>1</v>
      </c>
      <c r="I3585" s="6" t="n">
        <v>47</v>
      </c>
      <c r="J3585" s="6" t="n">
        <v>266</v>
      </c>
      <c r="K3585" s="7" t="n">
        <v>2548.28</v>
      </c>
      <c r="L3585" s="7" t="n">
        <v>54.22</v>
      </c>
      <c r="M3585" s="6" t="n">
        <v>6</v>
      </c>
    </row>
    <row r="3586">
      <c r="A3586" t="s">
        <v>4151</v>
      </c>
      <c r="B3586" t="s">
        <v>4150</v>
      </c>
      <c r="C3586" t="s">
        <v>4080</v>
      </c>
      <c r="D3586" t="s">
        <v>4081</v>
      </c>
      <c r="E3586" t="n">
        <v>5</v>
      </c>
      <c r="F3586" t="n">
        <v>1</v>
      </c>
      <c r="G3586" t="n">
        <v>2</v>
      </c>
      <c r="H3586" t="n">
        <v>1</v>
      </c>
      <c r="I3586" s="6" t="n">
        <v>5</v>
      </c>
      <c r="J3586" s="6" t="n">
        <v>10</v>
      </c>
      <c r="K3586" s="7" t="n">
        <v>24</v>
      </c>
      <c r="L3586" s="7" t="n">
        <v>4.8</v>
      </c>
      <c r="M3586" s="6" t="n">
        <v>2</v>
      </c>
    </row>
    <row r="3587">
      <c r="A3587" t="s">
        <v>4152</v>
      </c>
      <c r="B3587" t="s">
        <v>4150</v>
      </c>
      <c r="C3587" t="s">
        <v>4080</v>
      </c>
      <c r="D3587" t="s">
        <v>4081</v>
      </c>
      <c r="E3587" t="n">
        <v>5</v>
      </c>
      <c r="F3587" t="n">
        <v>1</v>
      </c>
      <c r="G3587" t="n">
        <v>2</v>
      </c>
      <c r="H3587" t="n">
        <v>1</v>
      </c>
      <c r="I3587" s="6" t="n">
        <v>14</v>
      </c>
      <c r="J3587" s="6" t="n">
        <v>83</v>
      </c>
      <c r="K3587" s="7" t="n">
        <v>1591.94</v>
      </c>
      <c r="L3587" s="7" t="n">
        <v>113.71</v>
      </c>
      <c r="M3587" s="6" t="n">
        <v>6</v>
      </c>
    </row>
    <row r="3588">
      <c r="A3588" t="s">
        <v>4153</v>
      </c>
      <c r="B3588" t="s">
        <v>4154</v>
      </c>
      <c r="C3588" t="s">
        <v>4080</v>
      </c>
      <c r="D3588" t="s">
        <v>4081</v>
      </c>
      <c r="E3588" t="n">
        <v>5</v>
      </c>
      <c r="F3588" t="n">
        <v>1</v>
      </c>
      <c r="G3588" t="n">
        <v>2</v>
      </c>
      <c r="H3588" t="n">
        <v>1</v>
      </c>
      <c r="I3588" s="6" t="n">
        <v>1</v>
      </c>
      <c r="J3588" s="6" t="n">
        <v>10</v>
      </c>
      <c r="K3588" s="7" t="n">
        <v>3.26</v>
      </c>
      <c r="L3588" s="7" t="n">
        <v>3.26</v>
      </c>
      <c r="M3588" s="6" t="n">
        <v>10</v>
      </c>
    </row>
    <row r="3589">
      <c r="A3589" t="s">
        <v>4155</v>
      </c>
      <c r="B3589" t="s">
        <v>4154</v>
      </c>
      <c r="C3589" t="s">
        <v>4080</v>
      </c>
      <c r="D3589" t="s">
        <v>4081</v>
      </c>
      <c r="E3589" t="n">
        <v>5</v>
      </c>
      <c r="F3589" t="n">
        <v>1</v>
      </c>
      <c r="G3589" t="n">
        <v>2</v>
      </c>
      <c r="H3589" t="n">
        <v>1</v>
      </c>
      <c r="I3589" s="6" t="n">
        <v>3</v>
      </c>
      <c r="J3589" s="6" t="n">
        <v>910</v>
      </c>
      <c r="K3589" s="7" t="n">
        <v>67.6</v>
      </c>
      <c r="L3589" s="7" t="n">
        <v>22.53</v>
      </c>
      <c r="M3589" s="6" t="n">
        <v>303</v>
      </c>
    </row>
    <row r="3590">
      <c r="A3590" t="s">
        <v>4156</v>
      </c>
      <c r="B3590" t="s">
        <v>4154</v>
      </c>
      <c r="C3590" t="s">
        <v>4080</v>
      </c>
      <c r="D3590" t="s">
        <v>4081</v>
      </c>
      <c r="E3590" t="n">
        <v>5</v>
      </c>
      <c r="F3590" t="n">
        <v>1</v>
      </c>
      <c r="G3590" t="n">
        <v>2</v>
      </c>
      <c r="H3590" t="n">
        <v>1</v>
      </c>
      <c r="I3590" s="6" t="n">
        <v>83</v>
      </c>
      <c r="J3590" s="6" t="n">
        <v>1901</v>
      </c>
      <c r="K3590" s="7" t="n">
        <v>1237.01</v>
      </c>
      <c r="L3590" s="7" t="n">
        <v>14.9</v>
      </c>
      <c r="M3590" s="6" t="n">
        <v>23</v>
      </c>
    </row>
    <row r="3591">
      <c r="A3591" t="s">
        <v>4157</v>
      </c>
      <c r="B3591" t="s">
        <v>4129</v>
      </c>
      <c r="C3591" t="s">
        <v>4080</v>
      </c>
      <c r="D3591" t="s">
        <v>4081</v>
      </c>
      <c r="E3591" t="n">
        <v>5</v>
      </c>
      <c r="F3591" t="n">
        <v>1</v>
      </c>
      <c r="G3591" t="n">
        <v>2</v>
      </c>
      <c r="H3591" t="n">
        <v>1</v>
      </c>
      <c r="I3591" s="6" t="n">
        <v>2</v>
      </c>
      <c r="J3591" s="6" t="n">
        <v>600</v>
      </c>
      <c r="K3591" s="7" t="n">
        <v>24.78</v>
      </c>
      <c r="L3591" s="7" t="n">
        <v>12.39</v>
      </c>
      <c r="M3591" s="6" t="n">
        <v>300</v>
      </c>
    </row>
    <row r="3592">
      <c r="A3592" t="s">
        <v>4158</v>
      </c>
      <c r="B3592" t="s">
        <v>4129</v>
      </c>
      <c r="C3592" t="s">
        <v>4080</v>
      </c>
      <c r="D3592" t="s">
        <v>4081</v>
      </c>
      <c r="E3592" t="n">
        <v>5</v>
      </c>
      <c r="F3592" t="n">
        <v>1</v>
      </c>
      <c r="G3592" t="n">
        <v>2</v>
      </c>
      <c r="H3592" t="n">
        <v>1</v>
      </c>
      <c r="I3592" s="6" t="n">
        <v>4</v>
      </c>
      <c r="J3592" s="6" t="n">
        <v>2100</v>
      </c>
      <c r="K3592" s="7" t="n">
        <v>173.46</v>
      </c>
      <c r="L3592" s="7" t="n">
        <v>43.37</v>
      </c>
      <c r="M3592" s="6" t="n">
        <v>525</v>
      </c>
    </row>
    <row r="3593">
      <c r="A3593" t="s">
        <v>4159</v>
      </c>
      <c r="B3593" t="s">
        <v>4129</v>
      </c>
      <c r="C3593" t="s">
        <v>4080</v>
      </c>
      <c r="D3593" t="s">
        <v>4081</v>
      </c>
      <c r="E3593" t="n">
        <v>5</v>
      </c>
      <c r="F3593" t="n">
        <v>1</v>
      </c>
      <c r="G3593" t="n">
        <v>2</v>
      </c>
      <c r="H3593" t="n">
        <v>1</v>
      </c>
      <c r="I3593" s="6" t="n">
        <v>2</v>
      </c>
      <c r="J3593" s="6" t="n">
        <v>36</v>
      </c>
      <c r="K3593" s="7" t="n">
        <v>12.86</v>
      </c>
      <c r="L3593" s="7" t="n">
        <v>6.43</v>
      </c>
      <c r="M3593" s="6" t="n">
        <v>18</v>
      </c>
    </row>
    <row r="3594">
      <c r="A3594" t="s">
        <v>4160</v>
      </c>
      <c r="B3594" t="s">
        <v>4129</v>
      </c>
      <c r="C3594" t="s">
        <v>4080</v>
      </c>
      <c r="D3594" t="s">
        <v>4081</v>
      </c>
      <c r="E3594" t="n">
        <v>5</v>
      </c>
      <c r="F3594" t="n">
        <v>1</v>
      </c>
      <c r="G3594" t="n">
        <v>2</v>
      </c>
      <c r="H3594" t="n">
        <v>1</v>
      </c>
      <c r="I3594" s="6" t="n">
        <v>12</v>
      </c>
      <c r="J3594" s="6" t="n">
        <v>399</v>
      </c>
      <c r="K3594" s="7" t="n">
        <v>259.35</v>
      </c>
      <c r="L3594" s="7" t="n">
        <v>21.61</v>
      </c>
      <c r="M3594" s="6" t="n">
        <v>33</v>
      </c>
    </row>
    <row r="3595">
      <c r="A3595" t="s">
        <v>4161</v>
      </c>
      <c r="B3595" t="s">
        <v>4150</v>
      </c>
      <c r="C3595" t="s">
        <v>4080</v>
      </c>
      <c r="D3595" t="s">
        <v>4081</v>
      </c>
      <c r="E3595" t="n">
        <v>5</v>
      </c>
      <c r="F3595" t="n">
        <v>1</v>
      </c>
      <c r="G3595" t="n">
        <v>2</v>
      </c>
      <c r="H3595" t="n">
        <v>1</v>
      </c>
      <c r="I3595" s="6" t="n">
        <v>3</v>
      </c>
      <c r="J3595" s="6" t="n">
        <v>4</v>
      </c>
      <c r="K3595" s="7" t="n">
        <v>38.32</v>
      </c>
      <c r="L3595" s="7" t="n">
        <v>12.77</v>
      </c>
      <c r="M3595" s="6" t="n">
        <v>1</v>
      </c>
    </row>
    <row r="3596">
      <c r="A3596" t="s">
        <v>4162</v>
      </c>
      <c r="B3596" t="s">
        <v>4150</v>
      </c>
      <c r="C3596" t="s">
        <v>4080</v>
      </c>
      <c r="D3596" t="s">
        <v>4081</v>
      </c>
      <c r="E3596" t="n">
        <v>5</v>
      </c>
      <c r="F3596" t="n">
        <v>1</v>
      </c>
      <c r="G3596" t="n">
        <v>2</v>
      </c>
      <c r="H3596" t="n">
        <v>1</v>
      </c>
      <c r="I3596" s="6" t="n">
        <v>5</v>
      </c>
      <c r="J3596" s="6" t="n">
        <v>14</v>
      </c>
      <c r="K3596" s="7" t="n">
        <v>268.52</v>
      </c>
      <c r="L3596" s="7" t="n">
        <v>53.7</v>
      </c>
      <c r="M3596" s="6" t="n">
        <v>3</v>
      </c>
    </row>
    <row r="3597">
      <c r="A3597" t="s">
        <v>4163</v>
      </c>
      <c r="B3597" t="s">
        <v>4145</v>
      </c>
      <c r="C3597" t="s">
        <v>4080</v>
      </c>
      <c r="D3597" t="s">
        <v>4081</v>
      </c>
      <c r="E3597" t="n">
        <v>5</v>
      </c>
      <c r="F3597" t="n">
        <v>1</v>
      </c>
      <c r="G3597" t="n">
        <v>2</v>
      </c>
      <c r="H3597" t="n">
        <v>1</v>
      </c>
      <c r="I3597" s="6" t="n">
        <v>3</v>
      </c>
      <c r="J3597" s="6" t="n">
        <v>44</v>
      </c>
      <c r="K3597" s="7" t="n">
        <v>83.16</v>
      </c>
      <c r="L3597" s="7" t="n">
        <v>27.72</v>
      </c>
      <c r="M3597" s="6" t="n">
        <v>15</v>
      </c>
    </row>
    <row r="3598">
      <c r="A3598" t="s">
        <v>4164</v>
      </c>
      <c r="B3598" t="s">
        <v>4154</v>
      </c>
      <c r="C3598" t="s">
        <v>4080</v>
      </c>
      <c r="D3598" t="s">
        <v>4081</v>
      </c>
      <c r="E3598" t="n">
        <v>5</v>
      </c>
      <c r="F3598" t="n">
        <v>1</v>
      </c>
      <c r="G3598" t="n">
        <v>2</v>
      </c>
      <c r="H3598" t="n">
        <v>1</v>
      </c>
      <c r="I3598" s="6" t="n">
        <v>1</v>
      </c>
      <c r="J3598" s="6" t="n">
        <v>5</v>
      </c>
      <c r="K3598" s="7" t="n">
        <v>4.7</v>
      </c>
      <c r="L3598" s="7" t="n">
        <v>4.7</v>
      </c>
      <c r="M3598" s="6" t="n">
        <v>5</v>
      </c>
    </row>
    <row r="3599">
      <c r="A3599" t="s">
        <v>4165</v>
      </c>
      <c r="B3599" t="s">
        <v>4154</v>
      </c>
      <c r="C3599" t="s">
        <v>4080</v>
      </c>
      <c r="D3599" t="s">
        <v>4081</v>
      </c>
      <c r="E3599" t="n">
        <v>5</v>
      </c>
      <c r="F3599" t="n">
        <v>1</v>
      </c>
      <c r="G3599" t="n">
        <v>2</v>
      </c>
      <c r="H3599" t="n">
        <v>1</v>
      </c>
      <c r="I3599" s="6" t="n">
        <v>1</v>
      </c>
      <c r="J3599" s="6" t="n">
        <v>28</v>
      </c>
      <c r="K3599" s="7" t="n">
        <v>9.12</v>
      </c>
      <c r="L3599" s="7" t="n">
        <v>9.12</v>
      </c>
      <c r="M3599" s="6" t="n">
        <v>28</v>
      </c>
    </row>
    <row r="3600">
      <c r="A3600" t="s">
        <v>4166</v>
      </c>
      <c r="B3600" t="s">
        <v>4154</v>
      </c>
      <c r="C3600" t="s">
        <v>4080</v>
      </c>
      <c r="D3600" t="s">
        <v>4081</v>
      </c>
      <c r="E3600" t="n">
        <v>5</v>
      </c>
      <c r="F3600" t="n">
        <v>1</v>
      </c>
      <c r="G3600" t="n">
        <v>2</v>
      </c>
      <c r="H3600" t="n">
        <v>1</v>
      </c>
      <c r="I3600" s="6" t="n">
        <v>3</v>
      </c>
      <c r="J3600" s="6" t="n">
        <v>68</v>
      </c>
      <c r="K3600" s="7" t="n">
        <v>44.25</v>
      </c>
      <c r="L3600" s="7" t="n">
        <v>14.75</v>
      </c>
      <c r="M3600" s="6" t="n">
        <v>23</v>
      </c>
    </row>
    <row r="3601">
      <c r="A3601" t="s">
        <v>4167</v>
      </c>
      <c r="B3601" t="s">
        <v>4168</v>
      </c>
      <c r="C3601" t="s">
        <v>4080</v>
      </c>
      <c r="D3601" t="s">
        <v>4081</v>
      </c>
      <c r="E3601" t="n">
        <v>5</v>
      </c>
      <c r="F3601" t="n">
        <v>1</v>
      </c>
      <c r="G3601" t="n">
        <v>2</v>
      </c>
      <c r="H3601" t="n">
        <v>2</v>
      </c>
      <c r="I3601" s="6" t="n">
        <v>8</v>
      </c>
      <c r="J3601" s="6" t="n">
        <v>130</v>
      </c>
      <c r="K3601" s="7" t="n">
        <v>2681.64</v>
      </c>
      <c r="L3601" s="7" t="n">
        <v>335.2</v>
      </c>
      <c r="M3601" s="6" t="n">
        <v>16</v>
      </c>
    </row>
    <row r="3602">
      <c r="A3602" t="s">
        <v>4169</v>
      </c>
      <c r="B3602" t="s">
        <v>4168</v>
      </c>
      <c r="C3602" t="s">
        <v>4080</v>
      </c>
      <c r="D3602" t="s">
        <v>4081</v>
      </c>
      <c r="E3602" t="n">
        <v>5</v>
      </c>
      <c r="F3602" t="n">
        <v>1</v>
      </c>
      <c r="G3602" t="n">
        <v>2</v>
      </c>
      <c r="H3602" t="n">
        <v>2</v>
      </c>
      <c r="I3602" s="6" t="n">
        <v>15</v>
      </c>
      <c r="J3602" s="6" t="n">
        <v>300</v>
      </c>
      <c r="K3602" s="7" t="n">
        <v>7250.6</v>
      </c>
      <c r="L3602" s="7" t="n">
        <v>483.37</v>
      </c>
      <c r="M3602" s="6" t="n">
        <v>20</v>
      </c>
    </row>
    <row r="3603">
      <c r="A3603" t="s">
        <v>4170</v>
      </c>
      <c r="B3603" t="s">
        <v>4171</v>
      </c>
      <c r="C3603" t="s">
        <v>4080</v>
      </c>
      <c r="D3603" t="s">
        <v>4081</v>
      </c>
      <c r="E3603" t="n">
        <v>5</v>
      </c>
      <c r="F3603" t="n">
        <v>1</v>
      </c>
      <c r="G3603" t="n">
        <v>2</v>
      </c>
      <c r="H3603" t="n">
        <v>3</v>
      </c>
      <c r="I3603" s="6" t="n">
        <v>12</v>
      </c>
      <c r="J3603" s="6" t="n">
        <v>158</v>
      </c>
      <c r="K3603" s="7" t="n">
        <v>2973.56</v>
      </c>
      <c r="L3603" s="7" t="n">
        <v>247.8</v>
      </c>
      <c r="M3603" s="6" t="n">
        <v>13</v>
      </c>
    </row>
    <row r="3604">
      <c r="A3604" t="s">
        <v>4172</v>
      </c>
      <c r="B3604" t="s">
        <v>4173</v>
      </c>
      <c r="C3604" t="s">
        <v>4080</v>
      </c>
      <c r="D3604" t="s">
        <v>4081</v>
      </c>
      <c r="E3604" t="n">
        <v>5</v>
      </c>
      <c r="F3604" t="n">
        <v>1</v>
      </c>
      <c r="G3604" t="n">
        <v>3</v>
      </c>
      <c r="H3604" t="n">
        <v>0</v>
      </c>
      <c r="I3604" s="6" t="n">
        <v>1</v>
      </c>
      <c r="J3604" s="6" t="n">
        <v>56</v>
      </c>
      <c r="K3604" s="7" t="n">
        <v>21.14</v>
      </c>
      <c r="L3604" s="7" t="n">
        <v>21.14</v>
      </c>
      <c r="M3604" s="6" t="n">
        <v>56</v>
      </c>
    </row>
    <row r="3605">
      <c r="A3605" t="s">
        <v>4174</v>
      </c>
      <c r="B3605" t="s">
        <v>4175</v>
      </c>
      <c r="C3605" t="s">
        <v>4080</v>
      </c>
      <c r="D3605" t="s">
        <v>4081</v>
      </c>
      <c r="E3605" t="n">
        <v>5</v>
      </c>
      <c r="F3605" t="n">
        <v>1</v>
      </c>
      <c r="G3605" t="n">
        <v>3</v>
      </c>
      <c r="H3605" t="n">
        <v>0</v>
      </c>
      <c r="I3605" s="6" t="n">
        <v>402</v>
      </c>
      <c r="J3605" s="6" t="n">
        <v>36301</v>
      </c>
      <c r="K3605" s="7" t="n">
        <v>309090.05</v>
      </c>
      <c r="L3605" s="7" t="n">
        <v>768.88</v>
      </c>
      <c r="M3605" s="6" t="n">
        <v>90</v>
      </c>
    </row>
    <row r="3606">
      <c r="A3606" t="s">
        <v>4176</v>
      </c>
      <c r="B3606" t="s">
        <v>4175</v>
      </c>
      <c r="C3606" t="s">
        <v>4080</v>
      </c>
      <c r="D3606" t="s">
        <v>4081</v>
      </c>
      <c r="E3606" t="n">
        <v>5</v>
      </c>
      <c r="F3606" t="n">
        <v>1</v>
      </c>
      <c r="G3606" t="n">
        <v>3</v>
      </c>
      <c r="H3606" t="n">
        <v>0</v>
      </c>
      <c r="I3606" s="6" t="n">
        <v>44</v>
      </c>
      <c r="J3606" s="6" t="n">
        <v>2066</v>
      </c>
      <c r="K3606" s="7" t="n">
        <v>33423.45</v>
      </c>
      <c r="L3606" s="7" t="n">
        <v>759.62</v>
      </c>
      <c r="M3606" s="6" t="n">
        <v>47</v>
      </c>
    </row>
    <row r="3607">
      <c r="A3607" t="s">
        <v>4177</v>
      </c>
      <c r="B3607" t="s">
        <v>4178</v>
      </c>
      <c r="C3607" t="s">
        <v>4080</v>
      </c>
      <c r="D3607" t="s">
        <v>4081</v>
      </c>
      <c r="E3607" t="n">
        <v>5</v>
      </c>
      <c r="F3607" t="n">
        <v>1</v>
      </c>
      <c r="G3607" t="n">
        <v>3</v>
      </c>
      <c r="H3607" t="n">
        <v>0</v>
      </c>
      <c r="I3607" s="6" t="n">
        <v>201188</v>
      </c>
      <c r="J3607" s="6" t="n">
        <v>3224572</v>
      </c>
      <c r="K3607" s="7" t="n">
        <v>316929.67</v>
      </c>
      <c r="L3607" s="7" t="n">
        <v>1.58</v>
      </c>
      <c r="M3607" s="6" t="n">
        <v>16</v>
      </c>
    </row>
    <row r="3608">
      <c r="A3608" t="s">
        <v>4179</v>
      </c>
      <c r="B3608" t="s">
        <v>4178</v>
      </c>
      <c r="C3608" t="s">
        <v>4080</v>
      </c>
      <c r="D3608" t="s">
        <v>4081</v>
      </c>
      <c r="E3608" t="n">
        <v>5</v>
      </c>
      <c r="F3608" t="n">
        <v>1</v>
      </c>
      <c r="G3608" t="n">
        <v>3</v>
      </c>
      <c r="H3608" t="n">
        <v>0</v>
      </c>
      <c r="I3608" s="6" t="n">
        <v>2154</v>
      </c>
      <c r="J3608" s="6" t="n">
        <v>65297</v>
      </c>
      <c r="K3608" s="7" t="n">
        <v>40076.49</v>
      </c>
      <c r="L3608" s="7" t="n">
        <v>18.61</v>
      </c>
      <c r="M3608" s="6" t="n">
        <v>30</v>
      </c>
    </row>
    <row r="3609">
      <c r="A3609" t="s">
        <v>4180</v>
      </c>
      <c r="B3609" t="s">
        <v>4178</v>
      </c>
      <c r="C3609" t="s">
        <v>4080</v>
      </c>
      <c r="D3609" t="s">
        <v>4081</v>
      </c>
      <c r="E3609" t="n">
        <v>5</v>
      </c>
      <c r="F3609" t="n">
        <v>1</v>
      </c>
      <c r="G3609" t="n">
        <v>3</v>
      </c>
      <c r="H3609" t="n">
        <v>0</v>
      </c>
      <c r="I3609" s="6" t="n">
        <v>1384</v>
      </c>
      <c r="J3609" s="6" t="n">
        <v>76303</v>
      </c>
      <c r="K3609" s="7" t="n">
        <v>43547.21</v>
      </c>
      <c r="L3609" s="7" t="n">
        <v>31.46</v>
      </c>
      <c r="M3609" s="6" t="n">
        <v>55</v>
      </c>
    </row>
    <row r="3610">
      <c r="A3610" t="s">
        <v>4181</v>
      </c>
      <c r="B3610" t="s">
        <v>4178</v>
      </c>
      <c r="C3610" t="s">
        <v>4080</v>
      </c>
      <c r="D3610" t="s">
        <v>4081</v>
      </c>
      <c r="E3610" t="n">
        <v>5</v>
      </c>
      <c r="F3610" t="n">
        <v>1</v>
      </c>
      <c r="G3610" t="n">
        <v>3</v>
      </c>
      <c r="H3610" t="n">
        <v>0</v>
      </c>
      <c r="I3610" s="6" t="n">
        <v>3315</v>
      </c>
      <c r="J3610" s="6" t="n">
        <v>144970</v>
      </c>
      <c r="K3610" s="7" t="n">
        <v>9370.01</v>
      </c>
      <c r="L3610" s="7" t="n">
        <v>2.83</v>
      </c>
      <c r="M3610" s="6" t="n">
        <v>44</v>
      </c>
    </row>
    <row r="3611">
      <c r="A3611" t="s">
        <v>4182</v>
      </c>
      <c r="B3611" t="s">
        <v>4178</v>
      </c>
      <c r="C3611" t="s">
        <v>4080</v>
      </c>
      <c r="D3611" t="s">
        <v>4081</v>
      </c>
      <c r="E3611" t="n">
        <v>5</v>
      </c>
      <c r="F3611" t="n">
        <v>1</v>
      </c>
      <c r="G3611" t="n">
        <v>3</v>
      </c>
      <c r="H3611" t="n">
        <v>0</v>
      </c>
      <c r="I3611" s="6" t="n">
        <v>153</v>
      </c>
      <c r="J3611" s="6" t="n">
        <v>7618</v>
      </c>
      <c r="K3611" s="7" t="n">
        <v>3432.89</v>
      </c>
      <c r="L3611" s="7" t="n">
        <v>22.44</v>
      </c>
      <c r="M3611" s="6" t="n">
        <v>50</v>
      </c>
    </row>
    <row r="3612">
      <c r="A3612" t="s">
        <v>4183</v>
      </c>
      <c r="B3612" t="s">
        <v>4184</v>
      </c>
      <c r="C3612" t="s">
        <v>4080</v>
      </c>
      <c r="D3612" t="s">
        <v>4081</v>
      </c>
      <c r="E3612" t="n">
        <v>5</v>
      </c>
      <c r="F3612" t="n">
        <v>1</v>
      </c>
      <c r="G3612" t="n">
        <v>3</v>
      </c>
      <c r="H3612" t="n">
        <v>0</v>
      </c>
      <c r="I3612" s="6" t="n">
        <v>28724</v>
      </c>
      <c r="J3612" s="6" t="n">
        <v>1612510</v>
      </c>
      <c r="K3612" s="7" t="n">
        <v>218366.65</v>
      </c>
      <c r="L3612" s="7" t="n">
        <v>7.6</v>
      </c>
      <c r="M3612" s="6" t="n">
        <v>56</v>
      </c>
    </row>
    <row r="3613">
      <c r="A3613" t="s">
        <v>4185</v>
      </c>
      <c r="B3613" t="s">
        <v>4173</v>
      </c>
      <c r="C3613" t="s">
        <v>4080</v>
      </c>
      <c r="D3613" t="s">
        <v>4081</v>
      </c>
      <c r="E3613" t="n">
        <v>5</v>
      </c>
      <c r="F3613" t="n">
        <v>1</v>
      </c>
      <c r="G3613" t="n">
        <v>3</v>
      </c>
      <c r="H3613" t="n">
        <v>0</v>
      </c>
      <c r="I3613" s="6" t="n">
        <v>255</v>
      </c>
      <c r="J3613" s="6" t="n">
        <v>13137</v>
      </c>
      <c r="K3613" s="7" t="n">
        <v>4710.55</v>
      </c>
      <c r="L3613" s="7" t="n">
        <v>18.47</v>
      </c>
      <c r="M3613" s="6" t="n">
        <v>52</v>
      </c>
    </row>
    <row r="3614">
      <c r="A3614" t="s">
        <v>4186</v>
      </c>
      <c r="B3614" t="s">
        <v>4173</v>
      </c>
      <c r="C3614" t="s">
        <v>4080</v>
      </c>
      <c r="D3614" t="s">
        <v>4081</v>
      </c>
      <c r="E3614" t="n">
        <v>5</v>
      </c>
      <c r="F3614" t="n">
        <v>1</v>
      </c>
      <c r="G3614" t="n">
        <v>3</v>
      </c>
      <c r="H3614" t="n">
        <v>0</v>
      </c>
      <c r="I3614" s="6" t="n">
        <v>1153</v>
      </c>
      <c r="J3614" s="6" t="n">
        <v>60074</v>
      </c>
      <c r="K3614" s="7" t="n">
        <v>21540.82</v>
      </c>
      <c r="L3614" s="7" t="n">
        <v>18.68</v>
      </c>
      <c r="M3614" s="6" t="n">
        <v>52</v>
      </c>
    </row>
    <row r="3615">
      <c r="A3615" t="s">
        <v>4187</v>
      </c>
      <c r="B3615" t="s">
        <v>4173</v>
      </c>
      <c r="C3615" t="s">
        <v>4080</v>
      </c>
      <c r="D3615" t="s">
        <v>4081</v>
      </c>
      <c r="E3615" t="n">
        <v>5</v>
      </c>
      <c r="F3615" t="n">
        <v>1</v>
      </c>
      <c r="G3615" t="n">
        <v>3</v>
      </c>
      <c r="H3615" t="n">
        <v>0</v>
      </c>
      <c r="I3615" s="6" t="n">
        <v>38</v>
      </c>
      <c r="J3615" s="6" t="n">
        <v>1961</v>
      </c>
      <c r="K3615" s="7" t="n">
        <v>978.19</v>
      </c>
      <c r="L3615" s="7" t="n">
        <v>25.74</v>
      </c>
      <c r="M3615" s="6" t="n">
        <v>52</v>
      </c>
    </row>
    <row r="3616">
      <c r="A3616" t="s">
        <v>4188</v>
      </c>
      <c r="B3616" t="s">
        <v>4173</v>
      </c>
      <c r="C3616" t="s">
        <v>4080</v>
      </c>
      <c r="D3616" t="s">
        <v>4081</v>
      </c>
      <c r="E3616" t="n">
        <v>5</v>
      </c>
      <c r="F3616" t="n">
        <v>1</v>
      </c>
      <c r="G3616" t="n">
        <v>3</v>
      </c>
      <c r="H3616" t="n">
        <v>0</v>
      </c>
      <c r="I3616" s="6" t="n">
        <v>142</v>
      </c>
      <c r="J3616" s="6" t="n">
        <v>10901</v>
      </c>
      <c r="K3616" s="7" t="n">
        <v>2406.01</v>
      </c>
      <c r="L3616" s="7" t="n">
        <v>16.94</v>
      </c>
      <c r="M3616" s="6" t="n">
        <v>77</v>
      </c>
    </row>
    <row r="3617">
      <c r="A3617" t="s">
        <v>4189</v>
      </c>
      <c r="B3617" t="s">
        <v>4190</v>
      </c>
      <c r="C3617" t="s">
        <v>4080</v>
      </c>
      <c r="D3617" t="s">
        <v>4081</v>
      </c>
      <c r="E3617" t="n">
        <v>5</v>
      </c>
      <c r="F3617" t="n">
        <v>1</v>
      </c>
      <c r="G3617" t="n">
        <v>3</v>
      </c>
      <c r="H3617" t="n">
        <v>0</v>
      </c>
      <c r="I3617" s="6" t="n">
        <v>3441</v>
      </c>
      <c r="J3617" s="6" t="n">
        <v>351743</v>
      </c>
      <c r="K3617" s="7" t="n">
        <v>204602.93</v>
      </c>
      <c r="L3617" s="7" t="n">
        <v>59.46</v>
      </c>
      <c r="M3617" s="6" t="n">
        <v>102</v>
      </c>
    </row>
    <row r="3618">
      <c r="A3618" t="s">
        <v>4191</v>
      </c>
      <c r="B3618" t="s">
        <v>4192</v>
      </c>
      <c r="C3618" t="s">
        <v>4080</v>
      </c>
      <c r="D3618" t="s">
        <v>4081</v>
      </c>
      <c r="E3618" t="n">
        <v>5</v>
      </c>
      <c r="F3618" t="n">
        <v>1</v>
      </c>
      <c r="G3618" t="n">
        <v>3</v>
      </c>
      <c r="H3618" t="n">
        <v>0</v>
      </c>
      <c r="I3618" s="6" t="n">
        <v>507</v>
      </c>
      <c r="J3618" s="6" t="n">
        <v>39485</v>
      </c>
      <c r="K3618" s="7" t="n">
        <v>42359.36</v>
      </c>
      <c r="L3618" s="7" t="n">
        <v>83.55</v>
      </c>
      <c r="M3618" s="6" t="n">
        <v>78</v>
      </c>
    </row>
    <row r="3619">
      <c r="A3619" t="s">
        <v>4193</v>
      </c>
      <c r="B3619" t="s">
        <v>4184</v>
      </c>
      <c r="C3619" t="s">
        <v>4080</v>
      </c>
      <c r="D3619" t="s">
        <v>4081</v>
      </c>
      <c r="E3619" t="n">
        <v>5</v>
      </c>
      <c r="F3619" t="n">
        <v>1</v>
      </c>
      <c r="G3619" t="n">
        <v>3</v>
      </c>
      <c r="H3619" t="n">
        <v>0</v>
      </c>
      <c r="I3619" s="6" t="n">
        <v>336</v>
      </c>
      <c r="J3619" s="6" t="n">
        <v>16531</v>
      </c>
      <c r="K3619" s="7" t="n">
        <v>3852.65</v>
      </c>
      <c r="L3619" s="7" t="n">
        <v>11.47</v>
      </c>
      <c r="M3619" s="6" t="n">
        <v>49</v>
      </c>
    </row>
    <row r="3620">
      <c r="A3620" t="s">
        <v>4194</v>
      </c>
      <c r="B3620" t="s">
        <v>4178</v>
      </c>
      <c r="C3620" t="s">
        <v>4080</v>
      </c>
      <c r="D3620" t="s">
        <v>4081</v>
      </c>
      <c r="E3620" t="n">
        <v>5</v>
      </c>
      <c r="F3620" t="n">
        <v>1</v>
      </c>
      <c r="G3620" t="n">
        <v>3</v>
      </c>
      <c r="H3620" t="n">
        <v>0</v>
      </c>
      <c r="I3620" s="6" t="n">
        <v>270</v>
      </c>
      <c r="J3620" s="6" t="n">
        <v>5606</v>
      </c>
      <c r="K3620" s="7" t="n">
        <v>3440.76</v>
      </c>
      <c r="L3620" s="7" t="n">
        <v>12.74</v>
      </c>
      <c r="M3620" s="6" t="n">
        <v>21</v>
      </c>
    </row>
    <row r="3621">
      <c r="A3621" t="s">
        <v>4195</v>
      </c>
      <c r="B3621" t="s">
        <v>4196</v>
      </c>
      <c r="C3621" t="s">
        <v>4080</v>
      </c>
      <c r="D3621" t="s">
        <v>4081</v>
      </c>
      <c r="E3621" t="n">
        <v>5</v>
      </c>
      <c r="F3621" t="n">
        <v>1</v>
      </c>
      <c r="G3621" t="n">
        <v>4</v>
      </c>
      <c r="H3621" t="n">
        <v>0</v>
      </c>
      <c r="I3621" s="6" t="n">
        <v>7</v>
      </c>
      <c r="J3621" s="6" t="n">
        <v>370</v>
      </c>
      <c r="K3621" s="7" t="n">
        <v>509.12</v>
      </c>
      <c r="L3621" s="7" t="n">
        <v>72.73</v>
      </c>
      <c r="M3621" s="6" t="n">
        <v>53</v>
      </c>
    </row>
    <row r="3622">
      <c r="A3622" t="s">
        <v>4197</v>
      </c>
      <c r="B3622" t="s">
        <v>4196</v>
      </c>
      <c r="C3622" t="s">
        <v>4080</v>
      </c>
      <c r="D3622" t="s">
        <v>4081</v>
      </c>
      <c r="E3622" t="n">
        <v>5</v>
      </c>
      <c r="F3622" t="n">
        <v>1</v>
      </c>
      <c r="G3622" t="n">
        <v>4</v>
      </c>
      <c r="H3622" t="n">
        <v>0</v>
      </c>
      <c r="I3622" s="6" t="n">
        <v>12</v>
      </c>
      <c r="J3622" s="6" t="n">
        <v>275</v>
      </c>
      <c r="K3622" s="7" t="n">
        <v>378.4</v>
      </c>
      <c r="L3622" s="7" t="n">
        <v>31.53</v>
      </c>
      <c r="M3622" s="6" t="n">
        <v>23</v>
      </c>
    </row>
    <row r="3623">
      <c r="A3623" t="s">
        <v>4198</v>
      </c>
      <c r="B3623" t="s">
        <v>4196</v>
      </c>
      <c r="C3623" t="s">
        <v>4080</v>
      </c>
      <c r="D3623" t="s">
        <v>4081</v>
      </c>
      <c r="E3623" t="n">
        <v>5</v>
      </c>
      <c r="F3623" t="n">
        <v>1</v>
      </c>
      <c r="G3623" t="n">
        <v>4</v>
      </c>
      <c r="H3623" t="n">
        <v>0</v>
      </c>
      <c r="I3623" s="6" t="n">
        <v>7</v>
      </c>
      <c r="J3623" s="6" t="n">
        <v>120</v>
      </c>
      <c r="K3623" s="7" t="n">
        <v>165.12</v>
      </c>
      <c r="L3623" s="7" t="n">
        <v>23.59</v>
      </c>
      <c r="M3623" s="6" t="n">
        <v>17</v>
      </c>
    </row>
    <row r="3624">
      <c r="A3624" t="s">
        <v>4199</v>
      </c>
      <c r="B3624" t="s">
        <v>4200</v>
      </c>
      <c r="C3624" t="s">
        <v>4080</v>
      </c>
      <c r="D3624" t="s">
        <v>4081</v>
      </c>
      <c r="E3624" t="n">
        <v>5</v>
      </c>
      <c r="F3624" t="n">
        <v>1</v>
      </c>
      <c r="G3624" t="n">
        <v>4</v>
      </c>
      <c r="H3624" t="n">
        <v>0</v>
      </c>
      <c r="I3624" s="6" t="n">
        <v>1</v>
      </c>
      <c r="J3624" s="6" t="n">
        <v>56</v>
      </c>
      <c r="K3624" s="7" t="n">
        <v>1187</v>
      </c>
      <c r="L3624" s="7" t="n">
        <v>1187</v>
      </c>
      <c r="M3624" s="6" t="n">
        <v>56</v>
      </c>
    </row>
    <row r="3625">
      <c r="A3625" t="s">
        <v>4201</v>
      </c>
      <c r="B3625" t="s">
        <v>4202</v>
      </c>
      <c r="C3625" t="s">
        <v>4080</v>
      </c>
      <c r="D3625" t="s">
        <v>4081</v>
      </c>
      <c r="E3625" t="n">
        <v>5</v>
      </c>
      <c r="F3625" t="n">
        <v>1</v>
      </c>
      <c r="G3625" t="n">
        <v>5</v>
      </c>
      <c r="H3625" t="n">
        <v>0</v>
      </c>
      <c r="I3625" s="6" t="n">
        <v>6630</v>
      </c>
      <c r="J3625" s="6" t="n">
        <v>337186</v>
      </c>
      <c r="K3625" s="7" t="n">
        <v>113492.96</v>
      </c>
      <c r="L3625" s="7" t="n">
        <v>17.12</v>
      </c>
      <c r="M3625" s="6" t="n">
        <v>51</v>
      </c>
    </row>
    <row r="3626">
      <c r="A3626" t="s">
        <v>4203</v>
      </c>
      <c r="B3626" t="s">
        <v>4202</v>
      </c>
      <c r="C3626" t="s">
        <v>4080</v>
      </c>
      <c r="D3626" t="s">
        <v>4081</v>
      </c>
      <c r="E3626" t="n">
        <v>5</v>
      </c>
      <c r="F3626" t="n">
        <v>1</v>
      </c>
      <c r="G3626" t="n">
        <v>5</v>
      </c>
      <c r="H3626" t="n">
        <v>0</v>
      </c>
      <c r="I3626" s="6" t="n">
        <v>4118</v>
      </c>
      <c r="J3626" s="6" t="n">
        <v>67486</v>
      </c>
      <c r="K3626" s="7" t="n">
        <v>24450.25</v>
      </c>
      <c r="L3626" s="7" t="n">
        <v>5.94</v>
      </c>
      <c r="M3626" s="6" t="n">
        <v>16</v>
      </c>
    </row>
    <row r="3627">
      <c r="A3627" t="s">
        <v>4204</v>
      </c>
      <c r="B3627" t="s">
        <v>4202</v>
      </c>
      <c r="C3627" t="s">
        <v>4080</v>
      </c>
      <c r="D3627" t="s">
        <v>4081</v>
      </c>
      <c r="E3627" t="n">
        <v>5</v>
      </c>
      <c r="F3627" t="n">
        <v>1</v>
      </c>
      <c r="G3627" t="n">
        <v>5</v>
      </c>
      <c r="H3627" t="n">
        <v>0</v>
      </c>
      <c r="I3627" s="6" t="n">
        <v>10214</v>
      </c>
      <c r="J3627" s="6" t="n">
        <v>163261</v>
      </c>
      <c r="K3627" s="7" t="n">
        <v>35482.72</v>
      </c>
      <c r="L3627" s="7" t="n">
        <v>3.47</v>
      </c>
      <c r="M3627" s="6" t="n">
        <v>16</v>
      </c>
    </row>
    <row r="3628">
      <c r="A3628" t="s">
        <v>4205</v>
      </c>
      <c r="B3628" t="s">
        <v>4202</v>
      </c>
      <c r="C3628" t="s">
        <v>4080</v>
      </c>
      <c r="D3628" t="s">
        <v>4081</v>
      </c>
      <c r="E3628" t="n">
        <v>5</v>
      </c>
      <c r="F3628" t="n">
        <v>1</v>
      </c>
      <c r="G3628" t="n">
        <v>5</v>
      </c>
      <c r="H3628" t="n">
        <v>0</v>
      </c>
      <c r="I3628" s="6" t="n">
        <v>13269</v>
      </c>
      <c r="J3628" s="6" t="n">
        <v>175469</v>
      </c>
      <c r="K3628" s="7" t="n">
        <v>52337.84</v>
      </c>
      <c r="L3628" s="7" t="n">
        <v>3.94</v>
      </c>
      <c r="M3628" s="6" t="n">
        <v>13</v>
      </c>
    </row>
    <row r="3629">
      <c r="A3629" t="s">
        <v>4206</v>
      </c>
      <c r="B3629" t="s">
        <v>4207</v>
      </c>
      <c r="C3629" t="s">
        <v>4080</v>
      </c>
      <c r="D3629" t="s">
        <v>4081</v>
      </c>
      <c r="E3629" t="n">
        <v>5</v>
      </c>
      <c r="F3629" t="n">
        <v>1</v>
      </c>
      <c r="G3629" t="n">
        <v>5</v>
      </c>
      <c r="H3629" t="n">
        <v>0</v>
      </c>
      <c r="I3629" s="6" t="n">
        <v>7838</v>
      </c>
      <c r="J3629" s="6" t="n">
        <v>705195</v>
      </c>
      <c r="K3629" s="7" t="n">
        <v>76734.69</v>
      </c>
      <c r="L3629" s="7" t="n">
        <v>9.79</v>
      </c>
      <c r="M3629" s="6" t="n">
        <v>90</v>
      </c>
    </row>
    <row r="3630">
      <c r="A3630" t="s">
        <v>4208</v>
      </c>
      <c r="B3630" t="s">
        <v>4207</v>
      </c>
      <c r="C3630" t="s">
        <v>4080</v>
      </c>
      <c r="D3630" t="s">
        <v>4081</v>
      </c>
      <c r="E3630" t="n">
        <v>5</v>
      </c>
      <c r="F3630" t="n">
        <v>1</v>
      </c>
      <c r="G3630" t="n">
        <v>5</v>
      </c>
      <c r="H3630" t="n">
        <v>0</v>
      </c>
      <c r="I3630" s="6" t="n">
        <v>3345</v>
      </c>
      <c r="J3630" s="6" t="n">
        <v>83011</v>
      </c>
      <c r="K3630" s="7" t="n">
        <v>10786.11</v>
      </c>
      <c r="L3630" s="7" t="n">
        <v>3.22</v>
      </c>
      <c r="M3630" s="6" t="n">
        <v>25</v>
      </c>
    </row>
    <row r="3631">
      <c r="A3631" t="s">
        <v>4209</v>
      </c>
      <c r="B3631" t="s">
        <v>4207</v>
      </c>
      <c r="C3631" t="s">
        <v>4080</v>
      </c>
      <c r="D3631" t="s">
        <v>4081</v>
      </c>
      <c r="E3631" t="n">
        <v>5</v>
      </c>
      <c r="F3631" t="n">
        <v>1</v>
      </c>
      <c r="G3631" t="n">
        <v>5</v>
      </c>
      <c r="H3631" t="n">
        <v>0</v>
      </c>
      <c r="I3631" s="6" t="n">
        <v>4625</v>
      </c>
      <c r="J3631" s="6" t="n">
        <v>491401</v>
      </c>
      <c r="K3631" s="7" t="n">
        <v>91688.6</v>
      </c>
      <c r="L3631" s="7" t="n">
        <v>19.82</v>
      </c>
      <c r="M3631" s="6" t="n">
        <v>106</v>
      </c>
    </row>
    <row r="3632">
      <c r="A3632" t="s">
        <v>4210</v>
      </c>
      <c r="B3632" t="s">
        <v>4207</v>
      </c>
      <c r="C3632" t="s">
        <v>4080</v>
      </c>
      <c r="D3632" t="s">
        <v>4081</v>
      </c>
      <c r="E3632" t="n">
        <v>5</v>
      </c>
      <c r="F3632" t="n">
        <v>1</v>
      </c>
      <c r="G3632" t="n">
        <v>5</v>
      </c>
      <c r="H3632" t="n">
        <v>0</v>
      </c>
      <c r="I3632" s="6" t="n">
        <v>173</v>
      </c>
      <c r="J3632" s="6" t="n">
        <v>2462</v>
      </c>
      <c r="K3632" s="7" t="n">
        <v>2334.32</v>
      </c>
      <c r="L3632" s="7" t="n">
        <v>13.49</v>
      </c>
      <c r="M3632" s="6" t="n">
        <v>14</v>
      </c>
    </row>
    <row r="3633">
      <c r="A3633" t="s">
        <v>4211</v>
      </c>
      <c r="B3633" t="s">
        <v>4207</v>
      </c>
      <c r="C3633" t="s">
        <v>4080</v>
      </c>
      <c r="D3633" t="s">
        <v>4081</v>
      </c>
      <c r="E3633" t="n">
        <v>5</v>
      </c>
      <c r="F3633" t="n">
        <v>1</v>
      </c>
      <c r="G3633" t="n">
        <v>5</v>
      </c>
      <c r="H3633" t="n">
        <v>0</v>
      </c>
      <c r="I3633" s="6" t="n">
        <v>3</v>
      </c>
      <c r="J3633" s="6" t="n">
        <v>30</v>
      </c>
      <c r="K3633" s="7" t="n">
        <v>334.5</v>
      </c>
      <c r="L3633" s="7" t="n">
        <v>111.5</v>
      </c>
      <c r="M3633" s="6" t="n">
        <v>10</v>
      </c>
    </row>
    <row r="3634">
      <c r="A3634" t="s">
        <v>4212</v>
      </c>
      <c r="B3634" t="s">
        <v>4207</v>
      </c>
      <c r="C3634" t="s">
        <v>4080</v>
      </c>
      <c r="D3634" t="s">
        <v>4081</v>
      </c>
      <c r="E3634" t="n">
        <v>5</v>
      </c>
      <c r="F3634" t="n">
        <v>1</v>
      </c>
      <c r="G3634" t="n">
        <v>5</v>
      </c>
      <c r="H3634" t="n">
        <v>0</v>
      </c>
      <c r="I3634" s="6" t="n">
        <v>62602</v>
      </c>
      <c r="J3634" s="6" t="n">
        <v>868346</v>
      </c>
      <c r="K3634" s="7" t="n">
        <v>203488.88</v>
      </c>
      <c r="L3634" s="7" t="n">
        <v>3.25</v>
      </c>
      <c r="M3634" s="6" t="n">
        <v>14</v>
      </c>
    </row>
    <row r="3635">
      <c r="A3635" t="s">
        <v>4213</v>
      </c>
      <c r="B3635" t="s">
        <v>4214</v>
      </c>
      <c r="C3635" t="s">
        <v>4080</v>
      </c>
      <c r="D3635" t="s">
        <v>4081</v>
      </c>
      <c r="E3635" t="n">
        <v>5</v>
      </c>
      <c r="F3635" t="n">
        <v>1</v>
      </c>
      <c r="G3635" t="n">
        <v>5</v>
      </c>
      <c r="H3635" t="n">
        <v>0</v>
      </c>
      <c r="I3635" s="6" t="n">
        <v>122</v>
      </c>
      <c r="J3635" s="6" t="n">
        <v>5227</v>
      </c>
      <c r="K3635" s="7" t="n">
        <v>951.31</v>
      </c>
      <c r="L3635" s="7" t="n">
        <v>7.8</v>
      </c>
      <c r="M3635" s="6" t="n">
        <v>43</v>
      </c>
    </row>
    <row r="3636">
      <c r="A3636" t="s">
        <v>4215</v>
      </c>
      <c r="B3636" t="s">
        <v>4214</v>
      </c>
      <c r="C3636" t="s">
        <v>4080</v>
      </c>
      <c r="D3636" t="s">
        <v>4081</v>
      </c>
      <c r="E3636" t="n">
        <v>5</v>
      </c>
      <c r="F3636" t="n">
        <v>1</v>
      </c>
      <c r="G3636" t="n">
        <v>5</v>
      </c>
      <c r="H3636" t="n">
        <v>0</v>
      </c>
      <c r="I3636" s="6" t="n">
        <v>198</v>
      </c>
      <c r="J3636" s="6" t="n">
        <v>5719</v>
      </c>
      <c r="K3636" s="7" t="n">
        <v>2081.72</v>
      </c>
      <c r="L3636" s="7" t="n">
        <v>10.51</v>
      </c>
      <c r="M3636" s="6" t="n">
        <v>29</v>
      </c>
    </row>
    <row r="3637">
      <c r="A3637" t="s">
        <v>4216</v>
      </c>
      <c r="B3637" t="s">
        <v>4217</v>
      </c>
      <c r="C3637" t="s">
        <v>4080</v>
      </c>
      <c r="D3637" t="s">
        <v>4081</v>
      </c>
      <c r="E3637" t="n">
        <v>5</v>
      </c>
      <c r="F3637" t="n">
        <v>1</v>
      </c>
      <c r="G3637" t="n">
        <v>5</v>
      </c>
      <c r="H3637" t="n">
        <v>0</v>
      </c>
      <c r="I3637" s="6" t="n">
        <v>9352</v>
      </c>
      <c r="J3637" s="6" t="n">
        <v>707247</v>
      </c>
      <c r="K3637" s="7" t="n">
        <v>113573.87</v>
      </c>
      <c r="L3637" s="7" t="n">
        <v>12.14</v>
      </c>
      <c r="M3637" s="6" t="n">
        <v>76</v>
      </c>
    </row>
    <row r="3638">
      <c r="A3638" t="s">
        <v>4218</v>
      </c>
      <c r="B3638" t="s">
        <v>4219</v>
      </c>
      <c r="C3638" t="s">
        <v>4080</v>
      </c>
      <c r="D3638" t="s">
        <v>4081</v>
      </c>
      <c r="E3638" t="n">
        <v>5</v>
      </c>
      <c r="F3638" t="n">
        <v>1</v>
      </c>
      <c r="G3638" t="n">
        <v>5</v>
      </c>
      <c r="H3638" t="n">
        <v>0</v>
      </c>
      <c r="I3638" s="6" t="n">
        <v>452</v>
      </c>
      <c r="J3638" s="6" t="n">
        <v>108200</v>
      </c>
      <c r="K3638" s="7" t="n">
        <v>7948.28</v>
      </c>
      <c r="L3638" s="7" t="n">
        <v>17.58</v>
      </c>
      <c r="M3638" s="6" t="n">
        <v>239</v>
      </c>
    </row>
    <row r="3639">
      <c r="A3639" t="s">
        <v>4220</v>
      </c>
      <c r="B3639" t="s">
        <v>4219</v>
      </c>
      <c r="C3639" t="s">
        <v>4080</v>
      </c>
      <c r="D3639" t="s">
        <v>4081</v>
      </c>
      <c r="E3639" t="n">
        <v>5</v>
      </c>
      <c r="F3639" t="n">
        <v>1</v>
      </c>
      <c r="G3639" t="n">
        <v>5</v>
      </c>
      <c r="H3639" t="n">
        <v>0</v>
      </c>
      <c r="I3639" s="6" t="n">
        <v>1404</v>
      </c>
      <c r="J3639" s="6" t="n">
        <v>309265</v>
      </c>
      <c r="K3639" s="7" t="n">
        <v>22658.28</v>
      </c>
      <c r="L3639" s="7" t="n">
        <v>16.14</v>
      </c>
      <c r="M3639" s="6" t="n">
        <v>220</v>
      </c>
    </row>
    <row r="3640">
      <c r="A3640" t="s">
        <v>4221</v>
      </c>
      <c r="B3640" t="s">
        <v>4219</v>
      </c>
      <c r="C3640" t="s">
        <v>4080</v>
      </c>
      <c r="D3640" t="s">
        <v>4081</v>
      </c>
      <c r="E3640" t="n">
        <v>5</v>
      </c>
      <c r="F3640" t="n">
        <v>1</v>
      </c>
      <c r="G3640" t="n">
        <v>5</v>
      </c>
      <c r="H3640" t="n">
        <v>0</v>
      </c>
      <c r="I3640" s="6" t="n">
        <v>679</v>
      </c>
      <c r="J3640" s="6" t="n">
        <v>102600</v>
      </c>
      <c r="K3640" s="7" t="n">
        <v>13258.26</v>
      </c>
      <c r="L3640" s="7" t="n">
        <v>19.53</v>
      </c>
      <c r="M3640" s="6" t="n">
        <v>151</v>
      </c>
    </row>
    <row r="3641">
      <c r="A3641" t="s">
        <v>4222</v>
      </c>
      <c r="B3641" t="s">
        <v>4219</v>
      </c>
      <c r="C3641" t="s">
        <v>4080</v>
      </c>
      <c r="D3641" t="s">
        <v>4081</v>
      </c>
      <c r="E3641" t="n">
        <v>5</v>
      </c>
      <c r="F3641" t="n">
        <v>1</v>
      </c>
      <c r="G3641" t="n">
        <v>5</v>
      </c>
      <c r="H3641" t="n">
        <v>0</v>
      </c>
      <c r="I3641" s="6" t="n">
        <v>1846</v>
      </c>
      <c r="J3641" s="6" t="n">
        <v>338200</v>
      </c>
      <c r="K3641" s="7" t="n">
        <v>44029.8</v>
      </c>
      <c r="L3641" s="7" t="n">
        <v>23.85</v>
      </c>
      <c r="M3641" s="6" t="n">
        <v>183</v>
      </c>
    </row>
    <row r="3642">
      <c r="A3642" t="s">
        <v>4223</v>
      </c>
      <c r="B3642" t="s">
        <v>4219</v>
      </c>
      <c r="C3642" t="s">
        <v>4080</v>
      </c>
      <c r="D3642" t="s">
        <v>4081</v>
      </c>
      <c r="E3642" t="n">
        <v>5</v>
      </c>
      <c r="F3642" t="n">
        <v>1</v>
      </c>
      <c r="G3642" t="n">
        <v>5</v>
      </c>
      <c r="H3642" t="n">
        <v>0</v>
      </c>
      <c r="I3642" s="6" t="n">
        <v>770</v>
      </c>
      <c r="J3642" s="6" t="n">
        <v>32755</v>
      </c>
      <c r="K3642" s="7" t="n">
        <v>18658.68</v>
      </c>
      <c r="L3642" s="7" t="n">
        <v>24.23</v>
      </c>
      <c r="M3642" s="6" t="n">
        <v>43</v>
      </c>
    </row>
    <row r="3643">
      <c r="A3643" t="s">
        <v>4224</v>
      </c>
      <c r="B3643" t="s">
        <v>4214</v>
      </c>
      <c r="C3643" t="s">
        <v>4080</v>
      </c>
      <c r="D3643" t="s">
        <v>4081</v>
      </c>
      <c r="E3643" t="n">
        <v>5</v>
      </c>
      <c r="F3643" t="n">
        <v>1</v>
      </c>
      <c r="G3643" t="n">
        <v>5</v>
      </c>
      <c r="H3643" t="n">
        <v>0</v>
      </c>
      <c r="I3643" s="6" t="n">
        <v>395</v>
      </c>
      <c r="J3643" s="6" t="n">
        <v>21567</v>
      </c>
      <c r="K3643" s="7" t="n">
        <v>3925.19</v>
      </c>
      <c r="L3643" s="7" t="n">
        <v>9.94</v>
      </c>
      <c r="M3643" s="6" t="n">
        <v>55</v>
      </c>
    </row>
    <row r="3644">
      <c r="A3644" t="s">
        <v>4225</v>
      </c>
      <c r="B3644" t="s">
        <v>4214</v>
      </c>
      <c r="C3644" t="s">
        <v>4080</v>
      </c>
      <c r="D3644" t="s">
        <v>4081</v>
      </c>
      <c r="E3644" t="n">
        <v>5</v>
      </c>
      <c r="F3644" t="n">
        <v>1</v>
      </c>
      <c r="G3644" t="n">
        <v>5</v>
      </c>
      <c r="H3644" t="n">
        <v>0</v>
      </c>
      <c r="I3644" s="6" t="n">
        <v>238</v>
      </c>
      <c r="J3644" s="6" t="n">
        <v>8883</v>
      </c>
      <c r="K3644" s="7" t="n">
        <v>3233.41</v>
      </c>
      <c r="L3644" s="7" t="n">
        <v>13.59</v>
      </c>
      <c r="M3644" s="6" t="n">
        <v>37</v>
      </c>
    </row>
    <row r="3645">
      <c r="A3645" t="s">
        <v>4226</v>
      </c>
      <c r="B3645" t="s">
        <v>4219</v>
      </c>
      <c r="C3645" t="s">
        <v>4080</v>
      </c>
      <c r="D3645" t="s">
        <v>4081</v>
      </c>
      <c r="E3645" t="n">
        <v>5</v>
      </c>
      <c r="F3645" t="n">
        <v>1</v>
      </c>
      <c r="G3645" t="n">
        <v>5</v>
      </c>
      <c r="H3645" t="n">
        <v>0</v>
      </c>
      <c r="I3645" s="6" t="n">
        <v>17</v>
      </c>
      <c r="J3645" s="6" t="n">
        <v>3020</v>
      </c>
      <c r="K3645" s="7" t="n">
        <v>227.79</v>
      </c>
      <c r="L3645" s="7" t="n">
        <v>13.4</v>
      </c>
      <c r="M3645" s="6" t="n">
        <v>178</v>
      </c>
    </row>
    <row r="3646">
      <c r="A3646" t="s">
        <v>4227</v>
      </c>
      <c r="B3646" t="s">
        <v>4207</v>
      </c>
      <c r="C3646" t="s">
        <v>4080</v>
      </c>
      <c r="D3646" t="s">
        <v>4081</v>
      </c>
      <c r="E3646" t="n">
        <v>5</v>
      </c>
      <c r="F3646" t="n">
        <v>1</v>
      </c>
      <c r="G3646" t="n">
        <v>5</v>
      </c>
      <c r="H3646" t="n">
        <v>0</v>
      </c>
      <c r="I3646" s="6" t="n">
        <v>1</v>
      </c>
      <c r="J3646" s="6" t="n">
        <v>70</v>
      </c>
      <c r="K3646" s="7" t="n">
        <v>5.26</v>
      </c>
      <c r="L3646" s="7" t="n">
        <v>5.26</v>
      </c>
      <c r="M3646" s="6" t="n">
        <v>70</v>
      </c>
    </row>
    <row r="3647">
      <c r="A3647" t="s">
        <v>4228</v>
      </c>
      <c r="B3647" t="s">
        <v>4207</v>
      </c>
      <c r="C3647" t="s">
        <v>4080</v>
      </c>
      <c r="D3647" t="s">
        <v>4081</v>
      </c>
      <c r="E3647" t="n">
        <v>5</v>
      </c>
      <c r="F3647" t="n">
        <v>1</v>
      </c>
      <c r="G3647" t="n">
        <v>5</v>
      </c>
      <c r="H3647" t="n">
        <v>0</v>
      </c>
      <c r="I3647" s="6" t="n">
        <v>4</v>
      </c>
      <c r="J3647" s="6" t="n">
        <v>73</v>
      </c>
      <c r="K3647" s="7" t="n">
        <v>69.48</v>
      </c>
      <c r="L3647" s="7" t="n">
        <v>17.37</v>
      </c>
      <c r="M3647" s="6" t="n">
        <v>18</v>
      </c>
    </row>
    <row r="3648">
      <c r="A3648" t="s">
        <v>4229</v>
      </c>
      <c r="B3648" t="s">
        <v>4202</v>
      </c>
      <c r="C3648" t="s">
        <v>4080</v>
      </c>
      <c r="D3648" t="s">
        <v>4081</v>
      </c>
      <c r="E3648" t="n">
        <v>5</v>
      </c>
      <c r="F3648" t="n">
        <v>1</v>
      </c>
      <c r="G3648" t="n">
        <v>5</v>
      </c>
      <c r="H3648" t="n">
        <v>0</v>
      </c>
      <c r="I3648" s="6" t="n">
        <v>87</v>
      </c>
      <c r="J3648" s="6" t="n">
        <v>5897</v>
      </c>
      <c r="K3648" s="7" t="n">
        <v>2036.93</v>
      </c>
      <c r="L3648" s="7" t="n">
        <v>23.41</v>
      </c>
      <c r="M3648" s="6" t="n">
        <v>68</v>
      </c>
    </row>
    <row r="3649">
      <c r="A3649" t="s">
        <v>4230</v>
      </c>
      <c r="B3649" t="s">
        <v>4202</v>
      </c>
      <c r="C3649" t="s">
        <v>4080</v>
      </c>
      <c r="D3649" t="s">
        <v>4081</v>
      </c>
      <c r="E3649" t="n">
        <v>5</v>
      </c>
      <c r="F3649" t="n">
        <v>1</v>
      </c>
      <c r="G3649" t="n">
        <v>5</v>
      </c>
      <c r="H3649" t="n">
        <v>0</v>
      </c>
      <c r="I3649" s="6" t="n">
        <v>15</v>
      </c>
      <c r="J3649" s="6" t="n">
        <v>266</v>
      </c>
      <c r="K3649" s="7" t="n">
        <v>476.14</v>
      </c>
      <c r="L3649" s="7" t="n">
        <v>31.74</v>
      </c>
      <c r="M3649" s="6" t="n">
        <v>18</v>
      </c>
    </row>
    <row r="3650">
      <c r="A3650" t="s">
        <v>4231</v>
      </c>
      <c r="B3650" t="s">
        <v>4232</v>
      </c>
      <c r="C3650" t="s">
        <v>4080</v>
      </c>
      <c r="D3650" t="s">
        <v>4081</v>
      </c>
      <c r="E3650" t="n">
        <v>5</v>
      </c>
      <c r="F3650" t="n">
        <v>1</v>
      </c>
      <c r="G3650" t="n">
        <v>6</v>
      </c>
      <c r="H3650" t="n">
        <v>0</v>
      </c>
      <c r="I3650" s="6" t="n">
        <v>1515</v>
      </c>
      <c r="J3650" s="6" t="n">
        <v>94951</v>
      </c>
      <c r="K3650" s="7" t="n">
        <v>9466.11</v>
      </c>
      <c r="L3650" s="7" t="n">
        <v>6.25</v>
      </c>
      <c r="M3650" s="6" t="n">
        <v>63</v>
      </c>
    </row>
    <row r="3651">
      <c r="A3651" t="s">
        <v>4233</v>
      </c>
      <c r="B3651" t="s">
        <v>4232</v>
      </c>
      <c r="C3651" t="s">
        <v>4080</v>
      </c>
      <c r="D3651" t="s">
        <v>4081</v>
      </c>
      <c r="E3651" t="n">
        <v>5</v>
      </c>
      <c r="F3651" t="n">
        <v>1</v>
      </c>
      <c r="G3651" t="n">
        <v>6</v>
      </c>
      <c r="H3651" t="n">
        <v>0</v>
      </c>
      <c r="I3651" s="6" t="n">
        <v>567</v>
      </c>
      <c r="J3651" s="6" t="n">
        <v>20962</v>
      </c>
      <c r="K3651" s="7" t="n">
        <v>8410.33</v>
      </c>
      <c r="L3651" s="7" t="n">
        <v>14.83</v>
      </c>
      <c r="M3651" s="6" t="n">
        <v>37</v>
      </c>
    </row>
    <row r="3652">
      <c r="A3652" t="s">
        <v>4234</v>
      </c>
      <c r="B3652" t="s">
        <v>4232</v>
      </c>
      <c r="C3652" t="s">
        <v>4080</v>
      </c>
      <c r="D3652" t="s">
        <v>4081</v>
      </c>
      <c r="E3652" t="n">
        <v>5</v>
      </c>
      <c r="F3652" t="n">
        <v>1</v>
      </c>
      <c r="G3652" t="n">
        <v>6</v>
      </c>
      <c r="H3652" t="n">
        <v>0</v>
      </c>
      <c r="I3652" s="6" t="n">
        <v>15</v>
      </c>
      <c r="J3652" s="6" t="n">
        <v>682</v>
      </c>
      <c r="K3652" s="7" t="n">
        <v>211.71</v>
      </c>
      <c r="L3652" s="7" t="n">
        <v>14.11</v>
      </c>
      <c r="M3652" s="6" t="n">
        <v>45</v>
      </c>
    </row>
    <row r="3653">
      <c r="A3653" t="s">
        <v>4235</v>
      </c>
      <c r="B3653" t="s">
        <v>4232</v>
      </c>
      <c r="C3653" t="s">
        <v>4080</v>
      </c>
      <c r="D3653" t="s">
        <v>4081</v>
      </c>
      <c r="E3653" t="n">
        <v>5</v>
      </c>
      <c r="F3653" t="n">
        <v>1</v>
      </c>
      <c r="G3653" t="n">
        <v>6</v>
      </c>
      <c r="H3653" t="n">
        <v>0</v>
      </c>
      <c r="I3653" s="6" t="n">
        <v>5</v>
      </c>
      <c r="J3653" s="6" t="n">
        <v>243</v>
      </c>
      <c r="K3653" s="7" t="n">
        <v>133.84</v>
      </c>
      <c r="L3653" s="7" t="n">
        <v>26.77</v>
      </c>
      <c r="M3653" s="6" t="n">
        <v>49</v>
      </c>
    </row>
    <row r="3654">
      <c r="A3654" t="s">
        <v>4236</v>
      </c>
      <c r="B3654" t="s">
        <v>4232</v>
      </c>
      <c r="C3654" t="s">
        <v>4080</v>
      </c>
      <c r="D3654" t="s">
        <v>4081</v>
      </c>
      <c r="E3654" t="n">
        <v>5</v>
      </c>
      <c r="F3654" t="n">
        <v>1</v>
      </c>
      <c r="G3654" t="n">
        <v>6</v>
      </c>
      <c r="H3654" t="n">
        <v>0</v>
      </c>
      <c r="I3654" s="6" t="n">
        <v>1</v>
      </c>
      <c r="J3654" s="6" t="n">
        <v>28</v>
      </c>
      <c r="K3654" s="7" t="n">
        <v>8.69</v>
      </c>
      <c r="L3654" s="7" t="n">
        <v>8.69</v>
      </c>
      <c r="M3654" s="6" t="n">
        <v>28</v>
      </c>
    </row>
    <row r="3655">
      <c r="A3655" t="s">
        <v>4237</v>
      </c>
      <c r="B3655" t="s">
        <v>4238</v>
      </c>
      <c r="C3655" t="s">
        <v>4080</v>
      </c>
      <c r="D3655" t="s">
        <v>4081</v>
      </c>
      <c r="E3655" t="n">
        <v>5</v>
      </c>
      <c r="F3655" t="n">
        <v>1</v>
      </c>
      <c r="G3655" t="n">
        <v>7</v>
      </c>
      <c r="H3655" t="n">
        <v>0</v>
      </c>
      <c r="I3655" s="6" t="n">
        <v>41</v>
      </c>
      <c r="J3655" s="6" t="n">
        <v>3000</v>
      </c>
      <c r="K3655" s="7" t="n">
        <v>20400</v>
      </c>
      <c r="L3655" s="7" t="n">
        <v>497.56</v>
      </c>
      <c r="M3655" s="6" t="n">
        <v>73</v>
      </c>
    </row>
    <row r="3656">
      <c r="A3656" t="s">
        <v>4239</v>
      </c>
      <c r="B3656" t="s">
        <v>4238</v>
      </c>
      <c r="C3656" t="s">
        <v>4080</v>
      </c>
      <c r="D3656" t="s">
        <v>4081</v>
      </c>
      <c r="E3656" t="n">
        <v>5</v>
      </c>
      <c r="F3656" t="n">
        <v>1</v>
      </c>
      <c r="G3656" t="n">
        <v>7</v>
      </c>
      <c r="H3656" t="n">
        <v>0</v>
      </c>
      <c r="I3656" s="6" t="n">
        <v>90</v>
      </c>
      <c r="J3656" s="6" t="n">
        <v>5304</v>
      </c>
      <c r="K3656" s="7" t="n">
        <v>14507.39</v>
      </c>
      <c r="L3656" s="7" t="n">
        <v>161.19</v>
      </c>
      <c r="M3656" s="6" t="n">
        <v>59</v>
      </c>
    </row>
    <row r="3657">
      <c r="A3657" t="s">
        <v>4240</v>
      </c>
      <c r="B3657" t="s">
        <v>4238</v>
      </c>
      <c r="C3657" t="s">
        <v>4080</v>
      </c>
      <c r="D3657" t="s">
        <v>4081</v>
      </c>
      <c r="E3657" t="n">
        <v>5</v>
      </c>
      <c r="F3657" t="n">
        <v>1</v>
      </c>
      <c r="G3657" t="n">
        <v>7</v>
      </c>
      <c r="H3657" t="n">
        <v>0</v>
      </c>
      <c r="I3657" s="6" t="n">
        <v>362</v>
      </c>
      <c r="J3657" s="6" t="n">
        <v>22283</v>
      </c>
      <c r="K3657" s="7" t="n">
        <v>96234.6</v>
      </c>
      <c r="L3657" s="7" t="n">
        <v>265.84</v>
      </c>
      <c r="M3657" s="6" t="n">
        <v>62</v>
      </c>
    </row>
    <row r="3658">
      <c r="A3658" t="s">
        <v>4241</v>
      </c>
      <c r="B3658" t="s">
        <v>4238</v>
      </c>
      <c r="C3658" t="s">
        <v>4080</v>
      </c>
      <c r="D3658" t="s">
        <v>4081</v>
      </c>
      <c r="E3658" t="n">
        <v>5</v>
      </c>
      <c r="F3658" t="n">
        <v>1</v>
      </c>
      <c r="G3658" t="n">
        <v>7</v>
      </c>
      <c r="H3658" t="n">
        <v>0</v>
      </c>
      <c r="I3658" s="6" t="n">
        <v>516</v>
      </c>
      <c r="J3658" s="6" t="n">
        <v>30502</v>
      </c>
      <c r="K3658" s="7" t="n">
        <v>79340.22</v>
      </c>
      <c r="L3658" s="7" t="n">
        <v>153.76</v>
      </c>
      <c r="M3658" s="6" t="n">
        <v>59</v>
      </c>
    </row>
    <row r="3659">
      <c r="A3659" t="s">
        <v>4242</v>
      </c>
      <c r="B3659" t="s">
        <v>4238</v>
      </c>
      <c r="C3659" t="s">
        <v>4080</v>
      </c>
      <c r="D3659" t="s">
        <v>4081</v>
      </c>
      <c r="E3659" t="n">
        <v>5</v>
      </c>
      <c r="F3659" t="n">
        <v>1</v>
      </c>
      <c r="G3659" t="n">
        <v>7</v>
      </c>
      <c r="H3659" t="n">
        <v>0</v>
      </c>
      <c r="I3659" s="6" t="n">
        <v>1641</v>
      </c>
      <c r="J3659" s="6" t="n">
        <v>98651</v>
      </c>
      <c r="K3659" s="7" t="n">
        <v>416100.31</v>
      </c>
      <c r="L3659" s="7" t="n">
        <v>253.57</v>
      </c>
      <c r="M3659" s="6" t="n">
        <v>60</v>
      </c>
    </row>
    <row r="3660">
      <c r="A3660" t="s">
        <v>4243</v>
      </c>
      <c r="B3660" t="s">
        <v>4244</v>
      </c>
      <c r="C3660" t="s">
        <v>4080</v>
      </c>
      <c r="D3660" t="s">
        <v>4081</v>
      </c>
      <c r="E3660" t="n">
        <v>5</v>
      </c>
      <c r="F3660" t="n">
        <v>1</v>
      </c>
      <c r="G3660" t="n">
        <v>7</v>
      </c>
      <c r="H3660" t="n">
        <v>0</v>
      </c>
      <c r="I3660" s="6" t="n">
        <v>32</v>
      </c>
      <c r="J3660" s="6" t="n">
        <v>602</v>
      </c>
      <c r="K3660" s="7" t="n">
        <v>40635</v>
      </c>
      <c r="L3660" s="7" t="n">
        <v>1269.84</v>
      </c>
      <c r="M3660" s="6" t="n">
        <v>19</v>
      </c>
    </row>
    <row r="3661">
      <c r="A3661" t="s">
        <v>4245</v>
      </c>
      <c r="B3661" t="s">
        <v>4244</v>
      </c>
      <c r="C3661" t="s">
        <v>4080</v>
      </c>
      <c r="D3661" t="s">
        <v>4081</v>
      </c>
      <c r="E3661" t="n">
        <v>5</v>
      </c>
      <c r="F3661" t="n">
        <v>1</v>
      </c>
      <c r="G3661" t="n">
        <v>7</v>
      </c>
      <c r="H3661" t="n">
        <v>0</v>
      </c>
      <c r="I3661" s="6" t="n">
        <v>8</v>
      </c>
      <c r="J3661" s="6" t="n">
        <v>670</v>
      </c>
      <c r="K3661" s="7" t="n">
        <v>8222.73</v>
      </c>
      <c r="L3661" s="7" t="n">
        <v>1027.84</v>
      </c>
      <c r="M3661" s="6" t="n">
        <v>84</v>
      </c>
    </row>
    <row r="3662">
      <c r="A3662" t="s">
        <v>4246</v>
      </c>
      <c r="B3662" t="s">
        <v>4247</v>
      </c>
      <c r="C3662" t="s">
        <v>4080</v>
      </c>
      <c r="D3662" t="s">
        <v>4081</v>
      </c>
      <c r="E3662" t="n">
        <v>5</v>
      </c>
      <c r="F3662" t="n">
        <v>1</v>
      </c>
      <c r="G3662" t="n">
        <v>7</v>
      </c>
      <c r="H3662" t="n">
        <v>0</v>
      </c>
      <c r="I3662" s="6" t="n">
        <v>936</v>
      </c>
      <c r="J3662" s="6" t="n">
        <v>1257</v>
      </c>
      <c r="K3662" s="7" t="n">
        <v>6109.02</v>
      </c>
      <c r="L3662" s="7" t="n">
        <v>6.53</v>
      </c>
      <c r="M3662" s="6" t="n">
        <v>1</v>
      </c>
    </row>
    <row r="3663">
      <c r="A3663" t="s">
        <v>4248</v>
      </c>
      <c r="B3663" t="s">
        <v>4249</v>
      </c>
      <c r="C3663" t="s">
        <v>4080</v>
      </c>
      <c r="D3663" t="s">
        <v>4081</v>
      </c>
      <c r="E3663" t="n">
        <v>5</v>
      </c>
      <c r="F3663" t="n">
        <v>1</v>
      </c>
      <c r="G3663" t="n">
        <v>7</v>
      </c>
      <c r="H3663" t="n">
        <v>0</v>
      </c>
      <c r="I3663" s="6" t="n">
        <v>9</v>
      </c>
      <c r="J3663" s="6" t="n">
        <v>1064</v>
      </c>
      <c r="K3663" s="7" t="n">
        <v>634.69</v>
      </c>
      <c r="L3663" s="7" t="n">
        <v>70.52</v>
      </c>
      <c r="M3663" s="6" t="n">
        <v>118</v>
      </c>
    </row>
    <row r="3664">
      <c r="A3664" t="s">
        <v>4250</v>
      </c>
      <c r="B3664" t="s">
        <v>4251</v>
      </c>
      <c r="C3664" t="s">
        <v>4080</v>
      </c>
      <c r="D3664" t="s">
        <v>4081</v>
      </c>
      <c r="E3664" t="n">
        <v>5</v>
      </c>
      <c r="F3664" t="n">
        <v>1</v>
      </c>
      <c r="G3664" t="n">
        <v>7</v>
      </c>
      <c r="H3664" t="n">
        <v>0</v>
      </c>
      <c r="I3664" s="6" t="n">
        <v>3</v>
      </c>
      <c r="J3664" s="6" t="n">
        <v>900</v>
      </c>
      <c r="K3664" s="7" t="n">
        <v>121.1</v>
      </c>
      <c r="L3664" s="7" t="n">
        <v>40.37</v>
      </c>
      <c r="M3664" s="6" t="n">
        <v>300</v>
      </c>
    </row>
    <row r="3665">
      <c r="A3665" t="s">
        <v>4252</v>
      </c>
      <c r="B3665" t="s">
        <v>4247</v>
      </c>
      <c r="C3665" t="s">
        <v>4080</v>
      </c>
      <c r="D3665" t="s">
        <v>4081</v>
      </c>
      <c r="E3665" t="n">
        <v>5</v>
      </c>
      <c r="F3665" t="n">
        <v>1</v>
      </c>
      <c r="G3665" t="n">
        <v>7</v>
      </c>
      <c r="H3665" t="n">
        <v>0</v>
      </c>
      <c r="I3665" s="6" t="n">
        <v>14</v>
      </c>
      <c r="J3665" s="6" t="n">
        <v>15</v>
      </c>
      <c r="K3665" s="7" t="n">
        <v>72.9</v>
      </c>
      <c r="L3665" s="7" t="n">
        <v>5.21</v>
      </c>
      <c r="M3665" s="6" t="n">
        <v>1</v>
      </c>
    </row>
    <row r="3666">
      <c r="A3666" t="s">
        <v>4253</v>
      </c>
      <c r="B3666" t="s">
        <v>4238</v>
      </c>
      <c r="C3666" t="s">
        <v>4080</v>
      </c>
      <c r="D3666" t="s">
        <v>4081</v>
      </c>
      <c r="E3666" t="n">
        <v>5</v>
      </c>
      <c r="F3666" t="n">
        <v>1</v>
      </c>
      <c r="G3666" t="n">
        <v>7</v>
      </c>
      <c r="H3666" t="n">
        <v>0</v>
      </c>
      <c r="I3666" s="6" t="n">
        <v>13</v>
      </c>
      <c r="J3666" s="6" t="n">
        <v>660</v>
      </c>
      <c r="K3666" s="7" t="n">
        <v>4488</v>
      </c>
      <c r="L3666" s="7" t="n">
        <v>345.23</v>
      </c>
      <c r="M3666" s="6" t="n">
        <v>51</v>
      </c>
    </row>
    <row r="3667">
      <c r="A3667" t="s">
        <v>4254</v>
      </c>
      <c r="B3667" t="s">
        <v>4255</v>
      </c>
      <c r="C3667" t="s">
        <v>4080</v>
      </c>
      <c r="D3667" t="s">
        <v>4081</v>
      </c>
      <c r="E3667" t="n">
        <v>5</v>
      </c>
      <c r="F3667" t="n">
        <v>1</v>
      </c>
      <c r="G3667" t="n">
        <v>7</v>
      </c>
      <c r="H3667" t="n">
        <v>0</v>
      </c>
      <c r="I3667" s="6" t="n">
        <v>85</v>
      </c>
      <c r="J3667" s="6" t="n">
        <v>6610</v>
      </c>
      <c r="K3667" s="7" t="n">
        <v>11126.84</v>
      </c>
      <c r="L3667" s="7" t="n">
        <v>130.9</v>
      </c>
      <c r="M3667" s="6" t="n">
        <v>78</v>
      </c>
    </row>
    <row r="3668">
      <c r="A3668" t="s">
        <v>4256</v>
      </c>
      <c r="B3668" t="s">
        <v>4255</v>
      </c>
      <c r="C3668" t="s">
        <v>4080</v>
      </c>
      <c r="D3668" t="s">
        <v>4081</v>
      </c>
      <c r="E3668" t="n">
        <v>5</v>
      </c>
      <c r="F3668" t="n">
        <v>1</v>
      </c>
      <c r="G3668" t="n">
        <v>7</v>
      </c>
      <c r="H3668" t="n">
        <v>0</v>
      </c>
      <c r="I3668" s="6" t="n">
        <v>6408</v>
      </c>
      <c r="J3668" s="6" t="n">
        <v>372502</v>
      </c>
      <c r="K3668" s="7" t="n">
        <v>1724351.75</v>
      </c>
      <c r="L3668" s="7" t="n">
        <v>269.09</v>
      </c>
      <c r="M3668" s="6" t="n">
        <v>58</v>
      </c>
    </row>
    <row r="3669">
      <c r="A3669" t="s">
        <v>4257</v>
      </c>
      <c r="B3669" t="s">
        <v>4249</v>
      </c>
      <c r="C3669" t="s">
        <v>4080</v>
      </c>
      <c r="D3669" t="s">
        <v>4081</v>
      </c>
      <c r="E3669" t="n">
        <v>5</v>
      </c>
      <c r="F3669" t="n">
        <v>1</v>
      </c>
      <c r="G3669" t="n">
        <v>7</v>
      </c>
      <c r="H3669" t="n">
        <v>0</v>
      </c>
      <c r="I3669" s="6" t="n">
        <v>1</v>
      </c>
      <c r="J3669" s="6" t="n">
        <v>42</v>
      </c>
      <c r="K3669" s="7" t="n">
        <v>23.1</v>
      </c>
      <c r="L3669" s="7" t="n">
        <v>23.1</v>
      </c>
      <c r="M3669" s="6" t="n">
        <v>42</v>
      </c>
    </row>
    <row r="3670">
      <c r="A3670" t="s">
        <v>4258</v>
      </c>
      <c r="B3670" t="s">
        <v>4255</v>
      </c>
      <c r="C3670" t="s">
        <v>4080</v>
      </c>
      <c r="D3670" t="s">
        <v>4081</v>
      </c>
      <c r="E3670" t="n">
        <v>5</v>
      </c>
      <c r="F3670" t="n">
        <v>1</v>
      </c>
      <c r="G3670" t="n">
        <v>7</v>
      </c>
      <c r="H3670" t="n">
        <v>0</v>
      </c>
      <c r="I3670" s="6" t="n">
        <v>147</v>
      </c>
      <c r="J3670" s="6" t="n">
        <v>8416</v>
      </c>
      <c r="K3670" s="7" t="n">
        <v>38958.57</v>
      </c>
      <c r="L3670" s="7" t="n">
        <v>265.02</v>
      </c>
      <c r="M3670" s="6" t="n">
        <v>57</v>
      </c>
    </row>
    <row r="3671">
      <c r="A3671" t="s">
        <v>4259</v>
      </c>
      <c r="B3671" t="s">
        <v>4260</v>
      </c>
      <c r="C3671" t="s">
        <v>4080</v>
      </c>
      <c r="D3671" t="s">
        <v>4081</v>
      </c>
      <c r="E3671" t="n">
        <v>5</v>
      </c>
      <c r="F3671" t="n">
        <v>1</v>
      </c>
      <c r="G3671" t="n">
        <v>7</v>
      </c>
      <c r="H3671" t="n">
        <v>0</v>
      </c>
      <c r="I3671" s="6" t="n">
        <v>1</v>
      </c>
      <c r="J3671" s="6" t="n">
        <v>4</v>
      </c>
      <c r="K3671" s="7" t="n">
        <v>15.72</v>
      </c>
      <c r="L3671" s="7" t="n">
        <v>15.72</v>
      </c>
      <c r="M3671" s="6" t="n">
        <v>4</v>
      </c>
    </row>
    <row r="3672">
      <c r="A3672" t="s">
        <v>4261</v>
      </c>
      <c r="B3672" t="s">
        <v>4260</v>
      </c>
      <c r="C3672" t="s">
        <v>4080</v>
      </c>
      <c r="D3672" t="s">
        <v>4081</v>
      </c>
      <c r="E3672" t="n">
        <v>5</v>
      </c>
      <c r="F3672" t="n">
        <v>1</v>
      </c>
      <c r="G3672" t="n">
        <v>7</v>
      </c>
      <c r="H3672" t="n">
        <v>0</v>
      </c>
      <c r="I3672" s="6" t="n">
        <v>3</v>
      </c>
      <c r="J3672" s="6" t="n">
        <v>24</v>
      </c>
      <c r="K3672" s="7" t="n">
        <v>175.68</v>
      </c>
      <c r="L3672" s="7" t="n">
        <v>58.56</v>
      </c>
      <c r="M3672" s="6" t="n">
        <v>8</v>
      </c>
    </row>
    <row r="3673">
      <c r="A3673" t="s">
        <v>4262</v>
      </c>
      <c r="B3673" t="s">
        <v>4260</v>
      </c>
      <c r="C3673" t="s">
        <v>4080</v>
      </c>
      <c r="D3673" t="s">
        <v>4081</v>
      </c>
      <c r="E3673" t="n">
        <v>5</v>
      </c>
      <c r="F3673" t="n">
        <v>1</v>
      </c>
      <c r="G3673" t="n">
        <v>7</v>
      </c>
      <c r="H3673" t="n">
        <v>0</v>
      </c>
      <c r="I3673" s="6" t="n">
        <v>4</v>
      </c>
      <c r="J3673" s="6" t="n">
        <v>23</v>
      </c>
      <c r="K3673" s="7" t="n">
        <v>90.39</v>
      </c>
      <c r="L3673" s="7" t="n">
        <v>22.6</v>
      </c>
      <c r="M3673" s="6" t="n">
        <v>6</v>
      </c>
    </row>
    <row r="3674">
      <c r="A3674" t="s">
        <v>4263</v>
      </c>
      <c r="B3674" t="s">
        <v>4260</v>
      </c>
      <c r="C3674" t="s">
        <v>4080</v>
      </c>
      <c r="D3674" t="s">
        <v>4081</v>
      </c>
      <c r="E3674" t="n">
        <v>5</v>
      </c>
      <c r="F3674" t="n">
        <v>1</v>
      </c>
      <c r="G3674" t="n">
        <v>7</v>
      </c>
      <c r="H3674" t="n">
        <v>0</v>
      </c>
      <c r="I3674" s="6" t="n">
        <v>6</v>
      </c>
      <c r="J3674" s="6" t="n">
        <v>41</v>
      </c>
      <c r="K3674" s="7" t="n">
        <v>300.12</v>
      </c>
      <c r="L3674" s="7" t="n">
        <v>50.02</v>
      </c>
      <c r="M3674" s="6" t="n">
        <v>7</v>
      </c>
    </row>
    <row r="3675">
      <c r="A3675" t="s">
        <v>4264</v>
      </c>
      <c r="B3675" t="s">
        <v>4265</v>
      </c>
      <c r="C3675" t="s">
        <v>4080</v>
      </c>
      <c r="D3675" t="s">
        <v>4081</v>
      </c>
      <c r="E3675" t="n">
        <v>5</v>
      </c>
      <c r="F3675" t="n">
        <v>1</v>
      </c>
      <c r="G3675" t="n">
        <v>7</v>
      </c>
      <c r="H3675" t="n">
        <v>0</v>
      </c>
      <c r="I3675" s="6" t="n">
        <v>6</v>
      </c>
      <c r="J3675" s="6" t="n">
        <v>100</v>
      </c>
      <c r="K3675" s="7" t="n">
        <v>1250</v>
      </c>
      <c r="L3675" s="7" t="n">
        <v>208.33</v>
      </c>
      <c r="M3675" s="6" t="n">
        <v>17</v>
      </c>
    </row>
    <row r="3676">
      <c r="A3676" t="s">
        <v>4266</v>
      </c>
      <c r="B3676" t="s">
        <v>4265</v>
      </c>
      <c r="C3676" t="s">
        <v>4080</v>
      </c>
      <c r="D3676" t="s">
        <v>4081</v>
      </c>
      <c r="E3676" t="n">
        <v>5</v>
      </c>
      <c r="F3676" t="n">
        <v>1</v>
      </c>
      <c r="G3676" t="n">
        <v>7</v>
      </c>
      <c r="H3676" t="n">
        <v>0</v>
      </c>
      <c r="I3676" s="6" t="n">
        <v>1</v>
      </c>
      <c r="J3676" s="6" t="n">
        <v>20</v>
      </c>
      <c r="K3676" s="7" t="n">
        <v>125</v>
      </c>
      <c r="L3676" s="7" t="n">
        <v>125</v>
      </c>
      <c r="M3676" s="6" t="n">
        <v>20</v>
      </c>
    </row>
    <row r="3677">
      <c r="A3677" t="s">
        <v>4267</v>
      </c>
      <c r="B3677" t="s">
        <v>4265</v>
      </c>
      <c r="C3677" t="s">
        <v>4080</v>
      </c>
      <c r="D3677" t="s">
        <v>4081</v>
      </c>
      <c r="E3677" t="n">
        <v>5</v>
      </c>
      <c r="F3677" t="n">
        <v>1</v>
      </c>
      <c r="G3677" t="n">
        <v>7</v>
      </c>
      <c r="H3677" t="n">
        <v>0</v>
      </c>
      <c r="I3677" s="6" t="n">
        <v>2</v>
      </c>
      <c r="J3677" s="6" t="n">
        <v>15</v>
      </c>
      <c r="K3677" s="7" t="n">
        <v>47.31</v>
      </c>
      <c r="L3677" s="7" t="n">
        <v>23.65</v>
      </c>
      <c r="M3677" s="6" t="n">
        <v>8</v>
      </c>
    </row>
    <row r="3678">
      <c r="A3678" t="s">
        <v>4268</v>
      </c>
      <c r="B3678" t="s">
        <v>4265</v>
      </c>
      <c r="C3678" t="s">
        <v>4080</v>
      </c>
      <c r="D3678" t="s">
        <v>4081</v>
      </c>
      <c r="E3678" t="n">
        <v>5</v>
      </c>
      <c r="F3678" t="n">
        <v>1</v>
      </c>
      <c r="G3678" t="n">
        <v>7</v>
      </c>
      <c r="H3678" t="n">
        <v>0</v>
      </c>
      <c r="I3678" s="6" t="n">
        <v>262</v>
      </c>
      <c r="J3678" s="6" t="n">
        <v>11179</v>
      </c>
      <c r="K3678" s="7" t="n">
        <v>50621.63</v>
      </c>
      <c r="L3678" s="7" t="n">
        <v>193.21</v>
      </c>
      <c r="M3678" s="6" t="n">
        <v>43</v>
      </c>
    </row>
    <row r="3679">
      <c r="A3679" t="s">
        <v>4269</v>
      </c>
      <c r="B3679" t="s">
        <v>4265</v>
      </c>
      <c r="C3679" t="s">
        <v>4080</v>
      </c>
      <c r="D3679" t="s">
        <v>4081</v>
      </c>
      <c r="E3679" t="n">
        <v>5</v>
      </c>
      <c r="F3679" t="n">
        <v>1</v>
      </c>
      <c r="G3679" t="n">
        <v>7</v>
      </c>
      <c r="H3679" t="n">
        <v>0</v>
      </c>
      <c r="I3679" s="6" t="n">
        <v>36</v>
      </c>
      <c r="J3679" s="6" t="n">
        <v>1407</v>
      </c>
      <c r="K3679" s="7" t="n">
        <v>6619.94</v>
      </c>
      <c r="L3679" s="7" t="n">
        <v>183.89</v>
      </c>
      <c r="M3679" s="6" t="n">
        <v>39</v>
      </c>
    </row>
    <row r="3680">
      <c r="A3680" t="s">
        <v>4270</v>
      </c>
      <c r="B3680" t="s">
        <v>4255</v>
      </c>
      <c r="C3680" t="s">
        <v>4080</v>
      </c>
      <c r="D3680" t="s">
        <v>4081</v>
      </c>
      <c r="E3680" t="n">
        <v>5</v>
      </c>
      <c r="F3680" t="n">
        <v>1</v>
      </c>
      <c r="G3680" t="n">
        <v>7</v>
      </c>
      <c r="H3680" t="n">
        <v>0</v>
      </c>
      <c r="I3680" s="6" t="n">
        <v>1</v>
      </c>
      <c r="J3680" s="6" t="n">
        <v>168</v>
      </c>
      <c r="K3680" s="7" t="n">
        <v>282.8</v>
      </c>
      <c r="L3680" s="7" t="n">
        <v>282.8</v>
      </c>
      <c r="M3680" s="6" t="n">
        <v>168</v>
      </c>
    </row>
    <row r="3681">
      <c r="A3681" t="s">
        <v>4271</v>
      </c>
      <c r="B3681" t="s">
        <v>4272</v>
      </c>
      <c r="C3681" t="s">
        <v>4080</v>
      </c>
      <c r="D3681" t="s">
        <v>4081</v>
      </c>
      <c r="E3681" t="n">
        <v>5</v>
      </c>
      <c r="F3681" t="n">
        <v>1</v>
      </c>
      <c r="G3681" t="n">
        <v>7</v>
      </c>
      <c r="H3681" t="n">
        <v>0</v>
      </c>
      <c r="I3681" s="6" t="n">
        <v>2</v>
      </c>
      <c r="J3681" s="6" t="n">
        <v>30</v>
      </c>
      <c r="K3681" s="7" t="n">
        <v>1335</v>
      </c>
      <c r="L3681" s="7" t="n">
        <v>667.5</v>
      </c>
      <c r="M3681" s="6" t="n">
        <v>15</v>
      </c>
    </row>
    <row r="3682">
      <c r="A3682" t="s">
        <v>4273</v>
      </c>
      <c r="B3682" t="s">
        <v>4274</v>
      </c>
      <c r="C3682" t="s">
        <v>4080</v>
      </c>
      <c r="D3682" t="s">
        <v>4081</v>
      </c>
      <c r="E3682" t="n">
        <v>5</v>
      </c>
      <c r="F3682" t="n">
        <v>1</v>
      </c>
      <c r="G3682" t="n">
        <v>8</v>
      </c>
      <c r="H3682" t="n">
        <v>0</v>
      </c>
      <c r="I3682" s="6" t="n">
        <v>3362</v>
      </c>
      <c r="J3682" s="6" t="n">
        <v>66286</v>
      </c>
      <c r="K3682" s="7" t="n">
        <v>11420.19</v>
      </c>
      <c r="L3682" s="7" t="n">
        <v>3.4</v>
      </c>
      <c r="M3682" s="6" t="n">
        <v>20</v>
      </c>
    </row>
    <row r="3683">
      <c r="A3683" t="s">
        <v>4275</v>
      </c>
      <c r="B3683" t="s">
        <v>4274</v>
      </c>
      <c r="C3683" t="s">
        <v>4080</v>
      </c>
      <c r="D3683" t="s">
        <v>4081</v>
      </c>
      <c r="E3683" t="n">
        <v>5</v>
      </c>
      <c r="F3683" t="n">
        <v>1</v>
      </c>
      <c r="G3683" t="n">
        <v>8</v>
      </c>
      <c r="H3683" t="n">
        <v>0</v>
      </c>
      <c r="I3683" s="6" t="n">
        <v>467</v>
      </c>
      <c r="J3683" s="6" t="n">
        <v>65300</v>
      </c>
      <c r="K3683" s="7" t="n">
        <v>10728.53</v>
      </c>
      <c r="L3683" s="7" t="n">
        <v>22.97</v>
      </c>
      <c r="M3683" s="6" t="n">
        <v>140</v>
      </c>
    </row>
    <row r="3684">
      <c r="A3684" t="s">
        <v>4276</v>
      </c>
      <c r="B3684" t="s">
        <v>4274</v>
      </c>
      <c r="C3684" t="s">
        <v>4080</v>
      </c>
      <c r="D3684" t="s">
        <v>4081</v>
      </c>
      <c r="E3684" t="n">
        <v>5</v>
      </c>
      <c r="F3684" t="n">
        <v>1</v>
      </c>
      <c r="G3684" t="n">
        <v>8</v>
      </c>
      <c r="H3684" t="n">
        <v>0</v>
      </c>
      <c r="I3684" s="6" t="n">
        <v>9963</v>
      </c>
      <c r="J3684" s="6" t="n">
        <v>297834</v>
      </c>
      <c r="K3684" s="7" t="n">
        <v>14235.21</v>
      </c>
      <c r="L3684" s="7" t="n">
        <v>1.43</v>
      </c>
      <c r="M3684" s="6" t="n">
        <v>30</v>
      </c>
    </row>
    <row r="3685">
      <c r="A3685" t="s">
        <v>4277</v>
      </c>
      <c r="B3685" t="s">
        <v>4274</v>
      </c>
      <c r="C3685" t="s">
        <v>4080</v>
      </c>
      <c r="D3685" t="s">
        <v>4081</v>
      </c>
      <c r="E3685" t="n">
        <v>5</v>
      </c>
      <c r="F3685" t="n">
        <v>1</v>
      </c>
      <c r="G3685" t="n">
        <v>8</v>
      </c>
      <c r="H3685" t="n">
        <v>0</v>
      </c>
      <c r="I3685" s="6" t="n">
        <v>417</v>
      </c>
      <c r="J3685" s="6" t="n">
        <v>62200</v>
      </c>
      <c r="K3685" s="7" t="n">
        <v>13255.98</v>
      </c>
      <c r="L3685" s="7" t="n">
        <v>31.79</v>
      </c>
      <c r="M3685" s="6" t="n">
        <v>149</v>
      </c>
    </row>
    <row r="3686">
      <c r="A3686" t="s">
        <v>4278</v>
      </c>
      <c r="B3686" t="s">
        <v>4274</v>
      </c>
      <c r="C3686" t="s">
        <v>4080</v>
      </c>
      <c r="D3686" t="s">
        <v>4081</v>
      </c>
      <c r="E3686" t="n">
        <v>5</v>
      </c>
      <c r="F3686" t="n">
        <v>1</v>
      </c>
      <c r="G3686" t="n">
        <v>8</v>
      </c>
      <c r="H3686" t="n">
        <v>0</v>
      </c>
      <c r="I3686" s="6" t="n">
        <v>10</v>
      </c>
      <c r="J3686" s="6" t="n">
        <v>140</v>
      </c>
      <c r="K3686" s="7" t="n">
        <v>660.1</v>
      </c>
      <c r="L3686" s="7" t="n">
        <v>66.01</v>
      </c>
      <c r="M3686" s="6" t="n">
        <v>14</v>
      </c>
    </row>
    <row r="3687">
      <c r="A3687" t="s">
        <v>4279</v>
      </c>
      <c r="B3687" t="s">
        <v>4280</v>
      </c>
      <c r="C3687" t="s">
        <v>4080</v>
      </c>
      <c r="D3687" t="s">
        <v>4081</v>
      </c>
      <c r="E3687" t="n">
        <v>5</v>
      </c>
      <c r="F3687" t="n">
        <v>1</v>
      </c>
      <c r="G3687" t="n">
        <v>8</v>
      </c>
      <c r="H3687" t="n">
        <v>0</v>
      </c>
      <c r="I3687" s="6" t="n">
        <v>10</v>
      </c>
      <c r="J3687" s="6" t="n">
        <v>558</v>
      </c>
      <c r="K3687" s="7" t="n">
        <v>3940.08</v>
      </c>
      <c r="L3687" s="7" t="n">
        <v>394.01</v>
      </c>
      <c r="M3687" s="6" t="n">
        <v>56</v>
      </c>
    </row>
    <row r="3688">
      <c r="A3688" t="s">
        <v>4281</v>
      </c>
      <c r="B3688" t="s">
        <v>4282</v>
      </c>
      <c r="C3688" t="s">
        <v>4080</v>
      </c>
      <c r="D3688" t="s">
        <v>4081</v>
      </c>
      <c r="E3688" t="n">
        <v>5</v>
      </c>
      <c r="F3688" t="n">
        <v>1</v>
      </c>
      <c r="G3688" t="n">
        <v>8</v>
      </c>
      <c r="H3688" t="n">
        <v>0</v>
      </c>
      <c r="I3688" s="6" t="n">
        <v>11301</v>
      </c>
      <c r="J3688" s="6" t="n">
        <v>428681</v>
      </c>
      <c r="K3688" s="7" t="n">
        <v>44577.48</v>
      </c>
      <c r="L3688" s="7" t="n">
        <v>3.94</v>
      </c>
      <c r="M3688" s="6" t="n">
        <v>38</v>
      </c>
    </row>
    <row r="3689">
      <c r="A3689" t="s">
        <v>4283</v>
      </c>
      <c r="B3689" t="s">
        <v>4282</v>
      </c>
      <c r="C3689" t="s">
        <v>4080</v>
      </c>
      <c r="D3689" t="s">
        <v>4081</v>
      </c>
      <c r="E3689" t="n">
        <v>5</v>
      </c>
      <c r="F3689" t="n">
        <v>1</v>
      </c>
      <c r="G3689" t="n">
        <v>8</v>
      </c>
      <c r="H3689" t="n">
        <v>0</v>
      </c>
      <c r="I3689" s="6" t="n">
        <v>72152</v>
      </c>
      <c r="J3689" s="6" t="n">
        <v>758454</v>
      </c>
      <c r="K3689" s="7" t="n">
        <v>212497.02</v>
      </c>
      <c r="L3689" s="7" t="n">
        <v>2.95</v>
      </c>
      <c r="M3689" s="6" t="n">
        <v>11</v>
      </c>
    </row>
    <row r="3690">
      <c r="A3690" t="s">
        <v>4284</v>
      </c>
      <c r="B3690" t="s">
        <v>4282</v>
      </c>
      <c r="C3690" t="s">
        <v>4080</v>
      </c>
      <c r="D3690" t="s">
        <v>4081</v>
      </c>
      <c r="E3690" t="n">
        <v>5</v>
      </c>
      <c r="F3690" t="n">
        <v>1</v>
      </c>
      <c r="G3690" t="n">
        <v>8</v>
      </c>
      <c r="H3690" t="n">
        <v>0</v>
      </c>
      <c r="I3690" s="6" t="n">
        <v>14358</v>
      </c>
      <c r="J3690" s="6" t="n">
        <v>1687880</v>
      </c>
      <c r="K3690" s="7" t="n">
        <v>133626.69</v>
      </c>
      <c r="L3690" s="7" t="n">
        <v>9.31</v>
      </c>
      <c r="M3690" s="6" t="n">
        <v>118</v>
      </c>
    </row>
    <row r="3691">
      <c r="A3691" t="s">
        <v>4285</v>
      </c>
      <c r="B3691" t="s">
        <v>4286</v>
      </c>
      <c r="C3691" t="s">
        <v>4080</v>
      </c>
      <c r="D3691" t="s">
        <v>4081</v>
      </c>
      <c r="E3691" t="n">
        <v>5</v>
      </c>
      <c r="F3691" t="n">
        <v>1</v>
      </c>
      <c r="G3691" t="n">
        <v>9</v>
      </c>
      <c r="H3691" t="n">
        <v>0</v>
      </c>
      <c r="I3691" s="6" t="n">
        <v>4</v>
      </c>
      <c r="J3691" s="6" t="n">
        <v>85</v>
      </c>
      <c r="K3691" s="7" t="n">
        <v>376.46</v>
      </c>
      <c r="L3691" s="7" t="n">
        <v>94.11</v>
      </c>
      <c r="M3691" s="6" t="n">
        <v>21</v>
      </c>
    </row>
    <row r="3692">
      <c r="A3692" t="s">
        <v>4287</v>
      </c>
      <c r="B3692" t="s">
        <v>4288</v>
      </c>
      <c r="C3692" t="s">
        <v>4080</v>
      </c>
      <c r="D3692" t="s">
        <v>4081</v>
      </c>
      <c r="E3692" t="n">
        <v>5</v>
      </c>
      <c r="F3692" t="n">
        <v>1</v>
      </c>
      <c r="G3692" t="n">
        <v>9</v>
      </c>
      <c r="H3692" t="n">
        <v>0</v>
      </c>
      <c r="I3692" s="6" t="n">
        <v>198</v>
      </c>
      <c r="J3692" s="6" t="n">
        <v>18807</v>
      </c>
      <c r="K3692" s="7" t="n">
        <v>13409.16</v>
      </c>
      <c r="L3692" s="7" t="n">
        <v>67.72</v>
      </c>
      <c r="M3692" s="6" t="n">
        <v>95</v>
      </c>
    </row>
    <row r="3693">
      <c r="A3693" t="s">
        <v>4289</v>
      </c>
      <c r="B3693" t="s">
        <v>4288</v>
      </c>
      <c r="C3693" t="s">
        <v>4080</v>
      </c>
      <c r="D3693" t="s">
        <v>4081</v>
      </c>
      <c r="E3693" t="n">
        <v>5</v>
      </c>
      <c r="F3693" t="n">
        <v>1</v>
      </c>
      <c r="G3693" t="n">
        <v>9</v>
      </c>
      <c r="H3693" t="n">
        <v>0</v>
      </c>
      <c r="I3693" s="6" t="n">
        <v>315</v>
      </c>
      <c r="J3693" s="6" t="n">
        <v>18544</v>
      </c>
      <c r="K3693" s="7" t="n">
        <v>16550.91</v>
      </c>
      <c r="L3693" s="7" t="n">
        <v>52.54</v>
      </c>
      <c r="M3693" s="6" t="n">
        <v>59</v>
      </c>
    </row>
    <row r="3694">
      <c r="A3694" t="s">
        <v>4290</v>
      </c>
      <c r="B3694" t="s">
        <v>4291</v>
      </c>
      <c r="C3694" t="s">
        <v>4080</v>
      </c>
      <c r="D3694" t="s">
        <v>4081</v>
      </c>
      <c r="E3694" t="n">
        <v>5</v>
      </c>
      <c r="F3694" t="n">
        <v>1</v>
      </c>
      <c r="G3694" t="n">
        <v>9</v>
      </c>
      <c r="H3694" t="n">
        <v>0</v>
      </c>
      <c r="I3694" s="6" t="n">
        <v>341</v>
      </c>
      <c r="J3694" s="6" t="n">
        <v>36164</v>
      </c>
      <c r="K3694" s="7" t="n">
        <v>97009.93</v>
      </c>
      <c r="L3694" s="7" t="n">
        <v>284.49</v>
      </c>
      <c r="M3694" s="6" t="n">
        <v>106</v>
      </c>
    </row>
    <row r="3695">
      <c r="A3695" t="s">
        <v>4292</v>
      </c>
      <c r="B3695" t="s">
        <v>4291</v>
      </c>
      <c r="C3695" t="s">
        <v>4080</v>
      </c>
      <c r="D3695" t="s">
        <v>4081</v>
      </c>
      <c r="E3695" t="n">
        <v>5</v>
      </c>
      <c r="F3695" t="n">
        <v>1</v>
      </c>
      <c r="G3695" t="n">
        <v>9</v>
      </c>
      <c r="H3695" t="n">
        <v>0</v>
      </c>
      <c r="I3695" s="6" t="n">
        <v>33</v>
      </c>
      <c r="J3695" s="6" t="n">
        <v>5466</v>
      </c>
      <c r="K3695" s="7" t="n">
        <v>2324.03</v>
      </c>
      <c r="L3695" s="7" t="n">
        <v>70.43</v>
      </c>
      <c r="M3695" s="6" t="n">
        <v>166</v>
      </c>
    </row>
    <row r="3696">
      <c r="A3696" t="s">
        <v>4293</v>
      </c>
      <c r="B3696" t="s">
        <v>4294</v>
      </c>
      <c r="C3696" t="s">
        <v>4080</v>
      </c>
      <c r="D3696" t="s">
        <v>4081</v>
      </c>
      <c r="E3696" t="n">
        <v>5</v>
      </c>
      <c r="F3696" t="n">
        <v>1</v>
      </c>
      <c r="G3696" t="n">
        <v>9</v>
      </c>
      <c r="H3696" t="n">
        <v>0</v>
      </c>
      <c r="I3696" s="6" t="n">
        <v>9</v>
      </c>
      <c r="J3696" s="6" t="n">
        <v>750</v>
      </c>
      <c r="K3696" s="7" t="n">
        <v>1001.5</v>
      </c>
      <c r="L3696" s="7" t="n">
        <v>111.28</v>
      </c>
      <c r="M3696" s="6" t="n">
        <v>83</v>
      </c>
    </row>
    <row r="3697">
      <c r="A3697" t="s">
        <v>4295</v>
      </c>
      <c r="B3697" t="s">
        <v>4296</v>
      </c>
      <c r="C3697" t="s">
        <v>4080</v>
      </c>
      <c r="D3697" t="s">
        <v>4081</v>
      </c>
      <c r="E3697" t="n">
        <v>5</v>
      </c>
      <c r="F3697" t="n">
        <v>1</v>
      </c>
      <c r="G3697" t="n">
        <v>9</v>
      </c>
      <c r="H3697" t="n">
        <v>0</v>
      </c>
      <c r="I3697" s="6" t="n">
        <v>9</v>
      </c>
      <c r="J3697" s="6" t="n">
        <v>208</v>
      </c>
      <c r="K3697" s="7" t="n">
        <v>626.63</v>
      </c>
      <c r="L3697" s="7" t="n">
        <v>69.63</v>
      </c>
      <c r="M3697" s="6" t="n">
        <v>23</v>
      </c>
    </row>
    <row r="3698">
      <c r="A3698" t="s">
        <v>4297</v>
      </c>
      <c r="B3698" t="s">
        <v>4298</v>
      </c>
      <c r="C3698" t="s">
        <v>4080</v>
      </c>
      <c r="D3698" t="s">
        <v>4081</v>
      </c>
      <c r="E3698" t="n">
        <v>5</v>
      </c>
      <c r="F3698" t="n">
        <v>1</v>
      </c>
      <c r="G3698" t="n">
        <v>9</v>
      </c>
      <c r="H3698" t="n">
        <v>0</v>
      </c>
      <c r="I3698" s="6" t="n">
        <v>16</v>
      </c>
      <c r="J3698" s="6" t="n">
        <v>7170</v>
      </c>
      <c r="K3698" s="7" t="n">
        <v>255.13</v>
      </c>
      <c r="L3698" s="7" t="n">
        <v>15.95</v>
      </c>
      <c r="M3698" s="6" t="n">
        <v>448</v>
      </c>
    </row>
    <row r="3699">
      <c r="A3699" t="s">
        <v>4299</v>
      </c>
      <c r="B3699" t="s">
        <v>4298</v>
      </c>
      <c r="C3699" t="s">
        <v>4080</v>
      </c>
      <c r="D3699" t="s">
        <v>4081</v>
      </c>
      <c r="E3699" t="n">
        <v>5</v>
      </c>
      <c r="F3699" t="n">
        <v>1</v>
      </c>
      <c r="G3699" t="n">
        <v>9</v>
      </c>
      <c r="H3699" t="n">
        <v>0</v>
      </c>
      <c r="I3699" s="6" t="n">
        <v>97</v>
      </c>
      <c r="J3699" s="6" t="n">
        <v>6028</v>
      </c>
      <c r="K3699" s="7" t="n">
        <v>1104.32</v>
      </c>
      <c r="L3699" s="7" t="n">
        <v>11.38</v>
      </c>
      <c r="M3699" s="6" t="n">
        <v>62</v>
      </c>
    </row>
    <row r="3700">
      <c r="A3700" t="s">
        <v>4300</v>
      </c>
      <c r="B3700" t="s">
        <v>4298</v>
      </c>
      <c r="C3700" t="s">
        <v>4080</v>
      </c>
      <c r="D3700" t="s">
        <v>4081</v>
      </c>
      <c r="E3700" t="n">
        <v>5</v>
      </c>
      <c r="F3700" t="n">
        <v>1</v>
      </c>
      <c r="G3700" t="n">
        <v>9</v>
      </c>
      <c r="H3700" t="n">
        <v>0</v>
      </c>
      <c r="I3700" s="6" t="n">
        <v>19</v>
      </c>
      <c r="J3700" s="6" t="n">
        <v>1474</v>
      </c>
      <c r="K3700" s="7" t="n">
        <v>539.93</v>
      </c>
      <c r="L3700" s="7" t="n">
        <v>28.42</v>
      </c>
      <c r="M3700" s="6" t="n">
        <v>78</v>
      </c>
    </row>
    <row r="3701">
      <c r="A3701" t="s">
        <v>4301</v>
      </c>
      <c r="B3701" t="s">
        <v>4298</v>
      </c>
      <c r="C3701" t="s">
        <v>4080</v>
      </c>
      <c r="D3701" t="s">
        <v>4081</v>
      </c>
      <c r="E3701" t="n">
        <v>5</v>
      </c>
      <c r="F3701" t="n">
        <v>1</v>
      </c>
      <c r="G3701" t="n">
        <v>9</v>
      </c>
      <c r="H3701" t="n">
        <v>0</v>
      </c>
      <c r="I3701" s="6" t="n">
        <v>75</v>
      </c>
      <c r="J3701" s="6" t="n">
        <v>23848</v>
      </c>
      <c r="K3701" s="7" t="n">
        <v>848.59</v>
      </c>
      <c r="L3701" s="7" t="n">
        <v>11.31</v>
      </c>
      <c r="M3701" s="6" t="n">
        <v>318</v>
      </c>
    </row>
    <row r="3702">
      <c r="A3702" t="s">
        <v>4302</v>
      </c>
      <c r="B3702" t="s">
        <v>4303</v>
      </c>
      <c r="C3702" t="s">
        <v>4080</v>
      </c>
      <c r="D3702" t="s">
        <v>4081</v>
      </c>
      <c r="E3702" t="n">
        <v>5</v>
      </c>
      <c r="F3702" t="n">
        <v>1</v>
      </c>
      <c r="G3702" t="n">
        <v>9</v>
      </c>
      <c r="H3702" t="n">
        <v>0</v>
      </c>
      <c r="I3702" s="6" t="n">
        <v>16</v>
      </c>
      <c r="J3702" s="6" t="n">
        <v>1490</v>
      </c>
      <c r="K3702" s="7" t="n">
        <v>338.62</v>
      </c>
      <c r="L3702" s="7" t="n">
        <v>21.16</v>
      </c>
      <c r="M3702" s="6" t="n">
        <v>93</v>
      </c>
    </row>
    <row r="3703">
      <c r="A3703" t="s">
        <v>4304</v>
      </c>
      <c r="B3703" t="s">
        <v>4298</v>
      </c>
      <c r="C3703" t="s">
        <v>4080</v>
      </c>
      <c r="D3703" t="s">
        <v>4081</v>
      </c>
      <c r="E3703" t="n">
        <v>5</v>
      </c>
      <c r="F3703" t="n">
        <v>1</v>
      </c>
      <c r="G3703" t="n">
        <v>9</v>
      </c>
      <c r="H3703" t="n">
        <v>0</v>
      </c>
      <c r="I3703" s="6" t="n">
        <v>173</v>
      </c>
      <c r="J3703" s="6" t="n">
        <v>11074</v>
      </c>
      <c r="K3703" s="7" t="n">
        <v>10962.21</v>
      </c>
      <c r="L3703" s="7" t="n">
        <v>63.37</v>
      </c>
      <c r="M3703" s="6" t="n">
        <v>64</v>
      </c>
    </row>
    <row r="3704">
      <c r="A3704" t="s">
        <v>4305</v>
      </c>
      <c r="B3704" t="s">
        <v>4303</v>
      </c>
      <c r="C3704" t="s">
        <v>4080</v>
      </c>
      <c r="D3704" t="s">
        <v>4081</v>
      </c>
      <c r="E3704" t="n">
        <v>5</v>
      </c>
      <c r="F3704" t="n">
        <v>1</v>
      </c>
      <c r="G3704" t="n">
        <v>9</v>
      </c>
      <c r="H3704" t="n">
        <v>0</v>
      </c>
      <c r="I3704" s="6" t="n">
        <v>45</v>
      </c>
      <c r="J3704" s="6" t="n">
        <v>3806</v>
      </c>
      <c r="K3704" s="7" t="n">
        <v>1714.06</v>
      </c>
      <c r="L3704" s="7" t="n">
        <v>38.09</v>
      </c>
      <c r="M3704" s="6" t="n">
        <v>85</v>
      </c>
    </row>
    <row r="3705">
      <c r="A3705" t="s">
        <v>4306</v>
      </c>
      <c r="B3705" t="s">
        <v>4298</v>
      </c>
      <c r="C3705" t="s">
        <v>4080</v>
      </c>
      <c r="D3705" t="s">
        <v>4081</v>
      </c>
      <c r="E3705" t="n">
        <v>5</v>
      </c>
      <c r="F3705" t="n">
        <v>1</v>
      </c>
      <c r="G3705" t="n">
        <v>9</v>
      </c>
      <c r="H3705" t="n">
        <v>0</v>
      </c>
      <c r="I3705" s="6" t="n">
        <v>810</v>
      </c>
      <c r="J3705" s="6" t="n">
        <v>53680</v>
      </c>
      <c r="K3705" s="7" t="n">
        <v>64901.92</v>
      </c>
      <c r="L3705" s="7" t="n">
        <v>80.13</v>
      </c>
      <c r="M3705" s="6" t="n">
        <v>66</v>
      </c>
    </row>
    <row r="3706">
      <c r="A3706" t="s">
        <v>4307</v>
      </c>
      <c r="B3706" t="s">
        <v>4308</v>
      </c>
      <c r="C3706" t="s">
        <v>4080</v>
      </c>
      <c r="D3706" t="s">
        <v>4081</v>
      </c>
      <c r="E3706" t="n">
        <v>5</v>
      </c>
      <c r="F3706" t="n">
        <v>1</v>
      </c>
      <c r="G3706" t="n">
        <v>9</v>
      </c>
      <c r="H3706" t="n">
        <v>0</v>
      </c>
      <c r="I3706" s="6" t="n">
        <v>2</v>
      </c>
      <c r="J3706" s="6" t="n">
        <v>700</v>
      </c>
      <c r="K3706" s="7" t="n">
        <v>184.38</v>
      </c>
      <c r="L3706" s="7" t="n">
        <v>92.19</v>
      </c>
      <c r="M3706" s="6" t="n">
        <v>350</v>
      </c>
    </row>
    <row r="3707">
      <c r="A3707" t="s">
        <v>4309</v>
      </c>
      <c r="B3707" t="s">
        <v>4303</v>
      </c>
      <c r="C3707" t="s">
        <v>4080</v>
      </c>
      <c r="D3707" t="s">
        <v>4081</v>
      </c>
      <c r="E3707" t="n">
        <v>5</v>
      </c>
      <c r="F3707" t="n">
        <v>1</v>
      </c>
      <c r="G3707" t="n">
        <v>9</v>
      </c>
      <c r="H3707" t="n">
        <v>0</v>
      </c>
      <c r="I3707" s="6" t="n">
        <v>13</v>
      </c>
      <c r="J3707" s="6" t="n">
        <v>1148</v>
      </c>
      <c r="K3707" s="7" t="n">
        <v>260.9</v>
      </c>
      <c r="L3707" s="7" t="n">
        <v>20.07</v>
      </c>
      <c r="M3707" s="6" t="n">
        <v>88</v>
      </c>
    </row>
    <row r="3708">
      <c r="A3708" t="s">
        <v>4310</v>
      </c>
      <c r="B3708" t="s">
        <v>4303</v>
      </c>
      <c r="C3708" t="s">
        <v>4080</v>
      </c>
      <c r="D3708" t="s">
        <v>4081</v>
      </c>
      <c r="E3708" t="n">
        <v>5</v>
      </c>
      <c r="F3708" t="n">
        <v>1</v>
      </c>
      <c r="G3708" t="n">
        <v>9</v>
      </c>
      <c r="H3708" t="n">
        <v>0</v>
      </c>
      <c r="I3708" s="6" t="n">
        <v>47</v>
      </c>
      <c r="J3708" s="6" t="n">
        <v>3656</v>
      </c>
      <c r="K3708" s="7" t="n">
        <v>1646.51</v>
      </c>
      <c r="L3708" s="7" t="n">
        <v>35.03</v>
      </c>
      <c r="M3708" s="6" t="n">
        <v>78</v>
      </c>
    </row>
    <row r="3709">
      <c r="A3709" t="s">
        <v>4311</v>
      </c>
      <c r="B3709" t="s">
        <v>4298</v>
      </c>
      <c r="C3709" t="s">
        <v>4080</v>
      </c>
      <c r="D3709" t="s">
        <v>4081</v>
      </c>
      <c r="E3709" t="n">
        <v>5</v>
      </c>
      <c r="F3709" t="n">
        <v>1</v>
      </c>
      <c r="G3709" t="n">
        <v>9</v>
      </c>
      <c r="H3709" t="n">
        <v>0</v>
      </c>
      <c r="I3709" s="6" t="n">
        <v>2</v>
      </c>
      <c r="J3709" s="6" t="n">
        <v>168</v>
      </c>
      <c r="K3709" s="7" t="n">
        <v>61.54</v>
      </c>
      <c r="L3709" s="7" t="n">
        <v>30.77</v>
      </c>
      <c r="M3709" s="6" t="n">
        <v>84</v>
      </c>
    </row>
    <row r="3710">
      <c r="A3710" t="s">
        <v>4312</v>
      </c>
      <c r="B3710" t="s">
        <v>39</v>
      </c>
      <c r="C3710" t="s">
        <v>4080</v>
      </c>
      <c r="D3710" t="s">
        <v>4081</v>
      </c>
      <c r="E3710" t="n">
        <v>5</v>
      </c>
      <c r="F3710" t="n">
        <v>1</v>
      </c>
      <c r="G3710" t="n">
        <v>9</v>
      </c>
      <c r="H3710" t="n">
        <v>0</v>
      </c>
      <c r="I3710" s="6" t="n">
        <v>5</v>
      </c>
      <c r="J3710" s="6" t="n">
        <v>656</v>
      </c>
      <c r="K3710" s="7" t="n">
        <v>431.87</v>
      </c>
      <c r="L3710" s="7" t="n">
        <v>86.37</v>
      </c>
      <c r="M3710" s="6" t="n">
        <v>131</v>
      </c>
    </row>
    <row r="3711">
      <c r="A3711" t="s">
        <v>4313</v>
      </c>
      <c r="B3711" t="s">
        <v>4314</v>
      </c>
      <c r="C3711" t="s">
        <v>4080</v>
      </c>
      <c r="D3711" t="s">
        <v>4081</v>
      </c>
      <c r="E3711" t="n">
        <v>5</v>
      </c>
      <c r="F3711" t="n">
        <v>1</v>
      </c>
      <c r="G3711" t="n">
        <v>10</v>
      </c>
      <c r="H3711" t="n">
        <v>0</v>
      </c>
      <c r="I3711" s="6" t="n">
        <v>460</v>
      </c>
      <c r="J3711" s="6" t="n">
        <v>14642</v>
      </c>
      <c r="K3711" s="7" t="n">
        <v>7216.41</v>
      </c>
      <c r="L3711" s="7" t="n">
        <v>15.69</v>
      </c>
      <c r="M3711" s="6" t="n">
        <v>32</v>
      </c>
    </row>
    <row r="3712">
      <c r="A3712" t="s">
        <v>4315</v>
      </c>
      <c r="B3712" t="s">
        <v>4314</v>
      </c>
      <c r="C3712" t="s">
        <v>4080</v>
      </c>
      <c r="D3712" t="s">
        <v>4081</v>
      </c>
      <c r="E3712" t="n">
        <v>5</v>
      </c>
      <c r="F3712" t="n">
        <v>1</v>
      </c>
      <c r="G3712" t="n">
        <v>10</v>
      </c>
      <c r="H3712" t="n">
        <v>0</v>
      </c>
      <c r="I3712" s="6" t="n">
        <v>1828</v>
      </c>
      <c r="J3712" s="6" t="n">
        <v>68941</v>
      </c>
      <c r="K3712" s="7" t="n">
        <v>14408.32</v>
      </c>
      <c r="L3712" s="7" t="n">
        <v>7.88</v>
      </c>
      <c r="M3712" s="6" t="n">
        <v>38</v>
      </c>
    </row>
    <row r="3713">
      <c r="A3713" t="s">
        <v>4316</v>
      </c>
      <c r="B3713" t="s">
        <v>4317</v>
      </c>
      <c r="C3713" t="s">
        <v>4080</v>
      </c>
      <c r="D3713" t="s">
        <v>4081</v>
      </c>
      <c r="E3713" t="n">
        <v>5</v>
      </c>
      <c r="F3713" t="n">
        <v>1</v>
      </c>
      <c r="G3713" t="n">
        <v>11</v>
      </c>
      <c r="H3713" t="n">
        <v>0</v>
      </c>
      <c r="I3713" s="6" t="n">
        <v>2</v>
      </c>
      <c r="J3713" s="6" t="n">
        <v>29</v>
      </c>
      <c r="K3713" s="7" t="n">
        <v>66.87</v>
      </c>
      <c r="L3713" s="7" t="n">
        <v>33.44</v>
      </c>
      <c r="M3713" s="6" t="n">
        <v>14</v>
      </c>
    </row>
    <row r="3714">
      <c r="A3714" t="s">
        <v>4318</v>
      </c>
      <c r="B3714" t="s">
        <v>4317</v>
      </c>
      <c r="C3714" t="s">
        <v>4080</v>
      </c>
      <c r="D3714" t="s">
        <v>4081</v>
      </c>
      <c r="E3714" t="n">
        <v>5</v>
      </c>
      <c r="F3714" t="n">
        <v>1</v>
      </c>
      <c r="G3714" t="n">
        <v>11</v>
      </c>
      <c r="H3714" t="n">
        <v>0</v>
      </c>
      <c r="I3714" s="6" t="n">
        <v>20</v>
      </c>
      <c r="J3714" s="6" t="n">
        <v>484</v>
      </c>
      <c r="K3714" s="7" t="n">
        <v>219.19</v>
      </c>
      <c r="L3714" s="7" t="n">
        <v>10.96</v>
      </c>
      <c r="M3714" s="6" t="n">
        <v>24</v>
      </c>
    </row>
    <row r="3715">
      <c r="A3715" t="s">
        <v>4319</v>
      </c>
      <c r="B3715" t="s">
        <v>4317</v>
      </c>
      <c r="C3715" t="s">
        <v>4080</v>
      </c>
      <c r="D3715" t="s">
        <v>4081</v>
      </c>
      <c r="E3715" t="n">
        <v>5</v>
      </c>
      <c r="F3715" t="n">
        <v>1</v>
      </c>
      <c r="G3715" t="n">
        <v>11</v>
      </c>
      <c r="H3715" t="n">
        <v>0</v>
      </c>
      <c r="I3715" s="6" t="n">
        <v>4029</v>
      </c>
      <c r="J3715" s="6" t="n">
        <v>73017</v>
      </c>
      <c r="K3715" s="7" t="n">
        <v>5268</v>
      </c>
      <c r="L3715" s="7" t="n">
        <v>1.31</v>
      </c>
      <c r="M3715" s="6" t="n">
        <v>18</v>
      </c>
    </row>
    <row r="3716">
      <c r="A3716" t="s">
        <v>4320</v>
      </c>
      <c r="B3716" t="s">
        <v>4317</v>
      </c>
      <c r="C3716" t="s">
        <v>4080</v>
      </c>
      <c r="D3716" t="s">
        <v>4081</v>
      </c>
      <c r="E3716" t="n">
        <v>5</v>
      </c>
      <c r="F3716" t="n">
        <v>1</v>
      </c>
      <c r="G3716" t="n">
        <v>11</v>
      </c>
      <c r="H3716" t="n">
        <v>0</v>
      </c>
      <c r="I3716" s="6" t="n">
        <v>1351</v>
      </c>
      <c r="J3716" s="6" t="n">
        <v>203221</v>
      </c>
      <c r="K3716" s="7" t="n">
        <v>121667.75</v>
      </c>
      <c r="L3716" s="7" t="n">
        <v>90.06</v>
      </c>
      <c r="M3716" s="6" t="n">
        <v>150</v>
      </c>
    </row>
    <row r="3717">
      <c r="A3717" t="s">
        <v>4321</v>
      </c>
      <c r="B3717" t="s">
        <v>4317</v>
      </c>
      <c r="C3717" t="s">
        <v>4080</v>
      </c>
      <c r="D3717" t="s">
        <v>4081</v>
      </c>
      <c r="E3717" t="n">
        <v>5</v>
      </c>
      <c r="F3717" t="n">
        <v>1</v>
      </c>
      <c r="G3717" t="n">
        <v>11</v>
      </c>
      <c r="H3717" t="n">
        <v>0</v>
      </c>
      <c r="I3717" s="6" t="n">
        <v>49072</v>
      </c>
      <c r="J3717" s="6" t="n">
        <v>818557</v>
      </c>
      <c r="K3717" s="7" t="n">
        <v>53529.95</v>
      </c>
      <c r="L3717" s="7" t="n">
        <v>1.09</v>
      </c>
      <c r="M3717" s="6" t="n">
        <v>17</v>
      </c>
    </row>
    <row r="3718">
      <c r="A3718" t="s">
        <v>4322</v>
      </c>
      <c r="B3718" t="s">
        <v>4317</v>
      </c>
      <c r="C3718" t="s">
        <v>4080</v>
      </c>
      <c r="D3718" t="s">
        <v>4081</v>
      </c>
      <c r="E3718" t="n">
        <v>5</v>
      </c>
      <c r="F3718" t="n">
        <v>1</v>
      </c>
      <c r="G3718" t="n">
        <v>11</v>
      </c>
      <c r="H3718" t="n">
        <v>0</v>
      </c>
      <c r="I3718" s="6" t="n">
        <v>8</v>
      </c>
      <c r="J3718" s="6" t="n">
        <v>112</v>
      </c>
      <c r="K3718" s="7" t="n">
        <v>170.02</v>
      </c>
      <c r="L3718" s="7" t="n">
        <v>21.25</v>
      </c>
      <c r="M3718" s="6" t="n">
        <v>14</v>
      </c>
    </row>
    <row r="3719">
      <c r="A3719" t="s">
        <v>4323</v>
      </c>
      <c r="B3719" t="s">
        <v>4317</v>
      </c>
      <c r="C3719" t="s">
        <v>4080</v>
      </c>
      <c r="D3719" t="s">
        <v>4081</v>
      </c>
      <c r="E3719" t="n">
        <v>5</v>
      </c>
      <c r="F3719" t="n">
        <v>1</v>
      </c>
      <c r="G3719" t="n">
        <v>11</v>
      </c>
      <c r="H3719" t="n">
        <v>0</v>
      </c>
      <c r="I3719" s="6" t="n">
        <v>461</v>
      </c>
      <c r="J3719" s="6" t="n">
        <v>7870</v>
      </c>
      <c r="K3719" s="7" t="n">
        <v>6456.42</v>
      </c>
      <c r="L3719" s="7" t="n">
        <v>14.01</v>
      </c>
      <c r="M3719" s="6" t="n">
        <v>17</v>
      </c>
    </row>
    <row r="3720">
      <c r="A3720" t="s">
        <v>4324</v>
      </c>
      <c r="B3720" t="s">
        <v>4317</v>
      </c>
      <c r="C3720" t="s">
        <v>4080</v>
      </c>
      <c r="D3720" t="s">
        <v>4081</v>
      </c>
      <c r="E3720" t="n">
        <v>5</v>
      </c>
      <c r="F3720" t="n">
        <v>1</v>
      </c>
      <c r="G3720" t="n">
        <v>11</v>
      </c>
      <c r="H3720" t="n">
        <v>0</v>
      </c>
      <c r="I3720" s="6" t="n">
        <v>4</v>
      </c>
      <c r="J3720" s="6" t="n">
        <v>85</v>
      </c>
      <c r="K3720" s="7" t="n">
        <v>320.88</v>
      </c>
      <c r="L3720" s="7" t="n">
        <v>80.22</v>
      </c>
      <c r="M3720" s="6" t="n">
        <v>21</v>
      </c>
    </row>
    <row r="3721">
      <c r="A3721" t="s">
        <v>4325</v>
      </c>
      <c r="B3721" t="s">
        <v>4326</v>
      </c>
      <c r="C3721" t="s">
        <v>4080</v>
      </c>
      <c r="D3721" t="s">
        <v>4081</v>
      </c>
      <c r="E3721" t="n">
        <v>5</v>
      </c>
      <c r="F3721" t="n">
        <v>1</v>
      </c>
      <c r="G3721" t="n">
        <v>12</v>
      </c>
      <c r="H3721" t="n">
        <v>0</v>
      </c>
      <c r="I3721" s="6" t="n">
        <v>4</v>
      </c>
      <c r="J3721" s="6" t="n">
        <v>60</v>
      </c>
      <c r="K3721" s="7" t="n">
        <v>149.16</v>
      </c>
      <c r="L3721" s="7" t="n">
        <v>37.29</v>
      </c>
      <c r="M3721" s="6" t="n">
        <v>15</v>
      </c>
    </row>
    <row r="3722">
      <c r="A3722" t="s">
        <v>4327</v>
      </c>
      <c r="B3722" t="s">
        <v>4328</v>
      </c>
      <c r="C3722" t="s">
        <v>4080</v>
      </c>
      <c r="D3722" t="s">
        <v>4081</v>
      </c>
      <c r="E3722" t="n">
        <v>5</v>
      </c>
      <c r="F3722" t="n">
        <v>1</v>
      </c>
      <c r="G3722" t="n">
        <v>12</v>
      </c>
      <c r="H3722" t="n">
        <v>0</v>
      </c>
      <c r="I3722" s="6" t="n">
        <v>8</v>
      </c>
      <c r="J3722" s="6" t="n">
        <v>498</v>
      </c>
      <c r="K3722" s="7" t="n">
        <v>1195.2</v>
      </c>
      <c r="L3722" s="7" t="n">
        <v>149.4</v>
      </c>
      <c r="M3722" s="6" t="n">
        <v>62</v>
      </c>
    </row>
    <row r="3723">
      <c r="A3723" t="s">
        <v>4329</v>
      </c>
      <c r="B3723" t="s">
        <v>4328</v>
      </c>
      <c r="C3723" t="s">
        <v>4080</v>
      </c>
      <c r="D3723" t="s">
        <v>4081</v>
      </c>
      <c r="E3723" t="n">
        <v>5</v>
      </c>
      <c r="F3723" t="n">
        <v>1</v>
      </c>
      <c r="G3723" t="n">
        <v>12</v>
      </c>
      <c r="H3723" t="n">
        <v>0</v>
      </c>
      <c r="I3723" s="6" t="n">
        <v>1950</v>
      </c>
      <c r="J3723" s="6" t="n">
        <v>46374</v>
      </c>
      <c r="K3723" s="7" t="n">
        <v>3011.68</v>
      </c>
      <c r="L3723" s="7" t="n">
        <v>1.54</v>
      </c>
      <c r="M3723" s="6" t="n">
        <v>24</v>
      </c>
    </row>
    <row r="3724">
      <c r="A3724" t="s">
        <v>4330</v>
      </c>
      <c r="B3724" t="s">
        <v>4328</v>
      </c>
      <c r="C3724" t="s">
        <v>4080</v>
      </c>
      <c r="D3724" t="s">
        <v>4081</v>
      </c>
      <c r="E3724" t="n">
        <v>5</v>
      </c>
      <c r="F3724" t="n">
        <v>1</v>
      </c>
      <c r="G3724" t="n">
        <v>12</v>
      </c>
      <c r="H3724" t="n">
        <v>0</v>
      </c>
      <c r="I3724" s="6" t="n">
        <v>304</v>
      </c>
      <c r="J3724" s="6" t="n">
        <v>51800</v>
      </c>
      <c r="K3724" s="7" t="n">
        <v>11028.22</v>
      </c>
      <c r="L3724" s="7" t="n">
        <v>36.28</v>
      </c>
      <c r="M3724" s="6" t="n">
        <v>170</v>
      </c>
    </row>
    <row r="3725">
      <c r="A3725" t="s">
        <v>4331</v>
      </c>
      <c r="B3725" t="s">
        <v>4328</v>
      </c>
      <c r="C3725" t="s">
        <v>4080</v>
      </c>
      <c r="D3725" t="s">
        <v>4081</v>
      </c>
      <c r="E3725" t="n">
        <v>5</v>
      </c>
      <c r="F3725" t="n">
        <v>1</v>
      </c>
      <c r="G3725" t="n">
        <v>12</v>
      </c>
      <c r="H3725" t="n">
        <v>0</v>
      </c>
      <c r="I3725" s="6" t="n">
        <v>8356</v>
      </c>
      <c r="J3725" s="6" t="n">
        <v>166681</v>
      </c>
      <c r="K3725" s="7" t="n">
        <v>35682.46</v>
      </c>
      <c r="L3725" s="7" t="n">
        <v>4.27</v>
      </c>
      <c r="M3725" s="6" t="n">
        <v>20</v>
      </c>
    </row>
    <row r="3726">
      <c r="A3726" t="s">
        <v>4332</v>
      </c>
      <c r="B3726" t="s">
        <v>4328</v>
      </c>
      <c r="C3726" t="s">
        <v>4080</v>
      </c>
      <c r="D3726" t="s">
        <v>4081</v>
      </c>
      <c r="E3726" t="n">
        <v>5</v>
      </c>
      <c r="F3726" t="n">
        <v>1</v>
      </c>
      <c r="G3726" t="n">
        <v>12</v>
      </c>
      <c r="H3726" t="n">
        <v>0</v>
      </c>
      <c r="I3726" s="6" t="n">
        <v>575</v>
      </c>
      <c r="J3726" s="6" t="n">
        <v>10205</v>
      </c>
      <c r="K3726" s="7" t="n">
        <v>3395.59</v>
      </c>
      <c r="L3726" s="7" t="n">
        <v>5.91</v>
      </c>
      <c r="M3726" s="6" t="n">
        <v>18</v>
      </c>
    </row>
    <row r="3727">
      <c r="A3727" t="s">
        <v>4333</v>
      </c>
      <c r="B3727" t="s">
        <v>4328</v>
      </c>
      <c r="C3727" t="s">
        <v>4080</v>
      </c>
      <c r="D3727" t="s">
        <v>4081</v>
      </c>
      <c r="E3727" t="n">
        <v>5</v>
      </c>
      <c r="F3727" t="n">
        <v>1</v>
      </c>
      <c r="G3727" t="n">
        <v>12</v>
      </c>
      <c r="H3727" t="n">
        <v>0</v>
      </c>
      <c r="I3727" s="6" t="n">
        <v>53</v>
      </c>
      <c r="J3727" s="6" t="n">
        <v>8000</v>
      </c>
      <c r="K3727" s="7" t="n">
        <v>1703.2</v>
      </c>
      <c r="L3727" s="7" t="n">
        <v>32.14</v>
      </c>
      <c r="M3727" s="6" t="n">
        <v>151</v>
      </c>
    </row>
    <row r="3728">
      <c r="A3728" t="s">
        <v>4334</v>
      </c>
      <c r="B3728" t="s">
        <v>4335</v>
      </c>
      <c r="C3728" t="s">
        <v>4080</v>
      </c>
      <c r="D3728" t="s">
        <v>4081</v>
      </c>
      <c r="E3728" t="n">
        <v>5</v>
      </c>
      <c r="F3728" t="n">
        <v>1</v>
      </c>
      <c r="G3728" t="n">
        <v>12</v>
      </c>
      <c r="H3728" t="n">
        <v>0</v>
      </c>
      <c r="I3728" s="6" t="n">
        <v>128</v>
      </c>
      <c r="J3728" s="6" t="n">
        <v>2181</v>
      </c>
      <c r="K3728" s="7" t="n">
        <v>2418.73</v>
      </c>
      <c r="L3728" s="7" t="n">
        <v>18.9</v>
      </c>
      <c r="M3728" s="6" t="n">
        <v>17</v>
      </c>
    </row>
    <row r="3729">
      <c r="A3729" t="s">
        <v>4336</v>
      </c>
      <c r="B3729" t="s">
        <v>4335</v>
      </c>
      <c r="C3729" t="s">
        <v>4080</v>
      </c>
      <c r="D3729" t="s">
        <v>4081</v>
      </c>
      <c r="E3729" t="n">
        <v>5</v>
      </c>
      <c r="F3729" t="n">
        <v>1</v>
      </c>
      <c r="G3729" t="n">
        <v>12</v>
      </c>
      <c r="H3729" t="n">
        <v>0</v>
      </c>
      <c r="I3729" s="6" t="n">
        <v>592</v>
      </c>
      <c r="J3729" s="6" t="n">
        <v>9467</v>
      </c>
      <c r="K3729" s="7" t="n">
        <v>9839.25</v>
      </c>
      <c r="L3729" s="7" t="n">
        <v>16.62</v>
      </c>
      <c r="M3729" s="6" t="n">
        <v>16</v>
      </c>
    </row>
    <row r="3730">
      <c r="A3730" t="s">
        <v>4337</v>
      </c>
      <c r="B3730" t="s">
        <v>4326</v>
      </c>
      <c r="C3730" t="s">
        <v>4080</v>
      </c>
      <c r="D3730" t="s">
        <v>4081</v>
      </c>
      <c r="E3730" t="n">
        <v>5</v>
      </c>
      <c r="F3730" t="n">
        <v>1</v>
      </c>
      <c r="G3730" t="n">
        <v>12</v>
      </c>
      <c r="H3730" t="n">
        <v>0</v>
      </c>
      <c r="I3730" s="6" t="n">
        <v>38</v>
      </c>
      <c r="J3730" s="6" t="n">
        <v>921</v>
      </c>
      <c r="K3730" s="7" t="n">
        <v>2024.36</v>
      </c>
      <c r="L3730" s="7" t="n">
        <v>53.27</v>
      </c>
      <c r="M3730" s="6" t="n">
        <v>24</v>
      </c>
    </row>
    <row r="3731">
      <c r="A3731" t="s">
        <v>4338</v>
      </c>
      <c r="B3731" t="s">
        <v>4339</v>
      </c>
      <c r="C3731" t="s">
        <v>4080</v>
      </c>
      <c r="D3731" t="s">
        <v>4081</v>
      </c>
      <c r="E3731" t="n">
        <v>5</v>
      </c>
      <c r="F3731" t="n">
        <v>1</v>
      </c>
      <c r="G3731" t="n">
        <v>12</v>
      </c>
      <c r="H3731" t="n">
        <v>0</v>
      </c>
      <c r="I3731" s="6" t="n">
        <v>836</v>
      </c>
      <c r="J3731" s="6" t="n">
        <v>21576</v>
      </c>
      <c r="K3731" s="7" t="n">
        <v>26262.67</v>
      </c>
      <c r="L3731" s="7" t="n">
        <v>31.41</v>
      </c>
      <c r="M3731" s="6" t="n">
        <v>26</v>
      </c>
    </row>
    <row r="3732">
      <c r="A3732" t="s">
        <v>4340</v>
      </c>
      <c r="B3732" t="s">
        <v>4339</v>
      </c>
      <c r="C3732" t="s">
        <v>4080</v>
      </c>
      <c r="D3732" t="s">
        <v>4081</v>
      </c>
      <c r="E3732" t="n">
        <v>5</v>
      </c>
      <c r="F3732" t="n">
        <v>1</v>
      </c>
      <c r="G3732" t="n">
        <v>12</v>
      </c>
      <c r="H3732" t="n">
        <v>0</v>
      </c>
      <c r="I3732" s="6" t="n">
        <v>298</v>
      </c>
      <c r="J3732" s="6" t="n">
        <v>7169</v>
      </c>
      <c r="K3732" s="7" t="n">
        <v>15687.63</v>
      </c>
      <c r="L3732" s="7" t="n">
        <v>52.64</v>
      </c>
      <c r="M3732" s="6" t="n">
        <v>24</v>
      </c>
    </row>
    <row r="3733">
      <c r="A3733" t="s">
        <v>4341</v>
      </c>
      <c r="B3733" t="s">
        <v>4342</v>
      </c>
      <c r="C3733" t="s">
        <v>4080</v>
      </c>
      <c r="D3733" t="s">
        <v>4081</v>
      </c>
      <c r="E3733" t="n">
        <v>5</v>
      </c>
      <c r="F3733" t="n">
        <v>1</v>
      </c>
      <c r="G3733" t="n">
        <v>13</v>
      </c>
      <c r="H3733" t="n">
        <v>0</v>
      </c>
      <c r="I3733" s="6" t="n">
        <v>6304</v>
      </c>
      <c r="J3733" s="6" t="n">
        <v>412195</v>
      </c>
      <c r="K3733" s="7" t="n">
        <v>135612.16</v>
      </c>
      <c r="L3733" s="7" t="n">
        <v>21.51</v>
      </c>
      <c r="M3733" s="6" t="n">
        <v>65</v>
      </c>
    </row>
    <row r="3734">
      <c r="A3734" t="s">
        <v>4343</v>
      </c>
      <c r="B3734" t="s">
        <v>4344</v>
      </c>
      <c r="C3734" t="s">
        <v>4080</v>
      </c>
      <c r="D3734" t="s">
        <v>4081</v>
      </c>
      <c r="E3734" t="n">
        <v>5</v>
      </c>
      <c r="F3734" t="n">
        <v>1</v>
      </c>
      <c r="G3734" t="n">
        <v>13</v>
      </c>
      <c r="H3734" t="n">
        <v>0</v>
      </c>
      <c r="I3734" s="6" t="n">
        <v>1245</v>
      </c>
      <c r="J3734" s="6" t="n">
        <v>8167</v>
      </c>
      <c r="K3734" s="7" t="n">
        <v>5541.41</v>
      </c>
      <c r="L3734" s="7" t="n">
        <v>4.45</v>
      </c>
      <c r="M3734" s="6" t="n">
        <v>7</v>
      </c>
    </row>
    <row r="3735">
      <c r="A3735" t="s">
        <v>4345</v>
      </c>
      <c r="B3735" t="s">
        <v>4342</v>
      </c>
      <c r="C3735" t="s">
        <v>4080</v>
      </c>
      <c r="D3735" t="s">
        <v>4081</v>
      </c>
      <c r="E3735" t="n">
        <v>5</v>
      </c>
      <c r="F3735" t="n">
        <v>1</v>
      </c>
      <c r="G3735" t="n">
        <v>13</v>
      </c>
      <c r="H3735" t="n">
        <v>0</v>
      </c>
      <c r="I3735" s="6" t="n">
        <v>29369</v>
      </c>
      <c r="J3735" s="6" t="n">
        <v>1961242</v>
      </c>
      <c r="K3735" s="7" t="n">
        <v>546976.5</v>
      </c>
      <c r="L3735" s="7" t="n">
        <v>18.62</v>
      </c>
      <c r="M3735" s="6" t="n">
        <v>67</v>
      </c>
    </row>
    <row r="3736">
      <c r="A3736" t="s">
        <v>4346</v>
      </c>
      <c r="B3736" t="s">
        <v>4344</v>
      </c>
      <c r="C3736" t="s">
        <v>4080</v>
      </c>
      <c r="D3736" t="s">
        <v>4081</v>
      </c>
      <c r="E3736" t="n">
        <v>5</v>
      </c>
      <c r="F3736" t="n">
        <v>1</v>
      </c>
      <c r="G3736" t="n">
        <v>13</v>
      </c>
      <c r="H3736" t="n">
        <v>0</v>
      </c>
      <c r="I3736" s="6" t="n">
        <v>3164</v>
      </c>
      <c r="J3736" s="6" t="n">
        <v>98361</v>
      </c>
      <c r="K3736" s="7" t="n">
        <v>18241.25</v>
      </c>
      <c r="L3736" s="7" t="n">
        <v>5.77</v>
      </c>
      <c r="M3736" s="6" t="n">
        <v>31</v>
      </c>
    </row>
    <row r="3737">
      <c r="A3737" t="s">
        <v>4347</v>
      </c>
      <c r="B3737" t="s">
        <v>4344</v>
      </c>
      <c r="C3737" t="s">
        <v>4080</v>
      </c>
      <c r="D3737" t="s">
        <v>4081</v>
      </c>
      <c r="E3737" t="n">
        <v>5</v>
      </c>
      <c r="F3737" t="n">
        <v>1</v>
      </c>
      <c r="G3737" t="n">
        <v>13</v>
      </c>
      <c r="H3737" t="n">
        <v>0</v>
      </c>
      <c r="I3737" s="6" t="n">
        <v>106163</v>
      </c>
      <c r="J3737" s="6" t="n">
        <v>947645</v>
      </c>
      <c r="K3737" s="7" t="n">
        <v>643020.63</v>
      </c>
      <c r="L3737" s="7" t="n">
        <v>6.06</v>
      </c>
      <c r="M3737" s="6" t="n">
        <v>9</v>
      </c>
    </row>
    <row r="3738">
      <c r="A3738" t="s">
        <v>4348</v>
      </c>
      <c r="B3738" t="s">
        <v>4344</v>
      </c>
      <c r="C3738" t="s">
        <v>4080</v>
      </c>
      <c r="D3738" t="s">
        <v>4081</v>
      </c>
      <c r="E3738" t="n">
        <v>5</v>
      </c>
      <c r="F3738" t="n">
        <v>1</v>
      </c>
      <c r="G3738" t="n">
        <v>13</v>
      </c>
      <c r="H3738" t="n">
        <v>0</v>
      </c>
      <c r="I3738" s="6" t="n">
        <v>2938</v>
      </c>
      <c r="J3738" s="6" t="n">
        <v>88220</v>
      </c>
      <c r="K3738" s="7" t="n">
        <v>17115.57</v>
      </c>
      <c r="L3738" s="7" t="n">
        <v>5.83</v>
      </c>
      <c r="M3738" s="6" t="n">
        <v>30</v>
      </c>
    </row>
    <row r="3739">
      <c r="A3739" t="s">
        <v>4349</v>
      </c>
      <c r="B3739" t="s">
        <v>4344</v>
      </c>
      <c r="C3739" t="s">
        <v>4080</v>
      </c>
      <c r="D3739" t="s">
        <v>4081</v>
      </c>
      <c r="E3739" t="n">
        <v>5</v>
      </c>
      <c r="F3739" t="n">
        <v>1</v>
      </c>
      <c r="G3739" t="n">
        <v>13</v>
      </c>
      <c r="H3739" t="n">
        <v>0</v>
      </c>
      <c r="I3739" s="6" t="n">
        <v>724</v>
      </c>
      <c r="J3739" s="6" t="n">
        <v>153048</v>
      </c>
      <c r="K3739" s="7" t="n">
        <v>168733.66</v>
      </c>
      <c r="L3739" s="7" t="n">
        <v>233.06</v>
      </c>
      <c r="M3739" s="6" t="n">
        <v>211</v>
      </c>
    </row>
    <row r="3740">
      <c r="A3740" t="s">
        <v>4350</v>
      </c>
      <c r="B3740" t="s">
        <v>4344</v>
      </c>
      <c r="C3740" t="s">
        <v>4080</v>
      </c>
      <c r="D3740" t="s">
        <v>4081</v>
      </c>
      <c r="E3740" t="n">
        <v>5</v>
      </c>
      <c r="F3740" t="n">
        <v>1</v>
      </c>
      <c r="G3740" t="n">
        <v>13</v>
      </c>
      <c r="H3740" t="n">
        <v>0</v>
      </c>
      <c r="I3740" s="6" t="n">
        <v>15783</v>
      </c>
      <c r="J3740" s="6" t="n">
        <v>445063</v>
      </c>
      <c r="K3740" s="7" t="n">
        <v>26454.83</v>
      </c>
      <c r="L3740" s="7" t="n">
        <v>1.68</v>
      </c>
      <c r="M3740" s="6" t="n">
        <v>28</v>
      </c>
    </row>
    <row r="3741">
      <c r="A3741" t="s">
        <v>4351</v>
      </c>
      <c r="B3741" t="s">
        <v>4344</v>
      </c>
      <c r="C3741" t="s">
        <v>4080</v>
      </c>
      <c r="D3741" t="s">
        <v>4081</v>
      </c>
      <c r="E3741" t="n">
        <v>5</v>
      </c>
      <c r="F3741" t="n">
        <v>1</v>
      </c>
      <c r="G3741" t="n">
        <v>13</v>
      </c>
      <c r="H3741" t="n">
        <v>0</v>
      </c>
      <c r="I3741" s="6" t="n">
        <v>11024</v>
      </c>
      <c r="J3741" s="6" t="n">
        <v>320247</v>
      </c>
      <c r="K3741" s="7" t="n">
        <v>59399.59</v>
      </c>
      <c r="L3741" s="7" t="n">
        <v>5.39</v>
      </c>
      <c r="M3741" s="6" t="n">
        <v>29</v>
      </c>
    </row>
    <row r="3742">
      <c r="A3742" t="s">
        <v>4352</v>
      </c>
      <c r="B3742" t="s">
        <v>4353</v>
      </c>
      <c r="C3742" t="s">
        <v>4080</v>
      </c>
      <c r="D3742" t="s">
        <v>4354</v>
      </c>
      <c r="E3742" t="n">
        <v>5</v>
      </c>
      <c r="F3742" t="n">
        <v>2</v>
      </c>
      <c r="G3742" t="n">
        <v>1</v>
      </c>
      <c r="H3742" t="n">
        <v>0</v>
      </c>
      <c r="I3742" s="6" t="n">
        <v>10</v>
      </c>
      <c r="J3742" s="6" t="n">
        <v>10</v>
      </c>
      <c r="K3742" s="7" t="n">
        <v>80.66</v>
      </c>
      <c r="L3742" s="7" t="n">
        <v>8.07</v>
      </c>
      <c r="M3742" s="6" t="n">
        <v>1</v>
      </c>
    </row>
    <row r="3743">
      <c r="A3743" t="s">
        <v>4355</v>
      </c>
      <c r="B3743" t="s">
        <v>4353</v>
      </c>
      <c r="C3743" t="s">
        <v>4080</v>
      </c>
      <c r="D3743" t="s">
        <v>4354</v>
      </c>
      <c r="E3743" t="n">
        <v>5</v>
      </c>
      <c r="F3743" t="n">
        <v>2</v>
      </c>
      <c r="G3743" t="n">
        <v>1</v>
      </c>
      <c r="H3743" t="n">
        <v>0</v>
      </c>
      <c r="I3743" s="6" t="n">
        <v>107</v>
      </c>
      <c r="J3743" s="6" t="n">
        <v>162</v>
      </c>
      <c r="K3743" s="7" t="n">
        <v>1153.44</v>
      </c>
      <c r="L3743" s="7" t="n">
        <v>10.78</v>
      </c>
      <c r="M3743" s="6" t="n">
        <v>2</v>
      </c>
    </row>
    <row r="3744">
      <c r="A3744" t="s">
        <v>4356</v>
      </c>
      <c r="B3744" t="s">
        <v>4353</v>
      </c>
      <c r="C3744" t="s">
        <v>4080</v>
      </c>
      <c r="D3744" t="s">
        <v>4354</v>
      </c>
      <c r="E3744" t="n">
        <v>5</v>
      </c>
      <c r="F3744" t="n">
        <v>2</v>
      </c>
      <c r="G3744" t="n">
        <v>1</v>
      </c>
      <c r="H3744" t="n">
        <v>0</v>
      </c>
      <c r="I3744" s="6" t="n">
        <v>10</v>
      </c>
      <c r="J3744" s="6" t="n">
        <v>64</v>
      </c>
      <c r="K3744" s="7" t="n">
        <v>607.27</v>
      </c>
      <c r="L3744" s="7" t="n">
        <v>60.73</v>
      </c>
      <c r="M3744" s="6" t="n">
        <v>6</v>
      </c>
    </row>
    <row r="3745">
      <c r="A3745" t="s">
        <v>4357</v>
      </c>
      <c r="B3745" t="s">
        <v>4353</v>
      </c>
      <c r="C3745" t="s">
        <v>4080</v>
      </c>
      <c r="D3745" t="s">
        <v>4354</v>
      </c>
      <c r="E3745" t="n">
        <v>5</v>
      </c>
      <c r="F3745" t="n">
        <v>2</v>
      </c>
      <c r="G3745" t="n">
        <v>1</v>
      </c>
      <c r="H3745" t="n">
        <v>0</v>
      </c>
      <c r="I3745" s="6" t="n">
        <v>1</v>
      </c>
      <c r="J3745" s="6" t="n">
        <v>70</v>
      </c>
      <c r="K3745" s="7" t="n">
        <v>132.84</v>
      </c>
      <c r="L3745" s="7" t="n">
        <v>132.84</v>
      </c>
      <c r="M3745" s="6" t="n">
        <v>70</v>
      </c>
    </row>
    <row r="3746">
      <c r="A3746" t="s">
        <v>4358</v>
      </c>
      <c r="B3746" t="s">
        <v>4353</v>
      </c>
      <c r="C3746" t="s">
        <v>4080</v>
      </c>
      <c r="D3746" t="s">
        <v>4354</v>
      </c>
      <c r="E3746" t="n">
        <v>5</v>
      </c>
      <c r="F3746" t="n">
        <v>2</v>
      </c>
      <c r="G3746" t="n">
        <v>1</v>
      </c>
      <c r="H3746" t="n">
        <v>0</v>
      </c>
      <c r="I3746" s="6" t="n">
        <v>31</v>
      </c>
      <c r="J3746" s="6" t="n">
        <v>205</v>
      </c>
      <c r="K3746" s="7" t="n">
        <v>486.44</v>
      </c>
      <c r="L3746" s="7" t="n">
        <v>15.69</v>
      </c>
      <c r="M3746" s="6" t="n">
        <v>7</v>
      </c>
    </row>
    <row r="3747">
      <c r="A3747" t="s">
        <v>4359</v>
      </c>
      <c r="B3747" t="s">
        <v>4353</v>
      </c>
      <c r="C3747" t="s">
        <v>4080</v>
      </c>
      <c r="D3747" t="s">
        <v>4354</v>
      </c>
      <c r="E3747" t="n">
        <v>5</v>
      </c>
      <c r="F3747" t="n">
        <v>2</v>
      </c>
      <c r="G3747" t="n">
        <v>1</v>
      </c>
      <c r="H3747" t="n">
        <v>0</v>
      </c>
      <c r="I3747" s="6" t="n">
        <v>7</v>
      </c>
      <c r="J3747" s="6" t="n">
        <v>455</v>
      </c>
      <c r="K3747" s="7" t="n">
        <v>215.93</v>
      </c>
      <c r="L3747" s="7" t="n">
        <v>30.85</v>
      </c>
      <c r="M3747" s="6" t="n">
        <v>65</v>
      </c>
    </row>
    <row r="3748">
      <c r="A3748" t="s">
        <v>4360</v>
      </c>
      <c r="B3748" t="s">
        <v>4353</v>
      </c>
      <c r="C3748" t="s">
        <v>4080</v>
      </c>
      <c r="D3748" t="s">
        <v>4354</v>
      </c>
      <c r="E3748" t="n">
        <v>5</v>
      </c>
      <c r="F3748" t="n">
        <v>2</v>
      </c>
      <c r="G3748" t="n">
        <v>1</v>
      </c>
      <c r="H3748" t="n">
        <v>0</v>
      </c>
      <c r="I3748" s="6" t="n">
        <v>16531</v>
      </c>
      <c r="J3748" s="6" t="n">
        <v>49314</v>
      </c>
      <c r="K3748" s="7" t="n">
        <v>32527.42</v>
      </c>
      <c r="L3748" s="7" t="n">
        <v>1.97</v>
      </c>
      <c r="M3748" s="6" t="n">
        <v>3</v>
      </c>
    </row>
    <row r="3749">
      <c r="A3749" t="s">
        <v>4361</v>
      </c>
      <c r="B3749" t="s">
        <v>4353</v>
      </c>
      <c r="C3749" t="s">
        <v>4080</v>
      </c>
      <c r="D3749" t="s">
        <v>4354</v>
      </c>
      <c r="E3749" t="n">
        <v>5</v>
      </c>
      <c r="F3749" t="n">
        <v>2</v>
      </c>
      <c r="G3749" t="n">
        <v>1</v>
      </c>
      <c r="H3749" t="n">
        <v>0</v>
      </c>
      <c r="I3749" s="6" t="n">
        <v>803</v>
      </c>
      <c r="J3749" s="6" t="n">
        <v>11629</v>
      </c>
      <c r="K3749" s="7" t="n">
        <v>6457.51</v>
      </c>
      <c r="L3749" s="7" t="n">
        <v>8.04</v>
      </c>
      <c r="M3749" s="6" t="n">
        <v>14</v>
      </c>
    </row>
    <row r="3750">
      <c r="A3750" t="s">
        <v>4362</v>
      </c>
      <c r="B3750" t="s">
        <v>4353</v>
      </c>
      <c r="C3750" t="s">
        <v>4080</v>
      </c>
      <c r="D3750" t="s">
        <v>4354</v>
      </c>
      <c r="E3750" t="n">
        <v>5</v>
      </c>
      <c r="F3750" t="n">
        <v>2</v>
      </c>
      <c r="G3750" t="n">
        <v>1</v>
      </c>
      <c r="H3750" t="n">
        <v>0</v>
      </c>
      <c r="I3750" s="6" t="n">
        <v>53</v>
      </c>
      <c r="J3750" s="6" t="n">
        <v>2695</v>
      </c>
      <c r="K3750" s="7" t="n">
        <v>5114.34</v>
      </c>
      <c r="L3750" s="7" t="n">
        <v>96.5</v>
      </c>
      <c r="M3750" s="6" t="n">
        <v>51</v>
      </c>
    </row>
    <row r="3751">
      <c r="A3751" t="s">
        <v>4363</v>
      </c>
      <c r="B3751" t="s">
        <v>4353</v>
      </c>
      <c r="C3751" t="s">
        <v>4080</v>
      </c>
      <c r="D3751" t="s">
        <v>4354</v>
      </c>
      <c r="E3751" t="n">
        <v>5</v>
      </c>
      <c r="F3751" t="n">
        <v>2</v>
      </c>
      <c r="G3751" t="n">
        <v>1</v>
      </c>
      <c r="H3751" t="n">
        <v>0</v>
      </c>
      <c r="I3751" s="6" t="n">
        <v>31600</v>
      </c>
      <c r="J3751" s="6" t="n">
        <v>148519</v>
      </c>
      <c r="K3751" s="7" t="n">
        <v>37357.46</v>
      </c>
      <c r="L3751" s="7" t="n">
        <v>1.18</v>
      </c>
      <c r="M3751" s="6" t="n">
        <v>5</v>
      </c>
    </row>
    <row r="3752">
      <c r="A3752" t="s">
        <v>4364</v>
      </c>
      <c r="B3752" t="s">
        <v>4353</v>
      </c>
      <c r="C3752" t="s">
        <v>4080</v>
      </c>
      <c r="D3752" t="s">
        <v>4354</v>
      </c>
      <c r="E3752" t="n">
        <v>5</v>
      </c>
      <c r="F3752" t="n">
        <v>2</v>
      </c>
      <c r="G3752" t="n">
        <v>1</v>
      </c>
      <c r="H3752" t="n">
        <v>0</v>
      </c>
      <c r="I3752" s="6" t="n">
        <v>386</v>
      </c>
      <c r="J3752" s="6" t="n">
        <v>23027</v>
      </c>
      <c r="K3752" s="7" t="n">
        <v>20744.33</v>
      </c>
      <c r="L3752" s="7" t="n">
        <v>53.74</v>
      </c>
      <c r="M3752" s="6" t="n">
        <v>60</v>
      </c>
    </row>
    <row r="3753">
      <c r="A3753" t="s">
        <v>4365</v>
      </c>
      <c r="B3753" t="s">
        <v>4366</v>
      </c>
      <c r="C3753" t="s">
        <v>4080</v>
      </c>
      <c r="D3753" t="s">
        <v>4354</v>
      </c>
      <c r="E3753" t="n">
        <v>5</v>
      </c>
      <c r="F3753" t="n">
        <v>2</v>
      </c>
      <c r="G3753" t="n">
        <v>1</v>
      </c>
      <c r="H3753" t="n">
        <v>0</v>
      </c>
      <c r="I3753" s="6" t="n">
        <v>3298</v>
      </c>
      <c r="J3753" s="6" t="n">
        <v>125527</v>
      </c>
      <c r="K3753" s="7" t="n">
        <v>48314.55</v>
      </c>
      <c r="L3753" s="7" t="n">
        <v>14.65</v>
      </c>
      <c r="M3753" s="6" t="n">
        <v>38</v>
      </c>
    </row>
    <row r="3754">
      <c r="A3754" t="s">
        <v>4367</v>
      </c>
      <c r="B3754" t="s">
        <v>4366</v>
      </c>
      <c r="C3754" t="s">
        <v>4080</v>
      </c>
      <c r="D3754" t="s">
        <v>4354</v>
      </c>
      <c r="E3754" t="n">
        <v>5</v>
      </c>
      <c r="F3754" t="n">
        <v>2</v>
      </c>
      <c r="G3754" t="n">
        <v>1</v>
      </c>
      <c r="H3754" t="n">
        <v>0</v>
      </c>
      <c r="I3754" s="6" t="n">
        <v>105</v>
      </c>
      <c r="J3754" s="6" t="n">
        <v>23420</v>
      </c>
      <c r="K3754" s="7" t="n">
        <v>7034.68</v>
      </c>
      <c r="L3754" s="7" t="n">
        <v>67</v>
      </c>
      <c r="M3754" s="6" t="n">
        <v>223</v>
      </c>
    </row>
    <row r="3755">
      <c r="A3755" t="s">
        <v>4368</v>
      </c>
      <c r="B3755" t="s">
        <v>4366</v>
      </c>
      <c r="C3755" t="s">
        <v>4080</v>
      </c>
      <c r="D3755" t="s">
        <v>4354</v>
      </c>
      <c r="E3755" t="n">
        <v>5</v>
      </c>
      <c r="F3755" t="n">
        <v>2</v>
      </c>
      <c r="G3755" t="n">
        <v>1</v>
      </c>
      <c r="H3755" t="n">
        <v>0</v>
      </c>
      <c r="I3755" s="6" t="n">
        <v>7</v>
      </c>
      <c r="J3755" s="6" t="n">
        <v>499</v>
      </c>
      <c r="K3755" s="7" t="n">
        <v>458.02</v>
      </c>
      <c r="L3755" s="7" t="n">
        <v>65.43</v>
      </c>
      <c r="M3755" s="6" t="n">
        <v>71</v>
      </c>
    </row>
    <row r="3756">
      <c r="A3756" t="s">
        <v>4369</v>
      </c>
      <c r="B3756" t="s">
        <v>4366</v>
      </c>
      <c r="C3756" t="s">
        <v>4080</v>
      </c>
      <c r="D3756" t="s">
        <v>4354</v>
      </c>
      <c r="E3756" t="n">
        <v>5</v>
      </c>
      <c r="F3756" t="n">
        <v>2</v>
      </c>
      <c r="G3756" t="n">
        <v>1</v>
      </c>
      <c r="H3756" t="n">
        <v>0</v>
      </c>
      <c r="I3756" s="6" t="n">
        <v>8</v>
      </c>
      <c r="J3756" s="6" t="n">
        <v>474</v>
      </c>
      <c r="K3756" s="7" t="n">
        <v>184.35</v>
      </c>
      <c r="L3756" s="7" t="n">
        <v>23.04</v>
      </c>
      <c r="M3756" s="6" t="n">
        <v>59</v>
      </c>
    </row>
    <row r="3757">
      <c r="A3757" t="s">
        <v>4370</v>
      </c>
      <c r="B3757" t="s">
        <v>4366</v>
      </c>
      <c r="C3757" t="s">
        <v>4080</v>
      </c>
      <c r="D3757" t="s">
        <v>4354</v>
      </c>
      <c r="E3757" t="n">
        <v>5</v>
      </c>
      <c r="F3757" t="n">
        <v>2</v>
      </c>
      <c r="G3757" t="n">
        <v>1</v>
      </c>
      <c r="H3757" t="n">
        <v>0</v>
      </c>
      <c r="I3757" s="6" t="n">
        <v>5</v>
      </c>
      <c r="J3757" s="6" t="n">
        <v>396</v>
      </c>
      <c r="K3757" s="7" t="n">
        <v>363.75</v>
      </c>
      <c r="L3757" s="7" t="n">
        <v>72.75</v>
      </c>
      <c r="M3757" s="6" t="n">
        <v>79</v>
      </c>
    </row>
    <row r="3758">
      <c r="A3758" t="s">
        <v>4371</v>
      </c>
      <c r="B3758" t="s">
        <v>4372</v>
      </c>
      <c r="C3758" t="s">
        <v>4080</v>
      </c>
      <c r="D3758" t="s">
        <v>4354</v>
      </c>
      <c r="E3758" t="n">
        <v>5</v>
      </c>
      <c r="F3758" t="n">
        <v>2</v>
      </c>
      <c r="G3758" t="n">
        <v>1</v>
      </c>
      <c r="H3758" t="n">
        <v>0</v>
      </c>
      <c r="I3758" s="6" t="n">
        <v>1</v>
      </c>
      <c r="J3758" s="6" t="n">
        <v>224</v>
      </c>
      <c r="K3758" s="7" t="n">
        <v>2205.44</v>
      </c>
      <c r="L3758" s="7" t="n">
        <v>2205.44</v>
      </c>
      <c r="M3758" s="6" t="n">
        <v>224</v>
      </c>
    </row>
    <row r="3759">
      <c r="A3759" t="s">
        <v>4373</v>
      </c>
      <c r="B3759" t="s">
        <v>4372</v>
      </c>
      <c r="C3759" t="s">
        <v>4080</v>
      </c>
      <c r="D3759" t="s">
        <v>4354</v>
      </c>
      <c r="E3759" t="n">
        <v>5</v>
      </c>
      <c r="F3759" t="n">
        <v>2</v>
      </c>
      <c r="G3759" t="n">
        <v>1</v>
      </c>
      <c r="H3759" t="n">
        <v>0</v>
      </c>
      <c r="I3759" s="6" t="n">
        <v>1</v>
      </c>
      <c r="J3759" s="6" t="n">
        <v>14</v>
      </c>
      <c r="K3759" s="7" t="n">
        <v>551.37</v>
      </c>
      <c r="L3759" s="7" t="n">
        <v>551.37</v>
      </c>
      <c r="M3759" s="6" t="n">
        <v>14</v>
      </c>
    </row>
    <row r="3760">
      <c r="A3760" t="s">
        <v>4374</v>
      </c>
      <c r="B3760" t="s">
        <v>4372</v>
      </c>
      <c r="C3760" t="s">
        <v>4080</v>
      </c>
      <c r="D3760" t="s">
        <v>4354</v>
      </c>
      <c r="E3760" t="n">
        <v>5</v>
      </c>
      <c r="F3760" t="n">
        <v>2</v>
      </c>
      <c r="G3760" t="n">
        <v>1</v>
      </c>
      <c r="H3760" t="n">
        <v>0</v>
      </c>
      <c r="I3760" s="6" t="n">
        <v>1</v>
      </c>
      <c r="J3760" s="6" t="n">
        <v>70</v>
      </c>
      <c r="K3760" s="7" t="n">
        <v>551.37</v>
      </c>
      <c r="L3760" s="7" t="n">
        <v>551.37</v>
      </c>
      <c r="M3760" s="6" t="n">
        <v>70</v>
      </c>
    </row>
    <row r="3761">
      <c r="A3761" t="s">
        <v>4375</v>
      </c>
      <c r="B3761" t="s">
        <v>4376</v>
      </c>
      <c r="C3761" t="s">
        <v>4080</v>
      </c>
      <c r="D3761" t="s">
        <v>4354</v>
      </c>
      <c r="E3761" t="n">
        <v>5</v>
      </c>
      <c r="F3761" t="n">
        <v>2</v>
      </c>
      <c r="G3761" t="n">
        <v>3</v>
      </c>
      <c r="H3761" t="n">
        <v>0</v>
      </c>
      <c r="I3761" s="6" t="n">
        <v>3042</v>
      </c>
      <c r="J3761" s="6" t="n">
        <v>103138</v>
      </c>
      <c r="K3761" s="7" t="n">
        <v>6188.28</v>
      </c>
      <c r="L3761" s="7" t="n">
        <v>2.03</v>
      </c>
      <c r="M3761" s="6" t="n">
        <v>34</v>
      </c>
    </row>
    <row r="3762">
      <c r="A3762" t="s">
        <v>4377</v>
      </c>
      <c r="B3762" t="s">
        <v>4376</v>
      </c>
      <c r="C3762" t="s">
        <v>4080</v>
      </c>
      <c r="D3762" t="s">
        <v>4354</v>
      </c>
      <c r="E3762" t="n">
        <v>5</v>
      </c>
      <c r="F3762" t="n">
        <v>2</v>
      </c>
      <c r="G3762" t="n">
        <v>3</v>
      </c>
      <c r="H3762" t="n">
        <v>0</v>
      </c>
      <c r="I3762" s="6" t="n">
        <v>36154</v>
      </c>
      <c r="J3762" s="6" t="n">
        <v>1197666</v>
      </c>
      <c r="K3762" s="7" t="n">
        <v>276549.85</v>
      </c>
      <c r="L3762" s="7" t="n">
        <v>7.65</v>
      </c>
      <c r="M3762" s="6" t="n">
        <v>33</v>
      </c>
    </row>
    <row r="3763">
      <c r="A3763" t="s">
        <v>4378</v>
      </c>
      <c r="B3763" t="s">
        <v>4379</v>
      </c>
      <c r="C3763" t="s">
        <v>4080</v>
      </c>
      <c r="D3763" t="s">
        <v>4354</v>
      </c>
      <c r="E3763" t="n">
        <v>5</v>
      </c>
      <c r="F3763" t="n">
        <v>2</v>
      </c>
      <c r="G3763" t="n">
        <v>5</v>
      </c>
      <c r="H3763" t="n">
        <v>0</v>
      </c>
      <c r="I3763" s="6" t="n">
        <v>13</v>
      </c>
      <c r="J3763" s="6" t="n">
        <v>670</v>
      </c>
      <c r="K3763" s="7" t="n">
        <v>816.06</v>
      </c>
      <c r="L3763" s="7" t="n">
        <v>62.77</v>
      </c>
      <c r="M3763" s="6" t="n">
        <v>52</v>
      </c>
    </row>
    <row r="3764">
      <c r="A3764" t="s">
        <v>4380</v>
      </c>
      <c r="B3764" t="s">
        <v>4379</v>
      </c>
      <c r="C3764" t="s">
        <v>4080</v>
      </c>
      <c r="D3764" t="s">
        <v>4354</v>
      </c>
      <c r="E3764" t="n">
        <v>5</v>
      </c>
      <c r="F3764" t="n">
        <v>2</v>
      </c>
      <c r="G3764" t="n">
        <v>5</v>
      </c>
      <c r="H3764" t="n">
        <v>0</v>
      </c>
      <c r="I3764" s="6" t="n">
        <v>68</v>
      </c>
      <c r="J3764" s="6" t="n">
        <v>3121</v>
      </c>
      <c r="K3764" s="7" t="n">
        <v>3552.32</v>
      </c>
      <c r="L3764" s="7" t="n">
        <v>52.24</v>
      </c>
      <c r="M3764" s="6" t="n">
        <v>46</v>
      </c>
    </row>
    <row r="3765">
      <c r="A3765" t="s">
        <v>4381</v>
      </c>
      <c r="B3765" t="s">
        <v>4382</v>
      </c>
      <c r="C3765" t="s">
        <v>4080</v>
      </c>
      <c r="D3765" t="s">
        <v>4354</v>
      </c>
      <c r="E3765" t="n">
        <v>5</v>
      </c>
      <c r="F3765" t="n">
        <v>2</v>
      </c>
      <c r="G3765" t="n">
        <v>5</v>
      </c>
      <c r="H3765" t="n">
        <v>0</v>
      </c>
      <c r="I3765" s="6" t="n">
        <v>33</v>
      </c>
      <c r="J3765" s="6" t="n">
        <v>1099</v>
      </c>
      <c r="K3765" s="7" t="n">
        <v>1638.83</v>
      </c>
      <c r="L3765" s="7" t="n">
        <v>49.66</v>
      </c>
      <c r="M3765" s="6" t="n">
        <v>33</v>
      </c>
    </row>
    <row r="3766">
      <c r="A3766" t="s">
        <v>4383</v>
      </c>
      <c r="B3766" t="s">
        <v>4382</v>
      </c>
      <c r="C3766" t="s">
        <v>4080</v>
      </c>
      <c r="D3766" t="s">
        <v>4354</v>
      </c>
      <c r="E3766" t="n">
        <v>5</v>
      </c>
      <c r="F3766" t="n">
        <v>2</v>
      </c>
      <c r="G3766" t="n">
        <v>5</v>
      </c>
      <c r="H3766" t="n">
        <v>0</v>
      </c>
      <c r="I3766" s="6" t="n">
        <v>16339</v>
      </c>
      <c r="J3766" s="6" t="n">
        <v>657817</v>
      </c>
      <c r="K3766" s="7" t="n">
        <v>91286.1</v>
      </c>
      <c r="L3766" s="7" t="n">
        <v>5.59</v>
      </c>
      <c r="M3766" s="6" t="n">
        <v>40</v>
      </c>
    </row>
    <row r="3767">
      <c r="A3767" t="s">
        <v>4384</v>
      </c>
      <c r="B3767" t="s">
        <v>4385</v>
      </c>
      <c r="C3767" t="s">
        <v>4080</v>
      </c>
      <c r="D3767" t="s">
        <v>4386</v>
      </c>
      <c r="E3767" t="n">
        <v>5</v>
      </c>
      <c r="F3767" t="n">
        <v>3</v>
      </c>
      <c r="G3767" t="n">
        <v>1</v>
      </c>
      <c r="H3767" t="n">
        <v>0</v>
      </c>
      <c r="I3767" s="6" t="n">
        <v>3</v>
      </c>
      <c r="J3767" s="6" t="n">
        <v>3</v>
      </c>
      <c r="K3767" s="7" t="n">
        <v>15.01</v>
      </c>
      <c r="L3767" s="7" t="n">
        <v>5</v>
      </c>
      <c r="M3767" s="6" t="n">
        <v>1</v>
      </c>
    </row>
    <row r="3768">
      <c r="A3768" t="s">
        <v>4387</v>
      </c>
      <c r="B3768" t="s">
        <v>4388</v>
      </c>
      <c r="C3768" t="s">
        <v>4080</v>
      </c>
      <c r="D3768" t="s">
        <v>4386</v>
      </c>
      <c r="E3768" t="n">
        <v>5</v>
      </c>
      <c r="F3768" t="n">
        <v>3</v>
      </c>
      <c r="G3768" t="n">
        <v>1</v>
      </c>
      <c r="H3768" t="n">
        <v>0</v>
      </c>
      <c r="I3768" s="6" t="n">
        <v>1</v>
      </c>
      <c r="J3768" s="6" t="n">
        <v>28</v>
      </c>
      <c r="K3768" s="7" t="n">
        <v>4.55</v>
      </c>
      <c r="L3768" s="7" t="n">
        <v>4.55</v>
      </c>
      <c r="M3768" s="6" t="n">
        <v>28</v>
      </c>
    </row>
    <row r="3769">
      <c r="A3769" t="s">
        <v>4389</v>
      </c>
      <c r="B3769" t="s">
        <v>4390</v>
      </c>
      <c r="C3769" t="s">
        <v>4080</v>
      </c>
      <c r="D3769" t="s">
        <v>4386</v>
      </c>
      <c r="E3769" t="n">
        <v>5</v>
      </c>
      <c r="F3769" t="n">
        <v>3</v>
      </c>
      <c r="G3769" t="n">
        <v>1</v>
      </c>
      <c r="H3769" t="n">
        <v>0</v>
      </c>
      <c r="I3769" s="6" t="n">
        <v>1</v>
      </c>
      <c r="J3769" s="6" t="n">
        <v>28</v>
      </c>
      <c r="K3769" s="7" t="n">
        <v>55</v>
      </c>
      <c r="L3769" s="7" t="n">
        <v>55</v>
      </c>
      <c r="M3769" s="6" t="n">
        <v>28</v>
      </c>
    </row>
    <row r="3770">
      <c r="A3770" t="s">
        <v>4391</v>
      </c>
      <c r="B3770" t="s">
        <v>4392</v>
      </c>
      <c r="C3770" t="s">
        <v>4080</v>
      </c>
      <c r="D3770" t="s">
        <v>4386</v>
      </c>
      <c r="E3770" t="n">
        <v>5</v>
      </c>
      <c r="F3770" t="n">
        <v>3</v>
      </c>
      <c r="G3770" t="n">
        <v>1</v>
      </c>
      <c r="H3770" t="n">
        <v>0</v>
      </c>
      <c r="I3770" s="6" t="n">
        <v>1</v>
      </c>
      <c r="J3770" s="6" t="n">
        <v>30</v>
      </c>
      <c r="K3770" s="7" t="n">
        <v>204.39</v>
      </c>
      <c r="L3770" s="7" t="n">
        <v>204.39</v>
      </c>
      <c r="M3770" s="6" t="n">
        <v>30</v>
      </c>
    </row>
    <row r="3771">
      <c r="A3771" t="s">
        <v>4393</v>
      </c>
      <c r="B3771" t="s">
        <v>4394</v>
      </c>
      <c r="C3771" t="s">
        <v>4080</v>
      </c>
      <c r="D3771" t="s">
        <v>4386</v>
      </c>
      <c r="E3771" t="n">
        <v>5</v>
      </c>
      <c r="F3771" t="n">
        <v>3</v>
      </c>
      <c r="G3771" t="n">
        <v>2</v>
      </c>
      <c r="H3771" t="n">
        <v>1</v>
      </c>
      <c r="I3771" s="6" t="n">
        <v>1050</v>
      </c>
      <c r="J3771" s="6" t="n">
        <v>43443</v>
      </c>
      <c r="K3771" s="7" t="n">
        <v>2498.64</v>
      </c>
      <c r="L3771" s="7" t="n">
        <v>2.38</v>
      </c>
      <c r="M3771" s="6" t="n">
        <v>41</v>
      </c>
    </row>
    <row r="3772">
      <c r="A3772" t="s">
        <v>4395</v>
      </c>
      <c r="B3772" t="s">
        <v>4394</v>
      </c>
      <c r="C3772" t="s">
        <v>4080</v>
      </c>
      <c r="D3772" t="s">
        <v>4386</v>
      </c>
      <c r="E3772" t="n">
        <v>5</v>
      </c>
      <c r="F3772" t="n">
        <v>3</v>
      </c>
      <c r="G3772" t="n">
        <v>2</v>
      </c>
      <c r="H3772" t="n">
        <v>1</v>
      </c>
      <c r="I3772" s="6" t="n">
        <v>13343</v>
      </c>
      <c r="J3772" s="6" t="n">
        <v>439049</v>
      </c>
      <c r="K3772" s="7" t="n">
        <v>19302.47</v>
      </c>
      <c r="L3772" s="7" t="n">
        <v>1.45</v>
      </c>
      <c r="M3772" s="6" t="n">
        <v>33</v>
      </c>
    </row>
    <row r="3773">
      <c r="A3773" t="s">
        <v>4396</v>
      </c>
      <c r="B3773" t="s">
        <v>4394</v>
      </c>
      <c r="C3773" t="s">
        <v>4080</v>
      </c>
      <c r="D3773" t="s">
        <v>4386</v>
      </c>
      <c r="E3773" t="n">
        <v>5</v>
      </c>
      <c r="F3773" t="n">
        <v>3</v>
      </c>
      <c r="G3773" t="n">
        <v>2</v>
      </c>
      <c r="H3773" t="n">
        <v>1</v>
      </c>
      <c r="I3773" s="6" t="n">
        <v>835</v>
      </c>
      <c r="J3773" s="6" t="n">
        <v>154383</v>
      </c>
      <c r="K3773" s="7" t="n">
        <v>41143.31</v>
      </c>
      <c r="L3773" s="7" t="n">
        <v>49.27</v>
      </c>
      <c r="M3773" s="6" t="n">
        <v>185</v>
      </c>
    </row>
    <row r="3774">
      <c r="A3774" t="s">
        <v>4397</v>
      </c>
      <c r="B3774" t="s">
        <v>4394</v>
      </c>
      <c r="C3774" t="s">
        <v>4080</v>
      </c>
      <c r="D3774" t="s">
        <v>4386</v>
      </c>
      <c r="E3774" t="n">
        <v>5</v>
      </c>
      <c r="F3774" t="n">
        <v>3</v>
      </c>
      <c r="G3774" t="n">
        <v>2</v>
      </c>
      <c r="H3774" t="n">
        <v>1</v>
      </c>
      <c r="I3774" s="6" t="n">
        <v>1482</v>
      </c>
      <c r="J3774" s="6" t="n">
        <v>84697</v>
      </c>
      <c r="K3774" s="7" t="n">
        <v>7090.61</v>
      </c>
      <c r="L3774" s="7" t="n">
        <v>4.78</v>
      </c>
      <c r="M3774" s="6" t="n">
        <v>57</v>
      </c>
    </row>
    <row r="3775">
      <c r="A3775" t="s">
        <v>4398</v>
      </c>
      <c r="B3775" t="s">
        <v>4394</v>
      </c>
      <c r="C3775" t="s">
        <v>4080</v>
      </c>
      <c r="D3775" t="s">
        <v>4386</v>
      </c>
      <c r="E3775" t="n">
        <v>5</v>
      </c>
      <c r="F3775" t="n">
        <v>3</v>
      </c>
      <c r="G3775" t="n">
        <v>2</v>
      </c>
      <c r="H3775" t="n">
        <v>1</v>
      </c>
      <c r="I3775" s="6" t="n">
        <v>13957</v>
      </c>
      <c r="J3775" s="6" t="n">
        <v>820631</v>
      </c>
      <c r="K3775" s="7" t="n">
        <v>34921.1</v>
      </c>
      <c r="L3775" s="7" t="n">
        <v>2.5</v>
      </c>
      <c r="M3775" s="6" t="n">
        <v>59</v>
      </c>
    </row>
    <row r="3776">
      <c r="A3776" t="s">
        <v>4399</v>
      </c>
      <c r="B3776" t="s">
        <v>4394</v>
      </c>
      <c r="C3776" t="s">
        <v>4080</v>
      </c>
      <c r="D3776" t="s">
        <v>4386</v>
      </c>
      <c r="E3776" t="n">
        <v>5</v>
      </c>
      <c r="F3776" t="n">
        <v>3</v>
      </c>
      <c r="G3776" t="n">
        <v>2</v>
      </c>
      <c r="H3776" t="n">
        <v>1</v>
      </c>
      <c r="I3776" s="6" t="n">
        <v>259</v>
      </c>
      <c r="J3776" s="6" t="n">
        <v>54302</v>
      </c>
      <c r="K3776" s="7" t="n">
        <v>16833.62</v>
      </c>
      <c r="L3776" s="7" t="n">
        <v>64.99</v>
      </c>
      <c r="M3776" s="6" t="n">
        <v>210</v>
      </c>
    </row>
    <row r="3777">
      <c r="A3777" t="s">
        <v>4400</v>
      </c>
      <c r="B3777" t="s">
        <v>4394</v>
      </c>
      <c r="C3777" t="s">
        <v>4080</v>
      </c>
      <c r="D3777" t="s">
        <v>4386</v>
      </c>
      <c r="E3777" t="n">
        <v>5</v>
      </c>
      <c r="F3777" t="n">
        <v>3</v>
      </c>
      <c r="G3777" t="n">
        <v>2</v>
      </c>
      <c r="H3777" t="n">
        <v>1</v>
      </c>
      <c r="I3777" s="6" t="n">
        <v>942</v>
      </c>
      <c r="J3777" s="6" t="n">
        <v>31823</v>
      </c>
      <c r="K3777" s="7" t="n">
        <v>5484.65</v>
      </c>
      <c r="L3777" s="7" t="n">
        <v>5.82</v>
      </c>
      <c r="M3777" s="6" t="n">
        <v>34</v>
      </c>
    </row>
    <row r="3778">
      <c r="A3778" t="s">
        <v>4401</v>
      </c>
      <c r="B3778" t="s">
        <v>4394</v>
      </c>
      <c r="C3778" t="s">
        <v>4080</v>
      </c>
      <c r="D3778" t="s">
        <v>4386</v>
      </c>
      <c r="E3778" t="n">
        <v>5</v>
      </c>
      <c r="F3778" t="n">
        <v>3</v>
      </c>
      <c r="G3778" t="n">
        <v>2</v>
      </c>
      <c r="H3778" t="n">
        <v>1</v>
      </c>
      <c r="I3778" s="6" t="n">
        <v>12408</v>
      </c>
      <c r="J3778" s="6" t="n">
        <v>431277</v>
      </c>
      <c r="K3778" s="7" t="n">
        <v>38427.3</v>
      </c>
      <c r="L3778" s="7" t="n">
        <v>3.1</v>
      </c>
      <c r="M3778" s="6" t="n">
        <v>35</v>
      </c>
    </row>
    <row r="3779">
      <c r="A3779" t="s">
        <v>4402</v>
      </c>
      <c r="B3779" t="s">
        <v>4403</v>
      </c>
      <c r="C3779" t="s">
        <v>4080</v>
      </c>
      <c r="D3779" t="s">
        <v>4386</v>
      </c>
      <c r="E3779" t="n">
        <v>5</v>
      </c>
      <c r="F3779" t="n">
        <v>3</v>
      </c>
      <c r="G3779" t="n">
        <v>2</v>
      </c>
      <c r="H3779" t="n">
        <v>1</v>
      </c>
      <c r="I3779" s="6" t="n">
        <v>7</v>
      </c>
      <c r="J3779" s="6" t="n">
        <v>254</v>
      </c>
      <c r="K3779" s="7" t="n">
        <v>1357.63</v>
      </c>
      <c r="L3779" s="7" t="n">
        <v>193.95</v>
      </c>
      <c r="M3779" s="6" t="n">
        <v>36</v>
      </c>
    </row>
    <row r="3780">
      <c r="A3780" t="s">
        <v>4404</v>
      </c>
      <c r="B3780" t="s">
        <v>4403</v>
      </c>
      <c r="C3780" t="s">
        <v>4080</v>
      </c>
      <c r="D3780" t="s">
        <v>4386</v>
      </c>
      <c r="E3780" t="n">
        <v>5</v>
      </c>
      <c r="F3780" t="n">
        <v>3</v>
      </c>
      <c r="G3780" t="n">
        <v>2</v>
      </c>
      <c r="H3780" t="n">
        <v>1</v>
      </c>
      <c r="I3780" s="6" t="n">
        <v>308</v>
      </c>
      <c r="J3780" s="6" t="n">
        <v>5273</v>
      </c>
      <c r="K3780" s="7" t="n">
        <v>52114.37</v>
      </c>
      <c r="L3780" s="7" t="n">
        <v>169.2</v>
      </c>
      <c r="M3780" s="6" t="n">
        <v>17</v>
      </c>
    </row>
    <row r="3781">
      <c r="A3781" t="s">
        <v>4405</v>
      </c>
      <c r="B3781" t="s">
        <v>4403</v>
      </c>
      <c r="C3781" t="s">
        <v>4080</v>
      </c>
      <c r="D3781" t="s">
        <v>4386</v>
      </c>
      <c r="E3781" t="n">
        <v>5</v>
      </c>
      <c r="F3781" t="n">
        <v>3</v>
      </c>
      <c r="G3781" t="n">
        <v>2</v>
      </c>
      <c r="H3781" t="n">
        <v>1</v>
      </c>
      <c r="I3781" s="6" t="n">
        <v>62</v>
      </c>
      <c r="J3781" s="6" t="n">
        <v>1600</v>
      </c>
      <c r="K3781" s="7" t="n">
        <v>34197.71</v>
      </c>
      <c r="L3781" s="7" t="n">
        <v>551.58</v>
      </c>
      <c r="M3781" s="6" t="n">
        <v>26</v>
      </c>
    </row>
    <row r="3782">
      <c r="A3782" t="s">
        <v>4406</v>
      </c>
      <c r="B3782" t="s">
        <v>4403</v>
      </c>
      <c r="C3782" t="s">
        <v>4080</v>
      </c>
      <c r="D3782" t="s">
        <v>4386</v>
      </c>
      <c r="E3782" t="n">
        <v>5</v>
      </c>
      <c r="F3782" t="n">
        <v>3</v>
      </c>
      <c r="G3782" t="n">
        <v>2</v>
      </c>
      <c r="H3782" t="n">
        <v>1</v>
      </c>
      <c r="I3782" s="6" t="n">
        <v>3</v>
      </c>
      <c r="J3782" s="6" t="n">
        <v>57</v>
      </c>
      <c r="K3782" s="7" t="n">
        <v>609.29</v>
      </c>
      <c r="L3782" s="7" t="n">
        <v>203.1</v>
      </c>
      <c r="M3782" s="6" t="n">
        <v>19</v>
      </c>
    </row>
    <row r="3783">
      <c r="A3783" t="s">
        <v>4407</v>
      </c>
      <c r="B3783" t="s">
        <v>4403</v>
      </c>
      <c r="C3783" t="s">
        <v>4080</v>
      </c>
      <c r="D3783" t="s">
        <v>4386</v>
      </c>
      <c r="E3783" t="n">
        <v>5</v>
      </c>
      <c r="F3783" t="n">
        <v>3</v>
      </c>
      <c r="G3783" t="n">
        <v>2</v>
      </c>
      <c r="H3783" t="n">
        <v>1</v>
      </c>
      <c r="I3783" s="6" t="n">
        <v>1</v>
      </c>
      <c r="J3783" s="6" t="n">
        <v>21</v>
      </c>
      <c r="K3783" s="7" t="n">
        <v>448.85</v>
      </c>
      <c r="L3783" s="7" t="n">
        <v>448.85</v>
      </c>
      <c r="M3783" s="6" t="n">
        <v>21</v>
      </c>
    </row>
    <row r="3784">
      <c r="A3784" t="s">
        <v>4408</v>
      </c>
      <c r="B3784" t="s">
        <v>4409</v>
      </c>
      <c r="C3784" t="s">
        <v>4080</v>
      </c>
      <c r="D3784" t="s">
        <v>4386</v>
      </c>
      <c r="E3784" t="n">
        <v>5</v>
      </c>
      <c r="F3784" t="n">
        <v>3</v>
      </c>
      <c r="G3784" t="n">
        <v>2</v>
      </c>
      <c r="H3784" t="n">
        <v>1</v>
      </c>
      <c r="I3784" s="6" t="n">
        <v>6</v>
      </c>
      <c r="J3784" s="6" t="n">
        <v>401</v>
      </c>
      <c r="K3784" s="7" t="n">
        <v>187.55</v>
      </c>
      <c r="L3784" s="7" t="n">
        <v>31.26</v>
      </c>
      <c r="M3784" s="6" t="n">
        <v>67</v>
      </c>
    </row>
    <row r="3785">
      <c r="A3785" t="s">
        <v>4410</v>
      </c>
      <c r="B3785" t="s">
        <v>4409</v>
      </c>
      <c r="C3785" t="s">
        <v>4080</v>
      </c>
      <c r="D3785" t="s">
        <v>4386</v>
      </c>
      <c r="E3785" t="n">
        <v>5</v>
      </c>
      <c r="F3785" t="n">
        <v>3</v>
      </c>
      <c r="G3785" t="n">
        <v>2</v>
      </c>
      <c r="H3785" t="n">
        <v>1</v>
      </c>
      <c r="I3785" s="6" t="n">
        <v>3</v>
      </c>
      <c r="J3785" s="6" t="n">
        <v>161</v>
      </c>
      <c r="K3785" s="7" t="n">
        <v>75.3</v>
      </c>
      <c r="L3785" s="7" t="n">
        <v>25.1</v>
      </c>
      <c r="M3785" s="6" t="n">
        <v>54</v>
      </c>
    </row>
    <row r="3786">
      <c r="A3786" t="s">
        <v>4411</v>
      </c>
      <c r="B3786" t="s">
        <v>4412</v>
      </c>
      <c r="C3786" t="s">
        <v>4080</v>
      </c>
      <c r="D3786" t="s">
        <v>4386</v>
      </c>
      <c r="E3786" t="n">
        <v>5</v>
      </c>
      <c r="F3786" t="n">
        <v>3</v>
      </c>
      <c r="G3786" t="n">
        <v>2</v>
      </c>
      <c r="H3786" t="n">
        <v>1</v>
      </c>
      <c r="I3786" s="6" t="n">
        <v>38</v>
      </c>
      <c r="J3786" s="6" t="n">
        <v>649</v>
      </c>
      <c r="K3786" s="7" t="n">
        <v>2205.3</v>
      </c>
      <c r="L3786" s="7" t="n">
        <v>58.03</v>
      </c>
      <c r="M3786" s="6" t="n">
        <v>17</v>
      </c>
    </row>
    <row r="3787">
      <c r="A3787" t="s">
        <v>4413</v>
      </c>
      <c r="B3787" t="s">
        <v>4412</v>
      </c>
      <c r="C3787" t="s">
        <v>4080</v>
      </c>
      <c r="D3787" t="s">
        <v>4386</v>
      </c>
      <c r="E3787" t="n">
        <v>5</v>
      </c>
      <c r="F3787" t="n">
        <v>3</v>
      </c>
      <c r="G3787" t="n">
        <v>2</v>
      </c>
      <c r="H3787" t="n">
        <v>1</v>
      </c>
      <c r="I3787" s="6" t="n">
        <v>54</v>
      </c>
      <c r="J3787" s="6" t="n">
        <v>3259</v>
      </c>
      <c r="K3787" s="7" t="n">
        <v>6696.16</v>
      </c>
      <c r="L3787" s="7" t="n">
        <v>124</v>
      </c>
      <c r="M3787" s="6" t="n">
        <v>60</v>
      </c>
    </row>
    <row r="3788">
      <c r="A3788" t="s">
        <v>4414</v>
      </c>
      <c r="B3788" t="s">
        <v>4412</v>
      </c>
      <c r="C3788" t="s">
        <v>4080</v>
      </c>
      <c r="D3788" t="s">
        <v>4386</v>
      </c>
      <c r="E3788" t="n">
        <v>5</v>
      </c>
      <c r="F3788" t="n">
        <v>3</v>
      </c>
      <c r="G3788" t="n">
        <v>2</v>
      </c>
      <c r="H3788" t="n">
        <v>1</v>
      </c>
      <c r="I3788" s="6" t="n">
        <v>1389</v>
      </c>
      <c r="J3788" s="6" t="n">
        <v>63089</v>
      </c>
      <c r="K3788" s="7" t="n">
        <v>81911.95</v>
      </c>
      <c r="L3788" s="7" t="n">
        <v>58.97</v>
      </c>
      <c r="M3788" s="6" t="n">
        <v>45</v>
      </c>
    </row>
    <row r="3789">
      <c r="A3789" t="s">
        <v>4415</v>
      </c>
      <c r="B3789" t="s">
        <v>4412</v>
      </c>
      <c r="C3789" t="s">
        <v>4080</v>
      </c>
      <c r="D3789" t="s">
        <v>4386</v>
      </c>
      <c r="E3789" t="n">
        <v>5</v>
      </c>
      <c r="F3789" t="n">
        <v>3</v>
      </c>
      <c r="G3789" t="n">
        <v>2</v>
      </c>
      <c r="H3789" t="n">
        <v>1</v>
      </c>
      <c r="I3789" s="6" t="n">
        <v>2</v>
      </c>
      <c r="J3789" s="6" t="n">
        <v>30</v>
      </c>
      <c r="K3789" s="7" t="n">
        <v>61.64</v>
      </c>
      <c r="L3789" s="7" t="n">
        <v>30.82</v>
      </c>
      <c r="M3789" s="6" t="n">
        <v>15</v>
      </c>
    </row>
    <row r="3790">
      <c r="A3790" t="s">
        <v>4416</v>
      </c>
      <c r="B3790" t="s">
        <v>4412</v>
      </c>
      <c r="C3790" t="s">
        <v>4080</v>
      </c>
      <c r="D3790" t="s">
        <v>4386</v>
      </c>
      <c r="E3790" t="n">
        <v>5</v>
      </c>
      <c r="F3790" t="n">
        <v>3</v>
      </c>
      <c r="G3790" t="n">
        <v>2</v>
      </c>
      <c r="H3790" t="n">
        <v>1</v>
      </c>
      <c r="I3790" s="6" t="n">
        <v>69</v>
      </c>
      <c r="J3790" s="6" t="n">
        <v>2472</v>
      </c>
      <c r="K3790" s="7" t="n">
        <v>5086</v>
      </c>
      <c r="L3790" s="7" t="n">
        <v>73.71</v>
      </c>
      <c r="M3790" s="6" t="n">
        <v>36</v>
      </c>
    </row>
    <row r="3791">
      <c r="A3791" t="s">
        <v>4417</v>
      </c>
      <c r="B3791" t="s">
        <v>4394</v>
      </c>
      <c r="C3791" t="s">
        <v>4080</v>
      </c>
      <c r="D3791" t="s">
        <v>4386</v>
      </c>
      <c r="E3791" t="n">
        <v>5</v>
      </c>
      <c r="F3791" t="n">
        <v>3</v>
      </c>
      <c r="G3791" t="n">
        <v>2</v>
      </c>
      <c r="H3791" t="n">
        <v>1</v>
      </c>
      <c r="I3791" s="6" t="n">
        <v>8</v>
      </c>
      <c r="J3791" s="6" t="n">
        <v>203</v>
      </c>
      <c r="K3791" s="7" t="n">
        <v>23.14</v>
      </c>
      <c r="L3791" s="7" t="n">
        <v>2.89</v>
      </c>
      <c r="M3791" s="6" t="n">
        <v>25</v>
      </c>
    </row>
    <row r="3792">
      <c r="A3792" t="s">
        <v>4418</v>
      </c>
      <c r="B3792" t="s">
        <v>4394</v>
      </c>
      <c r="C3792" t="s">
        <v>4080</v>
      </c>
      <c r="D3792" t="s">
        <v>4386</v>
      </c>
      <c r="E3792" t="n">
        <v>5</v>
      </c>
      <c r="F3792" t="n">
        <v>3</v>
      </c>
      <c r="G3792" t="n">
        <v>2</v>
      </c>
      <c r="H3792" t="n">
        <v>1</v>
      </c>
      <c r="I3792" s="6" t="n">
        <v>8</v>
      </c>
      <c r="J3792" s="6" t="n">
        <v>1220</v>
      </c>
      <c r="K3792" s="7" t="n">
        <v>288.5</v>
      </c>
      <c r="L3792" s="7" t="n">
        <v>36.06</v>
      </c>
      <c r="M3792" s="6" t="n">
        <v>152</v>
      </c>
    </row>
    <row r="3793">
      <c r="A3793" t="s">
        <v>4419</v>
      </c>
      <c r="B3793" t="s">
        <v>4394</v>
      </c>
      <c r="C3793" t="s">
        <v>4080</v>
      </c>
      <c r="D3793" t="s">
        <v>4386</v>
      </c>
      <c r="E3793" t="n">
        <v>5</v>
      </c>
      <c r="F3793" t="n">
        <v>3</v>
      </c>
      <c r="G3793" t="n">
        <v>2</v>
      </c>
      <c r="H3793" t="n">
        <v>1</v>
      </c>
      <c r="I3793" s="6" t="n">
        <v>16</v>
      </c>
      <c r="J3793" s="6" t="n">
        <v>1671</v>
      </c>
      <c r="K3793" s="7" t="n">
        <v>551.76</v>
      </c>
      <c r="L3793" s="7" t="n">
        <v>34.49</v>
      </c>
      <c r="M3793" s="6" t="n">
        <v>104</v>
      </c>
    </row>
    <row r="3794">
      <c r="A3794" t="s">
        <v>4420</v>
      </c>
      <c r="B3794" t="s">
        <v>4394</v>
      </c>
      <c r="C3794" t="s">
        <v>4080</v>
      </c>
      <c r="D3794" t="s">
        <v>4386</v>
      </c>
      <c r="E3794" t="n">
        <v>5</v>
      </c>
      <c r="F3794" t="n">
        <v>3</v>
      </c>
      <c r="G3794" t="n">
        <v>2</v>
      </c>
      <c r="H3794" t="n">
        <v>1</v>
      </c>
      <c r="I3794" s="6" t="n">
        <v>1</v>
      </c>
      <c r="J3794" s="6" t="n">
        <v>1</v>
      </c>
      <c r="K3794" s="7" t="n">
        <v>3.4</v>
      </c>
      <c r="L3794" s="7" t="n">
        <v>3.4</v>
      </c>
      <c r="M3794" s="6" t="n">
        <v>1</v>
      </c>
    </row>
    <row r="3795">
      <c r="A3795" t="s">
        <v>4421</v>
      </c>
      <c r="B3795" t="s">
        <v>4422</v>
      </c>
      <c r="C3795" t="s">
        <v>4080</v>
      </c>
      <c r="D3795" t="s">
        <v>4386</v>
      </c>
      <c r="E3795" t="n">
        <v>5</v>
      </c>
      <c r="F3795" t="n">
        <v>3</v>
      </c>
      <c r="G3795" t="n">
        <v>2</v>
      </c>
      <c r="H3795" t="n">
        <v>2</v>
      </c>
      <c r="I3795" s="6" t="n">
        <v>1</v>
      </c>
      <c r="J3795" s="6" t="n">
        <v>10</v>
      </c>
      <c r="K3795" s="7" t="n">
        <v>26.17</v>
      </c>
      <c r="L3795" s="7" t="n">
        <v>26.17</v>
      </c>
      <c r="M3795" s="6" t="n">
        <v>10</v>
      </c>
    </row>
    <row r="3796">
      <c r="A3796" t="s">
        <v>4423</v>
      </c>
      <c r="B3796" t="s">
        <v>4424</v>
      </c>
      <c r="C3796" t="s">
        <v>4080</v>
      </c>
      <c r="D3796" t="s">
        <v>4386</v>
      </c>
      <c r="E3796" t="n">
        <v>5</v>
      </c>
      <c r="F3796" t="n">
        <v>3</v>
      </c>
      <c r="G3796" t="n">
        <v>4</v>
      </c>
      <c r="H3796" t="n">
        <v>0</v>
      </c>
      <c r="I3796" s="6" t="n">
        <v>779</v>
      </c>
      <c r="J3796" s="6" t="n">
        <v>7818</v>
      </c>
      <c r="K3796" s="7" t="n">
        <v>6027.68</v>
      </c>
      <c r="L3796" s="7" t="n">
        <v>7.74</v>
      </c>
      <c r="M3796" s="6" t="n">
        <v>10</v>
      </c>
    </row>
    <row r="3797">
      <c r="A3797" t="s">
        <v>4425</v>
      </c>
      <c r="B3797" t="s">
        <v>4424</v>
      </c>
      <c r="C3797" t="s">
        <v>4080</v>
      </c>
      <c r="D3797" t="s">
        <v>4386</v>
      </c>
      <c r="E3797" t="n">
        <v>5</v>
      </c>
      <c r="F3797" t="n">
        <v>3</v>
      </c>
      <c r="G3797" t="n">
        <v>4</v>
      </c>
      <c r="H3797" t="n">
        <v>0</v>
      </c>
      <c r="I3797" s="6" t="n">
        <v>10</v>
      </c>
      <c r="J3797" s="6" t="n">
        <v>100</v>
      </c>
      <c r="K3797" s="7" t="n">
        <v>154.1</v>
      </c>
      <c r="L3797" s="7" t="n">
        <v>15.41</v>
      </c>
      <c r="M3797" s="6" t="n">
        <v>10</v>
      </c>
    </row>
    <row r="3798">
      <c r="A3798" t="s">
        <v>4426</v>
      </c>
      <c r="B3798" t="s">
        <v>4424</v>
      </c>
      <c r="C3798" t="s">
        <v>4080</v>
      </c>
      <c r="D3798" t="s">
        <v>4386</v>
      </c>
      <c r="E3798" t="n">
        <v>5</v>
      </c>
      <c r="F3798" t="n">
        <v>3</v>
      </c>
      <c r="G3798" t="n">
        <v>4</v>
      </c>
      <c r="H3798" t="n">
        <v>0</v>
      </c>
      <c r="I3798" s="6" t="n">
        <v>56</v>
      </c>
      <c r="J3798" s="6" t="n">
        <v>5755</v>
      </c>
      <c r="K3798" s="7" t="n">
        <v>1182.08</v>
      </c>
      <c r="L3798" s="7" t="n">
        <v>21.11</v>
      </c>
      <c r="M3798" s="6" t="n">
        <v>103</v>
      </c>
    </row>
    <row r="3799">
      <c r="A3799" t="s">
        <v>4427</v>
      </c>
      <c r="B3799" t="s">
        <v>4424</v>
      </c>
      <c r="C3799" t="s">
        <v>4080</v>
      </c>
      <c r="D3799" t="s">
        <v>4386</v>
      </c>
      <c r="E3799" t="n">
        <v>5</v>
      </c>
      <c r="F3799" t="n">
        <v>3</v>
      </c>
      <c r="G3799" t="n">
        <v>4</v>
      </c>
      <c r="H3799" t="n">
        <v>0</v>
      </c>
      <c r="I3799" s="6" t="n">
        <v>1828</v>
      </c>
      <c r="J3799" s="6" t="n">
        <v>19017</v>
      </c>
      <c r="K3799" s="7" t="n">
        <v>29305.2</v>
      </c>
      <c r="L3799" s="7" t="n">
        <v>16.03</v>
      </c>
      <c r="M3799" s="6" t="n">
        <v>10</v>
      </c>
    </row>
    <row r="3800">
      <c r="A3800" t="s">
        <v>4428</v>
      </c>
      <c r="B3800" t="s">
        <v>4429</v>
      </c>
      <c r="C3800" t="s">
        <v>4080</v>
      </c>
      <c r="D3800" t="s">
        <v>4386</v>
      </c>
      <c r="E3800" t="n">
        <v>5</v>
      </c>
      <c r="F3800" t="n">
        <v>3</v>
      </c>
      <c r="G3800" t="n">
        <v>4</v>
      </c>
      <c r="H3800" t="n">
        <v>0</v>
      </c>
      <c r="I3800" s="6" t="n">
        <v>5</v>
      </c>
      <c r="J3800" s="6" t="n">
        <v>156</v>
      </c>
      <c r="K3800" s="7" t="n">
        <v>127.61</v>
      </c>
      <c r="L3800" s="7" t="n">
        <v>25.52</v>
      </c>
      <c r="M3800" s="6" t="n">
        <v>31</v>
      </c>
    </row>
    <row r="3801">
      <c r="A3801" t="s">
        <v>4430</v>
      </c>
      <c r="B3801" t="s">
        <v>4424</v>
      </c>
      <c r="C3801" t="s">
        <v>4080</v>
      </c>
      <c r="D3801" t="s">
        <v>4386</v>
      </c>
      <c r="E3801" t="n">
        <v>5</v>
      </c>
      <c r="F3801" t="n">
        <v>3</v>
      </c>
      <c r="G3801" t="n">
        <v>4</v>
      </c>
      <c r="H3801" t="n">
        <v>0</v>
      </c>
      <c r="I3801" s="6" t="n">
        <v>132</v>
      </c>
      <c r="J3801" s="6" t="n">
        <v>1436</v>
      </c>
      <c r="K3801" s="7" t="n">
        <v>1107.16</v>
      </c>
      <c r="L3801" s="7" t="n">
        <v>8.39</v>
      </c>
      <c r="M3801" s="6" t="n">
        <v>11</v>
      </c>
    </row>
    <row r="3802">
      <c r="A3802" t="s">
        <v>4431</v>
      </c>
      <c r="B3802" t="s">
        <v>4424</v>
      </c>
      <c r="C3802" t="s">
        <v>4080</v>
      </c>
      <c r="D3802" t="s">
        <v>4386</v>
      </c>
      <c r="E3802" t="n">
        <v>5</v>
      </c>
      <c r="F3802" t="n">
        <v>3</v>
      </c>
      <c r="G3802" t="n">
        <v>4</v>
      </c>
      <c r="H3802" t="n">
        <v>0</v>
      </c>
      <c r="I3802" s="6" t="n">
        <v>7</v>
      </c>
      <c r="J3802" s="6" t="n">
        <v>110</v>
      </c>
      <c r="K3802" s="7" t="n">
        <v>169.51</v>
      </c>
      <c r="L3802" s="7" t="n">
        <v>24.22</v>
      </c>
      <c r="M3802" s="6" t="n">
        <v>16</v>
      </c>
    </row>
    <row r="3803">
      <c r="A3803" t="s">
        <v>4432</v>
      </c>
      <c r="B3803" t="s">
        <v>4424</v>
      </c>
      <c r="C3803" t="s">
        <v>4080</v>
      </c>
      <c r="D3803" t="s">
        <v>4386</v>
      </c>
      <c r="E3803" t="n">
        <v>5</v>
      </c>
      <c r="F3803" t="n">
        <v>3</v>
      </c>
      <c r="G3803" t="n">
        <v>4</v>
      </c>
      <c r="H3803" t="n">
        <v>0</v>
      </c>
      <c r="I3803" s="6" t="n">
        <v>36</v>
      </c>
      <c r="J3803" s="6" t="n">
        <v>4160</v>
      </c>
      <c r="K3803" s="7" t="n">
        <v>657.28</v>
      </c>
      <c r="L3803" s="7" t="n">
        <v>18.26</v>
      </c>
      <c r="M3803" s="6" t="n">
        <v>116</v>
      </c>
    </row>
    <row r="3804">
      <c r="A3804" t="s">
        <v>4433</v>
      </c>
      <c r="B3804" t="s">
        <v>4424</v>
      </c>
      <c r="C3804" t="s">
        <v>4080</v>
      </c>
      <c r="D3804" t="s">
        <v>4386</v>
      </c>
      <c r="E3804" t="n">
        <v>5</v>
      </c>
      <c r="F3804" t="n">
        <v>3</v>
      </c>
      <c r="G3804" t="n">
        <v>4</v>
      </c>
      <c r="H3804" t="n">
        <v>0</v>
      </c>
      <c r="I3804" s="6" t="n">
        <v>324</v>
      </c>
      <c r="J3804" s="6" t="n">
        <v>3386</v>
      </c>
      <c r="K3804" s="7" t="n">
        <v>5217.83</v>
      </c>
      <c r="L3804" s="7" t="n">
        <v>16.1</v>
      </c>
      <c r="M3804" s="6" t="n">
        <v>10</v>
      </c>
    </row>
    <row r="3805">
      <c r="A3805" t="s">
        <v>4434</v>
      </c>
      <c r="B3805" t="s">
        <v>4429</v>
      </c>
      <c r="C3805" t="s">
        <v>4080</v>
      </c>
      <c r="D3805" t="s">
        <v>4386</v>
      </c>
      <c r="E3805" t="n">
        <v>5</v>
      </c>
      <c r="F3805" t="n">
        <v>3</v>
      </c>
      <c r="G3805" t="n">
        <v>4</v>
      </c>
      <c r="H3805" t="n">
        <v>0</v>
      </c>
      <c r="I3805" s="6" t="n">
        <v>8</v>
      </c>
      <c r="J3805" s="6" t="n">
        <v>240</v>
      </c>
      <c r="K3805" s="7" t="n">
        <v>196.32</v>
      </c>
      <c r="L3805" s="7" t="n">
        <v>24.54</v>
      </c>
      <c r="M3805" s="6" t="n">
        <v>30</v>
      </c>
    </row>
    <row r="3806">
      <c r="A3806" t="s">
        <v>4435</v>
      </c>
      <c r="B3806" t="s">
        <v>4436</v>
      </c>
      <c r="C3806" t="s">
        <v>4080</v>
      </c>
      <c r="D3806" t="s">
        <v>4437</v>
      </c>
      <c r="E3806" t="n">
        <v>5</v>
      </c>
      <c r="F3806" t="n">
        <v>4</v>
      </c>
      <c r="G3806" t="n">
        <v>1</v>
      </c>
      <c r="H3806" t="n">
        <v>0</v>
      </c>
      <c r="I3806" s="6" t="n">
        <v>17</v>
      </c>
      <c r="J3806" s="6" t="n">
        <v>1058</v>
      </c>
      <c r="K3806" s="7" t="n">
        <v>454.41</v>
      </c>
      <c r="L3806" s="7" t="n">
        <v>26.73</v>
      </c>
      <c r="M3806" s="6" t="n">
        <v>62</v>
      </c>
    </row>
    <row r="3807">
      <c r="A3807" t="s">
        <v>4438</v>
      </c>
      <c r="B3807" t="s">
        <v>4436</v>
      </c>
      <c r="C3807" t="s">
        <v>4080</v>
      </c>
      <c r="D3807" t="s">
        <v>4437</v>
      </c>
      <c r="E3807" t="n">
        <v>5</v>
      </c>
      <c r="F3807" t="n">
        <v>4</v>
      </c>
      <c r="G3807" t="n">
        <v>1</v>
      </c>
      <c r="H3807" t="n">
        <v>0</v>
      </c>
      <c r="I3807" s="6" t="n">
        <v>16</v>
      </c>
      <c r="J3807" s="6" t="n">
        <v>308</v>
      </c>
      <c r="K3807" s="7" t="n">
        <v>132.29</v>
      </c>
      <c r="L3807" s="7" t="n">
        <v>8.27</v>
      </c>
      <c r="M3807" s="6" t="n">
        <v>19</v>
      </c>
    </row>
    <row r="3808">
      <c r="A3808" t="s">
        <v>4439</v>
      </c>
      <c r="B3808" t="s">
        <v>4436</v>
      </c>
      <c r="C3808" t="s">
        <v>4080</v>
      </c>
      <c r="D3808" t="s">
        <v>4437</v>
      </c>
      <c r="E3808" t="n">
        <v>5</v>
      </c>
      <c r="F3808" t="n">
        <v>4</v>
      </c>
      <c r="G3808" t="n">
        <v>1</v>
      </c>
      <c r="H3808" t="n">
        <v>0</v>
      </c>
      <c r="I3808" s="6" t="n">
        <v>2</v>
      </c>
      <c r="J3808" s="6" t="n">
        <v>80</v>
      </c>
      <c r="K3808" s="7" t="n">
        <v>32</v>
      </c>
      <c r="L3808" s="7" t="n">
        <v>16</v>
      </c>
      <c r="M3808" s="6" t="n">
        <v>40</v>
      </c>
    </row>
    <row r="3809">
      <c r="A3809" t="s">
        <v>4440</v>
      </c>
      <c r="B3809" t="s">
        <v>4441</v>
      </c>
      <c r="C3809" t="s">
        <v>4080</v>
      </c>
      <c r="D3809" t="s">
        <v>4437</v>
      </c>
      <c r="E3809" t="n">
        <v>5</v>
      </c>
      <c r="F3809" t="n">
        <v>4</v>
      </c>
      <c r="G3809" t="n">
        <v>1</v>
      </c>
      <c r="H3809" t="n">
        <v>0</v>
      </c>
      <c r="I3809" s="6" t="n">
        <v>6</v>
      </c>
      <c r="J3809" s="6" t="n">
        <v>152</v>
      </c>
      <c r="K3809" s="7" t="n">
        <v>65.86</v>
      </c>
      <c r="L3809" s="7" t="n">
        <v>10.98</v>
      </c>
      <c r="M3809" s="6" t="n">
        <v>25</v>
      </c>
    </row>
    <row r="3810">
      <c r="A3810" t="s">
        <v>4442</v>
      </c>
      <c r="B3810" t="s">
        <v>4443</v>
      </c>
      <c r="C3810" t="s">
        <v>4080</v>
      </c>
      <c r="D3810" t="s">
        <v>4437</v>
      </c>
      <c r="E3810" t="n">
        <v>5</v>
      </c>
      <c r="F3810" t="n">
        <v>4</v>
      </c>
      <c r="G3810" t="n">
        <v>1</v>
      </c>
      <c r="H3810" t="n">
        <v>0</v>
      </c>
      <c r="I3810" s="6" t="n">
        <v>9</v>
      </c>
      <c r="J3810" s="6" t="n">
        <v>120</v>
      </c>
      <c r="K3810" s="7" t="n">
        <v>217.95</v>
      </c>
      <c r="L3810" s="7" t="n">
        <v>24.22</v>
      </c>
      <c r="M3810" s="6" t="n">
        <v>13</v>
      </c>
    </row>
    <row r="3811">
      <c r="A3811" t="s">
        <v>4444</v>
      </c>
      <c r="B3811" t="s">
        <v>4445</v>
      </c>
      <c r="C3811" t="s">
        <v>4080</v>
      </c>
      <c r="D3811" t="s">
        <v>4437</v>
      </c>
      <c r="E3811" t="n">
        <v>5</v>
      </c>
      <c r="F3811" t="n">
        <v>4</v>
      </c>
      <c r="G3811" t="n">
        <v>1</v>
      </c>
      <c r="H3811" t="n">
        <v>0</v>
      </c>
      <c r="I3811" s="6" t="n">
        <v>15</v>
      </c>
      <c r="J3811" s="6" t="n">
        <v>410</v>
      </c>
      <c r="K3811" s="7" t="n">
        <v>861.34</v>
      </c>
      <c r="L3811" s="7" t="n">
        <v>57.42</v>
      </c>
      <c r="M3811" s="6" t="n">
        <v>27</v>
      </c>
    </row>
    <row r="3812">
      <c r="A3812" t="s">
        <v>4446</v>
      </c>
      <c r="B3812" t="s">
        <v>4445</v>
      </c>
      <c r="C3812" t="s">
        <v>4080</v>
      </c>
      <c r="D3812" t="s">
        <v>4437</v>
      </c>
      <c r="E3812" t="n">
        <v>5</v>
      </c>
      <c r="F3812" t="n">
        <v>4</v>
      </c>
      <c r="G3812" t="n">
        <v>1</v>
      </c>
      <c r="H3812" t="n">
        <v>0</v>
      </c>
      <c r="I3812" s="6" t="n">
        <v>8</v>
      </c>
      <c r="J3812" s="6" t="n">
        <v>255</v>
      </c>
      <c r="K3812" s="7" t="n">
        <v>133.03</v>
      </c>
      <c r="L3812" s="7" t="n">
        <v>16.63</v>
      </c>
      <c r="M3812" s="6" t="n">
        <v>32</v>
      </c>
    </row>
    <row r="3813">
      <c r="A3813" t="s">
        <v>4447</v>
      </c>
      <c r="B3813" t="s">
        <v>4445</v>
      </c>
      <c r="C3813" t="s">
        <v>4080</v>
      </c>
      <c r="D3813" t="s">
        <v>4437</v>
      </c>
      <c r="E3813" t="n">
        <v>5</v>
      </c>
      <c r="F3813" t="n">
        <v>4</v>
      </c>
      <c r="G3813" t="n">
        <v>1</v>
      </c>
      <c r="H3813" t="n">
        <v>0</v>
      </c>
      <c r="I3813" s="6" t="n">
        <v>2</v>
      </c>
      <c r="J3813" s="6" t="n">
        <v>56</v>
      </c>
      <c r="K3813" s="7" t="n">
        <v>91</v>
      </c>
      <c r="L3813" s="7" t="n">
        <v>45.5</v>
      </c>
      <c r="M3813" s="6" t="n">
        <v>28</v>
      </c>
    </row>
    <row r="3814">
      <c r="A3814" t="s">
        <v>4448</v>
      </c>
      <c r="B3814" t="s">
        <v>4443</v>
      </c>
      <c r="C3814" t="s">
        <v>4080</v>
      </c>
      <c r="D3814" t="s">
        <v>4437</v>
      </c>
      <c r="E3814" t="n">
        <v>5</v>
      </c>
      <c r="F3814" t="n">
        <v>4</v>
      </c>
      <c r="G3814" t="n">
        <v>1</v>
      </c>
      <c r="H3814" t="n">
        <v>0</v>
      </c>
      <c r="I3814" s="6" t="n">
        <v>9</v>
      </c>
      <c r="J3814" s="6" t="n">
        <v>33</v>
      </c>
      <c r="K3814" s="7" t="n">
        <v>59.94</v>
      </c>
      <c r="L3814" s="7" t="n">
        <v>6.66</v>
      </c>
      <c r="M3814" s="6" t="n">
        <v>4</v>
      </c>
    </row>
    <row r="3815">
      <c r="A3815" t="s">
        <v>4449</v>
      </c>
      <c r="B3815" t="s">
        <v>4450</v>
      </c>
      <c r="C3815" t="s">
        <v>4080</v>
      </c>
      <c r="D3815" t="s">
        <v>4437</v>
      </c>
      <c r="E3815" t="n">
        <v>5</v>
      </c>
      <c r="F3815" t="n">
        <v>4</v>
      </c>
      <c r="G3815" t="n">
        <v>1</v>
      </c>
      <c r="H3815" t="n">
        <v>0</v>
      </c>
      <c r="I3815" s="6" t="n">
        <v>4</v>
      </c>
      <c r="J3815" s="6" t="n">
        <v>500</v>
      </c>
      <c r="K3815" s="7" t="n">
        <v>60.97</v>
      </c>
      <c r="L3815" s="7" t="n">
        <v>15.24</v>
      </c>
      <c r="M3815" s="6" t="n">
        <v>125</v>
      </c>
    </row>
    <row r="3816">
      <c r="A3816" t="s">
        <v>4451</v>
      </c>
      <c r="B3816" t="s">
        <v>4445</v>
      </c>
      <c r="C3816" t="s">
        <v>4080</v>
      </c>
      <c r="D3816" t="s">
        <v>4437</v>
      </c>
      <c r="E3816" t="n">
        <v>5</v>
      </c>
      <c r="F3816" t="n">
        <v>4</v>
      </c>
      <c r="G3816" t="n">
        <v>1</v>
      </c>
      <c r="H3816" t="n">
        <v>0</v>
      </c>
      <c r="I3816" s="6" t="n">
        <v>10</v>
      </c>
      <c r="J3816" s="6" t="n">
        <v>246</v>
      </c>
      <c r="K3816" s="7" t="n">
        <v>516.81</v>
      </c>
      <c r="L3816" s="7" t="n">
        <v>51.68</v>
      </c>
      <c r="M3816" s="6" t="n">
        <v>25</v>
      </c>
    </row>
    <row r="3817">
      <c r="A3817" t="s">
        <v>4452</v>
      </c>
      <c r="B3817" t="s">
        <v>4445</v>
      </c>
      <c r="C3817" t="s">
        <v>4080</v>
      </c>
      <c r="D3817" t="s">
        <v>4437</v>
      </c>
      <c r="E3817" t="n">
        <v>5</v>
      </c>
      <c r="F3817" t="n">
        <v>4</v>
      </c>
      <c r="G3817" t="n">
        <v>1</v>
      </c>
      <c r="H3817" t="n">
        <v>0</v>
      </c>
      <c r="I3817" s="6" t="n">
        <v>2</v>
      </c>
      <c r="J3817" s="6" t="n">
        <v>6</v>
      </c>
      <c r="K3817" s="7" t="n">
        <v>3.13</v>
      </c>
      <c r="L3817" s="7" t="n">
        <v>1.56</v>
      </c>
      <c r="M3817" s="6" t="n">
        <v>3</v>
      </c>
    </row>
    <row r="3818">
      <c r="A3818" t="s">
        <v>4453</v>
      </c>
      <c r="B3818" t="s">
        <v>4441</v>
      </c>
      <c r="C3818" t="s">
        <v>4080</v>
      </c>
      <c r="D3818" t="s">
        <v>4437</v>
      </c>
      <c r="E3818" t="n">
        <v>5</v>
      </c>
      <c r="F3818" t="n">
        <v>4</v>
      </c>
      <c r="G3818" t="n">
        <v>1</v>
      </c>
      <c r="H3818" t="n">
        <v>0</v>
      </c>
      <c r="I3818" s="6" t="n">
        <v>3</v>
      </c>
      <c r="J3818" s="6" t="n">
        <v>84</v>
      </c>
      <c r="K3818" s="7" t="n">
        <v>36.4</v>
      </c>
      <c r="L3818" s="7" t="n">
        <v>12.13</v>
      </c>
      <c r="M3818" s="6" t="n">
        <v>28</v>
      </c>
    </row>
    <row r="3819">
      <c r="A3819" t="s">
        <v>4454</v>
      </c>
      <c r="B3819" t="s">
        <v>4455</v>
      </c>
      <c r="C3819" t="s">
        <v>4080</v>
      </c>
      <c r="D3819" t="s">
        <v>4437</v>
      </c>
      <c r="E3819" t="n">
        <v>5</v>
      </c>
      <c r="F3819" t="n">
        <v>4</v>
      </c>
      <c r="G3819" t="n">
        <v>1</v>
      </c>
      <c r="H3819" t="n">
        <v>0</v>
      </c>
      <c r="I3819" s="6" t="n">
        <v>1758</v>
      </c>
      <c r="J3819" s="6" t="n">
        <v>60777</v>
      </c>
      <c r="K3819" s="7" t="n">
        <v>10652.07</v>
      </c>
      <c r="L3819" s="7" t="n">
        <v>6.06</v>
      </c>
      <c r="M3819" s="6" t="n">
        <v>35</v>
      </c>
    </row>
    <row r="3820">
      <c r="A3820" t="s">
        <v>4456</v>
      </c>
      <c r="B3820" t="s">
        <v>4457</v>
      </c>
      <c r="C3820" t="s">
        <v>4080</v>
      </c>
      <c r="D3820" t="s">
        <v>4437</v>
      </c>
      <c r="E3820" t="n">
        <v>5</v>
      </c>
      <c r="F3820" t="n">
        <v>4</v>
      </c>
      <c r="G3820" t="n">
        <v>1</v>
      </c>
      <c r="H3820" t="n">
        <v>0</v>
      </c>
      <c r="I3820" s="6" t="n">
        <v>35698</v>
      </c>
      <c r="J3820" s="6" t="n">
        <v>1228462</v>
      </c>
      <c r="K3820" s="7" t="n">
        <v>180893.58</v>
      </c>
      <c r="L3820" s="7" t="n">
        <v>5.07</v>
      </c>
      <c r="M3820" s="6" t="n">
        <v>34</v>
      </c>
    </row>
    <row r="3821">
      <c r="A3821" t="s">
        <v>4458</v>
      </c>
      <c r="B3821" t="s">
        <v>4457</v>
      </c>
      <c r="C3821" t="s">
        <v>4080</v>
      </c>
      <c r="D3821" t="s">
        <v>4437</v>
      </c>
      <c r="E3821" t="n">
        <v>5</v>
      </c>
      <c r="F3821" t="n">
        <v>4</v>
      </c>
      <c r="G3821" t="n">
        <v>1</v>
      </c>
      <c r="H3821" t="n">
        <v>0</v>
      </c>
      <c r="I3821" s="6" t="n">
        <v>19763</v>
      </c>
      <c r="J3821" s="6" t="n">
        <v>701842</v>
      </c>
      <c r="K3821" s="7" t="n">
        <v>57311.05</v>
      </c>
      <c r="L3821" s="7" t="n">
        <v>2.9</v>
      </c>
      <c r="M3821" s="6" t="n">
        <v>36</v>
      </c>
    </row>
    <row r="3822">
      <c r="A3822" t="s">
        <v>4459</v>
      </c>
      <c r="B3822" t="s">
        <v>4460</v>
      </c>
      <c r="C3822" t="s">
        <v>4080</v>
      </c>
      <c r="D3822" t="s">
        <v>4437</v>
      </c>
      <c r="E3822" t="n">
        <v>5</v>
      </c>
      <c r="F3822" t="n">
        <v>4</v>
      </c>
      <c r="G3822" t="n">
        <v>1</v>
      </c>
      <c r="H3822" t="n">
        <v>0</v>
      </c>
      <c r="I3822" s="6" t="n">
        <v>1</v>
      </c>
      <c r="J3822" s="6" t="n">
        <v>30</v>
      </c>
      <c r="K3822" s="7" t="n">
        <v>28.12</v>
      </c>
      <c r="L3822" s="7" t="n">
        <v>28.12</v>
      </c>
      <c r="M3822" s="6" t="n">
        <v>30</v>
      </c>
    </row>
    <row r="3823">
      <c r="A3823" t="s">
        <v>4461</v>
      </c>
      <c r="B3823" t="s">
        <v>4462</v>
      </c>
      <c r="C3823" t="s">
        <v>4080</v>
      </c>
      <c r="D3823" t="s">
        <v>4437</v>
      </c>
      <c r="E3823" t="n">
        <v>5</v>
      </c>
      <c r="F3823" t="n">
        <v>4</v>
      </c>
      <c r="G3823" t="n">
        <v>8</v>
      </c>
      <c r="H3823" t="n">
        <v>0</v>
      </c>
      <c r="I3823" s="6" t="n">
        <v>403</v>
      </c>
      <c r="J3823" s="6" t="n">
        <v>93620</v>
      </c>
      <c r="K3823" s="7" t="n">
        <v>201477.7</v>
      </c>
      <c r="L3823" s="7" t="n">
        <v>499.94</v>
      </c>
      <c r="M3823" s="6" t="n">
        <v>232</v>
      </c>
    </row>
    <row r="3824">
      <c r="A3824" t="s">
        <v>4463</v>
      </c>
      <c r="B3824" t="s">
        <v>4462</v>
      </c>
      <c r="C3824" t="s">
        <v>4080</v>
      </c>
      <c r="D3824" t="s">
        <v>4437</v>
      </c>
      <c r="E3824" t="n">
        <v>5</v>
      </c>
      <c r="F3824" t="n">
        <v>4</v>
      </c>
      <c r="G3824" t="n">
        <v>8</v>
      </c>
      <c r="H3824" t="n">
        <v>0</v>
      </c>
      <c r="I3824" s="6" t="n">
        <v>33</v>
      </c>
      <c r="J3824" s="6" t="n">
        <v>8588</v>
      </c>
      <c r="K3824" s="7" t="n">
        <v>18482.06</v>
      </c>
      <c r="L3824" s="7" t="n">
        <v>560.06</v>
      </c>
      <c r="M3824" s="6" t="n">
        <v>260</v>
      </c>
    </row>
    <row r="3825">
      <c r="A3825" t="s">
        <v>4464</v>
      </c>
      <c r="B3825" t="s">
        <v>4465</v>
      </c>
      <c r="C3825" t="s">
        <v>4080</v>
      </c>
      <c r="D3825" t="s">
        <v>4466</v>
      </c>
      <c r="E3825" t="n">
        <v>5</v>
      </c>
      <c r="F3825" t="n">
        <v>5</v>
      </c>
      <c r="G3825" t="n">
        <v>1</v>
      </c>
      <c r="H3825" t="n">
        <v>0</v>
      </c>
      <c r="I3825" s="6" t="n">
        <v>1261</v>
      </c>
      <c r="J3825" s="6" t="n">
        <v>6086</v>
      </c>
      <c r="K3825" s="7" t="n">
        <v>1359.29</v>
      </c>
      <c r="L3825" s="7" t="n">
        <v>1.08</v>
      </c>
      <c r="M3825" s="6" t="n">
        <v>5</v>
      </c>
    </row>
    <row r="3826">
      <c r="A3826" t="s">
        <v>4467</v>
      </c>
      <c r="B3826" t="s">
        <v>4465</v>
      </c>
      <c r="C3826" t="s">
        <v>4080</v>
      </c>
      <c r="D3826" t="s">
        <v>4466</v>
      </c>
      <c r="E3826" t="n">
        <v>5</v>
      </c>
      <c r="F3826" t="n">
        <v>5</v>
      </c>
      <c r="G3826" t="n">
        <v>1</v>
      </c>
      <c r="H3826" t="n">
        <v>0</v>
      </c>
      <c r="I3826" s="6" t="n">
        <v>1629</v>
      </c>
      <c r="J3826" s="6" t="n">
        <v>55120</v>
      </c>
      <c r="K3826" s="7" t="n">
        <v>2847.87</v>
      </c>
      <c r="L3826" s="7" t="n">
        <v>1.75</v>
      </c>
      <c r="M3826" s="6" t="n">
        <v>34</v>
      </c>
    </row>
    <row r="3827">
      <c r="A3827" t="s">
        <v>4468</v>
      </c>
      <c r="B3827" t="s">
        <v>4465</v>
      </c>
      <c r="C3827" t="s">
        <v>4080</v>
      </c>
      <c r="D3827" t="s">
        <v>4466</v>
      </c>
      <c r="E3827" t="n">
        <v>5</v>
      </c>
      <c r="F3827" t="n">
        <v>5</v>
      </c>
      <c r="G3827" t="n">
        <v>1</v>
      </c>
      <c r="H3827" t="n">
        <v>0</v>
      </c>
      <c r="I3827" s="6" t="n">
        <v>64</v>
      </c>
      <c r="J3827" s="6" t="n">
        <v>150</v>
      </c>
      <c r="K3827" s="7" t="n">
        <v>366.19</v>
      </c>
      <c r="L3827" s="7" t="n">
        <v>5.72</v>
      </c>
      <c r="M3827" s="6" t="n">
        <v>2</v>
      </c>
    </row>
    <row r="3828">
      <c r="A3828" t="s">
        <v>4469</v>
      </c>
      <c r="B3828" t="s">
        <v>4465</v>
      </c>
      <c r="C3828" t="s">
        <v>4080</v>
      </c>
      <c r="D3828" t="s">
        <v>4466</v>
      </c>
      <c r="E3828" t="n">
        <v>5</v>
      </c>
      <c r="F3828" t="n">
        <v>5</v>
      </c>
      <c r="G3828" t="n">
        <v>1</v>
      </c>
      <c r="H3828" t="n">
        <v>0</v>
      </c>
      <c r="I3828" s="6" t="n">
        <v>22487</v>
      </c>
      <c r="J3828" s="6" t="n">
        <v>672733</v>
      </c>
      <c r="K3828" s="7" t="n">
        <v>199096.4</v>
      </c>
      <c r="L3828" s="7" t="n">
        <v>8.85</v>
      </c>
      <c r="M3828" s="6" t="n">
        <v>30</v>
      </c>
    </row>
    <row r="3829">
      <c r="A3829" t="s">
        <v>4470</v>
      </c>
      <c r="B3829" t="s">
        <v>4465</v>
      </c>
      <c r="C3829" t="s">
        <v>4080</v>
      </c>
      <c r="D3829" t="s">
        <v>4466</v>
      </c>
      <c r="E3829" t="n">
        <v>5</v>
      </c>
      <c r="F3829" t="n">
        <v>5</v>
      </c>
      <c r="G3829" t="n">
        <v>1</v>
      </c>
      <c r="H3829" t="n">
        <v>0</v>
      </c>
      <c r="I3829" s="6" t="n">
        <v>7378</v>
      </c>
      <c r="J3829" s="6" t="n">
        <v>8884</v>
      </c>
      <c r="K3829" s="7" t="n">
        <v>28191.88</v>
      </c>
      <c r="L3829" s="7" t="n">
        <v>3.82</v>
      </c>
      <c r="M3829" s="6" t="n">
        <v>1</v>
      </c>
    </row>
    <row r="3830">
      <c r="A3830" t="s">
        <v>4471</v>
      </c>
      <c r="B3830" t="s">
        <v>4465</v>
      </c>
      <c r="C3830" t="s">
        <v>4080</v>
      </c>
      <c r="D3830" t="s">
        <v>4466</v>
      </c>
      <c r="E3830" t="n">
        <v>5</v>
      </c>
      <c r="F3830" t="n">
        <v>5</v>
      </c>
      <c r="G3830" t="n">
        <v>1</v>
      </c>
      <c r="H3830" t="n">
        <v>0</v>
      </c>
      <c r="I3830" s="6" t="n">
        <v>41</v>
      </c>
      <c r="J3830" s="6" t="n">
        <v>159</v>
      </c>
      <c r="K3830" s="7" t="n">
        <v>35.52</v>
      </c>
      <c r="L3830" s="7" t="n">
        <v>0.87</v>
      </c>
      <c r="M3830" s="6" t="n">
        <v>4</v>
      </c>
    </row>
    <row r="3831">
      <c r="A3831" t="s">
        <v>4472</v>
      </c>
      <c r="B3831" t="s">
        <v>4465</v>
      </c>
      <c r="C3831" t="s">
        <v>4080</v>
      </c>
      <c r="D3831" t="s">
        <v>4466</v>
      </c>
      <c r="E3831" t="n">
        <v>5</v>
      </c>
      <c r="F3831" t="n">
        <v>5</v>
      </c>
      <c r="G3831" t="n">
        <v>1</v>
      </c>
      <c r="H3831" t="n">
        <v>0</v>
      </c>
      <c r="I3831" s="6" t="n">
        <v>55</v>
      </c>
      <c r="J3831" s="6" t="n">
        <v>1800</v>
      </c>
      <c r="K3831" s="7" t="n">
        <v>93</v>
      </c>
      <c r="L3831" s="7" t="n">
        <v>1.69</v>
      </c>
      <c r="M3831" s="6" t="n">
        <v>33</v>
      </c>
    </row>
    <row r="3832">
      <c r="A3832" t="s">
        <v>4473</v>
      </c>
      <c r="B3832" t="s">
        <v>4474</v>
      </c>
      <c r="C3832" t="s">
        <v>4080</v>
      </c>
      <c r="D3832" t="s">
        <v>4466</v>
      </c>
      <c r="E3832" t="n">
        <v>5</v>
      </c>
      <c r="F3832" t="n">
        <v>5</v>
      </c>
      <c r="G3832" t="n">
        <v>6</v>
      </c>
      <c r="H3832" t="n">
        <v>0</v>
      </c>
      <c r="I3832" s="6" t="n">
        <v>5496</v>
      </c>
      <c r="J3832" s="6" t="n">
        <v>33116</v>
      </c>
      <c r="K3832" s="7" t="n">
        <v>602936</v>
      </c>
      <c r="L3832" s="7" t="n">
        <v>109.7</v>
      </c>
      <c r="M3832" s="6" t="n">
        <v>6</v>
      </c>
    </row>
    <row r="3833">
      <c r="A3833" t="s">
        <v>4475</v>
      </c>
      <c r="B3833" t="s">
        <v>4476</v>
      </c>
      <c r="C3833" t="s">
        <v>4477</v>
      </c>
      <c r="D3833" t="s">
        <v>4478</v>
      </c>
      <c r="E3833" t="n">
        <v>6</v>
      </c>
      <c r="F3833" t="n">
        <v>1</v>
      </c>
      <c r="G3833" t="n">
        <v>1</v>
      </c>
      <c r="H3833" t="n">
        <v>1</v>
      </c>
      <c r="I3833" s="6" t="n">
        <v>86</v>
      </c>
      <c r="J3833" s="6" t="n">
        <v>276</v>
      </c>
      <c r="K3833" s="7" t="n">
        <v>2064.48</v>
      </c>
      <c r="L3833" s="7" t="n">
        <v>24.01</v>
      </c>
      <c r="M3833" s="6" t="n">
        <v>3</v>
      </c>
    </row>
    <row r="3834">
      <c r="A3834" t="s">
        <v>4479</v>
      </c>
      <c r="B3834" t="s">
        <v>4480</v>
      </c>
      <c r="C3834" t="s">
        <v>4477</v>
      </c>
      <c r="D3834" t="s">
        <v>4478</v>
      </c>
      <c r="E3834" t="n">
        <v>6</v>
      </c>
      <c r="F3834" t="n">
        <v>1</v>
      </c>
      <c r="G3834" t="n">
        <v>1</v>
      </c>
      <c r="H3834" t="n">
        <v>1</v>
      </c>
      <c r="I3834" s="6" t="n">
        <v>243</v>
      </c>
      <c r="J3834" s="6" t="n">
        <v>1244</v>
      </c>
      <c r="K3834" s="7" t="n">
        <v>19904</v>
      </c>
      <c r="L3834" s="7" t="n">
        <v>81.91</v>
      </c>
      <c r="M3834" s="6" t="n">
        <v>5</v>
      </c>
    </row>
    <row r="3835">
      <c r="A3835" t="s">
        <v>4481</v>
      </c>
      <c r="B3835" t="s">
        <v>4480</v>
      </c>
      <c r="C3835" t="s">
        <v>4477</v>
      </c>
      <c r="D3835" t="s">
        <v>4478</v>
      </c>
      <c r="E3835" t="n">
        <v>6</v>
      </c>
      <c r="F3835" t="n">
        <v>1</v>
      </c>
      <c r="G3835" t="n">
        <v>1</v>
      </c>
      <c r="H3835" t="n">
        <v>1</v>
      </c>
      <c r="I3835" s="6" t="n">
        <v>375</v>
      </c>
      <c r="J3835" s="6" t="n">
        <v>3024</v>
      </c>
      <c r="K3835" s="7" t="n">
        <v>17115.84</v>
      </c>
      <c r="L3835" s="7" t="n">
        <v>45.64</v>
      </c>
      <c r="M3835" s="6" t="n">
        <v>8</v>
      </c>
    </row>
    <row r="3836">
      <c r="A3836" t="s">
        <v>4482</v>
      </c>
      <c r="B3836" t="s">
        <v>4480</v>
      </c>
      <c r="C3836" t="s">
        <v>4477</v>
      </c>
      <c r="D3836" t="s">
        <v>4478</v>
      </c>
      <c r="E3836" t="n">
        <v>6</v>
      </c>
      <c r="F3836" t="n">
        <v>1</v>
      </c>
      <c r="G3836" t="n">
        <v>1</v>
      </c>
      <c r="H3836" t="n">
        <v>1</v>
      </c>
      <c r="I3836" s="6" t="n">
        <v>4703</v>
      </c>
      <c r="J3836" s="6" t="n">
        <v>35432</v>
      </c>
      <c r="K3836" s="7" t="n">
        <v>200545.12</v>
      </c>
      <c r="L3836" s="7" t="n">
        <v>42.64</v>
      </c>
      <c r="M3836" s="6" t="n">
        <v>8</v>
      </c>
    </row>
    <row r="3837">
      <c r="A3837" t="s">
        <v>4483</v>
      </c>
      <c r="B3837" t="s">
        <v>4484</v>
      </c>
      <c r="C3837" t="s">
        <v>4477</v>
      </c>
      <c r="D3837" t="s">
        <v>4478</v>
      </c>
      <c r="E3837" t="n">
        <v>6</v>
      </c>
      <c r="F3837" t="n">
        <v>1</v>
      </c>
      <c r="G3837" t="n">
        <v>1</v>
      </c>
      <c r="H3837" t="n">
        <v>1</v>
      </c>
      <c r="I3837" s="6" t="n">
        <v>4937</v>
      </c>
      <c r="J3837" s="6" t="n">
        <v>19869</v>
      </c>
      <c r="K3837" s="7" t="n">
        <v>279755.52</v>
      </c>
      <c r="L3837" s="7" t="n">
        <v>56.67</v>
      </c>
      <c r="M3837" s="6" t="n">
        <v>4</v>
      </c>
    </row>
    <row r="3838">
      <c r="A3838" t="s">
        <v>4485</v>
      </c>
      <c r="B3838" t="s">
        <v>4484</v>
      </c>
      <c r="C3838" t="s">
        <v>4477</v>
      </c>
      <c r="D3838" t="s">
        <v>4478</v>
      </c>
      <c r="E3838" t="n">
        <v>6</v>
      </c>
      <c r="F3838" t="n">
        <v>1</v>
      </c>
      <c r="G3838" t="n">
        <v>1</v>
      </c>
      <c r="H3838" t="n">
        <v>1</v>
      </c>
      <c r="I3838" s="6" t="n">
        <v>709</v>
      </c>
      <c r="J3838" s="6" t="n">
        <v>4276</v>
      </c>
      <c r="K3838" s="7" t="n">
        <v>26169.12</v>
      </c>
      <c r="L3838" s="7" t="n">
        <v>36.91</v>
      </c>
      <c r="M3838" s="6" t="n">
        <v>6</v>
      </c>
    </row>
    <row r="3839">
      <c r="A3839" t="s">
        <v>4486</v>
      </c>
      <c r="B3839" t="s">
        <v>4484</v>
      </c>
      <c r="C3839" t="s">
        <v>4477</v>
      </c>
      <c r="D3839" t="s">
        <v>4478</v>
      </c>
      <c r="E3839" t="n">
        <v>6</v>
      </c>
      <c r="F3839" t="n">
        <v>1</v>
      </c>
      <c r="G3839" t="n">
        <v>1</v>
      </c>
      <c r="H3839" t="n">
        <v>1</v>
      </c>
      <c r="I3839" s="6" t="n">
        <v>21401</v>
      </c>
      <c r="J3839" s="6" t="n">
        <v>135183</v>
      </c>
      <c r="K3839" s="7" t="n">
        <v>765406.15</v>
      </c>
      <c r="L3839" s="7" t="n">
        <v>35.76</v>
      </c>
      <c r="M3839" s="6" t="n">
        <v>6</v>
      </c>
    </row>
    <row r="3840">
      <c r="A3840" t="s">
        <v>4487</v>
      </c>
      <c r="B3840" t="s">
        <v>4488</v>
      </c>
      <c r="C3840" t="s">
        <v>4477</v>
      </c>
      <c r="D3840" t="s">
        <v>4478</v>
      </c>
      <c r="E3840" t="n">
        <v>6</v>
      </c>
      <c r="F3840" t="n">
        <v>1</v>
      </c>
      <c r="G3840" t="n">
        <v>1</v>
      </c>
      <c r="H3840" t="n">
        <v>1</v>
      </c>
      <c r="I3840" s="6" t="n">
        <v>816</v>
      </c>
      <c r="J3840" s="6" t="n">
        <v>3759</v>
      </c>
      <c r="K3840" s="7" t="n">
        <v>62436.99</v>
      </c>
      <c r="L3840" s="7" t="n">
        <v>76.52</v>
      </c>
      <c r="M3840" s="6" t="n">
        <v>5</v>
      </c>
    </row>
    <row r="3841">
      <c r="A3841" t="s">
        <v>4489</v>
      </c>
      <c r="B3841" t="s">
        <v>4488</v>
      </c>
      <c r="C3841" t="s">
        <v>4477</v>
      </c>
      <c r="D3841" t="s">
        <v>4478</v>
      </c>
      <c r="E3841" t="n">
        <v>6</v>
      </c>
      <c r="F3841" t="n">
        <v>1</v>
      </c>
      <c r="G3841" t="n">
        <v>1</v>
      </c>
      <c r="H3841" t="n">
        <v>1</v>
      </c>
      <c r="I3841" s="6" t="n">
        <v>1423</v>
      </c>
      <c r="J3841" s="6" t="n">
        <v>13180</v>
      </c>
      <c r="K3841" s="7" t="n">
        <v>74625.16</v>
      </c>
      <c r="L3841" s="7" t="n">
        <v>52.44</v>
      </c>
      <c r="M3841" s="6" t="n">
        <v>9</v>
      </c>
    </row>
    <row r="3842">
      <c r="A3842" t="s">
        <v>4490</v>
      </c>
      <c r="B3842" t="s">
        <v>4488</v>
      </c>
      <c r="C3842" t="s">
        <v>4477</v>
      </c>
      <c r="D3842" t="s">
        <v>4478</v>
      </c>
      <c r="E3842" t="n">
        <v>6</v>
      </c>
      <c r="F3842" t="n">
        <v>1</v>
      </c>
      <c r="G3842" t="n">
        <v>1</v>
      </c>
      <c r="H3842" t="n">
        <v>1</v>
      </c>
      <c r="I3842" s="6" t="n">
        <v>6966</v>
      </c>
      <c r="J3842" s="6" t="n">
        <v>49059</v>
      </c>
      <c r="K3842" s="7" t="n">
        <v>289055.63</v>
      </c>
      <c r="L3842" s="7" t="n">
        <v>41.5</v>
      </c>
      <c r="M3842" s="6" t="n">
        <v>7</v>
      </c>
    </row>
    <row r="3843">
      <c r="A3843" t="s">
        <v>4491</v>
      </c>
      <c r="B3843" t="s">
        <v>4488</v>
      </c>
      <c r="C3843" t="s">
        <v>4477</v>
      </c>
      <c r="D3843" t="s">
        <v>4478</v>
      </c>
      <c r="E3843" t="n">
        <v>6</v>
      </c>
      <c r="F3843" t="n">
        <v>1</v>
      </c>
      <c r="G3843" t="n">
        <v>1</v>
      </c>
      <c r="H3843" t="n">
        <v>1</v>
      </c>
      <c r="I3843" s="6" t="n">
        <v>1049</v>
      </c>
      <c r="J3843" s="6" t="n">
        <v>9252</v>
      </c>
      <c r="K3843" s="7" t="n">
        <v>109025.57</v>
      </c>
      <c r="L3843" s="7" t="n">
        <v>103.93</v>
      </c>
      <c r="M3843" s="6" t="n">
        <v>9</v>
      </c>
    </row>
    <row r="3844">
      <c r="A3844" t="s">
        <v>4492</v>
      </c>
      <c r="B3844" t="s">
        <v>4476</v>
      </c>
      <c r="C3844" t="s">
        <v>4477</v>
      </c>
      <c r="D3844" t="s">
        <v>4478</v>
      </c>
      <c r="E3844" t="n">
        <v>6</v>
      </c>
      <c r="F3844" t="n">
        <v>1</v>
      </c>
      <c r="G3844" t="n">
        <v>1</v>
      </c>
      <c r="H3844" t="n">
        <v>1</v>
      </c>
      <c r="I3844" s="6" t="n">
        <v>15</v>
      </c>
      <c r="J3844" s="6" t="n">
        <v>39</v>
      </c>
      <c r="K3844" s="7" t="n">
        <v>611.52</v>
      </c>
      <c r="L3844" s="7" t="n">
        <v>40.77</v>
      </c>
      <c r="M3844" s="6" t="n">
        <v>3</v>
      </c>
    </row>
    <row r="3845">
      <c r="A3845" t="s">
        <v>4493</v>
      </c>
      <c r="B3845" t="s">
        <v>4476</v>
      </c>
      <c r="C3845" t="s">
        <v>4477</v>
      </c>
      <c r="D3845" t="s">
        <v>4478</v>
      </c>
      <c r="E3845" t="n">
        <v>6</v>
      </c>
      <c r="F3845" t="n">
        <v>1</v>
      </c>
      <c r="G3845" t="n">
        <v>1</v>
      </c>
      <c r="H3845" t="n">
        <v>1</v>
      </c>
      <c r="I3845" s="6" t="n">
        <v>162</v>
      </c>
      <c r="J3845" s="6" t="n">
        <v>1203</v>
      </c>
      <c r="K3845" s="7" t="n">
        <v>4590.65</v>
      </c>
      <c r="L3845" s="7" t="n">
        <v>28.34</v>
      </c>
      <c r="M3845" s="6" t="n">
        <v>7</v>
      </c>
    </row>
    <row r="3846">
      <c r="A3846" t="s">
        <v>4494</v>
      </c>
      <c r="B3846" t="s">
        <v>4495</v>
      </c>
      <c r="C3846" t="s">
        <v>4477</v>
      </c>
      <c r="D3846" t="s">
        <v>4478</v>
      </c>
      <c r="E3846" t="n">
        <v>6</v>
      </c>
      <c r="F3846" t="n">
        <v>1</v>
      </c>
      <c r="G3846" t="n">
        <v>1</v>
      </c>
      <c r="H3846" t="n">
        <v>1</v>
      </c>
      <c r="I3846" s="6" t="n">
        <v>41</v>
      </c>
      <c r="J3846" s="6" t="n">
        <v>170</v>
      </c>
      <c r="K3846" s="7" t="n">
        <v>6696.3</v>
      </c>
      <c r="L3846" s="7" t="n">
        <v>163.32</v>
      </c>
      <c r="M3846" s="6" t="n">
        <v>4</v>
      </c>
    </row>
    <row r="3847">
      <c r="A3847" t="s">
        <v>4496</v>
      </c>
      <c r="B3847" t="s">
        <v>4495</v>
      </c>
      <c r="C3847" t="s">
        <v>4477</v>
      </c>
      <c r="D3847" t="s">
        <v>4478</v>
      </c>
      <c r="E3847" t="n">
        <v>6</v>
      </c>
      <c r="F3847" t="n">
        <v>1</v>
      </c>
      <c r="G3847" t="n">
        <v>1</v>
      </c>
      <c r="H3847" t="n">
        <v>1</v>
      </c>
      <c r="I3847" s="6" t="n">
        <v>76</v>
      </c>
      <c r="J3847" s="6" t="n">
        <v>600</v>
      </c>
      <c r="K3847" s="7" t="n">
        <v>7089.6</v>
      </c>
      <c r="L3847" s="7" t="n">
        <v>93.28</v>
      </c>
      <c r="M3847" s="6" t="n">
        <v>8</v>
      </c>
    </row>
    <row r="3848">
      <c r="A3848" t="s">
        <v>4497</v>
      </c>
      <c r="B3848" t="s">
        <v>4484</v>
      </c>
      <c r="C3848" t="s">
        <v>4477</v>
      </c>
      <c r="D3848" t="s">
        <v>4478</v>
      </c>
      <c r="E3848" t="n">
        <v>6</v>
      </c>
      <c r="F3848" t="n">
        <v>1</v>
      </c>
      <c r="G3848" t="n">
        <v>1</v>
      </c>
      <c r="H3848" t="n">
        <v>1</v>
      </c>
      <c r="I3848" s="6" t="n">
        <v>84</v>
      </c>
      <c r="J3848" s="6" t="n">
        <v>1634</v>
      </c>
      <c r="K3848" s="7" t="n">
        <v>4934.68</v>
      </c>
      <c r="L3848" s="7" t="n">
        <v>58.75</v>
      </c>
      <c r="M3848" s="6" t="n">
        <v>19</v>
      </c>
    </row>
    <row r="3849">
      <c r="A3849" t="s">
        <v>4498</v>
      </c>
      <c r="B3849" t="s">
        <v>4484</v>
      </c>
      <c r="C3849" t="s">
        <v>4477</v>
      </c>
      <c r="D3849" t="s">
        <v>4478</v>
      </c>
      <c r="E3849" t="n">
        <v>6</v>
      </c>
      <c r="F3849" t="n">
        <v>1</v>
      </c>
      <c r="G3849" t="n">
        <v>1</v>
      </c>
      <c r="H3849" t="n">
        <v>1</v>
      </c>
      <c r="I3849" s="6" t="n">
        <v>1020</v>
      </c>
      <c r="J3849" s="6" t="n">
        <v>5207</v>
      </c>
      <c r="K3849" s="7" t="n">
        <v>73314.56</v>
      </c>
      <c r="L3849" s="7" t="n">
        <v>71.88</v>
      </c>
      <c r="M3849" s="6" t="n">
        <v>5</v>
      </c>
    </row>
    <row r="3850">
      <c r="A3850" t="s">
        <v>4499</v>
      </c>
      <c r="B3850" t="s">
        <v>4484</v>
      </c>
      <c r="C3850" t="s">
        <v>4477</v>
      </c>
      <c r="D3850" t="s">
        <v>4478</v>
      </c>
      <c r="E3850" t="n">
        <v>6</v>
      </c>
      <c r="F3850" t="n">
        <v>1</v>
      </c>
      <c r="G3850" t="n">
        <v>1</v>
      </c>
      <c r="H3850" t="n">
        <v>1</v>
      </c>
      <c r="I3850" s="6" t="n">
        <v>2505</v>
      </c>
      <c r="J3850" s="6" t="n">
        <v>24180</v>
      </c>
      <c r="K3850" s="7" t="n">
        <v>136907.16</v>
      </c>
      <c r="L3850" s="7" t="n">
        <v>54.65</v>
      </c>
      <c r="M3850" s="6" t="n">
        <v>10</v>
      </c>
    </row>
    <row r="3851">
      <c r="A3851" t="s">
        <v>4500</v>
      </c>
      <c r="B3851" t="s">
        <v>4484</v>
      </c>
      <c r="C3851" t="s">
        <v>4477</v>
      </c>
      <c r="D3851" t="s">
        <v>4478</v>
      </c>
      <c r="E3851" t="n">
        <v>6</v>
      </c>
      <c r="F3851" t="n">
        <v>1</v>
      </c>
      <c r="G3851" t="n">
        <v>1</v>
      </c>
      <c r="H3851" t="n">
        <v>1</v>
      </c>
      <c r="I3851" s="6" t="n">
        <v>1191</v>
      </c>
      <c r="J3851" s="6" t="n">
        <v>9164</v>
      </c>
      <c r="K3851" s="7" t="n">
        <v>56083.68</v>
      </c>
      <c r="L3851" s="7" t="n">
        <v>47.09</v>
      </c>
      <c r="M3851" s="6" t="n">
        <v>8</v>
      </c>
    </row>
    <row r="3852">
      <c r="A3852" t="s">
        <v>4501</v>
      </c>
      <c r="B3852" t="s">
        <v>4480</v>
      </c>
      <c r="C3852" t="s">
        <v>4477</v>
      </c>
      <c r="D3852" t="s">
        <v>4478</v>
      </c>
      <c r="E3852" t="n">
        <v>6</v>
      </c>
      <c r="F3852" t="n">
        <v>1</v>
      </c>
      <c r="G3852" t="n">
        <v>1</v>
      </c>
      <c r="H3852" t="n">
        <v>1</v>
      </c>
      <c r="I3852" s="6" t="n">
        <v>4</v>
      </c>
      <c r="J3852" s="6" t="n">
        <v>24</v>
      </c>
      <c r="K3852" s="7" t="n">
        <v>384</v>
      </c>
      <c r="L3852" s="7" t="n">
        <v>96</v>
      </c>
      <c r="M3852" s="6" t="n">
        <v>6</v>
      </c>
    </row>
    <row r="3853">
      <c r="A3853" t="s">
        <v>4502</v>
      </c>
      <c r="B3853" t="s">
        <v>4480</v>
      </c>
      <c r="C3853" t="s">
        <v>4477</v>
      </c>
      <c r="D3853" t="s">
        <v>4478</v>
      </c>
      <c r="E3853" t="n">
        <v>6</v>
      </c>
      <c r="F3853" t="n">
        <v>1</v>
      </c>
      <c r="G3853" t="n">
        <v>1</v>
      </c>
      <c r="H3853" t="n">
        <v>1</v>
      </c>
      <c r="I3853" s="6" t="n">
        <v>3</v>
      </c>
      <c r="J3853" s="6" t="n">
        <v>35</v>
      </c>
      <c r="K3853" s="7" t="n">
        <v>198.1</v>
      </c>
      <c r="L3853" s="7" t="n">
        <v>66.03</v>
      </c>
      <c r="M3853" s="6" t="n">
        <v>12</v>
      </c>
    </row>
    <row r="3854">
      <c r="A3854" t="s">
        <v>4503</v>
      </c>
      <c r="B3854" t="s">
        <v>4480</v>
      </c>
      <c r="C3854" t="s">
        <v>4477</v>
      </c>
      <c r="D3854" t="s">
        <v>4478</v>
      </c>
      <c r="E3854" t="n">
        <v>6</v>
      </c>
      <c r="F3854" t="n">
        <v>1</v>
      </c>
      <c r="G3854" t="n">
        <v>1</v>
      </c>
      <c r="H3854" t="n">
        <v>1</v>
      </c>
      <c r="I3854" s="6" t="n">
        <v>44</v>
      </c>
      <c r="J3854" s="6" t="n">
        <v>324</v>
      </c>
      <c r="K3854" s="7" t="n">
        <v>1833.84</v>
      </c>
      <c r="L3854" s="7" t="n">
        <v>41.68</v>
      </c>
      <c r="M3854" s="6" t="n">
        <v>7</v>
      </c>
    </row>
    <row r="3855">
      <c r="A3855" t="s">
        <v>4504</v>
      </c>
      <c r="B3855" t="s">
        <v>4488</v>
      </c>
      <c r="C3855" t="s">
        <v>4477</v>
      </c>
      <c r="D3855" t="s">
        <v>4478</v>
      </c>
      <c r="E3855" t="n">
        <v>6</v>
      </c>
      <c r="F3855" t="n">
        <v>1</v>
      </c>
      <c r="G3855" t="n">
        <v>1</v>
      </c>
      <c r="H3855" t="n">
        <v>1</v>
      </c>
      <c r="I3855" s="6" t="n">
        <v>101</v>
      </c>
      <c r="J3855" s="6" t="n">
        <v>403</v>
      </c>
      <c r="K3855" s="7" t="n">
        <v>6693.83</v>
      </c>
      <c r="L3855" s="7" t="n">
        <v>66.28</v>
      </c>
      <c r="M3855" s="6" t="n">
        <v>4</v>
      </c>
    </row>
    <row r="3856">
      <c r="A3856" t="s">
        <v>4505</v>
      </c>
      <c r="B3856" t="s">
        <v>4488</v>
      </c>
      <c r="C3856" t="s">
        <v>4477</v>
      </c>
      <c r="D3856" t="s">
        <v>4478</v>
      </c>
      <c r="E3856" t="n">
        <v>6</v>
      </c>
      <c r="F3856" t="n">
        <v>1</v>
      </c>
      <c r="G3856" t="n">
        <v>1</v>
      </c>
      <c r="H3856" t="n">
        <v>1</v>
      </c>
      <c r="I3856" s="6" t="n">
        <v>9</v>
      </c>
      <c r="J3856" s="6" t="n">
        <v>70</v>
      </c>
      <c r="K3856" s="7" t="n">
        <v>396.34</v>
      </c>
      <c r="L3856" s="7" t="n">
        <v>44.04</v>
      </c>
      <c r="M3856" s="6" t="n">
        <v>8</v>
      </c>
    </row>
    <row r="3857">
      <c r="A3857" t="s">
        <v>4506</v>
      </c>
      <c r="B3857" t="s">
        <v>4488</v>
      </c>
      <c r="C3857" t="s">
        <v>4477</v>
      </c>
      <c r="D3857" t="s">
        <v>4478</v>
      </c>
      <c r="E3857" t="n">
        <v>6</v>
      </c>
      <c r="F3857" t="n">
        <v>1</v>
      </c>
      <c r="G3857" t="n">
        <v>1</v>
      </c>
      <c r="H3857" t="n">
        <v>1</v>
      </c>
      <c r="I3857" s="6" t="n">
        <v>272</v>
      </c>
      <c r="J3857" s="6" t="n">
        <v>1608</v>
      </c>
      <c r="K3857" s="7" t="n">
        <v>9474.34</v>
      </c>
      <c r="L3857" s="7" t="n">
        <v>34.83</v>
      </c>
      <c r="M3857" s="6" t="n">
        <v>6</v>
      </c>
    </row>
    <row r="3858">
      <c r="A3858" t="s">
        <v>4507</v>
      </c>
      <c r="B3858" t="s">
        <v>4488</v>
      </c>
      <c r="C3858" t="s">
        <v>4477</v>
      </c>
      <c r="D3858" t="s">
        <v>4478</v>
      </c>
      <c r="E3858" t="n">
        <v>6</v>
      </c>
      <c r="F3858" t="n">
        <v>1</v>
      </c>
      <c r="G3858" t="n">
        <v>1</v>
      </c>
      <c r="H3858" t="n">
        <v>1</v>
      </c>
      <c r="I3858" s="6" t="n">
        <v>226</v>
      </c>
      <c r="J3858" s="6" t="n">
        <v>1818</v>
      </c>
      <c r="K3858" s="7" t="n">
        <v>21423.31</v>
      </c>
      <c r="L3858" s="7" t="n">
        <v>94.79</v>
      </c>
      <c r="M3858" s="6" t="n">
        <v>8</v>
      </c>
    </row>
    <row r="3859">
      <c r="A3859" t="s">
        <v>4508</v>
      </c>
      <c r="B3859" t="s">
        <v>4476</v>
      </c>
      <c r="C3859" t="s">
        <v>4477</v>
      </c>
      <c r="D3859" t="s">
        <v>4478</v>
      </c>
      <c r="E3859" t="n">
        <v>6</v>
      </c>
      <c r="F3859" t="n">
        <v>1</v>
      </c>
      <c r="G3859" t="n">
        <v>1</v>
      </c>
      <c r="H3859" t="n">
        <v>1</v>
      </c>
      <c r="I3859" s="6" t="n">
        <v>3</v>
      </c>
      <c r="J3859" s="6" t="n">
        <v>12</v>
      </c>
      <c r="K3859" s="7" t="n">
        <v>188.16</v>
      </c>
      <c r="L3859" s="7" t="n">
        <v>62.72</v>
      </c>
      <c r="M3859" s="6" t="n">
        <v>4</v>
      </c>
    </row>
    <row r="3860">
      <c r="A3860" t="s">
        <v>4509</v>
      </c>
      <c r="B3860" t="s">
        <v>4495</v>
      </c>
      <c r="C3860" t="s">
        <v>4477</v>
      </c>
      <c r="D3860" t="s">
        <v>4478</v>
      </c>
      <c r="E3860" t="n">
        <v>6</v>
      </c>
      <c r="F3860" t="n">
        <v>1</v>
      </c>
      <c r="G3860" t="n">
        <v>1</v>
      </c>
      <c r="H3860" t="n">
        <v>1</v>
      </c>
      <c r="I3860" s="6" t="n">
        <v>1</v>
      </c>
      <c r="J3860" s="6" t="n">
        <v>1</v>
      </c>
      <c r="K3860" s="7" t="n">
        <v>39.39</v>
      </c>
      <c r="L3860" s="7" t="n">
        <v>39.39</v>
      </c>
      <c r="M3860" s="6" t="n">
        <v>1</v>
      </c>
    </row>
    <row r="3861">
      <c r="A3861" t="s">
        <v>4510</v>
      </c>
      <c r="B3861" t="s">
        <v>4495</v>
      </c>
      <c r="C3861" t="s">
        <v>4477</v>
      </c>
      <c r="D3861" t="s">
        <v>4478</v>
      </c>
      <c r="E3861" t="n">
        <v>6</v>
      </c>
      <c r="F3861" t="n">
        <v>1</v>
      </c>
      <c r="G3861" t="n">
        <v>1</v>
      </c>
      <c r="H3861" t="n">
        <v>1</v>
      </c>
      <c r="I3861" s="6" t="n">
        <v>1</v>
      </c>
      <c r="J3861" s="6" t="n">
        <v>1</v>
      </c>
      <c r="K3861" s="7" t="n">
        <v>11.82</v>
      </c>
      <c r="L3861" s="7" t="n">
        <v>11.82</v>
      </c>
      <c r="M3861" s="6" t="n">
        <v>1</v>
      </c>
    </row>
    <row r="3862">
      <c r="A3862" t="s">
        <v>4511</v>
      </c>
      <c r="B3862" t="s">
        <v>4488</v>
      </c>
      <c r="C3862" t="s">
        <v>4477</v>
      </c>
      <c r="D3862" t="s">
        <v>4478</v>
      </c>
      <c r="E3862" t="n">
        <v>6</v>
      </c>
      <c r="F3862" t="n">
        <v>1</v>
      </c>
      <c r="G3862" t="n">
        <v>1</v>
      </c>
      <c r="H3862" t="n">
        <v>1</v>
      </c>
      <c r="I3862" s="6" t="n">
        <v>1076</v>
      </c>
      <c r="J3862" s="6" t="n">
        <v>4244</v>
      </c>
      <c r="K3862" s="7" t="n">
        <v>70492.84</v>
      </c>
      <c r="L3862" s="7" t="n">
        <v>65.51</v>
      </c>
      <c r="M3862" s="6" t="n">
        <v>4</v>
      </c>
    </row>
    <row r="3863">
      <c r="A3863" t="s">
        <v>4512</v>
      </c>
      <c r="B3863" t="s">
        <v>4488</v>
      </c>
      <c r="C3863" t="s">
        <v>4477</v>
      </c>
      <c r="D3863" t="s">
        <v>4478</v>
      </c>
      <c r="E3863" t="n">
        <v>6</v>
      </c>
      <c r="F3863" t="n">
        <v>1</v>
      </c>
      <c r="G3863" t="n">
        <v>1</v>
      </c>
      <c r="H3863" t="n">
        <v>1</v>
      </c>
      <c r="I3863" s="6" t="n">
        <v>457</v>
      </c>
      <c r="J3863" s="6" t="n">
        <v>3008</v>
      </c>
      <c r="K3863" s="7" t="n">
        <v>17031.3</v>
      </c>
      <c r="L3863" s="7" t="n">
        <v>37.27</v>
      </c>
      <c r="M3863" s="6" t="n">
        <v>7</v>
      </c>
    </row>
    <row r="3864">
      <c r="A3864" t="s">
        <v>4513</v>
      </c>
      <c r="B3864" t="s">
        <v>4488</v>
      </c>
      <c r="C3864" t="s">
        <v>4477</v>
      </c>
      <c r="D3864" t="s">
        <v>4478</v>
      </c>
      <c r="E3864" t="n">
        <v>6</v>
      </c>
      <c r="F3864" t="n">
        <v>1</v>
      </c>
      <c r="G3864" t="n">
        <v>1</v>
      </c>
      <c r="H3864" t="n">
        <v>1</v>
      </c>
      <c r="I3864" s="6" t="n">
        <v>575</v>
      </c>
      <c r="J3864" s="6" t="n">
        <v>3199</v>
      </c>
      <c r="K3864" s="7" t="n">
        <v>18848.51</v>
      </c>
      <c r="L3864" s="7" t="n">
        <v>32.78</v>
      </c>
      <c r="M3864" s="6" t="n">
        <v>6</v>
      </c>
    </row>
    <row r="3865">
      <c r="A3865" t="s">
        <v>4514</v>
      </c>
      <c r="B3865" t="s">
        <v>4488</v>
      </c>
      <c r="C3865" t="s">
        <v>4477</v>
      </c>
      <c r="D3865" t="s">
        <v>4478</v>
      </c>
      <c r="E3865" t="n">
        <v>6</v>
      </c>
      <c r="F3865" t="n">
        <v>1</v>
      </c>
      <c r="G3865" t="n">
        <v>1</v>
      </c>
      <c r="H3865" t="n">
        <v>1</v>
      </c>
      <c r="I3865" s="6" t="n">
        <v>5346</v>
      </c>
      <c r="J3865" s="6" t="n">
        <v>33849</v>
      </c>
      <c r="K3865" s="7" t="n">
        <v>199438.31</v>
      </c>
      <c r="L3865" s="7" t="n">
        <v>37.31</v>
      </c>
      <c r="M3865" s="6" t="n">
        <v>6</v>
      </c>
    </row>
    <row r="3866">
      <c r="A3866" t="s">
        <v>4515</v>
      </c>
      <c r="B3866" t="s">
        <v>4484</v>
      </c>
      <c r="C3866" t="s">
        <v>4477</v>
      </c>
      <c r="D3866" t="s">
        <v>4478</v>
      </c>
      <c r="E3866" t="n">
        <v>6</v>
      </c>
      <c r="F3866" t="n">
        <v>1</v>
      </c>
      <c r="G3866" t="n">
        <v>1</v>
      </c>
      <c r="H3866" t="n">
        <v>1</v>
      </c>
      <c r="I3866" s="6" t="n">
        <v>11454</v>
      </c>
      <c r="J3866" s="6" t="n">
        <v>46113</v>
      </c>
      <c r="K3866" s="7" t="n">
        <v>649271.04</v>
      </c>
      <c r="L3866" s="7" t="n">
        <v>56.69</v>
      </c>
      <c r="M3866" s="6" t="n">
        <v>4</v>
      </c>
    </row>
    <row r="3867">
      <c r="A3867" t="s">
        <v>4516</v>
      </c>
      <c r="B3867" t="s">
        <v>4484</v>
      </c>
      <c r="C3867" t="s">
        <v>4477</v>
      </c>
      <c r="D3867" t="s">
        <v>4478</v>
      </c>
      <c r="E3867" t="n">
        <v>6</v>
      </c>
      <c r="F3867" t="n">
        <v>1</v>
      </c>
      <c r="G3867" t="n">
        <v>1</v>
      </c>
      <c r="H3867" t="n">
        <v>1</v>
      </c>
      <c r="I3867" s="6" t="n">
        <v>50089</v>
      </c>
      <c r="J3867" s="6" t="n">
        <v>344544</v>
      </c>
      <c r="K3867" s="7" t="n">
        <v>2108609.28</v>
      </c>
      <c r="L3867" s="7" t="n">
        <v>42.1</v>
      </c>
      <c r="M3867" s="6" t="n">
        <v>7</v>
      </c>
    </row>
    <row r="3868">
      <c r="A3868" t="s">
        <v>4517</v>
      </c>
      <c r="B3868" t="s">
        <v>4484</v>
      </c>
      <c r="C3868" t="s">
        <v>4477</v>
      </c>
      <c r="D3868" t="s">
        <v>4478</v>
      </c>
      <c r="E3868" t="n">
        <v>6</v>
      </c>
      <c r="F3868" t="n">
        <v>1</v>
      </c>
      <c r="G3868" t="n">
        <v>1</v>
      </c>
      <c r="H3868" t="n">
        <v>1</v>
      </c>
      <c r="I3868" s="6" t="n">
        <v>1078</v>
      </c>
      <c r="J3868" s="6" t="n">
        <v>8020</v>
      </c>
      <c r="K3868" s="7" t="n">
        <v>51536.52</v>
      </c>
      <c r="L3868" s="7" t="n">
        <v>47.81</v>
      </c>
      <c r="M3868" s="6" t="n">
        <v>7</v>
      </c>
    </row>
    <row r="3869">
      <c r="A3869" t="s">
        <v>4518</v>
      </c>
      <c r="B3869" t="s">
        <v>4484</v>
      </c>
      <c r="C3869" t="s">
        <v>4477</v>
      </c>
      <c r="D3869" t="s">
        <v>4478</v>
      </c>
      <c r="E3869" t="n">
        <v>6</v>
      </c>
      <c r="F3869" t="n">
        <v>1</v>
      </c>
      <c r="G3869" t="n">
        <v>1</v>
      </c>
      <c r="H3869" t="n">
        <v>1</v>
      </c>
      <c r="I3869" s="6" t="n">
        <v>17195</v>
      </c>
      <c r="J3869" s="6" t="n">
        <v>120613</v>
      </c>
      <c r="K3869" s="7" t="n">
        <v>682910.81</v>
      </c>
      <c r="L3869" s="7" t="n">
        <v>39.72</v>
      </c>
      <c r="M3869" s="6" t="n">
        <v>7</v>
      </c>
    </row>
    <row r="3870">
      <c r="A3870" t="s">
        <v>4519</v>
      </c>
      <c r="B3870" t="s">
        <v>4484</v>
      </c>
      <c r="C3870" t="s">
        <v>4477</v>
      </c>
      <c r="D3870" t="s">
        <v>4478</v>
      </c>
      <c r="E3870" t="n">
        <v>6</v>
      </c>
      <c r="F3870" t="n">
        <v>1</v>
      </c>
      <c r="G3870" t="n">
        <v>1</v>
      </c>
      <c r="H3870" t="n">
        <v>1</v>
      </c>
      <c r="I3870" s="6" t="n">
        <v>1045</v>
      </c>
      <c r="J3870" s="6" t="n">
        <v>13677</v>
      </c>
      <c r="K3870" s="7" t="n">
        <v>41304.54</v>
      </c>
      <c r="L3870" s="7" t="n">
        <v>39.53</v>
      </c>
      <c r="M3870" s="6" t="n">
        <v>13</v>
      </c>
    </row>
    <row r="3871">
      <c r="A3871" t="s">
        <v>4520</v>
      </c>
      <c r="B3871" t="s">
        <v>4521</v>
      </c>
      <c r="C3871" t="s">
        <v>4477</v>
      </c>
      <c r="D3871" t="s">
        <v>4478</v>
      </c>
      <c r="E3871" t="n">
        <v>6</v>
      </c>
      <c r="F3871" t="n">
        <v>1</v>
      </c>
      <c r="G3871" t="n">
        <v>1</v>
      </c>
      <c r="H3871" t="n">
        <v>2</v>
      </c>
      <c r="I3871" s="6" t="n">
        <v>45</v>
      </c>
      <c r="J3871" s="6" t="n">
        <v>366</v>
      </c>
      <c r="K3871" s="7" t="n">
        <v>2582.5</v>
      </c>
      <c r="L3871" s="7" t="n">
        <v>57.39</v>
      </c>
      <c r="M3871" s="6" t="n">
        <v>8</v>
      </c>
    </row>
    <row r="3872">
      <c r="A3872" t="s">
        <v>4522</v>
      </c>
      <c r="B3872" t="s">
        <v>4521</v>
      </c>
      <c r="C3872" t="s">
        <v>4477</v>
      </c>
      <c r="D3872" t="s">
        <v>4478</v>
      </c>
      <c r="E3872" t="n">
        <v>6</v>
      </c>
      <c r="F3872" t="n">
        <v>1</v>
      </c>
      <c r="G3872" t="n">
        <v>1</v>
      </c>
      <c r="H3872" t="n">
        <v>2</v>
      </c>
      <c r="I3872" s="6" t="n">
        <v>2191</v>
      </c>
      <c r="J3872" s="6" t="n">
        <v>12453</v>
      </c>
      <c r="K3872" s="7" t="n">
        <v>87868.37</v>
      </c>
      <c r="L3872" s="7" t="n">
        <v>40.1</v>
      </c>
      <c r="M3872" s="6" t="n">
        <v>6</v>
      </c>
    </row>
    <row r="3873">
      <c r="A3873" t="s">
        <v>4523</v>
      </c>
      <c r="B3873" t="s">
        <v>4524</v>
      </c>
      <c r="C3873" t="s">
        <v>4477</v>
      </c>
      <c r="D3873" t="s">
        <v>4478</v>
      </c>
      <c r="E3873" t="n">
        <v>6</v>
      </c>
      <c r="F3873" t="n">
        <v>1</v>
      </c>
      <c r="G3873" t="n">
        <v>1</v>
      </c>
      <c r="H3873" t="n">
        <v>2</v>
      </c>
      <c r="I3873" s="6" t="n">
        <v>186</v>
      </c>
      <c r="J3873" s="6" t="n">
        <v>1790</v>
      </c>
      <c r="K3873" s="7" t="n">
        <v>10546.68</v>
      </c>
      <c r="L3873" s="7" t="n">
        <v>56.7</v>
      </c>
      <c r="M3873" s="6" t="n">
        <v>10</v>
      </c>
    </row>
    <row r="3874">
      <c r="A3874" t="s">
        <v>4525</v>
      </c>
      <c r="B3874" t="s">
        <v>4524</v>
      </c>
      <c r="C3874" t="s">
        <v>4477</v>
      </c>
      <c r="D3874" t="s">
        <v>4478</v>
      </c>
      <c r="E3874" t="n">
        <v>6</v>
      </c>
      <c r="F3874" t="n">
        <v>1</v>
      </c>
      <c r="G3874" t="n">
        <v>1</v>
      </c>
      <c r="H3874" t="n">
        <v>2</v>
      </c>
      <c r="I3874" s="6" t="n">
        <v>2520</v>
      </c>
      <c r="J3874" s="6" t="n">
        <v>18604</v>
      </c>
      <c r="K3874" s="7" t="n">
        <v>115270.38</v>
      </c>
      <c r="L3874" s="7" t="n">
        <v>45.74</v>
      </c>
      <c r="M3874" s="6" t="n">
        <v>7</v>
      </c>
    </row>
    <row r="3875">
      <c r="A3875" t="s">
        <v>4526</v>
      </c>
      <c r="B3875" t="s">
        <v>4524</v>
      </c>
      <c r="C3875" t="s">
        <v>4477</v>
      </c>
      <c r="D3875" t="s">
        <v>4478</v>
      </c>
      <c r="E3875" t="n">
        <v>6</v>
      </c>
      <c r="F3875" t="n">
        <v>1</v>
      </c>
      <c r="G3875" t="n">
        <v>1</v>
      </c>
      <c r="H3875" t="n">
        <v>2</v>
      </c>
      <c r="I3875" s="6" t="n">
        <v>41</v>
      </c>
      <c r="J3875" s="6" t="n">
        <v>234</v>
      </c>
      <c r="K3875" s="7" t="n">
        <v>1378.73</v>
      </c>
      <c r="L3875" s="7" t="n">
        <v>33.63</v>
      </c>
      <c r="M3875" s="6" t="n">
        <v>6</v>
      </c>
    </row>
    <row r="3876">
      <c r="A3876" t="s">
        <v>4527</v>
      </c>
      <c r="B3876" t="s">
        <v>4524</v>
      </c>
      <c r="C3876" t="s">
        <v>4477</v>
      </c>
      <c r="D3876" t="s">
        <v>4478</v>
      </c>
      <c r="E3876" t="n">
        <v>6</v>
      </c>
      <c r="F3876" t="n">
        <v>1</v>
      </c>
      <c r="G3876" t="n">
        <v>1</v>
      </c>
      <c r="H3876" t="n">
        <v>2</v>
      </c>
      <c r="I3876" s="6" t="n">
        <v>923</v>
      </c>
      <c r="J3876" s="6" t="n">
        <v>7400</v>
      </c>
      <c r="K3876" s="7" t="n">
        <v>45850.4</v>
      </c>
      <c r="L3876" s="7" t="n">
        <v>49.68</v>
      </c>
      <c r="M3876" s="6" t="n">
        <v>8</v>
      </c>
    </row>
    <row r="3877">
      <c r="A3877" t="s">
        <v>4528</v>
      </c>
      <c r="B3877" t="s">
        <v>4529</v>
      </c>
      <c r="C3877" t="s">
        <v>4477</v>
      </c>
      <c r="D3877" t="s">
        <v>4478</v>
      </c>
      <c r="E3877" t="n">
        <v>6</v>
      </c>
      <c r="F3877" t="n">
        <v>1</v>
      </c>
      <c r="G3877" t="n">
        <v>1</v>
      </c>
      <c r="H3877" t="n">
        <v>2</v>
      </c>
      <c r="I3877" s="6" t="n">
        <v>13</v>
      </c>
      <c r="J3877" s="6" t="n">
        <v>68</v>
      </c>
      <c r="K3877" s="7" t="n">
        <v>1066.24</v>
      </c>
      <c r="L3877" s="7" t="n">
        <v>82.02</v>
      </c>
      <c r="M3877" s="6" t="n">
        <v>5</v>
      </c>
    </row>
    <row r="3878">
      <c r="A3878" t="s">
        <v>4530</v>
      </c>
      <c r="B3878" t="s">
        <v>4529</v>
      </c>
      <c r="C3878" t="s">
        <v>4477</v>
      </c>
      <c r="D3878" t="s">
        <v>4478</v>
      </c>
      <c r="E3878" t="n">
        <v>6</v>
      </c>
      <c r="F3878" t="n">
        <v>1</v>
      </c>
      <c r="G3878" t="n">
        <v>1</v>
      </c>
      <c r="H3878" t="n">
        <v>2</v>
      </c>
      <c r="I3878" s="6" t="n">
        <v>83</v>
      </c>
      <c r="J3878" s="6" t="n">
        <v>770</v>
      </c>
      <c r="K3878" s="7" t="n">
        <v>2938.32</v>
      </c>
      <c r="L3878" s="7" t="n">
        <v>35.4</v>
      </c>
      <c r="M3878" s="6" t="n">
        <v>9</v>
      </c>
    </row>
    <row r="3879">
      <c r="A3879" t="s">
        <v>4531</v>
      </c>
      <c r="B3879" t="s">
        <v>4529</v>
      </c>
      <c r="C3879" t="s">
        <v>4477</v>
      </c>
      <c r="D3879" t="s">
        <v>4478</v>
      </c>
      <c r="E3879" t="n">
        <v>6</v>
      </c>
      <c r="F3879" t="n">
        <v>1</v>
      </c>
      <c r="G3879" t="n">
        <v>1</v>
      </c>
      <c r="H3879" t="n">
        <v>2</v>
      </c>
      <c r="I3879" s="6" t="n">
        <v>880</v>
      </c>
      <c r="J3879" s="6" t="n">
        <v>5262</v>
      </c>
      <c r="K3879" s="7" t="n">
        <v>22837.08</v>
      </c>
      <c r="L3879" s="7" t="n">
        <v>25.95</v>
      </c>
      <c r="M3879" s="6" t="n">
        <v>6</v>
      </c>
    </row>
    <row r="3880">
      <c r="A3880" t="s">
        <v>4532</v>
      </c>
      <c r="B3880" t="s">
        <v>4533</v>
      </c>
      <c r="C3880" t="s">
        <v>4477</v>
      </c>
      <c r="D3880" t="s">
        <v>4478</v>
      </c>
      <c r="E3880" t="n">
        <v>6</v>
      </c>
      <c r="F3880" t="n">
        <v>1</v>
      </c>
      <c r="G3880" t="n">
        <v>1</v>
      </c>
      <c r="H3880" t="n">
        <v>2</v>
      </c>
      <c r="I3880" s="6" t="n">
        <v>26</v>
      </c>
      <c r="J3880" s="6" t="n">
        <v>89</v>
      </c>
      <c r="K3880" s="7" t="n">
        <v>1395.52</v>
      </c>
      <c r="L3880" s="7" t="n">
        <v>53.67</v>
      </c>
      <c r="M3880" s="6" t="n">
        <v>3</v>
      </c>
    </row>
    <row r="3881">
      <c r="A3881" t="s">
        <v>4534</v>
      </c>
      <c r="B3881" t="s">
        <v>4533</v>
      </c>
      <c r="C3881" t="s">
        <v>4477</v>
      </c>
      <c r="D3881" t="s">
        <v>4478</v>
      </c>
      <c r="E3881" t="n">
        <v>6</v>
      </c>
      <c r="F3881" t="n">
        <v>1</v>
      </c>
      <c r="G3881" t="n">
        <v>1</v>
      </c>
      <c r="H3881" t="n">
        <v>2</v>
      </c>
      <c r="I3881" s="6" t="n">
        <v>392</v>
      </c>
      <c r="J3881" s="6" t="n">
        <v>4016</v>
      </c>
      <c r="K3881" s="7" t="n">
        <v>15325.06</v>
      </c>
      <c r="L3881" s="7" t="n">
        <v>39.09</v>
      </c>
      <c r="M3881" s="6" t="n">
        <v>10</v>
      </c>
    </row>
    <row r="3882">
      <c r="A3882" t="s">
        <v>4535</v>
      </c>
      <c r="B3882" t="s">
        <v>4533</v>
      </c>
      <c r="C3882" t="s">
        <v>4477</v>
      </c>
      <c r="D3882" t="s">
        <v>4478</v>
      </c>
      <c r="E3882" t="n">
        <v>6</v>
      </c>
      <c r="F3882" t="n">
        <v>1</v>
      </c>
      <c r="G3882" t="n">
        <v>1</v>
      </c>
      <c r="H3882" t="n">
        <v>2</v>
      </c>
      <c r="I3882" s="6" t="n">
        <v>2897</v>
      </c>
      <c r="J3882" s="6" t="n">
        <v>19764</v>
      </c>
      <c r="K3882" s="7" t="n">
        <v>85775.76</v>
      </c>
      <c r="L3882" s="7" t="n">
        <v>29.61</v>
      </c>
      <c r="M3882" s="6" t="n">
        <v>7</v>
      </c>
    </row>
    <row r="3883">
      <c r="A3883" t="s">
        <v>4536</v>
      </c>
      <c r="B3883" t="s">
        <v>4537</v>
      </c>
      <c r="C3883" t="s">
        <v>4477</v>
      </c>
      <c r="D3883" t="s">
        <v>4478</v>
      </c>
      <c r="E3883" t="n">
        <v>6</v>
      </c>
      <c r="F3883" t="n">
        <v>1</v>
      </c>
      <c r="G3883" t="n">
        <v>1</v>
      </c>
      <c r="H3883" t="n">
        <v>2</v>
      </c>
      <c r="I3883" s="6" t="n">
        <v>27</v>
      </c>
      <c r="J3883" s="6" t="n">
        <v>110</v>
      </c>
      <c r="K3883" s="7" t="n">
        <v>4332.9</v>
      </c>
      <c r="L3883" s="7" t="n">
        <v>160.48</v>
      </c>
      <c r="M3883" s="6" t="n">
        <v>4</v>
      </c>
    </row>
    <row r="3884">
      <c r="A3884" t="s">
        <v>4538</v>
      </c>
      <c r="B3884" t="s">
        <v>4537</v>
      </c>
      <c r="C3884" t="s">
        <v>4477</v>
      </c>
      <c r="D3884" t="s">
        <v>4478</v>
      </c>
      <c r="E3884" t="n">
        <v>6</v>
      </c>
      <c r="F3884" t="n">
        <v>1</v>
      </c>
      <c r="G3884" t="n">
        <v>1</v>
      </c>
      <c r="H3884" t="n">
        <v>2</v>
      </c>
      <c r="I3884" s="6" t="n">
        <v>8</v>
      </c>
      <c r="J3884" s="6" t="n">
        <v>40</v>
      </c>
      <c r="K3884" s="7" t="n">
        <v>472.64</v>
      </c>
      <c r="L3884" s="7" t="n">
        <v>59.08</v>
      </c>
      <c r="M3884" s="6" t="n">
        <v>5</v>
      </c>
    </row>
    <row r="3885">
      <c r="A3885" t="s">
        <v>4539</v>
      </c>
      <c r="B3885" t="s">
        <v>4540</v>
      </c>
      <c r="C3885" t="s">
        <v>4477</v>
      </c>
      <c r="D3885" t="s">
        <v>4478</v>
      </c>
      <c r="E3885" t="n">
        <v>6</v>
      </c>
      <c r="F3885" t="n">
        <v>1</v>
      </c>
      <c r="G3885" t="n">
        <v>1</v>
      </c>
      <c r="H3885" t="n">
        <v>2</v>
      </c>
      <c r="I3885" s="6" t="n">
        <v>53</v>
      </c>
      <c r="J3885" s="6" t="n">
        <v>206</v>
      </c>
      <c r="K3885" s="7" t="n">
        <v>8114.34</v>
      </c>
      <c r="L3885" s="7" t="n">
        <v>153.1</v>
      </c>
      <c r="M3885" s="6" t="n">
        <v>4</v>
      </c>
    </row>
    <row r="3886">
      <c r="A3886" t="s">
        <v>4541</v>
      </c>
      <c r="B3886" t="s">
        <v>4540</v>
      </c>
      <c r="C3886" t="s">
        <v>4477</v>
      </c>
      <c r="D3886" t="s">
        <v>4478</v>
      </c>
      <c r="E3886" t="n">
        <v>6</v>
      </c>
      <c r="F3886" t="n">
        <v>1</v>
      </c>
      <c r="G3886" t="n">
        <v>1</v>
      </c>
      <c r="H3886" t="n">
        <v>2</v>
      </c>
      <c r="I3886" s="6" t="n">
        <v>38</v>
      </c>
      <c r="J3886" s="6" t="n">
        <v>248</v>
      </c>
      <c r="K3886" s="7" t="n">
        <v>2930.37</v>
      </c>
      <c r="L3886" s="7" t="n">
        <v>77.11</v>
      </c>
      <c r="M3886" s="6" t="n">
        <v>7</v>
      </c>
    </row>
    <row r="3887">
      <c r="A3887" t="s">
        <v>4542</v>
      </c>
      <c r="B3887" t="s">
        <v>4529</v>
      </c>
      <c r="C3887" t="s">
        <v>4477</v>
      </c>
      <c r="D3887" t="s">
        <v>4478</v>
      </c>
      <c r="E3887" t="n">
        <v>6</v>
      </c>
      <c r="F3887" t="n">
        <v>1</v>
      </c>
      <c r="G3887" t="n">
        <v>1</v>
      </c>
      <c r="H3887" t="n">
        <v>2</v>
      </c>
      <c r="I3887" s="6" t="n">
        <v>85</v>
      </c>
      <c r="J3887" s="6" t="n">
        <v>355</v>
      </c>
      <c r="K3887" s="7" t="n">
        <v>2655.4</v>
      </c>
      <c r="L3887" s="7" t="n">
        <v>31.24</v>
      </c>
      <c r="M3887" s="6" t="n">
        <v>4</v>
      </c>
    </row>
    <row r="3888">
      <c r="A3888" t="s">
        <v>4543</v>
      </c>
      <c r="B3888" t="s">
        <v>4529</v>
      </c>
      <c r="C3888" t="s">
        <v>4477</v>
      </c>
      <c r="D3888" t="s">
        <v>4478</v>
      </c>
      <c r="E3888" t="n">
        <v>6</v>
      </c>
      <c r="F3888" t="n">
        <v>1</v>
      </c>
      <c r="G3888" t="n">
        <v>1</v>
      </c>
      <c r="H3888" t="n">
        <v>2</v>
      </c>
      <c r="I3888" s="6" t="n">
        <v>7</v>
      </c>
      <c r="J3888" s="6" t="n">
        <v>39</v>
      </c>
      <c r="K3888" s="7" t="n">
        <v>159.12</v>
      </c>
      <c r="L3888" s="7" t="n">
        <v>22.73</v>
      </c>
      <c r="M3888" s="6" t="n">
        <v>6</v>
      </c>
    </row>
    <row r="3889">
      <c r="A3889" t="s">
        <v>4544</v>
      </c>
      <c r="B3889" t="s">
        <v>4529</v>
      </c>
      <c r="C3889" t="s">
        <v>4477</v>
      </c>
      <c r="D3889" t="s">
        <v>4478</v>
      </c>
      <c r="E3889" t="n">
        <v>6</v>
      </c>
      <c r="F3889" t="n">
        <v>1</v>
      </c>
      <c r="G3889" t="n">
        <v>1</v>
      </c>
      <c r="H3889" t="n">
        <v>2</v>
      </c>
      <c r="I3889" s="6" t="n">
        <v>132</v>
      </c>
      <c r="J3889" s="6" t="n">
        <v>804</v>
      </c>
      <c r="K3889" s="7" t="n">
        <v>3682.32</v>
      </c>
      <c r="L3889" s="7" t="n">
        <v>27.9</v>
      </c>
      <c r="M3889" s="6" t="n">
        <v>6</v>
      </c>
    </row>
    <row r="3890">
      <c r="A3890" t="s">
        <v>4545</v>
      </c>
      <c r="B3890" t="s">
        <v>4546</v>
      </c>
      <c r="C3890" t="s">
        <v>4477</v>
      </c>
      <c r="D3890" t="s">
        <v>4478</v>
      </c>
      <c r="E3890" t="n">
        <v>6</v>
      </c>
      <c r="F3890" t="n">
        <v>1</v>
      </c>
      <c r="G3890" t="n">
        <v>1</v>
      </c>
      <c r="H3890" t="n">
        <v>2</v>
      </c>
      <c r="I3890" s="6" t="n">
        <v>46</v>
      </c>
      <c r="J3890" s="6" t="n">
        <v>527</v>
      </c>
      <c r="K3890" s="7" t="n">
        <v>3034.47</v>
      </c>
      <c r="L3890" s="7" t="n">
        <v>65.97</v>
      </c>
      <c r="M3890" s="6" t="n">
        <v>11</v>
      </c>
    </row>
    <row r="3891">
      <c r="A3891" t="s">
        <v>4547</v>
      </c>
      <c r="B3891" t="s">
        <v>4546</v>
      </c>
      <c r="C3891" t="s">
        <v>4477</v>
      </c>
      <c r="D3891" t="s">
        <v>4478</v>
      </c>
      <c r="E3891" t="n">
        <v>6</v>
      </c>
      <c r="F3891" t="n">
        <v>1</v>
      </c>
      <c r="G3891" t="n">
        <v>1</v>
      </c>
      <c r="H3891" t="n">
        <v>2</v>
      </c>
      <c r="I3891" s="6" t="n">
        <v>994</v>
      </c>
      <c r="J3891" s="6" t="n">
        <v>7069</v>
      </c>
      <c r="K3891" s="7" t="n">
        <v>42258.48</v>
      </c>
      <c r="L3891" s="7" t="n">
        <v>42.51</v>
      </c>
      <c r="M3891" s="6" t="n">
        <v>7</v>
      </c>
    </row>
    <row r="3892">
      <c r="A3892" t="s">
        <v>4548</v>
      </c>
      <c r="B3892" t="s">
        <v>4549</v>
      </c>
      <c r="C3892" t="s">
        <v>4477</v>
      </c>
      <c r="D3892" t="s">
        <v>4478</v>
      </c>
      <c r="E3892" t="n">
        <v>6</v>
      </c>
      <c r="F3892" t="n">
        <v>1</v>
      </c>
      <c r="G3892" t="n">
        <v>1</v>
      </c>
      <c r="H3892" t="n">
        <v>2</v>
      </c>
      <c r="I3892" s="6" t="n">
        <v>418</v>
      </c>
      <c r="J3892" s="6" t="n">
        <v>2382</v>
      </c>
      <c r="K3892" s="7" t="n">
        <v>22200.24</v>
      </c>
      <c r="L3892" s="7" t="n">
        <v>53.11</v>
      </c>
      <c r="M3892" s="6" t="n">
        <v>6</v>
      </c>
    </row>
    <row r="3893">
      <c r="A3893" t="s">
        <v>4550</v>
      </c>
      <c r="B3893" t="s">
        <v>4549</v>
      </c>
      <c r="C3893" t="s">
        <v>4477</v>
      </c>
      <c r="D3893" t="s">
        <v>4478</v>
      </c>
      <c r="E3893" t="n">
        <v>6</v>
      </c>
      <c r="F3893" t="n">
        <v>1</v>
      </c>
      <c r="G3893" t="n">
        <v>1</v>
      </c>
      <c r="H3893" t="n">
        <v>2</v>
      </c>
      <c r="I3893" s="6" t="n">
        <v>23</v>
      </c>
      <c r="J3893" s="6" t="n">
        <v>131</v>
      </c>
      <c r="K3893" s="7" t="n">
        <v>1220.92</v>
      </c>
      <c r="L3893" s="7" t="n">
        <v>53.08</v>
      </c>
      <c r="M3893" s="6" t="n">
        <v>6</v>
      </c>
    </row>
    <row r="3894">
      <c r="A3894" t="s">
        <v>4551</v>
      </c>
      <c r="B3894" t="s">
        <v>4549</v>
      </c>
      <c r="C3894" t="s">
        <v>4477</v>
      </c>
      <c r="D3894" t="s">
        <v>4478</v>
      </c>
      <c r="E3894" t="n">
        <v>6</v>
      </c>
      <c r="F3894" t="n">
        <v>1</v>
      </c>
      <c r="G3894" t="n">
        <v>1</v>
      </c>
      <c r="H3894" t="n">
        <v>2</v>
      </c>
      <c r="I3894" s="6" t="n">
        <v>168</v>
      </c>
      <c r="J3894" s="6" t="n">
        <v>752</v>
      </c>
      <c r="K3894" s="7" t="n">
        <v>14017.28</v>
      </c>
      <c r="L3894" s="7" t="n">
        <v>83.44</v>
      </c>
      <c r="M3894" s="6" t="n">
        <v>4</v>
      </c>
    </row>
    <row r="3895">
      <c r="A3895" t="s">
        <v>4552</v>
      </c>
      <c r="B3895" t="s">
        <v>4553</v>
      </c>
      <c r="C3895" t="s">
        <v>4477</v>
      </c>
      <c r="D3895" t="s">
        <v>4478</v>
      </c>
      <c r="E3895" t="n">
        <v>6</v>
      </c>
      <c r="F3895" t="n">
        <v>1</v>
      </c>
      <c r="G3895" t="n">
        <v>1</v>
      </c>
      <c r="H3895" t="n">
        <v>2</v>
      </c>
      <c r="I3895" s="6" t="n">
        <v>90</v>
      </c>
      <c r="J3895" s="6" t="n">
        <v>580</v>
      </c>
      <c r="K3895" s="7" t="n">
        <v>4872</v>
      </c>
      <c r="L3895" s="7" t="n">
        <v>54.13</v>
      </c>
      <c r="M3895" s="6" t="n">
        <v>6</v>
      </c>
    </row>
    <row r="3896">
      <c r="A3896" t="s">
        <v>4554</v>
      </c>
      <c r="B3896" t="s">
        <v>4553</v>
      </c>
      <c r="C3896" t="s">
        <v>4477</v>
      </c>
      <c r="D3896" t="s">
        <v>4478</v>
      </c>
      <c r="E3896" t="n">
        <v>6</v>
      </c>
      <c r="F3896" t="n">
        <v>1</v>
      </c>
      <c r="G3896" t="n">
        <v>1</v>
      </c>
      <c r="H3896" t="n">
        <v>2</v>
      </c>
      <c r="I3896" s="6" t="n">
        <v>261</v>
      </c>
      <c r="J3896" s="6" t="n">
        <v>1509</v>
      </c>
      <c r="K3896" s="7" t="n">
        <v>12675.6</v>
      </c>
      <c r="L3896" s="7" t="n">
        <v>48.57</v>
      </c>
      <c r="M3896" s="6" t="n">
        <v>6</v>
      </c>
    </row>
    <row r="3897">
      <c r="A3897" t="s">
        <v>4555</v>
      </c>
      <c r="B3897" t="s">
        <v>4556</v>
      </c>
      <c r="C3897" t="s">
        <v>4477</v>
      </c>
      <c r="D3897" t="s">
        <v>4478</v>
      </c>
      <c r="E3897" t="n">
        <v>6</v>
      </c>
      <c r="F3897" t="n">
        <v>1</v>
      </c>
      <c r="G3897" t="n">
        <v>1</v>
      </c>
      <c r="H3897" t="n">
        <v>2</v>
      </c>
      <c r="I3897" s="6" t="n">
        <v>1</v>
      </c>
      <c r="J3897" s="6" t="n">
        <v>4</v>
      </c>
      <c r="K3897" s="7" t="n">
        <v>64.8</v>
      </c>
      <c r="L3897" s="7" t="n">
        <v>64.8</v>
      </c>
      <c r="M3897" s="6" t="n">
        <v>4</v>
      </c>
    </row>
    <row r="3898">
      <c r="A3898" t="s">
        <v>4557</v>
      </c>
      <c r="B3898" t="s">
        <v>4521</v>
      </c>
      <c r="C3898" t="s">
        <v>4477</v>
      </c>
      <c r="D3898" t="s">
        <v>4478</v>
      </c>
      <c r="E3898" t="n">
        <v>6</v>
      </c>
      <c r="F3898" t="n">
        <v>1</v>
      </c>
      <c r="G3898" t="n">
        <v>1</v>
      </c>
      <c r="H3898" t="n">
        <v>2</v>
      </c>
      <c r="I3898" s="6" t="n">
        <v>1</v>
      </c>
      <c r="J3898" s="6" t="n">
        <v>2</v>
      </c>
      <c r="K3898" s="7" t="n">
        <v>51.38</v>
      </c>
      <c r="L3898" s="7" t="n">
        <v>51.38</v>
      </c>
      <c r="M3898" s="6" t="n">
        <v>2</v>
      </c>
    </row>
    <row r="3899">
      <c r="A3899" t="s">
        <v>4558</v>
      </c>
      <c r="B3899" t="s">
        <v>4521</v>
      </c>
      <c r="C3899" t="s">
        <v>4477</v>
      </c>
      <c r="D3899" t="s">
        <v>4478</v>
      </c>
      <c r="E3899" t="n">
        <v>6</v>
      </c>
      <c r="F3899" t="n">
        <v>1</v>
      </c>
      <c r="G3899" t="n">
        <v>1</v>
      </c>
      <c r="H3899" t="n">
        <v>2</v>
      </c>
      <c r="I3899" s="6" t="n">
        <v>18</v>
      </c>
      <c r="J3899" s="6" t="n">
        <v>219</v>
      </c>
      <c r="K3899" s="7" t="n">
        <v>1522.05</v>
      </c>
      <c r="L3899" s="7" t="n">
        <v>84.56</v>
      </c>
      <c r="M3899" s="6" t="n">
        <v>12</v>
      </c>
    </row>
    <row r="3900">
      <c r="A3900" t="s">
        <v>4559</v>
      </c>
      <c r="B3900" t="s">
        <v>4521</v>
      </c>
      <c r="C3900" t="s">
        <v>4477</v>
      </c>
      <c r="D3900" t="s">
        <v>4478</v>
      </c>
      <c r="E3900" t="n">
        <v>6</v>
      </c>
      <c r="F3900" t="n">
        <v>1</v>
      </c>
      <c r="G3900" t="n">
        <v>1</v>
      </c>
      <c r="H3900" t="n">
        <v>2</v>
      </c>
      <c r="I3900" s="6" t="n">
        <v>278</v>
      </c>
      <c r="J3900" s="6" t="n">
        <v>1804</v>
      </c>
      <c r="K3900" s="7" t="n">
        <v>12537.8</v>
      </c>
      <c r="L3900" s="7" t="n">
        <v>45.1</v>
      </c>
      <c r="M3900" s="6" t="n">
        <v>6</v>
      </c>
    </row>
    <row r="3901">
      <c r="A3901" t="s">
        <v>4560</v>
      </c>
      <c r="B3901" t="s">
        <v>4521</v>
      </c>
      <c r="C3901" t="s">
        <v>4477</v>
      </c>
      <c r="D3901" t="s">
        <v>4478</v>
      </c>
      <c r="E3901" t="n">
        <v>6</v>
      </c>
      <c r="F3901" t="n">
        <v>1</v>
      </c>
      <c r="G3901" t="n">
        <v>1</v>
      </c>
      <c r="H3901" t="n">
        <v>2</v>
      </c>
      <c r="I3901" s="6" t="n">
        <v>326</v>
      </c>
      <c r="J3901" s="6" t="n">
        <v>1739</v>
      </c>
      <c r="K3901" s="7" t="n">
        <v>18630.54</v>
      </c>
      <c r="L3901" s="7" t="n">
        <v>57.15</v>
      </c>
      <c r="M3901" s="6" t="n">
        <v>5</v>
      </c>
    </row>
    <row r="3902">
      <c r="A3902" t="s">
        <v>4561</v>
      </c>
      <c r="B3902" t="s">
        <v>4521</v>
      </c>
      <c r="C3902" t="s">
        <v>4477</v>
      </c>
      <c r="D3902" t="s">
        <v>4478</v>
      </c>
      <c r="E3902" t="n">
        <v>6</v>
      </c>
      <c r="F3902" t="n">
        <v>1</v>
      </c>
      <c r="G3902" t="n">
        <v>1</v>
      </c>
      <c r="H3902" t="n">
        <v>2</v>
      </c>
      <c r="I3902" s="6" t="n">
        <v>208</v>
      </c>
      <c r="J3902" s="6" t="n">
        <v>799</v>
      </c>
      <c r="K3902" s="7" t="n">
        <v>17117.24</v>
      </c>
      <c r="L3902" s="7" t="n">
        <v>82.29</v>
      </c>
      <c r="M3902" s="6" t="n">
        <v>4</v>
      </c>
    </row>
    <row r="3903">
      <c r="A3903" t="s">
        <v>4562</v>
      </c>
      <c r="B3903" t="s">
        <v>4533</v>
      </c>
      <c r="C3903" t="s">
        <v>4477</v>
      </c>
      <c r="D3903" t="s">
        <v>4478</v>
      </c>
      <c r="E3903" t="n">
        <v>6</v>
      </c>
      <c r="F3903" t="n">
        <v>1</v>
      </c>
      <c r="G3903" t="n">
        <v>1</v>
      </c>
      <c r="H3903" t="n">
        <v>2</v>
      </c>
      <c r="I3903" s="6" t="n">
        <v>14</v>
      </c>
      <c r="J3903" s="6" t="n">
        <v>149</v>
      </c>
      <c r="K3903" s="7" t="n">
        <v>568.58</v>
      </c>
      <c r="L3903" s="7" t="n">
        <v>40.61</v>
      </c>
      <c r="M3903" s="6" t="n">
        <v>11</v>
      </c>
    </row>
    <row r="3904">
      <c r="A3904" t="s">
        <v>4563</v>
      </c>
      <c r="B3904" t="s">
        <v>4533</v>
      </c>
      <c r="C3904" t="s">
        <v>4477</v>
      </c>
      <c r="D3904" t="s">
        <v>4478</v>
      </c>
      <c r="E3904" t="n">
        <v>6</v>
      </c>
      <c r="F3904" t="n">
        <v>1</v>
      </c>
      <c r="G3904" t="n">
        <v>1</v>
      </c>
      <c r="H3904" t="n">
        <v>2</v>
      </c>
      <c r="I3904" s="6" t="n">
        <v>11</v>
      </c>
      <c r="J3904" s="6" t="n">
        <v>56</v>
      </c>
      <c r="K3904" s="7" t="n">
        <v>243.04</v>
      </c>
      <c r="L3904" s="7" t="n">
        <v>22.09</v>
      </c>
      <c r="M3904" s="6" t="n">
        <v>5</v>
      </c>
    </row>
    <row r="3905">
      <c r="A3905" t="s">
        <v>4564</v>
      </c>
      <c r="B3905" t="s">
        <v>4529</v>
      </c>
      <c r="C3905" t="s">
        <v>4477</v>
      </c>
      <c r="D3905" t="s">
        <v>4478</v>
      </c>
      <c r="E3905" t="n">
        <v>6</v>
      </c>
      <c r="F3905" t="n">
        <v>1</v>
      </c>
      <c r="G3905" t="n">
        <v>1</v>
      </c>
      <c r="H3905" t="n">
        <v>2</v>
      </c>
      <c r="I3905" s="6" t="n">
        <v>1</v>
      </c>
      <c r="J3905" s="6" t="n">
        <v>1</v>
      </c>
      <c r="K3905" s="7" t="n">
        <v>15.68</v>
      </c>
      <c r="L3905" s="7" t="n">
        <v>15.68</v>
      </c>
      <c r="M3905" s="6" t="n">
        <v>1</v>
      </c>
    </row>
    <row r="3906">
      <c r="A3906" t="s">
        <v>4565</v>
      </c>
      <c r="B3906" t="s">
        <v>4529</v>
      </c>
      <c r="C3906" t="s">
        <v>4477</v>
      </c>
      <c r="D3906" t="s">
        <v>4478</v>
      </c>
      <c r="E3906" t="n">
        <v>6</v>
      </c>
      <c r="F3906" t="n">
        <v>1</v>
      </c>
      <c r="G3906" t="n">
        <v>1</v>
      </c>
      <c r="H3906" t="n">
        <v>2</v>
      </c>
      <c r="I3906" s="6" t="n">
        <v>2</v>
      </c>
      <c r="J3906" s="6" t="n">
        <v>20</v>
      </c>
      <c r="K3906" s="7" t="n">
        <v>76.32</v>
      </c>
      <c r="L3906" s="7" t="n">
        <v>38.16</v>
      </c>
      <c r="M3906" s="6" t="n">
        <v>10</v>
      </c>
    </row>
    <row r="3907">
      <c r="A3907" t="s">
        <v>4566</v>
      </c>
      <c r="B3907" t="s">
        <v>4529</v>
      </c>
      <c r="C3907" t="s">
        <v>4477</v>
      </c>
      <c r="D3907" t="s">
        <v>4478</v>
      </c>
      <c r="E3907" t="n">
        <v>6</v>
      </c>
      <c r="F3907" t="n">
        <v>1</v>
      </c>
      <c r="G3907" t="n">
        <v>1</v>
      </c>
      <c r="H3907" t="n">
        <v>2</v>
      </c>
      <c r="I3907" s="6" t="n">
        <v>7</v>
      </c>
      <c r="J3907" s="6" t="n">
        <v>39</v>
      </c>
      <c r="K3907" s="7" t="n">
        <v>169.26</v>
      </c>
      <c r="L3907" s="7" t="n">
        <v>24.18</v>
      </c>
      <c r="M3907" s="6" t="n">
        <v>6</v>
      </c>
    </row>
    <row r="3908">
      <c r="A3908" t="s">
        <v>4567</v>
      </c>
      <c r="B3908" t="s">
        <v>4540</v>
      </c>
      <c r="C3908" t="s">
        <v>4477</v>
      </c>
      <c r="D3908" t="s">
        <v>4478</v>
      </c>
      <c r="E3908" t="n">
        <v>6</v>
      </c>
      <c r="F3908" t="n">
        <v>1</v>
      </c>
      <c r="G3908" t="n">
        <v>1</v>
      </c>
      <c r="H3908" t="n">
        <v>2</v>
      </c>
      <c r="I3908" s="6" t="n">
        <v>5</v>
      </c>
      <c r="J3908" s="6" t="n">
        <v>27</v>
      </c>
      <c r="K3908" s="7" t="n">
        <v>1063.53</v>
      </c>
      <c r="L3908" s="7" t="n">
        <v>212.71</v>
      </c>
      <c r="M3908" s="6" t="n">
        <v>5</v>
      </c>
    </row>
    <row r="3909">
      <c r="A3909" t="s">
        <v>4568</v>
      </c>
      <c r="B3909" t="s">
        <v>4540</v>
      </c>
      <c r="C3909" t="s">
        <v>4477</v>
      </c>
      <c r="D3909" t="s">
        <v>4478</v>
      </c>
      <c r="E3909" t="n">
        <v>6</v>
      </c>
      <c r="F3909" t="n">
        <v>1</v>
      </c>
      <c r="G3909" t="n">
        <v>1</v>
      </c>
      <c r="H3909" t="n">
        <v>2</v>
      </c>
      <c r="I3909" s="6" t="n">
        <v>7</v>
      </c>
      <c r="J3909" s="6" t="n">
        <v>7</v>
      </c>
      <c r="K3909" s="7" t="n">
        <v>82.71</v>
      </c>
      <c r="L3909" s="7" t="n">
        <v>11.82</v>
      </c>
      <c r="M3909" s="6" t="n">
        <v>1</v>
      </c>
    </row>
    <row r="3910">
      <c r="A3910" t="s">
        <v>4569</v>
      </c>
      <c r="B3910" t="s">
        <v>4524</v>
      </c>
      <c r="C3910" t="s">
        <v>4477</v>
      </c>
      <c r="D3910" t="s">
        <v>4478</v>
      </c>
      <c r="E3910" t="n">
        <v>6</v>
      </c>
      <c r="F3910" t="n">
        <v>1</v>
      </c>
      <c r="G3910" t="n">
        <v>1</v>
      </c>
      <c r="H3910" t="n">
        <v>2</v>
      </c>
      <c r="I3910" s="6" t="n">
        <v>2</v>
      </c>
      <c r="J3910" s="6" t="n">
        <v>13</v>
      </c>
      <c r="K3910" s="7" t="n">
        <v>76.6</v>
      </c>
      <c r="L3910" s="7" t="n">
        <v>38.3</v>
      </c>
      <c r="M3910" s="6" t="n">
        <v>6</v>
      </c>
    </row>
    <row r="3911">
      <c r="A3911" t="s">
        <v>4570</v>
      </c>
      <c r="B3911" t="s">
        <v>4524</v>
      </c>
      <c r="C3911" t="s">
        <v>4477</v>
      </c>
      <c r="D3911" t="s">
        <v>4478</v>
      </c>
      <c r="E3911" t="n">
        <v>6</v>
      </c>
      <c r="F3911" t="n">
        <v>1</v>
      </c>
      <c r="G3911" t="n">
        <v>1</v>
      </c>
      <c r="H3911" t="n">
        <v>2</v>
      </c>
      <c r="I3911" s="6" t="n">
        <v>2</v>
      </c>
      <c r="J3911" s="6" t="n">
        <v>40</v>
      </c>
      <c r="K3911" s="7" t="n">
        <v>247.84</v>
      </c>
      <c r="L3911" s="7" t="n">
        <v>123.92</v>
      </c>
      <c r="M3911" s="6" t="n">
        <v>20</v>
      </c>
    </row>
    <row r="3912">
      <c r="A3912" t="s">
        <v>4571</v>
      </c>
      <c r="B3912" t="s">
        <v>4524</v>
      </c>
      <c r="C3912" t="s">
        <v>4477</v>
      </c>
      <c r="D3912" t="s">
        <v>4478</v>
      </c>
      <c r="E3912" t="n">
        <v>6</v>
      </c>
      <c r="F3912" t="n">
        <v>1</v>
      </c>
      <c r="G3912" t="n">
        <v>1</v>
      </c>
      <c r="H3912" t="n">
        <v>2</v>
      </c>
      <c r="I3912" s="6" t="n">
        <v>4</v>
      </c>
      <c r="J3912" s="6" t="n">
        <v>20</v>
      </c>
      <c r="K3912" s="7" t="n">
        <v>123.92</v>
      </c>
      <c r="L3912" s="7" t="n">
        <v>30.98</v>
      </c>
      <c r="M3912" s="6" t="n">
        <v>5</v>
      </c>
    </row>
    <row r="3913">
      <c r="A3913" t="s">
        <v>4572</v>
      </c>
      <c r="B3913" t="s">
        <v>4529</v>
      </c>
      <c r="C3913" t="s">
        <v>4477</v>
      </c>
      <c r="D3913" t="s">
        <v>4478</v>
      </c>
      <c r="E3913" t="n">
        <v>6</v>
      </c>
      <c r="F3913" t="n">
        <v>1</v>
      </c>
      <c r="G3913" t="n">
        <v>1</v>
      </c>
      <c r="H3913" t="n">
        <v>2</v>
      </c>
      <c r="I3913" s="6" t="n">
        <v>1</v>
      </c>
      <c r="J3913" s="6" t="n">
        <v>30</v>
      </c>
      <c r="K3913" s="7" t="n">
        <v>105</v>
      </c>
      <c r="L3913" s="7" t="n">
        <v>105</v>
      </c>
      <c r="M3913" s="6" t="n">
        <v>30</v>
      </c>
    </row>
    <row r="3914">
      <c r="A3914" t="s">
        <v>4573</v>
      </c>
      <c r="B3914" t="s">
        <v>4529</v>
      </c>
      <c r="C3914" t="s">
        <v>4477</v>
      </c>
      <c r="D3914" t="s">
        <v>4478</v>
      </c>
      <c r="E3914" t="n">
        <v>6</v>
      </c>
      <c r="F3914" t="n">
        <v>1</v>
      </c>
      <c r="G3914" t="n">
        <v>1</v>
      </c>
      <c r="H3914" t="n">
        <v>2</v>
      </c>
      <c r="I3914" s="6" t="n">
        <v>5</v>
      </c>
      <c r="J3914" s="6" t="n">
        <v>5</v>
      </c>
      <c r="K3914" s="7" t="n">
        <v>19.8</v>
      </c>
      <c r="L3914" s="7" t="n">
        <v>3.96</v>
      </c>
      <c r="M3914" s="6" t="n">
        <v>1</v>
      </c>
    </row>
    <row r="3915">
      <c r="A3915" t="s">
        <v>4574</v>
      </c>
      <c r="B3915" t="s">
        <v>4533</v>
      </c>
      <c r="C3915" t="s">
        <v>4477</v>
      </c>
      <c r="D3915" t="s">
        <v>4478</v>
      </c>
      <c r="E3915" t="n">
        <v>6</v>
      </c>
      <c r="F3915" t="n">
        <v>1</v>
      </c>
      <c r="G3915" t="n">
        <v>1</v>
      </c>
      <c r="H3915" t="n">
        <v>2</v>
      </c>
      <c r="I3915" s="6" t="n">
        <v>2</v>
      </c>
      <c r="J3915" s="6" t="n">
        <v>50</v>
      </c>
      <c r="K3915" s="7" t="n">
        <v>175</v>
      </c>
      <c r="L3915" s="7" t="n">
        <v>87.5</v>
      </c>
      <c r="M3915" s="6" t="n">
        <v>25</v>
      </c>
    </row>
    <row r="3916">
      <c r="A3916" t="s">
        <v>4575</v>
      </c>
      <c r="B3916" t="s">
        <v>4533</v>
      </c>
      <c r="C3916" t="s">
        <v>4477</v>
      </c>
      <c r="D3916" t="s">
        <v>4478</v>
      </c>
      <c r="E3916" t="n">
        <v>6</v>
      </c>
      <c r="F3916" t="n">
        <v>1</v>
      </c>
      <c r="G3916" t="n">
        <v>1</v>
      </c>
      <c r="H3916" t="n">
        <v>2</v>
      </c>
      <c r="I3916" s="6" t="n">
        <v>2</v>
      </c>
      <c r="J3916" s="6" t="n">
        <v>60</v>
      </c>
      <c r="K3916" s="7" t="n">
        <v>210</v>
      </c>
      <c r="L3916" s="7" t="n">
        <v>105</v>
      </c>
      <c r="M3916" s="6" t="n">
        <v>30</v>
      </c>
    </row>
    <row r="3917">
      <c r="A3917" t="s">
        <v>4576</v>
      </c>
      <c r="B3917" t="s">
        <v>4521</v>
      </c>
      <c r="C3917" t="s">
        <v>4477</v>
      </c>
      <c r="D3917" t="s">
        <v>4478</v>
      </c>
      <c r="E3917" t="n">
        <v>6</v>
      </c>
      <c r="F3917" t="n">
        <v>1</v>
      </c>
      <c r="G3917" t="n">
        <v>1</v>
      </c>
      <c r="H3917" t="n">
        <v>2</v>
      </c>
      <c r="I3917" s="6" t="n">
        <v>37</v>
      </c>
      <c r="J3917" s="6" t="n">
        <v>113</v>
      </c>
      <c r="K3917" s="7" t="n">
        <v>2902.97</v>
      </c>
      <c r="L3917" s="7" t="n">
        <v>78.46</v>
      </c>
      <c r="M3917" s="6" t="n">
        <v>3</v>
      </c>
    </row>
    <row r="3918">
      <c r="A3918" t="s">
        <v>4577</v>
      </c>
      <c r="B3918" t="s">
        <v>4521</v>
      </c>
      <c r="C3918" t="s">
        <v>4477</v>
      </c>
      <c r="D3918" t="s">
        <v>4478</v>
      </c>
      <c r="E3918" t="n">
        <v>6</v>
      </c>
      <c r="F3918" t="n">
        <v>1</v>
      </c>
      <c r="G3918" t="n">
        <v>1</v>
      </c>
      <c r="H3918" t="n">
        <v>2</v>
      </c>
      <c r="I3918" s="6" t="n">
        <v>1545</v>
      </c>
      <c r="J3918" s="6" t="n">
        <v>10362.003</v>
      </c>
      <c r="K3918" s="7" t="n">
        <v>72015.92</v>
      </c>
      <c r="L3918" s="7" t="n">
        <v>46.61</v>
      </c>
      <c r="M3918" s="6" t="n">
        <v>7</v>
      </c>
    </row>
    <row r="3919">
      <c r="A3919" t="s">
        <v>4578</v>
      </c>
      <c r="B3919" t="s">
        <v>4521</v>
      </c>
      <c r="C3919" t="s">
        <v>4477</v>
      </c>
      <c r="D3919" t="s">
        <v>4478</v>
      </c>
      <c r="E3919" t="n">
        <v>6</v>
      </c>
      <c r="F3919" t="n">
        <v>1</v>
      </c>
      <c r="G3919" t="n">
        <v>1</v>
      </c>
      <c r="H3919" t="n">
        <v>2</v>
      </c>
      <c r="I3919" s="6" t="n">
        <v>39840</v>
      </c>
      <c r="J3919" s="6" t="n">
        <v>236355</v>
      </c>
      <c r="K3919" s="7" t="n">
        <v>1642667.25</v>
      </c>
      <c r="L3919" s="7" t="n">
        <v>41.23</v>
      </c>
      <c r="M3919" s="6" t="n">
        <v>6</v>
      </c>
    </row>
    <row r="3920">
      <c r="A3920" t="s">
        <v>4579</v>
      </c>
      <c r="B3920" t="s">
        <v>4553</v>
      </c>
      <c r="C3920" t="s">
        <v>4477</v>
      </c>
      <c r="D3920" t="s">
        <v>4478</v>
      </c>
      <c r="E3920" t="n">
        <v>6</v>
      </c>
      <c r="F3920" t="n">
        <v>1</v>
      </c>
      <c r="G3920" t="n">
        <v>1</v>
      </c>
      <c r="H3920" t="n">
        <v>2</v>
      </c>
      <c r="I3920" s="6" t="n">
        <v>13334</v>
      </c>
      <c r="J3920" s="6" t="n">
        <v>81421</v>
      </c>
      <c r="K3920" s="7" t="n">
        <v>683936.4</v>
      </c>
      <c r="L3920" s="7" t="n">
        <v>51.29</v>
      </c>
      <c r="M3920" s="6" t="n">
        <v>6</v>
      </c>
    </row>
    <row r="3921">
      <c r="A3921" t="s">
        <v>4580</v>
      </c>
      <c r="B3921" t="s">
        <v>4553</v>
      </c>
      <c r="C3921" t="s">
        <v>4477</v>
      </c>
      <c r="D3921" t="s">
        <v>4478</v>
      </c>
      <c r="E3921" t="n">
        <v>6</v>
      </c>
      <c r="F3921" t="n">
        <v>1</v>
      </c>
      <c r="G3921" t="n">
        <v>1</v>
      </c>
      <c r="H3921" t="n">
        <v>2</v>
      </c>
      <c r="I3921" s="6" t="n">
        <v>3904</v>
      </c>
      <c r="J3921" s="6" t="n">
        <v>26038</v>
      </c>
      <c r="K3921" s="7" t="n">
        <v>218719.2</v>
      </c>
      <c r="L3921" s="7" t="n">
        <v>56.02</v>
      </c>
      <c r="M3921" s="6" t="n">
        <v>7</v>
      </c>
    </row>
    <row r="3922">
      <c r="A3922" t="s">
        <v>4581</v>
      </c>
      <c r="B3922" t="s">
        <v>4546</v>
      </c>
      <c r="C3922" t="s">
        <v>4477</v>
      </c>
      <c r="D3922" t="s">
        <v>4478</v>
      </c>
      <c r="E3922" t="n">
        <v>6</v>
      </c>
      <c r="F3922" t="n">
        <v>1</v>
      </c>
      <c r="G3922" t="n">
        <v>1</v>
      </c>
      <c r="H3922" t="n">
        <v>2</v>
      </c>
      <c r="I3922" s="6" t="n">
        <v>44783</v>
      </c>
      <c r="J3922" s="6" t="n">
        <v>317749</v>
      </c>
      <c r="K3922" s="7" t="n">
        <v>1899503.52</v>
      </c>
      <c r="L3922" s="7" t="n">
        <v>42.42</v>
      </c>
      <c r="M3922" s="6" t="n">
        <v>7</v>
      </c>
    </row>
    <row r="3923">
      <c r="A3923" t="s">
        <v>4582</v>
      </c>
      <c r="B3923" t="s">
        <v>4546</v>
      </c>
      <c r="C3923" t="s">
        <v>4477</v>
      </c>
      <c r="D3923" t="s">
        <v>4478</v>
      </c>
      <c r="E3923" t="n">
        <v>6</v>
      </c>
      <c r="F3923" t="n">
        <v>1</v>
      </c>
      <c r="G3923" t="n">
        <v>1</v>
      </c>
      <c r="H3923" t="n">
        <v>2</v>
      </c>
      <c r="I3923" s="6" t="n">
        <v>1503</v>
      </c>
      <c r="J3923" s="6" t="n">
        <v>13834</v>
      </c>
      <c r="K3923" s="7" t="n">
        <v>79656.17</v>
      </c>
      <c r="L3923" s="7" t="n">
        <v>53</v>
      </c>
      <c r="M3923" s="6" t="n">
        <v>9</v>
      </c>
    </row>
    <row r="3924">
      <c r="A3924" t="s">
        <v>4583</v>
      </c>
      <c r="B3924" t="s">
        <v>4521</v>
      </c>
      <c r="C3924" t="s">
        <v>4477</v>
      </c>
      <c r="D3924" t="s">
        <v>4478</v>
      </c>
      <c r="E3924" t="n">
        <v>6</v>
      </c>
      <c r="F3924" t="n">
        <v>1</v>
      </c>
      <c r="G3924" t="n">
        <v>1</v>
      </c>
      <c r="H3924" t="n">
        <v>2</v>
      </c>
      <c r="I3924" s="6" t="n">
        <v>11825</v>
      </c>
      <c r="J3924" s="6" t="n">
        <v>55637</v>
      </c>
      <c r="K3924" s="7" t="n">
        <v>596059.21</v>
      </c>
      <c r="L3924" s="7" t="n">
        <v>50.41</v>
      </c>
      <c r="M3924" s="6" t="n">
        <v>5</v>
      </c>
    </row>
    <row r="3925">
      <c r="A3925" t="s">
        <v>4584</v>
      </c>
      <c r="B3925" t="s">
        <v>4521</v>
      </c>
      <c r="C3925" t="s">
        <v>4477</v>
      </c>
      <c r="D3925" t="s">
        <v>4478</v>
      </c>
      <c r="E3925" t="n">
        <v>6</v>
      </c>
      <c r="F3925" t="n">
        <v>1</v>
      </c>
      <c r="G3925" t="n">
        <v>1</v>
      </c>
      <c r="H3925" t="n">
        <v>2</v>
      </c>
      <c r="I3925" s="6" t="n">
        <v>840</v>
      </c>
      <c r="J3925" s="6" t="n">
        <v>3422</v>
      </c>
      <c r="K3925" s="7" t="n">
        <v>73310.65</v>
      </c>
      <c r="L3925" s="7" t="n">
        <v>87.27</v>
      </c>
      <c r="M3925" s="6" t="n">
        <v>4</v>
      </c>
    </row>
    <row r="3926">
      <c r="A3926" t="s">
        <v>4585</v>
      </c>
      <c r="B3926" t="s">
        <v>4549</v>
      </c>
      <c r="C3926" t="s">
        <v>4477</v>
      </c>
      <c r="D3926" t="s">
        <v>4478</v>
      </c>
      <c r="E3926" t="n">
        <v>6</v>
      </c>
      <c r="F3926" t="n">
        <v>1</v>
      </c>
      <c r="G3926" t="n">
        <v>1</v>
      </c>
      <c r="H3926" t="n">
        <v>2</v>
      </c>
      <c r="I3926" s="6" t="n">
        <v>862</v>
      </c>
      <c r="J3926" s="6" t="n">
        <v>4909</v>
      </c>
      <c r="K3926" s="7" t="n">
        <v>45751.88</v>
      </c>
      <c r="L3926" s="7" t="n">
        <v>53.08</v>
      </c>
      <c r="M3926" s="6" t="n">
        <v>6</v>
      </c>
    </row>
    <row r="3927">
      <c r="A3927" t="s">
        <v>4586</v>
      </c>
      <c r="B3927" t="s">
        <v>4549</v>
      </c>
      <c r="C3927" t="s">
        <v>4477</v>
      </c>
      <c r="D3927" t="s">
        <v>4478</v>
      </c>
      <c r="E3927" t="n">
        <v>6</v>
      </c>
      <c r="F3927" t="n">
        <v>1</v>
      </c>
      <c r="G3927" t="n">
        <v>1</v>
      </c>
      <c r="H3927" t="n">
        <v>2</v>
      </c>
      <c r="I3927" s="6" t="n">
        <v>9243</v>
      </c>
      <c r="J3927" s="6" t="n">
        <v>38619</v>
      </c>
      <c r="K3927" s="7" t="n">
        <v>719858.16</v>
      </c>
      <c r="L3927" s="7" t="n">
        <v>77.88</v>
      </c>
      <c r="M3927" s="6" t="n">
        <v>4</v>
      </c>
    </row>
    <row r="3928">
      <c r="A3928" t="s">
        <v>4587</v>
      </c>
      <c r="B3928" t="s">
        <v>4549</v>
      </c>
      <c r="C3928" t="s">
        <v>4477</v>
      </c>
      <c r="D3928" t="s">
        <v>4478</v>
      </c>
      <c r="E3928" t="n">
        <v>6</v>
      </c>
      <c r="F3928" t="n">
        <v>1</v>
      </c>
      <c r="G3928" t="n">
        <v>1</v>
      </c>
      <c r="H3928" t="n">
        <v>2</v>
      </c>
      <c r="I3928" s="6" t="n">
        <v>25687</v>
      </c>
      <c r="J3928" s="6" t="n">
        <v>145018</v>
      </c>
      <c r="K3928" s="7" t="n">
        <v>1351567.76</v>
      </c>
      <c r="L3928" s="7" t="n">
        <v>52.62</v>
      </c>
      <c r="M3928" s="6" t="n">
        <v>6</v>
      </c>
    </row>
    <row r="3929">
      <c r="A3929" t="s">
        <v>4588</v>
      </c>
      <c r="B3929" t="s">
        <v>4589</v>
      </c>
      <c r="C3929" t="s">
        <v>4477</v>
      </c>
      <c r="D3929" t="s">
        <v>4478</v>
      </c>
      <c r="E3929" t="n">
        <v>6</v>
      </c>
      <c r="F3929" t="n">
        <v>1</v>
      </c>
      <c r="G3929" t="n">
        <v>2</v>
      </c>
      <c r="H3929" t="n">
        <v>1</v>
      </c>
      <c r="I3929" s="6" t="n">
        <v>4</v>
      </c>
      <c r="J3929" s="6" t="n">
        <v>232</v>
      </c>
      <c r="K3929" s="7" t="n">
        <v>23.28</v>
      </c>
      <c r="L3929" s="7" t="n">
        <v>5.82</v>
      </c>
      <c r="M3929" s="6" t="n">
        <v>58</v>
      </c>
    </row>
    <row r="3930">
      <c r="A3930" t="s">
        <v>4590</v>
      </c>
      <c r="B3930" t="s">
        <v>4589</v>
      </c>
      <c r="C3930" t="s">
        <v>4477</v>
      </c>
      <c r="D3930" t="s">
        <v>4478</v>
      </c>
      <c r="E3930" t="n">
        <v>6</v>
      </c>
      <c r="F3930" t="n">
        <v>1</v>
      </c>
      <c r="G3930" t="n">
        <v>2</v>
      </c>
      <c r="H3930" t="n">
        <v>1</v>
      </c>
      <c r="I3930" s="6" t="n">
        <v>399</v>
      </c>
      <c r="J3930" s="6" t="n">
        <v>37740</v>
      </c>
      <c r="K3930" s="7" t="n">
        <v>3787.48</v>
      </c>
      <c r="L3930" s="7" t="n">
        <v>9.49</v>
      </c>
      <c r="M3930" s="6" t="n">
        <v>95</v>
      </c>
    </row>
    <row r="3931">
      <c r="A3931" t="s">
        <v>4591</v>
      </c>
      <c r="B3931" t="s">
        <v>4589</v>
      </c>
      <c r="C3931" t="s">
        <v>4477</v>
      </c>
      <c r="D3931" t="s">
        <v>4478</v>
      </c>
      <c r="E3931" t="n">
        <v>6</v>
      </c>
      <c r="F3931" t="n">
        <v>1</v>
      </c>
      <c r="G3931" t="n">
        <v>2</v>
      </c>
      <c r="H3931" t="n">
        <v>1</v>
      </c>
      <c r="I3931" s="6" t="n">
        <v>11</v>
      </c>
      <c r="J3931" s="6" t="n">
        <v>356</v>
      </c>
      <c r="K3931" s="7" t="n">
        <v>25.99</v>
      </c>
      <c r="L3931" s="7" t="n">
        <v>2.36</v>
      </c>
      <c r="M3931" s="6" t="n">
        <v>32</v>
      </c>
    </row>
    <row r="3932">
      <c r="A3932" t="s">
        <v>4592</v>
      </c>
      <c r="B3932" t="s">
        <v>4589</v>
      </c>
      <c r="C3932" t="s">
        <v>4477</v>
      </c>
      <c r="D3932" t="s">
        <v>4478</v>
      </c>
      <c r="E3932" t="n">
        <v>6</v>
      </c>
      <c r="F3932" t="n">
        <v>1</v>
      </c>
      <c r="G3932" t="n">
        <v>2</v>
      </c>
      <c r="H3932" t="n">
        <v>1</v>
      </c>
      <c r="I3932" s="6" t="n">
        <v>10</v>
      </c>
      <c r="J3932" s="6" t="n">
        <v>868</v>
      </c>
      <c r="K3932" s="7" t="n">
        <v>71.14</v>
      </c>
      <c r="L3932" s="7" t="n">
        <v>7.11</v>
      </c>
      <c r="M3932" s="6" t="n">
        <v>87</v>
      </c>
    </row>
    <row r="3933">
      <c r="A3933" t="s">
        <v>4593</v>
      </c>
      <c r="B3933" t="s">
        <v>4589</v>
      </c>
      <c r="C3933" t="s">
        <v>4477</v>
      </c>
      <c r="D3933" t="s">
        <v>4478</v>
      </c>
      <c r="E3933" t="n">
        <v>6</v>
      </c>
      <c r="F3933" t="n">
        <v>1</v>
      </c>
      <c r="G3933" t="n">
        <v>2</v>
      </c>
      <c r="H3933" t="n">
        <v>1</v>
      </c>
      <c r="I3933" s="6" t="n">
        <v>764</v>
      </c>
      <c r="J3933" s="6" t="n">
        <v>46205</v>
      </c>
      <c r="K3933" s="7" t="n">
        <v>5396.08</v>
      </c>
      <c r="L3933" s="7" t="n">
        <v>7.06</v>
      </c>
      <c r="M3933" s="6" t="n">
        <v>60</v>
      </c>
    </row>
    <row r="3934">
      <c r="A3934" t="s">
        <v>4594</v>
      </c>
      <c r="B3934" t="s">
        <v>4589</v>
      </c>
      <c r="C3934" t="s">
        <v>4477</v>
      </c>
      <c r="D3934" t="s">
        <v>4478</v>
      </c>
      <c r="E3934" t="n">
        <v>6</v>
      </c>
      <c r="F3934" t="n">
        <v>1</v>
      </c>
      <c r="G3934" t="n">
        <v>2</v>
      </c>
      <c r="H3934" t="n">
        <v>1</v>
      </c>
      <c r="I3934" s="6" t="n">
        <v>45855</v>
      </c>
      <c r="J3934" s="6" t="n">
        <v>3997184</v>
      </c>
      <c r="K3934" s="7" t="n">
        <v>213591.73</v>
      </c>
      <c r="L3934" s="7" t="n">
        <v>4.66</v>
      </c>
      <c r="M3934" s="6" t="n">
        <v>87</v>
      </c>
    </row>
    <row r="3935">
      <c r="A3935" t="s">
        <v>4595</v>
      </c>
      <c r="B3935" t="s">
        <v>4589</v>
      </c>
      <c r="C3935" t="s">
        <v>4477</v>
      </c>
      <c r="D3935" t="s">
        <v>4478</v>
      </c>
      <c r="E3935" t="n">
        <v>6</v>
      </c>
      <c r="F3935" t="n">
        <v>1</v>
      </c>
      <c r="G3935" t="n">
        <v>2</v>
      </c>
      <c r="H3935" t="n">
        <v>1</v>
      </c>
      <c r="I3935" s="6" t="n">
        <v>23003</v>
      </c>
      <c r="J3935" s="6" t="n">
        <v>1311417</v>
      </c>
      <c r="K3935" s="7" t="n">
        <v>39914.23</v>
      </c>
      <c r="L3935" s="7" t="n">
        <v>1.74</v>
      </c>
      <c r="M3935" s="6" t="n">
        <v>57</v>
      </c>
    </row>
    <row r="3936">
      <c r="A3936" t="s">
        <v>4596</v>
      </c>
      <c r="B3936" t="s">
        <v>4589</v>
      </c>
      <c r="C3936" t="s">
        <v>4477</v>
      </c>
      <c r="D3936" t="s">
        <v>4478</v>
      </c>
      <c r="E3936" t="n">
        <v>6</v>
      </c>
      <c r="F3936" t="n">
        <v>1</v>
      </c>
      <c r="G3936" t="n">
        <v>2</v>
      </c>
      <c r="H3936" t="n">
        <v>1</v>
      </c>
      <c r="I3936" s="6" t="n">
        <v>9243</v>
      </c>
      <c r="J3936" s="6" t="n">
        <v>529355</v>
      </c>
      <c r="K3936" s="7" t="n">
        <v>248681.54</v>
      </c>
      <c r="L3936" s="7" t="n">
        <v>26.9</v>
      </c>
      <c r="M3936" s="6" t="n">
        <v>57</v>
      </c>
    </row>
    <row r="3937">
      <c r="A3937" t="s">
        <v>4597</v>
      </c>
      <c r="B3937" t="s">
        <v>4589</v>
      </c>
      <c r="C3937" t="s">
        <v>4477</v>
      </c>
      <c r="D3937" t="s">
        <v>4478</v>
      </c>
      <c r="E3937" t="n">
        <v>6</v>
      </c>
      <c r="F3937" t="n">
        <v>1</v>
      </c>
      <c r="G3937" t="n">
        <v>2</v>
      </c>
      <c r="H3937" t="n">
        <v>1</v>
      </c>
      <c r="I3937" s="6" t="n">
        <v>32588</v>
      </c>
      <c r="J3937" s="6" t="n">
        <v>2701642</v>
      </c>
      <c r="K3937" s="7" t="n">
        <v>72913.94</v>
      </c>
      <c r="L3937" s="7" t="n">
        <v>2.24</v>
      </c>
      <c r="M3937" s="6" t="n">
        <v>83</v>
      </c>
    </row>
    <row r="3938">
      <c r="A3938" t="s">
        <v>4598</v>
      </c>
      <c r="B3938" t="s">
        <v>4599</v>
      </c>
      <c r="C3938" t="s">
        <v>4477</v>
      </c>
      <c r="D3938" t="s">
        <v>4478</v>
      </c>
      <c r="E3938" t="n">
        <v>6</v>
      </c>
      <c r="F3938" t="n">
        <v>1</v>
      </c>
      <c r="G3938" t="n">
        <v>2</v>
      </c>
      <c r="H3938" t="n">
        <v>1</v>
      </c>
      <c r="I3938" s="6" t="n">
        <v>718</v>
      </c>
      <c r="J3938" s="6" t="n">
        <v>38151</v>
      </c>
      <c r="K3938" s="7" t="n">
        <v>1381.47</v>
      </c>
      <c r="L3938" s="7" t="n">
        <v>1.92</v>
      </c>
      <c r="M3938" s="6" t="n">
        <v>53</v>
      </c>
    </row>
    <row r="3939">
      <c r="A3939" t="s">
        <v>4600</v>
      </c>
      <c r="B3939" t="s">
        <v>4599</v>
      </c>
      <c r="C3939" t="s">
        <v>4477</v>
      </c>
      <c r="D3939" t="s">
        <v>4478</v>
      </c>
      <c r="E3939" t="n">
        <v>6</v>
      </c>
      <c r="F3939" t="n">
        <v>1</v>
      </c>
      <c r="G3939" t="n">
        <v>2</v>
      </c>
      <c r="H3939" t="n">
        <v>1</v>
      </c>
      <c r="I3939" s="6" t="n">
        <v>1358</v>
      </c>
      <c r="J3939" s="6" t="n">
        <v>65679</v>
      </c>
      <c r="K3939" s="7" t="n">
        <v>2391.17</v>
      </c>
      <c r="L3939" s="7" t="n">
        <v>1.76</v>
      </c>
      <c r="M3939" s="6" t="n">
        <v>48</v>
      </c>
    </row>
    <row r="3940">
      <c r="A3940" t="s">
        <v>4601</v>
      </c>
      <c r="B3940" t="s">
        <v>4599</v>
      </c>
      <c r="C3940" t="s">
        <v>4477</v>
      </c>
      <c r="D3940" t="s">
        <v>4478</v>
      </c>
      <c r="E3940" t="n">
        <v>6</v>
      </c>
      <c r="F3940" t="n">
        <v>1</v>
      </c>
      <c r="G3940" t="n">
        <v>2</v>
      </c>
      <c r="H3940" t="n">
        <v>1</v>
      </c>
      <c r="I3940" s="6" t="n">
        <v>518</v>
      </c>
      <c r="J3940" s="6" t="n">
        <v>30487</v>
      </c>
      <c r="K3940" s="7" t="n">
        <v>1172.54</v>
      </c>
      <c r="L3940" s="7" t="n">
        <v>2.26</v>
      </c>
      <c r="M3940" s="6" t="n">
        <v>59</v>
      </c>
    </row>
    <row r="3941">
      <c r="A3941" t="s">
        <v>4602</v>
      </c>
      <c r="B3941" t="s">
        <v>4599</v>
      </c>
      <c r="C3941" t="s">
        <v>4477</v>
      </c>
      <c r="D3941" t="s">
        <v>4478</v>
      </c>
      <c r="E3941" t="n">
        <v>6</v>
      </c>
      <c r="F3941" t="n">
        <v>1</v>
      </c>
      <c r="G3941" t="n">
        <v>2</v>
      </c>
      <c r="H3941" t="n">
        <v>1</v>
      </c>
      <c r="I3941" s="6" t="n">
        <v>1285</v>
      </c>
      <c r="J3941" s="6" t="n">
        <v>53104</v>
      </c>
      <c r="K3941" s="7" t="n">
        <v>2455.58</v>
      </c>
      <c r="L3941" s="7" t="n">
        <v>1.91</v>
      </c>
      <c r="M3941" s="6" t="n">
        <v>41</v>
      </c>
    </row>
    <row r="3942">
      <c r="A3942" t="s">
        <v>4603</v>
      </c>
      <c r="B3942" t="s">
        <v>4604</v>
      </c>
      <c r="C3942" t="s">
        <v>4477</v>
      </c>
      <c r="D3942" t="s">
        <v>4478</v>
      </c>
      <c r="E3942" t="n">
        <v>6</v>
      </c>
      <c r="F3942" t="n">
        <v>1</v>
      </c>
      <c r="G3942" t="n">
        <v>2</v>
      </c>
      <c r="H3942" t="n">
        <v>1</v>
      </c>
      <c r="I3942" s="6" t="n">
        <v>142</v>
      </c>
      <c r="J3942" s="6" t="n">
        <v>12285</v>
      </c>
      <c r="K3942" s="7" t="n">
        <v>552.82</v>
      </c>
      <c r="L3942" s="7" t="n">
        <v>3.89</v>
      </c>
      <c r="M3942" s="6" t="n">
        <v>87</v>
      </c>
    </row>
    <row r="3943">
      <c r="A3943" t="s">
        <v>4605</v>
      </c>
      <c r="B3943" t="s">
        <v>4589</v>
      </c>
      <c r="C3943" t="s">
        <v>4477</v>
      </c>
      <c r="D3943" t="s">
        <v>4478</v>
      </c>
      <c r="E3943" t="n">
        <v>6</v>
      </c>
      <c r="F3943" t="n">
        <v>1</v>
      </c>
      <c r="G3943" t="n">
        <v>2</v>
      </c>
      <c r="H3943" t="n">
        <v>1</v>
      </c>
      <c r="I3943" s="6" t="n">
        <v>1</v>
      </c>
      <c r="J3943" s="6" t="n">
        <v>14</v>
      </c>
      <c r="K3943" s="7" t="n">
        <v>2.81</v>
      </c>
      <c r="L3943" s="7" t="n">
        <v>2.81</v>
      </c>
      <c r="M3943" s="6" t="n">
        <v>14</v>
      </c>
    </row>
    <row r="3944">
      <c r="A3944" t="s">
        <v>4606</v>
      </c>
      <c r="B3944" t="s">
        <v>4604</v>
      </c>
      <c r="C3944" t="s">
        <v>4477</v>
      </c>
      <c r="D3944" t="s">
        <v>4478</v>
      </c>
      <c r="E3944" t="n">
        <v>6</v>
      </c>
      <c r="F3944" t="n">
        <v>1</v>
      </c>
      <c r="G3944" t="n">
        <v>2</v>
      </c>
      <c r="H3944" t="n">
        <v>1</v>
      </c>
      <c r="I3944" s="6" t="n">
        <v>10</v>
      </c>
      <c r="J3944" s="6" t="n">
        <v>493</v>
      </c>
      <c r="K3944" s="7" t="n">
        <v>22.18</v>
      </c>
      <c r="L3944" s="7" t="n">
        <v>2.22</v>
      </c>
      <c r="M3944" s="6" t="n">
        <v>49</v>
      </c>
    </row>
    <row r="3945">
      <c r="A3945" t="s">
        <v>4607</v>
      </c>
      <c r="B3945" t="s">
        <v>4589</v>
      </c>
      <c r="C3945" t="s">
        <v>4477</v>
      </c>
      <c r="D3945" t="s">
        <v>4478</v>
      </c>
      <c r="E3945" t="n">
        <v>6</v>
      </c>
      <c r="F3945" t="n">
        <v>1</v>
      </c>
      <c r="G3945" t="n">
        <v>2</v>
      </c>
      <c r="H3945" t="n">
        <v>1</v>
      </c>
      <c r="I3945" s="6" t="n">
        <v>2</v>
      </c>
      <c r="J3945" s="6" t="n">
        <v>70</v>
      </c>
      <c r="K3945" s="7" t="n">
        <v>6.11</v>
      </c>
      <c r="L3945" s="7" t="n">
        <v>3.06</v>
      </c>
      <c r="M3945" s="6" t="n">
        <v>35</v>
      </c>
    </row>
    <row r="3946">
      <c r="A3946" t="s">
        <v>4608</v>
      </c>
      <c r="B3946" t="s">
        <v>4609</v>
      </c>
      <c r="C3946" t="s">
        <v>4477</v>
      </c>
      <c r="D3946" t="s">
        <v>4478</v>
      </c>
      <c r="E3946" t="n">
        <v>6</v>
      </c>
      <c r="F3946" t="n">
        <v>1</v>
      </c>
      <c r="G3946" t="n">
        <v>2</v>
      </c>
      <c r="H3946" t="n">
        <v>1</v>
      </c>
      <c r="I3946" s="6" t="n">
        <v>23</v>
      </c>
      <c r="J3946" s="6" t="n">
        <v>662</v>
      </c>
      <c r="K3946" s="7" t="n">
        <v>1986</v>
      </c>
      <c r="L3946" s="7" t="n">
        <v>86.35</v>
      </c>
      <c r="M3946" s="6" t="n">
        <v>29</v>
      </c>
    </row>
    <row r="3947">
      <c r="A3947" t="s">
        <v>4610</v>
      </c>
      <c r="B3947" t="s">
        <v>4589</v>
      </c>
      <c r="C3947" t="s">
        <v>4477</v>
      </c>
      <c r="D3947" t="s">
        <v>4478</v>
      </c>
      <c r="E3947" t="n">
        <v>6</v>
      </c>
      <c r="F3947" t="n">
        <v>1</v>
      </c>
      <c r="G3947" t="n">
        <v>2</v>
      </c>
      <c r="H3947" t="n">
        <v>1</v>
      </c>
      <c r="I3947" s="6" t="n">
        <v>82</v>
      </c>
      <c r="J3947" s="6" t="n">
        <v>7574</v>
      </c>
      <c r="K3947" s="7" t="n">
        <v>908.88</v>
      </c>
      <c r="L3947" s="7" t="n">
        <v>11.08</v>
      </c>
      <c r="M3947" s="6" t="n">
        <v>92</v>
      </c>
    </row>
    <row r="3948">
      <c r="A3948" t="s">
        <v>4611</v>
      </c>
      <c r="B3948" t="s">
        <v>4612</v>
      </c>
      <c r="C3948" t="s">
        <v>4477</v>
      </c>
      <c r="D3948" t="s">
        <v>4478</v>
      </c>
      <c r="E3948" t="n">
        <v>6</v>
      </c>
      <c r="F3948" t="n">
        <v>1</v>
      </c>
      <c r="G3948" t="n">
        <v>2</v>
      </c>
      <c r="H3948" t="n">
        <v>2</v>
      </c>
      <c r="I3948" s="6" t="n">
        <v>21</v>
      </c>
      <c r="J3948" s="6" t="n">
        <v>1164</v>
      </c>
      <c r="K3948" s="7" t="n">
        <v>177.09</v>
      </c>
      <c r="L3948" s="7" t="n">
        <v>8.43</v>
      </c>
      <c r="M3948" s="6" t="n">
        <v>55</v>
      </c>
    </row>
    <row r="3949">
      <c r="A3949" t="s">
        <v>4613</v>
      </c>
      <c r="B3949" t="s">
        <v>4612</v>
      </c>
      <c r="C3949" t="s">
        <v>4477</v>
      </c>
      <c r="D3949" t="s">
        <v>4478</v>
      </c>
      <c r="E3949" t="n">
        <v>6</v>
      </c>
      <c r="F3949" t="n">
        <v>1</v>
      </c>
      <c r="G3949" t="n">
        <v>2</v>
      </c>
      <c r="H3949" t="n">
        <v>2</v>
      </c>
      <c r="I3949" s="6" t="n">
        <v>6</v>
      </c>
      <c r="J3949" s="6" t="n">
        <v>287</v>
      </c>
      <c r="K3949" s="7" t="n">
        <v>32.8</v>
      </c>
      <c r="L3949" s="7" t="n">
        <v>5.47</v>
      </c>
      <c r="M3949" s="6" t="n">
        <v>48</v>
      </c>
    </row>
    <row r="3950">
      <c r="A3950" t="s">
        <v>4614</v>
      </c>
      <c r="B3950" t="s">
        <v>4612</v>
      </c>
      <c r="C3950" t="s">
        <v>4477</v>
      </c>
      <c r="D3950" t="s">
        <v>4478</v>
      </c>
      <c r="E3950" t="n">
        <v>6</v>
      </c>
      <c r="F3950" t="n">
        <v>1</v>
      </c>
      <c r="G3950" t="n">
        <v>2</v>
      </c>
      <c r="H3950" t="n">
        <v>2</v>
      </c>
      <c r="I3950" s="6" t="n">
        <v>305</v>
      </c>
      <c r="J3950" s="6" t="n">
        <v>35948</v>
      </c>
      <c r="K3950" s="7" t="n">
        <v>1232.5</v>
      </c>
      <c r="L3950" s="7" t="n">
        <v>4.04</v>
      </c>
      <c r="M3950" s="6" t="n">
        <v>118</v>
      </c>
    </row>
    <row r="3951">
      <c r="A3951" t="s">
        <v>4615</v>
      </c>
      <c r="B3951" t="s">
        <v>4612</v>
      </c>
      <c r="C3951" t="s">
        <v>4477</v>
      </c>
      <c r="D3951" t="s">
        <v>4478</v>
      </c>
      <c r="E3951" t="n">
        <v>6</v>
      </c>
      <c r="F3951" t="n">
        <v>1</v>
      </c>
      <c r="G3951" t="n">
        <v>2</v>
      </c>
      <c r="H3951" t="n">
        <v>2</v>
      </c>
      <c r="I3951" s="6" t="n">
        <v>54</v>
      </c>
      <c r="J3951" s="6" t="n">
        <v>5254</v>
      </c>
      <c r="K3951" s="7" t="n">
        <v>300.23</v>
      </c>
      <c r="L3951" s="7" t="n">
        <v>5.56</v>
      </c>
      <c r="M3951" s="6" t="n">
        <v>97</v>
      </c>
    </row>
    <row r="3952">
      <c r="A3952" t="s">
        <v>4616</v>
      </c>
      <c r="B3952" t="s">
        <v>4612</v>
      </c>
      <c r="C3952" t="s">
        <v>4477</v>
      </c>
      <c r="D3952" t="s">
        <v>4478</v>
      </c>
      <c r="E3952" t="n">
        <v>6</v>
      </c>
      <c r="F3952" t="n">
        <v>1</v>
      </c>
      <c r="G3952" t="n">
        <v>2</v>
      </c>
      <c r="H3952" t="n">
        <v>2</v>
      </c>
      <c r="I3952" s="6" t="n">
        <v>712</v>
      </c>
      <c r="J3952" s="6" t="n">
        <v>55231</v>
      </c>
      <c r="K3952" s="7" t="n">
        <v>6312.12</v>
      </c>
      <c r="L3952" s="7" t="n">
        <v>8.87</v>
      </c>
      <c r="M3952" s="6" t="n">
        <v>78</v>
      </c>
    </row>
    <row r="3953">
      <c r="A3953" t="s">
        <v>4617</v>
      </c>
      <c r="B3953" t="s">
        <v>4612</v>
      </c>
      <c r="C3953" t="s">
        <v>4477</v>
      </c>
      <c r="D3953" t="s">
        <v>4478</v>
      </c>
      <c r="E3953" t="n">
        <v>6</v>
      </c>
      <c r="F3953" t="n">
        <v>1</v>
      </c>
      <c r="G3953" t="n">
        <v>2</v>
      </c>
      <c r="H3953" t="n">
        <v>2</v>
      </c>
      <c r="I3953" s="6" t="n">
        <v>1177</v>
      </c>
      <c r="J3953" s="6" t="n">
        <v>158012</v>
      </c>
      <c r="K3953" s="7" t="n">
        <v>11283.44</v>
      </c>
      <c r="L3953" s="7" t="n">
        <v>9.59</v>
      </c>
      <c r="M3953" s="6" t="n">
        <v>134</v>
      </c>
    </row>
    <row r="3954">
      <c r="A3954" t="s">
        <v>4618</v>
      </c>
      <c r="B3954" t="s">
        <v>4612</v>
      </c>
      <c r="C3954" t="s">
        <v>4477</v>
      </c>
      <c r="D3954" t="s">
        <v>4478</v>
      </c>
      <c r="E3954" t="n">
        <v>6</v>
      </c>
      <c r="F3954" t="n">
        <v>1</v>
      </c>
      <c r="G3954" t="n">
        <v>2</v>
      </c>
      <c r="H3954" t="n">
        <v>2</v>
      </c>
      <c r="I3954" s="6" t="n">
        <v>157</v>
      </c>
      <c r="J3954" s="6" t="n">
        <v>13106</v>
      </c>
      <c r="K3954" s="7" t="n">
        <v>1497.83</v>
      </c>
      <c r="L3954" s="7" t="n">
        <v>9.54</v>
      </c>
      <c r="M3954" s="6" t="n">
        <v>83</v>
      </c>
    </row>
    <row r="3955">
      <c r="A3955" t="s">
        <v>4619</v>
      </c>
      <c r="B3955" t="s">
        <v>4612</v>
      </c>
      <c r="C3955" t="s">
        <v>4477</v>
      </c>
      <c r="D3955" t="s">
        <v>4478</v>
      </c>
      <c r="E3955" t="n">
        <v>6</v>
      </c>
      <c r="F3955" t="n">
        <v>1</v>
      </c>
      <c r="G3955" t="n">
        <v>2</v>
      </c>
      <c r="H3955" t="n">
        <v>2</v>
      </c>
      <c r="I3955" s="6" t="n">
        <v>2</v>
      </c>
      <c r="J3955" s="6" t="n">
        <v>70</v>
      </c>
      <c r="K3955" s="7" t="n">
        <v>8</v>
      </c>
      <c r="L3955" s="7" t="n">
        <v>4</v>
      </c>
      <c r="M3955" s="6" t="n">
        <v>35</v>
      </c>
    </row>
    <row r="3956">
      <c r="A3956" t="s">
        <v>4620</v>
      </c>
      <c r="B3956" t="s">
        <v>4612</v>
      </c>
      <c r="C3956" t="s">
        <v>4477</v>
      </c>
      <c r="D3956" t="s">
        <v>4478</v>
      </c>
      <c r="E3956" t="n">
        <v>6</v>
      </c>
      <c r="F3956" t="n">
        <v>1</v>
      </c>
      <c r="G3956" t="n">
        <v>2</v>
      </c>
      <c r="H3956" t="n">
        <v>2</v>
      </c>
      <c r="I3956" s="6" t="n">
        <v>18</v>
      </c>
      <c r="J3956" s="6" t="n">
        <v>2070</v>
      </c>
      <c r="K3956" s="7" t="n">
        <v>110.89</v>
      </c>
      <c r="L3956" s="7" t="n">
        <v>6.16</v>
      </c>
      <c r="M3956" s="6" t="n">
        <v>115</v>
      </c>
    </row>
    <row r="3957">
      <c r="A3957" t="s">
        <v>4621</v>
      </c>
      <c r="B3957" t="s">
        <v>4612</v>
      </c>
      <c r="C3957" t="s">
        <v>4477</v>
      </c>
      <c r="D3957" t="s">
        <v>4478</v>
      </c>
      <c r="E3957" t="n">
        <v>6</v>
      </c>
      <c r="F3957" t="n">
        <v>1</v>
      </c>
      <c r="G3957" t="n">
        <v>2</v>
      </c>
      <c r="H3957" t="n">
        <v>2</v>
      </c>
      <c r="I3957" s="6" t="n">
        <v>1</v>
      </c>
      <c r="J3957" s="6" t="n">
        <v>28</v>
      </c>
      <c r="K3957" s="7" t="n">
        <v>3.2</v>
      </c>
      <c r="L3957" s="7" t="n">
        <v>3.2</v>
      </c>
      <c r="M3957" s="6" t="n">
        <v>28</v>
      </c>
    </row>
    <row r="3958">
      <c r="A3958" t="s">
        <v>4622</v>
      </c>
      <c r="B3958" t="s">
        <v>4612</v>
      </c>
      <c r="C3958" t="s">
        <v>4477</v>
      </c>
      <c r="D3958" t="s">
        <v>4478</v>
      </c>
      <c r="E3958" t="n">
        <v>6</v>
      </c>
      <c r="F3958" t="n">
        <v>1</v>
      </c>
      <c r="G3958" t="n">
        <v>2</v>
      </c>
      <c r="H3958" t="n">
        <v>2</v>
      </c>
      <c r="I3958" s="6" t="n">
        <v>6</v>
      </c>
      <c r="J3958" s="6" t="n">
        <v>336</v>
      </c>
      <c r="K3958" s="7" t="n">
        <v>38.4</v>
      </c>
      <c r="L3958" s="7" t="n">
        <v>6.4</v>
      </c>
      <c r="M3958" s="6" t="n">
        <v>56</v>
      </c>
    </row>
    <row r="3959">
      <c r="A3959" t="s">
        <v>4623</v>
      </c>
      <c r="B3959" t="s">
        <v>4612</v>
      </c>
      <c r="C3959" t="s">
        <v>4477</v>
      </c>
      <c r="D3959" t="s">
        <v>4478</v>
      </c>
      <c r="E3959" t="n">
        <v>6</v>
      </c>
      <c r="F3959" t="n">
        <v>1</v>
      </c>
      <c r="G3959" t="n">
        <v>2</v>
      </c>
      <c r="H3959" t="n">
        <v>2</v>
      </c>
      <c r="I3959" s="6" t="n">
        <v>48</v>
      </c>
      <c r="J3959" s="6" t="n">
        <v>4831</v>
      </c>
      <c r="K3959" s="7" t="n">
        <v>344.34</v>
      </c>
      <c r="L3959" s="7" t="n">
        <v>7.17</v>
      </c>
      <c r="M3959" s="6" t="n">
        <v>101</v>
      </c>
    </row>
    <row r="3960">
      <c r="A3960" t="s">
        <v>4624</v>
      </c>
      <c r="B3960" t="s">
        <v>4612</v>
      </c>
      <c r="C3960" t="s">
        <v>4477</v>
      </c>
      <c r="D3960" t="s">
        <v>4478</v>
      </c>
      <c r="E3960" t="n">
        <v>6</v>
      </c>
      <c r="F3960" t="n">
        <v>1</v>
      </c>
      <c r="G3960" t="n">
        <v>2</v>
      </c>
      <c r="H3960" t="n">
        <v>2</v>
      </c>
      <c r="I3960" s="6" t="n">
        <v>86608</v>
      </c>
      <c r="J3960" s="6" t="n">
        <v>6588455</v>
      </c>
      <c r="K3960" s="7" t="n">
        <v>341956.08</v>
      </c>
      <c r="L3960" s="7" t="n">
        <v>3.95</v>
      </c>
      <c r="M3960" s="6" t="n">
        <v>76</v>
      </c>
    </row>
    <row r="3961">
      <c r="A3961" t="s">
        <v>4625</v>
      </c>
      <c r="B3961" t="s">
        <v>4612</v>
      </c>
      <c r="C3961" t="s">
        <v>4477</v>
      </c>
      <c r="D3961" t="s">
        <v>4478</v>
      </c>
      <c r="E3961" t="n">
        <v>6</v>
      </c>
      <c r="F3961" t="n">
        <v>1</v>
      </c>
      <c r="G3961" t="n">
        <v>2</v>
      </c>
      <c r="H3961" t="n">
        <v>2</v>
      </c>
      <c r="I3961" s="6" t="n">
        <v>6</v>
      </c>
      <c r="J3961" s="6" t="n">
        <v>236</v>
      </c>
      <c r="K3961" s="7" t="n">
        <v>99.12</v>
      </c>
      <c r="L3961" s="7" t="n">
        <v>16.52</v>
      </c>
      <c r="M3961" s="6" t="n">
        <v>39</v>
      </c>
    </row>
    <row r="3962">
      <c r="A3962" t="s">
        <v>4626</v>
      </c>
      <c r="B3962" t="s">
        <v>4612</v>
      </c>
      <c r="C3962" t="s">
        <v>4477</v>
      </c>
      <c r="D3962" t="s">
        <v>4478</v>
      </c>
      <c r="E3962" t="n">
        <v>6</v>
      </c>
      <c r="F3962" t="n">
        <v>1</v>
      </c>
      <c r="G3962" t="n">
        <v>2</v>
      </c>
      <c r="H3962" t="n">
        <v>2</v>
      </c>
      <c r="I3962" s="6" t="n">
        <v>1016</v>
      </c>
      <c r="J3962" s="6" t="n">
        <v>67931</v>
      </c>
      <c r="K3962" s="7" t="n">
        <v>71239.09</v>
      </c>
      <c r="L3962" s="7" t="n">
        <v>70.12</v>
      </c>
      <c r="M3962" s="6" t="n">
        <v>67</v>
      </c>
    </row>
    <row r="3963">
      <c r="A3963" t="s">
        <v>4627</v>
      </c>
      <c r="B3963" t="s">
        <v>4612</v>
      </c>
      <c r="C3963" t="s">
        <v>4477</v>
      </c>
      <c r="D3963" t="s">
        <v>4478</v>
      </c>
      <c r="E3963" t="n">
        <v>6</v>
      </c>
      <c r="F3963" t="n">
        <v>1</v>
      </c>
      <c r="G3963" t="n">
        <v>2</v>
      </c>
      <c r="H3963" t="n">
        <v>2</v>
      </c>
      <c r="I3963" s="6" t="n">
        <v>120</v>
      </c>
      <c r="J3963" s="6" t="n">
        <v>32810</v>
      </c>
      <c r="K3963" s="7" t="n">
        <v>29877.45</v>
      </c>
      <c r="L3963" s="7" t="n">
        <v>248.98</v>
      </c>
      <c r="M3963" s="6" t="n">
        <v>273</v>
      </c>
    </row>
    <row r="3964">
      <c r="A3964" t="s">
        <v>4628</v>
      </c>
      <c r="B3964" t="s">
        <v>4612</v>
      </c>
      <c r="C3964" t="s">
        <v>4477</v>
      </c>
      <c r="D3964" t="s">
        <v>4478</v>
      </c>
      <c r="E3964" t="n">
        <v>6</v>
      </c>
      <c r="F3964" t="n">
        <v>1</v>
      </c>
      <c r="G3964" t="n">
        <v>2</v>
      </c>
      <c r="H3964" t="n">
        <v>2</v>
      </c>
      <c r="I3964" s="6" t="n">
        <v>165818</v>
      </c>
      <c r="J3964" s="6" t="n">
        <v>17884816</v>
      </c>
      <c r="K3964" s="7" t="n">
        <v>685661.61</v>
      </c>
      <c r="L3964" s="7" t="n">
        <v>4.14</v>
      </c>
      <c r="M3964" s="6" t="n">
        <v>108</v>
      </c>
    </row>
    <row r="3965">
      <c r="A3965" t="s">
        <v>4629</v>
      </c>
      <c r="B3965" t="s">
        <v>4612</v>
      </c>
      <c r="C3965" t="s">
        <v>4477</v>
      </c>
      <c r="D3965" t="s">
        <v>4478</v>
      </c>
      <c r="E3965" t="n">
        <v>6</v>
      </c>
      <c r="F3965" t="n">
        <v>1</v>
      </c>
      <c r="G3965" t="n">
        <v>2</v>
      </c>
      <c r="H3965" t="n">
        <v>2</v>
      </c>
      <c r="I3965" s="6" t="n">
        <v>1038</v>
      </c>
      <c r="J3965" s="6" t="n">
        <v>79528</v>
      </c>
      <c r="K3965" s="7" t="n">
        <v>23265.69</v>
      </c>
      <c r="L3965" s="7" t="n">
        <v>22.41</v>
      </c>
      <c r="M3965" s="6" t="n">
        <v>77</v>
      </c>
    </row>
    <row r="3966">
      <c r="A3966" t="s">
        <v>4630</v>
      </c>
      <c r="B3966" t="s">
        <v>4612</v>
      </c>
      <c r="C3966" t="s">
        <v>4477</v>
      </c>
      <c r="D3966" t="s">
        <v>4478</v>
      </c>
      <c r="E3966" t="n">
        <v>6</v>
      </c>
      <c r="F3966" t="n">
        <v>1</v>
      </c>
      <c r="G3966" t="n">
        <v>2</v>
      </c>
      <c r="H3966" t="n">
        <v>2</v>
      </c>
      <c r="I3966" s="6" t="n">
        <v>344747</v>
      </c>
      <c r="J3966" s="6" t="n">
        <v>40603003</v>
      </c>
      <c r="K3966" s="7" t="n">
        <v>862394.15</v>
      </c>
      <c r="L3966" s="7" t="n">
        <v>2.5</v>
      </c>
      <c r="M3966" s="6" t="n">
        <v>118</v>
      </c>
    </row>
    <row r="3967">
      <c r="A3967" t="s">
        <v>4631</v>
      </c>
      <c r="B3967" t="s">
        <v>4612</v>
      </c>
      <c r="C3967" t="s">
        <v>4477</v>
      </c>
      <c r="D3967" t="s">
        <v>4478</v>
      </c>
      <c r="E3967" t="n">
        <v>6</v>
      </c>
      <c r="F3967" t="n">
        <v>1</v>
      </c>
      <c r="G3967" t="n">
        <v>2</v>
      </c>
      <c r="H3967" t="n">
        <v>2</v>
      </c>
      <c r="I3967" s="6" t="n">
        <v>4442</v>
      </c>
      <c r="J3967" s="6" t="n">
        <v>1836181</v>
      </c>
      <c r="K3967" s="7" t="n">
        <v>138558.73</v>
      </c>
      <c r="L3967" s="7" t="n">
        <v>31.19</v>
      </c>
      <c r="M3967" s="6" t="n">
        <v>413</v>
      </c>
    </row>
    <row r="3968">
      <c r="A3968" t="s">
        <v>4632</v>
      </c>
      <c r="B3968" t="s">
        <v>4612</v>
      </c>
      <c r="C3968" t="s">
        <v>4477</v>
      </c>
      <c r="D3968" t="s">
        <v>4478</v>
      </c>
      <c r="E3968" t="n">
        <v>6</v>
      </c>
      <c r="F3968" t="n">
        <v>1</v>
      </c>
      <c r="G3968" t="n">
        <v>2</v>
      </c>
      <c r="H3968" t="n">
        <v>2</v>
      </c>
      <c r="I3968" s="6" t="n">
        <v>2967</v>
      </c>
      <c r="J3968" s="6" t="n">
        <v>213643</v>
      </c>
      <c r="K3968" s="7" t="n">
        <v>21491.27</v>
      </c>
      <c r="L3968" s="7" t="n">
        <v>7.24</v>
      </c>
      <c r="M3968" s="6" t="n">
        <v>72</v>
      </c>
    </row>
    <row r="3969">
      <c r="A3969" t="s">
        <v>4633</v>
      </c>
      <c r="B3969" t="s">
        <v>4612</v>
      </c>
      <c r="C3969" t="s">
        <v>4477</v>
      </c>
      <c r="D3969" t="s">
        <v>4478</v>
      </c>
      <c r="E3969" t="n">
        <v>6</v>
      </c>
      <c r="F3969" t="n">
        <v>1</v>
      </c>
      <c r="G3969" t="n">
        <v>2</v>
      </c>
      <c r="H3969" t="n">
        <v>2</v>
      </c>
      <c r="I3969" s="6" t="n">
        <v>180</v>
      </c>
      <c r="J3969" s="6" t="n">
        <v>7729</v>
      </c>
      <c r="K3969" s="7" t="n">
        <v>824.43</v>
      </c>
      <c r="L3969" s="7" t="n">
        <v>4.58</v>
      </c>
      <c r="M3969" s="6" t="n">
        <v>43</v>
      </c>
    </row>
    <row r="3970">
      <c r="A3970" t="s">
        <v>4634</v>
      </c>
      <c r="B3970" t="s">
        <v>4612</v>
      </c>
      <c r="C3970" t="s">
        <v>4477</v>
      </c>
      <c r="D3970" t="s">
        <v>4478</v>
      </c>
      <c r="E3970" t="n">
        <v>6</v>
      </c>
      <c r="F3970" t="n">
        <v>1</v>
      </c>
      <c r="G3970" t="n">
        <v>2</v>
      </c>
      <c r="H3970" t="n">
        <v>2</v>
      </c>
      <c r="I3970" s="6" t="n">
        <v>6630</v>
      </c>
      <c r="J3970" s="6" t="n">
        <v>610878</v>
      </c>
      <c r="K3970" s="7" t="n">
        <v>9285.98</v>
      </c>
      <c r="L3970" s="7" t="n">
        <v>1.4</v>
      </c>
      <c r="M3970" s="6" t="n">
        <v>92</v>
      </c>
    </row>
    <row r="3971">
      <c r="A3971" t="s">
        <v>4635</v>
      </c>
      <c r="B3971" t="s">
        <v>4612</v>
      </c>
      <c r="C3971" t="s">
        <v>4477</v>
      </c>
      <c r="D3971" t="s">
        <v>4478</v>
      </c>
      <c r="E3971" t="n">
        <v>6</v>
      </c>
      <c r="F3971" t="n">
        <v>1</v>
      </c>
      <c r="G3971" t="n">
        <v>2</v>
      </c>
      <c r="H3971" t="n">
        <v>2</v>
      </c>
      <c r="I3971" s="6" t="n">
        <v>69</v>
      </c>
      <c r="J3971" s="6" t="n">
        <v>19600</v>
      </c>
      <c r="K3971" s="7" t="n">
        <v>8885.33</v>
      </c>
      <c r="L3971" s="7" t="n">
        <v>128.77</v>
      </c>
      <c r="M3971" s="6" t="n">
        <v>284</v>
      </c>
    </row>
    <row r="3972">
      <c r="A3972" t="s">
        <v>4636</v>
      </c>
      <c r="B3972" t="s">
        <v>4612</v>
      </c>
      <c r="C3972" t="s">
        <v>4477</v>
      </c>
      <c r="D3972" t="s">
        <v>4478</v>
      </c>
      <c r="E3972" t="n">
        <v>6</v>
      </c>
      <c r="F3972" t="n">
        <v>1</v>
      </c>
      <c r="G3972" t="n">
        <v>2</v>
      </c>
      <c r="H3972" t="n">
        <v>2</v>
      </c>
      <c r="I3972" s="6" t="n">
        <v>5180</v>
      </c>
      <c r="J3972" s="6" t="n">
        <v>352212</v>
      </c>
      <c r="K3972" s="7" t="n">
        <v>32956.98</v>
      </c>
      <c r="L3972" s="7" t="n">
        <v>6.36</v>
      </c>
      <c r="M3972" s="6" t="n">
        <v>68</v>
      </c>
    </row>
    <row r="3973">
      <c r="A3973" t="s">
        <v>4637</v>
      </c>
      <c r="B3973" t="s">
        <v>4612</v>
      </c>
      <c r="C3973" t="s">
        <v>4477</v>
      </c>
      <c r="D3973" t="s">
        <v>4478</v>
      </c>
      <c r="E3973" t="n">
        <v>6</v>
      </c>
      <c r="F3973" t="n">
        <v>1</v>
      </c>
      <c r="G3973" t="n">
        <v>2</v>
      </c>
      <c r="H3973" t="n">
        <v>2</v>
      </c>
      <c r="I3973" s="6" t="n">
        <v>6846</v>
      </c>
      <c r="J3973" s="6" t="n">
        <v>731876</v>
      </c>
      <c r="K3973" s="7" t="n">
        <v>45219.5</v>
      </c>
      <c r="L3973" s="7" t="n">
        <v>6.61</v>
      </c>
      <c r="M3973" s="6" t="n">
        <v>107</v>
      </c>
    </row>
    <row r="3974">
      <c r="A3974" t="s">
        <v>4638</v>
      </c>
      <c r="B3974" t="s">
        <v>4612</v>
      </c>
      <c r="C3974" t="s">
        <v>4477</v>
      </c>
      <c r="D3974" t="s">
        <v>4478</v>
      </c>
      <c r="E3974" t="n">
        <v>6</v>
      </c>
      <c r="F3974" t="n">
        <v>1</v>
      </c>
      <c r="G3974" t="n">
        <v>2</v>
      </c>
      <c r="H3974" t="n">
        <v>2</v>
      </c>
      <c r="I3974" s="6" t="n">
        <v>1</v>
      </c>
      <c r="J3974" s="6" t="n">
        <v>28</v>
      </c>
      <c r="K3974" s="7" t="n">
        <v>1.92</v>
      </c>
      <c r="L3974" s="7" t="n">
        <v>1.92</v>
      </c>
      <c r="M3974" s="6" t="n">
        <v>28</v>
      </c>
    </row>
    <row r="3975">
      <c r="A3975" t="s">
        <v>4639</v>
      </c>
      <c r="B3975" t="s">
        <v>4612</v>
      </c>
      <c r="C3975" t="s">
        <v>4477</v>
      </c>
      <c r="D3975" t="s">
        <v>4478</v>
      </c>
      <c r="E3975" t="n">
        <v>6</v>
      </c>
      <c r="F3975" t="n">
        <v>1</v>
      </c>
      <c r="G3975" t="n">
        <v>2</v>
      </c>
      <c r="H3975" t="n">
        <v>2</v>
      </c>
      <c r="I3975" s="6" t="n">
        <v>4</v>
      </c>
      <c r="J3975" s="6" t="n">
        <v>336</v>
      </c>
      <c r="K3975" s="7" t="n">
        <v>14.4</v>
      </c>
      <c r="L3975" s="7" t="n">
        <v>3.6</v>
      </c>
      <c r="M3975" s="6" t="n">
        <v>84</v>
      </c>
    </row>
    <row r="3976">
      <c r="A3976" t="s">
        <v>4640</v>
      </c>
      <c r="B3976" t="s">
        <v>4612</v>
      </c>
      <c r="C3976" t="s">
        <v>4477</v>
      </c>
      <c r="D3976" t="s">
        <v>4478</v>
      </c>
      <c r="E3976" t="n">
        <v>6</v>
      </c>
      <c r="F3976" t="n">
        <v>1</v>
      </c>
      <c r="G3976" t="n">
        <v>2</v>
      </c>
      <c r="H3976" t="n">
        <v>2</v>
      </c>
      <c r="I3976" s="6" t="n">
        <v>2</v>
      </c>
      <c r="J3976" s="6" t="n">
        <v>112</v>
      </c>
      <c r="K3976" s="7" t="n">
        <v>5.76</v>
      </c>
      <c r="L3976" s="7" t="n">
        <v>2.88</v>
      </c>
      <c r="M3976" s="6" t="n">
        <v>56</v>
      </c>
    </row>
    <row r="3977">
      <c r="A3977" t="s">
        <v>4641</v>
      </c>
      <c r="B3977" t="s">
        <v>4642</v>
      </c>
      <c r="C3977" t="s">
        <v>4477</v>
      </c>
      <c r="D3977" t="s">
        <v>4478</v>
      </c>
      <c r="E3977" t="n">
        <v>6</v>
      </c>
      <c r="F3977" t="n">
        <v>1</v>
      </c>
      <c r="G3977" t="n">
        <v>2</v>
      </c>
      <c r="H3977" t="n">
        <v>3</v>
      </c>
      <c r="I3977" s="6" t="n">
        <v>68</v>
      </c>
      <c r="J3977" s="6" t="n">
        <v>6734</v>
      </c>
      <c r="K3977" s="7" t="n">
        <v>3116.94</v>
      </c>
      <c r="L3977" s="7" t="n">
        <v>45.84</v>
      </c>
      <c r="M3977" s="6" t="n">
        <v>99</v>
      </c>
    </row>
    <row r="3978">
      <c r="A3978" t="s">
        <v>4643</v>
      </c>
      <c r="B3978" t="s">
        <v>4642</v>
      </c>
      <c r="C3978" t="s">
        <v>4477</v>
      </c>
      <c r="D3978" t="s">
        <v>4478</v>
      </c>
      <c r="E3978" t="n">
        <v>6</v>
      </c>
      <c r="F3978" t="n">
        <v>1</v>
      </c>
      <c r="G3978" t="n">
        <v>2</v>
      </c>
      <c r="H3978" t="n">
        <v>3</v>
      </c>
      <c r="I3978" s="6" t="n">
        <v>150</v>
      </c>
      <c r="J3978" s="6" t="n">
        <v>16261</v>
      </c>
      <c r="K3978" s="7" t="n">
        <v>5401.38</v>
      </c>
      <c r="L3978" s="7" t="n">
        <v>36.01</v>
      </c>
      <c r="M3978" s="6" t="n">
        <v>108</v>
      </c>
    </row>
    <row r="3979">
      <c r="A3979" t="s">
        <v>4644</v>
      </c>
      <c r="B3979" t="s">
        <v>4645</v>
      </c>
      <c r="C3979" t="s">
        <v>4477</v>
      </c>
      <c r="D3979" t="s">
        <v>4478</v>
      </c>
      <c r="E3979" t="n">
        <v>6</v>
      </c>
      <c r="F3979" t="n">
        <v>1</v>
      </c>
      <c r="G3979" t="n">
        <v>2</v>
      </c>
      <c r="H3979" t="n">
        <v>3</v>
      </c>
      <c r="I3979" s="6" t="n">
        <v>1</v>
      </c>
      <c r="J3979" s="6" t="n">
        <v>10</v>
      </c>
      <c r="K3979" s="7" t="n">
        <v>9.22</v>
      </c>
      <c r="L3979" s="7" t="n">
        <v>9.22</v>
      </c>
      <c r="M3979" s="6" t="n">
        <v>10</v>
      </c>
    </row>
    <row r="3980">
      <c r="A3980" t="s">
        <v>4646</v>
      </c>
      <c r="B3980" t="s">
        <v>4645</v>
      </c>
      <c r="C3980" t="s">
        <v>4477</v>
      </c>
      <c r="D3980" t="s">
        <v>4478</v>
      </c>
      <c r="E3980" t="n">
        <v>6</v>
      </c>
      <c r="F3980" t="n">
        <v>1</v>
      </c>
      <c r="G3980" t="n">
        <v>2</v>
      </c>
      <c r="H3980" t="n">
        <v>3</v>
      </c>
      <c r="I3980" s="6" t="n">
        <v>8</v>
      </c>
      <c r="J3980" s="6" t="n">
        <v>394</v>
      </c>
      <c r="K3980" s="7" t="n">
        <v>505.02</v>
      </c>
      <c r="L3980" s="7" t="n">
        <v>63.13</v>
      </c>
      <c r="M3980" s="6" t="n">
        <v>49</v>
      </c>
    </row>
    <row r="3981">
      <c r="A3981" t="s">
        <v>4647</v>
      </c>
      <c r="B3981" t="s">
        <v>4648</v>
      </c>
      <c r="C3981" t="s">
        <v>4477</v>
      </c>
      <c r="D3981" t="s">
        <v>4478</v>
      </c>
      <c r="E3981" t="n">
        <v>6</v>
      </c>
      <c r="F3981" t="n">
        <v>1</v>
      </c>
      <c r="G3981" t="n">
        <v>2</v>
      </c>
      <c r="H3981" t="n">
        <v>3</v>
      </c>
      <c r="I3981" s="6" t="n">
        <v>412</v>
      </c>
      <c r="J3981" s="6" t="n">
        <v>29187</v>
      </c>
      <c r="K3981" s="7" t="n">
        <v>13863.83</v>
      </c>
      <c r="L3981" s="7" t="n">
        <v>33.65</v>
      </c>
      <c r="M3981" s="6" t="n">
        <v>71</v>
      </c>
    </row>
    <row r="3982">
      <c r="A3982" t="s">
        <v>4649</v>
      </c>
      <c r="B3982" t="s">
        <v>4650</v>
      </c>
      <c r="C3982" t="s">
        <v>4477</v>
      </c>
      <c r="D3982" t="s">
        <v>4478</v>
      </c>
      <c r="E3982" t="n">
        <v>6</v>
      </c>
      <c r="F3982" t="n">
        <v>1</v>
      </c>
      <c r="G3982" t="n">
        <v>2</v>
      </c>
      <c r="H3982" t="n">
        <v>3</v>
      </c>
      <c r="I3982" s="6" t="n">
        <v>1236</v>
      </c>
      <c r="J3982" s="6" t="n">
        <v>48630</v>
      </c>
      <c r="K3982" s="7" t="n">
        <v>46198.5</v>
      </c>
      <c r="L3982" s="7" t="n">
        <v>37.38</v>
      </c>
      <c r="M3982" s="6" t="n">
        <v>39</v>
      </c>
    </row>
    <row r="3983">
      <c r="A3983" t="s">
        <v>4651</v>
      </c>
      <c r="B3983" t="s">
        <v>4650</v>
      </c>
      <c r="C3983" t="s">
        <v>4477</v>
      </c>
      <c r="D3983" t="s">
        <v>4478</v>
      </c>
      <c r="E3983" t="n">
        <v>6</v>
      </c>
      <c r="F3983" t="n">
        <v>1</v>
      </c>
      <c r="G3983" t="n">
        <v>2</v>
      </c>
      <c r="H3983" t="n">
        <v>3</v>
      </c>
      <c r="I3983" s="6" t="n">
        <v>10684</v>
      </c>
      <c r="J3983" s="6" t="n">
        <v>431642</v>
      </c>
      <c r="K3983" s="7" t="n">
        <v>410059.9</v>
      </c>
      <c r="L3983" s="7" t="n">
        <v>38.38</v>
      </c>
      <c r="M3983" s="6" t="n">
        <v>40</v>
      </c>
    </row>
    <row r="3984">
      <c r="A3984" t="s">
        <v>4652</v>
      </c>
      <c r="B3984" t="s">
        <v>4650</v>
      </c>
      <c r="C3984" t="s">
        <v>4477</v>
      </c>
      <c r="D3984" t="s">
        <v>4478</v>
      </c>
      <c r="E3984" t="n">
        <v>6</v>
      </c>
      <c r="F3984" t="n">
        <v>1</v>
      </c>
      <c r="G3984" t="n">
        <v>2</v>
      </c>
      <c r="H3984" t="n">
        <v>3</v>
      </c>
      <c r="I3984" s="6" t="n">
        <v>373</v>
      </c>
      <c r="J3984" s="6" t="n">
        <v>14181</v>
      </c>
      <c r="K3984" s="7" t="n">
        <v>13471.95</v>
      </c>
      <c r="L3984" s="7" t="n">
        <v>36.12</v>
      </c>
      <c r="M3984" s="6" t="n">
        <v>38</v>
      </c>
    </row>
    <row r="3985">
      <c r="A3985" t="s">
        <v>4653</v>
      </c>
      <c r="B3985" t="s">
        <v>4654</v>
      </c>
      <c r="C3985" t="s">
        <v>4477</v>
      </c>
      <c r="D3985" t="s">
        <v>4478</v>
      </c>
      <c r="E3985" t="n">
        <v>6</v>
      </c>
      <c r="F3985" t="n">
        <v>1</v>
      </c>
      <c r="G3985" t="n">
        <v>2</v>
      </c>
      <c r="H3985" t="n">
        <v>3</v>
      </c>
      <c r="I3985" s="6" t="n">
        <v>549</v>
      </c>
      <c r="J3985" s="6" t="n">
        <v>2454</v>
      </c>
      <c r="K3985" s="7" t="n">
        <v>45006.36</v>
      </c>
      <c r="L3985" s="7" t="n">
        <v>81.98</v>
      </c>
      <c r="M3985" s="6" t="n">
        <v>4</v>
      </c>
    </row>
    <row r="3986">
      <c r="A3986" t="s">
        <v>4655</v>
      </c>
      <c r="B3986" t="s">
        <v>4656</v>
      </c>
      <c r="C3986" t="s">
        <v>4477</v>
      </c>
      <c r="D3986" t="s">
        <v>4478</v>
      </c>
      <c r="E3986" t="n">
        <v>6</v>
      </c>
      <c r="F3986" t="n">
        <v>1</v>
      </c>
      <c r="G3986" t="n">
        <v>2</v>
      </c>
      <c r="H3986" t="n">
        <v>3</v>
      </c>
      <c r="I3986" s="6" t="n">
        <v>12502</v>
      </c>
      <c r="J3986" s="6" t="n">
        <v>552303</v>
      </c>
      <c r="K3986" s="7" t="n">
        <v>721676.13</v>
      </c>
      <c r="L3986" s="7" t="n">
        <v>57.72</v>
      </c>
      <c r="M3986" s="6" t="n">
        <v>44</v>
      </c>
    </row>
    <row r="3987">
      <c r="A3987" t="s">
        <v>4657</v>
      </c>
      <c r="B3987" t="s">
        <v>4656</v>
      </c>
      <c r="C3987" t="s">
        <v>4477</v>
      </c>
      <c r="D3987" t="s">
        <v>4478</v>
      </c>
      <c r="E3987" t="n">
        <v>6</v>
      </c>
      <c r="F3987" t="n">
        <v>1</v>
      </c>
      <c r="G3987" t="n">
        <v>2</v>
      </c>
      <c r="H3987" t="n">
        <v>3</v>
      </c>
      <c r="I3987" s="6" t="n">
        <v>17253</v>
      </c>
      <c r="J3987" s="6" t="n">
        <v>736862</v>
      </c>
      <c r="K3987" s="7" t="n">
        <v>962833.21</v>
      </c>
      <c r="L3987" s="7" t="n">
        <v>55.81</v>
      </c>
      <c r="M3987" s="6" t="n">
        <v>43</v>
      </c>
    </row>
    <row r="3988">
      <c r="A3988" t="s">
        <v>4658</v>
      </c>
      <c r="B3988" t="s">
        <v>4659</v>
      </c>
      <c r="C3988" t="s">
        <v>4477</v>
      </c>
      <c r="D3988" t="s">
        <v>4478</v>
      </c>
      <c r="E3988" t="n">
        <v>6</v>
      </c>
      <c r="F3988" t="n">
        <v>1</v>
      </c>
      <c r="G3988" t="n">
        <v>2</v>
      </c>
      <c r="H3988" t="n">
        <v>3</v>
      </c>
      <c r="I3988" s="6" t="n">
        <v>138</v>
      </c>
      <c r="J3988" s="6" t="n">
        <v>10621</v>
      </c>
      <c r="K3988" s="7" t="n">
        <v>6939.06</v>
      </c>
      <c r="L3988" s="7" t="n">
        <v>50.28</v>
      </c>
      <c r="M3988" s="6" t="n">
        <v>77</v>
      </c>
    </row>
    <row r="3989">
      <c r="A3989" t="s">
        <v>4660</v>
      </c>
      <c r="B3989" t="s">
        <v>4659</v>
      </c>
      <c r="C3989" t="s">
        <v>4477</v>
      </c>
      <c r="D3989" t="s">
        <v>4478</v>
      </c>
      <c r="E3989" t="n">
        <v>6</v>
      </c>
      <c r="F3989" t="n">
        <v>1</v>
      </c>
      <c r="G3989" t="n">
        <v>2</v>
      </c>
      <c r="H3989" t="n">
        <v>3</v>
      </c>
      <c r="I3989" s="6" t="n">
        <v>6</v>
      </c>
      <c r="J3989" s="6" t="n">
        <v>318</v>
      </c>
      <c r="K3989" s="7" t="n">
        <v>207.76</v>
      </c>
      <c r="L3989" s="7" t="n">
        <v>34.63</v>
      </c>
      <c r="M3989" s="6" t="n">
        <v>53</v>
      </c>
    </row>
    <row r="3990">
      <c r="A3990" t="s">
        <v>4661</v>
      </c>
      <c r="B3990" t="s">
        <v>4662</v>
      </c>
      <c r="C3990" t="s">
        <v>4477</v>
      </c>
      <c r="D3990" t="s">
        <v>4478</v>
      </c>
      <c r="E3990" t="n">
        <v>6</v>
      </c>
      <c r="F3990" t="n">
        <v>1</v>
      </c>
      <c r="G3990" t="n">
        <v>2</v>
      </c>
      <c r="H3990" t="n">
        <v>3</v>
      </c>
      <c r="I3990" s="6" t="n">
        <v>35</v>
      </c>
      <c r="J3990" s="6" t="n">
        <v>3444</v>
      </c>
      <c r="K3990" s="7" t="n">
        <v>2207.24</v>
      </c>
      <c r="L3990" s="7" t="n">
        <v>63.06</v>
      </c>
      <c r="M3990" s="6" t="n">
        <v>98</v>
      </c>
    </row>
    <row r="3991">
      <c r="A3991" t="s">
        <v>4663</v>
      </c>
      <c r="B3991" t="s">
        <v>4664</v>
      </c>
      <c r="C3991" t="s">
        <v>4477</v>
      </c>
      <c r="D3991" t="s">
        <v>4478</v>
      </c>
      <c r="E3991" t="n">
        <v>6</v>
      </c>
      <c r="F3991" t="n">
        <v>1</v>
      </c>
      <c r="G3991" t="n">
        <v>2</v>
      </c>
      <c r="H3991" t="n">
        <v>3</v>
      </c>
      <c r="I3991" s="6" t="n">
        <v>262430</v>
      </c>
      <c r="J3991" s="6" t="n">
        <v>9851678</v>
      </c>
      <c r="K3991" s="7" t="n">
        <v>10523956.22</v>
      </c>
      <c r="L3991" s="7" t="n">
        <v>40.1</v>
      </c>
      <c r="M3991" s="6" t="n">
        <v>38</v>
      </c>
    </row>
    <row r="3992">
      <c r="A3992" t="s">
        <v>4665</v>
      </c>
      <c r="B3992" t="s">
        <v>4666</v>
      </c>
      <c r="C3992" t="s">
        <v>4477</v>
      </c>
      <c r="D3992" t="s">
        <v>4478</v>
      </c>
      <c r="E3992" t="n">
        <v>6</v>
      </c>
      <c r="F3992" t="n">
        <v>1</v>
      </c>
      <c r="G3992" t="n">
        <v>2</v>
      </c>
      <c r="H3992" t="n">
        <v>3</v>
      </c>
      <c r="I3992" s="6" t="n">
        <v>623</v>
      </c>
      <c r="J3992" s="6" t="n">
        <v>47192</v>
      </c>
      <c r="K3992" s="7" t="n">
        <v>30834.92</v>
      </c>
      <c r="L3992" s="7" t="n">
        <v>49.49</v>
      </c>
      <c r="M3992" s="6" t="n">
        <v>76</v>
      </c>
    </row>
    <row r="3993">
      <c r="A3993" t="s">
        <v>4667</v>
      </c>
      <c r="B3993" t="s">
        <v>4666</v>
      </c>
      <c r="C3993" t="s">
        <v>4477</v>
      </c>
      <c r="D3993" t="s">
        <v>4478</v>
      </c>
      <c r="E3993" t="n">
        <v>6</v>
      </c>
      <c r="F3993" t="n">
        <v>1</v>
      </c>
      <c r="G3993" t="n">
        <v>2</v>
      </c>
      <c r="H3993" t="n">
        <v>3</v>
      </c>
      <c r="I3993" s="6" t="n">
        <v>93</v>
      </c>
      <c r="J3993" s="6" t="n">
        <v>5994</v>
      </c>
      <c r="K3993" s="7" t="n">
        <v>3916.44</v>
      </c>
      <c r="L3993" s="7" t="n">
        <v>42.11</v>
      </c>
      <c r="M3993" s="6" t="n">
        <v>64</v>
      </c>
    </row>
    <row r="3994">
      <c r="A3994" t="s">
        <v>4668</v>
      </c>
      <c r="B3994" t="s">
        <v>4664</v>
      </c>
      <c r="C3994" t="s">
        <v>4477</v>
      </c>
      <c r="D3994" t="s">
        <v>4478</v>
      </c>
      <c r="E3994" t="n">
        <v>6</v>
      </c>
      <c r="F3994" t="n">
        <v>1</v>
      </c>
      <c r="G3994" t="n">
        <v>2</v>
      </c>
      <c r="H3994" t="n">
        <v>3</v>
      </c>
      <c r="I3994" s="6" t="n">
        <v>7608</v>
      </c>
      <c r="J3994" s="6" t="n">
        <v>284551</v>
      </c>
      <c r="K3994" s="7" t="n">
        <v>308323.21</v>
      </c>
      <c r="L3994" s="7" t="n">
        <v>40.53</v>
      </c>
      <c r="M3994" s="6" t="n">
        <v>37</v>
      </c>
    </row>
    <row r="3995">
      <c r="A3995" t="s">
        <v>4669</v>
      </c>
      <c r="B3995" t="s">
        <v>4670</v>
      </c>
      <c r="C3995" t="s">
        <v>4477</v>
      </c>
      <c r="D3995" t="s">
        <v>4478</v>
      </c>
      <c r="E3995" t="n">
        <v>6</v>
      </c>
      <c r="F3995" t="n">
        <v>1</v>
      </c>
      <c r="G3995" t="n">
        <v>2</v>
      </c>
      <c r="H3995" t="n">
        <v>3</v>
      </c>
      <c r="I3995" s="6" t="n">
        <v>309</v>
      </c>
      <c r="J3995" s="6" t="n">
        <v>1397</v>
      </c>
      <c r="K3995" s="7" t="n">
        <v>25582.56</v>
      </c>
      <c r="L3995" s="7" t="n">
        <v>82.79</v>
      </c>
      <c r="M3995" s="6" t="n">
        <v>5</v>
      </c>
    </row>
    <row r="3996">
      <c r="A3996" t="s">
        <v>4671</v>
      </c>
      <c r="B3996" t="s">
        <v>4670</v>
      </c>
      <c r="C3996" t="s">
        <v>4477</v>
      </c>
      <c r="D3996" t="s">
        <v>4478</v>
      </c>
      <c r="E3996" t="n">
        <v>6</v>
      </c>
      <c r="F3996" t="n">
        <v>1</v>
      </c>
      <c r="G3996" t="n">
        <v>2</v>
      </c>
      <c r="H3996" t="n">
        <v>3</v>
      </c>
      <c r="I3996" s="6" t="n">
        <v>2190</v>
      </c>
      <c r="J3996" s="6" t="n">
        <v>9964</v>
      </c>
      <c r="K3996" s="7" t="n">
        <v>182465.75</v>
      </c>
      <c r="L3996" s="7" t="n">
        <v>83.32</v>
      </c>
      <c r="M3996" s="6" t="n">
        <v>5</v>
      </c>
    </row>
    <row r="3997">
      <c r="A3997" t="s">
        <v>4672</v>
      </c>
      <c r="B3997" t="s">
        <v>4670</v>
      </c>
      <c r="C3997" t="s">
        <v>4477</v>
      </c>
      <c r="D3997" t="s">
        <v>4478</v>
      </c>
      <c r="E3997" t="n">
        <v>6</v>
      </c>
      <c r="F3997" t="n">
        <v>1</v>
      </c>
      <c r="G3997" t="n">
        <v>2</v>
      </c>
      <c r="H3997" t="n">
        <v>3</v>
      </c>
      <c r="I3997" s="6" t="n">
        <v>1507</v>
      </c>
      <c r="J3997" s="6" t="n">
        <v>6512</v>
      </c>
      <c r="K3997" s="7" t="n">
        <v>119251</v>
      </c>
      <c r="L3997" s="7" t="n">
        <v>79.13</v>
      </c>
      <c r="M3997" s="6" t="n">
        <v>4</v>
      </c>
    </row>
    <row r="3998">
      <c r="A3998" t="s">
        <v>4673</v>
      </c>
      <c r="B3998" t="s">
        <v>4670</v>
      </c>
      <c r="C3998" t="s">
        <v>4477</v>
      </c>
      <c r="D3998" t="s">
        <v>4478</v>
      </c>
      <c r="E3998" t="n">
        <v>6</v>
      </c>
      <c r="F3998" t="n">
        <v>1</v>
      </c>
      <c r="G3998" t="n">
        <v>2</v>
      </c>
      <c r="H3998" t="n">
        <v>3</v>
      </c>
      <c r="I3998" s="6" t="n">
        <v>1549</v>
      </c>
      <c r="J3998" s="6" t="n">
        <v>6952</v>
      </c>
      <c r="K3998" s="7" t="n">
        <v>127308.5</v>
      </c>
      <c r="L3998" s="7" t="n">
        <v>82.19</v>
      </c>
      <c r="M3998" s="6" t="n">
        <v>4</v>
      </c>
    </row>
    <row r="3999">
      <c r="A3999" t="s">
        <v>4674</v>
      </c>
      <c r="B3999" t="s">
        <v>4675</v>
      </c>
      <c r="C3999" t="s">
        <v>4477</v>
      </c>
      <c r="D3999" t="s">
        <v>4478</v>
      </c>
      <c r="E3999" t="n">
        <v>6</v>
      </c>
      <c r="F3999" t="n">
        <v>1</v>
      </c>
      <c r="G3999" t="n">
        <v>2</v>
      </c>
      <c r="H3999" t="n">
        <v>3</v>
      </c>
      <c r="I3999" s="6" t="n">
        <v>38</v>
      </c>
      <c r="J3999" s="6" t="n">
        <v>1455</v>
      </c>
      <c r="K3999" s="7" t="n">
        <v>2903.76</v>
      </c>
      <c r="L3999" s="7" t="n">
        <v>76.41</v>
      </c>
      <c r="M3999" s="6" t="n">
        <v>38</v>
      </c>
    </row>
    <row r="4000">
      <c r="A4000" t="s">
        <v>4676</v>
      </c>
      <c r="B4000" t="s">
        <v>4677</v>
      </c>
      <c r="C4000" t="s">
        <v>4477</v>
      </c>
      <c r="D4000" t="s">
        <v>4478</v>
      </c>
      <c r="E4000" t="n">
        <v>6</v>
      </c>
      <c r="F4000" t="n">
        <v>1</v>
      </c>
      <c r="G4000" t="n">
        <v>2</v>
      </c>
      <c r="H4000" t="n">
        <v>3</v>
      </c>
      <c r="I4000" s="6" t="n">
        <v>96064</v>
      </c>
      <c r="J4000" s="6" t="n">
        <v>3720601</v>
      </c>
      <c r="K4000" s="7" t="n">
        <v>4862028.47</v>
      </c>
      <c r="L4000" s="7" t="n">
        <v>50.61</v>
      </c>
      <c r="M4000" s="6" t="n">
        <v>39</v>
      </c>
    </row>
    <row r="4001">
      <c r="A4001" t="s">
        <v>4678</v>
      </c>
      <c r="B4001" t="s">
        <v>4679</v>
      </c>
      <c r="C4001" t="s">
        <v>4477</v>
      </c>
      <c r="D4001" t="s">
        <v>4478</v>
      </c>
      <c r="E4001" t="n">
        <v>6</v>
      </c>
      <c r="F4001" t="n">
        <v>1</v>
      </c>
      <c r="G4001" t="n">
        <v>2</v>
      </c>
      <c r="H4001" t="n">
        <v>3</v>
      </c>
      <c r="I4001" s="6" t="n">
        <v>1841</v>
      </c>
      <c r="J4001" s="6" t="n">
        <v>135160</v>
      </c>
      <c r="K4001" s="7" t="n">
        <v>88312.58</v>
      </c>
      <c r="L4001" s="7" t="n">
        <v>47.97</v>
      </c>
      <c r="M4001" s="6" t="n">
        <v>73</v>
      </c>
    </row>
    <row r="4002">
      <c r="A4002" t="s">
        <v>4680</v>
      </c>
      <c r="B4002" t="s">
        <v>4679</v>
      </c>
      <c r="C4002" t="s">
        <v>4477</v>
      </c>
      <c r="D4002" t="s">
        <v>4478</v>
      </c>
      <c r="E4002" t="n">
        <v>6</v>
      </c>
      <c r="F4002" t="n">
        <v>1</v>
      </c>
      <c r="G4002" t="n">
        <v>2</v>
      </c>
      <c r="H4002" t="n">
        <v>3</v>
      </c>
      <c r="I4002" s="6" t="n">
        <v>155</v>
      </c>
      <c r="J4002" s="6" t="n">
        <v>10148</v>
      </c>
      <c r="K4002" s="7" t="n">
        <v>6630.63</v>
      </c>
      <c r="L4002" s="7" t="n">
        <v>42.78</v>
      </c>
      <c r="M4002" s="6" t="n">
        <v>65</v>
      </c>
    </row>
    <row r="4003">
      <c r="A4003" t="s">
        <v>4681</v>
      </c>
      <c r="B4003" t="s">
        <v>4675</v>
      </c>
      <c r="C4003" t="s">
        <v>4477</v>
      </c>
      <c r="D4003" t="s">
        <v>4478</v>
      </c>
      <c r="E4003" t="n">
        <v>6</v>
      </c>
      <c r="F4003" t="n">
        <v>1</v>
      </c>
      <c r="G4003" t="n">
        <v>2</v>
      </c>
      <c r="H4003" t="n">
        <v>3</v>
      </c>
      <c r="I4003" s="6" t="n">
        <v>63</v>
      </c>
      <c r="J4003" s="6" t="n">
        <v>2519</v>
      </c>
      <c r="K4003" s="7" t="n">
        <v>5027.2</v>
      </c>
      <c r="L4003" s="7" t="n">
        <v>79.8</v>
      </c>
      <c r="M4003" s="6" t="n">
        <v>40</v>
      </c>
    </row>
    <row r="4004">
      <c r="A4004" t="s">
        <v>4682</v>
      </c>
      <c r="B4004" t="s">
        <v>4677</v>
      </c>
      <c r="C4004" t="s">
        <v>4477</v>
      </c>
      <c r="D4004" t="s">
        <v>4478</v>
      </c>
      <c r="E4004" t="n">
        <v>6</v>
      </c>
      <c r="F4004" t="n">
        <v>1</v>
      </c>
      <c r="G4004" t="n">
        <v>2</v>
      </c>
      <c r="H4004" t="n">
        <v>3</v>
      </c>
      <c r="I4004" s="6" t="n">
        <v>70608</v>
      </c>
      <c r="J4004" s="6" t="n">
        <v>2873394</v>
      </c>
      <c r="K4004" s="7" t="n">
        <v>3754910.36</v>
      </c>
      <c r="L4004" s="7" t="n">
        <v>53.18</v>
      </c>
      <c r="M4004" s="6" t="n">
        <v>41</v>
      </c>
    </row>
    <row r="4005">
      <c r="A4005" t="s">
        <v>4683</v>
      </c>
      <c r="B4005" t="s">
        <v>4679</v>
      </c>
      <c r="C4005" t="s">
        <v>4477</v>
      </c>
      <c r="D4005" t="s">
        <v>4478</v>
      </c>
      <c r="E4005" t="n">
        <v>6</v>
      </c>
      <c r="F4005" t="n">
        <v>1</v>
      </c>
      <c r="G4005" t="n">
        <v>2</v>
      </c>
      <c r="H4005" t="n">
        <v>3</v>
      </c>
      <c r="I4005" s="6" t="n">
        <v>877</v>
      </c>
      <c r="J4005" s="6" t="n">
        <v>62396</v>
      </c>
      <c r="K4005" s="7" t="n">
        <v>40769.1</v>
      </c>
      <c r="L4005" s="7" t="n">
        <v>46.49</v>
      </c>
      <c r="M4005" s="6" t="n">
        <v>71</v>
      </c>
    </row>
    <row r="4006">
      <c r="A4006" t="s">
        <v>4684</v>
      </c>
      <c r="B4006" t="s">
        <v>4679</v>
      </c>
      <c r="C4006" t="s">
        <v>4477</v>
      </c>
      <c r="D4006" t="s">
        <v>4478</v>
      </c>
      <c r="E4006" t="n">
        <v>6</v>
      </c>
      <c r="F4006" t="n">
        <v>1</v>
      </c>
      <c r="G4006" t="n">
        <v>2</v>
      </c>
      <c r="H4006" t="n">
        <v>3</v>
      </c>
      <c r="I4006" s="6" t="n">
        <v>298</v>
      </c>
      <c r="J4006" s="6" t="n">
        <v>20046</v>
      </c>
      <c r="K4006" s="7" t="n">
        <v>13097.91</v>
      </c>
      <c r="L4006" s="7" t="n">
        <v>43.95</v>
      </c>
      <c r="M4006" s="6" t="n">
        <v>67</v>
      </c>
    </row>
    <row r="4007">
      <c r="A4007" t="s">
        <v>4685</v>
      </c>
      <c r="B4007" t="s">
        <v>4686</v>
      </c>
      <c r="C4007" t="s">
        <v>4477</v>
      </c>
      <c r="D4007" t="s">
        <v>4478</v>
      </c>
      <c r="E4007" t="n">
        <v>6</v>
      </c>
      <c r="F4007" t="n">
        <v>1</v>
      </c>
      <c r="G4007" t="n">
        <v>2</v>
      </c>
      <c r="H4007" t="n">
        <v>3</v>
      </c>
      <c r="I4007" s="6" t="n">
        <v>1</v>
      </c>
      <c r="J4007" s="6" t="n">
        <v>56</v>
      </c>
      <c r="K4007" s="7" t="n">
        <v>6.22</v>
      </c>
      <c r="L4007" s="7" t="n">
        <v>6.22</v>
      </c>
      <c r="M4007" s="6" t="n">
        <v>56</v>
      </c>
    </row>
    <row r="4008">
      <c r="A4008" t="s">
        <v>4687</v>
      </c>
      <c r="B4008" t="s">
        <v>4686</v>
      </c>
      <c r="C4008" t="s">
        <v>4477</v>
      </c>
      <c r="D4008" t="s">
        <v>4478</v>
      </c>
      <c r="E4008" t="n">
        <v>6</v>
      </c>
      <c r="F4008" t="n">
        <v>1</v>
      </c>
      <c r="G4008" t="n">
        <v>2</v>
      </c>
      <c r="H4008" t="n">
        <v>3</v>
      </c>
      <c r="I4008" s="6" t="n">
        <v>1</v>
      </c>
      <c r="J4008" s="6" t="n">
        <v>4</v>
      </c>
      <c r="K4008" s="7" t="n">
        <v>0.44</v>
      </c>
      <c r="L4008" s="7" t="n">
        <v>0.44</v>
      </c>
      <c r="M4008" s="6" t="n">
        <v>4</v>
      </c>
    </row>
    <row r="4009">
      <c r="A4009" t="s">
        <v>4688</v>
      </c>
      <c r="B4009" t="s">
        <v>4686</v>
      </c>
      <c r="C4009" t="s">
        <v>4477</v>
      </c>
      <c r="D4009" t="s">
        <v>4478</v>
      </c>
      <c r="E4009" t="n">
        <v>6</v>
      </c>
      <c r="F4009" t="n">
        <v>1</v>
      </c>
      <c r="G4009" t="n">
        <v>2</v>
      </c>
      <c r="H4009" t="n">
        <v>3</v>
      </c>
      <c r="I4009" s="6" t="n">
        <v>2</v>
      </c>
      <c r="J4009" s="6" t="n">
        <v>60</v>
      </c>
      <c r="K4009" s="7" t="n">
        <v>6.66</v>
      </c>
      <c r="L4009" s="7" t="n">
        <v>3.33</v>
      </c>
      <c r="M4009" s="6" t="n">
        <v>30</v>
      </c>
    </row>
    <row r="4010">
      <c r="A4010" t="s">
        <v>4689</v>
      </c>
      <c r="B4010" t="s">
        <v>4690</v>
      </c>
      <c r="C4010" t="s">
        <v>4477</v>
      </c>
      <c r="D4010" t="s">
        <v>4478</v>
      </c>
      <c r="E4010" t="n">
        <v>6</v>
      </c>
      <c r="F4010" t="n">
        <v>1</v>
      </c>
      <c r="G4010" t="n">
        <v>2</v>
      </c>
      <c r="H4010" t="n">
        <v>3</v>
      </c>
      <c r="I4010" s="6" t="n">
        <v>42</v>
      </c>
      <c r="J4010" s="6" t="n">
        <v>1288</v>
      </c>
      <c r="K4010" s="7" t="n">
        <v>1352.4</v>
      </c>
      <c r="L4010" s="7" t="n">
        <v>32.2</v>
      </c>
      <c r="M4010" s="6" t="n">
        <v>31</v>
      </c>
    </row>
    <row r="4011">
      <c r="A4011" t="s">
        <v>4691</v>
      </c>
      <c r="B4011" t="s">
        <v>4690</v>
      </c>
      <c r="C4011" t="s">
        <v>4477</v>
      </c>
      <c r="D4011" t="s">
        <v>4478</v>
      </c>
      <c r="E4011" t="n">
        <v>6</v>
      </c>
      <c r="F4011" t="n">
        <v>1</v>
      </c>
      <c r="G4011" t="n">
        <v>2</v>
      </c>
      <c r="H4011" t="n">
        <v>3</v>
      </c>
      <c r="I4011" s="6" t="n">
        <v>72</v>
      </c>
      <c r="J4011" s="6" t="n">
        <v>2626</v>
      </c>
      <c r="K4011" s="7" t="n">
        <v>2757.3</v>
      </c>
      <c r="L4011" s="7" t="n">
        <v>38.3</v>
      </c>
      <c r="M4011" s="6" t="n">
        <v>36</v>
      </c>
    </row>
    <row r="4012">
      <c r="A4012" t="s">
        <v>4692</v>
      </c>
      <c r="B4012" t="s">
        <v>4693</v>
      </c>
      <c r="C4012" t="s">
        <v>4477</v>
      </c>
      <c r="D4012" t="s">
        <v>4478</v>
      </c>
      <c r="E4012" t="n">
        <v>6</v>
      </c>
      <c r="F4012" t="n">
        <v>1</v>
      </c>
      <c r="G4012" t="n">
        <v>2</v>
      </c>
      <c r="H4012" t="n">
        <v>3</v>
      </c>
      <c r="I4012" s="6" t="n">
        <v>377</v>
      </c>
      <c r="J4012" s="6" t="n">
        <v>29174</v>
      </c>
      <c r="K4012" s="7" t="n">
        <v>17348.78</v>
      </c>
      <c r="L4012" s="7" t="n">
        <v>46.02</v>
      </c>
      <c r="M4012" s="6" t="n">
        <v>77</v>
      </c>
    </row>
    <row r="4013">
      <c r="A4013" t="s">
        <v>4694</v>
      </c>
      <c r="B4013" t="s">
        <v>4693</v>
      </c>
      <c r="C4013" t="s">
        <v>4477</v>
      </c>
      <c r="D4013" t="s">
        <v>4478</v>
      </c>
      <c r="E4013" t="n">
        <v>6</v>
      </c>
      <c r="F4013" t="n">
        <v>1</v>
      </c>
      <c r="G4013" t="n">
        <v>2</v>
      </c>
      <c r="H4013" t="n">
        <v>3</v>
      </c>
      <c r="I4013" s="6" t="n">
        <v>6</v>
      </c>
      <c r="J4013" s="6" t="n">
        <v>230</v>
      </c>
      <c r="K4013" s="7" t="n">
        <v>136.77</v>
      </c>
      <c r="L4013" s="7" t="n">
        <v>22.8</v>
      </c>
      <c r="M4013" s="6" t="n">
        <v>38</v>
      </c>
    </row>
    <row r="4014">
      <c r="A4014" t="s">
        <v>4695</v>
      </c>
      <c r="B4014" t="s">
        <v>4654</v>
      </c>
      <c r="C4014" t="s">
        <v>4477</v>
      </c>
      <c r="D4014" t="s">
        <v>4478</v>
      </c>
      <c r="E4014" t="n">
        <v>6</v>
      </c>
      <c r="F4014" t="n">
        <v>1</v>
      </c>
      <c r="G4014" t="n">
        <v>2</v>
      </c>
      <c r="H4014" t="n">
        <v>3</v>
      </c>
      <c r="I4014" s="6" t="n">
        <v>96</v>
      </c>
      <c r="J4014" s="6" t="n">
        <v>417</v>
      </c>
      <c r="K4014" s="7" t="n">
        <v>7647.78</v>
      </c>
      <c r="L4014" s="7" t="n">
        <v>79.66</v>
      </c>
      <c r="M4014" s="6" t="n">
        <v>4</v>
      </c>
    </row>
    <row r="4015">
      <c r="A4015" t="s">
        <v>4696</v>
      </c>
      <c r="B4015" t="s">
        <v>4664</v>
      </c>
      <c r="C4015" t="s">
        <v>4477</v>
      </c>
      <c r="D4015" t="s">
        <v>4478</v>
      </c>
      <c r="E4015" t="n">
        <v>6</v>
      </c>
      <c r="F4015" t="n">
        <v>1</v>
      </c>
      <c r="G4015" t="n">
        <v>2</v>
      </c>
      <c r="H4015" t="n">
        <v>3</v>
      </c>
      <c r="I4015" s="6" t="n">
        <v>2160</v>
      </c>
      <c r="J4015" s="6" t="n">
        <v>76792</v>
      </c>
      <c r="K4015" s="7" t="n">
        <v>100350.71</v>
      </c>
      <c r="L4015" s="7" t="n">
        <v>46.46</v>
      </c>
      <c r="M4015" s="6" t="n">
        <v>36</v>
      </c>
    </row>
    <row r="4016">
      <c r="A4016" t="s">
        <v>4697</v>
      </c>
      <c r="B4016" t="s">
        <v>4664</v>
      </c>
      <c r="C4016" t="s">
        <v>4477</v>
      </c>
      <c r="D4016" t="s">
        <v>4478</v>
      </c>
      <c r="E4016" t="n">
        <v>6</v>
      </c>
      <c r="F4016" t="n">
        <v>1</v>
      </c>
      <c r="G4016" t="n">
        <v>2</v>
      </c>
      <c r="H4016" t="n">
        <v>3</v>
      </c>
      <c r="I4016" s="6" t="n">
        <v>70</v>
      </c>
      <c r="J4016" s="6" t="n">
        <v>2352</v>
      </c>
      <c r="K4016" s="7" t="n">
        <v>3073.56</v>
      </c>
      <c r="L4016" s="7" t="n">
        <v>43.91</v>
      </c>
      <c r="M4016" s="6" t="n">
        <v>34</v>
      </c>
    </row>
    <row r="4017">
      <c r="A4017" t="s">
        <v>4698</v>
      </c>
      <c r="B4017" t="s">
        <v>4699</v>
      </c>
      <c r="C4017" t="s">
        <v>4477</v>
      </c>
      <c r="D4017" t="s">
        <v>4478</v>
      </c>
      <c r="E4017" t="n">
        <v>6</v>
      </c>
      <c r="F4017" t="n">
        <v>1</v>
      </c>
      <c r="G4017" t="n">
        <v>2</v>
      </c>
      <c r="H4017" t="n">
        <v>3</v>
      </c>
      <c r="I4017" s="6" t="n">
        <v>18</v>
      </c>
      <c r="J4017" s="6" t="n">
        <v>653</v>
      </c>
      <c r="K4017" s="7" t="n">
        <v>388.89</v>
      </c>
      <c r="L4017" s="7" t="n">
        <v>21.6</v>
      </c>
      <c r="M4017" s="6" t="n">
        <v>36</v>
      </c>
    </row>
    <row r="4018">
      <c r="A4018" t="s">
        <v>4700</v>
      </c>
      <c r="B4018" t="s">
        <v>4701</v>
      </c>
      <c r="C4018" t="s">
        <v>4477</v>
      </c>
      <c r="D4018" t="s">
        <v>4478</v>
      </c>
      <c r="E4018" t="n">
        <v>6</v>
      </c>
      <c r="F4018" t="n">
        <v>1</v>
      </c>
      <c r="G4018" t="n">
        <v>2</v>
      </c>
      <c r="H4018" t="n">
        <v>3</v>
      </c>
      <c r="I4018" s="6" t="n">
        <v>44</v>
      </c>
      <c r="J4018" s="6" t="n">
        <v>171</v>
      </c>
      <c r="K4018" s="7" t="n">
        <v>5445.21</v>
      </c>
      <c r="L4018" s="7" t="n">
        <v>123.75</v>
      </c>
      <c r="M4018" s="6" t="n">
        <v>4</v>
      </c>
    </row>
    <row r="4019">
      <c r="A4019" t="s">
        <v>4702</v>
      </c>
      <c r="B4019" t="s">
        <v>4656</v>
      </c>
      <c r="C4019" t="s">
        <v>4477</v>
      </c>
      <c r="D4019" t="s">
        <v>4478</v>
      </c>
      <c r="E4019" t="n">
        <v>6</v>
      </c>
      <c r="F4019" t="n">
        <v>1</v>
      </c>
      <c r="G4019" t="n">
        <v>2</v>
      </c>
      <c r="H4019" t="n">
        <v>3</v>
      </c>
      <c r="I4019" s="6" t="n">
        <v>254</v>
      </c>
      <c r="J4019" s="6" t="n">
        <v>10805</v>
      </c>
      <c r="K4019" s="7" t="n">
        <v>14118.55</v>
      </c>
      <c r="L4019" s="7" t="n">
        <v>55.58</v>
      </c>
      <c r="M4019" s="6" t="n">
        <v>43</v>
      </c>
    </row>
    <row r="4020">
      <c r="A4020" t="s">
        <v>4703</v>
      </c>
      <c r="B4020" t="s">
        <v>4656</v>
      </c>
      <c r="C4020" t="s">
        <v>4477</v>
      </c>
      <c r="D4020" t="s">
        <v>4478</v>
      </c>
      <c r="E4020" t="n">
        <v>6</v>
      </c>
      <c r="F4020" t="n">
        <v>1</v>
      </c>
      <c r="G4020" t="n">
        <v>2</v>
      </c>
      <c r="H4020" t="n">
        <v>3</v>
      </c>
      <c r="I4020" s="6" t="n">
        <v>143</v>
      </c>
      <c r="J4020" s="6" t="n">
        <v>6125</v>
      </c>
      <c r="K4020" s="7" t="n">
        <v>8003.34</v>
      </c>
      <c r="L4020" s="7" t="n">
        <v>55.97</v>
      </c>
      <c r="M4020" s="6" t="n">
        <v>43</v>
      </c>
    </row>
    <row r="4021">
      <c r="A4021" t="s">
        <v>4704</v>
      </c>
      <c r="B4021" t="s">
        <v>4705</v>
      </c>
      <c r="C4021" t="s">
        <v>4477</v>
      </c>
      <c r="D4021" t="s">
        <v>4478</v>
      </c>
      <c r="E4021" t="n">
        <v>6</v>
      </c>
      <c r="F4021" t="n">
        <v>1</v>
      </c>
      <c r="G4021" t="n">
        <v>2</v>
      </c>
      <c r="H4021" t="n">
        <v>3</v>
      </c>
      <c r="I4021" s="6" t="n">
        <v>454</v>
      </c>
      <c r="J4021" s="6" t="n">
        <v>39363</v>
      </c>
      <c r="K4021" s="7" t="n">
        <v>23378.81</v>
      </c>
      <c r="L4021" s="7" t="n">
        <v>51.5</v>
      </c>
      <c r="M4021" s="6" t="n">
        <v>87</v>
      </c>
    </row>
    <row r="4022">
      <c r="A4022" t="s">
        <v>4706</v>
      </c>
      <c r="B4022" t="s">
        <v>4707</v>
      </c>
      <c r="C4022" t="s">
        <v>4477</v>
      </c>
      <c r="D4022" t="s">
        <v>4478</v>
      </c>
      <c r="E4022" t="n">
        <v>6</v>
      </c>
      <c r="F4022" t="n">
        <v>1</v>
      </c>
      <c r="G4022" t="n">
        <v>2</v>
      </c>
      <c r="H4022" t="n">
        <v>3</v>
      </c>
      <c r="I4022" s="6" t="n">
        <v>221</v>
      </c>
      <c r="J4022" s="6" t="n">
        <v>8696</v>
      </c>
      <c r="K4022" s="7" t="n">
        <v>10329.61</v>
      </c>
      <c r="L4022" s="7" t="n">
        <v>46.74</v>
      </c>
      <c r="M4022" s="6" t="n">
        <v>39</v>
      </c>
    </row>
    <row r="4023">
      <c r="A4023" t="s">
        <v>4708</v>
      </c>
      <c r="B4023" t="s">
        <v>4707</v>
      </c>
      <c r="C4023" t="s">
        <v>4477</v>
      </c>
      <c r="D4023" t="s">
        <v>4478</v>
      </c>
      <c r="E4023" t="n">
        <v>6</v>
      </c>
      <c r="F4023" t="n">
        <v>1</v>
      </c>
      <c r="G4023" t="n">
        <v>2</v>
      </c>
      <c r="H4023" t="n">
        <v>3</v>
      </c>
      <c r="I4023" s="6" t="n">
        <v>25</v>
      </c>
      <c r="J4023" s="6" t="n">
        <v>1062</v>
      </c>
      <c r="K4023" s="7" t="n">
        <v>1261.5</v>
      </c>
      <c r="L4023" s="7" t="n">
        <v>50.46</v>
      </c>
      <c r="M4023" s="6" t="n">
        <v>42</v>
      </c>
    </row>
    <row r="4024">
      <c r="A4024" t="s">
        <v>4709</v>
      </c>
      <c r="B4024" t="s">
        <v>4707</v>
      </c>
      <c r="C4024" t="s">
        <v>4477</v>
      </c>
      <c r="D4024" t="s">
        <v>4478</v>
      </c>
      <c r="E4024" t="n">
        <v>6</v>
      </c>
      <c r="F4024" t="n">
        <v>1</v>
      </c>
      <c r="G4024" t="n">
        <v>2</v>
      </c>
      <c r="H4024" t="n">
        <v>3</v>
      </c>
      <c r="I4024" s="6" t="n">
        <v>69</v>
      </c>
      <c r="J4024" s="6" t="n">
        <v>2024</v>
      </c>
      <c r="K4024" s="7" t="n">
        <v>2404.22</v>
      </c>
      <c r="L4024" s="7" t="n">
        <v>34.84</v>
      </c>
      <c r="M4024" s="6" t="n">
        <v>29</v>
      </c>
    </row>
    <row r="4025">
      <c r="A4025" t="s">
        <v>4710</v>
      </c>
      <c r="B4025" t="s">
        <v>4677</v>
      </c>
      <c r="C4025" t="s">
        <v>4477</v>
      </c>
      <c r="D4025" t="s">
        <v>4478</v>
      </c>
      <c r="E4025" t="n">
        <v>6</v>
      </c>
      <c r="F4025" t="n">
        <v>1</v>
      </c>
      <c r="G4025" t="n">
        <v>2</v>
      </c>
      <c r="H4025" t="n">
        <v>3</v>
      </c>
      <c r="I4025" s="6" t="n">
        <v>690</v>
      </c>
      <c r="J4025" s="6" t="n">
        <v>27646</v>
      </c>
      <c r="K4025" s="7" t="n">
        <v>36127.41</v>
      </c>
      <c r="L4025" s="7" t="n">
        <v>52.36</v>
      </c>
      <c r="M4025" s="6" t="n">
        <v>40</v>
      </c>
    </row>
    <row r="4026">
      <c r="A4026" t="s">
        <v>4711</v>
      </c>
      <c r="B4026" t="s">
        <v>4677</v>
      </c>
      <c r="C4026" t="s">
        <v>4477</v>
      </c>
      <c r="D4026" t="s">
        <v>4478</v>
      </c>
      <c r="E4026" t="n">
        <v>6</v>
      </c>
      <c r="F4026" t="n">
        <v>1</v>
      </c>
      <c r="G4026" t="n">
        <v>2</v>
      </c>
      <c r="H4026" t="n">
        <v>3</v>
      </c>
      <c r="I4026" s="6" t="n">
        <v>597</v>
      </c>
      <c r="J4026" s="6" t="n">
        <v>23158</v>
      </c>
      <c r="K4026" s="7" t="n">
        <v>30262.56</v>
      </c>
      <c r="L4026" s="7" t="n">
        <v>50.69</v>
      </c>
      <c r="M4026" s="6" t="n">
        <v>39</v>
      </c>
    </row>
    <row r="4027">
      <c r="A4027" t="s">
        <v>4712</v>
      </c>
      <c r="B4027" t="s">
        <v>4713</v>
      </c>
      <c r="C4027" t="s">
        <v>4477</v>
      </c>
      <c r="D4027" t="s">
        <v>4478</v>
      </c>
      <c r="E4027" t="n">
        <v>6</v>
      </c>
      <c r="F4027" t="n">
        <v>1</v>
      </c>
      <c r="G4027" t="n">
        <v>2</v>
      </c>
      <c r="H4027" t="n">
        <v>3</v>
      </c>
      <c r="I4027" s="6" t="n">
        <v>81</v>
      </c>
      <c r="J4027" s="6" t="n">
        <v>5870</v>
      </c>
      <c r="K4027" s="7" t="n">
        <v>3486.36</v>
      </c>
      <c r="L4027" s="7" t="n">
        <v>43.04</v>
      </c>
      <c r="M4027" s="6" t="n">
        <v>72</v>
      </c>
    </row>
    <row r="4028">
      <c r="A4028" t="s">
        <v>4714</v>
      </c>
      <c r="B4028" t="s">
        <v>4713</v>
      </c>
      <c r="C4028" t="s">
        <v>4477</v>
      </c>
      <c r="D4028" t="s">
        <v>4478</v>
      </c>
      <c r="E4028" t="n">
        <v>6</v>
      </c>
      <c r="F4028" t="n">
        <v>1</v>
      </c>
      <c r="G4028" t="n">
        <v>2</v>
      </c>
      <c r="H4028" t="n">
        <v>3</v>
      </c>
      <c r="I4028" s="6" t="n">
        <v>26</v>
      </c>
      <c r="J4028" s="6" t="n">
        <v>2912</v>
      </c>
      <c r="K4028" s="7" t="n">
        <v>1729.52</v>
      </c>
      <c r="L4028" s="7" t="n">
        <v>66.52</v>
      </c>
      <c r="M4028" s="6" t="n">
        <v>112</v>
      </c>
    </row>
    <row r="4029">
      <c r="A4029" t="s">
        <v>4715</v>
      </c>
      <c r="B4029" t="s">
        <v>4716</v>
      </c>
      <c r="C4029" t="s">
        <v>4477</v>
      </c>
      <c r="D4029" t="s">
        <v>4478</v>
      </c>
      <c r="E4029" t="n">
        <v>6</v>
      </c>
      <c r="F4029" t="n">
        <v>1</v>
      </c>
      <c r="G4029" t="n">
        <v>2</v>
      </c>
      <c r="H4029" t="n">
        <v>3</v>
      </c>
      <c r="I4029" s="6" t="n">
        <v>2</v>
      </c>
      <c r="J4029" s="6" t="n">
        <v>212</v>
      </c>
      <c r="K4029" s="7" t="n">
        <v>119.63</v>
      </c>
      <c r="L4029" s="7" t="n">
        <v>59.81</v>
      </c>
      <c r="M4029" s="6" t="n">
        <v>106</v>
      </c>
    </row>
    <row r="4030">
      <c r="A4030" t="s">
        <v>4717</v>
      </c>
      <c r="B4030" t="s">
        <v>4716</v>
      </c>
      <c r="C4030" t="s">
        <v>4477</v>
      </c>
      <c r="D4030" t="s">
        <v>4478</v>
      </c>
      <c r="E4030" t="n">
        <v>6</v>
      </c>
      <c r="F4030" t="n">
        <v>1</v>
      </c>
      <c r="G4030" t="n">
        <v>2</v>
      </c>
      <c r="H4030" t="n">
        <v>3</v>
      </c>
      <c r="I4030" s="6" t="n">
        <v>27</v>
      </c>
      <c r="J4030" s="6" t="n">
        <v>970</v>
      </c>
      <c r="K4030" s="7" t="n">
        <v>547.36</v>
      </c>
      <c r="L4030" s="7" t="n">
        <v>20.27</v>
      </c>
      <c r="M4030" s="6" t="n">
        <v>36</v>
      </c>
    </row>
    <row r="4031">
      <c r="A4031" t="s">
        <v>4718</v>
      </c>
      <c r="B4031" t="s">
        <v>4713</v>
      </c>
      <c r="C4031" t="s">
        <v>4477</v>
      </c>
      <c r="D4031" t="s">
        <v>4478</v>
      </c>
      <c r="E4031" t="n">
        <v>6</v>
      </c>
      <c r="F4031" t="n">
        <v>1</v>
      </c>
      <c r="G4031" t="n">
        <v>2</v>
      </c>
      <c r="H4031" t="n">
        <v>3</v>
      </c>
      <c r="I4031" s="6" t="n">
        <v>278</v>
      </c>
      <c r="J4031" s="6" t="n">
        <v>24486</v>
      </c>
      <c r="K4031" s="7" t="n">
        <v>14542.93</v>
      </c>
      <c r="L4031" s="7" t="n">
        <v>52.31</v>
      </c>
      <c r="M4031" s="6" t="n">
        <v>88</v>
      </c>
    </row>
    <row r="4032">
      <c r="A4032" t="s">
        <v>4719</v>
      </c>
      <c r="B4032" t="s">
        <v>4713</v>
      </c>
      <c r="C4032" t="s">
        <v>4477</v>
      </c>
      <c r="D4032" t="s">
        <v>4478</v>
      </c>
      <c r="E4032" t="n">
        <v>6</v>
      </c>
      <c r="F4032" t="n">
        <v>1</v>
      </c>
      <c r="G4032" t="n">
        <v>2</v>
      </c>
      <c r="H4032" t="n">
        <v>3</v>
      </c>
      <c r="I4032" s="6" t="n">
        <v>156</v>
      </c>
      <c r="J4032" s="6" t="n">
        <v>12904</v>
      </c>
      <c r="K4032" s="7" t="n">
        <v>7664.05</v>
      </c>
      <c r="L4032" s="7" t="n">
        <v>49.13</v>
      </c>
      <c r="M4032" s="6" t="n">
        <v>83</v>
      </c>
    </row>
    <row r="4033">
      <c r="A4033" t="s">
        <v>4720</v>
      </c>
      <c r="B4033" t="s">
        <v>4721</v>
      </c>
      <c r="C4033" t="s">
        <v>4477</v>
      </c>
      <c r="D4033" t="s">
        <v>4478</v>
      </c>
      <c r="E4033" t="n">
        <v>6</v>
      </c>
      <c r="F4033" t="n">
        <v>1</v>
      </c>
      <c r="G4033" t="n">
        <v>2</v>
      </c>
      <c r="H4033" t="n">
        <v>3</v>
      </c>
      <c r="I4033" s="6" t="n">
        <v>51573</v>
      </c>
      <c r="J4033" s="6" t="n">
        <v>1978661</v>
      </c>
      <c r="K4033" s="7" t="n">
        <v>2350366.59</v>
      </c>
      <c r="L4033" s="7" t="n">
        <v>45.57</v>
      </c>
      <c r="M4033" s="6" t="n">
        <v>38</v>
      </c>
    </row>
    <row r="4034">
      <c r="A4034" t="s">
        <v>4722</v>
      </c>
      <c r="B4034" t="s">
        <v>4723</v>
      </c>
      <c r="C4034" t="s">
        <v>4477</v>
      </c>
      <c r="D4034" t="s">
        <v>4478</v>
      </c>
      <c r="E4034" t="n">
        <v>6</v>
      </c>
      <c r="F4034" t="n">
        <v>1</v>
      </c>
      <c r="G4034" t="n">
        <v>2</v>
      </c>
      <c r="H4034" t="n">
        <v>3</v>
      </c>
      <c r="I4034" s="6" t="n">
        <v>452</v>
      </c>
      <c r="J4034" s="6" t="n">
        <v>1418</v>
      </c>
      <c r="K4034" s="7" t="n">
        <v>44040.46</v>
      </c>
      <c r="L4034" s="7" t="n">
        <v>97.43</v>
      </c>
      <c r="M4034" s="6" t="n">
        <v>3</v>
      </c>
    </row>
    <row r="4035">
      <c r="A4035" t="s">
        <v>4724</v>
      </c>
      <c r="B4035" t="s">
        <v>4725</v>
      </c>
      <c r="C4035" t="s">
        <v>4477</v>
      </c>
      <c r="D4035" t="s">
        <v>4478</v>
      </c>
      <c r="E4035" t="n">
        <v>6</v>
      </c>
      <c r="F4035" t="n">
        <v>1</v>
      </c>
      <c r="G4035" t="n">
        <v>2</v>
      </c>
      <c r="H4035" t="n">
        <v>3</v>
      </c>
      <c r="I4035" s="6" t="n">
        <v>1</v>
      </c>
      <c r="J4035" s="6" t="n">
        <v>1</v>
      </c>
      <c r="K4035" s="7" t="n">
        <v>31.67</v>
      </c>
      <c r="L4035" s="7" t="n">
        <v>31.67</v>
      </c>
      <c r="M4035" s="6" t="n">
        <v>1</v>
      </c>
    </row>
    <row r="4036">
      <c r="A4036" t="s">
        <v>4726</v>
      </c>
      <c r="B4036" t="s">
        <v>4725</v>
      </c>
      <c r="C4036" t="s">
        <v>4477</v>
      </c>
      <c r="D4036" t="s">
        <v>4478</v>
      </c>
      <c r="E4036" t="n">
        <v>6</v>
      </c>
      <c r="F4036" t="n">
        <v>1</v>
      </c>
      <c r="G4036" t="n">
        <v>2</v>
      </c>
      <c r="H4036" t="n">
        <v>3</v>
      </c>
      <c r="I4036" s="6" t="n">
        <v>1</v>
      </c>
      <c r="J4036" s="6" t="n">
        <v>4</v>
      </c>
      <c r="K4036" s="7" t="n">
        <v>115.86</v>
      </c>
      <c r="L4036" s="7" t="n">
        <v>115.86</v>
      </c>
      <c r="M4036" s="6" t="n">
        <v>4</v>
      </c>
    </row>
    <row r="4037">
      <c r="A4037" t="s">
        <v>4727</v>
      </c>
      <c r="B4037" t="s">
        <v>4728</v>
      </c>
      <c r="C4037" t="s">
        <v>4477</v>
      </c>
      <c r="D4037" t="s">
        <v>4478</v>
      </c>
      <c r="E4037" t="n">
        <v>6</v>
      </c>
      <c r="F4037" t="n">
        <v>1</v>
      </c>
      <c r="G4037" t="n">
        <v>2</v>
      </c>
      <c r="H4037" t="n">
        <v>3</v>
      </c>
      <c r="I4037" s="6" t="n">
        <v>3593</v>
      </c>
      <c r="J4037" s="6" t="n">
        <v>3813</v>
      </c>
      <c r="K4037" s="7" t="n">
        <v>731815</v>
      </c>
      <c r="L4037" s="7" t="n">
        <v>203.68</v>
      </c>
      <c r="M4037" s="6" t="n">
        <v>1</v>
      </c>
    </row>
    <row r="4038">
      <c r="A4038" t="s">
        <v>4729</v>
      </c>
      <c r="B4038" t="s">
        <v>4728</v>
      </c>
      <c r="C4038" t="s">
        <v>4477</v>
      </c>
      <c r="D4038" t="s">
        <v>4478</v>
      </c>
      <c r="E4038" t="n">
        <v>6</v>
      </c>
      <c r="F4038" t="n">
        <v>1</v>
      </c>
      <c r="G4038" t="n">
        <v>2</v>
      </c>
      <c r="H4038" t="n">
        <v>3</v>
      </c>
      <c r="I4038" s="6" t="n">
        <v>8028</v>
      </c>
      <c r="J4038" s="6" t="n">
        <v>8315</v>
      </c>
      <c r="K4038" s="7" t="n">
        <v>909792</v>
      </c>
      <c r="L4038" s="7" t="n">
        <v>113.33</v>
      </c>
      <c r="M4038" s="6" t="n">
        <v>1</v>
      </c>
    </row>
    <row r="4039">
      <c r="A4039" t="s">
        <v>4730</v>
      </c>
      <c r="B4039" t="s">
        <v>4728</v>
      </c>
      <c r="C4039" t="s">
        <v>4477</v>
      </c>
      <c r="D4039" t="s">
        <v>4478</v>
      </c>
      <c r="E4039" t="n">
        <v>6</v>
      </c>
      <c r="F4039" t="n">
        <v>1</v>
      </c>
      <c r="G4039" t="n">
        <v>2</v>
      </c>
      <c r="H4039" t="n">
        <v>3</v>
      </c>
      <c r="I4039" s="6" t="n">
        <v>18160</v>
      </c>
      <c r="J4039" s="6" t="n">
        <v>19061</v>
      </c>
      <c r="K4039" s="7" t="n">
        <v>2594188</v>
      </c>
      <c r="L4039" s="7" t="n">
        <v>142.85</v>
      </c>
      <c r="M4039" s="6" t="n">
        <v>1</v>
      </c>
    </row>
    <row r="4040">
      <c r="A4040" t="s">
        <v>4731</v>
      </c>
      <c r="B4040" t="s">
        <v>4728</v>
      </c>
      <c r="C4040" t="s">
        <v>4477</v>
      </c>
      <c r="D4040" t="s">
        <v>4478</v>
      </c>
      <c r="E4040" t="n">
        <v>6</v>
      </c>
      <c r="F4040" t="n">
        <v>1</v>
      </c>
      <c r="G4040" t="n">
        <v>2</v>
      </c>
      <c r="H4040" t="n">
        <v>3</v>
      </c>
      <c r="I4040" s="6" t="n">
        <v>5681</v>
      </c>
      <c r="J4040" s="6" t="n">
        <v>5974</v>
      </c>
      <c r="K4040" s="7" t="n">
        <v>1146414</v>
      </c>
      <c r="L4040" s="7" t="n">
        <v>201.8</v>
      </c>
      <c r="M4040" s="6" t="n">
        <v>1</v>
      </c>
    </row>
    <row r="4041">
      <c r="A4041" t="s">
        <v>4732</v>
      </c>
      <c r="B4041" t="s">
        <v>4733</v>
      </c>
      <c r="C4041" t="s">
        <v>4477</v>
      </c>
      <c r="D4041" t="s">
        <v>4478</v>
      </c>
      <c r="E4041" t="n">
        <v>6</v>
      </c>
      <c r="F4041" t="n">
        <v>1</v>
      </c>
      <c r="G4041" t="n">
        <v>2</v>
      </c>
      <c r="H4041" t="n">
        <v>3</v>
      </c>
      <c r="I4041" s="6" t="n">
        <v>44</v>
      </c>
      <c r="J4041" s="6" t="n">
        <v>1393</v>
      </c>
      <c r="K4041" s="7" t="n">
        <v>1572.1</v>
      </c>
      <c r="L4041" s="7" t="n">
        <v>35.73</v>
      </c>
      <c r="M4041" s="6" t="n">
        <v>32</v>
      </c>
    </row>
    <row r="4042">
      <c r="A4042" t="s">
        <v>4734</v>
      </c>
      <c r="B4042" t="s">
        <v>4733</v>
      </c>
      <c r="C4042" t="s">
        <v>4477</v>
      </c>
      <c r="D4042" t="s">
        <v>4478</v>
      </c>
      <c r="E4042" t="n">
        <v>6</v>
      </c>
      <c r="F4042" t="n">
        <v>1</v>
      </c>
      <c r="G4042" t="n">
        <v>2</v>
      </c>
      <c r="H4042" t="n">
        <v>3</v>
      </c>
      <c r="I4042" s="6" t="n">
        <v>49</v>
      </c>
      <c r="J4042" s="6" t="n">
        <v>1717</v>
      </c>
      <c r="K4042" s="7" t="n">
        <v>1937.76</v>
      </c>
      <c r="L4042" s="7" t="n">
        <v>39.55</v>
      </c>
      <c r="M4042" s="6" t="n">
        <v>35</v>
      </c>
    </row>
    <row r="4043">
      <c r="A4043" t="s">
        <v>4735</v>
      </c>
      <c r="B4043" t="s">
        <v>4736</v>
      </c>
      <c r="C4043" t="s">
        <v>4477</v>
      </c>
      <c r="D4043" t="s">
        <v>4478</v>
      </c>
      <c r="E4043" t="n">
        <v>6</v>
      </c>
      <c r="F4043" t="n">
        <v>1</v>
      </c>
      <c r="G4043" t="n">
        <v>2</v>
      </c>
      <c r="H4043" t="n">
        <v>3</v>
      </c>
      <c r="I4043" s="6" t="n">
        <v>3318</v>
      </c>
      <c r="J4043" s="6" t="n">
        <v>3557</v>
      </c>
      <c r="K4043" s="7" t="n">
        <v>260550.25</v>
      </c>
      <c r="L4043" s="7" t="n">
        <v>78.53</v>
      </c>
      <c r="M4043" s="6" t="n">
        <v>1</v>
      </c>
    </row>
    <row r="4044">
      <c r="A4044" t="s">
        <v>4737</v>
      </c>
      <c r="B4044" t="s">
        <v>4736</v>
      </c>
      <c r="C4044" t="s">
        <v>4477</v>
      </c>
      <c r="D4044" t="s">
        <v>4478</v>
      </c>
      <c r="E4044" t="n">
        <v>6</v>
      </c>
      <c r="F4044" t="n">
        <v>1</v>
      </c>
      <c r="G4044" t="n">
        <v>2</v>
      </c>
      <c r="H4044" t="n">
        <v>3</v>
      </c>
      <c r="I4044" s="6" t="n">
        <v>6036</v>
      </c>
      <c r="J4044" s="6" t="n">
        <v>6511</v>
      </c>
      <c r="K4044" s="7" t="n">
        <v>476930.75</v>
      </c>
      <c r="L4044" s="7" t="n">
        <v>79.01</v>
      </c>
      <c r="M4044" s="6" t="n">
        <v>1</v>
      </c>
    </row>
    <row r="4045">
      <c r="A4045" t="s">
        <v>4738</v>
      </c>
      <c r="B4045" t="s">
        <v>4736</v>
      </c>
      <c r="C4045" t="s">
        <v>4477</v>
      </c>
      <c r="D4045" t="s">
        <v>4478</v>
      </c>
      <c r="E4045" t="n">
        <v>6</v>
      </c>
      <c r="F4045" t="n">
        <v>1</v>
      </c>
      <c r="G4045" t="n">
        <v>2</v>
      </c>
      <c r="H4045" t="n">
        <v>3</v>
      </c>
      <c r="I4045" s="6" t="n">
        <v>16123</v>
      </c>
      <c r="J4045" s="6" t="n">
        <v>17772</v>
      </c>
      <c r="K4045" s="7" t="n">
        <v>1301799</v>
      </c>
      <c r="L4045" s="7" t="n">
        <v>80.74</v>
      </c>
      <c r="M4045" s="6" t="n">
        <v>1</v>
      </c>
    </row>
    <row r="4046">
      <c r="A4046" t="s">
        <v>4739</v>
      </c>
      <c r="B4046" t="s">
        <v>4662</v>
      </c>
      <c r="C4046" t="s">
        <v>4477</v>
      </c>
      <c r="D4046" t="s">
        <v>4478</v>
      </c>
      <c r="E4046" t="n">
        <v>6</v>
      </c>
      <c r="F4046" t="n">
        <v>1</v>
      </c>
      <c r="G4046" t="n">
        <v>2</v>
      </c>
      <c r="H4046" t="n">
        <v>3</v>
      </c>
      <c r="I4046" s="6" t="n">
        <v>140</v>
      </c>
      <c r="J4046" s="6" t="n">
        <v>11228</v>
      </c>
      <c r="K4046" s="7" t="n">
        <v>8593.46</v>
      </c>
      <c r="L4046" s="7" t="n">
        <v>61.38</v>
      </c>
      <c r="M4046" s="6" t="n">
        <v>80</v>
      </c>
    </row>
    <row r="4047">
      <c r="A4047" t="s">
        <v>4740</v>
      </c>
      <c r="B4047" t="s">
        <v>4645</v>
      </c>
      <c r="C4047" t="s">
        <v>4477</v>
      </c>
      <c r="D4047" t="s">
        <v>4478</v>
      </c>
      <c r="E4047" t="n">
        <v>6</v>
      </c>
      <c r="F4047" t="n">
        <v>1</v>
      </c>
      <c r="G4047" t="n">
        <v>2</v>
      </c>
      <c r="H4047" t="n">
        <v>3</v>
      </c>
      <c r="I4047" s="6" t="n">
        <v>2564</v>
      </c>
      <c r="J4047" s="6" t="n">
        <v>110100</v>
      </c>
      <c r="K4047" s="7" t="n">
        <v>14344.05</v>
      </c>
      <c r="L4047" s="7" t="n">
        <v>5.59</v>
      </c>
      <c r="M4047" s="6" t="n">
        <v>43</v>
      </c>
    </row>
    <row r="4048">
      <c r="A4048" t="s">
        <v>4741</v>
      </c>
      <c r="B4048" t="s">
        <v>4645</v>
      </c>
      <c r="C4048" t="s">
        <v>4477</v>
      </c>
      <c r="D4048" t="s">
        <v>4478</v>
      </c>
      <c r="E4048" t="n">
        <v>6</v>
      </c>
      <c r="F4048" t="n">
        <v>1</v>
      </c>
      <c r="G4048" t="n">
        <v>2</v>
      </c>
      <c r="H4048" t="n">
        <v>3</v>
      </c>
      <c r="I4048" s="6" t="n">
        <v>3378</v>
      </c>
      <c r="J4048" s="6" t="n">
        <v>141895</v>
      </c>
      <c r="K4048" s="7" t="n">
        <v>18687.25</v>
      </c>
      <c r="L4048" s="7" t="n">
        <v>5.53</v>
      </c>
      <c r="M4048" s="6" t="n">
        <v>42</v>
      </c>
    </row>
    <row r="4049">
      <c r="A4049" t="s">
        <v>4742</v>
      </c>
      <c r="B4049" t="s">
        <v>4645</v>
      </c>
      <c r="C4049" t="s">
        <v>4477</v>
      </c>
      <c r="D4049" t="s">
        <v>4478</v>
      </c>
      <c r="E4049" t="n">
        <v>6</v>
      </c>
      <c r="F4049" t="n">
        <v>1</v>
      </c>
      <c r="G4049" t="n">
        <v>2</v>
      </c>
      <c r="H4049" t="n">
        <v>3</v>
      </c>
      <c r="I4049" s="6" t="n">
        <v>3263</v>
      </c>
      <c r="J4049" s="6" t="n">
        <v>139131</v>
      </c>
      <c r="K4049" s="7" t="n">
        <v>91754.21</v>
      </c>
      <c r="L4049" s="7" t="n">
        <v>28.12</v>
      </c>
      <c r="M4049" s="6" t="n">
        <v>43</v>
      </c>
    </row>
    <row r="4050">
      <c r="A4050" t="s">
        <v>4743</v>
      </c>
      <c r="B4050" t="s">
        <v>4686</v>
      </c>
      <c r="C4050" t="s">
        <v>4477</v>
      </c>
      <c r="D4050" t="s">
        <v>4478</v>
      </c>
      <c r="E4050" t="n">
        <v>6</v>
      </c>
      <c r="F4050" t="n">
        <v>1</v>
      </c>
      <c r="G4050" t="n">
        <v>2</v>
      </c>
      <c r="H4050" t="n">
        <v>3</v>
      </c>
      <c r="I4050" s="6" t="n">
        <v>108</v>
      </c>
      <c r="J4050" s="6" t="n">
        <v>9880</v>
      </c>
      <c r="K4050" s="7" t="n">
        <v>1396.07</v>
      </c>
      <c r="L4050" s="7" t="n">
        <v>12.93</v>
      </c>
      <c r="M4050" s="6" t="n">
        <v>91</v>
      </c>
    </row>
    <row r="4051">
      <c r="A4051" t="s">
        <v>4744</v>
      </c>
      <c r="B4051" t="s">
        <v>4686</v>
      </c>
      <c r="C4051" t="s">
        <v>4477</v>
      </c>
      <c r="D4051" t="s">
        <v>4478</v>
      </c>
      <c r="E4051" t="n">
        <v>6</v>
      </c>
      <c r="F4051" t="n">
        <v>1</v>
      </c>
      <c r="G4051" t="n">
        <v>2</v>
      </c>
      <c r="H4051" t="n">
        <v>3</v>
      </c>
      <c r="I4051" s="6" t="n">
        <v>112</v>
      </c>
      <c r="J4051" s="6" t="n">
        <v>11685</v>
      </c>
      <c r="K4051" s="7" t="n">
        <v>1317.57</v>
      </c>
      <c r="L4051" s="7" t="n">
        <v>11.76</v>
      </c>
      <c r="M4051" s="6" t="n">
        <v>104</v>
      </c>
    </row>
    <row r="4052">
      <c r="A4052" t="s">
        <v>4745</v>
      </c>
      <c r="B4052" t="s">
        <v>4686</v>
      </c>
      <c r="C4052" t="s">
        <v>4477</v>
      </c>
      <c r="D4052" t="s">
        <v>4478</v>
      </c>
      <c r="E4052" t="n">
        <v>6</v>
      </c>
      <c r="F4052" t="n">
        <v>1</v>
      </c>
      <c r="G4052" t="n">
        <v>2</v>
      </c>
      <c r="H4052" t="n">
        <v>3</v>
      </c>
      <c r="I4052" s="6" t="n">
        <v>81</v>
      </c>
      <c r="J4052" s="6" t="n">
        <v>5278</v>
      </c>
      <c r="K4052" s="7" t="n">
        <v>192.34</v>
      </c>
      <c r="L4052" s="7" t="n">
        <v>2.37</v>
      </c>
      <c r="M4052" s="6" t="n">
        <v>65</v>
      </c>
    </row>
    <row r="4053">
      <c r="A4053" t="s">
        <v>4746</v>
      </c>
      <c r="B4053" t="s">
        <v>4736</v>
      </c>
      <c r="C4053" t="s">
        <v>4477</v>
      </c>
      <c r="D4053" t="s">
        <v>4478</v>
      </c>
      <c r="E4053" t="n">
        <v>6</v>
      </c>
      <c r="F4053" t="n">
        <v>1</v>
      </c>
      <c r="G4053" t="n">
        <v>2</v>
      </c>
      <c r="H4053" t="n">
        <v>3</v>
      </c>
      <c r="I4053" s="6" t="n">
        <v>19024</v>
      </c>
      <c r="J4053" s="6" t="n">
        <v>710906</v>
      </c>
      <c r="K4053" s="7" t="n">
        <v>1859730.1</v>
      </c>
      <c r="L4053" s="7" t="n">
        <v>97.76</v>
      </c>
      <c r="M4053" s="6" t="n">
        <v>37</v>
      </c>
    </row>
    <row r="4054">
      <c r="A4054" t="s">
        <v>4747</v>
      </c>
      <c r="B4054" t="s">
        <v>4736</v>
      </c>
      <c r="C4054" t="s">
        <v>4477</v>
      </c>
      <c r="D4054" t="s">
        <v>4478</v>
      </c>
      <c r="E4054" t="n">
        <v>6</v>
      </c>
      <c r="F4054" t="n">
        <v>1</v>
      </c>
      <c r="G4054" t="n">
        <v>2</v>
      </c>
      <c r="H4054" t="n">
        <v>3</v>
      </c>
      <c r="I4054" s="6" t="n">
        <v>5364</v>
      </c>
      <c r="J4054" s="6" t="n">
        <v>177355</v>
      </c>
      <c r="K4054" s="7" t="n">
        <v>463960.68</v>
      </c>
      <c r="L4054" s="7" t="n">
        <v>86.5</v>
      </c>
      <c r="M4054" s="6" t="n">
        <v>33</v>
      </c>
    </row>
    <row r="4055">
      <c r="A4055" t="s">
        <v>4748</v>
      </c>
      <c r="B4055" t="s">
        <v>4736</v>
      </c>
      <c r="C4055" t="s">
        <v>4477</v>
      </c>
      <c r="D4055" t="s">
        <v>4478</v>
      </c>
      <c r="E4055" t="n">
        <v>6</v>
      </c>
      <c r="F4055" t="n">
        <v>1</v>
      </c>
      <c r="G4055" t="n">
        <v>2</v>
      </c>
      <c r="H4055" t="n">
        <v>3</v>
      </c>
      <c r="I4055" s="6" t="n">
        <v>15747</v>
      </c>
      <c r="J4055" s="6" t="n">
        <v>565358</v>
      </c>
      <c r="K4055" s="7" t="n">
        <v>1478976.53</v>
      </c>
      <c r="L4055" s="7" t="n">
        <v>93.92</v>
      </c>
      <c r="M4055" s="6" t="n">
        <v>36</v>
      </c>
    </row>
    <row r="4056">
      <c r="A4056" t="s">
        <v>4749</v>
      </c>
      <c r="B4056" t="s">
        <v>4716</v>
      </c>
      <c r="C4056" t="s">
        <v>4477</v>
      </c>
      <c r="D4056" t="s">
        <v>4478</v>
      </c>
      <c r="E4056" t="n">
        <v>6</v>
      </c>
      <c r="F4056" t="n">
        <v>1</v>
      </c>
      <c r="G4056" t="n">
        <v>2</v>
      </c>
      <c r="H4056" t="n">
        <v>3</v>
      </c>
      <c r="I4056" s="6" t="n">
        <v>8</v>
      </c>
      <c r="J4056" s="6" t="n">
        <v>466</v>
      </c>
      <c r="K4056" s="7" t="n">
        <v>262.96</v>
      </c>
      <c r="L4056" s="7" t="n">
        <v>32.87</v>
      </c>
      <c r="M4056" s="6" t="n">
        <v>58</v>
      </c>
    </row>
    <row r="4057">
      <c r="A4057" t="s">
        <v>4750</v>
      </c>
      <c r="B4057" t="s">
        <v>4733</v>
      </c>
      <c r="C4057" t="s">
        <v>4477</v>
      </c>
      <c r="D4057" t="s">
        <v>4478</v>
      </c>
      <c r="E4057" t="n">
        <v>6</v>
      </c>
      <c r="F4057" t="n">
        <v>1</v>
      </c>
      <c r="G4057" t="n">
        <v>2</v>
      </c>
      <c r="H4057" t="n">
        <v>3</v>
      </c>
      <c r="I4057" s="6" t="n">
        <v>444</v>
      </c>
      <c r="J4057" s="6" t="n">
        <v>16432</v>
      </c>
      <c r="K4057" s="7" t="n">
        <v>18544.69</v>
      </c>
      <c r="L4057" s="7" t="n">
        <v>41.77</v>
      </c>
      <c r="M4057" s="6" t="n">
        <v>37</v>
      </c>
    </row>
    <row r="4058">
      <c r="A4058" t="s">
        <v>4751</v>
      </c>
      <c r="B4058" t="s">
        <v>4752</v>
      </c>
      <c r="C4058" t="s">
        <v>4477</v>
      </c>
      <c r="D4058" t="s">
        <v>4478</v>
      </c>
      <c r="E4058" t="n">
        <v>6</v>
      </c>
      <c r="F4058" t="n">
        <v>1</v>
      </c>
      <c r="G4058" t="n">
        <v>2</v>
      </c>
      <c r="H4058" t="n">
        <v>3</v>
      </c>
      <c r="I4058" s="6" t="n">
        <v>21</v>
      </c>
      <c r="J4058" s="6" t="n">
        <v>980</v>
      </c>
      <c r="K4058" s="7" t="n">
        <v>1734.6</v>
      </c>
      <c r="L4058" s="7" t="n">
        <v>82.6</v>
      </c>
      <c r="M4058" s="6" t="n">
        <v>47</v>
      </c>
    </row>
    <row r="4059">
      <c r="A4059" t="s">
        <v>4753</v>
      </c>
      <c r="B4059" t="s">
        <v>4733</v>
      </c>
      <c r="C4059" t="s">
        <v>4477</v>
      </c>
      <c r="D4059" t="s">
        <v>4478</v>
      </c>
      <c r="E4059" t="n">
        <v>6</v>
      </c>
      <c r="F4059" t="n">
        <v>1</v>
      </c>
      <c r="G4059" t="n">
        <v>2</v>
      </c>
      <c r="H4059" t="n">
        <v>3</v>
      </c>
      <c r="I4059" s="6" t="n">
        <v>2034</v>
      </c>
      <c r="J4059" s="6" t="n">
        <v>80327</v>
      </c>
      <c r="K4059" s="7" t="n">
        <v>90654.76</v>
      </c>
      <c r="L4059" s="7" t="n">
        <v>44.57</v>
      </c>
      <c r="M4059" s="6" t="n">
        <v>39</v>
      </c>
    </row>
    <row r="4060">
      <c r="A4060" t="s">
        <v>4754</v>
      </c>
      <c r="B4060" t="s">
        <v>4723</v>
      </c>
      <c r="C4060" t="s">
        <v>4477</v>
      </c>
      <c r="D4060" t="s">
        <v>4478</v>
      </c>
      <c r="E4060" t="n">
        <v>6</v>
      </c>
      <c r="F4060" t="n">
        <v>1</v>
      </c>
      <c r="G4060" t="n">
        <v>2</v>
      </c>
      <c r="H4060" t="n">
        <v>3</v>
      </c>
      <c r="I4060" s="6" t="n">
        <v>8</v>
      </c>
      <c r="J4060" s="6" t="n">
        <v>38</v>
      </c>
      <c r="K4060" s="7" t="n">
        <v>1491.12</v>
      </c>
      <c r="L4060" s="7" t="n">
        <v>186.39</v>
      </c>
      <c r="M4060" s="6" t="n">
        <v>5</v>
      </c>
    </row>
    <row r="4061">
      <c r="A4061" t="s">
        <v>4755</v>
      </c>
      <c r="B4061" t="s">
        <v>4736</v>
      </c>
      <c r="C4061" t="s">
        <v>4477</v>
      </c>
      <c r="D4061" t="s">
        <v>4478</v>
      </c>
      <c r="E4061" t="n">
        <v>6</v>
      </c>
      <c r="F4061" t="n">
        <v>1</v>
      </c>
      <c r="G4061" t="n">
        <v>2</v>
      </c>
      <c r="H4061" t="n">
        <v>3</v>
      </c>
      <c r="I4061" s="6" t="n">
        <v>733</v>
      </c>
      <c r="J4061" s="6" t="n">
        <v>826</v>
      </c>
      <c r="K4061" s="7" t="n">
        <v>60504.5</v>
      </c>
      <c r="L4061" s="7" t="n">
        <v>82.54</v>
      </c>
      <c r="M4061" s="6" t="n">
        <v>1</v>
      </c>
    </row>
    <row r="4062">
      <c r="A4062" t="s">
        <v>4756</v>
      </c>
      <c r="B4062" t="s">
        <v>4736</v>
      </c>
      <c r="C4062" t="s">
        <v>4477</v>
      </c>
      <c r="D4062" t="s">
        <v>4478</v>
      </c>
      <c r="E4062" t="n">
        <v>6</v>
      </c>
      <c r="F4062" t="n">
        <v>1</v>
      </c>
      <c r="G4062" t="n">
        <v>2</v>
      </c>
      <c r="H4062" t="n">
        <v>3</v>
      </c>
      <c r="I4062" s="6" t="n">
        <v>28</v>
      </c>
      <c r="J4062" s="6" t="n">
        <v>33</v>
      </c>
      <c r="K4062" s="7" t="n">
        <v>2417.25</v>
      </c>
      <c r="L4062" s="7" t="n">
        <v>86.33</v>
      </c>
      <c r="M4062" s="6" t="n">
        <v>1</v>
      </c>
    </row>
    <row r="4063">
      <c r="A4063" t="s">
        <v>4757</v>
      </c>
      <c r="B4063" t="s">
        <v>4736</v>
      </c>
      <c r="C4063" t="s">
        <v>4477</v>
      </c>
      <c r="D4063" t="s">
        <v>4478</v>
      </c>
      <c r="E4063" t="n">
        <v>6</v>
      </c>
      <c r="F4063" t="n">
        <v>1</v>
      </c>
      <c r="G4063" t="n">
        <v>2</v>
      </c>
      <c r="H4063" t="n">
        <v>3</v>
      </c>
      <c r="I4063" s="6" t="n">
        <v>1290</v>
      </c>
      <c r="J4063" s="6" t="n">
        <v>1470</v>
      </c>
      <c r="K4063" s="7" t="n">
        <v>107677.5</v>
      </c>
      <c r="L4063" s="7" t="n">
        <v>83.47</v>
      </c>
      <c r="M4063" s="6" t="n">
        <v>1</v>
      </c>
    </row>
    <row r="4064">
      <c r="A4064" t="s">
        <v>4758</v>
      </c>
      <c r="B4064" t="s">
        <v>4736</v>
      </c>
      <c r="C4064" t="s">
        <v>4477</v>
      </c>
      <c r="D4064" t="s">
        <v>4478</v>
      </c>
      <c r="E4064" t="n">
        <v>6</v>
      </c>
      <c r="F4064" t="n">
        <v>1</v>
      </c>
      <c r="G4064" t="n">
        <v>2</v>
      </c>
      <c r="H4064" t="n">
        <v>3</v>
      </c>
      <c r="I4064" s="6" t="n">
        <v>21</v>
      </c>
      <c r="J4064" s="6" t="n">
        <v>28</v>
      </c>
      <c r="K4064" s="7" t="n">
        <v>3486.84</v>
      </c>
      <c r="L4064" s="7" t="n">
        <v>166.04</v>
      </c>
      <c r="M4064" s="6" t="n">
        <v>1</v>
      </c>
    </row>
    <row r="4065">
      <c r="A4065" t="s">
        <v>4759</v>
      </c>
      <c r="B4065" t="s">
        <v>4736</v>
      </c>
      <c r="C4065" t="s">
        <v>4477</v>
      </c>
      <c r="D4065" t="s">
        <v>4478</v>
      </c>
      <c r="E4065" t="n">
        <v>6</v>
      </c>
      <c r="F4065" t="n">
        <v>1</v>
      </c>
      <c r="G4065" t="n">
        <v>2</v>
      </c>
      <c r="H4065" t="n">
        <v>3</v>
      </c>
      <c r="I4065" s="6" t="n">
        <v>7075</v>
      </c>
      <c r="J4065" s="6" t="n">
        <v>267462</v>
      </c>
      <c r="K4065" s="7" t="n">
        <v>699680.59</v>
      </c>
      <c r="L4065" s="7" t="n">
        <v>98.89</v>
      </c>
      <c r="M4065" s="6" t="n">
        <v>38</v>
      </c>
    </row>
    <row r="4066">
      <c r="A4066" t="s">
        <v>4760</v>
      </c>
      <c r="B4066" t="s">
        <v>4736</v>
      </c>
      <c r="C4066" t="s">
        <v>4477</v>
      </c>
      <c r="D4066" t="s">
        <v>4478</v>
      </c>
      <c r="E4066" t="n">
        <v>6</v>
      </c>
      <c r="F4066" t="n">
        <v>1</v>
      </c>
      <c r="G4066" t="n">
        <v>2</v>
      </c>
      <c r="H4066" t="n">
        <v>3</v>
      </c>
      <c r="I4066" s="6" t="n">
        <v>5120</v>
      </c>
      <c r="J4066" s="6" t="n">
        <v>5775</v>
      </c>
      <c r="K4066" s="7" t="n">
        <v>423018.75</v>
      </c>
      <c r="L4066" s="7" t="n">
        <v>82.62</v>
      </c>
      <c r="M4066" s="6" t="n">
        <v>1</v>
      </c>
    </row>
    <row r="4067">
      <c r="A4067" t="s">
        <v>4761</v>
      </c>
      <c r="B4067" t="s">
        <v>4736</v>
      </c>
      <c r="C4067" t="s">
        <v>4477</v>
      </c>
      <c r="D4067" t="s">
        <v>4478</v>
      </c>
      <c r="E4067" t="n">
        <v>6</v>
      </c>
      <c r="F4067" t="n">
        <v>1</v>
      </c>
      <c r="G4067" t="n">
        <v>2</v>
      </c>
      <c r="H4067" t="n">
        <v>3</v>
      </c>
      <c r="I4067" s="6" t="n">
        <v>30</v>
      </c>
      <c r="J4067" s="6" t="n">
        <v>34</v>
      </c>
      <c r="K4067" s="7" t="n">
        <v>2490.5</v>
      </c>
      <c r="L4067" s="7" t="n">
        <v>83.02</v>
      </c>
      <c r="M4067" s="6" t="n">
        <v>1</v>
      </c>
    </row>
    <row r="4068">
      <c r="A4068" t="s">
        <v>4762</v>
      </c>
      <c r="B4068" t="s">
        <v>4736</v>
      </c>
      <c r="C4068" t="s">
        <v>4477</v>
      </c>
      <c r="D4068" t="s">
        <v>4478</v>
      </c>
      <c r="E4068" t="n">
        <v>6</v>
      </c>
      <c r="F4068" t="n">
        <v>1</v>
      </c>
      <c r="G4068" t="n">
        <v>2</v>
      </c>
      <c r="H4068" t="n">
        <v>3</v>
      </c>
      <c r="I4068" s="6" t="n">
        <v>16</v>
      </c>
      <c r="J4068" s="6" t="n">
        <v>16</v>
      </c>
      <c r="K4068" s="7" t="n">
        <v>2812.8</v>
      </c>
      <c r="L4068" s="7" t="n">
        <v>175.8</v>
      </c>
      <c r="M4068" s="6" t="n">
        <v>1</v>
      </c>
    </row>
    <row r="4069">
      <c r="A4069" t="s">
        <v>4763</v>
      </c>
      <c r="B4069" t="s">
        <v>4736</v>
      </c>
      <c r="C4069" t="s">
        <v>4477</v>
      </c>
      <c r="D4069" t="s">
        <v>4478</v>
      </c>
      <c r="E4069" t="n">
        <v>6</v>
      </c>
      <c r="F4069" t="n">
        <v>1</v>
      </c>
      <c r="G4069" t="n">
        <v>2</v>
      </c>
      <c r="H4069" t="n">
        <v>3</v>
      </c>
      <c r="I4069" s="6" t="n">
        <v>1947</v>
      </c>
      <c r="J4069" s="6" t="n">
        <v>64481</v>
      </c>
      <c r="K4069" s="7" t="n">
        <v>168682.3</v>
      </c>
      <c r="L4069" s="7" t="n">
        <v>86.64</v>
      </c>
      <c r="M4069" s="6" t="n">
        <v>33</v>
      </c>
    </row>
    <row r="4070">
      <c r="A4070" t="s">
        <v>4764</v>
      </c>
      <c r="B4070" t="s">
        <v>4736</v>
      </c>
      <c r="C4070" t="s">
        <v>4477</v>
      </c>
      <c r="D4070" t="s">
        <v>4478</v>
      </c>
      <c r="E4070" t="n">
        <v>6</v>
      </c>
      <c r="F4070" t="n">
        <v>1</v>
      </c>
      <c r="G4070" t="n">
        <v>2</v>
      </c>
      <c r="H4070" t="n">
        <v>3</v>
      </c>
      <c r="I4070" s="6" t="n">
        <v>5577</v>
      </c>
      <c r="J4070" s="6" t="n">
        <v>197260</v>
      </c>
      <c r="K4070" s="7" t="n">
        <v>516032.16</v>
      </c>
      <c r="L4070" s="7" t="n">
        <v>92.53</v>
      </c>
      <c r="M4070" s="6" t="n">
        <v>35</v>
      </c>
    </row>
    <row r="4071">
      <c r="A4071" t="s">
        <v>4765</v>
      </c>
      <c r="B4071" t="s">
        <v>4707</v>
      </c>
      <c r="C4071" t="s">
        <v>4477</v>
      </c>
      <c r="D4071" t="s">
        <v>4478</v>
      </c>
      <c r="E4071" t="n">
        <v>6</v>
      </c>
      <c r="F4071" t="n">
        <v>1</v>
      </c>
      <c r="G4071" t="n">
        <v>2</v>
      </c>
      <c r="H4071" t="n">
        <v>3</v>
      </c>
      <c r="I4071" s="6" t="n">
        <v>60080</v>
      </c>
      <c r="J4071" s="6" t="n">
        <v>2390694</v>
      </c>
      <c r="K4071" s="7" t="n">
        <v>377818.56</v>
      </c>
      <c r="L4071" s="7" t="n">
        <v>6.29</v>
      </c>
      <c r="M4071" s="6" t="n">
        <v>40</v>
      </c>
    </row>
    <row r="4072">
      <c r="A4072" t="s">
        <v>4766</v>
      </c>
      <c r="B4072" t="s">
        <v>4707</v>
      </c>
      <c r="C4072" t="s">
        <v>4477</v>
      </c>
      <c r="D4072" t="s">
        <v>4478</v>
      </c>
      <c r="E4072" t="n">
        <v>6</v>
      </c>
      <c r="F4072" t="n">
        <v>1</v>
      </c>
      <c r="G4072" t="n">
        <v>2</v>
      </c>
      <c r="H4072" t="n">
        <v>3</v>
      </c>
      <c r="I4072" s="6" t="n">
        <v>75</v>
      </c>
      <c r="J4072" s="6" t="n">
        <v>11656</v>
      </c>
      <c r="K4072" s="7" t="n">
        <v>1676.07</v>
      </c>
      <c r="L4072" s="7" t="n">
        <v>22.35</v>
      </c>
      <c r="M4072" s="6" t="n">
        <v>155</v>
      </c>
    </row>
    <row r="4073">
      <c r="A4073" t="s">
        <v>4767</v>
      </c>
      <c r="B4073" t="s">
        <v>4707</v>
      </c>
      <c r="C4073" t="s">
        <v>4477</v>
      </c>
      <c r="D4073" t="s">
        <v>4478</v>
      </c>
      <c r="E4073" t="n">
        <v>6</v>
      </c>
      <c r="F4073" t="n">
        <v>1</v>
      </c>
      <c r="G4073" t="n">
        <v>2</v>
      </c>
      <c r="H4073" t="n">
        <v>3</v>
      </c>
      <c r="I4073" s="6" t="n">
        <v>3266</v>
      </c>
      <c r="J4073" s="6" t="n">
        <v>116504</v>
      </c>
      <c r="K4073" s="7" t="n">
        <v>8642.6</v>
      </c>
      <c r="L4073" s="7" t="n">
        <v>2.65</v>
      </c>
      <c r="M4073" s="6" t="n">
        <v>36</v>
      </c>
    </row>
    <row r="4074">
      <c r="A4074" t="s">
        <v>4768</v>
      </c>
      <c r="B4074" t="s">
        <v>4705</v>
      </c>
      <c r="C4074" t="s">
        <v>4477</v>
      </c>
      <c r="D4074" t="s">
        <v>4478</v>
      </c>
      <c r="E4074" t="n">
        <v>6</v>
      </c>
      <c r="F4074" t="n">
        <v>1</v>
      </c>
      <c r="G4074" t="n">
        <v>2</v>
      </c>
      <c r="H4074" t="n">
        <v>3</v>
      </c>
      <c r="I4074" s="6" t="n">
        <v>2797</v>
      </c>
      <c r="J4074" s="6" t="n">
        <v>235103</v>
      </c>
      <c r="K4074" s="7" t="n">
        <v>30343.01</v>
      </c>
      <c r="L4074" s="7" t="n">
        <v>10.85</v>
      </c>
      <c r="M4074" s="6" t="n">
        <v>84</v>
      </c>
    </row>
    <row r="4075">
      <c r="A4075" t="s">
        <v>4769</v>
      </c>
      <c r="B4075" t="s">
        <v>4707</v>
      </c>
      <c r="C4075" t="s">
        <v>4477</v>
      </c>
      <c r="D4075" t="s">
        <v>4478</v>
      </c>
      <c r="E4075" t="n">
        <v>6</v>
      </c>
      <c r="F4075" t="n">
        <v>1</v>
      </c>
      <c r="G4075" t="n">
        <v>2</v>
      </c>
      <c r="H4075" t="n">
        <v>3</v>
      </c>
      <c r="I4075" s="6" t="n">
        <v>9455</v>
      </c>
      <c r="J4075" s="6" t="n">
        <v>360083</v>
      </c>
      <c r="K4075" s="7" t="n">
        <v>28771.99</v>
      </c>
      <c r="L4075" s="7" t="n">
        <v>3.04</v>
      </c>
      <c r="M4075" s="6" t="n">
        <v>38</v>
      </c>
    </row>
    <row r="4076">
      <c r="A4076" t="s">
        <v>4770</v>
      </c>
      <c r="B4076" t="s">
        <v>4690</v>
      </c>
      <c r="C4076" t="s">
        <v>4477</v>
      </c>
      <c r="D4076" t="s">
        <v>4478</v>
      </c>
      <c r="E4076" t="n">
        <v>6</v>
      </c>
      <c r="F4076" t="n">
        <v>1</v>
      </c>
      <c r="G4076" t="n">
        <v>2</v>
      </c>
      <c r="H4076" t="n">
        <v>3</v>
      </c>
      <c r="I4076" s="6" t="n">
        <v>1</v>
      </c>
      <c r="J4076" s="6" t="n">
        <v>28</v>
      </c>
      <c r="K4076" s="7" t="n">
        <v>29.4</v>
      </c>
      <c r="L4076" s="7" t="n">
        <v>29.4</v>
      </c>
      <c r="M4076" s="6" t="n">
        <v>28</v>
      </c>
    </row>
    <row r="4077">
      <c r="A4077" t="s">
        <v>4771</v>
      </c>
      <c r="B4077" t="s">
        <v>4679</v>
      </c>
      <c r="C4077" t="s">
        <v>4477</v>
      </c>
      <c r="D4077" t="s">
        <v>4478</v>
      </c>
      <c r="E4077" t="n">
        <v>6</v>
      </c>
      <c r="F4077" t="n">
        <v>1</v>
      </c>
      <c r="G4077" t="n">
        <v>2</v>
      </c>
      <c r="H4077" t="n">
        <v>3</v>
      </c>
      <c r="I4077" s="6" t="n">
        <v>473</v>
      </c>
      <c r="J4077" s="6" t="n">
        <v>34300</v>
      </c>
      <c r="K4077" s="7" t="n">
        <v>22411.38</v>
      </c>
      <c r="L4077" s="7" t="n">
        <v>47.38</v>
      </c>
      <c r="M4077" s="6" t="n">
        <v>73</v>
      </c>
    </row>
    <row r="4078">
      <c r="A4078" t="s">
        <v>4772</v>
      </c>
      <c r="B4078" t="s">
        <v>4679</v>
      </c>
      <c r="C4078" t="s">
        <v>4477</v>
      </c>
      <c r="D4078" t="s">
        <v>4478</v>
      </c>
      <c r="E4078" t="n">
        <v>6</v>
      </c>
      <c r="F4078" t="n">
        <v>1</v>
      </c>
      <c r="G4078" t="n">
        <v>2</v>
      </c>
      <c r="H4078" t="n">
        <v>3</v>
      </c>
      <c r="I4078" s="6" t="n">
        <v>28</v>
      </c>
      <c r="J4078" s="6" t="n">
        <v>2016</v>
      </c>
      <c r="K4078" s="7" t="n">
        <v>1317.24</v>
      </c>
      <c r="L4078" s="7" t="n">
        <v>47.04</v>
      </c>
      <c r="M4078" s="6" t="n">
        <v>72</v>
      </c>
    </row>
    <row r="4079">
      <c r="A4079" t="s">
        <v>4773</v>
      </c>
      <c r="B4079" t="s">
        <v>4679</v>
      </c>
      <c r="C4079" t="s">
        <v>4477</v>
      </c>
      <c r="D4079" t="s">
        <v>4478</v>
      </c>
      <c r="E4079" t="n">
        <v>6</v>
      </c>
      <c r="F4079" t="n">
        <v>1</v>
      </c>
      <c r="G4079" t="n">
        <v>2</v>
      </c>
      <c r="H4079" t="n">
        <v>3</v>
      </c>
      <c r="I4079" s="6" t="n">
        <v>384</v>
      </c>
      <c r="J4079" s="6" t="n">
        <v>27360</v>
      </c>
      <c r="K4079" s="7" t="n">
        <v>17876.83</v>
      </c>
      <c r="L4079" s="7" t="n">
        <v>46.55</v>
      </c>
      <c r="M4079" s="6" t="n">
        <v>71</v>
      </c>
    </row>
    <row r="4080">
      <c r="A4080" t="s">
        <v>4774</v>
      </c>
      <c r="B4080" t="s">
        <v>4679</v>
      </c>
      <c r="C4080" t="s">
        <v>4477</v>
      </c>
      <c r="D4080" t="s">
        <v>4478</v>
      </c>
      <c r="E4080" t="n">
        <v>6</v>
      </c>
      <c r="F4080" t="n">
        <v>1</v>
      </c>
      <c r="G4080" t="n">
        <v>2</v>
      </c>
      <c r="H4080" t="n">
        <v>3</v>
      </c>
      <c r="I4080" s="6" t="n">
        <v>147</v>
      </c>
      <c r="J4080" s="6" t="n">
        <v>9471</v>
      </c>
      <c r="K4080" s="7" t="n">
        <v>6188.28</v>
      </c>
      <c r="L4080" s="7" t="n">
        <v>42.1</v>
      </c>
      <c r="M4080" s="6" t="n">
        <v>64</v>
      </c>
    </row>
    <row r="4081">
      <c r="A4081" t="s">
        <v>4775</v>
      </c>
      <c r="B4081" t="s">
        <v>4728</v>
      </c>
      <c r="C4081" t="s">
        <v>4477</v>
      </c>
      <c r="D4081" t="s">
        <v>4478</v>
      </c>
      <c r="E4081" t="n">
        <v>6</v>
      </c>
      <c r="F4081" t="n">
        <v>1</v>
      </c>
      <c r="G4081" t="n">
        <v>2</v>
      </c>
      <c r="H4081" t="n">
        <v>3</v>
      </c>
      <c r="I4081" s="6" t="n">
        <v>784</v>
      </c>
      <c r="J4081" s="6" t="n">
        <v>812</v>
      </c>
      <c r="K4081" s="7" t="n">
        <v>147120</v>
      </c>
      <c r="L4081" s="7" t="n">
        <v>187.65</v>
      </c>
      <c r="M4081" s="6" t="n">
        <v>1</v>
      </c>
    </row>
    <row r="4082">
      <c r="A4082" t="s">
        <v>4776</v>
      </c>
      <c r="B4082" t="s">
        <v>4728</v>
      </c>
      <c r="C4082" t="s">
        <v>4477</v>
      </c>
      <c r="D4082" t="s">
        <v>4478</v>
      </c>
      <c r="E4082" t="n">
        <v>6</v>
      </c>
      <c r="F4082" t="n">
        <v>1</v>
      </c>
      <c r="G4082" t="n">
        <v>2</v>
      </c>
      <c r="H4082" t="n">
        <v>3</v>
      </c>
      <c r="I4082" s="6" t="n">
        <v>873</v>
      </c>
      <c r="J4082" s="6" t="n">
        <v>897</v>
      </c>
      <c r="K4082" s="7" t="n">
        <v>205738</v>
      </c>
      <c r="L4082" s="7" t="n">
        <v>235.67</v>
      </c>
      <c r="M4082" s="6" t="n">
        <v>1</v>
      </c>
    </row>
    <row r="4083">
      <c r="A4083" t="s">
        <v>4777</v>
      </c>
      <c r="B4083" t="s">
        <v>4728</v>
      </c>
      <c r="C4083" t="s">
        <v>4477</v>
      </c>
      <c r="D4083" t="s">
        <v>4478</v>
      </c>
      <c r="E4083" t="n">
        <v>6</v>
      </c>
      <c r="F4083" t="n">
        <v>1</v>
      </c>
      <c r="G4083" t="n">
        <v>2</v>
      </c>
      <c r="H4083" t="n">
        <v>3</v>
      </c>
      <c r="I4083" s="6" t="n">
        <v>1109</v>
      </c>
      <c r="J4083" s="6" t="n">
        <v>1249</v>
      </c>
      <c r="K4083" s="7" t="n">
        <v>262202</v>
      </c>
      <c r="L4083" s="7" t="n">
        <v>236.43</v>
      </c>
      <c r="M4083" s="6" t="n">
        <v>1</v>
      </c>
    </row>
    <row r="4084">
      <c r="A4084" t="s">
        <v>4778</v>
      </c>
      <c r="B4084" t="s">
        <v>4728</v>
      </c>
      <c r="C4084" t="s">
        <v>4477</v>
      </c>
      <c r="D4084" t="s">
        <v>4478</v>
      </c>
      <c r="E4084" t="n">
        <v>6</v>
      </c>
      <c r="F4084" t="n">
        <v>1</v>
      </c>
      <c r="G4084" t="n">
        <v>2</v>
      </c>
      <c r="H4084" t="n">
        <v>3</v>
      </c>
      <c r="I4084" s="6" t="n">
        <v>2086</v>
      </c>
      <c r="J4084" s="6" t="n">
        <v>2189</v>
      </c>
      <c r="K4084" s="7" t="n">
        <v>239354</v>
      </c>
      <c r="L4084" s="7" t="n">
        <v>114.74</v>
      </c>
      <c r="M4084" s="6" t="n">
        <v>1</v>
      </c>
    </row>
    <row r="4085">
      <c r="A4085" t="s">
        <v>4779</v>
      </c>
      <c r="B4085" t="s">
        <v>4728</v>
      </c>
      <c r="C4085" t="s">
        <v>4477</v>
      </c>
      <c r="D4085" t="s">
        <v>4478</v>
      </c>
      <c r="E4085" t="n">
        <v>6</v>
      </c>
      <c r="F4085" t="n">
        <v>1</v>
      </c>
      <c r="G4085" t="n">
        <v>2</v>
      </c>
      <c r="H4085" t="n">
        <v>3</v>
      </c>
      <c r="I4085" s="6" t="n">
        <v>4218</v>
      </c>
      <c r="J4085" s="6" t="n">
        <v>4412</v>
      </c>
      <c r="K4085" s="7" t="n">
        <v>590968</v>
      </c>
      <c r="L4085" s="7" t="n">
        <v>140.11</v>
      </c>
      <c r="M4085" s="6" t="n">
        <v>1</v>
      </c>
    </row>
    <row r="4086">
      <c r="A4086" t="s">
        <v>4780</v>
      </c>
      <c r="B4086" t="s">
        <v>4728</v>
      </c>
      <c r="C4086" t="s">
        <v>4477</v>
      </c>
      <c r="D4086" t="s">
        <v>4478</v>
      </c>
      <c r="E4086" t="n">
        <v>6</v>
      </c>
      <c r="F4086" t="n">
        <v>1</v>
      </c>
      <c r="G4086" t="n">
        <v>2</v>
      </c>
      <c r="H4086" t="n">
        <v>3</v>
      </c>
      <c r="I4086" s="6" t="n">
        <v>1276</v>
      </c>
      <c r="J4086" s="6" t="n">
        <v>1325</v>
      </c>
      <c r="K4086" s="7" t="n">
        <v>249371</v>
      </c>
      <c r="L4086" s="7" t="n">
        <v>195.43</v>
      </c>
      <c r="M4086" s="6" t="n">
        <v>1</v>
      </c>
    </row>
    <row r="4087">
      <c r="A4087" t="s">
        <v>4781</v>
      </c>
      <c r="B4087" t="s">
        <v>4721</v>
      </c>
      <c r="C4087" t="s">
        <v>4477</v>
      </c>
      <c r="D4087" t="s">
        <v>4478</v>
      </c>
      <c r="E4087" t="n">
        <v>6</v>
      </c>
      <c r="F4087" t="n">
        <v>1</v>
      </c>
      <c r="G4087" t="n">
        <v>2</v>
      </c>
      <c r="H4087" t="n">
        <v>3</v>
      </c>
      <c r="I4087" s="6" t="n">
        <v>452</v>
      </c>
      <c r="J4087" s="6" t="n">
        <v>17128</v>
      </c>
      <c r="K4087" s="7" t="n">
        <v>20345.62</v>
      </c>
      <c r="L4087" s="7" t="n">
        <v>45.01</v>
      </c>
      <c r="M4087" s="6" t="n">
        <v>38</v>
      </c>
    </row>
    <row r="4088">
      <c r="A4088" t="s">
        <v>4782</v>
      </c>
      <c r="B4088" t="s">
        <v>4670</v>
      </c>
      <c r="C4088" t="s">
        <v>4477</v>
      </c>
      <c r="D4088" t="s">
        <v>4478</v>
      </c>
      <c r="E4088" t="n">
        <v>6</v>
      </c>
      <c r="F4088" t="n">
        <v>1</v>
      </c>
      <c r="G4088" t="n">
        <v>2</v>
      </c>
      <c r="H4088" t="n">
        <v>3</v>
      </c>
      <c r="I4088" s="6" t="n">
        <v>1210</v>
      </c>
      <c r="J4088" s="6" t="n">
        <v>5001</v>
      </c>
      <c r="K4088" s="7" t="n">
        <v>91580.82</v>
      </c>
      <c r="L4088" s="7" t="n">
        <v>75.69</v>
      </c>
      <c r="M4088" s="6" t="n">
        <v>4</v>
      </c>
    </row>
    <row r="4089">
      <c r="A4089" t="s">
        <v>4783</v>
      </c>
      <c r="B4089" t="s">
        <v>4670</v>
      </c>
      <c r="C4089" t="s">
        <v>4477</v>
      </c>
      <c r="D4089" t="s">
        <v>4478</v>
      </c>
      <c r="E4089" t="n">
        <v>6</v>
      </c>
      <c r="F4089" t="n">
        <v>1</v>
      </c>
      <c r="G4089" t="n">
        <v>2</v>
      </c>
      <c r="H4089" t="n">
        <v>3</v>
      </c>
      <c r="I4089" s="6" t="n">
        <v>8165</v>
      </c>
      <c r="J4089" s="6" t="n">
        <v>35619</v>
      </c>
      <c r="K4089" s="7" t="n">
        <v>652272.96</v>
      </c>
      <c r="L4089" s="7" t="n">
        <v>79.89</v>
      </c>
      <c r="M4089" s="6" t="n">
        <v>4</v>
      </c>
    </row>
    <row r="4090">
      <c r="A4090" t="s">
        <v>4784</v>
      </c>
      <c r="B4090" t="s">
        <v>4670</v>
      </c>
      <c r="C4090" t="s">
        <v>4477</v>
      </c>
      <c r="D4090" t="s">
        <v>4478</v>
      </c>
      <c r="E4090" t="n">
        <v>6</v>
      </c>
      <c r="F4090" t="n">
        <v>1</v>
      </c>
      <c r="G4090" t="n">
        <v>2</v>
      </c>
      <c r="H4090" t="n">
        <v>3</v>
      </c>
      <c r="I4090" s="6" t="n">
        <v>5034</v>
      </c>
      <c r="J4090" s="6" t="n">
        <v>21562</v>
      </c>
      <c r="K4090" s="7" t="n">
        <v>394854.15</v>
      </c>
      <c r="L4090" s="7" t="n">
        <v>78.44</v>
      </c>
      <c r="M4090" s="6" t="n">
        <v>4</v>
      </c>
    </row>
    <row r="4091">
      <c r="A4091" t="s">
        <v>4785</v>
      </c>
      <c r="B4091" t="s">
        <v>4670</v>
      </c>
      <c r="C4091" t="s">
        <v>4477</v>
      </c>
      <c r="D4091" t="s">
        <v>4478</v>
      </c>
      <c r="E4091" t="n">
        <v>6</v>
      </c>
      <c r="F4091" t="n">
        <v>1</v>
      </c>
      <c r="G4091" t="n">
        <v>2</v>
      </c>
      <c r="H4091" t="n">
        <v>3</v>
      </c>
      <c r="I4091" s="6" t="n">
        <v>4720</v>
      </c>
      <c r="J4091" s="6" t="n">
        <v>20708</v>
      </c>
      <c r="K4091" s="7" t="n">
        <v>379215.28</v>
      </c>
      <c r="L4091" s="7" t="n">
        <v>80.34</v>
      </c>
      <c r="M4091" s="6" t="n">
        <v>4</v>
      </c>
    </row>
    <row r="4092">
      <c r="A4092" t="s">
        <v>4786</v>
      </c>
      <c r="B4092" t="s">
        <v>4723</v>
      </c>
      <c r="C4092" t="s">
        <v>4477</v>
      </c>
      <c r="D4092" t="s">
        <v>4478</v>
      </c>
      <c r="E4092" t="n">
        <v>6</v>
      </c>
      <c r="F4092" t="n">
        <v>1</v>
      </c>
      <c r="G4092" t="n">
        <v>2</v>
      </c>
      <c r="H4092" t="n">
        <v>3</v>
      </c>
      <c r="I4092" s="6" t="n">
        <v>24</v>
      </c>
      <c r="J4092" s="6" t="n">
        <v>57</v>
      </c>
      <c r="K4092" s="7" t="n">
        <v>2236.68</v>
      </c>
      <c r="L4092" s="7" t="n">
        <v>93.19</v>
      </c>
      <c r="M4092" s="6" t="n">
        <v>2</v>
      </c>
    </row>
    <row r="4093">
      <c r="A4093" t="s">
        <v>4787</v>
      </c>
      <c r="B4093" t="s">
        <v>4693</v>
      </c>
      <c r="C4093" t="s">
        <v>4477</v>
      </c>
      <c r="D4093" t="s">
        <v>4478</v>
      </c>
      <c r="E4093" t="n">
        <v>6</v>
      </c>
      <c r="F4093" t="n">
        <v>1</v>
      </c>
      <c r="G4093" t="n">
        <v>2</v>
      </c>
      <c r="H4093" t="n">
        <v>3</v>
      </c>
      <c r="I4093" s="6" t="n">
        <v>1379</v>
      </c>
      <c r="J4093" s="6" t="n">
        <v>120640</v>
      </c>
      <c r="K4093" s="7" t="n">
        <v>71740.57</v>
      </c>
      <c r="L4093" s="7" t="n">
        <v>52.02</v>
      </c>
      <c r="M4093" s="6" t="n">
        <v>87</v>
      </c>
    </row>
    <row r="4094">
      <c r="A4094" t="s">
        <v>4788</v>
      </c>
      <c r="B4094" t="s">
        <v>4693</v>
      </c>
      <c r="C4094" t="s">
        <v>4477</v>
      </c>
      <c r="D4094" t="s">
        <v>4478</v>
      </c>
      <c r="E4094" t="n">
        <v>6</v>
      </c>
      <c r="F4094" t="n">
        <v>1</v>
      </c>
      <c r="G4094" t="n">
        <v>2</v>
      </c>
      <c r="H4094" t="n">
        <v>3</v>
      </c>
      <c r="I4094" s="6" t="n">
        <v>147</v>
      </c>
      <c r="J4094" s="6" t="n">
        <v>12539</v>
      </c>
      <c r="K4094" s="7" t="n">
        <v>7456.53</v>
      </c>
      <c r="L4094" s="7" t="n">
        <v>50.72</v>
      </c>
      <c r="M4094" s="6" t="n">
        <v>85</v>
      </c>
    </row>
    <row r="4095">
      <c r="A4095" t="s">
        <v>4789</v>
      </c>
      <c r="B4095" t="s">
        <v>4699</v>
      </c>
      <c r="C4095" t="s">
        <v>4477</v>
      </c>
      <c r="D4095" t="s">
        <v>4478</v>
      </c>
      <c r="E4095" t="n">
        <v>6</v>
      </c>
      <c r="F4095" t="n">
        <v>1</v>
      </c>
      <c r="G4095" t="n">
        <v>2</v>
      </c>
      <c r="H4095" t="n">
        <v>3</v>
      </c>
      <c r="I4095" s="6" t="n">
        <v>864</v>
      </c>
      <c r="J4095" s="6" t="n">
        <v>57253</v>
      </c>
      <c r="K4095" s="7" t="n">
        <v>10854.93</v>
      </c>
      <c r="L4095" s="7" t="n">
        <v>12.56</v>
      </c>
      <c r="M4095" s="6" t="n">
        <v>66</v>
      </c>
    </row>
    <row r="4096">
      <c r="A4096" t="s">
        <v>4790</v>
      </c>
      <c r="B4096" t="s">
        <v>4648</v>
      </c>
      <c r="C4096" t="s">
        <v>4477</v>
      </c>
      <c r="D4096" t="s">
        <v>4478</v>
      </c>
      <c r="E4096" t="n">
        <v>6</v>
      </c>
      <c r="F4096" t="n">
        <v>1</v>
      </c>
      <c r="G4096" t="n">
        <v>2</v>
      </c>
      <c r="H4096" t="n">
        <v>3</v>
      </c>
      <c r="I4096" s="6" t="n">
        <v>116</v>
      </c>
      <c r="J4096" s="6" t="n">
        <v>7900</v>
      </c>
      <c r="K4096" s="7" t="n">
        <v>3752.5</v>
      </c>
      <c r="L4096" s="7" t="n">
        <v>32.35</v>
      </c>
      <c r="M4096" s="6" t="n">
        <v>68</v>
      </c>
    </row>
    <row r="4097">
      <c r="A4097" t="s">
        <v>4791</v>
      </c>
      <c r="B4097" t="s">
        <v>4650</v>
      </c>
      <c r="C4097" t="s">
        <v>4477</v>
      </c>
      <c r="D4097" t="s">
        <v>4478</v>
      </c>
      <c r="E4097" t="n">
        <v>6</v>
      </c>
      <c r="F4097" t="n">
        <v>1</v>
      </c>
      <c r="G4097" t="n">
        <v>2</v>
      </c>
      <c r="H4097" t="n">
        <v>3</v>
      </c>
      <c r="I4097" s="6" t="n">
        <v>17</v>
      </c>
      <c r="J4097" s="6" t="n">
        <v>644</v>
      </c>
      <c r="K4097" s="7" t="n">
        <v>611.8</v>
      </c>
      <c r="L4097" s="7" t="n">
        <v>35.99</v>
      </c>
      <c r="M4097" s="6" t="n">
        <v>38</v>
      </c>
    </row>
    <row r="4098">
      <c r="A4098" t="s">
        <v>4792</v>
      </c>
      <c r="B4098" t="s">
        <v>4650</v>
      </c>
      <c r="C4098" t="s">
        <v>4477</v>
      </c>
      <c r="D4098" t="s">
        <v>4478</v>
      </c>
      <c r="E4098" t="n">
        <v>6</v>
      </c>
      <c r="F4098" t="n">
        <v>1</v>
      </c>
      <c r="G4098" t="n">
        <v>2</v>
      </c>
      <c r="H4098" t="n">
        <v>3</v>
      </c>
      <c r="I4098" s="6" t="n">
        <v>67</v>
      </c>
      <c r="J4098" s="6" t="n">
        <v>2052</v>
      </c>
      <c r="K4098" s="7" t="n">
        <v>1949.4</v>
      </c>
      <c r="L4098" s="7" t="n">
        <v>29.1</v>
      </c>
      <c r="M4098" s="6" t="n">
        <v>31</v>
      </c>
    </row>
    <row r="4099">
      <c r="A4099" t="s">
        <v>4793</v>
      </c>
      <c r="B4099" t="s">
        <v>4650</v>
      </c>
      <c r="C4099" t="s">
        <v>4477</v>
      </c>
      <c r="D4099" t="s">
        <v>4478</v>
      </c>
      <c r="E4099" t="n">
        <v>6</v>
      </c>
      <c r="F4099" t="n">
        <v>1</v>
      </c>
      <c r="G4099" t="n">
        <v>2</v>
      </c>
      <c r="H4099" t="n">
        <v>3</v>
      </c>
      <c r="I4099" s="6" t="n">
        <v>7</v>
      </c>
      <c r="J4099" s="6" t="n">
        <v>252</v>
      </c>
      <c r="K4099" s="7" t="n">
        <v>239.4</v>
      </c>
      <c r="L4099" s="7" t="n">
        <v>34.2</v>
      </c>
      <c r="M4099" s="6" t="n">
        <v>36</v>
      </c>
    </row>
    <row r="4100">
      <c r="A4100" t="s">
        <v>4794</v>
      </c>
      <c r="B4100" t="s">
        <v>4659</v>
      </c>
      <c r="C4100" t="s">
        <v>4477</v>
      </c>
      <c r="D4100" t="s">
        <v>4478</v>
      </c>
      <c r="E4100" t="n">
        <v>6</v>
      </c>
      <c r="F4100" t="n">
        <v>1</v>
      </c>
      <c r="G4100" t="n">
        <v>2</v>
      </c>
      <c r="H4100" t="n">
        <v>3</v>
      </c>
      <c r="I4100" s="6" t="n">
        <v>13</v>
      </c>
      <c r="J4100" s="6" t="n">
        <v>784</v>
      </c>
      <c r="K4100" s="7" t="n">
        <v>512.22</v>
      </c>
      <c r="L4100" s="7" t="n">
        <v>39.4</v>
      </c>
      <c r="M4100" s="6" t="n">
        <v>60</v>
      </c>
    </row>
    <row r="4101">
      <c r="A4101" t="s">
        <v>4795</v>
      </c>
      <c r="B4101" t="s">
        <v>4736</v>
      </c>
      <c r="C4101" t="s">
        <v>4477</v>
      </c>
      <c r="D4101" t="s">
        <v>4478</v>
      </c>
      <c r="E4101" t="n">
        <v>6</v>
      </c>
      <c r="F4101" t="n">
        <v>1</v>
      </c>
      <c r="G4101" t="n">
        <v>2</v>
      </c>
      <c r="H4101" t="n">
        <v>3</v>
      </c>
      <c r="I4101" s="6" t="n">
        <v>53</v>
      </c>
      <c r="J4101" s="6" t="n">
        <v>65</v>
      </c>
      <c r="K4101" s="7" t="n">
        <v>8094.45</v>
      </c>
      <c r="L4101" s="7" t="n">
        <v>152.73</v>
      </c>
      <c r="M4101" s="6" t="n">
        <v>1</v>
      </c>
    </row>
    <row r="4102">
      <c r="A4102" t="s">
        <v>4796</v>
      </c>
      <c r="B4102" t="s">
        <v>4666</v>
      </c>
      <c r="C4102" t="s">
        <v>4477</v>
      </c>
      <c r="D4102" t="s">
        <v>4478</v>
      </c>
      <c r="E4102" t="n">
        <v>6</v>
      </c>
      <c r="F4102" t="n">
        <v>1</v>
      </c>
      <c r="G4102" t="n">
        <v>2</v>
      </c>
      <c r="H4102" t="n">
        <v>3</v>
      </c>
      <c r="I4102" s="6" t="n">
        <v>72</v>
      </c>
      <c r="J4102" s="6" t="n">
        <v>6230</v>
      </c>
      <c r="K4102" s="7" t="n">
        <v>4070.64</v>
      </c>
      <c r="L4102" s="7" t="n">
        <v>56.54</v>
      </c>
      <c r="M4102" s="6" t="n">
        <v>87</v>
      </c>
    </row>
    <row r="4103">
      <c r="A4103" t="s">
        <v>4797</v>
      </c>
      <c r="B4103" t="s">
        <v>4701</v>
      </c>
      <c r="C4103" t="s">
        <v>4477</v>
      </c>
      <c r="D4103" t="s">
        <v>4478</v>
      </c>
      <c r="E4103" t="n">
        <v>6</v>
      </c>
      <c r="F4103" t="n">
        <v>1</v>
      </c>
      <c r="G4103" t="n">
        <v>2</v>
      </c>
      <c r="H4103" t="n">
        <v>3</v>
      </c>
      <c r="I4103" s="6" t="n">
        <v>2183</v>
      </c>
      <c r="J4103" s="6" t="n">
        <v>8578</v>
      </c>
      <c r="K4103" s="7" t="n">
        <v>273152.12</v>
      </c>
      <c r="L4103" s="7" t="n">
        <v>125.13</v>
      </c>
      <c r="M4103" s="6" t="n">
        <v>4</v>
      </c>
    </row>
    <row r="4104">
      <c r="A4104" t="s">
        <v>4798</v>
      </c>
      <c r="B4104" t="s">
        <v>4799</v>
      </c>
      <c r="C4104" t="s">
        <v>4477</v>
      </c>
      <c r="D4104" t="s">
        <v>4478</v>
      </c>
      <c r="E4104" t="n">
        <v>6</v>
      </c>
      <c r="F4104" t="n">
        <v>1</v>
      </c>
      <c r="G4104" t="n">
        <v>4</v>
      </c>
      <c r="H4104" t="n">
        <v>0</v>
      </c>
      <c r="I4104" s="6" t="n">
        <v>174</v>
      </c>
      <c r="J4104" s="6" t="n">
        <v>19796</v>
      </c>
      <c r="K4104" s="7" t="n">
        <v>1413.93</v>
      </c>
      <c r="L4104" s="7" t="n">
        <v>8.13</v>
      </c>
      <c r="M4104" s="6" t="n">
        <v>114</v>
      </c>
    </row>
    <row r="4105">
      <c r="A4105" t="s">
        <v>4800</v>
      </c>
      <c r="B4105" t="s">
        <v>4801</v>
      </c>
      <c r="C4105" t="s">
        <v>4477</v>
      </c>
      <c r="D4105" t="s">
        <v>4478</v>
      </c>
      <c r="E4105" t="n">
        <v>6</v>
      </c>
      <c r="F4105" t="n">
        <v>1</v>
      </c>
      <c r="G4105" t="n">
        <v>4</v>
      </c>
      <c r="H4105" t="n">
        <v>0</v>
      </c>
      <c r="I4105" s="6" t="n">
        <v>46</v>
      </c>
      <c r="J4105" s="6" t="n">
        <v>6184</v>
      </c>
      <c r="K4105" s="7" t="n">
        <v>6716.45</v>
      </c>
      <c r="L4105" s="7" t="n">
        <v>146.01</v>
      </c>
      <c r="M4105" s="6" t="n">
        <v>134</v>
      </c>
    </row>
    <row r="4106">
      <c r="A4106" t="s">
        <v>4802</v>
      </c>
      <c r="B4106" t="s">
        <v>4801</v>
      </c>
      <c r="C4106" t="s">
        <v>4477</v>
      </c>
      <c r="D4106" t="s">
        <v>4478</v>
      </c>
      <c r="E4106" t="n">
        <v>6</v>
      </c>
      <c r="F4106" t="n">
        <v>1</v>
      </c>
      <c r="G4106" t="n">
        <v>4</v>
      </c>
      <c r="H4106" t="n">
        <v>0</v>
      </c>
      <c r="I4106" s="6" t="n">
        <v>6</v>
      </c>
      <c r="J4106" s="6" t="n">
        <v>264</v>
      </c>
      <c r="K4106" s="7" t="n">
        <v>286.73</v>
      </c>
      <c r="L4106" s="7" t="n">
        <v>47.79</v>
      </c>
      <c r="M4106" s="6" t="n">
        <v>44</v>
      </c>
    </row>
    <row r="4107">
      <c r="A4107" t="s">
        <v>4803</v>
      </c>
      <c r="B4107" t="s">
        <v>4804</v>
      </c>
      <c r="C4107" t="s">
        <v>4477</v>
      </c>
      <c r="D4107" t="s">
        <v>4478</v>
      </c>
      <c r="E4107" t="n">
        <v>6</v>
      </c>
      <c r="F4107" t="n">
        <v>1</v>
      </c>
      <c r="G4107" t="n">
        <v>4</v>
      </c>
      <c r="H4107" t="n">
        <v>0</v>
      </c>
      <c r="I4107" s="6" t="n">
        <v>5226</v>
      </c>
      <c r="J4107" s="6" t="n">
        <v>6526</v>
      </c>
      <c r="K4107" s="7" t="n">
        <v>75179.52</v>
      </c>
      <c r="L4107" s="7" t="n">
        <v>14.39</v>
      </c>
      <c r="M4107" s="6" t="n">
        <v>1</v>
      </c>
    </row>
    <row r="4108">
      <c r="A4108" t="s">
        <v>4805</v>
      </c>
      <c r="B4108" t="s">
        <v>4804</v>
      </c>
      <c r="C4108" t="s">
        <v>4477</v>
      </c>
      <c r="D4108" t="s">
        <v>4478</v>
      </c>
      <c r="E4108" t="n">
        <v>6</v>
      </c>
      <c r="F4108" t="n">
        <v>1</v>
      </c>
      <c r="G4108" t="n">
        <v>4</v>
      </c>
      <c r="H4108" t="n">
        <v>0</v>
      </c>
      <c r="I4108" s="6" t="n">
        <v>1805</v>
      </c>
      <c r="J4108" s="6" t="n">
        <v>2280</v>
      </c>
      <c r="K4108" s="7" t="n">
        <v>26265.6</v>
      </c>
      <c r="L4108" s="7" t="n">
        <v>14.55</v>
      </c>
      <c r="M4108" s="6" t="n">
        <v>1</v>
      </c>
    </row>
    <row r="4109">
      <c r="A4109" t="s">
        <v>4806</v>
      </c>
      <c r="B4109" t="s">
        <v>4804</v>
      </c>
      <c r="C4109" t="s">
        <v>4477</v>
      </c>
      <c r="D4109" t="s">
        <v>4478</v>
      </c>
      <c r="E4109" t="n">
        <v>6</v>
      </c>
      <c r="F4109" t="n">
        <v>1</v>
      </c>
      <c r="G4109" t="n">
        <v>4</v>
      </c>
      <c r="H4109" t="n">
        <v>0</v>
      </c>
      <c r="I4109" s="6" t="n">
        <v>168</v>
      </c>
      <c r="J4109" s="6" t="n">
        <v>242</v>
      </c>
      <c r="K4109" s="7" t="n">
        <v>17666</v>
      </c>
      <c r="L4109" s="7" t="n">
        <v>105.15</v>
      </c>
      <c r="M4109" s="6" t="n">
        <v>1</v>
      </c>
    </row>
    <row r="4110">
      <c r="A4110" t="s">
        <v>4807</v>
      </c>
      <c r="B4110" t="s">
        <v>4804</v>
      </c>
      <c r="C4110" t="s">
        <v>4477</v>
      </c>
      <c r="D4110" t="s">
        <v>4478</v>
      </c>
      <c r="E4110" t="n">
        <v>6</v>
      </c>
      <c r="F4110" t="n">
        <v>1</v>
      </c>
      <c r="G4110" t="n">
        <v>4</v>
      </c>
      <c r="H4110" t="n">
        <v>0</v>
      </c>
      <c r="I4110" s="6" t="n">
        <v>33</v>
      </c>
      <c r="J4110" s="6" t="n">
        <v>51</v>
      </c>
      <c r="K4110" s="7" t="n">
        <v>3723</v>
      </c>
      <c r="L4110" s="7" t="n">
        <v>112.82</v>
      </c>
      <c r="M4110" s="6" t="n">
        <v>2</v>
      </c>
    </row>
    <row r="4111">
      <c r="A4111" t="s">
        <v>4808</v>
      </c>
      <c r="B4111" t="s">
        <v>4799</v>
      </c>
      <c r="C4111" t="s">
        <v>4477</v>
      </c>
      <c r="D4111" t="s">
        <v>4478</v>
      </c>
      <c r="E4111" t="n">
        <v>6</v>
      </c>
      <c r="F4111" t="n">
        <v>1</v>
      </c>
      <c r="G4111" t="n">
        <v>4</v>
      </c>
      <c r="H4111" t="n">
        <v>0</v>
      </c>
      <c r="I4111" s="6" t="n">
        <v>37</v>
      </c>
      <c r="J4111" s="6" t="n">
        <v>3885</v>
      </c>
      <c r="K4111" s="7" t="n">
        <v>306.74</v>
      </c>
      <c r="L4111" s="7" t="n">
        <v>8.29</v>
      </c>
      <c r="M4111" s="6" t="n">
        <v>105</v>
      </c>
    </row>
    <row r="4112">
      <c r="A4112" t="s">
        <v>4809</v>
      </c>
      <c r="B4112" t="s">
        <v>4799</v>
      </c>
      <c r="C4112" t="s">
        <v>4477</v>
      </c>
      <c r="D4112" t="s">
        <v>4478</v>
      </c>
      <c r="E4112" t="n">
        <v>6</v>
      </c>
      <c r="F4112" t="n">
        <v>1</v>
      </c>
      <c r="G4112" t="n">
        <v>4</v>
      </c>
      <c r="H4112" t="n">
        <v>0</v>
      </c>
      <c r="I4112" s="6" t="n">
        <v>5565</v>
      </c>
      <c r="J4112" s="6" t="n">
        <v>572805</v>
      </c>
      <c r="K4112" s="7" t="n">
        <v>53734.16</v>
      </c>
      <c r="L4112" s="7" t="n">
        <v>9.66</v>
      </c>
      <c r="M4112" s="6" t="n">
        <v>103</v>
      </c>
    </row>
    <row r="4113">
      <c r="A4113" t="s">
        <v>4810</v>
      </c>
      <c r="B4113" t="s">
        <v>4799</v>
      </c>
      <c r="C4113" t="s">
        <v>4477</v>
      </c>
      <c r="D4113" t="s">
        <v>4478</v>
      </c>
      <c r="E4113" t="n">
        <v>6</v>
      </c>
      <c r="F4113" t="n">
        <v>1</v>
      </c>
      <c r="G4113" t="n">
        <v>4</v>
      </c>
      <c r="H4113" t="n">
        <v>0</v>
      </c>
      <c r="I4113" s="6" t="n">
        <v>3380</v>
      </c>
      <c r="J4113" s="6" t="n">
        <v>366635</v>
      </c>
      <c r="K4113" s="7" t="n">
        <v>35001.43</v>
      </c>
      <c r="L4113" s="7" t="n">
        <v>10.36</v>
      </c>
      <c r="M4113" s="6" t="n">
        <v>108</v>
      </c>
    </row>
    <row r="4114">
      <c r="A4114" t="s">
        <v>4811</v>
      </c>
      <c r="B4114" t="s">
        <v>4799</v>
      </c>
      <c r="C4114" t="s">
        <v>4477</v>
      </c>
      <c r="D4114" t="s">
        <v>4478</v>
      </c>
      <c r="E4114" t="n">
        <v>6</v>
      </c>
      <c r="F4114" t="n">
        <v>1</v>
      </c>
      <c r="G4114" t="n">
        <v>4</v>
      </c>
      <c r="H4114" t="n">
        <v>0</v>
      </c>
      <c r="I4114" s="6" t="n">
        <v>15916</v>
      </c>
      <c r="J4114" s="6" t="n">
        <v>72098</v>
      </c>
      <c r="K4114" s="7" t="n">
        <v>131939.34</v>
      </c>
      <c r="L4114" s="7" t="n">
        <v>8.29</v>
      </c>
      <c r="M4114" s="6" t="n">
        <v>5</v>
      </c>
    </row>
    <row r="4115">
      <c r="A4115" t="s">
        <v>4812</v>
      </c>
      <c r="B4115" t="s">
        <v>4799</v>
      </c>
      <c r="C4115" t="s">
        <v>4477</v>
      </c>
      <c r="D4115" t="s">
        <v>4478</v>
      </c>
      <c r="E4115" t="n">
        <v>6</v>
      </c>
      <c r="F4115" t="n">
        <v>1</v>
      </c>
      <c r="G4115" t="n">
        <v>4</v>
      </c>
      <c r="H4115" t="n">
        <v>0</v>
      </c>
      <c r="I4115" s="6" t="n">
        <v>5</v>
      </c>
      <c r="J4115" s="6" t="n">
        <v>1800</v>
      </c>
      <c r="K4115" s="7" t="n">
        <v>23.88</v>
      </c>
      <c r="L4115" s="7" t="n">
        <v>4.78</v>
      </c>
      <c r="M4115" s="6" t="n">
        <v>360</v>
      </c>
    </row>
    <row r="4116">
      <c r="A4116" t="s">
        <v>4813</v>
      </c>
      <c r="B4116" t="s">
        <v>4799</v>
      </c>
      <c r="C4116" t="s">
        <v>4477</v>
      </c>
      <c r="D4116" t="s">
        <v>4478</v>
      </c>
      <c r="E4116" t="n">
        <v>6</v>
      </c>
      <c r="F4116" t="n">
        <v>1</v>
      </c>
      <c r="G4116" t="n">
        <v>4</v>
      </c>
      <c r="H4116" t="n">
        <v>0</v>
      </c>
      <c r="I4116" s="6" t="n">
        <v>4</v>
      </c>
      <c r="J4116" s="6" t="n">
        <v>375</v>
      </c>
      <c r="K4116" s="7" t="n">
        <v>25</v>
      </c>
      <c r="L4116" s="7" t="n">
        <v>6.25</v>
      </c>
      <c r="M4116" s="6" t="n">
        <v>94</v>
      </c>
    </row>
    <row r="4117">
      <c r="A4117" t="s">
        <v>4814</v>
      </c>
      <c r="B4117" t="s">
        <v>39</v>
      </c>
      <c r="C4117" t="s">
        <v>4477</v>
      </c>
      <c r="D4117" t="s">
        <v>4478</v>
      </c>
      <c r="E4117" t="n">
        <v>6</v>
      </c>
      <c r="F4117" t="n">
        <v>1</v>
      </c>
      <c r="G4117" t="n">
        <v>6</v>
      </c>
      <c r="H4117" t="n">
        <v>0</v>
      </c>
      <c r="I4117" s="6" t="n">
        <v>3626</v>
      </c>
      <c r="J4117" s="6" t="n">
        <v>61282</v>
      </c>
      <c r="K4117" s="7" t="n">
        <v>60791.74</v>
      </c>
      <c r="L4117" s="7" t="n">
        <v>16.77</v>
      </c>
      <c r="M4117" s="6" t="n">
        <v>17</v>
      </c>
    </row>
    <row r="4118">
      <c r="A4118" t="s">
        <v>4815</v>
      </c>
      <c r="B4118" t="s">
        <v>39</v>
      </c>
      <c r="C4118" t="s">
        <v>4477</v>
      </c>
      <c r="D4118" t="s">
        <v>4478</v>
      </c>
      <c r="E4118" t="n">
        <v>6</v>
      </c>
      <c r="F4118" t="n">
        <v>1</v>
      </c>
      <c r="G4118" t="n">
        <v>6</v>
      </c>
      <c r="H4118" t="n">
        <v>0</v>
      </c>
      <c r="I4118" s="6" t="n">
        <v>9246</v>
      </c>
      <c r="J4118" s="6" t="n">
        <v>1027924</v>
      </c>
      <c r="K4118" s="7" t="n">
        <v>164262.26</v>
      </c>
      <c r="L4118" s="7" t="n">
        <v>17.77</v>
      </c>
      <c r="M4118" s="6" t="n">
        <v>111</v>
      </c>
    </row>
    <row r="4119">
      <c r="A4119" t="s">
        <v>4816</v>
      </c>
      <c r="B4119" t="s">
        <v>39</v>
      </c>
      <c r="C4119" t="s">
        <v>4477</v>
      </c>
      <c r="D4119" t="s">
        <v>4478</v>
      </c>
      <c r="E4119" t="n">
        <v>6</v>
      </c>
      <c r="F4119" t="n">
        <v>1</v>
      </c>
      <c r="G4119" t="n">
        <v>6</v>
      </c>
      <c r="H4119" t="n">
        <v>0</v>
      </c>
      <c r="I4119" s="6" t="n">
        <v>27</v>
      </c>
      <c r="J4119" s="6" t="n">
        <v>3650</v>
      </c>
      <c r="K4119" s="7" t="n">
        <v>422.71</v>
      </c>
      <c r="L4119" s="7" t="n">
        <v>15.66</v>
      </c>
      <c r="M4119" s="6" t="n">
        <v>135</v>
      </c>
    </row>
    <row r="4120">
      <c r="A4120" t="s">
        <v>4817</v>
      </c>
      <c r="B4120" t="s">
        <v>39</v>
      </c>
      <c r="C4120" t="s">
        <v>4477</v>
      </c>
      <c r="D4120" t="s">
        <v>4478</v>
      </c>
      <c r="E4120" t="n">
        <v>6</v>
      </c>
      <c r="F4120" t="n">
        <v>1</v>
      </c>
      <c r="G4120" t="n">
        <v>6</v>
      </c>
      <c r="H4120" t="n">
        <v>0</v>
      </c>
      <c r="I4120" s="6" t="n">
        <v>151</v>
      </c>
      <c r="J4120" s="6" t="n">
        <v>11350</v>
      </c>
      <c r="K4120" s="7" t="n">
        <v>978.7</v>
      </c>
      <c r="L4120" s="7" t="n">
        <v>6.48</v>
      </c>
      <c r="M4120" s="6" t="n">
        <v>75</v>
      </c>
    </row>
    <row r="4121">
      <c r="A4121" t="s">
        <v>4818</v>
      </c>
      <c r="B4121" t="s">
        <v>39</v>
      </c>
      <c r="C4121" t="s">
        <v>4477</v>
      </c>
      <c r="D4121" t="s">
        <v>4478</v>
      </c>
      <c r="E4121" t="n">
        <v>6</v>
      </c>
      <c r="F4121" t="n">
        <v>1</v>
      </c>
      <c r="G4121" t="n">
        <v>6</v>
      </c>
      <c r="H4121" t="n">
        <v>0</v>
      </c>
      <c r="I4121" s="6" t="n">
        <v>1</v>
      </c>
      <c r="J4121" s="6" t="n">
        <v>100</v>
      </c>
      <c r="K4121" s="7" t="n">
        <v>18</v>
      </c>
      <c r="L4121" s="7" t="n">
        <v>18</v>
      </c>
      <c r="M4121" s="6" t="n">
        <v>100</v>
      </c>
    </row>
    <row r="4122">
      <c r="A4122" t="s">
        <v>4819</v>
      </c>
      <c r="B4122" t="s">
        <v>39</v>
      </c>
      <c r="C4122" t="s">
        <v>4477</v>
      </c>
      <c r="D4122" t="s">
        <v>4478</v>
      </c>
      <c r="E4122" t="n">
        <v>6</v>
      </c>
      <c r="F4122" t="n">
        <v>1</v>
      </c>
      <c r="G4122" t="n">
        <v>6</v>
      </c>
      <c r="H4122" t="n">
        <v>0</v>
      </c>
      <c r="I4122" s="6" t="n">
        <v>2965</v>
      </c>
      <c r="J4122" s="6" t="n">
        <v>353950</v>
      </c>
      <c r="K4122" s="7" t="n">
        <v>91956.21</v>
      </c>
      <c r="L4122" s="7" t="n">
        <v>31.01</v>
      </c>
      <c r="M4122" s="6" t="n">
        <v>119</v>
      </c>
    </row>
    <row r="4123">
      <c r="A4123" t="s">
        <v>4820</v>
      </c>
      <c r="B4123" t="s">
        <v>39</v>
      </c>
      <c r="C4123" t="s">
        <v>4477</v>
      </c>
      <c r="D4123" t="s">
        <v>4478</v>
      </c>
      <c r="E4123" t="n">
        <v>6</v>
      </c>
      <c r="F4123" t="n">
        <v>1</v>
      </c>
      <c r="G4123" t="n">
        <v>6</v>
      </c>
      <c r="H4123" t="n">
        <v>0</v>
      </c>
      <c r="I4123" s="6" t="n">
        <v>10</v>
      </c>
      <c r="J4123" s="6" t="n">
        <v>550</v>
      </c>
      <c r="K4123" s="7" t="n">
        <v>109.45</v>
      </c>
      <c r="L4123" s="7" t="n">
        <v>10.95</v>
      </c>
      <c r="M4123" s="6" t="n">
        <v>55</v>
      </c>
    </row>
    <row r="4124">
      <c r="A4124" t="s">
        <v>4821</v>
      </c>
      <c r="B4124" t="s">
        <v>39</v>
      </c>
      <c r="C4124" t="s">
        <v>4477</v>
      </c>
      <c r="D4124" t="s">
        <v>4478</v>
      </c>
      <c r="E4124" t="n">
        <v>6</v>
      </c>
      <c r="F4124" t="n">
        <v>1</v>
      </c>
      <c r="G4124" t="n">
        <v>6</v>
      </c>
      <c r="H4124" t="n">
        <v>0</v>
      </c>
      <c r="I4124" s="6" t="n">
        <v>1</v>
      </c>
      <c r="J4124" s="6" t="n">
        <v>50</v>
      </c>
      <c r="K4124" s="7" t="n">
        <v>5.5</v>
      </c>
      <c r="L4124" s="7" t="n">
        <v>5.5</v>
      </c>
      <c r="M4124" s="6" t="n">
        <v>50</v>
      </c>
    </row>
    <row r="4125">
      <c r="A4125" t="s">
        <v>4822</v>
      </c>
      <c r="B4125" t="s">
        <v>39</v>
      </c>
      <c r="C4125" t="s">
        <v>4477</v>
      </c>
      <c r="D4125" t="s">
        <v>4478</v>
      </c>
      <c r="E4125" t="n">
        <v>6</v>
      </c>
      <c r="F4125" t="n">
        <v>1</v>
      </c>
      <c r="G4125" t="n">
        <v>6</v>
      </c>
      <c r="H4125" t="n">
        <v>0</v>
      </c>
      <c r="I4125" s="6" t="n">
        <v>2</v>
      </c>
      <c r="J4125" s="6" t="n">
        <v>30</v>
      </c>
      <c r="K4125" s="7" t="n">
        <v>3.3</v>
      </c>
      <c r="L4125" s="7" t="n">
        <v>1.65</v>
      </c>
      <c r="M4125" s="6" t="n">
        <v>15</v>
      </c>
    </row>
    <row r="4126">
      <c r="A4126" t="s">
        <v>4823</v>
      </c>
      <c r="B4126" t="s">
        <v>39</v>
      </c>
      <c r="C4126" t="s">
        <v>4477</v>
      </c>
      <c r="D4126" t="s">
        <v>4478</v>
      </c>
      <c r="E4126" t="n">
        <v>6</v>
      </c>
      <c r="F4126" t="n">
        <v>1</v>
      </c>
      <c r="G4126" t="n">
        <v>6</v>
      </c>
      <c r="H4126" t="n">
        <v>0</v>
      </c>
      <c r="I4126" s="6" t="n">
        <v>56</v>
      </c>
      <c r="J4126" s="6" t="n">
        <v>3750</v>
      </c>
      <c r="K4126" s="7" t="n">
        <v>956.25</v>
      </c>
      <c r="L4126" s="7" t="n">
        <v>17.08</v>
      </c>
      <c r="M4126" s="6" t="n">
        <v>67</v>
      </c>
    </row>
    <row r="4127">
      <c r="A4127" t="s">
        <v>4824</v>
      </c>
      <c r="B4127" t="s">
        <v>39</v>
      </c>
      <c r="C4127" t="s">
        <v>4477</v>
      </c>
      <c r="D4127" t="s">
        <v>4478</v>
      </c>
      <c r="E4127" t="n">
        <v>6</v>
      </c>
      <c r="F4127" t="n">
        <v>1</v>
      </c>
      <c r="G4127" t="n">
        <v>6</v>
      </c>
      <c r="H4127" t="n">
        <v>0</v>
      </c>
      <c r="I4127" s="6" t="n">
        <v>15</v>
      </c>
      <c r="J4127" s="6" t="n">
        <v>1200</v>
      </c>
      <c r="K4127" s="7" t="n">
        <v>238.8</v>
      </c>
      <c r="L4127" s="7" t="n">
        <v>15.92</v>
      </c>
      <c r="M4127" s="6" t="n">
        <v>80</v>
      </c>
    </row>
    <row r="4128">
      <c r="A4128" t="s">
        <v>4825</v>
      </c>
      <c r="B4128" t="s">
        <v>39</v>
      </c>
      <c r="C4128" t="s">
        <v>4477</v>
      </c>
      <c r="D4128" t="s">
        <v>4478</v>
      </c>
      <c r="E4128" t="n">
        <v>6</v>
      </c>
      <c r="F4128" t="n">
        <v>1</v>
      </c>
      <c r="G4128" t="n">
        <v>6</v>
      </c>
      <c r="H4128" t="n">
        <v>0</v>
      </c>
      <c r="I4128" s="6" t="n">
        <v>13</v>
      </c>
      <c r="J4128" s="6" t="n">
        <v>415</v>
      </c>
      <c r="K4128" s="7" t="n">
        <v>45.24</v>
      </c>
      <c r="L4128" s="7" t="n">
        <v>3.48</v>
      </c>
      <c r="M4128" s="6" t="n">
        <v>32</v>
      </c>
    </row>
    <row r="4129">
      <c r="A4129" t="s">
        <v>4826</v>
      </c>
      <c r="B4129" t="s">
        <v>39</v>
      </c>
      <c r="C4129" t="s">
        <v>4477</v>
      </c>
      <c r="D4129" t="s">
        <v>4478</v>
      </c>
      <c r="E4129" t="n">
        <v>6</v>
      </c>
      <c r="F4129" t="n">
        <v>1</v>
      </c>
      <c r="G4129" t="n">
        <v>6</v>
      </c>
      <c r="H4129" t="n">
        <v>0</v>
      </c>
      <c r="I4129" s="6" t="n">
        <v>3007</v>
      </c>
      <c r="J4129" s="6" t="n">
        <v>385750</v>
      </c>
      <c r="K4129" s="7" t="n">
        <v>124848.51</v>
      </c>
      <c r="L4129" s="7" t="n">
        <v>41.52</v>
      </c>
      <c r="M4129" s="6" t="n">
        <v>128</v>
      </c>
    </row>
    <row r="4130">
      <c r="A4130" t="s">
        <v>4827</v>
      </c>
      <c r="B4130" t="s">
        <v>39</v>
      </c>
      <c r="C4130" t="s">
        <v>4477</v>
      </c>
      <c r="D4130" t="s">
        <v>4478</v>
      </c>
      <c r="E4130" t="n">
        <v>6</v>
      </c>
      <c r="F4130" t="n">
        <v>1</v>
      </c>
      <c r="G4130" t="n">
        <v>6</v>
      </c>
      <c r="H4130" t="n">
        <v>0</v>
      </c>
      <c r="I4130" s="6" t="n">
        <v>34294</v>
      </c>
      <c r="J4130" s="6" t="n">
        <v>3066948</v>
      </c>
      <c r="K4130" s="7" t="n">
        <v>364966.81</v>
      </c>
      <c r="L4130" s="7" t="n">
        <v>10.64</v>
      </c>
      <c r="M4130" s="6" t="n">
        <v>89</v>
      </c>
    </row>
    <row r="4131">
      <c r="A4131" t="s">
        <v>4828</v>
      </c>
      <c r="B4131" t="s">
        <v>39</v>
      </c>
      <c r="C4131" t="s">
        <v>4477</v>
      </c>
      <c r="D4131" t="s">
        <v>4478</v>
      </c>
      <c r="E4131" t="n">
        <v>6</v>
      </c>
      <c r="F4131" t="n">
        <v>1</v>
      </c>
      <c r="G4131" t="n">
        <v>6</v>
      </c>
      <c r="H4131" t="n">
        <v>0</v>
      </c>
      <c r="I4131" s="6" t="n">
        <v>4</v>
      </c>
      <c r="J4131" s="6" t="n">
        <v>350</v>
      </c>
      <c r="K4131" s="7" t="n">
        <v>69.93</v>
      </c>
      <c r="L4131" s="7" t="n">
        <v>17.48</v>
      </c>
      <c r="M4131" s="6" t="n">
        <v>88</v>
      </c>
    </row>
    <row r="4132">
      <c r="A4132" t="s">
        <v>4829</v>
      </c>
      <c r="B4132" t="s">
        <v>39</v>
      </c>
      <c r="C4132" t="s">
        <v>4477</v>
      </c>
      <c r="D4132" t="s">
        <v>4478</v>
      </c>
      <c r="E4132" t="n">
        <v>6</v>
      </c>
      <c r="F4132" t="n">
        <v>1</v>
      </c>
      <c r="G4132" t="n">
        <v>6</v>
      </c>
      <c r="H4132" t="n">
        <v>0</v>
      </c>
      <c r="I4132" s="6" t="n">
        <v>2000</v>
      </c>
      <c r="J4132" s="6" t="n">
        <v>182756</v>
      </c>
      <c r="K4132" s="7" t="n">
        <v>37038.51</v>
      </c>
      <c r="L4132" s="7" t="n">
        <v>18.52</v>
      </c>
      <c r="M4132" s="6" t="n">
        <v>91</v>
      </c>
    </row>
    <row r="4133">
      <c r="A4133" t="s">
        <v>4830</v>
      </c>
      <c r="B4133" t="s">
        <v>39</v>
      </c>
      <c r="C4133" t="s">
        <v>4477</v>
      </c>
      <c r="D4133" t="s">
        <v>4478</v>
      </c>
      <c r="E4133" t="n">
        <v>6</v>
      </c>
      <c r="F4133" t="n">
        <v>1</v>
      </c>
      <c r="G4133" t="n">
        <v>6</v>
      </c>
      <c r="H4133" t="n">
        <v>0</v>
      </c>
      <c r="I4133" s="6" t="n">
        <v>2</v>
      </c>
      <c r="J4133" s="6" t="n">
        <v>120</v>
      </c>
      <c r="K4133" s="7" t="n">
        <v>35.88</v>
      </c>
      <c r="L4133" s="7" t="n">
        <v>17.94</v>
      </c>
      <c r="M4133" s="6" t="n">
        <v>60</v>
      </c>
    </row>
    <row r="4134">
      <c r="A4134" t="s">
        <v>4831</v>
      </c>
      <c r="B4134" t="s">
        <v>39</v>
      </c>
      <c r="C4134" t="s">
        <v>4477</v>
      </c>
      <c r="D4134" t="s">
        <v>4478</v>
      </c>
      <c r="E4134" t="n">
        <v>6</v>
      </c>
      <c r="F4134" t="n">
        <v>1</v>
      </c>
      <c r="G4134" t="n">
        <v>6</v>
      </c>
      <c r="H4134" t="n">
        <v>0</v>
      </c>
      <c r="I4134" s="6" t="n">
        <v>15</v>
      </c>
      <c r="J4134" s="6" t="n">
        <v>1200</v>
      </c>
      <c r="K4134" s="7" t="n">
        <v>71.04</v>
      </c>
      <c r="L4134" s="7" t="n">
        <v>4.74</v>
      </c>
      <c r="M4134" s="6" t="n">
        <v>80</v>
      </c>
    </row>
    <row r="4135">
      <c r="A4135" t="s">
        <v>4832</v>
      </c>
      <c r="B4135" t="s">
        <v>39</v>
      </c>
      <c r="C4135" t="s">
        <v>4477</v>
      </c>
      <c r="D4135" t="s">
        <v>4478</v>
      </c>
      <c r="E4135" t="n">
        <v>6</v>
      </c>
      <c r="F4135" t="n">
        <v>1</v>
      </c>
      <c r="G4135" t="n">
        <v>6</v>
      </c>
      <c r="H4135" t="n">
        <v>0</v>
      </c>
      <c r="I4135" s="6" t="n">
        <v>2</v>
      </c>
      <c r="J4135" s="6" t="n">
        <v>200</v>
      </c>
      <c r="K4135" s="7" t="n">
        <v>39.56</v>
      </c>
      <c r="L4135" s="7" t="n">
        <v>19.78</v>
      </c>
      <c r="M4135" s="6" t="n">
        <v>100</v>
      </c>
    </row>
    <row r="4136">
      <c r="A4136" t="s">
        <v>4833</v>
      </c>
      <c r="B4136" t="s">
        <v>39</v>
      </c>
      <c r="C4136" t="s">
        <v>4477</v>
      </c>
      <c r="D4136" t="s">
        <v>4478</v>
      </c>
      <c r="E4136" t="n">
        <v>6</v>
      </c>
      <c r="F4136" t="n">
        <v>1</v>
      </c>
      <c r="G4136" t="n">
        <v>6</v>
      </c>
      <c r="H4136" t="n">
        <v>0</v>
      </c>
      <c r="I4136" s="6" t="n">
        <v>45</v>
      </c>
      <c r="J4136" s="6" t="n">
        <v>4600</v>
      </c>
      <c r="K4136" s="7" t="n">
        <v>475.8</v>
      </c>
      <c r="L4136" s="7" t="n">
        <v>10.57</v>
      </c>
      <c r="M4136" s="6" t="n">
        <v>102</v>
      </c>
    </row>
    <row r="4137">
      <c r="A4137" t="s">
        <v>4834</v>
      </c>
      <c r="B4137" t="s">
        <v>39</v>
      </c>
      <c r="C4137" t="s">
        <v>4477</v>
      </c>
      <c r="D4137" t="s">
        <v>4478</v>
      </c>
      <c r="E4137" t="n">
        <v>6</v>
      </c>
      <c r="F4137" t="n">
        <v>1</v>
      </c>
      <c r="G4137" t="n">
        <v>6</v>
      </c>
      <c r="H4137" t="n">
        <v>0</v>
      </c>
      <c r="I4137" s="6" t="n">
        <v>1</v>
      </c>
      <c r="J4137" s="6" t="n">
        <v>4</v>
      </c>
      <c r="K4137" s="7" t="n">
        <v>3.58</v>
      </c>
      <c r="L4137" s="7" t="n">
        <v>3.58</v>
      </c>
      <c r="M4137" s="6" t="n">
        <v>4</v>
      </c>
    </row>
    <row r="4138">
      <c r="A4138" t="s">
        <v>4835</v>
      </c>
      <c r="B4138" t="s">
        <v>39</v>
      </c>
      <c r="C4138" t="s">
        <v>4477</v>
      </c>
      <c r="D4138" t="s">
        <v>4478</v>
      </c>
      <c r="E4138" t="n">
        <v>6</v>
      </c>
      <c r="F4138" t="n">
        <v>1</v>
      </c>
      <c r="G4138" t="n">
        <v>6</v>
      </c>
      <c r="H4138" t="n">
        <v>0</v>
      </c>
      <c r="I4138" s="6" t="n">
        <v>249</v>
      </c>
      <c r="J4138" s="6" t="n">
        <v>25450</v>
      </c>
      <c r="K4138" s="7" t="n">
        <v>8352.69</v>
      </c>
      <c r="L4138" s="7" t="n">
        <v>33.54</v>
      </c>
      <c r="M4138" s="6" t="n">
        <v>102</v>
      </c>
    </row>
    <row r="4139">
      <c r="A4139" t="s">
        <v>4836</v>
      </c>
      <c r="B4139" t="s">
        <v>39</v>
      </c>
      <c r="C4139" t="s">
        <v>4477</v>
      </c>
      <c r="D4139" t="s">
        <v>4478</v>
      </c>
      <c r="E4139" t="n">
        <v>6</v>
      </c>
      <c r="F4139" t="n">
        <v>1</v>
      </c>
      <c r="G4139" t="n">
        <v>6</v>
      </c>
      <c r="H4139" t="n">
        <v>0</v>
      </c>
      <c r="I4139" s="6" t="n">
        <v>687</v>
      </c>
      <c r="J4139" s="6" t="n">
        <v>12410</v>
      </c>
      <c r="K4139" s="7" t="n">
        <v>27227.54</v>
      </c>
      <c r="L4139" s="7" t="n">
        <v>39.63</v>
      </c>
      <c r="M4139" s="6" t="n">
        <v>18</v>
      </c>
    </row>
    <row r="4140">
      <c r="A4140" t="s">
        <v>4837</v>
      </c>
      <c r="B4140" t="s">
        <v>39</v>
      </c>
      <c r="C4140" t="s">
        <v>4477</v>
      </c>
      <c r="D4140" t="s">
        <v>4478</v>
      </c>
      <c r="E4140" t="n">
        <v>6</v>
      </c>
      <c r="F4140" t="n">
        <v>1</v>
      </c>
      <c r="G4140" t="n">
        <v>6</v>
      </c>
      <c r="H4140" t="n">
        <v>0</v>
      </c>
      <c r="I4140" s="6" t="n">
        <v>534</v>
      </c>
      <c r="J4140" s="6" t="n">
        <v>57250</v>
      </c>
      <c r="K4140" s="7" t="n">
        <v>18663.5</v>
      </c>
      <c r="L4140" s="7" t="n">
        <v>34.95</v>
      </c>
      <c r="M4140" s="6" t="n">
        <v>107</v>
      </c>
    </row>
    <row r="4141">
      <c r="A4141" t="s">
        <v>4838</v>
      </c>
      <c r="B4141" t="s">
        <v>39</v>
      </c>
      <c r="C4141" t="s">
        <v>4477</v>
      </c>
      <c r="D4141" t="s">
        <v>4478</v>
      </c>
      <c r="E4141" t="n">
        <v>6</v>
      </c>
      <c r="F4141" t="n">
        <v>1</v>
      </c>
      <c r="G4141" t="n">
        <v>6</v>
      </c>
      <c r="H4141" t="n">
        <v>0</v>
      </c>
      <c r="I4141" s="6" t="n">
        <v>58</v>
      </c>
      <c r="J4141" s="6" t="n">
        <v>3702</v>
      </c>
      <c r="K4141" s="7" t="n">
        <v>1214.26</v>
      </c>
      <c r="L4141" s="7" t="n">
        <v>20.94</v>
      </c>
      <c r="M4141" s="6" t="n">
        <v>64</v>
      </c>
    </row>
    <row r="4142">
      <c r="A4142" t="s">
        <v>4839</v>
      </c>
      <c r="B4142" t="s">
        <v>39</v>
      </c>
      <c r="C4142" t="s">
        <v>4477</v>
      </c>
      <c r="D4142" t="s">
        <v>4478</v>
      </c>
      <c r="E4142" t="n">
        <v>6</v>
      </c>
      <c r="F4142" t="n">
        <v>1</v>
      </c>
      <c r="G4142" t="n">
        <v>6</v>
      </c>
      <c r="H4142" t="n">
        <v>0</v>
      </c>
      <c r="I4142" s="6" t="n">
        <v>1</v>
      </c>
      <c r="J4142" s="6" t="n">
        <v>100</v>
      </c>
      <c r="K4142" s="7" t="n">
        <v>19.78</v>
      </c>
      <c r="L4142" s="7" t="n">
        <v>19.78</v>
      </c>
      <c r="M4142" s="6" t="n">
        <v>100</v>
      </c>
    </row>
    <row r="4143">
      <c r="A4143" t="s">
        <v>4840</v>
      </c>
      <c r="B4143" t="s">
        <v>39</v>
      </c>
      <c r="C4143" t="s">
        <v>4477</v>
      </c>
      <c r="D4143" t="s">
        <v>4478</v>
      </c>
      <c r="E4143" t="n">
        <v>6</v>
      </c>
      <c r="F4143" t="n">
        <v>1</v>
      </c>
      <c r="G4143" t="n">
        <v>6</v>
      </c>
      <c r="H4143" t="n">
        <v>0</v>
      </c>
      <c r="I4143" s="6" t="n">
        <v>14</v>
      </c>
      <c r="J4143" s="6" t="n">
        <v>850</v>
      </c>
      <c r="K4143" s="7" t="n">
        <v>168.13</v>
      </c>
      <c r="L4143" s="7" t="n">
        <v>12.01</v>
      </c>
      <c r="M4143" s="6" t="n">
        <v>61</v>
      </c>
    </row>
    <row r="4144">
      <c r="A4144" t="s">
        <v>4841</v>
      </c>
      <c r="B4144" t="s">
        <v>39</v>
      </c>
      <c r="C4144" t="s">
        <v>4477</v>
      </c>
      <c r="D4144" t="s">
        <v>4478</v>
      </c>
      <c r="E4144" t="n">
        <v>6</v>
      </c>
      <c r="F4144" t="n">
        <v>1</v>
      </c>
      <c r="G4144" t="n">
        <v>6</v>
      </c>
      <c r="H4144" t="n">
        <v>0</v>
      </c>
      <c r="I4144" s="6" t="n">
        <v>8798</v>
      </c>
      <c r="J4144" s="6" t="n">
        <v>174085</v>
      </c>
      <c r="K4144" s="7" t="n">
        <v>173214.58</v>
      </c>
      <c r="L4144" s="7" t="n">
        <v>19.69</v>
      </c>
      <c r="M4144" s="6" t="n">
        <v>20</v>
      </c>
    </row>
    <row r="4145">
      <c r="A4145" t="s">
        <v>4842</v>
      </c>
      <c r="B4145" t="s">
        <v>39</v>
      </c>
      <c r="C4145" t="s">
        <v>4477</v>
      </c>
      <c r="D4145" t="s">
        <v>4478</v>
      </c>
      <c r="E4145" t="n">
        <v>6</v>
      </c>
      <c r="F4145" t="n">
        <v>1</v>
      </c>
      <c r="G4145" t="n">
        <v>6</v>
      </c>
      <c r="H4145" t="n">
        <v>0</v>
      </c>
      <c r="I4145" s="6" t="n">
        <v>20591</v>
      </c>
      <c r="J4145" s="6" t="n">
        <v>2140390</v>
      </c>
      <c r="K4145" s="7" t="n">
        <v>310356.55</v>
      </c>
      <c r="L4145" s="7" t="n">
        <v>15.07</v>
      </c>
      <c r="M4145" s="6" t="n">
        <v>104</v>
      </c>
    </row>
    <row r="4146">
      <c r="A4146" t="s">
        <v>4843</v>
      </c>
      <c r="B4146" t="s">
        <v>39</v>
      </c>
      <c r="C4146" t="s">
        <v>4477</v>
      </c>
      <c r="D4146" t="s">
        <v>4478</v>
      </c>
      <c r="E4146" t="n">
        <v>6</v>
      </c>
      <c r="F4146" t="n">
        <v>1</v>
      </c>
      <c r="G4146" t="n">
        <v>6</v>
      </c>
      <c r="H4146" t="n">
        <v>0</v>
      </c>
      <c r="I4146" s="6" t="n">
        <v>6</v>
      </c>
      <c r="J4146" s="6" t="n">
        <v>500</v>
      </c>
      <c r="K4146" s="7" t="n">
        <v>99.5</v>
      </c>
      <c r="L4146" s="7" t="n">
        <v>16.58</v>
      </c>
      <c r="M4146" s="6" t="n">
        <v>83</v>
      </c>
    </row>
    <row r="4147">
      <c r="A4147" t="s">
        <v>4844</v>
      </c>
      <c r="B4147" t="s">
        <v>39</v>
      </c>
      <c r="C4147" t="s">
        <v>4477</v>
      </c>
      <c r="D4147" t="s">
        <v>4478</v>
      </c>
      <c r="E4147" t="n">
        <v>6</v>
      </c>
      <c r="F4147" t="n">
        <v>1</v>
      </c>
      <c r="G4147" t="n">
        <v>6</v>
      </c>
      <c r="H4147" t="n">
        <v>0</v>
      </c>
      <c r="I4147" s="6" t="n">
        <v>17</v>
      </c>
      <c r="J4147" s="6" t="n">
        <v>1250</v>
      </c>
      <c r="K4147" s="7" t="n">
        <v>248.75</v>
      </c>
      <c r="L4147" s="7" t="n">
        <v>14.63</v>
      </c>
      <c r="M4147" s="6" t="n">
        <v>74</v>
      </c>
    </row>
    <row r="4148">
      <c r="A4148" t="s">
        <v>4845</v>
      </c>
      <c r="B4148" t="s">
        <v>39</v>
      </c>
      <c r="C4148" t="s">
        <v>4477</v>
      </c>
      <c r="D4148" t="s">
        <v>4478</v>
      </c>
      <c r="E4148" t="n">
        <v>6</v>
      </c>
      <c r="F4148" t="n">
        <v>1</v>
      </c>
      <c r="G4148" t="n">
        <v>6</v>
      </c>
      <c r="H4148" t="n">
        <v>0</v>
      </c>
      <c r="I4148" s="6" t="n">
        <v>1761</v>
      </c>
      <c r="J4148" s="6" t="n">
        <v>170200</v>
      </c>
      <c r="K4148" s="7" t="n">
        <v>30465.8</v>
      </c>
      <c r="L4148" s="7" t="n">
        <v>17.3</v>
      </c>
      <c r="M4148" s="6" t="n">
        <v>97</v>
      </c>
    </row>
    <row r="4149">
      <c r="A4149" t="s">
        <v>4846</v>
      </c>
      <c r="B4149" t="s">
        <v>39</v>
      </c>
      <c r="C4149" t="s">
        <v>4477</v>
      </c>
      <c r="D4149" t="s">
        <v>4478</v>
      </c>
      <c r="E4149" t="n">
        <v>6</v>
      </c>
      <c r="F4149" t="n">
        <v>1</v>
      </c>
      <c r="G4149" t="n">
        <v>6</v>
      </c>
      <c r="H4149" t="n">
        <v>0</v>
      </c>
      <c r="I4149" s="6" t="n">
        <v>617</v>
      </c>
      <c r="J4149" s="6" t="n">
        <v>11490</v>
      </c>
      <c r="K4149" s="7" t="n">
        <v>11432.55</v>
      </c>
      <c r="L4149" s="7" t="n">
        <v>18.53</v>
      </c>
      <c r="M4149" s="6" t="n">
        <v>19</v>
      </c>
    </row>
    <row r="4150">
      <c r="A4150" t="s">
        <v>4847</v>
      </c>
      <c r="B4150" t="s">
        <v>39</v>
      </c>
      <c r="C4150" t="s">
        <v>4477</v>
      </c>
      <c r="D4150" t="s">
        <v>4478</v>
      </c>
      <c r="E4150" t="n">
        <v>6</v>
      </c>
      <c r="F4150" t="n">
        <v>1</v>
      </c>
      <c r="G4150" t="n">
        <v>6</v>
      </c>
      <c r="H4150" t="n">
        <v>0</v>
      </c>
      <c r="I4150" s="6" t="n">
        <v>19</v>
      </c>
      <c r="J4150" s="6" t="n">
        <v>1000</v>
      </c>
      <c r="K4150" s="7" t="n">
        <v>45</v>
      </c>
      <c r="L4150" s="7" t="n">
        <v>2.37</v>
      </c>
      <c r="M4150" s="6" t="n">
        <v>53</v>
      </c>
    </row>
    <row r="4151">
      <c r="A4151" t="s">
        <v>4848</v>
      </c>
      <c r="B4151" t="s">
        <v>39</v>
      </c>
      <c r="C4151" t="s">
        <v>4477</v>
      </c>
      <c r="D4151" t="s">
        <v>4478</v>
      </c>
      <c r="E4151" t="n">
        <v>6</v>
      </c>
      <c r="F4151" t="n">
        <v>1</v>
      </c>
      <c r="G4151" t="n">
        <v>6</v>
      </c>
      <c r="H4151" t="n">
        <v>0</v>
      </c>
      <c r="I4151" s="6" t="n">
        <v>14118</v>
      </c>
      <c r="J4151" s="6" t="n">
        <v>1341850</v>
      </c>
      <c r="K4151" s="7" t="n">
        <v>240191.15</v>
      </c>
      <c r="L4151" s="7" t="n">
        <v>17.01</v>
      </c>
      <c r="M4151" s="6" t="n">
        <v>95</v>
      </c>
    </row>
    <row r="4152">
      <c r="A4152" t="s">
        <v>4849</v>
      </c>
      <c r="B4152" t="s">
        <v>39</v>
      </c>
      <c r="C4152" t="s">
        <v>4477</v>
      </c>
      <c r="D4152" t="s">
        <v>4478</v>
      </c>
      <c r="E4152" t="n">
        <v>6</v>
      </c>
      <c r="F4152" t="n">
        <v>1</v>
      </c>
      <c r="G4152" t="n">
        <v>6</v>
      </c>
      <c r="H4152" t="n">
        <v>0</v>
      </c>
      <c r="I4152" s="6" t="n">
        <v>2201</v>
      </c>
      <c r="J4152" s="6" t="n">
        <v>192900</v>
      </c>
      <c r="K4152" s="7" t="n">
        <v>21026.1</v>
      </c>
      <c r="L4152" s="7" t="n">
        <v>9.55</v>
      </c>
      <c r="M4152" s="6" t="n">
        <v>88</v>
      </c>
    </row>
    <row r="4153">
      <c r="A4153" t="s">
        <v>4850</v>
      </c>
      <c r="B4153" t="s">
        <v>39</v>
      </c>
      <c r="C4153" t="s">
        <v>4477</v>
      </c>
      <c r="D4153" t="s">
        <v>4478</v>
      </c>
      <c r="E4153" t="n">
        <v>6</v>
      </c>
      <c r="F4153" t="n">
        <v>1</v>
      </c>
      <c r="G4153" t="n">
        <v>6</v>
      </c>
      <c r="H4153" t="n">
        <v>0</v>
      </c>
      <c r="I4153" s="6" t="n">
        <v>75</v>
      </c>
      <c r="J4153" s="6" t="n">
        <v>6436</v>
      </c>
      <c r="K4153" s="7" t="n">
        <v>701.52</v>
      </c>
      <c r="L4153" s="7" t="n">
        <v>9.35</v>
      </c>
      <c r="M4153" s="6" t="n">
        <v>86</v>
      </c>
    </row>
    <row r="4154">
      <c r="A4154" t="s">
        <v>4851</v>
      </c>
      <c r="B4154" t="s">
        <v>39</v>
      </c>
      <c r="C4154" t="s">
        <v>4477</v>
      </c>
      <c r="D4154" t="s">
        <v>4478</v>
      </c>
      <c r="E4154" t="n">
        <v>6</v>
      </c>
      <c r="F4154" t="n">
        <v>1</v>
      </c>
      <c r="G4154" t="n">
        <v>6</v>
      </c>
      <c r="H4154" t="n">
        <v>0</v>
      </c>
      <c r="I4154" s="6" t="n">
        <v>47</v>
      </c>
      <c r="J4154" s="6" t="n">
        <v>690</v>
      </c>
      <c r="K4154" s="7" t="n">
        <v>617.55</v>
      </c>
      <c r="L4154" s="7" t="n">
        <v>13.14</v>
      </c>
      <c r="M4154" s="6" t="n">
        <v>15</v>
      </c>
    </row>
    <row r="4155">
      <c r="A4155" t="s">
        <v>4852</v>
      </c>
      <c r="B4155" t="s">
        <v>39</v>
      </c>
      <c r="C4155" t="s">
        <v>4477</v>
      </c>
      <c r="D4155" t="s">
        <v>4478</v>
      </c>
      <c r="E4155" t="n">
        <v>6</v>
      </c>
      <c r="F4155" t="n">
        <v>1</v>
      </c>
      <c r="G4155" t="n">
        <v>6</v>
      </c>
      <c r="H4155" t="n">
        <v>0</v>
      </c>
      <c r="I4155" s="6" t="n">
        <v>40</v>
      </c>
      <c r="J4155" s="6" t="n">
        <v>3670</v>
      </c>
      <c r="K4155" s="7" t="n">
        <v>400.03</v>
      </c>
      <c r="L4155" s="7" t="n">
        <v>10</v>
      </c>
      <c r="M4155" s="6" t="n">
        <v>92</v>
      </c>
    </row>
    <row r="4156">
      <c r="A4156" t="s">
        <v>4853</v>
      </c>
      <c r="B4156" t="s">
        <v>39</v>
      </c>
      <c r="C4156" t="s">
        <v>4477</v>
      </c>
      <c r="D4156" t="s">
        <v>4478</v>
      </c>
      <c r="E4156" t="n">
        <v>6</v>
      </c>
      <c r="F4156" t="n">
        <v>1</v>
      </c>
      <c r="G4156" t="n">
        <v>6</v>
      </c>
      <c r="H4156" t="n">
        <v>0</v>
      </c>
      <c r="I4156" s="6" t="n">
        <v>21</v>
      </c>
      <c r="J4156" s="6" t="n">
        <v>1674</v>
      </c>
      <c r="K4156" s="7" t="n">
        <v>534.01</v>
      </c>
      <c r="L4156" s="7" t="n">
        <v>25.43</v>
      </c>
      <c r="M4156" s="6" t="n">
        <v>80</v>
      </c>
    </row>
    <row r="4157">
      <c r="A4157" t="s">
        <v>4854</v>
      </c>
      <c r="B4157" t="s">
        <v>39</v>
      </c>
      <c r="C4157" t="s">
        <v>4477</v>
      </c>
      <c r="D4157" t="s">
        <v>4478</v>
      </c>
      <c r="E4157" t="n">
        <v>6</v>
      </c>
      <c r="F4157" t="n">
        <v>1</v>
      </c>
      <c r="G4157" t="n">
        <v>6</v>
      </c>
      <c r="H4157" t="n">
        <v>0</v>
      </c>
      <c r="I4157" s="6" t="n">
        <v>6</v>
      </c>
      <c r="J4157" s="6" t="n">
        <v>115</v>
      </c>
      <c r="K4157" s="7" t="n">
        <v>183.43</v>
      </c>
      <c r="L4157" s="7" t="n">
        <v>30.57</v>
      </c>
      <c r="M4157" s="6" t="n">
        <v>19</v>
      </c>
    </row>
    <row r="4158">
      <c r="A4158" t="s">
        <v>4855</v>
      </c>
      <c r="B4158" t="s">
        <v>39</v>
      </c>
      <c r="C4158" t="s">
        <v>4477</v>
      </c>
      <c r="D4158" t="s">
        <v>4478</v>
      </c>
      <c r="E4158" t="n">
        <v>6</v>
      </c>
      <c r="F4158" t="n">
        <v>1</v>
      </c>
      <c r="G4158" t="n">
        <v>6</v>
      </c>
      <c r="H4158" t="n">
        <v>0</v>
      </c>
      <c r="I4158" s="6" t="n">
        <v>2</v>
      </c>
      <c r="J4158" s="6" t="n">
        <v>150</v>
      </c>
      <c r="K4158" s="7" t="n">
        <v>22.92</v>
      </c>
      <c r="L4158" s="7" t="n">
        <v>11.46</v>
      </c>
      <c r="M4158" s="6" t="n">
        <v>75</v>
      </c>
    </row>
    <row r="4159">
      <c r="A4159" t="s">
        <v>4856</v>
      </c>
      <c r="B4159" t="s">
        <v>39</v>
      </c>
      <c r="C4159" t="s">
        <v>4477</v>
      </c>
      <c r="D4159" t="s">
        <v>4478</v>
      </c>
      <c r="E4159" t="n">
        <v>6</v>
      </c>
      <c r="F4159" t="n">
        <v>1</v>
      </c>
      <c r="G4159" t="n">
        <v>6</v>
      </c>
      <c r="H4159" t="n">
        <v>0</v>
      </c>
      <c r="I4159" s="6" t="n">
        <v>68</v>
      </c>
      <c r="J4159" s="6" t="n">
        <v>5056</v>
      </c>
      <c r="K4159" s="7" t="n">
        <v>601.66</v>
      </c>
      <c r="L4159" s="7" t="n">
        <v>8.85</v>
      </c>
      <c r="M4159" s="6" t="n">
        <v>74</v>
      </c>
    </row>
    <row r="4160">
      <c r="A4160" t="s">
        <v>4857</v>
      </c>
      <c r="B4160" t="s">
        <v>39</v>
      </c>
      <c r="C4160" t="s">
        <v>4477</v>
      </c>
      <c r="D4160" t="s">
        <v>4478</v>
      </c>
      <c r="E4160" t="n">
        <v>6</v>
      </c>
      <c r="F4160" t="n">
        <v>1</v>
      </c>
      <c r="G4160" t="n">
        <v>6</v>
      </c>
      <c r="H4160" t="n">
        <v>0</v>
      </c>
      <c r="I4160" s="6" t="n">
        <v>11</v>
      </c>
      <c r="J4160" s="6" t="n">
        <v>381</v>
      </c>
      <c r="K4160" s="7" t="n">
        <v>379.1</v>
      </c>
      <c r="L4160" s="7" t="n">
        <v>34.46</v>
      </c>
      <c r="M4160" s="6" t="n">
        <v>35</v>
      </c>
    </row>
    <row r="4161">
      <c r="A4161" t="s">
        <v>4858</v>
      </c>
      <c r="B4161" t="s">
        <v>39</v>
      </c>
      <c r="C4161" t="s">
        <v>4477</v>
      </c>
      <c r="D4161" t="s">
        <v>4478</v>
      </c>
      <c r="E4161" t="n">
        <v>6</v>
      </c>
      <c r="F4161" t="n">
        <v>1</v>
      </c>
      <c r="G4161" t="n">
        <v>6</v>
      </c>
      <c r="H4161" t="n">
        <v>0</v>
      </c>
      <c r="I4161" s="6" t="n">
        <v>16</v>
      </c>
      <c r="J4161" s="6" t="n">
        <v>1400</v>
      </c>
      <c r="K4161" s="7" t="n">
        <v>154</v>
      </c>
      <c r="L4161" s="7" t="n">
        <v>9.62</v>
      </c>
      <c r="M4161" s="6" t="n">
        <v>88</v>
      </c>
    </row>
    <row r="4162">
      <c r="A4162" t="s">
        <v>4859</v>
      </c>
      <c r="B4162" t="s">
        <v>39</v>
      </c>
      <c r="C4162" t="s">
        <v>4477</v>
      </c>
      <c r="D4162" t="s">
        <v>4478</v>
      </c>
      <c r="E4162" t="n">
        <v>6</v>
      </c>
      <c r="F4162" t="n">
        <v>1</v>
      </c>
      <c r="G4162" t="n">
        <v>6</v>
      </c>
      <c r="H4162" t="n">
        <v>0</v>
      </c>
      <c r="I4162" s="6" t="n">
        <v>1216</v>
      </c>
      <c r="J4162" s="6" t="n">
        <v>168521</v>
      </c>
      <c r="K4162" s="7" t="n">
        <v>54634.51</v>
      </c>
      <c r="L4162" s="7" t="n">
        <v>44.93</v>
      </c>
      <c r="M4162" s="6" t="n">
        <v>139</v>
      </c>
    </row>
    <row r="4163">
      <c r="A4163" t="s">
        <v>4860</v>
      </c>
      <c r="B4163" t="s">
        <v>39</v>
      </c>
      <c r="C4163" t="s">
        <v>4477</v>
      </c>
      <c r="D4163" t="s">
        <v>4478</v>
      </c>
      <c r="E4163" t="n">
        <v>6</v>
      </c>
      <c r="F4163" t="n">
        <v>1</v>
      </c>
      <c r="G4163" t="n">
        <v>6</v>
      </c>
      <c r="H4163" t="n">
        <v>0</v>
      </c>
      <c r="I4163" s="6" t="n">
        <v>27432</v>
      </c>
      <c r="J4163" s="6" t="n">
        <v>3242953</v>
      </c>
      <c r="K4163" s="7" t="n">
        <v>385911.41</v>
      </c>
      <c r="L4163" s="7" t="n">
        <v>14.07</v>
      </c>
      <c r="M4163" s="6" t="n">
        <v>118</v>
      </c>
    </row>
    <row r="4164">
      <c r="A4164" t="s">
        <v>4861</v>
      </c>
      <c r="B4164" t="s">
        <v>39</v>
      </c>
      <c r="C4164" t="s">
        <v>4477</v>
      </c>
      <c r="D4164" t="s">
        <v>4478</v>
      </c>
      <c r="E4164" t="n">
        <v>6</v>
      </c>
      <c r="F4164" t="n">
        <v>1</v>
      </c>
      <c r="G4164" t="n">
        <v>6</v>
      </c>
      <c r="H4164" t="n">
        <v>0</v>
      </c>
      <c r="I4164" s="6" t="n">
        <v>5</v>
      </c>
      <c r="J4164" s="6" t="n">
        <v>300</v>
      </c>
      <c r="K4164" s="7" t="n">
        <v>95.16</v>
      </c>
      <c r="L4164" s="7" t="n">
        <v>19.03</v>
      </c>
      <c r="M4164" s="6" t="n">
        <v>60</v>
      </c>
    </row>
    <row r="4165">
      <c r="A4165" t="s">
        <v>4862</v>
      </c>
      <c r="B4165" t="s">
        <v>39</v>
      </c>
      <c r="C4165" t="s">
        <v>4477</v>
      </c>
      <c r="D4165" t="s">
        <v>4478</v>
      </c>
      <c r="E4165" t="n">
        <v>6</v>
      </c>
      <c r="F4165" t="n">
        <v>1</v>
      </c>
      <c r="G4165" t="n">
        <v>6</v>
      </c>
      <c r="H4165" t="n">
        <v>0</v>
      </c>
      <c r="I4165" s="6" t="n">
        <v>13</v>
      </c>
      <c r="J4165" s="6" t="n">
        <v>180</v>
      </c>
      <c r="K4165" s="7" t="n">
        <v>179.1</v>
      </c>
      <c r="L4165" s="7" t="n">
        <v>13.78</v>
      </c>
      <c r="M4165" s="6" t="n">
        <v>14</v>
      </c>
    </row>
    <row r="4166">
      <c r="A4166" t="s">
        <v>4863</v>
      </c>
      <c r="B4166" t="s">
        <v>39</v>
      </c>
      <c r="C4166" t="s">
        <v>4477</v>
      </c>
      <c r="D4166" t="s">
        <v>4478</v>
      </c>
      <c r="E4166" t="n">
        <v>6</v>
      </c>
      <c r="F4166" t="n">
        <v>1</v>
      </c>
      <c r="G4166" t="n">
        <v>6</v>
      </c>
      <c r="H4166" t="n">
        <v>0</v>
      </c>
      <c r="I4166" s="6" t="n">
        <v>1526</v>
      </c>
      <c r="J4166" s="6" t="n">
        <v>80200</v>
      </c>
      <c r="K4166" s="7" t="n">
        <v>5020.52</v>
      </c>
      <c r="L4166" s="7" t="n">
        <v>3.29</v>
      </c>
      <c r="M4166" s="6" t="n">
        <v>53</v>
      </c>
    </row>
    <row r="4167">
      <c r="A4167" t="s">
        <v>4864</v>
      </c>
      <c r="B4167" t="s">
        <v>39</v>
      </c>
      <c r="C4167" t="s">
        <v>4477</v>
      </c>
      <c r="D4167" t="s">
        <v>4478</v>
      </c>
      <c r="E4167" t="n">
        <v>6</v>
      </c>
      <c r="F4167" t="n">
        <v>1</v>
      </c>
      <c r="G4167" t="n">
        <v>6</v>
      </c>
      <c r="H4167" t="n">
        <v>0</v>
      </c>
      <c r="I4167" s="6" t="n">
        <v>35</v>
      </c>
      <c r="J4167" s="6" t="n">
        <v>5400</v>
      </c>
      <c r="K4167" s="7" t="n">
        <v>838.92</v>
      </c>
      <c r="L4167" s="7" t="n">
        <v>23.97</v>
      </c>
      <c r="M4167" s="6" t="n">
        <v>154</v>
      </c>
    </row>
    <row r="4168">
      <c r="A4168" t="s">
        <v>4865</v>
      </c>
      <c r="B4168" t="s">
        <v>39</v>
      </c>
      <c r="C4168" t="s">
        <v>4477</v>
      </c>
      <c r="D4168" t="s">
        <v>4478</v>
      </c>
      <c r="E4168" t="n">
        <v>6</v>
      </c>
      <c r="F4168" t="n">
        <v>1</v>
      </c>
      <c r="G4168" t="n">
        <v>6</v>
      </c>
      <c r="H4168" t="n">
        <v>0</v>
      </c>
      <c r="I4168" s="6" t="n">
        <v>36</v>
      </c>
      <c r="J4168" s="6" t="n">
        <v>1916</v>
      </c>
      <c r="K4168" s="7" t="n">
        <v>294.48</v>
      </c>
      <c r="L4168" s="7" t="n">
        <v>8.18</v>
      </c>
      <c r="M4168" s="6" t="n">
        <v>53</v>
      </c>
    </row>
    <row r="4169">
      <c r="A4169" t="s">
        <v>4866</v>
      </c>
      <c r="B4169" t="s">
        <v>39</v>
      </c>
      <c r="C4169" t="s">
        <v>4477</v>
      </c>
      <c r="D4169" t="s">
        <v>4478</v>
      </c>
      <c r="E4169" t="n">
        <v>6</v>
      </c>
      <c r="F4169" t="n">
        <v>1</v>
      </c>
      <c r="G4169" t="n">
        <v>6</v>
      </c>
      <c r="H4169" t="n">
        <v>0</v>
      </c>
      <c r="I4169" s="6" t="n">
        <v>17</v>
      </c>
      <c r="J4169" s="6" t="n">
        <v>1050</v>
      </c>
      <c r="K4169" s="7" t="n">
        <v>49.56</v>
      </c>
      <c r="L4169" s="7" t="n">
        <v>2.92</v>
      </c>
      <c r="M4169" s="6" t="n">
        <v>62</v>
      </c>
    </row>
    <row r="4170">
      <c r="A4170" t="s">
        <v>4867</v>
      </c>
      <c r="B4170" t="s">
        <v>39</v>
      </c>
      <c r="C4170" t="s">
        <v>4477</v>
      </c>
      <c r="D4170" t="s">
        <v>4478</v>
      </c>
      <c r="E4170" t="n">
        <v>6</v>
      </c>
      <c r="F4170" t="n">
        <v>1</v>
      </c>
      <c r="G4170" t="n">
        <v>6</v>
      </c>
      <c r="H4170" t="n">
        <v>0</v>
      </c>
      <c r="I4170" s="6" t="n">
        <v>12</v>
      </c>
      <c r="J4170" s="6" t="n">
        <v>750</v>
      </c>
      <c r="K4170" s="7" t="n">
        <v>49.65</v>
      </c>
      <c r="L4170" s="7" t="n">
        <v>4.14</v>
      </c>
      <c r="M4170" s="6" t="n">
        <v>62</v>
      </c>
    </row>
    <row r="4171">
      <c r="A4171" t="s">
        <v>4868</v>
      </c>
      <c r="B4171" t="s">
        <v>39</v>
      </c>
      <c r="C4171" t="s">
        <v>4477</v>
      </c>
      <c r="D4171" t="s">
        <v>4478</v>
      </c>
      <c r="E4171" t="n">
        <v>6</v>
      </c>
      <c r="F4171" t="n">
        <v>1</v>
      </c>
      <c r="G4171" t="n">
        <v>6</v>
      </c>
      <c r="H4171" t="n">
        <v>0</v>
      </c>
      <c r="I4171" s="6" t="n">
        <v>1</v>
      </c>
      <c r="J4171" s="6" t="n">
        <v>50</v>
      </c>
      <c r="K4171" s="7" t="n">
        <v>14.9</v>
      </c>
      <c r="L4171" s="7" t="n">
        <v>14.9</v>
      </c>
      <c r="M4171" s="6" t="n">
        <v>50</v>
      </c>
    </row>
    <row r="4172">
      <c r="A4172" t="s">
        <v>4869</v>
      </c>
      <c r="B4172" t="s">
        <v>39</v>
      </c>
      <c r="C4172" t="s">
        <v>4477</v>
      </c>
      <c r="D4172" t="s">
        <v>4478</v>
      </c>
      <c r="E4172" t="n">
        <v>6</v>
      </c>
      <c r="F4172" t="n">
        <v>1</v>
      </c>
      <c r="G4172" t="n">
        <v>6</v>
      </c>
      <c r="H4172" t="n">
        <v>0</v>
      </c>
      <c r="I4172" s="6" t="n">
        <v>1</v>
      </c>
      <c r="J4172" s="6" t="n">
        <v>250</v>
      </c>
      <c r="K4172" s="7" t="n">
        <v>73.75</v>
      </c>
      <c r="L4172" s="7" t="n">
        <v>73.75</v>
      </c>
      <c r="M4172" s="6" t="n">
        <v>250</v>
      </c>
    </row>
    <row r="4173">
      <c r="A4173" t="s">
        <v>4870</v>
      </c>
      <c r="B4173" t="s">
        <v>39</v>
      </c>
      <c r="C4173" t="s">
        <v>4477</v>
      </c>
      <c r="D4173" t="s">
        <v>4478</v>
      </c>
      <c r="E4173" t="n">
        <v>6</v>
      </c>
      <c r="F4173" t="n">
        <v>1</v>
      </c>
      <c r="G4173" t="n">
        <v>6</v>
      </c>
      <c r="H4173" t="n">
        <v>0</v>
      </c>
      <c r="I4173" s="6" t="n">
        <v>1</v>
      </c>
      <c r="J4173" s="6" t="n">
        <v>50</v>
      </c>
      <c r="K4173" s="7" t="n">
        <v>9.49</v>
      </c>
      <c r="L4173" s="7" t="n">
        <v>9.49</v>
      </c>
      <c r="M4173" s="6" t="n">
        <v>50</v>
      </c>
    </row>
    <row r="4174">
      <c r="A4174" t="s">
        <v>4871</v>
      </c>
      <c r="B4174" t="s">
        <v>39</v>
      </c>
      <c r="C4174" t="s">
        <v>4477</v>
      </c>
      <c r="D4174" t="s">
        <v>4478</v>
      </c>
      <c r="E4174" t="n">
        <v>6</v>
      </c>
      <c r="F4174" t="n">
        <v>1</v>
      </c>
      <c r="G4174" t="n">
        <v>6</v>
      </c>
      <c r="H4174" t="n">
        <v>0</v>
      </c>
      <c r="I4174" s="6" t="n">
        <v>6384</v>
      </c>
      <c r="J4174" s="6" t="n">
        <v>780056</v>
      </c>
      <c r="K4174" s="7" t="n">
        <v>159755.47</v>
      </c>
      <c r="L4174" s="7" t="n">
        <v>25.02</v>
      </c>
      <c r="M4174" s="6" t="n">
        <v>122</v>
      </c>
    </row>
    <row r="4175">
      <c r="A4175" t="s">
        <v>4872</v>
      </c>
      <c r="B4175" t="s">
        <v>39</v>
      </c>
      <c r="C4175" t="s">
        <v>4477</v>
      </c>
      <c r="D4175" t="s">
        <v>4478</v>
      </c>
      <c r="E4175" t="n">
        <v>6</v>
      </c>
      <c r="F4175" t="n">
        <v>1</v>
      </c>
      <c r="G4175" t="n">
        <v>6</v>
      </c>
      <c r="H4175" t="n">
        <v>0</v>
      </c>
      <c r="I4175" s="6" t="n">
        <v>4</v>
      </c>
      <c r="J4175" s="6" t="n">
        <v>16</v>
      </c>
      <c r="K4175" s="7" t="n">
        <v>14.32</v>
      </c>
      <c r="L4175" s="7" t="n">
        <v>3.58</v>
      </c>
      <c r="M4175" s="6" t="n">
        <v>4</v>
      </c>
    </row>
    <row r="4176">
      <c r="A4176" t="s">
        <v>4873</v>
      </c>
      <c r="B4176" t="s">
        <v>39</v>
      </c>
      <c r="C4176" t="s">
        <v>4477</v>
      </c>
      <c r="D4176" t="s">
        <v>4478</v>
      </c>
      <c r="E4176" t="n">
        <v>6</v>
      </c>
      <c r="F4176" t="n">
        <v>1</v>
      </c>
      <c r="G4176" t="n">
        <v>6</v>
      </c>
      <c r="H4176" t="n">
        <v>0</v>
      </c>
      <c r="I4176" s="6" t="n">
        <v>3</v>
      </c>
      <c r="J4176" s="6" t="n">
        <v>4</v>
      </c>
      <c r="K4176" s="7" t="n">
        <v>1.24</v>
      </c>
      <c r="L4176" s="7" t="n">
        <v>0.41</v>
      </c>
      <c r="M4176" s="6" t="n">
        <v>1</v>
      </c>
    </row>
    <row r="4177">
      <c r="A4177" t="s">
        <v>4874</v>
      </c>
      <c r="B4177" t="s">
        <v>39</v>
      </c>
      <c r="C4177" t="s">
        <v>4477</v>
      </c>
      <c r="D4177" t="s">
        <v>4478</v>
      </c>
      <c r="E4177" t="n">
        <v>6</v>
      </c>
      <c r="F4177" t="n">
        <v>1</v>
      </c>
      <c r="G4177" t="n">
        <v>6</v>
      </c>
      <c r="H4177" t="n">
        <v>0</v>
      </c>
      <c r="I4177" s="6" t="n">
        <v>57</v>
      </c>
      <c r="J4177" s="6" t="n">
        <v>9912</v>
      </c>
      <c r="K4177" s="7" t="n">
        <v>1377.77</v>
      </c>
      <c r="L4177" s="7" t="n">
        <v>24.17</v>
      </c>
      <c r="M4177" s="6" t="n">
        <v>174</v>
      </c>
    </row>
    <row r="4178">
      <c r="A4178" t="s">
        <v>4875</v>
      </c>
      <c r="B4178" t="s">
        <v>39</v>
      </c>
      <c r="C4178" t="s">
        <v>4477</v>
      </c>
      <c r="D4178" t="s">
        <v>4478</v>
      </c>
      <c r="E4178" t="n">
        <v>6</v>
      </c>
      <c r="F4178" t="n">
        <v>1</v>
      </c>
      <c r="G4178" t="n">
        <v>6</v>
      </c>
      <c r="H4178" t="n">
        <v>0</v>
      </c>
      <c r="I4178" s="6" t="n">
        <v>1</v>
      </c>
      <c r="J4178" s="6" t="n">
        <v>50</v>
      </c>
      <c r="K4178" s="7" t="n">
        <v>9.5</v>
      </c>
      <c r="L4178" s="7" t="n">
        <v>9.5</v>
      </c>
      <c r="M4178" s="6" t="n">
        <v>50</v>
      </c>
    </row>
    <row r="4179">
      <c r="A4179" t="s">
        <v>4876</v>
      </c>
      <c r="B4179" t="s">
        <v>39</v>
      </c>
      <c r="C4179" t="s">
        <v>4477</v>
      </c>
      <c r="D4179" t="s">
        <v>4478</v>
      </c>
      <c r="E4179" t="n">
        <v>6</v>
      </c>
      <c r="F4179" t="n">
        <v>1</v>
      </c>
      <c r="G4179" t="n">
        <v>6</v>
      </c>
      <c r="H4179" t="n">
        <v>0</v>
      </c>
      <c r="I4179" s="6" t="n">
        <v>54</v>
      </c>
      <c r="J4179" s="6" t="n">
        <v>6650</v>
      </c>
      <c r="K4179" s="7" t="n">
        <v>1263.5</v>
      </c>
      <c r="L4179" s="7" t="n">
        <v>23.4</v>
      </c>
      <c r="M4179" s="6" t="n">
        <v>123</v>
      </c>
    </row>
    <row r="4180">
      <c r="A4180" t="s">
        <v>4877</v>
      </c>
      <c r="B4180" t="s">
        <v>39</v>
      </c>
      <c r="C4180" t="s">
        <v>4477</v>
      </c>
      <c r="D4180" t="s">
        <v>4478</v>
      </c>
      <c r="E4180" t="n">
        <v>6</v>
      </c>
      <c r="F4180" t="n">
        <v>1</v>
      </c>
      <c r="G4180" t="n">
        <v>6</v>
      </c>
      <c r="H4180" t="n">
        <v>0</v>
      </c>
      <c r="I4180" s="6" t="n">
        <v>1</v>
      </c>
      <c r="J4180" s="6" t="n">
        <v>50</v>
      </c>
      <c r="K4180" s="7" t="n">
        <v>5.39</v>
      </c>
      <c r="L4180" s="7" t="n">
        <v>5.39</v>
      </c>
      <c r="M4180" s="6" t="n">
        <v>50</v>
      </c>
    </row>
    <row r="4181">
      <c r="A4181" t="s">
        <v>4878</v>
      </c>
      <c r="B4181" t="s">
        <v>39</v>
      </c>
      <c r="C4181" t="s">
        <v>4477</v>
      </c>
      <c r="D4181" t="s">
        <v>4478</v>
      </c>
      <c r="E4181" t="n">
        <v>6</v>
      </c>
      <c r="F4181" t="n">
        <v>1</v>
      </c>
      <c r="G4181" t="n">
        <v>6</v>
      </c>
      <c r="H4181" t="n">
        <v>0</v>
      </c>
      <c r="I4181" s="6" t="n">
        <v>1</v>
      </c>
      <c r="J4181" s="6" t="n">
        <v>1</v>
      </c>
      <c r="K4181" s="7" t="n">
        <v>0.17</v>
      </c>
      <c r="L4181" s="7" t="n">
        <v>0.17</v>
      </c>
      <c r="M4181" s="6" t="n">
        <v>1</v>
      </c>
    </row>
    <row r="4182">
      <c r="A4182" t="s">
        <v>4879</v>
      </c>
      <c r="B4182" t="s">
        <v>39</v>
      </c>
      <c r="C4182" t="s">
        <v>4477</v>
      </c>
      <c r="D4182" t="s">
        <v>4478</v>
      </c>
      <c r="E4182" t="n">
        <v>6</v>
      </c>
      <c r="F4182" t="n">
        <v>1</v>
      </c>
      <c r="G4182" t="n">
        <v>6</v>
      </c>
      <c r="H4182" t="n">
        <v>0</v>
      </c>
      <c r="I4182" s="6" t="n">
        <v>19662</v>
      </c>
      <c r="J4182" s="6" t="n">
        <v>1949100</v>
      </c>
      <c r="K4182" s="7" t="n">
        <v>389430.18</v>
      </c>
      <c r="L4182" s="7" t="n">
        <v>19.81</v>
      </c>
      <c r="M4182" s="6" t="n">
        <v>99</v>
      </c>
    </row>
    <row r="4183">
      <c r="A4183" t="s">
        <v>4880</v>
      </c>
      <c r="B4183" t="s">
        <v>39</v>
      </c>
      <c r="C4183" t="s">
        <v>4477</v>
      </c>
      <c r="D4183" t="s">
        <v>4478</v>
      </c>
      <c r="E4183" t="n">
        <v>6</v>
      </c>
      <c r="F4183" t="n">
        <v>1</v>
      </c>
      <c r="G4183" t="n">
        <v>6</v>
      </c>
      <c r="H4183" t="n">
        <v>0</v>
      </c>
      <c r="I4183" s="6" t="n">
        <v>3639</v>
      </c>
      <c r="J4183" s="6" t="n">
        <v>389750</v>
      </c>
      <c r="K4183" s="7" t="n">
        <v>117860.4</v>
      </c>
      <c r="L4183" s="7" t="n">
        <v>32.39</v>
      </c>
      <c r="M4183" s="6" t="n">
        <v>107</v>
      </c>
    </row>
    <row r="4184">
      <c r="A4184" t="s">
        <v>4881</v>
      </c>
      <c r="B4184" t="s">
        <v>39</v>
      </c>
      <c r="C4184" t="s">
        <v>4477</v>
      </c>
      <c r="D4184" t="s">
        <v>4478</v>
      </c>
      <c r="E4184" t="n">
        <v>6</v>
      </c>
      <c r="F4184" t="n">
        <v>1</v>
      </c>
      <c r="G4184" t="n">
        <v>6</v>
      </c>
      <c r="H4184" t="n">
        <v>0</v>
      </c>
      <c r="I4184" s="6" t="n">
        <v>4723</v>
      </c>
      <c r="J4184" s="6" t="n">
        <v>505750</v>
      </c>
      <c r="K4184" s="7" t="n">
        <v>60588.85</v>
      </c>
      <c r="L4184" s="7" t="n">
        <v>12.83</v>
      </c>
      <c r="M4184" s="6" t="n">
        <v>107</v>
      </c>
    </row>
    <row r="4185">
      <c r="A4185" t="s">
        <v>4882</v>
      </c>
      <c r="B4185" t="s">
        <v>39</v>
      </c>
      <c r="C4185" t="s">
        <v>4477</v>
      </c>
      <c r="D4185" t="s">
        <v>4478</v>
      </c>
      <c r="E4185" t="n">
        <v>6</v>
      </c>
      <c r="F4185" t="n">
        <v>1</v>
      </c>
      <c r="G4185" t="n">
        <v>6</v>
      </c>
      <c r="H4185" t="n">
        <v>0</v>
      </c>
      <c r="I4185" s="6" t="n">
        <v>1</v>
      </c>
      <c r="J4185" s="6" t="n">
        <v>50</v>
      </c>
      <c r="K4185" s="7" t="n">
        <v>7.4</v>
      </c>
      <c r="L4185" s="7" t="n">
        <v>7.4</v>
      </c>
      <c r="M4185" s="6" t="n">
        <v>50</v>
      </c>
    </row>
    <row r="4186">
      <c r="A4186" t="s">
        <v>4883</v>
      </c>
      <c r="B4186" t="s">
        <v>39</v>
      </c>
      <c r="C4186" t="s">
        <v>4477</v>
      </c>
      <c r="D4186" t="s">
        <v>4478</v>
      </c>
      <c r="E4186" t="n">
        <v>6</v>
      </c>
      <c r="F4186" t="n">
        <v>1</v>
      </c>
      <c r="G4186" t="n">
        <v>6</v>
      </c>
      <c r="H4186" t="n">
        <v>0</v>
      </c>
      <c r="I4186" s="6" t="n">
        <v>3</v>
      </c>
      <c r="J4186" s="6" t="n">
        <v>350</v>
      </c>
      <c r="K4186" s="7" t="n">
        <v>59.43</v>
      </c>
      <c r="L4186" s="7" t="n">
        <v>19.81</v>
      </c>
      <c r="M4186" s="6" t="n">
        <v>117</v>
      </c>
    </row>
    <row r="4187">
      <c r="A4187" t="s">
        <v>4884</v>
      </c>
      <c r="B4187" t="s">
        <v>39</v>
      </c>
      <c r="C4187" t="s">
        <v>4477</v>
      </c>
      <c r="D4187" t="s">
        <v>4478</v>
      </c>
      <c r="E4187" t="n">
        <v>6</v>
      </c>
      <c r="F4187" t="n">
        <v>1</v>
      </c>
      <c r="G4187" t="n">
        <v>6</v>
      </c>
      <c r="H4187" t="n">
        <v>0</v>
      </c>
      <c r="I4187" s="6" t="n">
        <v>28</v>
      </c>
      <c r="J4187" s="6" t="n">
        <v>3050</v>
      </c>
      <c r="K4187" s="7" t="n">
        <v>472.75</v>
      </c>
      <c r="L4187" s="7" t="n">
        <v>16.88</v>
      </c>
      <c r="M4187" s="6" t="n">
        <v>109</v>
      </c>
    </row>
    <row r="4188">
      <c r="A4188" t="s">
        <v>4885</v>
      </c>
      <c r="B4188" t="s">
        <v>39</v>
      </c>
      <c r="C4188" t="s">
        <v>4477</v>
      </c>
      <c r="D4188" t="s">
        <v>4478</v>
      </c>
      <c r="E4188" t="n">
        <v>6</v>
      </c>
      <c r="F4188" t="n">
        <v>1</v>
      </c>
      <c r="G4188" t="n">
        <v>6</v>
      </c>
      <c r="H4188" t="n">
        <v>0</v>
      </c>
      <c r="I4188" s="6" t="n">
        <v>62</v>
      </c>
      <c r="J4188" s="6" t="n">
        <v>5540</v>
      </c>
      <c r="K4188" s="7" t="n">
        <v>601.51</v>
      </c>
      <c r="L4188" s="7" t="n">
        <v>9.7</v>
      </c>
      <c r="M4188" s="6" t="n">
        <v>89</v>
      </c>
    </row>
    <row r="4189">
      <c r="A4189" t="s">
        <v>4886</v>
      </c>
      <c r="B4189" t="s">
        <v>39</v>
      </c>
      <c r="C4189" t="s">
        <v>4477</v>
      </c>
      <c r="D4189" t="s">
        <v>4478</v>
      </c>
      <c r="E4189" t="n">
        <v>6</v>
      </c>
      <c r="F4189" t="n">
        <v>1</v>
      </c>
      <c r="G4189" t="n">
        <v>6</v>
      </c>
      <c r="H4189" t="n">
        <v>0</v>
      </c>
      <c r="I4189" s="6" t="n">
        <v>11</v>
      </c>
      <c r="J4189" s="6" t="n">
        <v>1700</v>
      </c>
      <c r="K4189" s="7" t="n">
        <v>305.66</v>
      </c>
      <c r="L4189" s="7" t="n">
        <v>27.79</v>
      </c>
      <c r="M4189" s="6" t="n">
        <v>155</v>
      </c>
    </row>
    <row r="4190">
      <c r="A4190" t="s">
        <v>4887</v>
      </c>
      <c r="B4190" t="s">
        <v>39</v>
      </c>
      <c r="C4190" t="s">
        <v>4477</v>
      </c>
      <c r="D4190" t="s">
        <v>4478</v>
      </c>
      <c r="E4190" t="n">
        <v>6</v>
      </c>
      <c r="F4190" t="n">
        <v>1</v>
      </c>
      <c r="G4190" t="n">
        <v>6</v>
      </c>
      <c r="H4190" t="n">
        <v>0</v>
      </c>
      <c r="I4190" s="6" t="n">
        <v>10</v>
      </c>
      <c r="J4190" s="6" t="n">
        <v>1150</v>
      </c>
      <c r="K4190" s="7" t="n">
        <v>201.02</v>
      </c>
      <c r="L4190" s="7" t="n">
        <v>20.1</v>
      </c>
      <c r="M4190" s="6" t="n">
        <v>115</v>
      </c>
    </row>
    <row r="4191">
      <c r="A4191" t="s">
        <v>4888</v>
      </c>
      <c r="B4191" t="s">
        <v>39</v>
      </c>
      <c r="C4191" t="s">
        <v>4477</v>
      </c>
      <c r="D4191" t="s">
        <v>4478</v>
      </c>
      <c r="E4191" t="n">
        <v>6</v>
      </c>
      <c r="F4191" t="n">
        <v>1</v>
      </c>
      <c r="G4191" t="n">
        <v>6</v>
      </c>
      <c r="H4191" t="n">
        <v>0</v>
      </c>
      <c r="I4191" s="6" t="n">
        <v>1379</v>
      </c>
      <c r="J4191" s="6" t="n">
        <v>197500</v>
      </c>
      <c r="K4191" s="7" t="n">
        <v>34523</v>
      </c>
      <c r="L4191" s="7" t="n">
        <v>25.03</v>
      </c>
      <c r="M4191" s="6" t="n">
        <v>143</v>
      </c>
    </row>
    <row r="4192">
      <c r="A4192" t="s">
        <v>4889</v>
      </c>
      <c r="B4192" t="s">
        <v>39</v>
      </c>
      <c r="C4192" t="s">
        <v>4477</v>
      </c>
      <c r="D4192" t="s">
        <v>4478</v>
      </c>
      <c r="E4192" t="n">
        <v>6</v>
      </c>
      <c r="F4192" t="n">
        <v>1</v>
      </c>
      <c r="G4192" t="n">
        <v>6</v>
      </c>
      <c r="H4192" t="n">
        <v>0</v>
      </c>
      <c r="I4192" s="6" t="n">
        <v>1</v>
      </c>
      <c r="J4192" s="6" t="n">
        <v>6</v>
      </c>
      <c r="K4192" s="7" t="n">
        <v>1.62</v>
      </c>
      <c r="L4192" s="7" t="n">
        <v>1.62</v>
      </c>
      <c r="M4192" s="6" t="n">
        <v>6</v>
      </c>
    </row>
    <row r="4193">
      <c r="A4193" t="s">
        <v>4890</v>
      </c>
      <c r="B4193" t="s">
        <v>39</v>
      </c>
      <c r="C4193" t="s">
        <v>4477</v>
      </c>
      <c r="D4193" t="s">
        <v>4478</v>
      </c>
      <c r="E4193" t="n">
        <v>6</v>
      </c>
      <c r="F4193" t="n">
        <v>1</v>
      </c>
      <c r="G4193" t="n">
        <v>6</v>
      </c>
      <c r="H4193" t="n">
        <v>0</v>
      </c>
      <c r="I4193" s="6" t="n">
        <v>9</v>
      </c>
      <c r="J4193" s="6" t="n">
        <v>850</v>
      </c>
      <c r="K4193" s="7" t="n">
        <v>100.3</v>
      </c>
      <c r="L4193" s="7" t="n">
        <v>11.14</v>
      </c>
      <c r="M4193" s="6" t="n">
        <v>94</v>
      </c>
    </row>
    <row r="4194">
      <c r="A4194" t="s">
        <v>4891</v>
      </c>
      <c r="B4194" t="s">
        <v>4892</v>
      </c>
      <c r="C4194" t="s">
        <v>4477</v>
      </c>
      <c r="D4194" t="s">
        <v>4893</v>
      </c>
      <c r="E4194" t="n">
        <v>6</v>
      </c>
      <c r="F4194" t="n">
        <v>2</v>
      </c>
      <c r="G4194" t="n">
        <v>1</v>
      </c>
      <c r="H4194" t="n">
        <v>0</v>
      </c>
      <c r="I4194" s="6" t="n">
        <v>711</v>
      </c>
      <c r="J4194" s="6" t="n">
        <v>37252</v>
      </c>
      <c r="K4194" s="7" t="n">
        <v>2368.16</v>
      </c>
      <c r="L4194" s="7" t="n">
        <v>3.33</v>
      </c>
      <c r="M4194" s="6" t="n">
        <v>52</v>
      </c>
    </row>
    <row r="4195">
      <c r="A4195" t="s">
        <v>4894</v>
      </c>
      <c r="B4195" t="s">
        <v>4892</v>
      </c>
      <c r="C4195" t="s">
        <v>4477</v>
      </c>
      <c r="D4195" t="s">
        <v>4893</v>
      </c>
      <c r="E4195" t="n">
        <v>6</v>
      </c>
      <c r="F4195" t="n">
        <v>2</v>
      </c>
      <c r="G4195" t="n">
        <v>1</v>
      </c>
      <c r="H4195" t="n">
        <v>0</v>
      </c>
      <c r="I4195" s="6" t="n">
        <v>569</v>
      </c>
      <c r="J4195" s="6" t="n">
        <v>27931</v>
      </c>
      <c r="K4195" s="7" t="n">
        <v>2533.75</v>
      </c>
      <c r="L4195" s="7" t="n">
        <v>4.45</v>
      </c>
      <c r="M4195" s="6" t="n">
        <v>49</v>
      </c>
    </row>
    <row r="4196">
      <c r="A4196" t="s">
        <v>4895</v>
      </c>
      <c r="B4196" t="s">
        <v>4892</v>
      </c>
      <c r="C4196" t="s">
        <v>4477</v>
      </c>
      <c r="D4196" t="s">
        <v>4893</v>
      </c>
      <c r="E4196" t="n">
        <v>6</v>
      </c>
      <c r="F4196" t="n">
        <v>2</v>
      </c>
      <c r="G4196" t="n">
        <v>1</v>
      </c>
      <c r="H4196" t="n">
        <v>0</v>
      </c>
      <c r="I4196" s="6" t="n">
        <v>555</v>
      </c>
      <c r="J4196" s="6" t="n">
        <v>27616</v>
      </c>
      <c r="K4196" s="7" t="n">
        <v>1745.73</v>
      </c>
      <c r="L4196" s="7" t="n">
        <v>3.15</v>
      </c>
      <c r="M4196" s="6" t="n">
        <v>50</v>
      </c>
    </row>
    <row r="4197">
      <c r="A4197" t="s">
        <v>4896</v>
      </c>
      <c r="B4197" t="s">
        <v>4892</v>
      </c>
      <c r="C4197" t="s">
        <v>4477</v>
      </c>
      <c r="D4197" t="s">
        <v>4893</v>
      </c>
      <c r="E4197" t="n">
        <v>6</v>
      </c>
      <c r="F4197" t="n">
        <v>2</v>
      </c>
      <c r="G4197" t="n">
        <v>1</v>
      </c>
      <c r="H4197" t="n">
        <v>0</v>
      </c>
      <c r="I4197" s="6" t="n">
        <v>380972</v>
      </c>
      <c r="J4197" s="6" t="n">
        <v>17830651</v>
      </c>
      <c r="K4197" s="7" t="n">
        <v>390000.77</v>
      </c>
      <c r="L4197" s="7" t="n">
        <v>1.02</v>
      </c>
      <c r="M4197" s="6" t="n">
        <v>47</v>
      </c>
    </row>
    <row r="4198">
      <c r="A4198" t="s">
        <v>4897</v>
      </c>
      <c r="B4198" t="s">
        <v>4892</v>
      </c>
      <c r="C4198" t="s">
        <v>4477</v>
      </c>
      <c r="D4198" t="s">
        <v>4893</v>
      </c>
      <c r="E4198" t="n">
        <v>6</v>
      </c>
      <c r="F4198" t="n">
        <v>2</v>
      </c>
      <c r="G4198" t="n">
        <v>1</v>
      </c>
      <c r="H4198" t="n">
        <v>0</v>
      </c>
      <c r="I4198" s="6" t="n">
        <v>1173</v>
      </c>
      <c r="J4198" s="6" t="n">
        <v>202441</v>
      </c>
      <c r="K4198" s="7" t="n">
        <v>205977.89</v>
      </c>
      <c r="L4198" s="7" t="n">
        <v>175.6</v>
      </c>
      <c r="M4198" s="6" t="n">
        <v>173</v>
      </c>
    </row>
    <row r="4199">
      <c r="A4199" t="s">
        <v>4898</v>
      </c>
      <c r="B4199" t="s">
        <v>4892</v>
      </c>
      <c r="C4199" t="s">
        <v>4477</v>
      </c>
      <c r="D4199" t="s">
        <v>4893</v>
      </c>
      <c r="E4199" t="n">
        <v>6</v>
      </c>
      <c r="F4199" t="n">
        <v>2</v>
      </c>
      <c r="G4199" t="n">
        <v>1</v>
      </c>
      <c r="H4199" t="n">
        <v>0</v>
      </c>
      <c r="I4199" s="6" t="n">
        <v>2511</v>
      </c>
      <c r="J4199" s="6" t="n">
        <v>106609</v>
      </c>
      <c r="K4199" s="7" t="n">
        <v>42915.2</v>
      </c>
      <c r="L4199" s="7" t="n">
        <v>17.09</v>
      </c>
      <c r="M4199" s="6" t="n">
        <v>42</v>
      </c>
    </row>
    <row r="4200">
      <c r="A4200" t="s">
        <v>4899</v>
      </c>
      <c r="B4200" t="s">
        <v>4892</v>
      </c>
      <c r="C4200" t="s">
        <v>4477</v>
      </c>
      <c r="D4200" t="s">
        <v>4893</v>
      </c>
      <c r="E4200" t="n">
        <v>6</v>
      </c>
      <c r="F4200" t="n">
        <v>2</v>
      </c>
      <c r="G4200" t="n">
        <v>1</v>
      </c>
      <c r="H4200" t="n">
        <v>0</v>
      </c>
      <c r="I4200" s="6" t="n">
        <v>153</v>
      </c>
      <c r="J4200" s="6" t="n">
        <v>25750</v>
      </c>
      <c r="K4200" s="7" t="n">
        <v>47637.5</v>
      </c>
      <c r="L4200" s="7" t="n">
        <v>311.36</v>
      </c>
      <c r="M4200" s="6" t="n">
        <v>168</v>
      </c>
    </row>
    <row r="4201">
      <c r="A4201" t="s">
        <v>4900</v>
      </c>
      <c r="B4201" t="s">
        <v>4892</v>
      </c>
      <c r="C4201" t="s">
        <v>4477</v>
      </c>
      <c r="D4201" t="s">
        <v>4893</v>
      </c>
      <c r="E4201" t="n">
        <v>6</v>
      </c>
      <c r="F4201" t="n">
        <v>2</v>
      </c>
      <c r="G4201" t="n">
        <v>1</v>
      </c>
      <c r="H4201" t="n">
        <v>0</v>
      </c>
      <c r="I4201" s="6" t="n">
        <v>309112</v>
      </c>
      <c r="J4201" s="6" t="n">
        <v>13329631</v>
      </c>
      <c r="K4201" s="7" t="n">
        <v>332958.58</v>
      </c>
      <c r="L4201" s="7" t="n">
        <v>1.08</v>
      </c>
      <c r="M4201" s="6" t="n">
        <v>43</v>
      </c>
    </row>
    <row r="4202">
      <c r="A4202" t="s">
        <v>4901</v>
      </c>
      <c r="B4202" t="s">
        <v>4892</v>
      </c>
      <c r="C4202" t="s">
        <v>4477</v>
      </c>
      <c r="D4202" t="s">
        <v>4893</v>
      </c>
      <c r="E4202" t="n">
        <v>6</v>
      </c>
      <c r="F4202" t="n">
        <v>2</v>
      </c>
      <c r="G4202" t="n">
        <v>1</v>
      </c>
      <c r="H4202" t="n">
        <v>0</v>
      </c>
      <c r="I4202" s="6" t="n">
        <v>466</v>
      </c>
      <c r="J4202" s="6" t="n">
        <v>98560</v>
      </c>
      <c r="K4202" s="7" t="n">
        <v>53393.68</v>
      </c>
      <c r="L4202" s="7" t="n">
        <v>114.58</v>
      </c>
      <c r="M4202" s="6" t="n">
        <v>212</v>
      </c>
    </row>
    <row r="4203">
      <c r="A4203" t="s">
        <v>4902</v>
      </c>
      <c r="B4203" t="s">
        <v>4892</v>
      </c>
      <c r="C4203" t="s">
        <v>4477</v>
      </c>
      <c r="D4203" t="s">
        <v>4893</v>
      </c>
      <c r="E4203" t="n">
        <v>6</v>
      </c>
      <c r="F4203" t="n">
        <v>2</v>
      </c>
      <c r="G4203" t="n">
        <v>1</v>
      </c>
      <c r="H4203" t="n">
        <v>0</v>
      </c>
      <c r="I4203" s="6" t="n">
        <v>371257</v>
      </c>
      <c r="J4203" s="6" t="n">
        <v>16539975</v>
      </c>
      <c r="K4203" s="7" t="n">
        <v>360370.67</v>
      </c>
      <c r="L4203" s="7" t="n">
        <v>0.97</v>
      </c>
      <c r="M4203" s="6" t="n">
        <v>45</v>
      </c>
    </row>
    <row r="4204">
      <c r="A4204" t="s">
        <v>4903</v>
      </c>
      <c r="B4204" t="s">
        <v>4892</v>
      </c>
      <c r="C4204" t="s">
        <v>4477</v>
      </c>
      <c r="D4204" t="s">
        <v>4893</v>
      </c>
      <c r="E4204" t="n">
        <v>6</v>
      </c>
      <c r="F4204" t="n">
        <v>2</v>
      </c>
      <c r="G4204" t="n">
        <v>1</v>
      </c>
      <c r="H4204" t="n">
        <v>0</v>
      </c>
      <c r="I4204" s="6" t="n">
        <v>2879</v>
      </c>
      <c r="J4204" s="6" t="n">
        <v>614254</v>
      </c>
      <c r="K4204" s="7" t="n">
        <v>330434.2</v>
      </c>
      <c r="L4204" s="7" t="n">
        <v>114.77</v>
      </c>
      <c r="M4204" s="6" t="n">
        <v>213</v>
      </c>
    </row>
    <row r="4205">
      <c r="A4205" t="s">
        <v>4904</v>
      </c>
      <c r="B4205" t="s">
        <v>4892</v>
      </c>
      <c r="C4205" t="s">
        <v>4477</v>
      </c>
      <c r="D4205" t="s">
        <v>4893</v>
      </c>
      <c r="E4205" t="n">
        <v>6</v>
      </c>
      <c r="F4205" t="n">
        <v>2</v>
      </c>
      <c r="G4205" t="n">
        <v>1</v>
      </c>
      <c r="H4205" t="n">
        <v>0</v>
      </c>
      <c r="I4205" s="6" t="n">
        <v>64049</v>
      </c>
      <c r="J4205" s="6" t="n">
        <v>2657308</v>
      </c>
      <c r="K4205" s="7" t="n">
        <v>234809.32</v>
      </c>
      <c r="L4205" s="7" t="n">
        <v>3.67</v>
      </c>
      <c r="M4205" s="6" t="n">
        <v>41</v>
      </c>
    </row>
    <row r="4206">
      <c r="A4206" t="s">
        <v>4905</v>
      </c>
      <c r="B4206" t="s">
        <v>4892</v>
      </c>
      <c r="C4206" t="s">
        <v>4477</v>
      </c>
      <c r="D4206" t="s">
        <v>4893</v>
      </c>
      <c r="E4206" t="n">
        <v>6</v>
      </c>
      <c r="F4206" t="n">
        <v>2</v>
      </c>
      <c r="G4206" t="n">
        <v>1</v>
      </c>
      <c r="H4206" t="n">
        <v>0</v>
      </c>
      <c r="I4206" s="6" t="n">
        <v>108</v>
      </c>
      <c r="J4206" s="6" t="n">
        <v>16380</v>
      </c>
      <c r="K4206" s="7" t="n">
        <v>25530.05</v>
      </c>
      <c r="L4206" s="7" t="n">
        <v>236.39</v>
      </c>
      <c r="M4206" s="6" t="n">
        <v>152</v>
      </c>
    </row>
    <row r="4207">
      <c r="A4207" t="s">
        <v>4906</v>
      </c>
      <c r="B4207" t="s">
        <v>4907</v>
      </c>
      <c r="C4207" t="s">
        <v>4477</v>
      </c>
      <c r="D4207" t="s">
        <v>4893</v>
      </c>
      <c r="E4207" t="n">
        <v>6</v>
      </c>
      <c r="F4207" t="n">
        <v>2</v>
      </c>
      <c r="G4207" t="n">
        <v>1</v>
      </c>
      <c r="H4207" t="n">
        <v>0</v>
      </c>
      <c r="I4207" s="6" t="n">
        <v>313</v>
      </c>
      <c r="J4207" s="6" t="n">
        <v>21611</v>
      </c>
      <c r="K4207" s="7" t="n">
        <v>50168.39</v>
      </c>
      <c r="L4207" s="7" t="n">
        <v>160.28</v>
      </c>
      <c r="M4207" s="6" t="n">
        <v>69</v>
      </c>
    </row>
    <row r="4208">
      <c r="A4208" t="s">
        <v>4908</v>
      </c>
      <c r="B4208" t="s">
        <v>4907</v>
      </c>
      <c r="C4208" t="s">
        <v>4477</v>
      </c>
      <c r="D4208" t="s">
        <v>4893</v>
      </c>
      <c r="E4208" t="n">
        <v>6</v>
      </c>
      <c r="F4208" t="n">
        <v>2</v>
      </c>
      <c r="G4208" t="n">
        <v>1</v>
      </c>
      <c r="H4208" t="n">
        <v>0</v>
      </c>
      <c r="I4208" s="6" t="n">
        <v>79</v>
      </c>
      <c r="J4208" s="6" t="n">
        <v>6585</v>
      </c>
      <c r="K4208" s="7" t="n">
        <v>35850.62</v>
      </c>
      <c r="L4208" s="7" t="n">
        <v>453.81</v>
      </c>
      <c r="M4208" s="6" t="n">
        <v>83</v>
      </c>
    </row>
    <row r="4209">
      <c r="A4209" t="s">
        <v>4909</v>
      </c>
      <c r="B4209" t="s">
        <v>4907</v>
      </c>
      <c r="C4209" t="s">
        <v>4477</v>
      </c>
      <c r="D4209" t="s">
        <v>4893</v>
      </c>
      <c r="E4209" t="n">
        <v>6</v>
      </c>
      <c r="F4209" t="n">
        <v>2</v>
      </c>
      <c r="G4209" t="n">
        <v>1</v>
      </c>
      <c r="H4209" t="n">
        <v>0</v>
      </c>
      <c r="I4209" s="6" t="n">
        <v>132</v>
      </c>
      <c r="J4209" s="6" t="n">
        <v>7110</v>
      </c>
      <c r="K4209" s="7" t="n">
        <v>13966.07</v>
      </c>
      <c r="L4209" s="7" t="n">
        <v>105.8</v>
      </c>
      <c r="M4209" s="6" t="n">
        <v>54</v>
      </c>
    </row>
    <row r="4210">
      <c r="A4210" t="s">
        <v>4910</v>
      </c>
      <c r="B4210" t="s">
        <v>4907</v>
      </c>
      <c r="C4210" t="s">
        <v>4477</v>
      </c>
      <c r="D4210" t="s">
        <v>4893</v>
      </c>
      <c r="E4210" t="n">
        <v>6</v>
      </c>
      <c r="F4210" t="n">
        <v>2</v>
      </c>
      <c r="G4210" t="n">
        <v>1</v>
      </c>
      <c r="H4210" t="n">
        <v>0</v>
      </c>
      <c r="I4210" s="6" t="n">
        <v>407</v>
      </c>
      <c r="J4210" s="6" t="n">
        <v>23814</v>
      </c>
      <c r="K4210" s="7" t="n">
        <v>53361.63</v>
      </c>
      <c r="L4210" s="7" t="n">
        <v>131.11</v>
      </c>
      <c r="M4210" s="6" t="n">
        <v>59</v>
      </c>
    </row>
    <row r="4211">
      <c r="A4211" t="s">
        <v>4911</v>
      </c>
      <c r="B4211" t="s">
        <v>4907</v>
      </c>
      <c r="C4211" t="s">
        <v>4477</v>
      </c>
      <c r="D4211" t="s">
        <v>4893</v>
      </c>
      <c r="E4211" t="n">
        <v>6</v>
      </c>
      <c r="F4211" t="n">
        <v>2</v>
      </c>
      <c r="G4211" t="n">
        <v>1</v>
      </c>
      <c r="H4211" t="n">
        <v>0</v>
      </c>
      <c r="I4211" s="6" t="n">
        <v>543</v>
      </c>
      <c r="J4211" s="6" t="n">
        <v>41926</v>
      </c>
      <c r="K4211" s="7" t="n">
        <v>82354.64</v>
      </c>
      <c r="L4211" s="7" t="n">
        <v>151.67</v>
      </c>
      <c r="M4211" s="6" t="n">
        <v>77</v>
      </c>
    </row>
    <row r="4212">
      <c r="A4212" t="s">
        <v>4912</v>
      </c>
      <c r="B4212" t="s">
        <v>4907</v>
      </c>
      <c r="C4212" t="s">
        <v>4477</v>
      </c>
      <c r="D4212" t="s">
        <v>4893</v>
      </c>
      <c r="E4212" t="n">
        <v>6</v>
      </c>
      <c r="F4212" t="n">
        <v>2</v>
      </c>
      <c r="G4212" t="n">
        <v>1</v>
      </c>
      <c r="H4212" t="n">
        <v>0</v>
      </c>
      <c r="I4212" s="6" t="n">
        <v>239</v>
      </c>
      <c r="J4212" s="6" t="n">
        <v>22722</v>
      </c>
      <c r="K4212" s="7" t="n">
        <v>64811.59</v>
      </c>
      <c r="L4212" s="7" t="n">
        <v>271.18</v>
      </c>
      <c r="M4212" s="6" t="n">
        <v>95</v>
      </c>
    </row>
    <row r="4213">
      <c r="A4213" t="s">
        <v>4913</v>
      </c>
      <c r="B4213" t="s">
        <v>4914</v>
      </c>
      <c r="C4213" t="s">
        <v>4477</v>
      </c>
      <c r="D4213" t="s">
        <v>4893</v>
      </c>
      <c r="E4213" t="n">
        <v>6</v>
      </c>
      <c r="F4213" t="n">
        <v>2</v>
      </c>
      <c r="G4213" t="n">
        <v>2</v>
      </c>
      <c r="H4213" t="n">
        <v>0</v>
      </c>
      <c r="I4213" s="6" t="n">
        <v>1264</v>
      </c>
      <c r="J4213" s="6" t="n">
        <v>50866</v>
      </c>
      <c r="K4213" s="7" t="n">
        <v>45261.2</v>
      </c>
      <c r="L4213" s="7" t="n">
        <v>35.81</v>
      </c>
      <c r="M4213" s="6" t="n">
        <v>40</v>
      </c>
    </row>
    <row r="4214">
      <c r="A4214" t="s">
        <v>4915</v>
      </c>
      <c r="B4214" t="s">
        <v>4914</v>
      </c>
      <c r="C4214" t="s">
        <v>4477</v>
      </c>
      <c r="D4214" t="s">
        <v>4893</v>
      </c>
      <c r="E4214" t="n">
        <v>6</v>
      </c>
      <c r="F4214" t="n">
        <v>2</v>
      </c>
      <c r="G4214" t="n">
        <v>2</v>
      </c>
      <c r="H4214" t="n">
        <v>0</v>
      </c>
      <c r="I4214" s="6" t="n">
        <v>87</v>
      </c>
      <c r="J4214" s="6" t="n">
        <v>3470</v>
      </c>
      <c r="K4214" s="7" t="n">
        <v>10754.15</v>
      </c>
      <c r="L4214" s="7" t="n">
        <v>123.61</v>
      </c>
      <c r="M4214" s="6" t="n">
        <v>40</v>
      </c>
    </row>
    <row r="4215">
      <c r="A4215" t="s">
        <v>4916</v>
      </c>
      <c r="B4215" t="s">
        <v>4914</v>
      </c>
      <c r="C4215" t="s">
        <v>4477</v>
      </c>
      <c r="D4215" t="s">
        <v>4893</v>
      </c>
      <c r="E4215" t="n">
        <v>6</v>
      </c>
      <c r="F4215" t="n">
        <v>2</v>
      </c>
      <c r="G4215" t="n">
        <v>2</v>
      </c>
      <c r="H4215" t="n">
        <v>0</v>
      </c>
      <c r="I4215" s="6" t="n">
        <v>4709</v>
      </c>
      <c r="J4215" s="6" t="n">
        <v>225011</v>
      </c>
      <c r="K4215" s="7" t="n">
        <v>5900.74</v>
      </c>
      <c r="L4215" s="7" t="n">
        <v>1.25</v>
      </c>
      <c r="M4215" s="6" t="n">
        <v>48</v>
      </c>
    </row>
    <row r="4216">
      <c r="A4216" t="s">
        <v>4917</v>
      </c>
      <c r="B4216" t="s">
        <v>4914</v>
      </c>
      <c r="C4216" t="s">
        <v>4477</v>
      </c>
      <c r="D4216" t="s">
        <v>4893</v>
      </c>
      <c r="E4216" t="n">
        <v>6</v>
      </c>
      <c r="F4216" t="n">
        <v>2</v>
      </c>
      <c r="G4216" t="n">
        <v>2</v>
      </c>
      <c r="H4216" t="n">
        <v>0</v>
      </c>
      <c r="I4216" s="6" t="n">
        <v>24201</v>
      </c>
      <c r="J4216" s="6" t="n">
        <v>1280603</v>
      </c>
      <c r="K4216" s="7" t="n">
        <v>49708.97</v>
      </c>
      <c r="L4216" s="7" t="n">
        <v>2.05</v>
      </c>
      <c r="M4216" s="6" t="n">
        <v>53</v>
      </c>
    </row>
    <row r="4217">
      <c r="A4217" t="s">
        <v>4918</v>
      </c>
      <c r="B4217" t="s">
        <v>4919</v>
      </c>
      <c r="C4217" t="s">
        <v>4477</v>
      </c>
      <c r="D4217" t="s">
        <v>4893</v>
      </c>
      <c r="E4217" t="n">
        <v>6</v>
      </c>
      <c r="F4217" t="n">
        <v>2</v>
      </c>
      <c r="G4217" t="n">
        <v>2</v>
      </c>
      <c r="H4217" t="n">
        <v>0</v>
      </c>
      <c r="I4217" s="6" t="n">
        <v>163</v>
      </c>
      <c r="J4217" s="6" t="n">
        <v>13714</v>
      </c>
      <c r="K4217" s="7" t="n">
        <v>11438.95</v>
      </c>
      <c r="L4217" s="7" t="n">
        <v>70.18</v>
      </c>
      <c r="M4217" s="6" t="n">
        <v>84</v>
      </c>
    </row>
    <row r="4218">
      <c r="A4218" t="s">
        <v>4920</v>
      </c>
      <c r="B4218" t="s">
        <v>4919</v>
      </c>
      <c r="C4218" t="s">
        <v>4477</v>
      </c>
      <c r="D4218" t="s">
        <v>4893</v>
      </c>
      <c r="E4218" t="n">
        <v>6</v>
      </c>
      <c r="F4218" t="n">
        <v>2</v>
      </c>
      <c r="G4218" t="n">
        <v>2</v>
      </c>
      <c r="H4218" t="n">
        <v>0</v>
      </c>
      <c r="I4218" s="6" t="n">
        <v>30</v>
      </c>
      <c r="J4218" s="6" t="n">
        <v>1428</v>
      </c>
      <c r="K4218" s="7" t="n">
        <v>1410.15</v>
      </c>
      <c r="L4218" s="7" t="n">
        <v>47.01</v>
      </c>
      <c r="M4218" s="6" t="n">
        <v>48</v>
      </c>
    </row>
    <row r="4219">
      <c r="A4219" t="s">
        <v>4921</v>
      </c>
      <c r="B4219" t="s">
        <v>4919</v>
      </c>
      <c r="C4219" t="s">
        <v>4477</v>
      </c>
      <c r="D4219" t="s">
        <v>4893</v>
      </c>
      <c r="E4219" t="n">
        <v>6</v>
      </c>
      <c r="F4219" t="n">
        <v>2</v>
      </c>
      <c r="G4219" t="n">
        <v>2</v>
      </c>
      <c r="H4219" t="n">
        <v>0</v>
      </c>
      <c r="I4219" s="6" t="n">
        <v>2488</v>
      </c>
      <c r="J4219" s="6" t="n">
        <v>206680</v>
      </c>
      <c r="K4219" s="7" t="n">
        <v>20368.1</v>
      </c>
      <c r="L4219" s="7" t="n">
        <v>8.19</v>
      </c>
      <c r="M4219" s="6" t="n">
        <v>83</v>
      </c>
    </row>
    <row r="4220">
      <c r="A4220" t="s">
        <v>4922</v>
      </c>
      <c r="B4220" t="s">
        <v>4923</v>
      </c>
      <c r="C4220" t="s">
        <v>4477</v>
      </c>
      <c r="D4220" t="s">
        <v>1664</v>
      </c>
      <c r="E4220" t="n">
        <v>6</v>
      </c>
      <c r="F4220" t="n">
        <v>3</v>
      </c>
      <c r="G4220" t="n">
        <v>1</v>
      </c>
      <c r="H4220" t="n">
        <v>0</v>
      </c>
      <c r="I4220" s="6" t="n">
        <v>15448</v>
      </c>
      <c r="J4220" s="6" t="n">
        <v>705427</v>
      </c>
      <c r="K4220" s="7" t="n">
        <v>95798.65</v>
      </c>
      <c r="L4220" s="7" t="n">
        <v>6.2</v>
      </c>
      <c r="M4220" s="6" t="n">
        <v>46</v>
      </c>
    </row>
    <row r="4221">
      <c r="A4221" t="s">
        <v>4924</v>
      </c>
      <c r="B4221" t="s">
        <v>4923</v>
      </c>
      <c r="C4221" t="s">
        <v>4477</v>
      </c>
      <c r="D4221" t="s">
        <v>1664</v>
      </c>
      <c r="E4221" t="n">
        <v>6</v>
      </c>
      <c r="F4221" t="n">
        <v>3</v>
      </c>
      <c r="G4221" t="n">
        <v>1</v>
      </c>
      <c r="H4221" t="n">
        <v>0</v>
      </c>
      <c r="I4221" s="6" t="n">
        <v>64</v>
      </c>
      <c r="J4221" s="6" t="n">
        <v>4305</v>
      </c>
      <c r="K4221" s="7" t="n">
        <v>11623.5</v>
      </c>
      <c r="L4221" s="7" t="n">
        <v>181.62</v>
      </c>
      <c r="M4221" s="6" t="n">
        <v>67</v>
      </c>
    </row>
    <row r="4222">
      <c r="A4222" t="s">
        <v>4925</v>
      </c>
      <c r="B4222" t="s">
        <v>4923</v>
      </c>
      <c r="C4222" t="s">
        <v>4477</v>
      </c>
      <c r="D4222" t="s">
        <v>1664</v>
      </c>
      <c r="E4222" t="n">
        <v>6</v>
      </c>
      <c r="F4222" t="n">
        <v>3</v>
      </c>
      <c r="G4222" t="n">
        <v>1</v>
      </c>
      <c r="H4222" t="n">
        <v>0</v>
      </c>
      <c r="I4222" s="6" t="n">
        <v>894</v>
      </c>
      <c r="J4222" s="6" t="n">
        <v>31449</v>
      </c>
      <c r="K4222" s="7" t="n">
        <v>15771.75</v>
      </c>
      <c r="L4222" s="7" t="n">
        <v>17.64</v>
      </c>
      <c r="M4222" s="6" t="n">
        <v>35</v>
      </c>
    </row>
    <row r="4223">
      <c r="A4223" t="s">
        <v>4926</v>
      </c>
      <c r="B4223" t="s">
        <v>4927</v>
      </c>
      <c r="C4223" t="s">
        <v>4477</v>
      </c>
      <c r="D4223" t="s">
        <v>1664</v>
      </c>
      <c r="E4223" t="n">
        <v>6</v>
      </c>
      <c r="F4223" t="n">
        <v>3</v>
      </c>
      <c r="G4223" t="n">
        <v>2</v>
      </c>
      <c r="H4223" t="n">
        <v>0</v>
      </c>
      <c r="I4223" s="6" t="n">
        <v>67</v>
      </c>
      <c r="J4223" s="6" t="n">
        <v>6198</v>
      </c>
      <c r="K4223" s="7" t="n">
        <v>16734.6</v>
      </c>
      <c r="L4223" s="7" t="n">
        <v>249.77</v>
      </c>
      <c r="M4223" s="6" t="n">
        <v>93</v>
      </c>
    </row>
    <row r="4224">
      <c r="A4224" t="s">
        <v>4928</v>
      </c>
      <c r="B4224" t="s">
        <v>4929</v>
      </c>
      <c r="C4224" t="s">
        <v>4477</v>
      </c>
      <c r="D4224" t="s">
        <v>1664</v>
      </c>
      <c r="E4224" t="n">
        <v>6</v>
      </c>
      <c r="F4224" t="n">
        <v>3</v>
      </c>
      <c r="G4224" t="n">
        <v>2</v>
      </c>
      <c r="H4224" t="n">
        <v>0</v>
      </c>
      <c r="I4224" s="6" t="n">
        <v>2499</v>
      </c>
      <c r="J4224" s="6" t="n">
        <v>125475</v>
      </c>
      <c r="K4224" s="7" t="n">
        <v>35836.48</v>
      </c>
      <c r="L4224" s="7" t="n">
        <v>14.34</v>
      </c>
      <c r="M4224" s="6" t="n">
        <v>50</v>
      </c>
    </row>
    <row r="4225">
      <c r="A4225" t="s">
        <v>4930</v>
      </c>
      <c r="B4225" t="s">
        <v>4931</v>
      </c>
      <c r="C4225" t="s">
        <v>4477</v>
      </c>
      <c r="D4225" t="s">
        <v>1664</v>
      </c>
      <c r="E4225" t="n">
        <v>6</v>
      </c>
      <c r="F4225" t="n">
        <v>3</v>
      </c>
      <c r="G4225" t="n">
        <v>2</v>
      </c>
      <c r="H4225" t="n">
        <v>0</v>
      </c>
      <c r="I4225" s="6" t="n">
        <v>62</v>
      </c>
      <c r="J4225" s="6" t="n">
        <v>4091</v>
      </c>
      <c r="K4225" s="7" t="n">
        <v>1078.66</v>
      </c>
      <c r="L4225" s="7" t="n">
        <v>17.4</v>
      </c>
      <c r="M4225" s="6" t="n">
        <v>66</v>
      </c>
    </row>
    <row r="4226">
      <c r="A4226" t="s">
        <v>4932</v>
      </c>
      <c r="B4226" t="s">
        <v>4931</v>
      </c>
      <c r="C4226" t="s">
        <v>4477</v>
      </c>
      <c r="D4226" t="s">
        <v>1664</v>
      </c>
      <c r="E4226" t="n">
        <v>6</v>
      </c>
      <c r="F4226" t="n">
        <v>3</v>
      </c>
      <c r="G4226" t="n">
        <v>2</v>
      </c>
      <c r="H4226" t="n">
        <v>0</v>
      </c>
      <c r="I4226" s="6" t="n">
        <v>341</v>
      </c>
      <c r="J4226" s="6" t="n">
        <v>32156</v>
      </c>
      <c r="K4226" s="7" t="n">
        <v>8478.47</v>
      </c>
      <c r="L4226" s="7" t="n">
        <v>24.86</v>
      </c>
      <c r="M4226" s="6" t="n">
        <v>94</v>
      </c>
    </row>
    <row r="4227">
      <c r="A4227" t="s">
        <v>4933</v>
      </c>
      <c r="B4227" t="s">
        <v>4934</v>
      </c>
      <c r="C4227" t="s">
        <v>4477</v>
      </c>
      <c r="D4227" t="s">
        <v>1664</v>
      </c>
      <c r="E4227" t="n">
        <v>6</v>
      </c>
      <c r="F4227" t="n">
        <v>3</v>
      </c>
      <c r="G4227" t="n">
        <v>2</v>
      </c>
      <c r="H4227" t="n">
        <v>0</v>
      </c>
      <c r="I4227" s="6" t="n">
        <v>1419</v>
      </c>
      <c r="J4227" s="6" t="n">
        <v>21624</v>
      </c>
      <c r="K4227" s="7" t="n">
        <v>21335.72</v>
      </c>
      <c r="L4227" s="7" t="n">
        <v>15.04</v>
      </c>
      <c r="M4227" s="6" t="n">
        <v>15</v>
      </c>
    </row>
    <row r="4228">
      <c r="A4228" t="s">
        <v>4935</v>
      </c>
      <c r="B4228" t="s">
        <v>4934</v>
      </c>
      <c r="C4228" t="s">
        <v>4477</v>
      </c>
      <c r="D4228" t="s">
        <v>1664</v>
      </c>
      <c r="E4228" t="n">
        <v>6</v>
      </c>
      <c r="F4228" t="n">
        <v>3</v>
      </c>
      <c r="G4228" t="n">
        <v>2</v>
      </c>
      <c r="H4228" t="n">
        <v>0</v>
      </c>
      <c r="I4228" s="6" t="n">
        <v>18</v>
      </c>
      <c r="J4228" s="6" t="n">
        <v>268</v>
      </c>
      <c r="K4228" s="7" t="n">
        <v>535.73</v>
      </c>
      <c r="L4228" s="7" t="n">
        <v>29.76</v>
      </c>
      <c r="M4228" s="6" t="n">
        <v>15</v>
      </c>
    </row>
    <row r="4229">
      <c r="A4229" t="s">
        <v>4936</v>
      </c>
      <c r="B4229" t="s">
        <v>4934</v>
      </c>
      <c r="C4229" t="s">
        <v>4477</v>
      </c>
      <c r="D4229" t="s">
        <v>1664</v>
      </c>
      <c r="E4229" t="n">
        <v>6</v>
      </c>
      <c r="F4229" t="n">
        <v>3</v>
      </c>
      <c r="G4229" t="n">
        <v>2</v>
      </c>
      <c r="H4229" t="n">
        <v>0</v>
      </c>
      <c r="I4229" s="6" t="n">
        <v>225</v>
      </c>
      <c r="J4229" s="6" t="n">
        <v>3244</v>
      </c>
      <c r="K4229" s="7" t="n">
        <v>15571.2</v>
      </c>
      <c r="L4229" s="7" t="n">
        <v>69.21</v>
      </c>
      <c r="M4229" s="6" t="n">
        <v>14</v>
      </c>
    </row>
    <row r="4230">
      <c r="A4230" t="s">
        <v>4937</v>
      </c>
      <c r="B4230" t="s">
        <v>4934</v>
      </c>
      <c r="C4230" t="s">
        <v>4477</v>
      </c>
      <c r="D4230" t="s">
        <v>1664</v>
      </c>
      <c r="E4230" t="n">
        <v>6</v>
      </c>
      <c r="F4230" t="n">
        <v>3</v>
      </c>
      <c r="G4230" t="n">
        <v>2</v>
      </c>
      <c r="H4230" t="n">
        <v>0</v>
      </c>
      <c r="I4230" s="6" t="n">
        <v>3</v>
      </c>
      <c r="J4230" s="6" t="n">
        <v>85</v>
      </c>
      <c r="K4230" s="7" t="n">
        <v>85</v>
      </c>
      <c r="L4230" s="7" t="n">
        <v>28.33</v>
      </c>
      <c r="M4230" s="6" t="n">
        <v>28</v>
      </c>
    </row>
    <row r="4231">
      <c r="A4231" t="s">
        <v>4938</v>
      </c>
      <c r="B4231" t="s">
        <v>4934</v>
      </c>
      <c r="C4231" t="s">
        <v>4477</v>
      </c>
      <c r="D4231" t="s">
        <v>1664</v>
      </c>
      <c r="E4231" t="n">
        <v>6</v>
      </c>
      <c r="F4231" t="n">
        <v>3</v>
      </c>
      <c r="G4231" t="n">
        <v>2</v>
      </c>
      <c r="H4231" t="n">
        <v>0</v>
      </c>
      <c r="I4231" s="6" t="n">
        <v>110</v>
      </c>
      <c r="J4231" s="6" t="n">
        <v>7811</v>
      </c>
      <c r="K4231" s="7" t="n">
        <v>8300.72</v>
      </c>
      <c r="L4231" s="7" t="n">
        <v>75.46</v>
      </c>
      <c r="M4231" s="6" t="n">
        <v>71</v>
      </c>
    </row>
    <row r="4232">
      <c r="A4232" t="s">
        <v>4939</v>
      </c>
      <c r="B4232" t="s">
        <v>4934</v>
      </c>
      <c r="C4232" t="s">
        <v>4477</v>
      </c>
      <c r="D4232" t="s">
        <v>1664</v>
      </c>
      <c r="E4232" t="n">
        <v>6</v>
      </c>
      <c r="F4232" t="n">
        <v>3</v>
      </c>
      <c r="G4232" t="n">
        <v>2</v>
      </c>
      <c r="H4232" t="n">
        <v>0</v>
      </c>
      <c r="I4232" s="6" t="n">
        <v>173</v>
      </c>
      <c r="J4232" s="6" t="n">
        <v>4801</v>
      </c>
      <c r="K4232" s="7" t="n">
        <v>566.52</v>
      </c>
      <c r="L4232" s="7" t="n">
        <v>3.27</v>
      </c>
      <c r="M4232" s="6" t="n">
        <v>28</v>
      </c>
    </row>
    <row r="4233">
      <c r="A4233" t="s">
        <v>4940</v>
      </c>
      <c r="B4233" t="s">
        <v>4934</v>
      </c>
      <c r="C4233" t="s">
        <v>4477</v>
      </c>
      <c r="D4233" t="s">
        <v>1664</v>
      </c>
      <c r="E4233" t="n">
        <v>6</v>
      </c>
      <c r="F4233" t="n">
        <v>3</v>
      </c>
      <c r="G4233" t="n">
        <v>2</v>
      </c>
      <c r="H4233" t="n">
        <v>0</v>
      </c>
      <c r="I4233" s="6" t="n">
        <v>8</v>
      </c>
      <c r="J4233" s="6" t="n">
        <v>279</v>
      </c>
      <c r="K4233" s="7" t="n">
        <v>558</v>
      </c>
      <c r="L4233" s="7" t="n">
        <v>69.75</v>
      </c>
      <c r="M4233" s="6" t="n">
        <v>35</v>
      </c>
    </row>
    <row r="4234">
      <c r="A4234" t="s">
        <v>4941</v>
      </c>
      <c r="B4234" t="s">
        <v>4934</v>
      </c>
      <c r="C4234" t="s">
        <v>4477</v>
      </c>
      <c r="D4234" t="s">
        <v>1664</v>
      </c>
      <c r="E4234" t="n">
        <v>6</v>
      </c>
      <c r="F4234" t="n">
        <v>3</v>
      </c>
      <c r="G4234" t="n">
        <v>2</v>
      </c>
      <c r="H4234" t="n">
        <v>0</v>
      </c>
      <c r="I4234" s="6" t="n">
        <v>9</v>
      </c>
      <c r="J4234" s="6" t="n">
        <v>444</v>
      </c>
      <c r="K4234" s="7" t="n">
        <v>372.96</v>
      </c>
      <c r="L4234" s="7" t="n">
        <v>41.44</v>
      </c>
      <c r="M4234" s="6" t="n">
        <v>49</v>
      </c>
    </row>
    <row r="4235">
      <c r="A4235" t="s">
        <v>4942</v>
      </c>
      <c r="B4235" t="s">
        <v>4934</v>
      </c>
      <c r="C4235" t="s">
        <v>4477</v>
      </c>
      <c r="D4235" t="s">
        <v>1664</v>
      </c>
      <c r="E4235" t="n">
        <v>6</v>
      </c>
      <c r="F4235" t="n">
        <v>3</v>
      </c>
      <c r="G4235" t="n">
        <v>2</v>
      </c>
      <c r="H4235" t="n">
        <v>0</v>
      </c>
      <c r="I4235" s="6" t="n">
        <v>346</v>
      </c>
      <c r="J4235" s="6" t="n">
        <v>7995</v>
      </c>
      <c r="K4235" s="7" t="n">
        <v>7040.09</v>
      </c>
      <c r="L4235" s="7" t="n">
        <v>20.35</v>
      </c>
      <c r="M4235" s="6" t="n">
        <v>23</v>
      </c>
    </row>
    <row r="4236">
      <c r="A4236" t="s">
        <v>4943</v>
      </c>
      <c r="B4236" t="s">
        <v>4934</v>
      </c>
      <c r="C4236" t="s">
        <v>4477</v>
      </c>
      <c r="D4236" t="s">
        <v>1664</v>
      </c>
      <c r="E4236" t="n">
        <v>6</v>
      </c>
      <c r="F4236" t="n">
        <v>3</v>
      </c>
      <c r="G4236" t="n">
        <v>2</v>
      </c>
      <c r="H4236" t="n">
        <v>0</v>
      </c>
      <c r="I4236" s="6" t="n">
        <v>5098</v>
      </c>
      <c r="J4236" s="6" t="n">
        <v>216511</v>
      </c>
      <c r="K4236" s="7" t="n">
        <v>14136.27</v>
      </c>
      <c r="L4236" s="7" t="n">
        <v>2.77</v>
      </c>
      <c r="M4236" s="6" t="n">
        <v>42</v>
      </c>
    </row>
    <row r="4237">
      <c r="A4237" t="s">
        <v>4944</v>
      </c>
      <c r="B4237" t="s">
        <v>4934</v>
      </c>
      <c r="C4237" t="s">
        <v>4477</v>
      </c>
      <c r="D4237" t="s">
        <v>1664</v>
      </c>
      <c r="E4237" t="n">
        <v>6</v>
      </c>
      <c r="F4237" t="n">
        <v>3</v>
      </c>
      <c r="G4237" t="n">
        <v>2</v>
      </c>
      <c r="H4237" t="n">
        <v>0</v>
      </c>
      <c r="I4237" s="6" t="n">
        <v>3508</v>
      </c>
      <c r="J4237" s="6" t="n">
        <v>195438</v>
      </c>
      <c r="K4237" s="7" t="n">
        <v>50784.16</v>
      </c>
      <c r="L4237" s="7" t="n">
        <v>14.48</v>
      </c>
      <c r="M4237" s="6" t="n">
        <v>56</v>
      </c>
    </row>
    <row r="4238">
      <c r="A4238" t="s">
        <v>4945</v>
      </c>
      <c r="B4238" t="s">
        <v>4934</v>
      </c>
      <c r="C4238" t="s">
        <v>4477</v>
      </c>
      <c r="D4238" t="s">
        <v>1664</v>
      </c>
      <c r="E4238" t="n">
        <v>6</v>
      </c>
      <c r="F4238" t="n">
        <v>3</v>
      </c>
      <c r="G4238" t="n">
        <v>2</v>
      </c>
      <c r="H4238" t="n">
        <v>0</v>
      </c>
      <c r="I4238" s="6" t="n">
        <v>35</v>
      </c>
      <c r="J4238" s="6" t="n">
        <v>1413</v>
      </c>
      <c r="K4238" s="7" t="n">
        <v>1695.6</v>
      </c>
      <c r="L4238" s="7" t="n">
        <v>48.45</v>
      </c>
      <c r="M4238" s="6" t="n">
        <v>40</v>
      </c>
    </row>
    <row r="4239">
      <c r="A4239" t="s">
        <v>4946</v>
      </c>
      <c r="B4239" t="s">
        <v>4934</v>
      </c>
      <c r="C4239" t="s">
        <v>4477</v>
      </c>
      <c r="D4239" t="s">
        <v>1664</v>
      </c>
      <c r="E4239" t="n">
        <v>6</v>
      </c>
      <c r="F4239" t="n">
        <v>3</v>
      </c>
      <c r="G4239" t="n">
        <v>2</v>
      </c>
      <c r="H4239" t="n">
        <v>0</v>
      </c>
      <c r="I4239" s="6" t="n">
        <v>146</v>
      </c>
      <c r="J4239" s="6" t="n">
        <v>3513</v>
      </c>
      <c r="K4239" s="7" t="n">
        <v>4995.3</v>
      </c>
      <c r="L4239" s="7" t="n">
        <v>34.21</v>
      </c>
      <c r="M4239" s="6" t="n">
        <v>24</v>
      </c>
    </row>
    <row r="4240">
      <c r="A4240" t="s">
        <v>4947</v>
      </c>
      <c r="B4240" t="s">
        <v>4934</v>
      </c>
      <c r="C4240" t="s">
        <v>4477</v>
      </c>
      <c r="D4240" t="s">
        <v>1664</v>
      </c>
      <c r="E4240" t="n">
        <v>6</v>
      </c>
      <c r="F4240" t="n">
        <v>3</v>
      </c>
      <c r="G4240" t="n">
        <v>2</v>
      </c>
      <c r="H4240" t="n">
        <v>0</v>
      </c>
      <c r="I4240" s="6" t="n">
        <v>1887</v>
      </c>
      <c r="J4240" s="6" t="n">
        <v>72345</v>
      </c>
      <c r="K4240" s="7" t="n">
        <v>4974.32</v>
      </c>
      <c r="L4240" s="7" t="n">
        <v>2.64</v>
      </c>
      <c r="M4240" s="6" t="n">
        <v>38</v>
      </c>
    </row>
    <row r="4241">
      <c r="A4241" t="s">
        <v>4948</v>
      </c>
      <c r="B4241" t="s">
        <v>4934</v>
      </c>
      <c r="C4241" t="s">
        <v>4477</v>
      </c>
      <c r="D4241" t="s">
        <v>1664</v>
      </c>
      <c r="E4241" t="n">
        <v>6</v>
      </c>
      <c r="F4241" t="n">
        <v>3</v>
      </c>
      <c r="G4241" t="n">
        <v>2</v>
      </c>
      <c r="H4241" t="n">
        <v>0</v>
      </c>
      <c r="I4241" s="6" t="n">
        <v>13</v>
      </c>
      <c r="J4241" s="6" t="n">
        <v>346</v>
      </c>
      <c r="K4241" s="7" t="n">
        <v>830.4</v>
      </c>
      <c r="L4241" s="7" t="n">
        <v>63.88</v>
      </c>
      <c r="M4241" s="6" t="n">
        <v>27</v>
      </c>
    </row>
    <row r="4242">
      <c r="A4242" t="s">
        <v>4949</v>
      </c>
      <c r="B4242" t="s">
        <v>4934</v>
      </c>
      <c r="C4242" t="s">
        <v>4477</v>
      </c>
      <c r="D4242" t="s">
        <v>1664</v>
      </c>
      <c r="E4242" t="n">
        <v>6</v>
      </c>
      <c r="F4242" t="n">
        <v>3</v>
      </c>
      <c r="G4242" t="n">
        <v>2</v>
      </c>
      <c r="H4242" t="n">
        <v>0</v>
      </c>
      <c r="I4242" s="6" t="n">
        <v>144</v>
      </c>
      <c r="J4242" s="6" t="n">
        <v>13856</v>
      </c>
      <c r="K4242" s="7" t="n">
        <v>3907.39</v>
      </c>
      <c r="L4242" s="7" t="n">
        <v>27.13</v>
      </c>
      <c r="M4242" s="6" t="n">
        <v>96</v>
      </c>
    </row>
    <row r="4243">
      <c r="A4243" t="s">
        <v>4950</v>
      </c>
      <c r="B4243" t="s">
        <v>4927</v>
      </c>
      <c r="C4243" t="s">
        <v>4477</v>
      </c>
      <c r="D4243" t="s">
        <v>1664</v>
      </c>
      <c r="E4243" t="n">
        <v>6</v>
      </c>
      <c r="F4243" t="n">
        <v>3</v>
      </c>
      <c r="G4243" t="n">
        <v>2</v>
      </c>
      <c r="H4243" t="n">
        <v>0</v>
      </c>
      <c r="I4243" s="6" t="n">
        <v>39</v>
      </c>
      <c r="J4243" s="6" t="n">
        <v>1696</v>
      </c>
      <c r="K4243" s="7" t="n">
        <v>1978.67</v>
      </c>
      <c r="L4243" s="7" t="n">
        <v>50.74</v>
      </c>
      <c r="M4243" s="6" t="n">
        <v>43</v>
      </c>
    </row>
    <row r="4244">
      <c r="A4244" t="s">
        <v>4951</v>
      </c>
      <c r="B4244" t="s">
        <v>4927</v>
      </c>
      <c r="C4244" t="s">
        <v>4477</v>
      </c>
      <c r="D4244" t="s">
        <v>1664</v>
      </c>
      <c r="E4244" t="n">
        <v>6</v>
      </c>
      <c r="F4244" t="n">
        <v>3</v>
      </c>
      <c r="G4244" t="n">
        <v>2</v>
      </c>
      <c r="H4244" t="n">
        <v>0</v>
      </c>
      <c r="I4244" s="6" t="n">
        <v>9</v>
      </c>
      <c r="J4244" s="6" t="n">
        <v>458</v>
      </c>
      <c r="K4244" s="7" t="n">
        <v>2519</v>
      </c>
      <c r="L4244" s="7" t="n">
        <v>279.89</v>
      </c>
      <c r="M4244" s="6" t="n">
        <v>51</v>
      </c>
    </row>
    <row r="4245">
      <c r="A4245" t="s">
        <v>4952</v>
      </c>
      <c r="B4245" t="s">
        <v>4927</v>
      </c>
      <c r="C4245" t="s">
        <v>4477</v>
      </c>
      <c r="D4245" t="s">
        <v>1664</v>
      </c>
      <c r="E4245" t="n">
        <v>6</v>
      </c>
      <c r="F4245" t="n">
        <v>3</v>
      </c>
      <c r="G4245" t="n">
        <v>2</v>
      </c>
      <c r="H4245" t="n">
        <v>0</v>
      </c>
      <c r="I4245" s="6" t="n">
        <v>26</v>
      </c>
      <c r="J4245" s="6" t="n">
        <v>2053</v>
      </c>
      <c r="K4245" s="7" t="n">
        <v>2566.25</v>
      </c>
      <c r="L4245" s="7" t="n">
        <v>98.7</v>
      </c>
      <c r="M4245" s="6" t="n">
        <v>79</v>
      </c>
    </row>
    <row r="4246">
      <c r="A4246" t="s">
        <v>4953</v>
      </c>
      <c r="B4246" t="s">
        <v>4927</v>
      </c>
      <c r="C4246" t="s">
        <v>4477</v>
      </c>
      <c r="D4246" t="s">
        <v>1664</v>
      </c>
      <c r="E4246" t="n">
        <v>6</v>
      </c>
      <c r="F4246" t="n">
        <v>3</v>
      </c>
      <c r="G4246" t="n">
        <v>2</v>
      </c>
      <c r="H4246" t="n">
        <v>0</v>
      </c>
      <c r="I4246" s="6" t="n">
        <v>13885</v>
      </c>
      <c r="J4246" s="6" t="n">
        <v>1130405</v>
      </c>
      <c r="K4246" s="7" t="n">
        <v>66878.26</v>
      </c>
      <c r="L4246" s="7" t="n">
        <v>4.82</v>
      </c>
      <c r="M4246" s="6" t="n">
        <v>81</v>
      </c>
    </row>
    <row r="4247">
      <c r="A4247" t="s">
        <v>4954</v>
      </c>
      <c r="B4247" t="s">
        <v>4927</v>
      </c>
      <c r="C4247" t="s">
        <v>4477</v>
      </c>
      <c r="D4247" t="s">
        <v>1664</v>
      </c>
      <c r="E4247" t="n">
        <v>6</v>
      </c>
      <c r="F4247" t="n">
        <v>3</v>
      </c>
      <c r="G4247" t="n">
        <v>2</v>
      </c>
      <c r="H4247" t="n">
        <v>0</v>
      </c>
      <c r="I4247" s="6" t="n">
        <v>104</v>
      </c>
      <c r="J4247" s="6" t="n">
        <v>16860</v>
      </c>
      <c r="K4247" s="7" t="n">
        <v>45522</v>
      </c>
      <c r="L4247" s="7" t="n">
        <v>437.71</v>
      </c>
      <c r="M4247" s="6" t="n">
        <v>162</v>
      </c>
    </row>
    <row r="4248">
      <c r="A4248" t="s">
        <v>4955</v>
      </c>
      <c r="B4248" t="s">
        <v>4927</v>
      </c>
      <c r="C4248" t="s">
        <v>4477</v>
      </c>
      <c r="D4248" t="s">
        <v>1664</v>
      </c>
      <c r="E4248" t="n">
        <v>6</v>
      </c>
      <c r="F4248" t="n">
        <v>3</v>
      </c>
      <c r="G4248" t="n">
        <v>2</v>
      </c>
      <c r="H4248" t="n">
        <v>0</v>
      </c>
      <c r="I4248" s="6" t="n">
        <v>549</v>
      </c>
      <c r="J4248" s="6" t="n">
        <v>23015</v>
      </c>
      <c r="K4248" s="7" t="n">
        <v>25707.76</v>
      </c>
      <c r="L4248" s="7" t="n">
        <v>46.83</v>
      </c>
      <c r="M4248" s="6" t="n">
        <v>42</v>
      </c>
    </row>
    <row r="4249">
      <c r="A4249" t="s">
        <v>4956</v>
      </c>
      <c r="B4249" t="s">
        <v>4927</v>
      </c>
      <c r="C4249" t="s">
        <v>4477</v>
      </c>
      <c r="D4249" t="s">
        <v>1664</v>
      </c>
      <c r="E4249" t="n">
        <v>6</v>
      </c>
      <c r="F4249" t="n">
        <v>3</v>
      </c>
      <c r="G4249" t="n">
        <v>2</v>
      </c>
      <c r="H4249" t="n">
        <v>0</v>
      </c>
      <c r="I4249" s="6" t="n">
        <v>42</v>
      </c>
      <c r="J4249" s="6" t="n">
        <v>3797</v>
      </c>
      <c r="K4249" s="7" t="n">
        <v>5125.95</v>
      </c>
      <c r="L4249" s="7" t="n">
        <v>122.05</v>
      </c>
      <c r="M4249" s="6" t="n">
        <v>90</v>
      </c>
    </row>
    <row r="4250">
      <c r="A4250" t="s">
        <v>4957</v>
      </c>
      <c r="B4250" t="s">
        <v>4927</v>
      </c>
      <c r="C4250" t="s">
        <v>4477</v>
      </c>
      <c r="D4250" t="s">
        <v>1664</v>
      </c>
      <c r="E4250" t="n">
        <v>6</v>
      </c>
      <c r="F4250" t="n">
        <v>3</v>
      </c>
      <c r="G4250" t="n">
        <v>2</v>
      </c>
      <c r="H4250" t="n">
        <v>0</v>
      </c>
      <c r="I4250" s="6" t="n">
        <v>186</v>
      </c>
      <c r="J4250" s="6" t="n">
        <v>13354</v>
      </c>
      <c r="K4250" s="7" t="n">
        <v>15790.63</v>
      </c>
      <c r="L4250" s="7" t="n">
        <v>84.9</v>
      </c>
      <c r="M4250" s="6" t="n">
        <v>72</v>
      </c>
    </row>
    <row r="4251">
      <c r="A4251" t="s">
        <v>4958</v>
      </c>
      <c r="B4251" t="s">
        <v>4927</v>
      </c>
      <c r="C4251" t="s">
        <v>4477</v>
      </c>
      <c r="D4251" t="s">
        <v>1664</v>
      </c>
      <c r="E4251" t="n">
        <v>6</v>
      </c>
      <c r="F4251" t="n">
        <v>3</v>
      </c>
      <c r="G4251" t="n">
        <v>2</v>
      </c>
      <c r="H4251" t="n">
        <v>0</v>
      </c>
      <c r="I4251" s="6" t="n">
        <v>1</v>
      </c>
      <c r="J4251" s="6" t="n">
        <v>60</v>
      </c>
      <c r="K4251" s="7" t="n">
        <v>140</v>
      </c>
      <c r="L4251" s="7" t="n">
        <v>140</v>
      </c>
      <c r="M4251" s="6" t="n">
        <v>60</v>
      </c>
    </row>
    <row r="4252">
      <c r="A4252" t="s">
        <v>4959</v>
      </c>
      <c r="B4252" t="s">
        <v>4927</v>
      </c>
      <c r="C4252" t="s">
        <v>4477</v>
      </c>
      <c r="D4252" t="s">
        <v>1664</v>
      </c>
      <c r="E4252" t="n">
        <v>6</v>
      </c>
      <c r="F4252" t="n">
        <v>3</v>
      </c>
      <c r="G4252" t="n">
        <v>2</v>
      </c>
      <c r="H4252" t="n">
        <v>0</v>
      </c>
      <c r="I4252" s="6" t="n">
        <v>74</v>
      </c>
      <c r="J4252" s="6" t="n">
        <v>3644</v>
      </c>
      <c r="K4252" s="7" t="n">
        <v>29152</v>
      </c>
      <c r="L4252" s="7" t="n">
        <v>393.95</v>
      </c>
      <c r="M4252" s="6" t="n">
        <v>49</v>
      </c>
    </row>
    <row r="4253">
      <c r="A4253" t="s">
        <v>4960</v>
      </c>
      <c r="B4253" t="s">
        <v>4927</v>
      </c>
      <c r="C4253" t="s">
        <v>4477</v>
      </c>
      <c r="D4253" t="s">
        <v>1664</v>
      </c>
      <c r="E4253" t="n">
        <v>6</v>
      </c>
      <c r="F4253" t="n">
        <v>3</v>
      </c>
      <c r="G4253" t="n">
        <v>2</v>
      </c>
      <c r="H4253" t="n">
        <v>0</v>
      </c>
      <c r="I4253" s="6" t="n">
        <v>302</v>
      </c>
      <c r="J4253" s="6" t="n">
        <v>14708</v>
      </c>
      <c r="K4253" s="7" t="n">
        <v>1856.11</v>
      </c>
      <c r="L4253" s="7" t="n">
        <v>6.15</v>
      </c>
      <c r="M4253" s="6" t="n">
        <v>49</v>
      </c>
    </row>
    <row r="4254">
      <c r="A4254" t="s">
        <v>4961</v>
      </c>
      <c r="B4254" t="s">
        <v>4927</v>
      </c>
      <c r="C4254" t="s">
        <v>4477</v>
      </c>
      <c r="D4254" t="s">
        <v>1664</v>
      </c>
      <c r="E4254" t="n">
        <v>6</v>
      </c>
      <c r="F4254" t="n">
        <v>3</v>
      </c>
      <c r="G4254" t="n">
        <v>2</v>
      </c>
      <c r="H4254" t="n">
        <v>0</v>
      </c>
      <c r="I4254" s="6" t="n">
        <v>13</v>
      </c>
      <c r="J4254" s="6" t="n">
        <v>1063</v>
      </c>
      <c r="K4254" s="7" t="n">
        <v>2870.1</v>
      </c>
      <c r="L4254" s="7" t="n">
        <v>220.78</v>
      </c>
      <c r="M4254" s="6" t="n">
        <v>82</v>
      </c>
    </row>
    <row r="4255">
      <c r="A4255" t="s">
        <v>4962</v>
      </c>
      <c r="B4255" t="s">
        <v>4927</v>
      </c>
      <c r="C4255" t="s">
        <v>4477</v>
      </c>
      <c r="D4255" t="s">
        <v>1664</v>
      </c>
      <c r="E4255" t="n">
        <v>6</v>
      </c>
      <c r="F4255" t="n">
        <v>3</v>
      </c>
      <c r="G4255" t="n">
        <v>2</v>
      </c>
      <c r="H4255" t="n">
        <v>0</v>
      </c>
      <c r="I4255" s="6" t="n">
        <v>14</v>
      </c>
      <c r="J4255" s="6" t="n">
        <v>1254</v>
      </c>
      <c r="K4255" s="7" t="n">
        <v>846.45</v>
      </c>
      <c r="L4255" s="7" t="n">
        <v>60.46</v>
      </c>
      <c r="M4255" s="6" t="n">
        <v>90</v>
      </c>
    </row>
    <row r="4256">
      <c r="A4256" t="s">
        <v>4963</v>
      </c>
      <c r="B4256" t="s">
        <v>4927</v>
      </c>
      <c r="C4256" t="s">
        <v>4477</v>
      </c>
      <c r="D4256" t="s">
        <v>1664</v>
      </c>
      <c r="E4256" t="n">
        <v>6</v>
      </c>
      <c r="F4256" t="n">
        <v>3</v>
      </c>
      <c r="G4256" t="n">
        <v>2</v>
      </c>
      <c r="H4256" t="n">
        <v>0</v>
      </c>
      <c r="I4256" s="6" t="n">
        <v>33</v>
      </c>
      <c r="J4256" s="6" t="n">
        <v>1864</v>
      </c>
      <c r="K4256" s="7" t="n">
        <v>1242.66</v>
      </c>
      <c r="L4256" s="7" t="n">
        <v>37.66</v>
      </c>
      <c r="M4256" s="6" t="n">
        <v>56</v>
      </c>
    </row>
    <row r="4257">
      <c r="A4257" t="s">
        <v>4964</v>
      </c>
      <c r="B4257" t="s">
        <v>4927</v>
      </c>
      <c r="C4257" t="s">
        <v>4477</v>
      </c>
      <c r="D4257" t="s">
        <v>1664</v>
      </c>
      <c r="E4257" t="n">
        <v>6</v>
      </c>
      <c r="F4257" t="n">
        <v>3</v>
      </c>
      <c r="G4257" t="n">
        <v>2</v>
      </c>
      <c r="H4257" t="n">
        <v>0</v>
      </c>
      <c r="I4257" s="6" t="n">
        <v>16</v>
      </c>
      <c r="J4257" s="6" t="n">
        <v>908</v>
      </c>
      <c r="K4257" s="7" t="n">
        <v>6129</v>
      </c>
      <c r="L4257" s="7" t="n">
        <v>383.06</v>
      </c>
      <c r="M4257" s="6" t="n">
        <v>57</v>
      </c>
    </row>
    <row r="4258">
      <c r="A4258" t="s">
        <v>4965</v>
      </c>
      <c r="B4258" t="s">
        <v>4927</v>
      </c>
      <c r="C4258" t="s">
        <v>4477</v>
      </c>
      <c r="D4258" t="s">
        <v>1664</v>
      </c>
      <c r="E4258" t="n">
        <v>6</v>
      </c>
      <c r="F4258" t="n">
        <v>3</v>
      </c>
      <c r="G4258" t="n">
        <v>2</v>
      </c>
      <c r="H4258" t="n">
        <v>0</v>
      </c>
      <c r="I4258" s="6" t="n">
        <v>11</v>
      </c>
      <c r="J4258" s="6" t="n">
        <v>790</v>
      </c>
      <c r="K4258" s="7" t="n">
        <v>2133</v>
      </c>
      <c r="L4258" s="7" t="n">
        <v>193.91</v>
      </c>
      <c r="M4258" s="6" t="n">
        <v>72</v>
      </c>
    </row>
    <row r="4259">
      <c r="A4259" t="s">
        <v>4966</v>
      </c>
      <c r="B4259" t="s">
        <v>4927</v>
      </c>
      <c r="C4259" t="s">
        <v>4477</v>
      </c>
      <c r="D4259" t="s">
        <v>1664</v>
      </c>
      <c r="E4259" t="n">
        <v>6</v>
      </c>
      <c r="F4259" t="n">
        <v>3</v>
      </c>
      <c r="G4259" t="n">
        <v>2</v>
      </c>
      <c r="H4259" t="n">
        <v>0</v>
      </c>
      <c r="I4259" s="6" t="n">
        <v>51</v>
      </c>
      <c r="J4259" s="6" t="n">
        <v>5769</v>
      </c>
      <c r="K4259" s="7" t="n">
        <v>27979.65</v>
      </c>
      <c r="L4259" s="7" t="n">
        <v>548.62</v>
      </c>
      <c r="M4259" s="6" t="n">
        <v>113</v>
      </c>
    </row>
    <row r="4260">
      <c r="A4260" t="s">
        <v>4967</v>
      </c>
      <c r="B4260" t="s">
        <v>4927</v>
      </c>
      <c r="C4260" t="s">
        <v>4477</v>
      </c>
      <c r="D4260" t="s">
        <v>1664</v>
      </c>
      <c r="E4260" t="n">
        <v>6</v>
      </c>
      <c r="F4260" t="n">
        <v>3</v>
      </c>
      <c r="G4260" t="n">
        <v>2</v>
      </c>
      <c r="H4260" t="n">
        <v>0</v>
      </c>
      <c r="I4260" s="6" t="n">
        <v>1851</v>
      </c>
      <c r="J4260" s="6" t="n">
        <v>161298</v>
      </c>
      <c r="K4260" s="7" t="n">
        <v>163881.82</v>
      </c>
      <c r="L4260" s="7" t="n">
        <v>88.54</v>
      </c>
      <c r="M4260" s="6" t="n">
        <v>87</v>
      </c>
    </row>
    <row r="4261">
      <c r="A4261" t="s">
        <v>4968</v>
      </c>
      <c r="B4261" t="s">
        <v>4927</v>
      </c>
      <c r="C4261" t="s">
        <v>4477</v>
      </c>
      <c r="D4261" t="s">
        <v>1664</v>
      </c>
      <c r="E4261" t="n">
        <v>6</v>
      </c>
      <c r="F4261" t="n">
        <v>3</v>
      </c>
      <c r="G4261" t="n">
        <v>2</v>
      </c>
      <c r="H4261" t="n">
        <v>0</v>
      </c>
      <c r="I4261" s="6" t="n">
        <v>297</v>
      </c>
      <c r="J4261" s="6" t="n">
        <v>96834</v>
      </c>
      <c r="K4261" s="7" t="n">
        <v>130725.9</v>
      </c>
      <c r="L4261" s="7" t="n">
        <v>440.15</v>
      </c>
      <c r="M4261" s="6" t="n">
        <v>326</v>
      </c>
    </row>
    <row r="4262">
      <c r="A4262" t="s">
        <v>4969</v>
      </c>
      <c r="B4262" t="s">
        <v>4927</v>
      </c>
      <c r="C4262" t="s">
        <v>4477</v>
      </c>
      <c r="D4262" t="s">
        <v>1664</v>
      </c>
      <c r="E4262" t="n">
        <v>6</v>
      </c>
      <c r="F4262" t="n">
        <v>3</v>
      </c>
      <c r="G4262" t="n">
        <v>2</v>
      </c>
      <c r="H4262" t="n">
        <v>0</v>
      </c>
      <c r="I4262" s="6" t="n">
        <v>189</v>
      </c>
      <c r="J4262" s="6" t="n">
        <v>1050</v>
      </c>
      <c r="K4262" s="7" t="n">
        <v>2226</v>
      </c>
      <c r="L4262" s="7" t="n">
        <v>11.78</v>
      </c>
      <c r="M4262" s="6" t="n">
        <v>6</v>
      </c>
    </row>
    <row r="4263">
      <c r="A4263" t="s">
        <v>4970</v>
      </c>
      <c r="B4263" t="s">
        <v>4927</v>
      </c>
      <c r="C4263" t="s">
        <v>4477</v>
      </c>
      <c r="D4263" t="s">
        <v>1664</v>
      </c>
      <c r="E4263" t="n">
        <v>6</v>
      </c>
      <c r="F4263" t="n">
        <v>3</v>
      </c>
      <c r="G4263" t="n">
        <v>2</v>
      </c>
      <c r="H4263" t="n">
        <v>0</v>
      </c>
      <c r="I4263" s="6" t="n">
        <v>432</v>
      </c>
      <c r="J4263" s="6" t="n">
        <v>969</v>
      </c>
      <c r="K4263" s="7" t="n">
        <v>1556.14</v>
      </c>
      <c r="L4263" s="7" t="n">
        <v>3.6</v>
      </c>
      <c r="M4263" s="6" t="n">
        <v>2</v>
      </c>
    </row>
    <row r="4264">
      <c r="A4264" t="s">
        <v>4971</v>
      </c>
      <c r="B4264" t="s">
        <v>4927</v>
      </c>
      <c r="C4264" t="s">
        <v>4477</v>
      </c>
      <c r="D4264" t="s">
        <v>1664</v>
      </c>
      <c r="E4264" t="n">
        <v>6</v>
      </c>
      <c r="F4264" t="n">
        <v>3</v>
      </c>
      <c r="G4264" t="n">
        <v>2</v>
      </c>
      <c r="H4264" t="n">
        <v>0</v>
      </c>
      <c r="I4264" s="6" t="n">
        <v>136</v>
      </c>
      <c r="J4264" s="6" t="n">
        <v>855</v>
      </c>
      <c r="K4264" s="7" t="n">
        <v>1056.75</v>
      </c>
      <c r="L4264" s="7" t="n">
        <v>7.77</v>
      </c>
      <c r="M4264" s="6" t="n">
        <v>6</v>
      </c>
    </row>
    <row r="4265">
      <c r="A4265" t="s">
        <v>4972</v>
      </c>
      <c r="B4265" t="s">
        <v>4934</v>
      </c>
      <c r="C4265" t="s">
        <v>4477</v>
      </c>
      <c r="D4265" t="s">
        <v>1664</v>
      </c>
      <c r="E4265" t="n">
        <v>6</v>
      </c>
      <c r="F4265" t="n">
        <v>3</v>
      </c>
      <c r="G4265" t="n">
        <v>2</v>
      </c>
      <c r="H4265" t="n">
        <v>0</v>
      </c>
      <c r="I4265" s="6" t="n">
        <v>1</v>
      </c>
      <c r="J4265" s="6" t="n">
        <v>28</v>
      </c>
      <c r="K4265" s="7" t="n">
        <v>6.71</v>
      </c>
      <c r="L4265" s="7" t="n">
        <v>6.71</v>
      </c>
      <c r="M4265" s="6" t="n">
        <v>28</v>
      </c>
    </row>
    <row r="4266">
      <c r="A4266" t="s">
        <v>4973</v>
      </c>
      <c r="B4266" t="s">
        <v>4974</v>
      </c>
      <c r="C4266" t="s">
        <v>4477</v>
      </c>
      <c r="D4266" t="s">
        <v>1664</v>
      </c>
      <c r="E4266" t="n">
        <v>6</v>
      </c>
      <c r="F4266" t="n">
        <v>3</v>
      </c>
      <c r="G4266" t="n">
        <v>2</v>
      </c>
      <c r="H4266" t="n">
        <v>0</v>
      </c>
      <c r="I4266" s="6" t="n">
        <v>10</v>
      </c>
      <c r="J4266" s="6" t="n">
        <v>138</v>
      </c>
      <c r="K4266" s="7" t="n">
        <v>333.41</v>
      </c>
      <c r="L4266" s="7" t="n">
        <v>33.34</v>
      </c>
      <c r="M4266" s="6" t="n">
        <v>14</v>
      </c>
    </row>
    <row r="4267">
      <c r="A4267" t="s">
        <v>4975</v>
      </c>
      <c r="B4267" t="s">
        <v>4974</v>
      </c>
      <c r="C4267" t="s">
        <v>4477</v>
      </c>
      <c r="D4267" t="s">
        <v>1664</v>
      </c>
      <c r="E4267" t="n">
        <v>6</v>
      </c>
      <c r="F4267" t="n">
        <v>3</v>
      </c>
      <c r="G4267" t="n">
        <v>2</v>
      </c>
      <c r="H4267" t="n">
        <v>0</v>
      </c>
      <c r="I4267" s="6" t="n">
        <v>1</v>
      </c>
      <c r="J4267" s="6" t="n">
        <v>84</v>
      </c>
      <c r="K4267" s="7" t="n">
        <v>48.08</v>
      </c>
      <c r="L4267" s="7" t="n">
        <v>48.08</v>
      </c>
      <c r="M4267" s="6" t="n">
        <v>84</v>
      </c>
    </row>
    <row r="4268">
      <c r="A4268" t="s">
        <v>4976</v>
      </c>
      <c r="B4268" t="s">
        <v>4974</v>
      </c>
      <c r="C4268" t="s">
        <v>4477</v>
      </c>
      <c r="D4268" t="s">
        <v>1664</v>
      </c>
      <c r="E4268" t="n">
        <v>6</v>
      </c>
      <c r="F4268" t="n">
        <v>3</v>
      </c>
      <c r="G4268" t="n">
        <v>2</v>
      </c>
      <c r="H4268" t="n">
        <v>0</v>
      </c>
      <c r="I4268" s="6" t="n">
        <v>3</v>
      </c>
      <c r="J4268" s="6" t="n">
        <v>460</v>
      </c>
      <c r="K4268" s="7" t="n">
        <v>59.49</v>
      </c>
      <c r="L4268" s="7" t="n">
        <v>19.83</v>
      </c>
      <c r="M4268" s="6" t="n">
        <v>153</v>
      </c>
    </row>
    <row r="4269">
      <c r="A4269" t="s">
        <v>4977</v>
      </c>
      <c r="B4269" t="s">
        <v>4974</v>
      </c>
      <c r="C4269" t="s">
        <v>4477</v>
      </c>
      <c r="D4269" t="s">
        <v>1664</v>
      </c>
      <c r="E4269" t="n">
        <v>6</v>
      </c>
      <c r="F4269" t="n">
        <v>3</v>
      </c>
      <c r="G4269" t="n">
        <v>2</v>
      </c>
      <c r="H4269" t="n">
        <v>0</v>
      </c>
      <c r="I4269" s="6" t="n">
        <v>2</v>
      </c>
      <c r="J4269" s="6" t="n">
        <v>36</v>
      </c>
      <c r="K4269" s="7" t="n">
        <v>7.43</v>
      </c>
      <c r="L4269" s="7" t="n">
        <v>3.71</v>
      </c>
      <c r="M4269" s="6" t="n">
        <v>18</v>
      </c>
    </row>
    <row r="4270">
      <c r="A4270" t="s">
        <v>4978</v>
      </c>
      <c r="B4270" t="s">
        <v>4974</v>
      </c>
      <c r="C4270" t="s">
        <v>4477</v>
      </c>
      <c r="D4270" t="s">
        <v>1664</v>
      </c>
      <c r="E4270" t="n">
        <v>6</v>
      </c>
      <c r="F4270" t="n">
        <v>3</v>
      </c>
      <c r="G4270" t="n">
        <v>2</v>
      </c>
      <c r="H4270" t="n">
        <v>0</v>
      </c>
      <c r="I4270" s="6" t="n">
        <v>95</v>
      </c>
      <c r="J4270" s="6" t="n">
        <v>2597</v>
      </c>
      <c r="K4270" s="7" t="n">
        <v>6274.35</v>
      </c>
      <c r="L4270" s="7" t="n">
        <v>66.05</v>
      </c>
      <c r="M4270" s="6" t="n">
        <v>27</v>
      </c>
    </row>
    <row r="4271">
      <c r="A4271" t="s">
        <v>4979</v>
      </c>
      <c r="B4271" t="s">
        <v>4974</v>
      </c>
      <c r="C4271" t="s">
        <v>4477</v>
      </c>
      <c r="D4271" t="s">
        <v>1664</v>
      </c>
      <c r="E4271" t="n">
        <v>6</v>
      </c>
      <c r="F4271" t="n">
        <v>3</v>
      </c>
      <c r="G4271" t="n">
        <v>2</v>
      </c>
      <c r="H4271" t="n">
        <v>0</v>
      </c>
      <c r="I4271" s="6" t="n">
        <v>10</v>
      </c>
      <c r="J4271" s="6" t="n">
        <v>352</v>
      </c>
      <c r="K4271" s="7" t="n">
        <v>45.53</v>
      </c>
      <c r="L4271" s="7" t="n">
        <v>4.55</v>
      </c>
      <c r="M4271" s="6" t="n">
        <v>35</v>
      </c>
    </row>
    <row r="4272">
      <c r="A4272" t="s">
        <v>4980</v>
      </c>
      <c r="B4272" t="s">
        <v>4974</v>
      </c>
      <c r="C4272" t="s">
        <v>4477</v>
      </c>
      <c r="D4272" t="s">
        <v>1664</v>
      </c>
      <c r="E4272" t="n">
        <v>6</v>
      </c>
      <c r="F4272" t="n">
        <v>3</v>
      </c>
      <c r="G4272" t="n">
        <v>2</v>
      </c>
      <c r="H4272" t="n">
        <v>0</v>
      </c>
      <c r="I4272" s="6" t="n">
        <v>9</v>
      </c>
      <c r="J4272" s="6" t="n">
        <v>477</v>
      </c>
      <c r="K4272" s="7" t="n">
        <v>98.42</v>
      </c>
      <c r="L4272" s="7" t="n">
        <v>10.94</v>
      </c>
      <c r="M4272" s="6" t="n">
        <v>53</v>
      </c>
    </row>
    <row r="4273">
      <c r="A4273" t="s">
        <v>4981</v>
      </c>
      <c r="B4273" t="s">
        <v>4982</v>
      </c>
      <c r="C4273" t="s">
        <v>4477</v>
      </c>
      <c r="D4273" t="s">
        <v>1664</v>
      </c>
      <c r="E4273" t="n">
        <v>6</v>
      </c>
      <c r="F4273" t="n">
        <v>3</v>
      </c>
      <c r="G4273" t="n">
        <v>2</v>
      </c>
      <c r="H4273" t="n">
        <v>0</v>
      </c>
      <c r="I4273" s="6" t="n">
        <v>1</v>
      </c>
      <c r="J4273" s="6" t="n">
        <v>100</v>
      </c>
      <c r="K4273" s="7" t="n">
        <v>158</v>
      </c>
      <c r="L4273" s="7" t="n">
        <v>158</v>
      </c>
      <c r="M4273" s="6" t="n">
        <v>100</v>
      </c>
    </row>
    <row r="4274">
      <c r="A4274" t="s">
        <v>4983</v>
      </c>
      <c r="B4274" t="s">
        <v>4982</v>
      </c>
      <c r="C4274" t="s">
        <v>4477</v>
      </c>
      <c r="D4274" t="s">
        <v>1664</v>
      </c>
      <c r="E4274" t="n">
        <v>6</v>
      </c>
      <c r="F4274" t="n">
        <v>3</v>
      </c>
      <c r="G4274" t="n">
        <v>2</v>
      </c>
      <c r="H4274" t="n">
        <v>0</v>
      </c>
      <c r="I4274" s="6" t="n">
        <v>1</v>
      </c>
      <c r="J4274" s="6" t="n">
        <v>2</v>
      </c>
      <c r="K4274" s="7" t="n">
        <v>19.2</v>
      </c>
      <c r="L4274" s="7" t="n">
        <v>19.2</v>
      </c>
      <c r="M4274" s="6" t="n">
        <v>2</v>
      </c>
    </row>
    <row r="4275">
      <c r="A4275" t="s">
        <v>4984</v>
      </c>
      <c r="B4275" t="s">
        <v>4927</v>
      </c>
      <c r="C4275" t="s">
        <v>4477</v>
      </c>
      <c r="D4275" t="s">
        <v>1664</v>
      </c>
      <c r="E4275" t="n">
        <v>6</v>
      </c>
      <c r="F4275" t="n">
        <v>3</v>
      </c>
      <c r="G4275" t="n">
        <v>2</v>
      </c>
      <c r="H4275" t="n">
        <v>0</v>
      </c>
      <c r="I4275" s="6" t="n">
        <v>182</v>
      </c>
      <c r="J4275" s="6" t="n">
        <v>7970</v>
      </c>
      <c r="K4275" s="7" t="n">
        <v>63760</v>
      </c>
      <c r="L4275" s="7" t="n">
        <v>350.33</v>
      </c>
      <c r="M4275" s="6" t="n">
        <v>44</v>
      </c>
    </row>
    <row r="4276">
      <c r="A4276" t="s">
        <v>4985</v>
      </c>
      <c r="B4276" t="s">
        <v>4927</v>
      </c>
      <c r="C4276" t="s">
        <v>4477</v>
      </c>
      <c r="D4276" t="s">
        <v>1664</v>
      </c>
      <c r="E4276" t="n">
        <v>6</v>
      </c>
      <c r="F4276" t="n">
        <v>3</v>
      </c>
      <c r="G4276" t="n">
        <v>2</v>
      </c>
      <c r="H4276" t="n">
        <v>0</v>
      </c>
      <c r="I4276" s="6" t="n">
        <v>89</v>
      </c>
      <c r="J4276" s="6" t="n">
        <v>8819</v>
      </c>
      <c r="K4276" s="7" t="n">
        <v>42772.15</v>
      </c>
      <c r="L4276" s="7" t="n">
        <v>480.59</v>
      </c>
      <c r="M4276" s="6" t="n">
        <v>99</v>
      </c>
    </row>
    <row r="4277">
      <c r="A4277" t="s">
        <v>4986</v>
      </c>
      <c r="B4277" t="s">
        <v>336</v>
      </c>
      <c r="C4277" t="s">
        <v>4477</v>
      </c>
      <c r="D4277" t="s">
        <v>1664</v>
      </c>
      <c r="E4277" t="n">
        <v>6</v>
      </c>
      <c r="F4277" t="n">
        <v>3</v>
      </c>
      <c r="G4277" t="n">
        <v>2</v>
      </c>
      <c r="H4277" t="n">
        <v>0</v>
      </c>
      <c r="I4277" s="6" t="n">
        <v>93</v>
      </c>
      <c r="J4277" s="6" t="n">
        <v>4910</v>
      </c>
      <c r="K4277" s="7" t="n">
        <v>1700.96</v>
      </c>
      <c r="L4277" s="7" t="n">
        <v>18.29</v>
      </c>
      <c r="M4277" s="6" t="n">
        <v>53</v>
      </c>
    </row>
    <row r="4278">
      <c r="A4278" t="s">
        <v>4987</v>
      </c>
      <c r="B4278" t="s">
        <v>336</v>
      </c>
      <c r="C4278" t="s">
        <v>4477</v>
      </c>
      <c r="D4278" t="s">
        <v>1664</v>
      </c>
      <c r="E4278" t="n">
        <v>6</v>
      </c>
      <c r="F4278" t="n">
        <v>3</v>
      </c>
      <c r="G4278" t="n">
        <v>2</v>
      </c>
      <c r="H4278" t="n">
        <v>0</v>
      </c>
      <c r="I4278" s="6" t="n">
        <v>149</v>
      </c>
      <c r="J4278" s="6" t="n">
        <v>6270</v>
      </c>
      <c r="K4278" s="7" t="n">
        <v>11599.5</v>
      </c>
      <c r="L4278" s="7" t="n">
        <v>77.85</v>
      </c>
      <c r="M4278" s="6" t="n">
        <v>42</v>
      </c>
    </row>
    <row r="4279">
      <c r="A4279" t="s">
        <v>4988</v>
      </c>
      <c r="B4279" t="s">
        <v>336</v>
      </c>
      <c r="C4279" t="s">
        <v>4477</v>
      </c>
      <c r="D4279" t="s">
        <v>1664</v>
      </c>
      <c r="E4279" t="n">
        <v>6</v>
      </c>
      <c r="F4279" t="n">
        <v>3</v>
      </c>
      <c r="G4279" t="n">
        <v>2</v>
      </c>
      <c r="H4279" t="n">
        <v>0</v>
      </c>
      <c r="I4279" s="6" t="n">
        <v>1030</v>
      </c>
      <c r="J4279" s="6" t="n">
        <v>95094</v>
      </c>
      <c r="K4279" s="7" t="n">
        <v>30896.05</v>
      </c>
      <c r="L4279" s="7" t="n">
        <v>30</v>
      </c>
      <c r="M4279" s="6" t="n">
        <v>92</v>
      </c>
    </row>
    <row r="4280">
      <c r="A4280" t="s">
        <v>4989</v>
      </c>
      <c r="B4280" t="s">
        <v>336</v>
      </c>
      <c r="C4280" t="s">
        <v>4477</v>
      </c>
      <c r="D4280" t="s">
        <v>1664</v>
      </c>
      <c r="E4280" t="n">
        <v>6</v>
      </c>
      <c r="F4280" t="n">
        <v>3</v>
      </c>
      <c r="G4280" t="n">
        <v>2</v>
      </c>
      <c r="H4280" t="n">
        <v>0</v>
      </c>
      <c r="I4280" s="6" t="n">
        <v>37062</v>
      </c>
      <c r="J4280" s="6" t="n">
        <v>3229910</v>
      </c>
      <c r="K4280" s="7" t="n">
        <v>74089.82</v>
      </c>
      <c r="L4280" s="7" t="n">
        <v>2</v>
      </c>
      <c r="M4280" s="6" t="n">
        <v>87</v>
      </c>
    </row>
    <row r="4281">
      <c r="A4281" t="s">
        <v>4990</v>
      </c>
      <c r="B4281" t="s">
        <v>336</v>
      </c>
      <c r="C4281" t="s">
        <v>4477</v>
      </c>
      <c r="D4281" t="s">
        <v>1664</v>
      </c>
      <c r="E4281" t="n">
        <v>6</v>
      </c>
      <c r="F4281" t="n">
        <v>3</v>
      </c>
      <c r="G4281" t="n">
        <v>2</v>
      </c>
      <c r="H4281" t="n">
        <v>0</v>
      </c>
      <c r="I4281" s="6" t="n">
        <v>8710</v>
      </c>
      <c r="J4281" s="6" t="n">
        <v>325761</v>
      </c>
      <c r="K4281" s="7" t="n">
        <v>11973.56</v>
      </c>
      <c r="L4281" s="7" t="n">
        <v>1.37</v>
      </c>
      <c r="M4281" s="6" t="n">
        <v>37</v>
      </c>
    </row>
    <row r="4282">
      <c r="A4282" t="s">
        <v>4991</v>
      </c>
      <c r="B4282" t="s">
        <v>336</v>
      </c>
      <c r="C4282" t="s">
        <v>4477</v>
      </c>
      <c r="D4282" t="s">
        <v>1664</v>
      </c>
      <c r="E4282" t="n">
        <v>6</v>
      </c>
      <c r="F4282" t="n">
        <v>3</v>
      </c>
      <c r="G4282" t="n">
        <v>2</v>
      </c>
      <c r="H4282" t="n">
        <v>0</v>
      </c>
      <c r="I4282" s="6" t="n">
        <v>5600</v>
      </c>
      <c r="J4282" s="6" t="n">
        <v>200777</v>
      </c>
      <c r="K4282" s="7" t="n">
        <v>28252.18</v>
      </c>
      <c r="L4282" s="7" t="n">
        <v>5.05</v>
      </c>
      <c r="M4282" s="6" t="n">
        <v>36</v>
      </c>
    </row>
    <row r="4283">
      <c r="A4283" t="s">
        <v>4992</v>
      </c>
      <c r="B4283" t="s">
        <v>336</v>
      </c>
      <c r="C4283" t="s">
        <v>4477</v>
      </c>
      <c r="D4283" t="s">
        <v>1664</v>
      </c>
      <c r="E4283" t="n">
        <v>6</v>
      </c>
      <c r="F4283" t="n">
        <v>3</v>
      </c>
      <c r="G4283" t="n">
        <v>2</v>
      </c>
      <c r="H4283" t="n">
        <v>0</v>
      </c>
      <c r="I4283" s="6" t="n">
        <v>60</v>
      </c>
      <c r="J4283" s="6" t="n">
        <v>2500</v>
      </c>
      <c r="K4283" s="7" t="n">
        <v>1737.5</v>
      </c>
      <c r="L4283" s="7" t="n">
        <v>28.96</v>
      </c>
      <c r="M4283" s="6" t="n">
        <v>42</v>
      </c>
    </row>
    <row r="4284">
      <c r="A4284" t="s">
        <v>4993</v>
      </c>
      <c r="B4284" t="s">
        <v>336</v>
      </c>
      <c r="C4284" t="s">
        <v>4477</v>
      </c>
      <c r="D4284" t="s">
        <v>1664</v>
      </c>
      <c r="E4284" t="n">
        <v>6</v>
      </c>
      <c r="F4284" t="n">
        <v>3</v>
      </c>
      <c r="G4284" t="n">
        <v>2</v>
      </c>
      <c r="H4284" t="n">
        <v>0</v>
      </c>
      <c r="I4284" s="6" t="n">
        <v>90</v>
      </c>
      <c r="J4284" s="6" t="n">
        <v>2973</v>
      </c>
      <c r="K4284" s="7" t="n">
        <v>2654.46</v>
      </c>
      <c r="L4284" s="7" t="n">
        <v>29.49</v>
      </c>
      <c r="M4284" s="6" t="n">
        <v>33</v>
      </c>
    </row>
    <row r="4285">
      <c r="A4285" t="s">
        <v>4994</v>
      </c>
      <c r="B4285" t="s">
        <v>336</v>
      </c>
      <c r="C4285" t="s">
        <v>4477</v>
      </c>
      <c r="D4285" t="s">
        <v>1664</v>
      </c>
      <c r="E4285" t="n">
        <v>6</v>
      </c>
      <c r="F4285" t="n">
        <v>3</v>
      </c>
      <c r="G4285" t="n">
        <v>2</v>
      </c>
      <c r="H4285" t="n">
        <v>0</v>
      </c>
      <c r="I4285" s="6" t="n">
        <v>63</v>
      </c>
      <c r="J4285" s="6" t="n">
        <v>3414</v>
      </c>
      <c r="K4285" s="7" t="n">
        <v>609.64</v>
      </c>
      <c r="L4285" s="7" t="n">
        <v>9.68</v>
      </c>
      <c r="M4285" s="6" t="n">
        <v>54</v>
      </c>
    </row>
    <row r="4286">
      <c r="A4286" t="s">
        <v>4995</v>
      </c>
      <c r="B4286" t="s">
        <v>336</v>
      </c>
      <c r="C4286" t="s">
        <v>4477</v>
      </c>
      <c r="D4286" t="s">
        <v>1664</v>
      </c>
      <c r="E4286" t="n">
        <v>6</v>
      </c>
      <c r="F4286" t="n">
        <v>3</v>
      </c>
      <c r="G4286" t="n">
        <v>2</v>
      </c>
      <c r="H4286" t="n">
        <v>0</v>
      </c>
      <c r="I4286" s="6" t="n">
        <v>31</v>
      </c>
      <c r="J4286" s="6" t="n">
        <v>422</v>
      </c>
      <c r="K4286" s="7" t="n">
        <v>438.88</v>
      </c>
      <c r="L4286" s="7" t="n">
        <v>14.16</v>
      </c>
      <c r="M4286" s="6" t="n">
        <v>14</v>
      </c>
    </row>
    <row r="4287">
      <c r="A4287" t="s">
        <v>4996</v>
      </c>
      <c r="B4287" t="s">
        <v>336</v>
      </c>
      <c r="C4287" t="s">
        <v>4477</v>
      </c>
      <c r="D4287" t="s">
        <v>1664</v>
      </c>
      <c r="E4287" t="n">
        <v>6</v>
      </c>
      <c r="F4287" t="n">
        <v>3</v>
      </c>
      <c r="G4287" t="n">
        <v>2</v>
      </c>
      <c r="H4287" t="n">
        <v>0</v>
      </c>
      <c r="I4287" s="6" t="n">
        <v>30</v>
      </c>
      <c r="J4287" s="6" t="n">
        <v>1190</v>
      </c>
      <c r="K4287" s="7" t="n">
        <v>233.75</v>
      </c>
      <c r="L4287" s="7" t="n">
        <v>7.79</v>
      </c>
      <c r="M4287" s="6" t="n">
        <v>40</v>
      </c>
    </row>
    <row r="4288">
      <c r="A4288" t="s">
        <v>4997</v>
      </c>
      <c r="B4288" t="s">
        <v>336</v>
      </c>
      <c r="C4288" t="s">
        <v>4477</v>
      </c>
      <c r="D4288" t="s">
        <v>1664</v>
      </c>
      <c r="E4288" t="n">
        <v>6</v>
      </c>
      <c r="F4288" t="n">
        <v>3</v>
      </c>
      <c r="G4288" t="n">
        <v>2</v>
      </c>
      <c r="H4288" t="n">
        <v>0</v>
      </c>
      <c r="I4288" s="6" t="n">
        <v>15</v>
      </c>
      <c r="J4288" s="6" t="n">
        <v>609</v>
      </c>
      <c r="K4288" s="7" t="n">
        <v>103.31</v>
      </c>
      <c r="L4288" s="7" t="n">
        <v>6.89</v>
      </c>
      <c r="M4288" s="6" t="n">
        <v>41</v>
      </c>
    </row>
    <row r="4289">
      <c r="A4289" t="s">
        <v>4998</v>
      </c>
      <c r="B4289" t="s">
        <v>336</v>
      </c>
      <c r="C4289" t="s">
        <v>4477</v>
      </c>
      <c r="D4289" t="s">
        <v>1664</v>
      </c>
      <c r="E4289" t="n">
        <v>6</v>
      </c>
      <c r="F4289" t="n">
        <v>3</v>
      </c>
      <c r="G4289" t="n">
        <v>2</v>
      </c>
      <c r="H4289" t="n">
        <v>0</v>
      </c>
      <c r="I4289" s="6" t="n">
        <v>20446</v>
      </c>
      <c r="J4289" s="6" t="n">
        <v>971996</v>
      </c>
      <c r="K4289" s="7" t="n">
        <v>39239.39</v>
      </c>
      <c r="L4289" s="7" t="n">
        <v>1.92</v>
      </c>
      <c r="M4289" s="6" t="n">
        <v>48</v>
      </c>
    </row>
    <row r="4290">
      <c r="A4290" t="s">
        <v>4999</v>
      </c>
      <c r="B4290" t="s">
        <v>336</v>
      </c>
      <c r="C4290" t="s">
        <v>4477</v>
      </c>
      <c r="D4290" t="s">
        <v>1664</v>
      </c>
      <c r="E4290" t="n">
        <v>6</v>
      </c>
      <c r="F4290" t="n">
        <v>3</v>
      </c>
      <c r="G4290" t="n">
        <v>2</v>
      </c>
      <c r="H4290" t="n">
        <v>0</v>
      </c>
      <c r="I4290" s="6" t="n">
        <v>9790</v>
      </c>
      <c r="J4290" s="6" t="n">
        <v>206684</v>
      </c>
      <c r="K4290" s="7" t="n">
        <v>368404.15</v>
      </c>
      <c r="L4290" s="7" t="n">
        <v>37.63</v>
      </c>
      <c r="M4290" s="6" t="n">
        <v>21</v>
      </c>
    </row>
    <row r="4291">
      <c r="A4291" t="s">
        <v>5000</v>
      </c>
      <c r="B4291" t="s">
        <v>336</v>
      </c>
      <c r="C4291" t="s">
        <v>4477</v>
      </c>
      <c r="D4291" t="s">
        <v>1664</v>
      </c>
      <c r="E4291" t="n">
        <v>6</v>
      </c>
      <c r="F4291" t="n">
        <v>3</v>
      </c>
      <c r="G4291" t="n">
        <v>2</v>
      </c>
      <c r="H4291" t="n">
        <v>0</v>
      </c>
      <c r="I4291" s="6" t="n">
        <v>155215</v>
      </c>
      <c r="J4291" s="6" t="n">
        <v>6823692</v>
      </c>
      <c r="K4291" s="7" t="n">
        <v>170258.66</v>
      </c>
      <c r="L4291" s="7" t="n">
        <v>1.1</v>
      </c>
      <c r="M4291" s="6" t="n">
        <v>44</v>
      </c>
    </row>
    <row r="4292">
      <c r="A4292" t="s">
        <v>5001</v>
      </c>
      <c r="B4292" t="s">
        <v>336</v>
      </c>
      <c r="C4292" t="s">
        <v>4477</v>
      </c>
      <c r="D4292" t="s">
        <v>1664</v>
      </c>
      <c r="E4292" t="n">
        <v>6</v>
      </c>
      <c r="F4292" t="n">
        <v>3</v>
      </c>
      <c r="G4292" t="n">
        <v>2</v>
      </c>
      <c r="H4292" t="n">
        <v>0</v>
      </c>
      <c r="I4292" s="6" t="n">
        <v>73</v>
      </c>
      <c r="J4292" s="6" t="n">
        <v>1340</v>
      </c>
      <c r="K4292" s="7" t="n">
        <v>2182.53</v>
      </c>
      <c r="L4292" s="7" t="n">
        <v>29.9</v>
      </c>
      <c r="M4292" s="6" t="n">
        <v>18</v>
      </c>
    </row>
    <row r="4293">
      <c r="A4293" t="s">
        <v>5002</v>
      </c>
      <c r="B4293" t="s">
        <v>4927</v>
      </c>
      <c r="C4293" t="s">
        <v>4477</v>
      </c>
      <c r="D4293" t="s">
        <v>1664</v>
      </c>
      <c r="E4293" t="n">
        <v>6</v>
      </c>
      <c r="F4293" t="n">
        <v>3</v>
      </c>
      <c r="G4293" t="n">
        <v>2</v>
      </c>
      <c r="H4293" t="n">
        <v>0</v>
      </c>
      <c r="I4293" s="6" t="n">
        <v>108</v>
      </c>
      <c r="J4293" s="6" t="n">
        <v>374</v>
      </c>
      <c r="K4293" s="7" t="n">
        <v>433.84</v>
      </c>
      <c r="L4293" s="7" t="n">
        <v>4.02</v>
      </c>
      <c r="M4293" s="6" t="n">
        <v>3</v>
      </c>
    </row>
    <row r="4294">
      <c r="A4294" t="s">
        <v>5003</v>
      </c>
      <c r="B4294" t="s">
        <v>4927</v>
      </c>
      <c r="C4294" t="s">
        <v>4477</v>
      </c>
      <c r="D4294" t="s">
        <v>1664</v>
      </c>
      <c r="E4294" t="n">
        <v>6</v>
      </c>
      <c r="F4294" t="n">
        <v>3</v>
      </c>
      <c r="G4294" t="n">
        <v>2</v>
      </c>
      <c r="H4294" t="n">
        <v>0</v>
      </c>
      <c r="I4294" s="6" t="n">
        <v>39</v>
      </c>
      <c r="J4294" s="6" t="n">
        <v>292</v>
      </c>
      <c r="K4294" s="7" t="n">
        <v>267.76</v>
      </c>
      <c r="L4294" s="7" t="n">
        <v>6.87</v>
      </c>
      <c r="M4294" s="6" t="n">
        <v>7</v>
      </c>
    </row>
    <row r="4295">
      <c r="A4295" t="s">
        <v>5004</v>
      </c>
      <c r="B4295" t="s">
        <v>4982</v>
      </c>
      <c r="C4295" t="s">
        <v>4477</v>
      </c>
      <c r="D4295" t="s">
        <v>1664</v>
      </c>
      <c r="E4295" t="n">
        <v>6</v>
      </c>
      <c r="F4295" t="n">
        <v>3</v>
      </c>
      <c r="G4295" t="n">
        <v>2</v>
      </c>
      <c r="H4295" t="n">
        <v>0</v>
      </c>
      <c r="I4295" s="6" t="n">
        <v>1</v>
      </c>
      <c r="J4295" s="6" t="n">
        <v>1</v>
      </c>
      <c r="K4295" s="7" t="n">
        <v>4.75</v>
      </c>
      <c r="L4295" s="7" t="n">
        <v>4.75</v>
      </c>
      <c r="M4295" s="6" t="n">
        <v>1</v>
      </c>
    </row>
    <row r="4296">
      <c r="A4296" t="s">
        <v>5005</v>
      </c>
      <c r="B4296" t="s">
        <v>5006</v>
      </c>
      <c r="C4296" t="s">
        <v>4477</v>
      </c>
      <c r="D4296" t="s">
        <v>5007</v>
      </c>
      <c r="E4296" t="n">
        <v>6</v>
      </c>
      <c r="F4296" t="n">
        <v>4</v>
      </c>
      <c r="G4296" t="n">
        <v>1</v>
      </c>
      <c r="H4296" t="n">
        <v>1</v>
      </c>
      <c r="I4296" s="6" t="n">
        <v>6</v>
      </c>
      <c r="J4296" s="6" t="n">
        <v>248</v>
      </c>
      <c r="K4296" s="7" t="n">
        <v>14.97</v>
      </c>
      <c r="L4296" s="7" t="n">
        <v>2.49</v>
      </c>
      <c r="M4296" s="6" t="n">
        <v>41</v>
      </c>
    </row>
    <row r="4297">
      <c r="A4297" t="s">
        <v>5008</v>
      </c>
      <c r="B4297" t="s">
        <v>5009</v>
      </c>
      <c r="C4297" t="s">
        <v>4477</v>
      </c>
      <c r="D4297" t="s">
        <v>5007</v>
      </c>
      <c r="E4297" t="n">
        <v>6</v>
      </c>
      <c r="F4297" t="n">
        <v>4</v>
      </c>
      <c r="G4297" t="n">
        <v>1</v>
      </c>
      <c r="H4297" t="n">
        <v>1</v>
      </c>
      <c r="I4297" s="6" t="n">
        <v>715</v>
      </c>
      <c r="J4297" s="6" t="n">
        <v>49398</v>
      </c>
      <c r="K4297" s="7" t="n">
        <v>14360.7</v>
      </c>
      <c r="L4297" s="7" t="n">
        <v>20.08</v>
      </c>
      <c r="M4297" s="6" t="n">
        <v>69</v>
      </c>
    </row>
    <row r="4298">
      <c r="A4298" t="s">
        <v>5010</v>
      </c>
      <c r="B4298" t="s">
        <v>39</v>
      </c>
      <c r="C4298" t="s">
        <v>4477</v>
      </c>
      <c r="D4298" t="s">
        <v>5007</v>
      </c>
      <c r="E4298" t="n">
        <v>6</v>
      </c>
      <c r="F4298" t="n">
        <v>4</v>
      </c>
      <c r="G4298" t="n">
        <v>1</v>
      </c>
      <c r="H4298" t="n">
        <v>1</v>
      </c>
      <c r="I4298" s="6" t="n">
        <v>5</v>
      </c>
      <c r="J4298" s="6" t="n">
        <v>72</v>
      </c>
      <c r="K4298" s="7" t="n">
        <v>7.91</v>
      </c>
      <c r="L4298" s="7" t="n">
        <v>1.58</v>
      </c>
      <c r="M4298" s="6" t="n">
        <v>14</v>
      </c>
    </row>
    <row r="4299">
      <c r="A4299" t="s">
        <v>5011</v>
      </c>
      <c r="B4299" t="s">
        <v>5012</v>
      </c>
      <c r="C4299" t="s">
        <v>4477</v>
      </c>
      <c r="D4299" t="s">
        <v>5007</v>
      </c>
      <c r="E4299" t="n">
        <v>6</v>
      </c>
      <c r="F4299" t="n">
        <v>4</v>
      </c>
      <c r="G4299" t="n">
        <v>1</v>
      </c>
      <c r="H4299" t="n">
        <v>1</v>
      </c>
      <c r="I4299" s="6" t="n">
        <v>261</v>
      </c>
      <c r="J4299" s="6" t="n">
        <v>18550</v>
      </c>
      <c r="K4299" s="7" t="n">
        <v>11607</v>
      </c>
      <c r="L4299" s="7" t="n">
        <v>44.47</v>
      </c>
      <c r="M4299" s="6" t="n">
        <v>71</v>
      </c>
    </row>
    <row r="4300">
      <c r="A4300" t="s">
        <v>5013</v>
      </c>
      <c r="B4300" t="s">
        <v>5014</v>
      </c>
      <c r="C4300" t="s">
        <v>4477</v>
      </c>
      <c r="D4300" t="s">
        <v>5007</v>
      </c>
      <c r="E4300" t="n">
        <v>6</v>
      </c>
      <c r="F4300" t="n">
        <v>4</v>
      </c>
      <c r="G4300" t="n">
        <v>1</v>
      </c>
      <c r="H4300" t="n">
        <v>1</v>
      </c>
      <c r="I4300" s="6" t="n">
        <v>81</v>
      </c>
      <c r="J4300" s="6" t="n">
        <v>6549</v>
      </c>
      <c r="K4300" s="7" t="n">
        <v>2595.32</v>
      </c>
      <c r="L4300" s="7" t="n">
        <v>32.04</v>
      </c>
      <c r="M4300" s="6" t="n">
        <v>81</v>
      </c>
    </row>
    <row r="4301">
      <c r="A4301" t="s">
        <v>5015</v>
      </c>
      <c r="B4301" t="s">
        <v>5012</v>
      </c>
      <c r="C4301" t="s">
        <v>4477</v>
      </c>
      <c r="D4301" t="s">
        <v>5007</v>
      </c>
      <c r="E4301" t="n">
        <v>6</v>
      </c>
      <c r="F4301" t="n">
        <v>4</v>
      </c>
      <c r="G4301" t="n">
        <v>1</v>
      </c>
      <c r="H4301" t="n">
        <v>1</v>
      </c>
      <c r="I4301" s="6" t="n">
        <v>107</v>
      </c>
      <c r="J4301" s="6" t="n">
        <v>7494</v>
      </c>
      <c r="K4301" s="7" t="n">
        <v>2142.93</v>
      </c>
      <c r="L4301" s="7" t="n">
        <v>20.03</v>
      </c>
      <c r="M4301" s="6" t="n">
        <v>70</v>
      </c>
    </row>
    <row r="4302">
      <c r="A4302" t="s">
        <v>5016</v>
      </c>
      <c r="B4302" t="s">
        <v>5012</v>
      </c>
      <c r="C4302" t="s">
        <v>4477</v>
      </c>
      <c r="D4302" t="s">
        <v>5007</v>
      </c>
      <c r="E4302" t="n">
        <v>6</v>
      </c>
      <c r="F4302" t="n">
        <v>4</v>
      </c>
      <c r="G4302" t="n">
        <v>1</v>
      </c>
      <c r="H4302" t="n">
        <v>1</v>
      </c>
      <c r="I4302" s="6" t="n">
        <v>372</v>
      </c>
      <c r="J4302" s="6" t="n">
        <v>25860</v>
      </c>
      <c r="K4302" s="7" t="n">
        <v>8272.15</v>
      </c>
      <c r="L4302" s="7" t="n">
        <v>22.24</v>
      </c>
      <c r="M4302" s="6" t="n">
        <v>70</v>
      </c>
    </row>
    <row r="4303">
      <c r="A4303" t="s">
        <v>5017</v>
      </c>
      <c r="B4303" t="s">
        <v>39</v>
      </c>
      <c r="C4303" t="s">
        <v>4477</v>
      </c>
      <c r="D4303" t="s">
        <v>5007</v>
      </c>
      <c r="E4303" t="n">
        <v>6</v>
      </c>
      <c r="F4303" t="n">
        <v>4</v>
      </c>
      <c r="G4303" t="n">
        <v>1</v>
      </c>
      <c r="H4303" t="n">
        <v>1</v>
      </c>
      <c r="I4303" s="6" t="n">
        <v>2156</v>
      </c>
      <c r="J4303" s="6" t="n">
        <v>170828</v>
      </c>
      <c r="K4303" s="7" t="n">
        <v>18709.82</v>
      </c>
      <c r="L4303" s="7" t="n">
        <v>8.68</v>
      </c>
      <c r="M4303" s="6" t="n">
        <v>79</v>
      </c>
    </row>
    <row r="4304">
      <c r="A4304" t="s">
        <v>5018</v>
      </c>
      <c r="B4304" t="s">
        <v>39</v>
      </c>
      <c r="C4304" t="s">
        <v>4477</v>
      </c>
      <c r="D4304" t="s">
        <v>5007</v>
      </c>
      <c r="E4304" t="n">
        <v>6</v>
      </c>
      <c r="F4304" t="n">
        <v>4</v>
      </c>
      <c r="G4304" t="n">
        <v>1</v>
      </c>
      <c r="H4304" t="n">
        <v>1</v>
      </c>
      <c r="I4304" s="6" t="n">
        <v>1508</v>
      </c>
      <c r="J4304" s="6" t="n">
        <v>114359</v>
      </c>
      <c r="K4304" s="7" t="n">
        <v>12525.11</v>
      </c>
      <c r="L4304" s="7" t="n">
        <v>8.31</v>
      </c>
      <c r="M4304" s="6" t="n">
        <v>76</v>
      </c>
    </row>
    <row r="4305">
      <c r="A4305" t="s">
        <v>5019</v>
      </c>
      <c r="B4305" t="s">
        <v>5020</v>
      </c>
      <c r="C4305" t="s">
        <v>4477</v>
      </c>
      <c r="D4305" t="s">
        <v>5007</v>
      </c>
      <c r="E4305" t="n">
        <v>6</v>
      </c>
      <c r="F4305" t="n">
        <v>4</v>
      </c>
      <c r="G4305" t="n">
        <v>1</v>
      </c>
      <c r="H4305" t="n">
        <v>1</v>
      </c>
      <c r="I4305" s="6" t="n">
        <v>2158</v>
      </c>
      <c r="J4305" s="6" t="n">
        <v>164342</v>
      </c>
      <c r="K4305" s="7" t="n">
        <v>33298.74</v>
      </c>
      <c r="L4305" s="7" t="n">
        <v>15.43</v>
      </c>
      <c r="M4305" s="6" t="n">
        <v>76</v>
      </c>
    </row>
    <row r="4306">
      <c r="A4306" t="s">
        <v>5021</v>
      </c>
      <c r="B4306" t="s">
        <v>5006</v>
      </c>
      <c r="C4306" t="s">
        <v>4477</v>
      </c>
      <c r="D4306" t="s">
        <v>5007</v>
      </c>
      <c r="E4306" t="n">
        <v>6</v>
      </c>
      <c r="F4306" t="n">
        <v>4</v>
      </c>
      <c r="G4306" t="n">
        <v>1</v>
      </c>
      <c r="H4306" t="n">
        <v>1</v>
      </c>
      <c r="I4306" s="6" t="n">
        <v>3033</v>
      </c>
      <c r="J4306" s="6" t="n">
        <v>219146</v>
      </c>
      <c r="K4306" s="7" t="n">
        <v>13201.09</v>
      </c>
      <c r="L4306" s="7" t="n">
        <v>4.35</v>
      </c>
      <c r="M4306" s="6" t="n">
        <v>72</v>
      </c>
    </row>
    <row r="4307">
      <c r="A4307" t="s">
        <v>5022</v>
      </c>
      <c r="B4307" t="s">
        <v>5006</v>
      </c>
      <c r="C4307" t="s">
        <v>4477</v>
      </c>
      <c r="D4307" t="s">
        <v>5007</v>
      </c>
      <c r="E4307" t="n">
        <v>6</v>
      </c>
      <c r="F4307" t="n">
        <v>4</v>
      </c>
      <c r="G4307" t="n">
        <v>1</v>
      </c>
      <c r="H4307" t="n">
        <v>1</v>
      </c>
      <c r="I4307" s="6" t="n">
        <v>2374</v>
      </c>
      <c r="J4307" s="6" t="n">
        <v>174425</v>
      </c>
      <c r="K4307" s="7" t="n">
        <v>10507.14</v>
      </c>
      <c r="L4307" s="7" t="n">
        <v>4.43</v>
      </c>
      <c r="M4307" s="6" t="n">
        <v>73</v>
      </c>
    </row>
    <row r="4308">
      <c r="A4308" t="s">
        <v>5023</v>
      </c>
      <c r="B4308" t="s">
        <v>5006</v>
      </c>
      <c r="C4308" t="s">
        <v>4477</v>
      </c>
      <c r="D4308" t="s">
        <v>5007</v>
      </c>
      <c r="E4308" t="n">
        <v>6</v>
      </c>
      <c r="F4308" t="n">
        <v>4</v>
      </c>
      <c r="G4308" t="n">
        <v>1</v>
      </c>
      <c r="H4308" t="n">
        <v>1</v>
      </c>
      <c r="I4308" s="6" t="n">
        <v>795</v>
      </c>
      <c r="J4308" s="6" t="n">
        <v>13459</v>
      </c>
      <c r="K4308" s="7" t="n">
        <v>11205.06</v>
      </c>
      <c r="L4308" s="7" t="n">
        <v>14.09</v>
      </c>
      <c r="M4308" s="6" t="n">
        <v>17</v>
      </c>
    </row>
    <row r="4309">
      <c r="A4309" t="s">
        <v>5024</v>
      </c>
      <c r="B4309" t="s">
        <v>5006</v>
      </c>
      <c r="C4309" t="s">
        <v>4477</v>
      </c>
      <c r="D4309" t="s">
        <v>5007</v>
      </c>
      <c r="E4309" t="n">
        <v>6</v>
      </c>
      <c r="F4309" t="n">
        <v>4</v>
      </c>
      <c r="G4309" t="n">
        <v>1</v>
      </c>
      <c r="H4309" t="n">
        <v>1</v>
      </c>
      <c r="I4309" s="6" t="n">
        <v>1053</v>
      </c>
      <c r="J4309" s="6" t="n">
        <v>17825</v>
      </c>
      <c r="K4309" s="7" t="n">
        <v>12254.01</v>
      </c>
      <c r="L4309" s="7" t="n">
        <v>11.64</v>
      </c>
      <c r="M4309" s="6" t="n">
        <v>17</v>
      </c>
    </row>
    <row r="4310">
      <c r="A4310" t="s">
        <v>5025</v>
      </c>
      <c r="B4310" t="s">
        <v>5006</v>
      </c>
      <c r="C4310" t="s">
        <v>4477</v>
      </c>
      <c r="D4310" t="s">
        <v>5007</v>
      </c>
      <c r="E4310" t="n">
        <v>6</v>
      </c>
      <c r="F4310" t="n">
        <v>4</v>
      </c>
      <c r="G4310" t="n">
        <v>1</v>
      </c>
      <c r="H4310" t="n">
        <v>1</v>
      </c>
      <c r="I4310" s="6" t="n">
        <v>2452</v>
      </c>
      <c r="J4310" s="6" t="n">
        <v>42459</v>
      </c>
      <c r="K4310" s="7" t="n">
        <v>29237.27</v>
      </c>
      <c r="L4310" s="7" t="n">
        <v>11.92</v>
      </c>
      <c r="M4310" s="6" t="n">
        <v>17</v>
      </c>
    </row>
    <row r="4311">
      <c r="A4311" t="s">
        <v>5026</v>
      </c>
      <c r="B4311" t="s">
        <v>5006</v>
      </c>
      <c r="C4311" t="s">
        <v>4477</v>
      </c>
      <c r="D4311" t="s">
        <v>5007</v>
      </c>
      <c r="E4311" t="n">
        <v>6</v>
      </c>
      <c r="F4311" t="n">
        <v>4</v>
      </c>
      <c r="G4311" t="n">
        <v>1</v>
      </c>
      <c r="H4311" t="n">
        <v>1</v>
      </c>
      <c r="I4311" s="6" t="n">
        <v>1266</v>
      </c>
      <c r="J4311" s="6" t="n">
        <v>20853</v>
      </c>
      <c r="K4311" s="7" t="n">
        <v>16734.77</v>
      </c>
      <c r="L4311" s="7" t="n">
        <v>13.22</v>
      </c>
      <c r="M4311" s="6" t="n">
        <v>16</v>
      </c>
    </row>
    <row r="4312">
      <c r="A4312" t="s">
        <v>5027</v>
      </c>
      <c r="B4312" t="s">
        <v>5006</v>
      </c>
      <c r="C4312" t="s">
        <v>4477</v>
      </c>
      <c r="D4312" t="s">
        <v>5007</v>
      </c>
      <c r="E4312" t="n">
        <v>6</v>
      </c>
      <c r="F4312" t="n">
        <v>4</v>
      </c>
      <c r="G4312" t="n">
        <v>1</v>
      </c>
      <c r="H4312" t="n">
        <v>1</v>
      </c>
      <c r="I4312" s="6" t="n">
        <v>20900</v>
      </c>
      <c r="J4312" s="6" t="n">
        <v>2682260</v>
      </c>
      <c r="K4312" s="7" t="n">
        <v>306783.49</v>
      </c>
      <c r="L4312" s="7" t="n">
        <v>14.68</v>
      </c>
      <c r="M4312" s="6" t="n">
        <v>128</v>
      </c>
    </row>
    <row r="4313">
      <c r="A4313" t="s">
        <v>5028</v>
      </c>
      <c r="B4313" t="s">
        <v>5006</v>
      </c>
      <c r="C4313" t="s">
        <v>4477</v>
      </c>
      <c r="D4313" t="s">
        <v>5007</v>
      </c>
      <c r="E4313" t="n">
        <v>6</v>
      </c>
      <c r="F4313" t="n">
        <v>4</v>
      </c>
      <c r="G4313" t="n">
        <v>1</v>
      </c>
      <c r="H4313" t="n">
        <v>1</v>
      </c>
      <c r="I4313" s="6" t="n">
        <v>983</v>
      </c>
      <c r="J4313" s="6" t="n">
        <v>107533</v>
      </c>
      <c r="K4313" s="7" t="n">
        <v>13249.6</v>
      </c>
      <c r="L4313" s="7" t="n">
        <v>13.48</v>
      </c>
      <c r="M4313" s="6" t="n">
        <v>109</v>
      </c>
    </row>
    <row r="4314">
      <c r="A4314" t="s">
        <v>5029</v>
      </c>
      <c r="B4314" t="s">
        <v>5006</v>
      </c>
      <c r="C4314" t="s">
        <v>4477</v>
      </c>
      <c r="D4314" t="s">
        <v>5007</v>
      </c>
      <c r="E4314" t="n">
        <v>6</v>
      </c>
      <c r="F4314" t="n">
        <v>4</v>
      </c>
      <c r="G4314" t="n">
        <v>1</v>
      </c>
      <c r="H4314" t="n">
        <v>1</v>
      </c>
      <c r="I4314" s="6" t="n">
        <v>1762</v>
      </c>
      <c r="J4314" s="6" t="n">
        <v>29424</v>
      </c>
      <c r="K4314" s="7" t="n">
        <v>32222.44</v>
      </c>
      <c r="L4314" s="7" t="n">
        <v>18.29</v>
      </c>
      <c r="M4314" s="6" t="n">
        <v>17</v>
      </c>
    </row>
    <row r="4315">
      <c r="A4315" t="s">
        <v>5030</v>
      </c>
      <c r="B4315" t="s">
        <v>5031</v>
      </c>
      <c r="C4315" t="s">
        <v>4477</v>
      </c>
      <c r="D4315" t="s">
        <v>5007</v>
      </c>
      <c r="E4315" t="n">
        <v>6</v>
      </c>
      <c r="F4315" t="n">
        <v>4</v>
      </c>
      <c r="G4315" t="n">
        <v>1</v>
      </c>
      <c r="H4315" t="n">
        <v>1</v>
      </c>
      <c r="I4315" s="6" t="n">
        <v>25</v>
      </c>
      <c r="J4315" s="6" t="n">
        <v>1683</v>
      </c>
      <c r="K4315" s="7" t="n">
        <v>489.47</v>
      </c>
      <c r="L4315" s="7" t="n">
        <v>19.58</v>
      </c>
      <c r="M4315" s="6" t="n">
        <v>67</v>
      </c>
    </row>
    <row r="4316">
      <c r="A4316" t="s">
        <v>5032</v>
      </c>
      <c r="B4316" t="s">
        <v>5020</v>
      </c>
      <c r="C4316" t="s">
        <v>4477</v>
      </c>
      <c r="D4316" t="s">
        <v>5007</v>
      </c>
      <c r="E4316" t="n">
        <v>6</v>
      </c>
      <c r="F4316" t="n">
        <v>4</v>
      </c>
      <c r="G4316" t="n">
        <v>1</v>
      </c>
      <c r="H4316" t="n">
        <v>1</v>
      </c>
      <c r="I4316" s="6" t="n">
        <v>357</v>
      </c>
      <c r="J4316" s="6" t="n">
        <v>26320</v>
      </c>
      <c r="K4316" s="7" t="n">
        <v>4136</v>
      </c>
      <c r="L4316" s="7" t="n">
        <v>11.59</v>
      </c>
      <c r="M4316" s="6" t="n">
        <v>74</v>
      </c>
    </row>
    <row r="4317">
      <c r="A4317" t="s">
        <v>5033</v>
      </c>
      <c r="B4317" t="s">
        <v>5009</v>
      </c>
      <c r="C4317" t="s">
        <v>4477</v>
      </c>
      <c r="D4317" t="s">
        <v>5007</v>
      </c>
      <c r="E4317" t="n">
        <v>6</v>
      </c>
      <c r="F4317" t="n">
        <v>4</v>
      </c>
      <c r="G4317" t="n">
        <v>1</v>
      </c>
      <c r="H4317" t="n">
        <v>1</v>
      </c>
      <c r="I4317" s="6" t="n">
        <v>67</v>
      </c>
      <c r="J4317" s="6" t="n">
        <v>3006</v>
      </c>
      <c r="K4317" s="7" t="n">
        <v>873.89</v>
      </c>
      <c r="L4317" s="7" t="n">
        <v>13.04</v>
      </c>
      <c r="M4317" s="6" t="n">
        <v>45</v>
      </c>
    </row>
    <row r="4318">
      <c r="A4318" t="s">
        <v>5034</v>
      </c>
      <c r="B4318" t="s">
        <v>5006</v>
      </c>
      <c r="C4318" t="s">
        <v>4477</v>
      </c>
      <c r="D4318" t="s">
        <v>5007</v>
      </c>
      <c r="E4318" t="n">
        <v>6</v>
      </c>
      <c r="F4318" t="n">
        <v>4</v>
      </c>
      <c r="G4318" t="n">
        <v>1</v>
      </c>
      <c r="H4318" t="n">
        <v>1</v>
      </c>
      <c r="I4318" s="6" t="n">
        <v>1555</v>
      </c>
      <c r="J4318" s="6" t="n">
        <v>110823</v>
      </c>
      <c r="K4318" s="7" t="n">
        <v>6675.81</v>
      </c>
      <c r="L4318" s="7" t="n">
        <v>4.29</v>
      </c>
      <c r="M4318" s="6" t="n">
        <v>71</v>
      </c>
    </row>
    <row r="4319">
      <c r="A4319" t="s">
        <v>5035</v>
      </c>
      <c r="B4319" t="s">
        <v>5006</v>
      </c>
      <c r="C4319" t="s">
        <v>4477</v>
      </c>
      <c r="D4319" t="s">
        <v>5007</v>
      </c>
      <c r="E4319" t="n">
        <v>6</v>
      </c>
      <c r="F4319" t="n">
        <v>4</v>
      </c>
      <c r="G4319" t="n">
        <v>1</v>
      </c>
      <c r="H4319" t="n">
        <v>1</v>
      </c>
      <c r="I4319" s="6" t="n">
        <v>2858</v>
      </c>
      <c r="J4319" s="6" t="n">
        <v>180727</v>
      </c>
      <c r="K4319" s="7" t="n">
        <v>45674.25</v>
      </c>
      <c r="L4319" s="7" t="n">
        <v>15.98</v>
      </c>
      <c r="M4319" s="6" t="n">
        <v>63</v>
      </c>
    </row>
    <row r="4320">
      <c r="A4320" t="s">
        <v>5036</v>
      </c>
      <c r="B4320" t="s">
        <v>5006</v>
      </c>
      <c r="C4320" t="s">
        <v>4477</v>
      </c>
      <c r="D4320" t="s">
        <v>5007</v>
      </c>
      <c r="E4320" t="n">
        <v>6</v>
      </c>
      <c r="F4320" t="n">
        <v>4</v>
      </c>
      <c r="G4320" t="n">
        <v>1</v>
      </c>
      <c r="H4320" t="n">
        <v>1</v>
      </c>
      <c r="I4320" s="6" t="n">
        <v>1855</v>
      </c>
      <c r="J4320" s="6" t="n">
        <v>28242</v>
      </c>
      <c r="K4320" s="7" t="n">
        <v>14568.23</v>
      </c>
      <c r="L4320" s="7" t="n">
        <v>7.85</v>
      </c>
      <c r="M4320" s="6" t="n">
        <v>15</v>
      </c>
    </row>
    <row r="4321">
      <c r="A4321" t="s">
        <v>5037</v>
      </c>
      <c r="B4321" t="s">
        <v>5020</v>
      </c>
      <c r="C4321" t="s">
        <v>4477</v>
      </c>
      <c r="D4321" t="s">
        <v>5007</v>
      </c>
      <c r="E4321" t="n">
        <v>6</v>
      </c>
      <c r="F4321" t="n">
        <v>4</v>
      </c>
      <c r="G4321" t="n">
        <v>1</v>
      </c>
      <c r="H4321" t="n">
        <v>1</v>
      </c>
      <c r="I4321" s="6" t="n">
        <v>375</v>
      </c>
      <c r="J4321" s="6" t="n">
        <v>26474</v>
      </c>
      <c r="K4321" s="7" t="n">
        <v>5364.11</v>
      </c>
      <c r="L4321" s="7" t="n">
        <v>14.3</v>
      </c>
      <c r="M4321" s="6" t="n">
        <v>71</v>
      </c>
    </row>
    <row r="4322">
      <c r="A4322" t="s">
        <v>5038</v>
      </c>
      <c r="B4322" t="s">
        <v>5006</v>
      </c>
      <c r="C4322" t="s">
        <v>4477</v>
      </c>
      <c r="D4322" t="s">
        <v>5007</v>
      </c>
      <c r="E4322" t="n">
        <v>6</v>
      </c>
      <c r="F4322" t="n">
        <v>4</v>
      </c>
      <c r="G4322" t="n">
        <v>1</v>
      </c>
      <c r="H4322" t="n">
        <v>1</v>
      </c>
      <c r="I4322" s="6" t="n">
        <v>1616</v>
      </c>
      <c r="J4322" s="6" t="n">
        <v>113557</v>
      </c>
      <c r="K4322" s="7" t="n">
        <v>6840.56</v>
      </c>
      <c r="L4322" s="7" t="n">
        <v>4.23</v>
      </c>
      <c r="M4322" s="6" t="n">
        <v>70</v>
      </c>
    </row>
    <row r="4323">
      <c r="A4323" t="s">
        <v>5039</v>
      </c>
      <c r="B4323" t="s">
        <v>5006</v>
      </c>
      <c r="C4323" t="s">
        <v>4477</v>
      </c>
      <c r="D4323" t="s">
        <v>5007</v>
      </c>
      <c r="E4323" t="n">
        <v>6</v>
      </c>
      <c r="F4323" t="n">
        <v>4</v>
      </c>
      <c r="G4323" t="n">
        <v>1</v>
      </c>
      <c r="H4323" t="n">
        <v>1</v>
      </c>
      <c r="I4323" s="6" t="n">
        <v>137</v>
      </c>
      <c r="J4323" s="6" t="n">
        <v>1903</v>
      </c>
      <c r="K4323" s="7" t="n">
        <v>1911.41</v>
      </c>
      <c r="L4323" s="7" t="n">
        <v>13.95</v>
      </c>
      <c r="M4323" s="6" t="n">
        <v>14</v>
      </c>
    </row>
    <row r="4324">
      <c r="A4324" t="s">
        <v>5040</v>
      </c>
      <c r="B4324" t="s">
        <v>5006</v>
      </c>
      <c r="C4324" t="s">
        <v>4477</v>
      </c>
      <c r="D4324" t="s">
        <v>5007</v>
      </c>
      <c r="E4324" t="n">
        <v>6</v>
      </c>
      <c r="F4324" t="n">
        <v>4</v>
      </c>
      <c r="G4324" t="n">
        <v>1</v>
      </c>
      <c r="H4324" t="n">
        <v>1</v>
      </c>
      <c r="I4324" s="6" t="n">
        <v>1681</v>
      </c>
      <c r="J4324" s="6" t="n">
        <v>98535</v>
      </c>
      <c r="K4324" s="7" t="n">
        <v>23448.24</v>
      </c>
      <c r="L4324" s="7" t="n">
        <v>13.95</v>
      </c>
      <c r="M4324" s="6" t="n">
        <v>59</v>
      </c>
    </row>
    <row r="4325">
      <c r="A4325" t="s">
        <v>5041</v>
      </c>
      <c r="B4325" t="s">
        <v>5031</v>
      </c>
      <c r="C4325" t="s">
        <v>4477</v>
      </c>
      <c r="D4325" t="s">
        <v>5007</v>
      </c>
      <c r="E4325" t="n">
        <v>6</v>
      </c>
      <c r="F4325" t="n">
        <v>4</v>
      </c>
      <c r="G4325" t="n">
        <v>1</v>
      </c>
      <c r="H4325" t="n">
        <v>1</v>
      </c>
      <c r="I4325" s="6" t="n">
        <v>51</v>
      </c>
      <c r="J4325" s="6" t="n">
        <v>3528</v>
      </c>
      <c r="K4325" s="7" t="n">
        <v>1026.06</v>
      </c>
      <c r="L4325" s="7" t="n">
        <v>20.12</v>
      </c>
      <c r="M4325" s="6" t="n">
        <v>69</v>
      </c>
    </row>
    <row r="4326">
      <c r="A4326" t="s">
        <v>5042</v>
      </c>
      <c r="B4326" t="s">
        <v>5043</v>
      </c>
      <c r="C4326" t="s">
        <v>4477</v>
      </c>
      <c r="D4326" t="s">
        <v>5007</v>
      </c>
      <c r="E4326" t="n">
        <v>6</v>
      </c>
      <c r="F4326" t="n">
        <v>4</v>
      </c>
      <c r="G4326" t="n">
        <v>1</v>
      </c>
      <c r="H4326" t="n">
        <v>1</v>
      </c>
      <c r="I4326" s="6" t="n">
        <v>71</v>
      </c>
      <c r="J4326" s="6" t="n">
        <v>536</v>
      </c>
      <c r="K4326" s="7" t="n">
        <v>2074.32</v>
      </c>
      <c r="L4326" s="7" t="n">
        <v>29.22</v>
      </c>
      <c r="M4326" s="6" t="n">
        <v>8</v>
      </c>
    </row>
    <row r="4327">
      <c r="A4327" t="s">
        <v>5044</v>
      </c>
      <c r="B4327" t="s">
        <v>5045</v>
      </c>
      <c r="C4327" t="s">
        <v>4477</v>
      </c>
      <c r="D4327" t="s">
        <v>5007</v>
      </c>
      <c r="E4327" t="n">
        <v>6</v>
      </c>
      <c r="F4327" t="n">
        <v>4</v>
      </c>
      <c r="G4327" t="n">
        <v>1</v>
      </c>
      <c r="H4327" t="n">
        <v>1</v>
      </c>
      <c r="I4327" s="6" t="n">
        <v>456</v>
      </c>
      <c r="J4327" s="6" t="n">
        <v>8917</v>
      </c>
      <c r="K4327" s="7" t="n">
        <v>16451.87</v>
      </c>
      <c r="L4327" s="7" t="n">
        <v>36.08</v>
      </c>
      <c r="M4327" s="6" t="n">
        <v>20</v>
      </c>
    </row>
    <row r="4328">
      <c r="A4328" t="s">
        <v>5046</v>
      </c>
      <c r="B4328" t="s">
        <v>5006</v>
      </c>
      <c r="C4328" t="s">
        <v>4477</v>
      </c>
      <c r="D4328" t="s">
        <v>5007</v>
      </c>
      <c r="E4328" t="n">
        <v>6</v>
      </c>
      <c r="F4328" t="n">
        <v>4</v>
      </c>
      <c r="G4328" t="n">
        <v>1</v>
      </c>
      <c r="H4328" t="n">
        <v>1</v>
      </c>
      <c r="I4328" s="6" t="n">
        <v>5714</v>
      </c>
      <c r="J4328" s="6" t="n">
        <v>96033</v>
      </c>
      <c r="K4328" s="7" t="n">
        <v>87885.57</v>
      </c>
      <c r="L4328" s="7" t="n">
        <v>15.38</v>
      </c>
      <c r="M4328" s="6" t="n">
        <v>17</v>
      </c>
    </row>
    <row r="4329">
      <c r="A4329" t="s">
        <v>5047</v>
      </c>
      <c r="B4329" t="s">
        <v>5006</v>
      </c>
      <c r="C4329" t="s">
        <v>4477</v>
      </c>
      <c r="D4329" t="s">
        <v>5007</v>
      </c>
      <c r="E4329" t="n">
        <v>6</v>
      </c>
      <c r="F4329" t="n">
        <v>4</v>
      </c>
      <c r="G4329" t="n">
        <v>1</v>
      </c>
      <c r="H4329" t="n">
        <v>1</v>
      </c>
      <c r="I4329" s="6" t="n">
        <v>2985</v>
      </c>
      <c r="J4329" s="6" t="n">
        <v>48631</v>
      </c>
      <c r="K4329" s="7" t="n">
        <v>30014.87</v>
      </c>
      <c r="L4329" s="7" t="n">
        <v>10.06</v>
      </c>
      <c r="M4329" s="6" t="n">
        <v>16</v>
      </c>
    </row>
    <row r="4330">
      <c r="A4330" t="s">
        <v>5048</v>
      </c>
      <c r="B4330" t="s">
        <v>5049</v>
      </c>
      <c r="C4330" t="s">
        <v>4477</v>
      </c>
      <c r="D4330" t="s">
        <v>5007</v>
      </c>
      <c r="E4330" t="n">
        <v>6</v>
      </c>
      <c r="F4330" t="n">
        <v>4</v>
      </c>
      <c r="G4330" t="n">
        <v>1</v>
      </c>
      <c r="H4330" t="n">
        <v>1</v>
      </c>
      <c r="I4330" s="6" t="n">
        <v>46</v>
      </c>
      <c r="J4330" s="6" t="n">
        <v>2015</v>
      </c>
      <c r="K4330" s="7" t="n">
        <v>493.68</v>
      </c>
      <c r="L4330" s="7" t="n">
        <v>10.73</v>
      </c>
      <c r="M4330" s="6" t="n">
        <v>44</v>
      </c>
    </row>
    <row r="4331">
      <c r="A4331" t="s">
        <v>5050</v>
      </c>
      <c r="B4331" t="s">
        <v>5049</v>
      </c>
      <c r="C4331" t="s">
        <v>4477</v>
      </c>
      <c r="D4331" t="s">
        <v>5007</v>
      </c>
      <c r="E4331" t="n">
        <v>6</v>
      </c>
      <c r="F4331" t="n">
        <v>4</v>
      </c>
      <c r="G4331" t="n">
        <v>1</v>
      </c>
      <c r="H4331" t="n">
        <v>1</v>
      </c>
      <c r="I4331" s="6" t="n">
        <v>17</v>
      </c>
      <c r="J4331" s="6" t="n">
        <v>992</v>
      </c>
      <c r="K4331" s="7" t="n">
        <v>243.04</v>
      </c>
      <c r="L4331" s="7" t="n">
        <v>14.3</v>
      </c>
      <c r="M4331" s="6" t="n">
        <v>58</v>
      </c>
    </row>
    <row r="4332">
      <c r="A4332" t="s">
        <v>5051</v>
      </c>
      <c r="B4332" t="s">
        <v>5006</v>
      </c>
      <c r="C4332" t="s">
        <v>4477</v>
      </c>
      <c r="D4332" t="s">
        <v>5007</v>
      </c>
      <c r="E4332" t="n">
        <v>6</v>
      </c>
      <c r="F4332" t="n">
        <v>4</v>
      </c>
      <c r="G4332" t="n">
        <v>1</v>
      </c>
      <c r="H4332" t="n">
        <v>1</v>
      </c>
      <c r="I4332" s="6" t="n">
        <v>292</v>
      </c>
      <c r="J4332" s="6" t="n">
        <v>19402</v>
      </c>
      <c r="K4332" s="7" t="n">
        <v>1686.11</v>
      </c>
      <c r="L4332" s="7" t="n">
        <v>5.77</v>
      </c>
      <c r="M4332" s="6" t="n">
        <v>66</v>
      </c>
    </row>
    <row r="4333">
      <c r="A4333" t="s">
        <v>5052</v>
      </c>
      <c r="B4333" t="s">
        <v>5049</v>
      </c>
      <c r="C4333" t="s">
        <v>4477</v>
      </c>
      <c r="D4333" t="s">
        <v>5007</v>
      </c>
      <c r="E4333" t="n">
        <v>6</v>
      </c>
      <c r="F4333" t="n">
        <v>4</v>
      </c>
      <c r="G4333" t="n">
        <v>1</v>
      </c>
      <c r="H4333" t="n">
        <v>1</v>
      </c>
      <c r="I4333" s="6" t="n">
        <v>22</v>
      </c>
      <c r="J4333" s="6" t="n">
        <v>1477</v>
      </c>
      <c r="K4333" s="7" t="n">
        <v>361.86</v>
      </c>
      <c r="L4333" s="7" t="n">
        <v>16.45</v>
      </c>
      <c r="M4333" s="6" t="n">
        <v>67</v>
      </c>
    </row>
    <row r="4334">
      <c r="A4334" t="s">
        <v>5053</v>
      </c>
      <c r="B4334" t="s">
        <v>5006</v>
      </c>
      <c r="C4334" t="s">
        <v>4477</v>
      </c>
      <c r="D4334" t="s">
        <v>5007</v>
      </c>
      <c r="E4334" t="n">
        <v>6</v>
      </c>
      <c r="F4334" t="n">
        <v>4</v>
      </c>
      <c r="G4334" t="n">
        <v>1</v>
      </c>
      <c r="H4334" t="n">
        <v>1</v>
      </c>
      <c r="I4334" s="6" t="n">
        <v>364</v>
      </c>
      <c r="J4334" s="6" t="n">
        <v>24393</v>
      </c>
      <c r="K4334" s="7" t="n">
        <v>2119.86</v>
      </c>
      <c r="L4334" s="7" t="n">
        <v>5.82</v>
      </c>
      <c r="M4334" s="6" t="n">
        <v>67</v>
      </c>
    </row>
    <row r="4335">
      <c r="A4335" t="s">
        <v>5054</v>
      </c>
      <c r="B4335" t="s">
        <v>5006</v>
      </c>
      <c r="C4335" t="s">
        <v>4477</v>
      </c>
      <c r="D4335" t="s">
        <v>5007</v>
      </c>
      <c r="E4335" t="n">
        <v>6</v>
      </c>
      <c r="F4335" t="n">
        <v>4</v>
      </c>
      <c r="G4335" t="n">
        <v>1</v>
      </c>
      <c r="H4335" t="n">
        <v>1</v>
      </c>
      <c r="I4335" s="6" t="n">
        <v>2194</v>
      </c>
      <c r="J4335" s="6" t="n">
        <v>37598</v>
      </c>
      <c r="K4335" s="7" t="n">
        <v>44964.92</v>
      </c>
      <c r="L4335" s="7" t="n">
        <v>20.49</v>
      </c>
      <c r="M4335" s="6" t="n">
        <v>17</v>
      </c>
    </row>
    <row r="4336">
      <c r="A4336" t="s">
        <v>5055</v>
      </c>
      <c r="B4336" t="s">
        <v>5006</v>
      </c>
      <c r="C4336" t="s">
        <v>4477</v>
      </c>
      <c r="D4336" t="s">
        <v>5007</v>
      </c>
      <c r="E4336" t="n">
        <v>6</v>
      </c>
      <c r="F4336" t="n">
        <v>4</v>
      </c>
      <c r="G4336" t="n">
        <v>1</v>
      </c>
      <c r="H4336" t="n">
        <v>1</v>
      </c>
      <c r="I4336" s="6" t="n">
        <v>1037</v>
      </c>
      <c r="J4336" s="6" t="n">
        <v>17405</v>
      </c>
      <c r="K4336" s="7" t="n">
        <v>17990.2</v>
      </c>
      <c r="L4336" s="7" t="n">
        <v>17.35</v>
      </c>
      <c r="M4336" s="6" t="n">
        <v>17</v>
      </c>
    </row>
    <row r="4337">
      <c r="A4337" t="s">
        <v>5056</v>
      </c>
      <c r="B4337" t="s">
        <v>5006</v>
      </c>
      <c r="C4337" t="s">
        <v>4477</v>
      </c>
      <c r="D4337" t="s">
        <v>5007</v>
      </c>
      <c r="E4337" t="n">
        <v>6</v>
      </c>
      <c r="F4337" t="n">
        <v>4</v>
      </c>
      <c r="G4337" t="n">
        <v>1</v>
      </c>
      <c r="H4337" t="n">
        <v>1</v>
      </c>
      <c r="I4337" s="6" t="n">
        <v>254</v>
      </c>
      <c r="J4337" s="6" t="n">
        <v>4492</v>
      </c>
      <c r="K4337" s="7" t="n">
        <v>4557.13</v>
      </c>
      <c r="L4337" s="7" t="n">
        <v>17.94</v>
      </c>
      <c r="M4337" s="6" t="n">
        <v>18</v>
      </c>
    </row>
    <row r="4338">
      <c r="A4338" t="s">
        <v>5057</v>
      </c>
      <c r="B4338" t="s">
        <v>5006</v>
      </c>
      <c r="C4338" t="s">
        <v>4477</v>
      </c>
      <c r="D4338" t="s">
        <v>5007</v>
      </c>
      <c r="E4338" t="n">
        <v>6</v>
      </c>
      <c r="F4338" t="n">
        <v>4</v>
      </c>
      <c r="G4338" t="n">
        <v>1</v>
      </c>
      <c r="H4338" t="n">
        <v>1</v>
      </c>
      <c r="I4338" s="6" t="n">
        <v>2707</v>
      </c>
      <c r="J4338" s="6" t="n">
        <v>45465</v>
      </c>
      <c r="K4338" s="7" t="n">
        <v>49242.53</v>
      </c>
      <c r="L4338" s="7" t="n">
        <v>18.19</v>
      </c>
      <c r="M4338" s="6" t="n">
        <v>17</v>
      </c>
    </row>
    <row r="4339">
      <c r="A4339" t="s">
        <v>5058</v>
      </c>
      <c r="B4339" t="s">
        <v>5006</v>
      </c>
      <c r="C4339" t="s">
        <v>4477</v>
      </c>
      <c r="D4339" t="s">
        <v>5007</v>
      </c>
      <c r="E4339" t="n">
        <v>6</v>
      </c>
      <c r="F4339" t="n">
        <v>4</v>
      </c>
      <c r="G4339" t="n">
        <v>1</v>
      </c>
      <c r="H4339" t="n">
        <v>1</v>
      </c>
      <c r="I4339" s="6" t="n">
        <v>2207</v>
      </c>
      <c r="J4339" s="6" t="n">
        <v>36629</v>
      </c>
      <c r="K4339" s="7" t="n">
        <v>43351.87</v>
      </c>
      <c r="L4339" s="7" t="n">
        <v>19.64</v>
      </c>
      <c r="M4339" s="6" t="n">
        <v>17</v>
      </c>
    </row>
    <row r="4340">
      <c r="A4340" t="s">
        <v>5059</v>
      </c>
      <c r="B4340" t="s">
        <v>5006</v>
      </c>
      <c r="C4340" t="s">
        <v>4477</v>
      </c>
      <c r="D4340" t="s">
        <v>5007</v>
      </c>
      <c r="E4340" t="n">
        <v>6</v>
      </c>
      <c r="F4340" t="n">
        <v>4</v>
      </c>
      <c r="G4340" t="n">
        <v>1</v>
      </c>
      <c r="H4340" t="n">
        <v>1</v>
      </c>
      <c r="I4340" s="6" t="n">
        <v>11136</v>
      </c>
      <c r="J4340" s="6" t="n">
        <v>181576</v>
      </c>
      <c r="K4340" s="7" t="n">
        <v>115527.76</v>
      </c>
      <c r="L4340" s="7" t="n">
        <v>10.37</v>
      </c>
      <c r="M4340" s="6" t="n">
        <v>16</v>
      </c>
    </row>
    <row r="4341">
      <c r="A4341" t="s">
        <v>5060</v>
      </c>
      <c r="B4341" t="s">
        <v>5006</v>
      </c>
      <c r="C4341" t="s">
        <v>4477</v>
      </c>
      <c r="D4341" t="s">
        <v>5007</v>
      </c>
      <c r="E4341" t="n">
        <v>6</v>
      </c>
      <c r="F4341" t="n">
        <v>4</v>
      </c>
      <c r="G4341" t="n">
        <v>1</v>
      </c>
      <c r="H4341" t="n">
        <v>1</v>
      </c>
      <c r="I4341" s="6" t="n">
        <v>9184</v>
      </c>
      <c r="J4341" s="6" t="n">
        <v>138843</v>
      </c>
      <c r="K4341" s="7" t="n">
        <v>70636.4</v>
      </c>
      <c r="L4341" s="7" t="n">
        <v>7.69</v>
      </c>
      <c r="M4341" s="6" t="n">
        <v>15</v>
      </c>
    </row>
    <row r="4342">
      <c r="A4342" t="s">
        <v>5061</v>
      </c>
      <c r="B4342" t="s">
        <v>5006</v>
      </c>
      <c r="C4342" t="s">
        <v>4477</v>
      </c>
      <c r="D4342" t="s">
        <v>5007</v>
      </c>
      <c r="E4342" t="n">
        <v>6</v>
      </c>
      <c r="F4342" t="n">
        <v>4</v>
      </c>
      <c r="G4342" t="n">
        <v>1</v>
      </c>
      <c r="H4342" t="n">
        <v>1</v>
      </c>
      <c r="I4342" s="6" t="n">
        <v>31370</v>
      </c>
      <c r="J4342" s="6" t="n">
        <v>535022</v>
      </c>
      <c r="K4342" s="7" t="n">
        <v>308985.48</v>
      </c>
      <c r="L4342" s="7" t="n">
        <v>9.85</v>
      </c>
      <c r="M4342" s="6" t="n">
        <v>17</v>
      </c>
    </row>
    <row r="4343">
      <c r="A4343" t="s">
        <v>5062</v>
      </c>
      <c r="B4343" t="s">
        <v>5006</v>
      </c>
      <c r="C4343" t="s">
        <v>4477</v>
      </c>
      <c r="D4343" t="s">
        <v>5007</v>
      </c>
      <c r="E4343" t="n">
        <v>6</v>
      </c>
      <c r="F4343" t="n">
        <v>4</v>
      </c>
      <c r="G4343" t="n">
        <v>1</v>
      </c>
      <c r="H4343" t="n">
        <v>1</v>
      </c>
      <c r="I4343" s="6" t="n">
        <v>21147</v>
      </c>
      <c r="J4343" s="6" t="n">
        <v>350041</v>
      </c>
      <c r="K4343" s="7" t="n">
        <v>214400.14</v>
      </c>
      <c r="L4343" s="7" t="n">
        <v>10.14</v>
      </c>
      <c r="M4343" s="6" t="n">
        <v>17</v>
      </c>
    </row>
    <row r="4344">
      <c r="A4344" t="s">
        <v>5063</v>
      </c>
      <c r="B4344" t="s">
        <v>5045</v>
      </c>
      <c r="C4344" t="s">
        <v>4477</v>
      </c>
      <c r="D4344" t="s">
        <v>5007</v>
      </c>
      <c r="E4344" t="n">
        <v>6</v>
      </c>
      <c r="F4344" t="n">
        <v>4</v>
      </c>
      <c r="G4344" t="n">
        <v>1</v>
      </c>
      <c r="H4344" t="n">
        <v>1</v>
      </c>
      <c r="I4344" s="6" t="n">
        <v>54095</v>
      </c>
      <c r="J4344" s="6" t="n">
        <v>988746</v>
      </c>
      <c r="K4344" s="7" t="n">
        <v>1908089.76</v>
      </c>
      <c r="L4344" s="7" t="n">
        <v>35.27</v>
      </c>
      <c r="M4344" s="6" t="n">
        <v>18</v>
      </c>
    </row>
    <row r="4345">
      <c r="A4345" t="s">
        <v>5064</v>
      </c>
      <c r="B4345" t="s">
        <v>39</v>
      </c>
      <c r="C4345" t="s">
        <v>4477</v>
      </c>
      <c r="D4345" t="s">
        <v>5007</v>
      </c>
      <c r="E4345" t="n">
        <v>6</v>
      </c>
      <c r="F4345" t="n">
        <v>4</v>
      </c>
      <c r="G4345" t="n">
        <v>1</v>
      </c>
      <c r="H4345" t="n">
        <v>1</v>
      </c>
      <c r="I4345" s="6" t="n">
        <v>30357</v>
      </c>
      <c r="J4345" s="6" t="n">
        <v>529939</v>
      </c>
      <c r="K4345" s="7" t="n">
        <v>874399.35</v>
      </c>
      <c r="L4345" s="7" t="n">
        <v>28.8</v>
      </c>
      <c r="M4345" s="6" t="n">
        <v>17</v>
      </c>
    </row>
    <row r="4346">
      <c r="A4346" t="s">
        <v>5065</v>
      </c>
      <c r="B4346" t="s">
        <v>5006</v>
      </c>
      <c r="C4346" t="s">
        <v>4477</v>
      </c>
      <c r="D4346" t="s">
        <v>5007</v>
      </c>
      <c r="E4346" t="n">
        <v>6</v>
      </c>
      <c r="F4346" t="n">
        <v>4</v>
      </c>
      <c r="G4346" t="n">
        <v>1</v>
      </c>
      <c r="H4346" t="n">
        <v>1</v>
      </c>
      <c r="I4346" s="6" t="n">
        <v>156</v>
      </c>
      <c r="J4346" s="6" t="n">
        <v>1491</v>
      </c>
      <c r="K4346" s="7" t="n">
        <v>2713.62</v>
      </c>
      <c r="L4346" s="7" t="n">
        <v>17.4</v>
      </c>
      <c r="M4346" s="6" t="n">
        <v>10</v>
      </c>
    </row>
    <row r="4347">
      <c r="A4347" t="s">
        <v>5066</v>
      </c>
      <c r="B4347" t="s">
        <v>5006</v>
      </c>
      <c r="C4347" t="s">
        <v>4477</v>
      </c>
      <c r="D4347" t="s">
        <v>5007</v>
      </c>
      <c r="E4347" t="n">
        <v>6</v>
      </c>
      <c r="F4347" t="n">
        <v>4</v>
      </c>
      <c r="G4347" t="n">
        <v>1</v>
      </c>
      <c r="H4347" t="n">
        <v>1</v>
      </c>
      <c r="I4347" s="6" t="n">
        <v>461</v>
      </c>
      <c r="J4347" s="6" t="n">
        <v>4607</v>
      </c>
      <c r="K4347" s="7" t="n">
        <v>6955.78</v>
      </c>
      <c r="L4347" s="7" t="n">
        <v>15.09</v>
      </c>
      <c r="M4347" s="6" t="n">
        <v>10</v>
      </c>
    </row>
    <row r="4348">
      <c r="A4348" t="s">
        <v>5067</v>
      </c>
      <c r="B4348" t="s">
        <v>5006</v>
      </c>
      <c r="C4348" t="s">
        <v>4477</v>
      </c>
      <c r="D4348" t="s">
        <v>5007</v>
      </c>
      <c r="E4348" t="n">
        <v>6</v>
      </c>
      <c r="F4348" t="n">
        <v>4</v>
      </c>
      <c r="G4348" t="n">
        <v>1</v>
      </c>
      <c r="H4348" t="n">
        <v>1</v>
      </c>
      <c r="I4348" s="6" t="n">
        <v>220</v>
      </c>
      <c r="J4348" s="6" t="n">
        <v>2087</v>
      </c>
      <c r="K4348" s="7" t="n">
        <v>3641.82</v>
      </c>
      <c r="L4348" s="7" t="n">
        <v>16.55</v>
      </c>
      <c r="M4348" s="6" t="n">
        <v>9</v>
      </c>
    </row>
    <row r="4349">
      <c r="A4349" t="s">
        <v>5068</v>
      </c>
      <c r="B4349" t="s">
        <v>5043</v>
      </c>
      <c r="C4349" t="s">
        <v>4477</v>
      </c>
      <c r="D4349" t="s">
        <v>5007</v>
      </c>
      <c r="E4349" t="n">
        <v>6</v>
      </c>
      <c r="F4349" t="n">
        <v>4</v>
      </c>
      <c r="G4349" t="n">
        <v>1</v>
      </c>
      <c r="H4349" t="n">
        <v>1</v>
      </c>
      <c r="I4349" s="6" t="n">
        <v>1753</v>
      </c>
      <c r="J4349" s="6" t="n">
        <v>16781</v>
      </c>
      <c r="K4349" s="7" t="n">
        <v>64785.87</v>
      </c>
      <c r="L4349" s="7" t="n">
        <v>36.96</v>
      </c>
      <c r="M4349" s="6" t="n">
        <v>10</v>
      </c>
    </row>
    <row r="4350">
      <c r="A4350" t="s">
        <v>5069</v>
      </c>
      <c r="B4350" t="s">
        <v>39</v>
      </c>
      <c r="C4350" t="s">
        <v>4477</v>
      </c>
      <c r="D4350" t="s">
        <v>5007</v>
      </c>
      <c r="E4350" t="n">
        <v>6</v>
      </c>
      <c r="F4350" t="n">
        <v>4</v>
      </c>
      <c r="G4350" t="n">
        <v>1</v>
      </c>
      <c r="H4350" t="n">
        <v>1</v>
      </c>
      <c r="I4350" s="6" t="n">
        <v>2</v>
      </c>
      <c r="J4350" s="6" t="n">
        <v>40</v>
      </c>
      <c r="K4350" s="7" t="n">
        <v>129.8</v>
      </c>
      <c r="L4350" s="7" t="n">
        <v>64.9</v>
      </c>
      <c r="M4350" s="6" t="n">
        <v>20</v>
      </c>
    </row>
    <row r="4351">
      <c r="A4351" t="s">
        <v>5070</v>
      </c>
      <c r="B4351" t="s">
        <v>39</v>
      </c>
      <c r="C4351" t="s">
        <v>4477</v>
      </c>
      <c r="D4351" t="s">
        <v>5007</v>
      </c>
      <c r="E4351" t="n">
        <v>6</v>
      </c>
      <c r="F4351" t="n">
        <v>4</v>
      </c>
      <c r="G4351" t="n">
        <v>1</v>
      </c>
      <c r="H4351" t="n">
        <v>1</v>
      </c>
      <c r="I4351" s="6" t="n">
        <v>3307</v>
      </c>
      <c r="J4351" s="6" t="n">
        <v>253126</v>
      </c>
      <c r="K4351" s="7" t="n">
        <v>48696.76</v>
      </c>
      <c r="L4351" s="7" t="n">
        <v>14.73</v>
      </c>
      <c r="M4351" s="6" t="n">
        <v>77</v>
      </c>
    </row>
    <row r="4352">
      <c r="A4352" t="s">
        <v>5071</v>
      </c>
      <c r="B4352" t="s">
        <v>39</v>
      </c>
      <c r="C4352" t="s">
        <v>4477</v>
      </c>
      <c r="D4352" t="s">
        <v>5007</v>
      </c>
      <c r="E4352" t="n">
        <v>6</v>
      </c>
      <c r="F4352" t="n">
        <v>4</v>
      </c>
      <c r="G4352" t="n">
        <v>1</v>
      </c>
      <c r="H4352" t="n">
        <v>1</v>
      </c>
      <c r="I4352" s="6" t="n">
        <v>3273</v>
      </c>
      <c r="J4352" s="6" t="n">
        <v>257236</v>
      </c>
      <c r="K4352" s="7" t="n">
        <v>49487.46</v>
      </c>
      <c r="L4352" s="7" t="n">
        <v>15.12</v>
      </c>
      <c r="M4352" s="6" t="n">
        <v>79</v>
      </c>
    </row>
    <row r="4353">
      <c r="A4353" t="s">
        <v>5072</v>
      </c>
      <c r="B4353" t="s">
        <v>5031</v>
      </c>
      <c r="C4353" t="s">
        <v>4477</v>
      </c>
      <c r="D4353" t="s">
        <v>5007</v>
      </c>
      <c r="E4353" t="n">
        <v>6</v>
      </c>
      <c r="F4353" t="n">
        <v>4</v>
      </c>
      <c r="G4353" t="n">
        <v>1</v>
      </c>
      <c r="H4353" t="n">
        <v>1</v>
      </c>
      <c r="I4353" s="6" t="n">
        <v>2713</v>
      </c>
      <c r="J4353" s="6" t="n">
        <v>201749</v>
      </c>
      <c r="K4353" s="7" t="n">
        <v>58675.18</v>
      </c>
      <c r="L4353" s="7" t="n">
        <v>21.63</v>
      </c>
      <c r="M4353" s="6" t="n">
        <v>74</v>
      </c>
    </row>
    <row r="4354">
      <c r="A4354" t="s">
        <v>5073</v>
      </c>
      <c r="B4354" t="s">
        <v>5031</v>
      </c>
      <c r="C4354" t="s">
        <v>4477</v>
      </c>
      <c r="D4354" t="s">
        <v>5007</v>
      </c>
      <c r="E4354" t="n">
        <v>6</v>
      </c>
      <c r="F4354" t="n">
        <v>4</v>
      </c>
      <c r="G4354" t="n">
        <v>1</v>
      </c>
      <c r="H4354" t="n">
        <v>1</v>
      </c>
      <c r="I4354" s="6" t="n">
        <v>5461</v>
      </c>
      <c r="J4354" s="6" t="n">
        <v>413676</v>
      </c>
      <c r="K4354" s="7" t="n">
        <v>120310.48</v>
      </c>
      <c r="L4354" s="7" t="n">
        <v>22.03</v>
      </c>
      <c r="M4354" s="6" t="n">
        <v>76</v>
      </c>
    </row>
    <row r="4355">
      <c r="A4355" t="s">
        <v>5074</v>
      </c>
      <c r="B4355" t="s">
        <v>5049</v>
      </c>
      <c r="C4355" t="s">
        <v>4477</v>
      </c>
      <c r="D4355" t="s">
        <v>5007</v>
      </c>
      <c r="E4355" t="n">
        <v>6</v>
      </c>
      <c r="F4355" t="n">
        <v>4</v>
      </c>
      <c r="G4355" t="n">
        <v>1</v>
      </c>
      <c r="H4355" t="n">
        <v>1</v>
      </c>
      <c r="I4355" s="6" t="n">
        <v>99</v>
      </c>
      <c r="J4355" s="6" t="n">
        <v>8017</v>
      </c>
      <c r="K4355" s="7" t="n">
        <v>1964.16</v>
      </c>
      <c r="L4355" s="7" t="n">
        <v>19.84</v>
      </c>
      <c r="M4355" s="6" t="n">
        <v>81</v>
      </c>
    </row>
    <row r="4356">
      <c r="A4356" t="s">
        <v>5075</v>
      </c>
      <c r="B4356" t="s">
        <v>5049</v>
      </c>
      <c r="C4356" t="s">
        <v>4477</v>
      </c>
      <c r="D4356" t="s">
        <v>5007</v>
      </c>
      <c r="E4356" t="n">
        <v>6</v>
      </c>
      <c r="F4356" t="n">
        <v>4</v>
      </c>
      <c r="G4356" t="n">
        <v>1</v>
      </c>
      <c r="H4356" t="n">
        <v>1</v>
      </c>
      <c r="I4356" s="6" t="n">
        <v>226</v>
      </c>
      <c r="J4356" s="6" t="n">
        <v>17342</v>
      </c>
      <c r="K4356" s="7" t="n">
        <v>4248.79</v>
      </c>
      <c r="L4356" s="7" t="n">
        <v>18.8</v>
      </c>
      <c r="M4356" s="6" t="n">
        <v>77</v>
      </c>
    </row>
    <row r="4357">
      <c r="A4357" t="s">
        <v>5076</v>
      </c>
      <c r="B4357" t="s">
        <v>5049</v>
      </c>
      <c r="C4357" t="s">
        <v>4477</v>
      </c>
      <c r="D4357" t="s">
        <v>5007</v>
      </c>
      <c r="E4357" t="n">
        <v>6</v>
      </c>
      <c r="F4357" t="n">
        <v>4</v>
      </c>
      <c r="G4357" t="n">
        <v>1</v>
      </c>
      <c r="H4357" t="n">
        <v>1</v>
      </c>
      <c r="I4357" s="6" t="n">
        <v>676</v>
      </c>
      <c r="J4357" s="6" t="n">
        <v>50043</v>
      </c>
      <c r="K4357" s="7" t="n">
        <v>12260.53</v>
      </c>
      <c r="L4357" s="7" t="n">
        <v>18.14</v>
      </c>
      <c r="M4357" s="6" t="n">
        <v>74</v>
      </c>
    </row>
    <row r="4358">
      <c r="A4358" t="s">
        <v>5077</v>
      </c>
      <c r="B4358" t="s">
        <v>5020</v>
      </c>
      <c r="C4358" t="s">
        <v>4477</v>
      </c>
      <c r="D4358" t="s">
        <v>5007</v>
      </c>
      <c r="E4358" t="n">
        <v>6</v>
      </c>
      <c r="F4358" t="n">
        <v>4</v>
      </c>
      <c r="G4358" t="n">
        <v>1</v>
      </c>
      <c r="H4358" t="n">
        <v>1</v>
      </c>
      <c r="I4358" s="6" t="n">
        <v>5350</v>
      </c>
      <c r="J4358" s="6" t="n">
        <v>399058</v>
      </c>
      <c r="K4358" s="7" t="n">
        <v>54300.39</v>
      </c>
      <c r="L4358" s="7" t="n">
        <v>10.15</v>
      </c>
      <c r="M4358" s="6" t="n">
        <v>75</v>
      </c>
    </row>
    <row r="4359">
      <c r="A4359" t="s">
        <v>5078</v>
      </c>
      <c r="B4359" t="s">
        <v>5020</v>
      </c>
      <c r="C4359" t="s">
        <v>4477</v>
      </c>
      <c r="D4359" t="s">
        <v>5007</v>
      </c>
      <c r="E4359" t="n">
        <v>6</v>
      </c>
      <c r="F4359" t="n">
        <v>4</v>
      </c>
      <c r="G4359" t="n">
        <v>1</v>
      </c>
      <c r="H4359" t="n">
        <v>1</v>
      </c>
      <c r="I4359" s="6" t="n">
        <v>6915</v>
      </c>
      <c r="J4359" s="6" t="n">
        <v>511077</v>
      </c>
      <c r="K4359" s="7" t="n">
        <v>80312.1</v>
      </c>
      <c r="L4359" s="7" t="n">
        <v>11.61</v>
      </c>
      <c r="M4359" s="6" t="n">
        <v>74</v>
      </c>
    </row>
    <row r="4360">
      <c r="A4360" t="s">
        <v>5079</v>
      </c>
      <c r="B4360" t="s">
        <v>5006</v>
      </c>
      <c r="C4360" t="s">
        <v>4477</v>
      </c>
      <c r="D4360" t="s">
        <v>5007</v>
      </c>
      <c r="E4360" t="n">
        <v>6</v>
      </c>
      <c r="F4360" t="n">
        <v>4</v>
      </c>
      <c r="G4360" t="n">
        <v>1</v>
      </c>
      <c r="H4360" t="n">
        <v>1</v>
      </c>
      <c r="I4360" s="6" t="n">
        <v>6961</v>
      </c>
      <c r="J4360" s="6" t="n">
        <v>752851</v>
      </c>
      <c r="K4360" s="7" t="n">
        <v>92761.98</v>
      </c>
      <c r="L4360" s="7" t="n">
        <v>13.33</v>
      </c>
      <c r="M4360" s="6" t="n">
        <v>108</v>
      </c>
    </row>
    <row r="4361">
      <c r="A4361" t="s">
        <v>5080</v>
      </c>
      <c r="B4361" t="s">
        <v>5081</v>
      </c>
      <c r="C4361" t="s">
        <v>4477</v>
      </c>
      <c r="D4361" t="s">
        <v>5007</v>
      </c>
      <c r="E4361" t="n">
        <v>6</v>
      </c>
      <c r="F4361" t="n">
        <v>4</v>
      </c>
      <c r="G4361" t="n">
        <v>1</v>
      </c>
      <c r="H4361" t="n">
        <v>1</v>
      </c>
      <c r="I4361" s="6" t="n">
        <v>629</v>
      </c>
      <c r="J4361" s="6" t="n">
        <v>37314</v>
      </c>
      <c r="K4361" s="7" t="n">
        <v>13806.18</v>
      </c>
      <c r="L4361" s="7" t="n">
        <v>21.95</v>
      </c>
      <c r="M4361" s="6" t="n">
        <v>59</v>
      </c>
    </row>
    <row r="4362">
      <c r="A4362" t="s">
        <v>5082</v>
      </c>
      <c r="B4362" t="s">
        <v>39</v>
      </c>
      <c r="C4362" t="s">
        <v>4477</v>
      </c>
      <c r="D4362" t="s">
        <v>5007</v>
      </c>
      <c r="E4362" t="n">
        <v>6</v>
      </c>
      <c r="F4362" t="n">
        <v>4</v>
      </c>
      <c r="G4362" t="n">
        <v>1</v>
      </c>
      <c r="H4362" t="n">
        <v>1</v>
      </c>
      <c r="I4362" s="6" t="n">
        <v>483</v>
      </c>
      <c r="J4362" s="6" t="n">
        <v>34944</v>
      </c>
      <c r="K4362" s="7" t="n">
        <v>4754.88</v>
      </c>
      <c r="L4362" s="7" t="n">
        <v>9.84</v>
      </c>
      <c r="M4362" s="6" t="n">
        <v>72</v>
      </c>
    </row>
    <row r="4363">
      <c r="A4363" t="s">
        <v>5083</v>
      </c>
      <c r="B4363" t="s">
        <v>5006</v>
      </c>
      <c r="C4363" t="s">
        <v>4477</v>
      </c>
      <c r="D4363" t="s">
        <v>5007</v>
      </c>
      <c r="E4363" t="n">
        <v>6</v>
      </c>
      <c r="F4363" t="n">
        <v>4</v>
      </c>
      <c r="G4363" t="n">
        <v>1</v>
      </c>
      <c r="H4363" t="n">
        <v>1</v>
      </c>
      <c r="I4363" s="6" t="n">
        <v>46888</v>
      </c>
      <c r="J4363" s="6" t="n">
        <v>5756960</v>
      </c>
      <c r="K4363" s="7" t="n">
        <v>658452.3</v>
      </c>
      <c r="L4363" s="7" t="n">
        <v>14.04</v>
      </c>
      <c r="M4363" s="6" t="n">
        <v>123</v>
      </c>
    </row>
    <row r="4364">
      <c r="A4364" t="s">
        <v>5084</v>
      </c>
      <c r="B4364" t="s">
        <v>5012</v>
      </c>
      <c r="C4364" t="s">
        <v>4477</v>
      </c>
      <c r="D4364" t="s">
        <v>5007</v>
      </c>
      <c r="E4364" t="n">
        <v>6</v>
      </c>
      <c r="F4364" t="n">
        <v>4</v>
      </c>
      <c r="G4364" t="n">
        <v>1</v>
      </c>
      <c r="H4364" t="n">
        <v>1</v>
      </c>
      <c r="I4364" s="6" t="n">
        <v>205</v>
      </c>
      <c r="J4364" s="6" t="n">
        <v>12101</v>
      </c>
      <c r="K4364" s="7" t="n">
        <v>2754.56</v>
      </c>
      <c r="L4364" s="7" t="n">
        <v>13.44</v>
      </c>
      <c r="M4364" s="6" t="n">
        <v>59</v>
      </c>
    </row>
    <row r="4365">
      <c r="A4365" t="s">
        <v>5085</v>
      </c>
      <c r="B4365" t="s">
        <v>5012</v>
      </c>
      <c r="C4365" t="s">
        <v>4477</v>
      </c>
      <c r="D4365" t="s">
        <v>5007</v>
      </c>
      <c r="E4365" t="n">
        <v>6</v>
      </c>
      <c r="F4365" t="n">
        <v>4</v>
      </c>
      <c r="G4365" t="n">
        <v>1</v>
      </c>
      <c r="H4365" t="n">
        <v>1</v>
      </c>
      <c r="I4365" s="6" t="n">
        <v>568</v>
      </c>
      <c r="J4365" s="6" t="n">
        <v>39670</v>
      </c>
      <c r="K4365" s="7" t="n">
        <v>10272.65</v>
      </c>
      <c r="L4365" s="7" t="n">
        <v>18.09</v>
      </c>
      <c r="M4365" s="6" t="n">
        <v>70</v>
      </c>
    </row>
    <row r="4366">
      <c r="A4366" t="s">
        <v>5086</v>
      </c>
      <c r="B4366" t="s">
        <v>5012</v>
      </c>
      <c r="C4366" t="s">
        <v>4477</v>
      </c>
      <c r="D4366" t="s">
        <v>5007</v>
      </c>
      <c r="E4366" t="n">
        <v>6</v>
      </c>
      <c r="F4366" t="n">
        <v>4</v>
      </c>
      <c r="G4366" t="n">
        <v>1</v>
      </c>
      <c r="H4366" t="n">
        <v>1</v>
      </c>
      <c r="I4366" s="6" t="n">
        <v>450</v>
      </c>
      <c r="J4366" s="6" t="n">
        <v>29201</v>
      </c>
      <c r="K4366" s="7" t="n">
        <v>14827.56</v>
      </c>
      <c r="L4366" s="7" t="n">
        <v>32.95</v>
      </c>
      <c r="M4366" s="6" t="n">
        <v>65</v>
      </c>
    </row>
    <row r="4367">
      <c r="A4367" t="s">
        <v>5087</v>
      </c>
      <c r="B4367" t="s">
        <v>5014</v>
      </c>
      <c r="C4367" t="s">
        <v>4477</v>
      </c>
      <c r="D4367" t="s">
        <v>5007</v>
      </c>
      <c r="E4367" t="n">
        <v>6</v>
      </c>
      <c r="F4367" t="n">
        <v>4</v>
      </c>
      <c r="G4367" t="n">
        <v>1</v>
      </c>
      <c r="H4367" t="n">
        <v>1</v>
      </c>
      <c r="I4367" s="6" t="n">
        <v>424</v>
      </c>
      <c r="J4367" s="6" t="n">
        <v>31197</v>
      </c>
      <c r="K4367" s="7" t="n">
        <v>9392.98</v>
      </c>
      <c r="L4367" s="7" t="n">
        <v>22.15</v>
      </c>
      <c r="M4367" s="6" t="n">
        <v>74</v>
      </c>
    </row>
    <row r="4368">
      <c r="A4368" t="s">
        <v>5088</v>
      </c>
      <c r="B4368" t="s">
        <v>5006</v>
      </c>
      <c r="C4368" t="s">
        <v>4477</v>
      </c>
      <c r="D4368" t="s">
        <v>5007</v>
      </c>
      <c r="E4368" t="n">
        <v>6</v>
      </c>
      <c r="F4368" t="n">
        <v>4</v>
      </c>
      <c r="G4368" t="n">
        <v>1</v>
      </c>
      <c r="H4368" t="n">
        <v>1</v>
      </c>
      <c r="I4368" s="6" t="n">
        <v>915</v>
      </c>
      <c r="J4368" s="6" t="n">
        <v>58937</v>
      </c>
      <c r="K4368" s="7" t="n">
        <v>5121.81</v>
      </c>
      <c r="L4368" s="7" t="n">
        <v>5.6</v>
      </c>
      <c r="M4368" s="6" t="n">
        <v>64</v>
      </c>
    </row>
    <row r="4369">
      <c r="A4369" t="s">
        <v>5089</v>
      </c>
      <c r="B4369" t="s">
        <v>5006</v>
      </c>
      <c r="C4369" t="s">
        <v>4477</v>
      </c>
      <c r="D4369" t="s">
        <v>5007</v>
      </c>
      <c r="E4369" t="n">
        <v>6</v>
      </c>
      <c r="F4369" t="n">
        <v>4</v>
      </c>
      <c r="G4369" t="n">
        <v>1</v>
      </c>
      <c r="H4369" t="n">
        <v>1</v>
      </c>
      <c r="I4369" s="6" t="n">
        <v>1162</v>
      </c>
      <c r="J4369" s="6" t="n">
        <v>92853</v>
      </c>
      <c r="K4369" s="7" t="n">
        <v>8069.32</v>
      </c>
      <c r="L4369" s="7" t="n">
        <v>6.94</v>
      </c>
      <c r="M4369" s="6" t="n">
        <v>80</v>
      </c>
    </row>
    <row r="4370">
      <c r="A4370" t="s">
        <v>5090</v>
      </c>
      <c r="B4370" t="s">
        <v>5006</v>
      </c>
      <c r="C4370" t="s">
        <v>4477</v>
      </c>
      <c r="D4370" t="s">
        <v>5007</v>
      </c>
      <c r="E4370" t="n">
        <v>6</v>
      </c>
      <c r="F4370" t="n">
        <v>4</v>
      </c>
      <c r="G4370" t="n">
        <v>1</v>
      </c>
      <c r="H4370" t="n">
        <v>1</v>
      </c>
      <c r="I4370" s="6" t="n">
        <v>122</v>
      </c>
      <c r="J4370" s="6" t="n">
        <v>1834</v>
      </c>
      <c r="K4370" s="7" t="n">
        <v>3163.65</v>
      </c>
      <c r="L4370" s="7" t="n">
        <v>25.93</v>
      </c>
      <c r="M4370" s="6" t="n">
        <v>15</v>
      </c>
    </row>
    <row r="4371">
      <c r="A4371" t="s">
        <v>5091</v>
      </c>
      <c r="B4371" t="s">
        <v>5006</v>
      </c>
      <c r="C4371" t="s">
        <v>4477</v>
      </c>
      <c r="D4371" t="s">
        <v>5007</v>
      </c>
      <c r="E4371" t="n">
        <v>6</v>
      </c>
      <c r="F4371" t="n">
        <v>4</v>
      </c>
      <c r="G4371" t="n">
        <v>1</v>
      </c>
      <c r="H4371" t="n">
        <v>1</v>
      </c>
      <c r="I4371" s="6" t="n">
        <v>222</v>
      </c>
      <c r="J4371" s="6" t="n">
        <v>2642</v>
      </c>
      <c r="K4371" s="7" t="n">
        <v>4161.15</v>
      </c>
      <c r="L4371" s="7" t="n">
        <v>18.74</v>
      </c>
      <c r="M4371" s="6" t="n">
        <v>12</v>
      </c>
    </row>
    <row r="4372">
      <c r="A4372" t="s">
        <v>5092</v>
      </c>
      <c r="B4372" t="s">
        <v>5093</v>
      </c>
      <c r="C4372" t="s">
        <v>4477</v>
      </c>
      <c r="D4372" t="s">
        <v>5007</v>
      </c>
      <c r="E4372" t="n">
        <v>6</v>
      </c>
      <c r="F4372" t="n">
        <v>4</v>
      </c>
      <c r="G4372" t="n">
        <v>1</v>
      </c>
      <c r="H4372" t="n">
        <v>1</v>
      </c>
      <c r="I4372" s="6" t="n">
        <v>486</v>
      </c>
      <c r="J4372" s="6" t="n">
        <v>20410</v>
      </c>
      <c r="K4372" s="7" t="n">
        <v>3980.56</v>
      </c>
      <c r="L4372" s="7" t="n">
        <v>8.19</v>
      </c>
      <c r="M4372" s="6" t="n">
        <v>42</v>
      </c>
    </row>
    <row r="4373">
      <c r="A4373" t="s">
        <v>5094</v>
      </c>
      <c r="B4373" t="s">
        <v>5006</v>
      </c>
      <c r="C4373" t="s">
        <v>4477</v>
      </c>
      <c r="D4373" t="s">
        <v>5007</v>
      </c>
      <c r="E4373" t="n">
        <v>6</v>
      </c>
      <c r="F4373" t="n">
        <v>4</v>
      </c>
      <c r="G4373" t="n">
        <v>1</v>
      </c>
      <c r="H4373" t="n">
        <v>1</v>
      </c>
      <c r="I4373" s="6" t="n">
        <v>14839</v>
      </c>
      <c r="J4373" s="6" t="n">
        <v>923259</v>
      </c>
      <c r="K4373" s="7" t="n">
        <v>235768.84</v>
      </c>
      <c r="L4373" s="7" t="n">
        <v>15.89</v>
      </c>
      <c r="M4373" s="6" t="n">
        <v>62</v>
      </c>
    </row>
    <row r="4374">
      <c r="A4374" t="s">
        <v>5095</v>
      </c>
      <c r="B4374" t="s">
        <v>5006</v>
      </c>
      <c r="C4374" t="s">
        <v>4477</v>
      </c>
      <c r="D4374" t="s">
        <v>5007</v>
      </c>
      <c r="E4374" t="n">
        <v>6</v>
      </c>
      <c r="F4374" t="n">
        <v>4</v>
      </c>
      <c r="G4374" t="n">
        <v>1</v>
      </c>
      <c r="H4374" t="n">
        <v>1</v>
      </c>
      <c r="I4374" s="6" t="n">
        <v>6269</v>
      </c>
      <c r="J4374" s="6" t="n">
        <v>346196</v>
      </c>
      <c r="K4374" s="7" t="n">
        <v>84877.52</v>
      </c>
      <c r="L4374" s="7" t="n">
        <v>13.54</v>
      </c>
      <c r="M4374" s="6" t="n">
        <v>55</v>
      </c>
    </row>
    <row r="4375">
      <c r="A4375" t="s">
        <v>5096</v>
      </c>
      <c r="B4375" t="s">
        <v>5081</v>
      </c>
      <c r="C4375" t="s">
        <v>4477</v>
      </c>
      <c r="D4375" t="s">
        <v>5007</v>
      </c>
      <c r="E4375" t="n">
        <v>6</v>
      </c>
      <c r="F4375" t="n">
        <v>4</v>
      </c>
      <c r="G4375" t="n">
        <v>1</v>
      </c>
      <c r="H4375" t="n">
        <v>1</v>
      </c>
      <c r="I4375" s="6" t="n">
        <v>3704</v>
      </c>
      <c r="J4375" s="6" t="n">
        <v>190780</v>
      </c>
      <c r="K4375" s="7" t="n">
        <v>19239.15</v>
      </c>
      <c r="L4375" s="7" t="n">
        <v>5.19</v>
      </c>
      <c r="M4375" s="6" t="n">
        <v>52</v>
      </c>
    </row>
    <row r="4376">
      <c r="A4376" t="s">
        <v>5097</v>
      </c>
      <c r="B4376" t="s">
        <v>39</v>
      </c>
      <c r="C4376" t="s">
        <v>4477</v>
      </c>
      <c r="D4376" t="s">
        <v>5007</v>
      </c>
      <c r="E4376" t="n">
        <v>6</v>
      </c>
      <c r="F4376" t="n">
        <v>4</v>
      </c>
      <c r="G4376" t="n">
        <v>1</v>
      </c>
      <c r="H4376" t="n">
        <v>1</v>
      </c>
      <c r="I4376" s="6" t="n">
        <v>15</v>
      </c>
      <c r="J4376" s="6" t="n">
        <v>1365</v>
      </c>
      <c r="K4376" s="7" t="n">
        <v>307.35</v>
      </c>
      <c r="L4376" s="7" t="n">
        <v>20.49</v>
      </c>
      <c r="M4376" s="6" t="n">
        <v>91</v>
      </c>
    </row>
    <row r="4377">
      <c r="A4377" t="s">
        <v>5098</v>
      </c>
      <c r="B4377" t="s">
        <v>39</v>
      </c>
      <c r="C4377" t="s">
        <v>4477</v>
      </c>
      <c r="D4377" t="s">
        <v>5007</v>
      </c>
      <c r="E4377" t="n">
        <v>6</v>
      </c>
      <c r="F4377" t="n">
        <v>4</v>
      </c>
      <c r="G4377" t="n">
        <v>1</v>
      </c>
      <c r="H4377" t="n">
        <v>1</v>
      </c>
      <c r="I4377" s="6" t="n">
        <v>151</v>
      </c>
      <c r="J4377" s="6" t="n">
        <v>10080</v>
      </c>
      <c r="K4377" s="7" t="n">
        <v>1332</v>
      </c>
      <c r="L4377" s="7" t="n">
        <v>8.82</v>
      </c>
      <c r="M4377" s="6" t="n">
        <v>67</v>
      </c>
    </row>
    <row r="4378">
      <c r="A4378" t="s">
        <v>5099</v>
      </c>
      <c r="B4378" t="s">
        <v>5006</v>
      </c>
      <c r="C4378" t="s">
        <v>4477</v>
      </c>
      <c r="D4378" t="s">
        <v>5007</v>
      </c>
      <c r="E4378" t="n">
        <v>6</v>
      </c>
      <c r="F4378" t="n">
        <v>4</v>
      </c>
      <c r="G4378" t="n">
        <v>1</v>
      </c>
      <c r="H4378" t="n">
        <v>1</v>
      </c>
      <c r="I4378" s="6" t="n">
        <v>2891</v>
      </c>
      <c r="J4378" s="6" t="n">
        <v>209515</v>
      </c>
      <c r="K4378" s="7" t="n">
        <v>17185.37</v>
      </c>
      <c r="L4378" s="7" t="n">
        <v>5.94</v>
      </c>
      <c r="M4378" s="6" t="n">
        <v>72</v>
      </c>
    </row>
    <row r="4379">
      <c r="A4379" t="s">
        <v>5100</v>
      </c>
      <c r="B4379" t="s">
        <v>5006</v>
      </c>
      <c r="C4379" t="s">
        <v>4477</v>
      </c>
      <c r="D4379" t="s">
        <v>5007</v>
      </c>
      <c r="E4379" t="n">
        <v>6</v>
      </c>
      <c r="F4379" t="n">
        <v>4</v>
      </c>
      <c r="G4379" t="n">
        <v>1</v>
      </c>
      <c r="H4379" t="n">
        <v>1</v>
      </c>
      <c r="I4379" s="6" t="n">
        <v>3068</v>
      </c>
      <c r="J4379" s="6" t="n">
        <v>218391</v>
      </c>
      <c r="K4379" s="7" t="n">
        <v>17913.45</v>
      </c>
      <c r="L4379" s="7" t="n">
        <v>5.84</v>
      </c>
      <c r="M4379" s="6" t="n">
        <v>71</v>
      </c>
    </row>
    <row r="4380">
      <c r="A4380" t="s">
        <v>5101</v>
      </c>
      <c r="B4380" t="s">
        <v>5102</v>
      </c>
      <c r="C4380" t="s">
        <v>4477</v>
      </c>
      <c r="D4380" t="s">
        <v>5007</v>
      </c>
      <c r="E4380" t="n">
        <v>6</v>
      </c>
      <c r="F4380" t="n">
        <v>4</v>
      </c>
      <c r="G4380" t="n">
        <v>1</v>
      </c>
      <c r="H4380" t="n">
        <v>2</v>
      </c>
      <c r="I4380" s="6" t="n">
        <v>2</v>
      </c>
      <c r="J4380" s="6" t="n">
        <v>14</v>
      </c>
      <c r="K4380" s="7" t="n">
        <v>1.64</v>
      </c>
      <c r="L4380" s="7" t="n">
        <v>0.82</v>
      </c>
      <c r="M4380" s="6" t="n">
        <v>7</v>
      </c>
    </row>
    <row r="4381">
      <c r="A4381" t="s">
        <v>5103</v>
      </c>
      <c r="B4381" t="s">
        <v>5104</v>
      </c>
      <c r="C4381" t="s">
        <v>4477</v>
      </c>
      <c r="D4381" t="s">
        <v>5007</v>
      </c>
      <c r="E4381" t="n">
        <v>6</v>
      </c>
      <c r="F4381" t="n">
        <v>4</v>
      </c>
      <c r="G4381" t="n">
        <v>1</v>
      </c>
      <c r="H4381" t="n">
        <v>2</v>
      </c>
      <c r="I4381" s="6" t="n">
        <v>11</v>
      </c>
      <c r="J4381" s="6" t="n">
        <v>33</v>
      </c>
      <c r="K4381" s="7" t="n">
        <v>1017.39</v>
      </c>
      <c r="L4381" s="7" t="n">
        <v>92.49</v>
      </c>
      <c r="M4381" s="6" t="n">
        <v>3</v>
      </c>
    </row>
    <row r="4382">
      <c r="A4382" t="s">
        <v>5105</v>
      </c>
      <c r="B4382" t="s">
        <v>5104</v>
      </c>
      <c r="C4382" t="s">
        <v>4477</v>
      </c>
      <c r="D4382" t="s">
        <v>5007</v>
      </c>
      <c r="E4382" t="n">
        <v>6</v>
      </c>
      <c r="F4382" t="n">
        <v>4</v>
      </c>
      <c r="G4382" t="n">
        <v>1</v>
      </c>
      <c r="H4382" t="n">
        <v>2</v>
      </c>
      <c r="I4382" s="6" t="n">
        <v>274</v>
      </c>
      <c r="J4382" s="6" t="n">
        <v>11502</v>
      </c>
      <c r="K4382" s="7" t="n">
        <v>6862.86</v>
      </c>
      <c r="L4382" s="7" t="n">
        <v>25.05</v>
      </c>
      <c r="M4382" s="6" t="n">
        <v>42</v>
      </c>
    </row>
    <row r="4383">
      <c r="A4383" t="s">
        <v>5106</v>
      </c>
      <c r="B4383" t="s">
        <v>5104</v>
      </c>
      <c r="C4383" t="s">
        <v>4477</v>
      </c>
      <c r="D4383" t="s">
        <v>5007</v>
      </c>
      <c r="E4383" t="n">
        <v>6</v>
      </c>
      <c r="F4383" t="n">
        <v>4</v>
      </c>
      <c r="G4383" t="n">
        <v>1</v>
      </c>
      <c r="H4383" t="n">
        <v>2</v>
      </c>
      <c r="I4383" s="6" t="n">
        <v>2482</v>
      </c>
      <c r="J4383" s="6" t="n">
        <v>125527</v>
      </c>
      <c r="K4383" s="7" t="n">
        <v>108455.33</v>
      </c>
      <c r="L4383" s="7" t="n">
        <v>43.7</v>
      </c>
      <c r="M4383" s="6" t="n">
        <v>51</v>
      </c>
    </row>
    <row r="4384">
      <c r="A4384" t="s">
        <v>5107</v>
      </c>
      <c r="B4384" t="s">
        <v>5108</v>
      </c>
      <c r="C4384" t="s">
        <v>4477</v>
      </c>
      <c r="D4384" t="s">
        <v>5007</v>
      </c>
      <c r="E4384" t="n">
        <v>6</v>
      </c>
      <c r="F4384" t="n">
        <v>4</v>
      </c>
      <c r="G4384" t="n">
        <v>1</v>
      </c>
      <c r="H4384" t="n">
        <v>2</v>
      </c>
      <c r="I4384" s="6" t="n">
        <v>1297</v>
      </c>
      <c r="J4384" s="6" t="n">
        <v>62453</v>
      </c>
      <c r="K4384" s="7" t="n">
        <v>45724.52</v>
      </c>
      <c r="L4384" s="7" t="n">
        <v>35.25</v>
      </c>
      <c r="M4384" s="6" t="n">
        <v>48</v>
      </c>
    </row>
    <row r="4385">
      <c r="A4385" t="s">
        <v>5109</v>
      </c>
      <c r="B4385" t="s">
        <v>5104</v>
      </c>
      <c r="C4385" t="s">
        <v>4477</v>
      </c>
      <c r="D4385" t="s">
        <v>5007</v>
      </c>
      <c r="E4385" t="n">
        <v>6</v>
      </c>
      <c r="F4385" t="n">
        <v>4</v>
      </c>
      <c r="G4385" t="n">
        <v>1</v>
      </c>
      <c r="H4385" t="n">
        <v>2</v>
      </c>
      <c r="I4385" s="6" t="n">
        <v>10</v>
      </c>
      <c r="J4385" s="6" t="n">
        <v>335</v>
      </c>
      <c r="K4385" s="7" t="n">
        <v>2680</v>
      </c>
      <c r="L4385" s="7" t="n">
        <v>268</v>
      </c>
      <c r="M4385" s="6" t="n">
        <v>34</v>
      </c>
    </row>
    <row r="4386">
      <c r="A4386" t="s">
        <v>5110</v>
      </c>
      <c r="B4386" t="s">
        <v>5104</v>
      </c>
      <c r="C4386" t="s">
        <v>4477</v>
      </c>
      <c r="D4386" t="s">
        <v>5007</v>
      </c>
      <c r="E4386" t="n">
        <v>6</v>
      </c>
      <c r="F4386" t="n">
        <v>4</v>
      </c>
      <c r="G4386" t="n">
        <v>1</v>
      </c>
      <c r="H4386" t="n">
        <v>2</v>
      </c>
      <c r="I4386" s="6" t="n">
        <v>8</v>
      </c>
      <c r="J4386" s="6" t="n">
        <v>196</v>
      </c>
      <c r="K4386" s="7" t="n">
        <v>182</v>
      </c>
      <c r="L4386" s="7" t="n">
        <v>22.75</v>
      </c>
      <c r="M4386" s="6" t="n">
        <v>24</v>
      </c>
    </row>
    <row r="4387">
      <c r="A4387" t="s">
        <v>5111</v>
      </c>
      <c r="B4387" t="s">
        <v>5102</v>
      </c>
      <c r="C4387" t="s">
        <v>4477</v>
      </c>
      <c r="D4387" t="s">
        <v>5007</v>
      </c>
      <c r="E4387" t="n">
        <v>6</v>
      </c>
      <c r="F4387" t="n">
        <v>4</v>
      </c>
      <c r="G4387" t="n">
        <v>1</v>
      </c>
      <c r="H4387" t="n">
        <v>2</v>
      </c>
      <c r="I4387" s="6" t="n">
        <v>8857</v>
      </c>
      <c r="J4387" s="6" t="n">
        <v>372173</v>
      </c>
      <c r="K4387" s="7" t="n">
        <v>91655.37</v>
      </c>
      <c r="L4387" s="7" t="n">
        <v>10.35</v>
      </c>
      <c r="M4387" s="6" t="n">
        <v>42</v>
      </c>
    </row>
    <row r="4388">
      <c r="A4388" t="s">
        <v>5112</v>
      </c>
      <c r="B4388" t="s">
        <v>5102</v>
      </c>
      <c r="C4388" t="s">
        <v>4477</v>
      </c>
      <c r="D4388" t="s">
        <v>5007</v>
      </c>
      <c r="E4388" t="n">
        <v>6</v>
      </c>
      <c r="F4388" t="n">
        <v>4</v>
      </c>
      <c r="G4388" t="n">
        <v>1</v>
      </c>
      <c r="H4388" t="n">
        <v>2</v>
      </c>
      <c r="I4388" s="6" t="n">
        <v>382</v>
      </c>
      <c r="J4388" s="6" t="n">
        <v>21010</v>
      </c>
      <c r="K4388" s="7" t="n">
        <v>1288.6</v>
      </c>
      <c r="L4388" s="7" t="n">
        <v>3.37</v>
      </c>
      <c r="M4388" s="6" t="n">
        <v>55</v>
      </c>
    </row>
    <row r="4389">
      <c r="A4389" t="s">
        <v>5113</v>
      </c>
      <c r="B4389" t="s">
        <v>5102</v>
      </c>
      <c r="C4389" t="s">
        <v>4477</v>
      </c>
      <c r="D4389" t="s">
        <v>5007</v>
      </c>
      <c r="E4389" t="n">
        <v>6</v>
      </c>
      <c r="F4389" t="n">
        <v>4</v>
      </c>
      <c r="G4389" t="n">
        <v>1</v>
      </c>
      <c r="H4389" t="n">
        <v>2</v>
      </c>
      <c r="I4389" s="6" t="n">
        <v>2331</v>
      </c>
      <c r="J4389" s="6" t="n">
        <v>122270</v>
      </c>
      <c r="K4389" s="7" t="n">
        <v>15039.21</v>
      </c>
      <c r="L4389" s="7" t="n">
        <v>6.45</v>
      </c>
      <c r="M4389" s="6" t="n">
        <v>52</v>
      </c>
    </row>
    <row r="4390">
      <c r="A4390" t="s">
        <v>5114</v>
      </c>
      <c r="B4390" t="s">
        <v>5115</v>
      </c>
      <c r="C4390" t="s">
        <v>4477</v>
      </c>
      <c r="D4390" t="s">
        <v>5007</v>
      </c>
      <c r="E4390" t="n">
        <v>6</v>
      </c>
      <c r="F4390" t="n">
        <v>4</v>
      </c>
      <c r="G4390" t="n">
        <v>1</v>
      </c>
      <c r="H4390" t="n">
        <v>2</v>
      </c>
      <c r="I4390" s="6" t="n">
        <v>10996</v>
      </c>
      <c r="J4390" s="6" t="n">
        <v>443422</v>
      </c>
      <c r="K4390" s="7" t="n">
        <v>97857.45</v>
      </c>
      <c r="L4390" s="7" t="n">
        <v>8.9</v>
      </c>
      <c r="M4390" s="6" t="n">
        <v>40</v>
      </c>
    </row>
    <row r="4391">
      <c r="A4391" t="s">
        <v>5116</v>
      </c>
      <c r="B4391" t="s">
        <v>5115</v>
      </c>
      <c r="C4391" t="s">
        <v>4477</v>
      </c>
      <c r="D4391" t="s">
        <v>5007</v>
      </c>
      <c r="E4391" t="n">
        <v>6</v>
      </c>
      <c r="F4391" t="n">
        <v>4</v>
      </c>
      <c r="G4391" t="n">
        <v>1</v>
      </c>
      <c r="H4391" t="n">
        <v>2</v>
      </c>
      <c r="I4391" s="6" t="n">
        <v>157</v>
      </c>
      <c r="J4391" s="6" t="n">
        <v>6412</v>
      </c>
      <c r="K4391" s="7" t="n">
        <v>483.03</v>
      </c>
      <c r="L4391" s="7" t="n">
        <v>3.08</v>
      </c>
      <c r="M4391" s="6" t="n">
        <v>41</v>
      </c>
    </row>
    <row r="4392">
      <c r="A4392" t="s">
        <v>5117</v>
      </c>
      <c r="B4392" t="s">
        <v>5104</v>
      </c>
      <c r="C4392" t="s">
        <v>4477</v>
      </c>
      <c r="D4392" t="s">
        <v>5007</v>
      </c>
      <c r="E4392" t="n">
        <v>6</v>
      </c>
      <c r="F4392" t="n">
        <v>4</v>
      </c>
      <c r="G4392" t="n">
        <v>1</v>
      </c>
      <c r="H4392" t="n">
        <v>2</v>
      </c>
      <c r="I4392" s="6" t="n">
        <v>55</v>
      </c>
      <c r="J4392" s="6" t="n">
        <v>2608</v>
      </c>
      <c r="K4392" s="7" t="n">
        <v>2421.71</v>
      </c>
      <c r="L4392" s="7" t="n">
        <v>44.03</v>
      </c>
      <c r="M4392" s="6" t="n">
        <v>47</v>
      </c>
    </row>
    <row r="4393">
      <c r="A4393" t="s">
        <v>5118</v>
      </c>
      <c r="B4393" t="s">
        <v>5104</v>
      </c>
      <c r="C4393" t="s">
        <v>4477</v>
      </c>
      <c r="D4393" t="s">
        <v>5007</v>
      </c>
      <c r="E4393" t="n">
        <v>6</v>
      </c>
      <c r="F4393" t="n">
        <v>4</v>
      </c>
      <c r="G4393" t="n">
        <v>1</v>
      </c>
      <c r="H4393" t="n">
        <v>2</v>
      </c>
      <c r="I4393" s="6" t="n">
        <v>123</v>
      </c>
      <c r="J4393" s="6" t="n">
        <v>4490</v>
      </c>
      <c r="K4393" s="7" t="n">
        <v>2679.04</v>
      </c>
      <c r="L4393" s="7" t="n">
        <v>21.78</v>
      </c>
      <c r="M4393" s="6" t="n">
        <v>37</v>
      </c>
    </row>
    <row r="4394">
      <c r="A4394" t="s">
        <v>5119</v>
      </c>
      <c r="B4394" t="s">
        <v>5104</v>
      </c>
      <c r="C4394" t="s">
        <v>4477</v>
      </c>
      <c r="D4394" t="s">
        <v>5007</v>
      </c>
      <c r="E4394" t="n">
        <v>6</v>
      </c>
      <c r="F4394" t="n">
        <v>4</v>
      </c>
      <c r="G4394" t="n">
        <v>1</v>
      </c>
      <c r="H4394" t="n">
        <v>2</v>
      </c>
      <c r="I4394" s="6" t="n">
        <v>1</v>
      </c>
      <c r="J4394" s="6" t="n">
        <v>14</v>
      </c>
      <c r="K4394" s="7" t="n">
        <v>112</v>
      </c>
      <c r="L4394" s="7" t="n">
        <v>112</v>
      </c>
      <c r="M4394" s="6" t="n">
        <v>14</v>
      </c>
    </row>
    <row r="4395">
      <c r="A4395" t="s">
        <v>5120</v>
      </c>
      <c r="B4395" t="s">
        <v>5104</v>
      </c>
      <c r="C4395" t="s">
        <v>4477</v>
      </c>
      <c r="D4395" t="s">
        <v>5007</v>
      </c>
      <c r="E4395" t="n">
        <v>6</v>
      </c>
      <c r="F4395" t="n">
        <v>4</v>
      </c>
      <c r="G4395" t="n">
        <v>1</v>
      </c>
      <c r="H4395" t="n">
        <v>2</v>
      </c>
      <c r="I4395" s="6" t="n">
        <v>856</v>
      </c>
      <c r="J4395" s="6" t="n">
        <v>43457</v>
      </c>
      <c r="K4395" s="7" t="n">
        <v>37546.85</v>
      </c>
      <c r="L4395" s="7" t="n">
        <v>43.86</v>
      </c>
      <c r="M4395" s="6" t="n">
        <v>51</v>
      </c>
    </row>
    <row r="4396">
      <c r="A4396" t="s">
        <v>5121</v>
      </c>
      <c r="B4396" t="s">
        <v>5104</v>
      </c>
      <c r="C4396" t="s">
        <v>4477</v>
      </c>
      <c r="D4396" t="s">
        <v>5007</v>
      </c>
      <c r="E4396" t="n">
        <v>6</v>
      </c>
      <c r="F4396" t="n">
        <v>4</v>
      </c>
      <c r="G4396" t="n">
        <v>1</v>
      </c>
      <c r="H4396" t="n">
        <v>2</v>
      </c>
      <c r="I4396" s="6" t="n">
        <v>11</v>
      </c>
      <c r="J4396" s="6" t="n">
        <v>330</v>
      </c>
      <c r="K4396" s="7" t="n">
        <v>678.26</v>
      </c>
      <c r="L4396" s="7" t="n">
        <v>61.66</v>
      </c>
      <c r="M4396" s="6" t="n">
        <v>30</v>
      </c>
    </row>
    <row r="4397">
      <c r="A4397" t="s">
        <v>5122</v>
      </c>
      <c r="B4397" t="s">
        <v>5104</v>
      </c>
      <c r="C4397" t="s">
        <v>4477</v>
      </c>
      <c r="D4397" t="s">
        <v>5007</v>
      </c>
      <c r="E4397" t="n">
        <v>6</v>
      </c>
      <c r="F4397" t="n">
        <v>4</v>
      </c>
      <c r="G4397" t="n">
        <v>1</v>
      </c>
      <c r="H4397" t="n">
        <v>2</v>
      </c>
      <c r="I4397" s="6" t="n">
        <v>27697</v>
      </c>
      <c r="J4397" s="6" t="n">
        <v>1753933</v>
      </c>
      <c r="K4397" s="7" t="n">
        <v>242693.76</v>
      </c>
      <c r="L4397" s="7" t="n">
        <v>8.76</v>
      </c>
      <c r="M4397" s="6" t="n">
        <v>63</v>
      </c>
    </row>
    <row r="4398">
      <c r="A4398" t="s">
        <v>5123</v>
      </c>
      <c r="B4398" t="s">
        <v>5104</v>
      </c>
      <c r="C4398" t="s">
        <v>4477</v>
      </c>
      <c r="D4398" t="s">
        <v>5007</v>
      </c>
      <c r="E4398" t="n">
        <v>6</v>
      </c>
      <c r="F4398" t="n">
        <v>4</v>
      </c>
      <c r="G4398" t="n">
        <v>1</v>
      </c>
      <c r="H4398" t="n">
        <v>2</v>
      </c>
      <c r="I4398" s="6" t="n">
        <v>24</v>
      </c>
      <c r="J4398" s="6" t="n">
        <v>1174</v>
      </c>
      <c r="K4398" s="7" t="n">
        <v>312.28</v>
      </c>
      <c r="L4398" s="7" t="n">
        <v>13.01</v>
      </c>
      <c r="M4398" s="6" t="n">
        <v>49</v>
      </c>
    </row>
    <row r="4399">
      <c r="A4399" t="s">
        <v>5124</v>
      </c>
      <c r="B4399" t="s">
        <v>5104</v>
      </c>
      <c r="C4399" t="s">
        <v>4477</v>
      </c>
      <c r="D4399" t="s">
        <v>5007</v>
      </c>
      <c r="E4399" t="n">
        <v>6</v>
      </c>
      <c r="F4399" t="n">
        <v>4</v>
      </c>
      <c r="G4399" t="n">
        <v>1</v>
      </c>
      <c r="H4399" t="n">
        <v>2</v>
      </c>
      <c r="I4399" s="6" t="n">
        <v>113</v>
      </c>
      <c r="J4399" s="6" t="n">
        <v>6055</v>
      </c>
      <c r="K4399" s="7" t="n">
        <v>6055</v>
      </c>
      <c r="L4399" s="7" t="n">
        <v>53.58</v>
      </c>
      <c r="M4399" s="6" t="n">
        <v>54</v>
      </c>
    </row>
    <row r="4400">
      <c r="A4400" t="s">
        <v>5125</v>
      </c>
      <c r="B4400" t="s">
        <v>5102</v>
      </c>
      <c r="C4400" t="s">
        <v>4477</v>
      </c>
      <c r="D4400" t="s">
        <v>5007</v>
      </c>
      <c r="E4400" t="n">
        <v>6</v>
      </c>
      <c r="F4400" t="n">
        <v>4</v>
      </c>
      <c r="G4400" t="n">
        <v>1</v>
      </c>
      <c r="H4400" t="n">
        <v>2</v>
      </c>
      <c r="I4400" s="6" t="n">
        <v>1292</v>
      </c>
      <c r="J4400" s="6" t="n">
        <v>53000</v>
      </c>
      <c r="K4400" s="7" t="n">
        <v>13084.48</v>
      </c>
      <c r="L4400" s="7" t="n">
        <v>10.13</v>
      </c>
      <c r="M4400" s="6" t="n">
        <v>41</v>
      </c>
    </row>
    <row r="4401">
      <c r="A4401" t="s">
        <v>5126</v>
      </c>
      <c r="B4401" t="s">
        <v>5102</v>
      </c>
      <c r="C4401" t="s">
        <v>4477</v>
      </c>
      <c r="D4401" t="s">
        <v>5007</v>
      </c>
      <c r="E4401" t="n">
        <v>6</v>
      </c>
      <c r="F4401" t="n">
        <v>4</v>
      </c>
      <c r="G4401" t="n">
        <v>1</v>
      </c>
      <c r="H4401" t="n">
        <v>2</v>
      </c>
      <c r="I4401" s="6" t="n">
        <v>124</v>
      </c>
      <c r="J4401" s="6" t="n">
        <v>6628</v>
      </c>
      <c r="K4401" s="7" t="n">
        <v>406.51</v>
      </c>
      <c r="L4401" s="7" t="n">
        <v>3.28</v>
      </c>
      <c r="M4401" s="6" t="n">
        <v>53</v>
      </c>
    </row>
    <row r="4402">
      <c r="A4402" t="s">
        <v>5127</v>
      </c>
      <c r="B4402" t="s">
        <v>5102</v>
      </c>
      <c r="C4402" t="s">
        <v>4477</v>
      </c>
      <c r="D4402" t="s">
        <v>5007</v>
      </c>
      <c r="E4402" t="n">
        <v>6</v>
      </c>
      <c r="F4402" t="n">
        <v>4</v>
      </c>
      <c r="G4402" t="n">
        <v>1</v>
      </c>
      <c r="H4402" t="n">
        <v>2</v>
      </c>
      <c r="I4402" s="6" t="n">
        <v>764</v>
      </c>
      <c r="J4402" s="6" t="n">
        <v>39698</v>
      </c>
      <c r="K4402" s="7" t="n">
        <v>4884.16</v>
      </c>
      <c r="L4402" s="7" t="n">
        <v>6.39</v>
      </c>
      <c r="M4402" s="6" t="n">
        <v>52</v>
      </c>
    </row>
    <row r="4403">
      <c r="A4403" t="s">
        <v>5128</v>
      </c>
      <c r="B4403" t="s">
        <v>5129</v>
      </c>
      <c r="C4403" t="s">
        <v>4477</v>
      </c>
      <c r="D4403" t="s">
        <v>5007</v>
      </c>
      <c r="E4403" t="n">
        <v>6</v>
      </c>
      <c r="F4403" t="n">
        <v>4</v>
      </c>
      <c r="G4403" t="n">
        <v>1</v>
      </c>
      <c r="H4403" t="n">
        <v>2</v>
      </c>
      <c r="I4403" s="6" t="n">
        <v>3</v>
      </c>
      <c r="J4403" s="6" t="n">
        <v>3</v>
      </c>
      <c r="K4403" s="7" t="n">
        <v>12.23</v>
      </c>
      <c r="L4403" s="7" t="n">
        <v>4.08</v>
      </c>
      <c r="M4403" s="6" t="n">
        <v>1</v>
      </c>
    </row>
    <row r="4404">
      <c r="A4404" t="s">
        <v>5130</v>
      </c>
      <c r="B4404" t="s">
        <v>5115</v>
      </c>
      <c r="C4404" t="s">
        <v>4477</v>
      </c>
      <c r="D4404" t="s">
        <v>5007</v>
      </c>
      <c r="E4404" t="n">
        <v>6</v>
      </c>
      <c r="F4404" t="n">
        <v>4</v>
      </c>
      <c r="G4404" t="n">
        <v>1</v>
      </c>
      <c r="H4404" t="n">
        <v>2</v>
      </c>
      <c r="I4404" s="6" t="n">
        <v>15</v>
      </c>
      <c r="J4404" s="6" t="n">
        <v>939</v>
      </c>
      <c r="K4404" s="7" t="n">
        <v>43.9</v>
      </c>
      <c r="L4404" s="7" t="n">
        <v>2.93</v>
      </c>
      <c r="M4404" s="6" t="n">
        <v>63</v>
      </c>
    </row>
    <row r="4405">
      <c r="A4405" t="s">
        <v>5131</v>
      </c>
      <c r="B4405" t="s">
        <v>5104</v>
      </c>
      <c r="C4405" t="s">
        <v>4477</v>
      </c>
      <c r="D4405" t="s">
        <v>5007</v>
      </c>
      <c r="E4405" t="n">
        <v>6</v>
      </c>
      <c r="F4405" t="n">
        <v>4</v>
      </c>
      <c r="G4405" t="n">
        <v>1</v>
      </c>
      <c r="H4405" t="n">
        <v>2</v>
      </c>
      <c r="I4405" s="6" t="n">
        <v>62121</v>
      </c>
      <c r="J4405" s="6" t="n">
        <v>3850993</v>
      </c>
      <c r="K4405" s="7" t="n">
        <v>847218.46</v>
      </c>
      <c r="L4405" s="7" t="n">
        <v>13.64</v>
      </c>
      <c r="M4405" s="6" t="n">
        <v>62</v>
      </c>
    </row>
    <row r="4406">
      <c r="A4406" t="s">
        <v>5132</v>
      </c>
      <c r="B4406" t="s">
        <v>5104</v>
      </c>
      <c r="C4406" t="s">
        <v>4477</v>
      </c>
      <c r="D4406" t="s">
        <v>5007</v>
      </c>
      <c r="E4406" t="n">
        <v>6</v>
      </c>
      <c r="F4406" t="n">
        <v>4</v>
      </c>
      <c r="G4406" t="n">
        <v>1</v>
      </c>
      <c r="H4406" t="n">
        <v>2</v>
      </c>
      <c r="I4406" s="6" t="n">
        <v>231</v>
      </c>
      <c r="J4406" s="6" t="n">
        <v>9103</v>
      </c>
      <c r="K4406" s="7" t="n">
        <v>9103</v>
      </c>
      <c r="L4406" s="7" t="n">
        <v>39.41</v>
      </c>
      <c r="M4406" s="6" t="n">
        <v>39</v>
      </c>
    </row>
    <row r="4407">
      <c r="A4407" t="s">
        <v>5133</v>
      </c>
      <c r="B4407" t="s">
        <v>5134</v>
      </c>
      <c r="C4407" t="s">
        <v>4477</v>
      </c>
      <c r="D4407" t="s">
        <v>5007</v>
      </c>
      <c r="E4407" t="n">
        <v>6</v>
      </c>
      <c r="F4407" t="n">
        <v>4</v>
      </c>
      <c r="G4407" t="n">
        <v>2</v>
      </c>
      <c r="H4407" t="n">
        <v>0</v>
      </c>
      <c r="I4407" s="6" t="n">
        <v>15</v>
      </c>
      <c r="J4407" s="6" t="n">
        <v>580</v>
      </c>
      <c r="K4407" s="7" t="n">
        <v>302.95</v>
      </c>
      <c r="L4407" s="7" t="n">
        <v>20.2</v>
      </c>
      <c r="M4407" s="6" t="n">
        <v>39</v>
      </c>
    </row>
    <row r="4408">
      <c r="A4408" t="s">
        <v>5135</v>
      </c>
      <c r="B4408" t="s">
        <v>5136</v>
      </c>
      <c r="C4408" t="s">
        <v>4477</v>
      </c>
      <c r="D4408" t="s">
        <v>5007</v>
      </c>
      <c r="E4408" t="n">
        <v>6</v>
      </c>
      <c r="F4408" t="n">
        <v>4</v>
      </c>
      <c r="G4408" t="n">
        <v>2</v>
      </c>
      <c r="H4408" t="n">
        <v>0</v>
      </c>
      <c r="I4408" s="6" t="n">
        <v>339</v>
      </c>
      <c r="J4408" s="6" t="n">
        <v>15520</v>
      </c>
      <c r="K4408" s="7" t="n">
        <v>7553.07</v>
      </c>
      <c r="L4408" s="7" t="n">
        <v>22.28</v>
      </c>
      <c r="M4408" s="6" t="n">
        <v>46</v>
      </c>
    </row>
    <row r="4409">
      <c r="A4409" t="s">
        <v>5137</v>
      </c>
      <c r="B4409" t="s">
        <v>5136</v>
      </c>
      <c r="C4409" t="s">
        <v>4477</v>
      </c>
      <c r="D4409" t="s">
        <v>5007</v>
      </c>
      <c r="E4409" t="n">
        <v>6</v>
      </c>
      <c r="F4409" t="n">
        <v>4</v>
      </c>
      <c r="G4409" t="n">
        <v>2</v>
      </c>
      <c r="H4409" t="n">
        <v>0</v>
      </c>
      <c r="I4409" s="6" t="n">
        <v>79650</v>
      </c>
      <c r="J4409" s="6" t="n">
        <v>3336179</v>
      </c>
      <c r="K4409" s="7" t="n">
        <v>284250.53</v>
      </c>
      <c r="L4409" s="7" t="n">
        <v>3.57</v>
      </c>
      <c r="M4409" s="6" t="n">
        <v>42</v>
      </c>
    </row>
    <row r="4410">
      <c r="A4410" t="s">
        <v>5138</v>
      </c>
      <c r="B4410" t="s">
        <v>5139</v>
      </c>
      <c r="C4410" t="s">
        <v>4477</v>
      </c>
      <c r="D4410" t="s">
        <v>5007</v>
      </c>
      <c r="E4410" t="n">
        <v>6</v>
      </c>
      <c r="F4410" t="n">
        <v>4</v>
      </c>
      <c r="G4410" t="n">
        <v>2</v>
      </c>
      <c r="H4410" t="n">
        <v>0</v>
      </c>
      <c r="I4410" s="6" t="n">
        <v>64292</v>
      </c>
      <c r="J4410" s="6" t="n">
        <v>2529287</v>
      </c>
      <c r="K4410" s="7" t="n">
        <v>93888.32</v>
      </c>
      <c r="L4410" s="7" t="n">
        <v>1.46</v>
      </c>
      <c r="M4410" s="6" t="n">
        <v>39</v>
      </c>
    </row>
    <row r="4411">
      <c r="A4411" t="s">
        <v>5140</v>
      </c>
      <c r="B4411" t="s">
        <v>5141</v>
      </c>
      <c r="C4411" t="s">
        <v>4477</v>
      </c>
      <c r="D4411" t="s">
        <v>5007</v>
      </c>
      <c r="E4411" t="n">
        <v>6</v>
      </c>
      <c r="F4411" t="n">
        <v>4</v>
      </c>
      <c r="G4411" t="n">
        <v>2</v>
      </c>
      <c r="H4411" t="n">
        <v>0</v>
      </c>
      <c r="I4411" s="6" t="n">
        <v>3545</v>
      </c>
      <c r="J4411" s="6" t="n">
        <v>3635</v>
      </c>
      <c r="K4411" s="7" t="n">
        <v>316644.85</v>
      </c>
      <c r="L4411" s="7" t="n">
        <v>89.32</v>
      </c>
      <c r="M4411" s="6" t="n">
        <v>1</v>
      </c>
    </row>
    <row r="4412">
      <c r="A4412" t="s">
        <v>5142</v>
      </c>
      <c r="B4412" t="s">
        <v>5139</v>
      </c>
      <c r="C4412" t="s">
        <v>4477</v>
      </c>
      <c r="D4412" t="s">
        <v>5007</v>
      </c>
      <c r="E4412" t="n">
        <v>6</v>
      </c>
      <c r="F4412" t="n">
        <v>4</v>
      </c>
      <c r="G4412" t="n">
        <v>2</v>
      </c>
      <c r="H4412" t="n">
        <v>0</v>
      </c>
      <c r="I4412" s="6" t="n">
        <v>9</v>
      </c>
      <c r="J4412" s="6" t="n">
        <v>377</v>
      </c>
      <c r="K4412" s="7" t="n">
        <v>187.75</v>
      </c>
      <c r="L4412" s="7" t="n">
        <v>20.86</v>
      </c>
      <c r="M4412" s="6" t="n">
        <v>42</v>
      </c>
    </row>
    <row r="4413">
      <c r="A4413" t="s">
        <v>5143</v>
      </c>
      <c r="B4413" t="s">
        <v>39</v>
      </c>
      <c r="C4413" t="s">
        <v>4477</v>
      </c>
      <c r="D4413" t="s">
        <v>5007</v>
      </c>
      <c r="E4413" t="n">
        <v>6</v>
      </c>
      <c r="F4413" t="n">
        <v>4</v>
      </c>
      <c r="G4413" t="n">
        <v>2</v>
      </c>
      <c r="H4413" t="n">
        <v>0</v>
      </c>
      <c r="I4413" s="6" t="n">
        <v>1554</v>
      </c>
      <c r="J4413" s="6" t="n">
        <v>2733</v>
      </c>
      <c r="K4413" s="7" t="n">
        <v>6695.85</v>
      </c>
      <c r="L4413" s="7" t="n">
        <v>4.31</v>
      </c>
      <c r="M4413" s="6" t="n">
        <v>2</v>
      </c>
    </row>
    <row r="4414">
      <c r="A4414" t="s">
        <v>5144</v>
      </c>
      <c r="B4414" t="s">
        <v>5145</v>
      </c>
      <c r="C4414" t="s">
        <v>4477</v>
      </c>
      <c r="D4414" t="s">
        <v>5007</v>
      </c>
      <c r="E4414" t="n">
        <v>6</v>
      </c>
      <c r="F4414" t="n">
        <v>4</v>
      </c>
      <c r="G4414" t="n">
        <v>2</v>
      </c>
      <c r="H4414" t="n">
        <v>0</v>
      </c>
      <c r="I4414" s="6" t="n">
        <v>631</v>
      </c>
      <c r="J4414" s="6" t="n">
        <v>62644</v>
      </c>
      <c r="K4414" s="7" t="n">
        <v>18370.72</v>
      </c>
      <c r="L4414" s="7" t="n">
        <v>29.11</v>
      </c>
      <c r="M4414" s="6" t="n">
        <v>99</v>
      </c>
    </row>
    <row r="4415">
      <c r="A4415" t="s">
        <v>5146</v>
      </c>
      <c r="B4415" t="s">
        <v>5145</v>
      </c>
      <c r="C4415" t="s">
        <v>4477</v>
      </c>
      <c r="D4415" t="s">
        <v>5007</v>
      </c>
      <c r="E4415" t="n">
        <v>6</v>
      </c>
      <c r="F4415" t="n">
        <v>4</v>
      </c>
      <c r="G4415" t="n">
        <v>2</v>
      </c>
      <c r="H4415" t="n">
        <v>0</v>
      </c>
      <c r="I4415" s="6" t="n">
        <v>2658</v>
      </c>
      <c r="J4415" s="6" t="n">
        <v>290088</v>
      </c>
      <c r="K4415" s="7" t="n">
        <v>131660.39</v>
      </c>
      <c r="L4415" s="7" t="n">
        <v>49.53</v>
      </c>
      <c r="M4415" s="6" t="n">
        <v>109</v>
      </c>
    </row>
    <row r="4416">
      <c r="A4416" t="s">
        <v>5147</v>
      </c>
      <c r="B4416" t="s">
        <v>5145</v>
      </c>
      <c r="C4416" t="s">
        <v>4477</v>
      </c>
      <c r="D4416" t="s">
        <v>5007</v>
      </c>
      <c r="E4416" t="n">
        <v>6</v>
      </c>
      <c r="F4416" t="n">
        <v>4</v>
      </c>
      <c r="G4416" t="n">
        <v>2</v>
      </c>
      <c r="H4416" t="n">
        <v>0</v>
      </c>
      <c r="I4416" s="6" t="n">
        <v>894</v>
      </c>
      <c r="J4416" s="6" t="n">
        <v>26664</v>
      </c>
      <c r="K4416" s="7" t="n">
        <v>35498.65</v>
      </c>
      <c r="L4416" s="7" t="n">
        <v>39.71</v>
      </c>
      <c r="M4416" s="6" t="n">
        <v>30</v>
      </c>
    </row>
    <row r="4417">
      <c r="A4417" t="s">
        <v>5148</v>
      </c>
      <c r="B4417" t="s">
        <v>5145</v>
      </c>
      <c r="C4417" t="s">
        <v>4477</v>
      </c>
      <c r="D4417" t="s">
        <v>5007</v>
      </c>
      <c r="E4417" t="n">
        <v>6</v>
      </c>
      <c r="F4417" t="n">
        <v>4</v>
      </c>
      <c r="G4417" t="n">
        <v>2</v>
      </c>
      <c r="H4417" t="n">
        <v>0</v>
      </c>
      <c r="I4417" s="6" t="n">
        <v>57</v>
      </c>
      <c r="J4417" s="6" t="n">
        <v>1912</v>
      </c>
      <c r="K4417" s="7" t="n">
        <v>1982.74</v>
      </c>
      <c r="L4417" s="7" t="n">
        <v>34.78</v>
      </c>
      <c r="M4417" s="6" t="n">
        <v>34</v>
      </c>
    </row>
    <row r="4418">
      <c r="A4418" t="s">
        <v>5149</v>
      </c>
      <c r="B4418" t="s">
        <v>5145</v>
      </c>
      <c r="C4418" t="s">
        <v>4477</v>
      </c>
      <c r="D4418" t="s">
        <v>5007</v>
      </c>
      <c r="E4418" t="n">
        <v>6</v>
      </c>
      <c r="F4418" t="n">
        <v>4</v>
      </c>
      <c r="G4418" t="n">
        <v>2</v>
      </c>
      <c r="H4418" t="n">
        <v>0</v>
      </c>
      <c r="I4418" s="6" t="n">
        <v>1371</v>
      </c>
      <c r="J4418" s="6" t="n">
        <v>160245</v>
      </c>
      <c r="K4418" s="7" t="n">
        <v>72729.38</v>
      </c>
      <c r="L4418" s="7" t="n">
        <v>53.05</v>
      </c>
      <c r="M4418" s="6" t="n">
        <v>117</v>
      </c>
    </row>
    <row r="4419">
      <c r="A4419" t="s">
        <v>5150</v>
      </c>
      <c r="B4419" t="s">
        <v>5145</v>
      </c>
      <c r="C4419" t="s">
        <v>4477</v>
      </c>
      <c r="D4419" t="s">
        <v>5007</v>
      </c>
      <c r="E4419" t="n">
        <v>6</v>
      </c>
      <c r="F4419" t="n">
        <v>4</v>
      </c>
      <c r="G4419" t="n">
        <v>2</v>
      </c>
      <c r="H4419" t="n">
        <v>0</v>
      </c>
      <c r="I4419" s="6" t="n">
        <v>620</v>
      </c>
      <c r="J4419" s="6" t="n">
        <v>48060</v>
      </c>
      <c r="K4419" s="7" t="n">
        <v>22932.63</v>
      </c>
      <c r="L4419" s="7" t="n">
        <v>36.99</v>
      </c>
      <c r="M4419" s="6" t="n">
        <v>78</v>
      </c>
    </row>
    <row r="4420">
      <c r="A4420" t="s">
        <v>5151</v>
      </c>
      <c r="B4420" t="s">
        <v>5145</v>
      </c>
      <c r="C4420" t="s">
        <v>4477</v>
      </c>
      <c r="D4420" t="s">
        <v>5007</v>
      </c>
      <c r="E4420" t="n">
        <v>6</v>
      </c>
      <c r="F4420" t="n">
        <v>4</v>
      </c>
      <c r="G4420" t="n">
        <v>2</v>
      </c>
      <c r="H4420" t="n">
        <v>0</v>
      </c>
      <c r="I4420" s="6" t="n">
        <v>138</v>
      </c>
      <c r="J4420" s="6" t="n">
        <v>15874</v>
      </c>
      <c r="K4420" s="7" t="n">
        <v>4655.14</v>
      </c>
      <c r="L4420" s="7" t="n">
        <v>33.73</v>
      </c>
      <c r="M4420" s="6" t="n">
        <v>115</v>
      </c>
    </row>
    <row r="4421">
      <c r="A4421" t="s">
        <v>5152</v>
      </c>
      <c r="B4421" t="s">
        <v>5145</v>
      </c>
      <c r="C4421" t="s">
        <v>4477</v>
      </c>
      <c r="D4421" t="s">
        <v>5007</v>
      </c>
      <c r="E4421" t="n">
        <v>6</v>
      </c>
      <c r="F4421" t="n">
        <v>4</v>
      </c>
      <c r="G4421" t="n">
        <v>2</v>
      </c>
      <c r="H4421" t="n">
        <v>0</v>
      </c>
      <c r="I4421" s="6" t="n">
        <v>609</v>
      </c>
      <c r="J4421" s="6" t="n">
        <v>18260</v>
      </c>
      <c r="K4421" s="7" t="n">
        <v>24310.14</v>
      </c>
      <c r="L4421" s="7" t="n">
        <v>39.92</v>
      </c>
      <c r="M4421" s="6" t="n">
        <v>30</v>
      </c>
    </row>
    <row r="4422">
      <c r="A4422" t="s">
        <v>5153</v>
      </c>
      <c r="B4422" t="s">
        <v>5154</v>
      </c>
      <c r="C4422" t="s">
        <v>4477</v>
      </c>
      <c r="D4422" t="s">
        <v>5007</v>
      </c>
      <c r="E4422" t="n">
        <v>6</v>
      </c>
      <c r="F4422" t="n">
        <v>4</v>
      </c>
      <c r="G4422" t="n">
        <v>2</v>
      </c>
      <c r="H4422" t="n">
        <v>0</v>
      </c>
      <c r="I4422" s="6" t="n">
        <v>204</v>
      </c>
      <c r="J4422" s="6" t="n">
        <v>448</v>
      </c>
      <c r="K4422" s="7" t="n">
        <v>15131.98</v>
      </c>
      <c r="L4422" s="7" t="n">
        <v>74.18</v>
      </c>
      <c r="M4422" s="6" t="n">
        <v>2</v>
      </c>
    </row>
    <row r="4423">
      <c r="A4423" t="s">
        <v>5155</v>
      </c>
      <c r="B4423" t="s">
        <v>5141</v>
      </c>
      <c r="C4423" t="s">
        <v>4477</v>
      </c>
      <c r="D4423" t="s">
        <v>5007</v>
      </c>
      <c r="E4423" t="n">
        <v>6</v>
      </c>
      <c r="F4423" t="n">
        <v>4</v>
      </c>
      <c r="G4423" t="n">
        <v>2</v>
      </c>
      <c r="H4423" t="n">
        <v>0</v>
      </c>
      <c r="I4423" s="6" t="n">
        <v>1093</v>
      </c>
      <c r="J4423" s="6" t="n">
        <v>1116</v>
      </c>
      <c r="K4423" s="7" t="n">
        <v>97214.76</v>
      </c>
      <c r="L4423" s="7" t="n">
        <v>88.94</v>
      </c>
      <c r="M4423" s="6" t="n">
        <v>1</v>
      </c>
    </row>
    <row r="4424">
      <c r="A4424" t="s">
        <v>5156</v>
      </c>
      <c r="B4424" t="s">
        <v>5145</v>
      </c>
      <c r="C4424" t="s">
        <v>4477</v>
      </c>
      <c r="D4424" t="s">
        <v>5007</v>
      </c>
      <c r="E4424" t="n">
        <v>6</v>
      </c>
      <c r="F4424" t="n">
        <v>4</v>
      </c>
      <c r="G4424" t="n">
        <v>2</v>
      </c>
      <c r="H4424" t="n">
        <v>0</v>
      </c>
      <c r="I4424" s="6" t="n">
        <v>2102</v>
      </c>
      <c r="J4424" s="6" t="n">
        <v>144420</v>
      </c>
      <c r="K4424" s="7" t="n">
        <v>68912.41</v>
      </c>
      <c r="L4424" s="7" t="n">
        <v>32.78</v>
      </c>
      <c r="M4424" s="6" t="n">
        <v>69</v>
      </c>
    </row>
    <row r="4425">
      <c r="A4425" t="s">
        <v>5157</v>
      </c>
      <c r="B4425" t="s">
        <v>5158</v>
      </c>
      <c r="C4425" t="s">
        <v>4477</v>
      </c>
      <c r="D4425" t="s">
        <v>5007</v>
      </c>
      <c r="E4425" t="n">
        <v>6</v>
      </c>
      <c r="F4425" t="n">
        <v>4</v>
      </c>
      <c r="G4425" t="n">
        <v>3</v>
      </c>
      <c r="H4425" t="n">
        <v>0</v>
      </c>
      <c r="I4425" s="6" t="n">
        <v>63</v>
      </c>
      <c r="J4425" s="6" t="n">
        <v>2352</v>
      </c>
      <c r="K4425" s="7" t="n">
        <v>1338.96</v>
      </c>
      <c r="L4425" s="7" t="n">
        <v>21.25</v>
      </c>
      <c r="M4425" s="6" t="n">
        <v>37</v>
      </c>
    </row>
    <row r="4426">
      <c r="A4426" t="s">
        <v>5159</v>
      </c>
      <c r="B4426" t="s">
        <v>5158</v>
      </c>
      <c r="C4426" t="s">
        <v>4477</v>
      </c>
      <c r="D4426" t="s">
        <v>5007</v>
      </c>
      <c r="E4426" t="n">
        <v>6</v>
      </c>
      <c r="F4426" t="n">
        <v>4</v>
      </c>
      <c r="G4426" t="n">
        <v>3</v>
      </c>
      <c r="H4426" t="n">
        <v>0</v>
      </c>
      <c r="I4426" s="6" t="n">
        <v>285</v>
      </c>
      <c r="J4426" s="6" t="n">
        <v>10080</v>
      </c>
      <c r="K4426" s="7" t="n">
        <v>5738.4</v>
      </c>
      <c r="L4426" s="7" t="n">
        <v>20.13</v>
      </c>
      <c r="M4426" s="6" t="n">
        <v>35</v>
      </c>
    </row>
    <row r="4427">
      <c r="A4427" t="s">
        <v>5160</v>
      </c>
      <c r="B4427" t="s">
        <v>5161</v>
      </c>
      <c r="C4427" t="s">
        <v>4477</v>
      </c>
      <c r="D4427" t="s">
        <v>5162</v>
      </c>
      <c r="E4427" t="n">
        <v>6</v>
      </c>
      <c r="F4427" t="n">
        <v>5</v>
      </c>
      <c r="G4427" t="n">
        <v>1</v>
      </c>
      <c r="H4427" t="n">
        <v>0</v>
      </c>
      <c r="I4427" s="6" t="n">
        <v>18</v>
      </c>
      <c r="J4427" s="6" t="n">
        <v>450</v>
      </c>
      <c r="K4427" s="7" t="n">
        <v>152.25</v>
      </c>
      <c r="L4427" s="7" t="n">
        <v>8.46</v>
      </c>
      <c r="M4427" s="6" t="n">
        <v>25</v>
      </c>
    </row>
    <row r="4428">
      <c r="A4428" t="s">
        <v>5163</v>
      </c>
      <c r="B4428" t="s">
        <v>5161</v>
      </c>
      <c r="C4428" t="s">
        <v>4477</v>
      </c>
      <c r="D4428" t="s">
        <v>5162</v>
      </c>
      <c r="E4428" t="n">
        <v>6</v>
      </c>
      <c r="F4428" t="n">
        <v>5</v>
      </c>
      <c r="G4428" t="n">
        <v>1</v>
      </c>
      <c r="H4428" t="n">
        <v>0</v>
      </c>
      <c r="I4428" s="6" t="n">
        <v>59</v>
      </c>
      <c r="J4428" s="6" t="n">
        <v>1555</v>
      </c>
      <c r="K4428" s="7" t="n">
        <v>526.11</v>
      </c>
      <c r="L4428" s="7" t="n">
        <v>8.92</v>
      </c>
      <c r="M4428" s="6" t="n">
        <v>26</v>
      </c>
    </row>
    <row r="4429">
      <c r="A4429" t="s">
        <v>5164</v>
      </c>
      <c r="B4429" t="s">
        <v>5165</v>
      </c>
      <c r="C4429" t="s">
        <v>4477</v>
      </c>
      <c r="D4429" t="s">
        <v>5162</v>
      </c>
      <c r="E4429" t="n">
        <v>6</v>
      </c>
      <c r="F4429" t="n">
        <v>5</v>
      </c>
      <c r="G4429" t="n">
        <v>1</v>
      </c>
      <c r="H4429" t="n">
        <v>0</v>
      </c>
      <c r="I4429" s="6" t="n">
        <v>1</v>
      </c>
      <c r="J4429" s="6" t="n">
        <v>1</v>
      </c>
      <c r="K4429" s="7" t="n">
        <v>112.8</v>
      </c>
      <c r="L4429" s="7" t="n">
        <v>112.8</v>
      </c>
      <c r="M4429" s="6" t="n">
        <v>1</v>
      </c>
    </row>
    <row r="4430">
      <c r="A4430" t="s">
        <v>5166</v>
      </c>
      <c r="B4430" t="s">
        <v>5165</v>
      </c>
      <c r="C4430" t="s">
        <v>4477</v>
      </c>
      <c r="D4430" t="s">
        <v>5162</v>
      </c>
      <c r="E4430" t="n">
        <v>6</v>
      </c>
      <c r="F4430" t="n">
        <v>5</v>
      </c>
      <c r="G4430" t="n">
        <v>1</v>
      </c>
      <c r="H4430" t="n">
        <v>0</v>
      </c>
      <c r="I4430" s="6" t="n">
        <v>1</v>
      </c>
      <c r="J4430" s="6" t="n">
        <v>1</v>
      </c>
      <c r="K4430" s="7" t="n">
        <v>169.2</v>
      </c>
      <c r="L4430" s="7" t="n">
        <v>169.2</v>
      </c>
      <c r="M4430" s="6" t="n">
        <v>1</v>
      </c>
    </row>
    <row r="4431">
      <c r="A4431" t="s">
        <v>5167</v>
      </c>
      <c r="B4431" t="s">
        <v>5168</v>
      </c>
      <c r="C4431" t="s">
        <v>4477</v>
      </c>
      <c r="D4431" t="s">
        <v>5162</v>
      </c>
      <c r="E4431" t="n">
        <v>6</v>
      </c>
      <c r="F4431" t="n">
        <v>5</v>
      </c>
      <c r="G4431" t="n">
        <v>1</v>
      </c>
      <c r="H4431" t="n">
        <v>0</v>
      </c>
      <c r="I4431" s="6" t="n">
        <v>123</v>
      </c>
      <c r="J4431" s="6" t="n">
        <v>322</v>
      </c>
      <c r="K4431" s="7" t="n">
        <v>67185.3</v>
      </c>
      <c r="L4431" s="7" t="n">
        <v>546.22</v>
      </c>
      <c r="M4431" s="6" t="n">
        <v>3</v>
      </c>
    </row>
    <row r="4432">
      <c r="A4432" t="s">
        <v>5169</v>
      </c>
      <c r="B4432" t="s">
        <v>5168</v>
      </c>
      <c r="C4432" t="s">
        <v>4477</v>
      </c>
      <c r="D4432" t="s">
        <v>5162</v>
      </c>
      <c r="E4432" t="n">
        <v>6</v>
      </c>
      <c r="F4432" t="n">
        <v>5</v>
      </c>
      <c r="G4432" t="n">
        <v>1</v>
      </c>
      <c r="H4432" t="n">
        <v>0</v>
      </c>
      <c r="I4432" s="6" t="n">
        <v>144</v>
      </c>
      <c r="J4432" s="6" t="n">
        <v>443</v>
      </c>
      <c r="K4432" s="7" t="n">
        <v>40822.45</v>
      </c>
      <c r="L4432" s="7" t="n">
        <v>283.49</v>
      </c>
      <c r="M4432" s="6" t="n">
        <v>3</v>
      </c>
    </row>
    <row r="4433">
      <c r="A4433" t="s">
        <v>5170</v>
      </c>
      <c r="B4433" t="s">
        <v>5168</v>
      </c>
      <c r="C4433" t="s">
        <v>4477</v>
      </c>
      <c r="D4433" t="s">
        <v>5162</v>
      </c>
      <c r="E4433" t="n">
        <v>6</v>
      </c>
      <c r="F4433" t="n">
        <v>5</v>
      </c>
      <c r="G4433" t="n">
        <v>1</v>
      </c>
      <c r="H4433" t="n">
        <v>0</v>
      </c>
      <c r="I4433" s="6" t="n">
        <v>19</v>
      </c>
      <c r="J4433" s="6" t="n">
        <v>64</v>
      </c>
      <c r="K4433" s="7" t="n">
        <v>13353.6</v>
      </c>
      <c r="L4433" s="7" t="n">
        <v>702.82</v>
      </c>
      <c r="M4433" s="6" t="n">
        <v>3</v>
      </c>
    </row>
    <row r="4434">
      <c r="A4434" t="s">
        <v>5171</v>
      </c>
      <c r="B4434" t="s">
        <v>5168</v>
      </c>
      <c r="C4434" t="s">
        <v>4477</v>
      </c>
      <c r="D4434" t="s">
        <v>5162</v>
      </c>
      <c r="E4434" t="n">
        <v>6</v>
      </c>
      <c r="F4434" t="n">
        <v>5</v>
      </c>
      <c r="G4434" t="n">
        <v>1</v>
      </c>
      <c r="H4434" t="n">
        <v>0</v>
      </c>
      <c r="I4434" s="6" t="n">
        <v>42</v>
      </c>
      <c r="J4434" s="6" t="n">
        <v>96</v>
      </c>
      <c r="K4434" s="7" t="n">
        <v>8846.4</v>
      </c>
      <c r="L4434" s="7" t="n">
        <v>210.63</v>
      </c>
      <c r="M4434" s="6" t="n">
        <v>2</v>
      </c>
    </row>
    <row r="4435">
      <c r="A4435" t="s">
        <v>5172</v>
      </c>
      <c r="B4435" t="s">
        <v>5168</v>
      </c>
      <c r="C4435" t="s">
        <v>4477</v>
      </c>
      <c r="D4435" t="s">
        <v>5162</v>
      </c>
      <c r="E4435" t="n">
        <v>6</v>
      </c>
      <c r="F4435" t="n">
        <v>5</v>
      </c>
      <c r="G4435" t="n">
        <v>1</v>
      </c>
      <c r="H4435" t="n">
        <v>0</v>
      </c>
      <c r="I4435" s="6" t="n">
        <v>2</v>
      </c>
      <c r="J4435" s="6" t="n">
        <v>42</v>
      </c>
      <c r="K4435" s="7" t="n">
        <v>876.36</v>
      </c>
      <c r="L4435" s="7" t="n">
        <v>438.18</v>
      </c>
      <c r="M4435" s="6" t="n">
        <v>21</v>
      </c>
    </row>
    <row r="4436">
      <c r="A4436" t="s">
        <v>5173</v>
      </c>
      <c r="B4436" t="s">
        <v>5168</v>
      </c>
      <c r="C4436" t="s">
        <v>4477</v>
      </c>
      <c r="D4436" t="s">
        <v>5162</v>
      </c>
      <c r="E4436" t="n">
        <v>6</v>
      </c>
      <c r="F4436" t="n">
        <v>5</v>
      </c>
      <c r="G4436" t="n">
        <v>1</v>
      </c>
      <c r="H4436" t="n">
        <v>0</v>
      </c>
      <c r="I4436" s="6" t="n">
        <v>1</v>
      </c>
      <c r="J4436" s="6" t="n">
        <v>1</v>
      </c>
      <c r="K4436" s="7" t="n">
        <v>24.34</v>
      </c>
      <c r="L4436" s="7" t="n">
        <v>24.34</v>
      </c>
      <c r="M4436" s="6" t="n">
        <v>1</v>
      </c>
    </row>
    <row r="4437">
      <c r="A4437" t="s">
        <v>5174</v>
      </c>
      <c r="B4437" t="s">
        <v>5168</v>
      </c>
      <c r="C4437" t="s">
        <v>4477</v>
      </c>
      <c r="D4437" t="s">
        <v>5162</v>
      </c>
      <c r="E4437" t="n">
        <v>6</v>
      </c>
      <c r="F4437" t="n">
        <v>5</v>
      </c>
      <c r="G4437" t="n">
        <v>1</v>
      </c>
      <c r="H4437" t="n">
        <v>0</v>
      </c>
      <c r="I4437" s="6" t="n">
        <v>5</v>
      </c>
      <c r="J4437" s="6" t="n">
        <v>116</v>
      </c>
      <c r="K4437" s="7" t="n">
        <v>3227.12</v>
      </c>
      <c r="L4437" s="7" t="n">
        <v>645.42</v>
      </c>
      <c r="M4437" s="6" t="n">
        <v>23</v>
      </c>
    </row>
    <row r="4438">
      <c r="A4438" t="s">
        <v>5175</v>
      </c>
      <c r="B4438" t="s">
        <v>5168</v>
      </c>
      <c r="C4438" t="s">
        <v>4477</v>
      </c>
      <c r="D4438" t="s">
        <v>5162</v>
      </c>
      <c r="E4438" t="n">
        <v>6</v>
      </c>
      <c r="F4438" t="n">
        <v>5</v>
      </c>
      <c r="G4438" t="n">
        <v>1</v>
      </c>
      <c r="H4438" t="n">
        <v>0</v>
      </c>
      <c r="I4438" s="6" t="n">
        <v>22</v>
      </c>
      <c r="J4438" s="6" t="n">
        <v>530</v>
      </c>
      <c r="K4438" s="7" t="n">
        <v>9215.19</v>
      </c>
      <c r="L4438" s="7" t="n">
        <v>418.87</v>
      </c>
      <c r="M4438" s="6" t="n">
        <v>24</v>
      </c>
    </row>
    <row r="4439">
      <c r="A4439" t="s">
        <v>5176</v>
      </c>
      <c r="B4439" t="s">
        <v>5168</v>
      </c>
      <c r="C4439" t="s">
        <v>4477</v>
      </c>
      <c r="D4439" t="s">
        <v>5162</v>
      </c>
      <c r="E4439" t="n">
        <v>6</v>
      </c>
      <c r="F4439" t="n">
        <v>5</v>
      </c>
      <c r="G4439" t="n">
        <v>1</v>
      </c>
      <c r="H4439" t="n">
        <v>0</v>
      </c>
      <c r="I4439" s="6" t="n">
        <v>35</v>
      </c>
      <c r="J4439" s="6" t="n">
        <v>671</v>
      </c>
      <c r="K4439" s="7" t="n">
        <v>2334.12</v>
      </c>
      <c r="L4439" s="7" t="n">
        <v>66.69</v>
      </c>
      <c r="M4439" s="6" t="n">
        <v>19</v>
      </c>
    </row>
    <row r="4440">
      <c r="A4440" t="s">
        <v>5177</v>
      </c>
      <c r="B4440" t="s">
        <v>5168</v>
      </c>
      <c r="C4440" t="s">
        <v>4477</v>
      </c>
      <c r="D4440" t="s">
        <v>5162</v>
      </c>
      <c r="E4440" t="n">
        <v>6</v>
      </c>
      <c r="F4440" t="n">
        <v>5</v>
      </c>
      <c r="G4440" t="n">
        <v>1</v>
      </c>
      <c r="H4440" t="n">
        <v>0</v>
      </c>
      <c r="I4440" s="6" t="n">
        <v>180</v>
      </c>
      <c r="J4440" s="6" t="n">
        <v>5169</v>
      </c>
      <c r="K4440" s="7" t="n">
        <v>35946.7</v>
      </c>
      <c r="L4440" s="7" t="n">
        <v>199.7</v>
      </c>
      <c r="M4440" s="6" t="n">
        <v>29</v>
      </c>
    </row>
    <row r="4441">
      <c r="A4441" t="s">
        <v>5178</v>
      </c>
      <c r="B4441" t="s">
        <v>5168</v>
      </c>
      <c r="C4441" t="s">
        <v>4477</v>
      </c>
      <c r="D4441" t="s">
        <v>5162</v>
      </c>
      <c r="E4441" t="n">
        <v>6</v>
      </c>
      <c r="F4441" t="n">
        <v>5</v>
      </c>
      <c r="G4441" t="n">
        <v>1</v>
      </c>
      <c r="H4441" t="n">
        <v>0</v>
      </c>
      <c r="I4441" s="6" t="n">
        <v>51</v>
      </c>
      <c r="J4441" s="6" t="n">
        <v>1865</v>
      </c>
      <c r="K4441" s="7" t="n">
        <v>19457.28</v>
      </c>
      <c r="L4441" s="7" t="n">
        <v>381.52</v>
      </c>
      <c r="M4441" s="6" t="n">
        <v>37</v>
      </c>
    </row>
    <row r="4442">
      <c r="A4442" t="s">
        <v>5179</v>
      </c>
      <c r="B4442" t="s">
        <v>5168</v>
      </c>
      <c r="C4442" t="s">
        <v>4477</v>
      </c>
      <c r="D4442" t="s">
        <v>5162</v>
      </c>
      <c r="E4442" t="n">
        <v>6</v>
      </c>
      <c r="F4442" t="n">
        <v>5</v>
      </c>
      <c r="G4442" t="n">
        <v>1</v>
      </c>
      <c r="H4442" t="n">
        <v>0</v>
      </c>
      <c r="I4442" s="6" t="n">
        <v>39</v>
      </c>
      <c r="J4442" s="6" t="n">
        <v>1104</v>
      </c>
      <c r="K4442" s="7" t="n">
        <v>15356.64</v>
      </c>
      <c r="L4442" s="7" t="n">
        <v>393.76</v>
      </c>
      <c r="M4442" s="6" t="n">
        <v>28</v>
      </c>
    </row>
    <row r="4443">
      <c r="A4443" t="s">
        <v>5180</v>
      </c>
      <c r="B4443" t="s">
        <v>5181</v>
      </c>
      <c r="C4443" t="s">
        <v>4477</v>
      </c>
      <c r="D4443" t="s">
        <v>5162</v>
      </c>
      <c r="E4443" t="n">
        <v>6</v>
      </c>
      <c r="F4443" t="n">
        <v>5</v>
      </c>
      <c r="G4443" t="n">
        <v>1</v>
      </c>
      <c r="H4443" t="n">
        <v>0</v>
      </c>
      <c r="I4443" s="6" t="n">
        <v>36</v>
      </c>
      <c r="J4443" s="6" t="n">
        <v>49</v>
      </c>
      <c r="K4443" s="7" t="n">
        <v>8137.92</v>
      </c>
      <c r="L4443" s="7" t="n">
        <v>226.05</v>
      </c>
      <c r="M4443" s="6" t="n">
        <v>1</v>
      </c>
    </row>
    <row r="4444">
      <c r="A4444" t="s">
        <v>5182</v>
      </c>
      <c r="B4444" t="s">
        <v>5181</v>
      </c>
      <c r="C4444" t="s">
        <v>4477</v>
      </c>
      <c r="D4444" t="s">
        <v>5162</v>
      </c>
      <c r="E4444" t="n">
        <v>6</v>
      </c>
      <c r="F4444" t="n">
        <v>5</v>
      </c>
      <c r="G4444" t="n">
        <v>1</v>
      </c>
      <c r="H4444" t="n">
        <v>0</v>
      </c>
      <c r="I4444" s="6" t="n">
        <v>32</v>
      </c>
      <c r="J4444" s="6" t="n">
        <v>39</v>
      </c>
      <c r="K4444" s="7" t="n">
        <v>16192.8</v>
      </c>
      <c r="L4444" s="7" t="n">
        <v>506.02</v>
      </c>
      <c r="M4444" s="6" t="n">
        <v>1</v>
      </c>
    </row>
    <row r="4445">
      <c r="A4445" t="s">
        <v>5183</v>
      </c>
      <c r="B4445" t="s">
        <v>5168</v>
      </c>
      <c r="C4445" t="s">
        <v>4477</v>
      </c>
      <c r="D4445" t="s">
        <v>5162</v>
      </c>
      <c r="E4445" t="n">
        <v>6</v>
      </c>
      <c r="F4445" t="n">
        <v>5</v>
      </c>
      <c r="G4445" t="n">
        <v>1</v>
      </c>
      <c r="H4445" t="n">
        <v>0</v>
      </c>
      <c r="I4445" s="6" t="n">
        <v>141</v>
      </c>
      <c r="J4445" s="6" t="n">
        <v>284</v>
      </c>
      <c r="K4445" s="7" t="n">
        <v>60406.8</v>
      </c>
      <c r="L4445" s="7" t="n">
        <v>428.42</v>
      </c>
      <c r="M4445" s="6" t="n">
        <v>2</v>
      </c>
    </row>
    <row r="4446">
      <c r="A4446" t="s">
        <v>5184</v>
      </c>
      <c r="B4446" t="s">
        <v>5168</v>
      </c>
      <c r="C4446" t="s">
        <v>4477</v>
      </c>
      <c r="D4446" t="s">
        <v>5162</v>
      </c>
      <c r="E4446" t="n">
        <v>6</v>
      </c>
      <c r="F4446" t="n">
        <v>5</v>
      </c>
      <c r="G4446" t="n">
        <v>1</v>
      </c>
      <c r="H4446" t="n">
        <v>0</v>
      </c>
      <c r="I4446" s="6" t="n">
        <v>201</v>
      </c>
      <c r="J4446" s="6" t="n">
        <v>512</v>
      </c>
      <c r="K4446" s="7" t="n">
        <v>163353.6</v>
      </c>
      <c r="L4446" s="7" t="n">
        <v>812.7</v>
      </c>
      <c r="M4446" s="6" t="n">
        <v>3</v>
      </c>
    </row>
    <row r="4447">
      <c r="A4447" t="s">
        <v>5185</v>
      </c>
      <c r="B4447" t="s">
        <v>5168</v>
      </c>
      <c r="C4447" t="s">
        <v>4477</v>
      </c>
      <c r="D4447" t="s">
        <v>5162</v>
      </c>
      <c r="E4447" t="n">
        <v>6</v>
      </c>
      <c r="F4447" t="n">
        <v>5</v>
      </c>
      <c r="G4447" t="n">
        <v>1</v>
      </c>
      <c r="H4447" t="n">
        <v>0</v>
      </c>
      <c r="I4447" s="6" t="n">
        <v>177</v>
      </c>
      <c r="J4447" s="6" t="n">
        <v>328</v>
      </c>
      <c r="K4447" s="7" t="n">
        <v>34882.8</v>
      </c>
      <c r="L4447" s="7" t="n">
        <v>197.08</v>
      </c>
      <c r="M4447" s="6" t="n">
        <v>2</v>
      </c>
    </row>
    <row r="4448">
      <c r="A4448" t="s">
        <v>5186</v>
      </c>
      <c r="B4448" t="s">
        <v>5168</v>
      </c>
      <c r="C4448" t="s">
        <v>4477</v>
      </c>
      <c r="D4448" t="s">
        <v>5162</v>
      </c>
      <c r="E4448" t="n">
        <v>6</v>
      </c>
      <c r="F4448" t="n">
        <v>5</v>
      </c>
      <c r="G4448" t="n">
        <v>1</v>
      </c>
      <c r="H4448" t="n">
        <v>0</v>
      </c>
      <c r="I4448" s="6" t="n">
        <v>1</v>
      </c>
      <c r="J4448" s="6" t="n">
        <v>1</v>
      </c>
      <c r="K4448" s="7" t="n">
        <v>347.7</v>
      </c>
      <c r="L4448" s="7" t="n">
        <v>347.7</v>
      </c>
      <c r="M4448" s="6" t="n">
        <v>1</v>
      </c>
    </row>
    <row r="4449">
      <c r="A4449" t="s">
        <v>5187</v>
      </c>
      <c r="B4449" t="s">
        <v>5168</v>
      </c>
      <c r="C4449" t="s">
        <v>4477</v>
      </c>
      <c r="D4449" t="s">
        <v>5162</v>
      </c>
      <c r="E4449" t="n">
        <v>6</v>
      </c>
      <c r="F4449" t="n">
        <v>5</v>
      </c>
      <c r="G4449" t="n">
        <v>1</v>
      </c>
      <c r="H4449" t="n">
        <v>0</v>
      </c>
      <c r="I4449" s="6" t="n">
        <v>3</v>
      </c>
      <c r="J4449" s="6" t="n">
        <v>3</v>
      </c>
      <c r="K4449" s="7" t="n">
        <v>347.7</v>
      </c>
      <c r="L4449" s="7" t="n">
        <v>115.9</v>
      </c>
      <c r="M4449" s="6" t="n">
        <v>1</v>
      </c>
    </row>
    <row r="4450">
      <c r="A4450" t="s">
        <v>5188</v>
      </c>
      <c r="B4450" t="s">
        <v>5168</v>
      </c>
      <c r="C4450" t="s">
        <v>4477</v>
      </c>
      <c r="D4450" t="s">
        <v>5162</v>
      </c>
      <c r="E4450" t="n">
        <v>6</v>
      </c>
      <c r="F4450" t="n">
        <v>5</v>
      </c>
      <c r="G4450" t="n">
        <v>1</v>
      </c>
      <c r="H4450" t="n">
        <v>0</v>
      </c>
      <c r="I4450" s="6" t="n">
        <v>16</v>
      </c>
      <c r="J4450" s="6" t="n">
        <v>59</v>
      </c>
      <c r="K4450" s="7" t="n">
        <v>4351.13</v>
      </c>
      <c r="L4450" s="7" t="n">
        <v>271.95</v>
      </c>
      <c r="M4450" s="6" t="n">
        <v>4</v>
      </c>
    </row>
    <row r="4451">
      <c r="A4451" t="s">
        <v>5189</v>
      </c>
      <c r="B4451" t="s">
        <v>5168</v>
      </c>
      <c r="C4451" t="s">
        <v>4477</v>
      </c>
      <c r="D4451" t="s">
        <v>5162</v>
      </c>
      <c r="E4451" t="n">
        <v>6</v>
      </c>
      <c r="F4451" t="n">
        <v>5</v>
      </c>
      <c r="G4451" t="n">
        <v>1</v>
      </c>
      <c r="H4451" t="n">
        <v>0</v>
      </c>
      <c r="I4451" s="6" t="n">
        <v>249</v>
      </c>
      <c r="J4451" s="6" t="n">
        <v>988</v>
      </c>
      <c r="K4451" s="7" t="n">
        <v>145728.02</v>
      </c>
      <c r="L4451" s="7" t="n">
        <v>585.25</v>
      </c>
      <c r="M4451" s="6" t="n">
        <v>4</v>
      </c>
    </row>
    <row r="4452">
      <c r="A4452" t="s">
        <v>5190</v>
      </c>
      <c r="B4452" t="s">
        <v>5168</v>
      </c>
      <c r="C4452" t="s">
        <v>4477</v>
      </c>
      <c r="D4452" t="s">
        <v>5162</v>
      </c>
      <c r="E4452" t="n">
        <v>6</v>
      </c>
      <c r="F4452" t="n">
        <v>5</v>
      </c>
      <c r="G4452" t="n">
        <v>1</v>
      </c>
      <c r="H4452" t="n">
        <v>0</v>
      </c>
      <c r="I4452" s="6" t="n">
        <v>241</v>
      </c>
      <c r="J4452" s="6" t="n">
        <v>1115</v>
      </c>
      <c r="K4452" s="7" t="n">
        <v>246687.06</v>
      </c>
      <c r="L4452" s="7" t="n">
        <v>1023.6</v>
      </c>
      <c r="M4452" s="6" t="n">
        <v>5</v>
      </c>
    </row>
    <row r="4453">
      <c r="A4453" t="s">
        <v>5191</v>
      </c>
      <c r="B4453" t="s">
        <v>5168</v>
      </c>
      <c r="C4453" t="s">
        <v>4477</v>
      </c>
      <c r="D4453" t="s">
        <v>5162</v>
      </c>
      <c r="E4453" t="n">
        <v>6</v>
      </c>
      <c r="F4453" t="n">
        <v>5</v>
      </c>
      <c r="G4453" t="n">
        <v>1</v>
      </c>
      <c r="H4453" t="n">
        <v>0</v>
      </c>
      <c r="I4453" s="6" t="n">
        <v>330</v>
      </c>
      <c r="J4453" s="6" t="n">
        <v>1478</v>
      </c>
      <c r="K4453" s="7" t="n">
        <v>108999.54</v>
      </c>
      <c r="L4453" s="7" t="n">
        <v>330.3</v>
      </c>
      <c r="M4453" s="6" t="n">
        <v>4</v>
      </c>
    </row>
    <row r="4454">
      <c r="A4454" t="s">
        <v>5192</v>
      </c>
      <c r="B4454" t="s">
        <v>5193</v>
      </c>
      <c r="C4454" t="s">
        <v>4477</v>
      </c>
      <c r="D4454" t="s">
        <v>5162</v>
      </c>
      <c r="E4454" t="n">
        <v>6</v>
      </c>
      <c r="F4454" t="n">
        <v>5</v>
      </c>
      <c r="G4454" t="n">
        <v>1</v>
      </c>
      <c r="H4454" t="n">
        <v>0</v>
      </c>
      <c r="I4454" s="6" t="n">
        <v>1</v>
      </c>
      <c r="J4454" s="6" t="n">
        <v>4</v>
      </c>
      <c r="K4454" s="7" t="n">
        <v>150.64</v>
      </c>
      <c r="L4454" s="7" t="n">
        <v>150.64</v>
      </c>
      <c r="M4454" s="6" t="n">
        <v>4</v>
      </c>
    </row>
    <row r="4455">
      <c r="A4455" t="s">
        <v>5194</v>
      </c>
      <c r="B4455" t="s">
        <v>5168</v>
      </c>
      <c r="C4455" t="s">
        <v>4477</v>
      </c>
      <c r="D4455" t="s">
        <v>5162</v>
      </c>
      <c r="E4455" t="n">
        <v>6</v>
      </c>
      <c r="F4455" t="n">
        <v>5</v>
      </c>
      <c r="G4455" t="n">
        <v>1</v>
      </c>
      <c r="H4455" t="n">
        <v>0</v>
      </c>
      <c r="I4455" s="6" t="n">
        <v>122</v>
      </c>
      <c r="J4455" s="6" t="n">
        <v>310</v>
      </c>
      <c r="K4455" s="7" t="n">
        <v>86229.6</v>
      </c>
      <c r="L4455" s="7" t="n">
        <v>706.8</v>
      </c>
      <c r="M4455" s="6" t="n">
        <v>3</v>
      </c>
    </row>
    <row r="4456">
      <c r="A4456" t="s">
        <v>5195</v>
      </c>
      <c r="B4456" t="s">
        <v>5168</v>
      </c>
      <c r="C4456" t="s">
        <v>4477</v>
      </c>
      <c r="D4456" t="s">
        <v>5162</v>
      </c>
      <c r="E4456" t="n">
        <v>6</v>
      </c>
      <c r="F4456" t="n">
        <v>5</v>
      </c>
      <c r="G4456" t="n">
        <v>1</v>
      </c>
      <c r="H4456" t="n">
        <v>0</v>
      </c>
      <c r="I4456" s="6" t="n">
        <v>129</v>
      </c>
      <c r="J4456" s="6" t="n">
        <v>312</v>
      </c>
      <c r="K4456" s="7" t="n">
        <v>144643.2</v>
      </c>
      <c r="L4456" s="7" t="n">
        <v>1121.27</v>
      </c>
      <c r="M4456" s="6" t="n">
        <v>2</v>
      </c>
    </row>
    <row r="4457">
      <c r="A4457" t="s">
        <v>5196</v>
      </c>
      <c r="B4457" t="s">
        <v>5168</v>
      </c>
      <c r="C4457" t="s">
        <v>4477</v>
      </c>
      <c r="D4457" t="s">
        <v>5162</v>
      </c>
      <c r="E4457" t="n">
        <v>6</v>
      </c>
      <c r="F4457" t="n">
        <v>5</v>
      </c>
      <c r="G4457" t="n">
        <v>1</v>
      </c>
      <c r="H4457" t="n">
        <v>0</v>
      </c>
      <c r="I4457" s="6" t="n">
        <v>197</v>
      </c>
      <c r="J4457" s="6" t="n">
        <v>476</v>
      </c>
      <c r="K4457" s="7" t="n">
        <v>66202.08</v>
      </c>
      <c r="L4457" s="7" t="n">
        <v>336.05</v>
      </c>
      <c r="M4457" s="6" t="n">
        <v>2</v>
      </c>
    </row>
    <row r="4458">
      <c r="A4458" t="s">
        <v>5197</v>
      </c>
      <c r="B4458" t="s">
        <v>5168</v>
      </c>
      <c r="C4458" t="s">
        <v>4477</v>
      </c>
      <c r="D4458" t="s">
        <v>5162</v>
      </c>
      <c r="E4458" t="n">
        <v>6</v>
      </c>
      <c r="F4458" t="n">
        <v>5</v>
      </c>
      <c r="G4458" t="n">
        <v>1</v>
      </c>
      <c r="H4458" t="n">
        <v>0</v>
      </c>
      <c r="I4458" s="6" t="n">
        <v>7</v>
      </c>
      <c r="J4458" s="6" t="n">
        <v>21</v>
      </c>
      <c r="K4458" s="7" t="n">
        <v>1935.15</v>
      </c>
      <c r="L4458" s="7" t="n">
        <v>276.45</v>
      </c>
      <c r="M4458" s="6" t="n">
        <v>3</v>
      </c>
    </row>
    <row r="4459">
      <c r="A4459" t="s">
        <v>5198</v>
      </c>
      <c r="B4459" t="s">
        <v>5168</v>
      </c>
      <c r="C4459" t="s">
        <v>4477</v>
      </c>
      <c r="D4459" t="s">
        <v>5162</v>
      </c>
      <c r="E4459" t="n">
        <v>6</v>
      </c>
      <c r="F4459" t="n">
        <v>5</v>
      </c>
      <c r="G4459" t="n">
        <v>1</v>
      </c>
      <c r="H4459" t="n">
        <v>0</v>
      </c>
      <c r="I4459" s="6" t="n">
        <v>8</v>
      </c>
      <c r="J4459" s="6" t="n">
        <v>40</v>
      </c>
      <c r="K4459" s="7" t="n">
        <v>2949.92</v>
      </c>
      <c r="L4459" s="7" t="n">
        <v>368.74</v>
      </c>
      <c r="M4459" s="6" t="n">
        <v>5</v>
      </c>
    </row>
    <row r="4460">
      <c r="A4460" t="s">
        <v>5199</v>
      </c>
      <c r="B4460" t="s">
        <v>5168</v>
      </c>
      <c r="C4460" t="s">
        <v>4477</v>
      </c>
      <c r="D4460" t="s">
        <v>5162</v>
      </c>
      <c r="E4460" t="n">
        <v>6</v>
      </c>
      <c r="F4460" t="n">
        <v>5</v>
      </c>
      <c r="G4460" t="n">
        <v>1</v>
      </c>
      <c r="H4460" t="n">
        <v>0</v>
      </c>
      <c r="I4460" s="6" t="n">
        <v>1</v>
      </c>
      <c r="J4460" s="6" t="n">
        <v>1</v>
      </c>
      <c r="K4460" s="7" t="n">
        <v>13.91</v>
      </c>
      <c r="L4460" s="7" t="n">
        <v>13.91</v>
      </c>
      <c r="M4460" s="6" t="n">
        <v>1</v>
      </c>
    </row>
    <row r="4461">
      <c r="A4461" t="s">
        <v>5200</v>
      </c>
      <c r="B4461" t="s">
        <v>5168</v>
      </c>
      <c r="C4461" t="s">
        <v>4477</v>
      </c>
      <c r="D4461" t="s">
        <v>5162</v>
      </c>
      <c r="E4461" t="n">
        <v>6</v>
      </c>
      <c r="F4461" t="n">
        <v>5</v>
      </c>
      <c r="G4461" t="n">
        <v>1</v>
      </c>
      <c r="H4461" t="n">
        <v>0</v>
      </c>
      <c r="I4461" s="6" t="n">
        <v>6</v>
      </c>
      <c r="J4461" s="6" t="n">
        <v>12</v>
      </c>
      <c r="K4461" s="7" t="n">
        <v>3337.92</v>
      </c>
      <c r="L4461" s="7" t="n">
        <v>556.32</v>
      </c>
      <c r="M4461" s="6" t="n">
        <v>2</v>
      </c>
    </row>
    <row r="4462">
      <c r="A4462" t="s">
        <v>5201</v>
      </c>
      <c r="B4462" t="s">
        <v>5168</v>
      </c>
      <c r="C4462" t="s">
        <v>4477</v>
      </c>
      <c r="D4462" t="s">
        <v>5162</v>
      </c>
      <c r="E4462" t="n">
        <v>6</v>
      </c>
      <c r="F4462" t="n">
        <v>5</v>
      </c>
      <c r="G4462" t="n">
        <v>1</v>
      </c>
      <c r="H4462" t="n">
        <v>0</v>
      </c>
      <c r="I4462" s="6" t="n">
        <v>1</v>
      </c>
      <c r="J4462" s="6" t="n">
        <v>1</v>
      </c>
      <c r="K4462" s="7" t="n">
        <v>463.6</v>
      </c>
      <c r="L4462" s="7" t="n">
        <v>463.6</v>
      </c>
      <c r="M4462" s="6" t="n">
        <v>1</v>
      </c>
    </row>
    <row r="4463">
      <c r="A4463" t="s">
        <v>5202</v>
      </c>
      <c r="B4463" t="s">
        <v>5168</v>
      </c>
      <c r="C4463" t="s">
        <v>4477</v>
      </c>
      <c r="D4463" t="s">
        <v>5162</v>
      </c>
      <c r="E4463" t="n">
        <v>6</v>
      </c>
      <c r="F4463" t="n">
        <v>5</v>
      </c>
      <c r="G4463" t="n">
        <v>1</v>
      </c>
      <c r="H4463" t="n">
        <v>0</v>
      </c>
      <c r="I4463" s="6" t="n">
        <v>2</v>
      </c>
      <c r="J4463" s="6" t="n">
        <v>2</v>
      </c>
      <c r="K4463" s="7" t="n">
        <v>278.16</v>
      </c>
      <c r="L4463" s="7" t="n">
        <v>139.08</v>
      </c>
      <c r="M4463" s="6" t="n">
        <v>1</v>
      </c>
    </row>
    <row r="4464">
      <c r="A4464" t="s">
        <v>5203</v>
      </c>
      <c r="B4464" t="s">
        <v>5204</v>
      </c>
      <c r="C4464" t="s">
        <v>4477</v>
      </c>
      <c r="D4464" t="s">
        <v>5162</v>
      </c>
      <c r="E4464" t="n">
        <v>6</v>
      </c>
      <c r="F4464" t="n">
        <v>5</v>
      </c>
      <c r="G4464" t="n">
        <v>1</v>
      </c>
      <c r="H4464" t="n">
        <v>0</v>
      </c>
      <c r="I4464" s="6" t="n">
        <v>6</v>
      </c>
      <c r="J4464" s="6" t="n">
        <v>6</v>
      </c>
      <c r="K4464" s="7" t="n">
        <v>228</v>
      </c>
      <c r="L4464" s="7" t="n">
        <v>38</v>
      </c>
      <c r="M4464" s="6" t="n">
        <v>1</v>
      </c>
    </row>
    <row r="4465">
      <c r="A4465" t="s">
        <v>5205</v>
      </c>
      <c r="B4465" t="s">
        <v>5204</v>
      </c>
      <c r="C4465" t="s">
        <v>4477</v>
      </c>
      <c r="D4465" t="s">
        <v>5162</v>
      </c>
      <c r="E4465" t="n">
        <v>6</v>
      </c>
      <c r="F4465" t="n">
        <v>5</v>
      </c>
      <c r="G4465" t="n">
        <v>1</v>
      </c>
      <c r="H4465" t="n">
        <v>0</v>
      </c>
      <c r="I4465" s="6" t="n">
        <v>1</v>
      </c>
      <c r="J4465" s="6" t="n">
        <v>1</v>
      </c>
      <c r="K4465" s="7" t="n">
        <v>38</v>
      </c>
      <c r="L4465" s="7" t="n">
        <v>38</v>
      </c>
      <c r="M4465" s="6" t="n">
        <v>1</v>
      </c>
    </row>
    <row r="4466">
      <c r="A4466" t="s">
        <v>5206</v>
      </c>
      <c r="B4466" t="s">
        <v>5207</v>
      </c>
      <c r="C4466" t="s">
        <v>4477</v>
      </c>
      <c r="D4466" t="s">
        <v>5162</v>
      </c>
      <c r="E4466" t="n">
        <v>6</v>
      </c>
      <c r="F4466" t="n">
        <v>5</v>
      </c>
      <c r="G4466" t="n">
        <v>1</v>
      </c>
      <c r="H4466" t="n">
        <v>0</v>
      </c>
      <c r="I4466" s="6" t="n">
        <v>1</v>
      </c>
      <c r="J4466" s="6" t="n">
        <v>4</v>
      </c>
      <c r="K4466" s="7" t="n">
        <v>111.6</v>
      </c>
      <c r="L4466" s="7" t="n">
        <v>111.6</v>
      </c>
      <c r="M4466" s="6" t="n">
        <v>4</v>
      </c>
    </row>
    <row r="4467">
      <c r="A4467" t="s">
        <v>5208</v>
      </c>
      <c r="B4467" t="s">
        <v>5209</v>
      </c>
      <c r="C4467" t="s">
        <v>4477</v>
      </c>
      <c r="D4467" t="s">
        <v>5162</v>
      </c>
      <c r="E4467" t="n">
        <v>6</v>
      </c>
      <c r="F4467" t="n">
        <v>5</v>
      </c>
      <c r="G4467" t="n">
        <v>2</v>
      </c>
      <c r="H4467" t="n">
        <v>0</v>
      </c>
      <c r="I4467" s="6" t="n">
        <v>28</v>
      </c>
      <c r="J4467" s="6" t="n">
        <v>3592</v>
      </c>
      <c r="K4467" s="7" t="n">
        <v>1760.88</v>
      </c>
      <c r="L4467" s="7" t="n">
        <v>62.89</v>
      </c>
      <c r="M4467" s="6" t="n">
        <v>128</v>
      </c>
    </row>
    <row r="4468">
      <c r="A4468" t="s">
        <v>5210</v>
      </c>
      <c r="B4468" t="s">
        <v>5209</v>
      </c>
      <c r="C4468" t="s">
        <v>4477</v>
      </c>
      <c r="D4468" t="s">
        <v>5162</v>
      </c>
      <c r="E4468" t="n">
        <v>6</v>
      </c>
      <c r="F4468" t="n">
        <v>5</v>
      </c>
      <c r="G4468" t="n">
        <v>2</v>
      </c>
      <c r="H4468" t="n">
        <v>0</v>
      </c>
      <c r="I4468" s="6" t="n">
        <v>1</v>
      </c>
      <c r="J4468" s="6" t="n">
        <v>1</v>
      </c>
      <c r="K4468" s="7" t="n">
        <v>0.98</v>
      </c>
      <c r="L4468" s="7" t="n">
        <v>0.98</v>
      </c>
      <c r="M4468" s="6" t="n">
        <v>1</v>
      </c>
    </row>
    <row r="4469">
      <c r="A4469" t="s">
        <v>5211</v>
      </c>
      <c r="B4469" t="s">
        <v>5209</v>
      </c>
      <c r="C4469" t="s">
        <v>4477</v>
      </c>
      <c r="D4469" t="s">
        <v>5162</v>
      </c>
      <c r="E4469" t="n">
        <v>6</v>
      </c>
      <c r="F4469" t="n">
        <v>5</v>
      </c>
      <c r="G4469" t="n">
        <v>2</v>
      </c>
      <c r="H4469" t="n">
        <v>0</v>
      </c>
      <c r="I4469" s="6" t="n">
        <v>4</v>
      </c>
      <c r="J4469" s="6" t="n">
        <v>102</v>
      </c>
      <c r="K4469" s="7" t="n">
        <v>134.23</v>
      </c>
      <c r="L4469" s="7" t="n">
        <v>33.56</v>
      </c>
      <c r="M4469" s="6" t="n">
        <v>26</v>
      </c>
    </row>
    <row r="4470">
      <c r="A4470" t="s">
        <v>5212</v>
      </c>
      <c r="B4470" t="s">
        <v>5209</v>
      </c>
      <c r="C4470" t="s">
        <v>4477</v>
      </c>
      <c r="D4470" t="s">
        <v>5162</v>
      </c>
      <c r="E4470" t="n">
        <v>6</v>
      </c>
      <c r="F4470" t="n">
        <v>5</v>
      </c>
      <c r="G4470" t="n">
        <v>2</v>
      </c>
      <c r="H4470" t="n">
        <v>0</v>
      </c>
      <c r="I4470" s="6" t="n">
        <v>12</v>
      </c>
      <c r="J4470" s="6" t="n">
        <v>1627</v>
      </c>
      <c r="K4470" s="7" t="n">
        <v>1644.41</v>
      </c>
      <c r="L4470" s="7" t="n">
        <v>137.03</v>
      </c>
      <c r="M4470" s="6" t="n">
        <v>136</v>
      </c>
    </row>
    <row r="4471">
      <c r="A4471" t="s">
        <v>5213</v>
      </c>
      <c r="B4471" t="s">
        <v>5209</v>
      </c>
      <c r="C4471" t="s">
        <v>4477</v>
      </c>
      <c r="D4471" t="s">
        <v>5162</v>
      </c>
      <c r="E4471" t="n">
        <v>6</v>
      </c>
      <c r="F4471" t="n">
        <v>5</v>
      </c>
      <c r="G4471" t="n">
        <v>2</v>
      </c>
      <c r="H4471" t="n">
        <v>0</v>
      </c>
      <c r="I4471" s="6" t="n">
        <v>11</v>
      </c>
      <c r="J4471" s="6" t="n">
        <v>41</v>
      </c>
      <c r="K4471" s="7" t="n">
        <v>82.87</v>
      </c>
      <c r="L4471" s="7" t="n">
        <v>7.53</v>
      </c>
      <c r="M4471" s="6" t="n">
        <v>4</v>
      </c>
    </row>
    <row r="4472">
      <c r="A4472" t="s">
        <v>5214</v>
      </c>
      <c r="B4472" t="s">
        <v>5209</v>
      </c>
      <c r="C4472" t="s">
        <v>4477</v>
      </c>
      <c r="D4472" t="s">
        <v>5162</v>
      </c>
      <c r="E4472" t="n">
        <v>6</v>
      </c>
      <c r="F4472" t="n">
        <v>5</v>
      </c>
      <c r="G4472" t="n">
        <v>2</v>
      </c>
      <c r="H4472" t="n">
        <v>0</v>
      </c>
      <c r="I4472" s="6" t="n">
        <v>13</v>
      </c>
      <c r="J4472" s="6" t="n">
        <v>2350</v>
      </c>
      <c r="K4472" s="7" t="n">
        <v>1187.45</v>
      </c>
      <c r="L4472" s="7" t="n">
        <v>91.34</v>
      </c>
      <c r="M4472" s="6" t="n">
        <v>181</v>
      </c>
    </row>
    <row r="4473">
      <c r="A4473" t="s">
        <v>5215</v>
      </c>
      <c r="B4473" t="s">
        <v>5209</v>
      </c>
      <c r="C4473" t="s">
        <v>4477</v>
      </c>
      <c r="D4473" t="s">
        <v>5162</v>
      </c>
      <c r="E4473" t="n">
        <v>6</v>
      </c>
      <c r="F4473" t="n">
        <v>5</v>
      </c>
      <c r="G4473" t="n">
        <v>2</v>
      </c>
      <c r="H4473" t="n">
        <v>0</v>
      </c>
      <c r="I4473" s="6" t="n">
        <v>779</v>
      </c>
      <c r="J4473" s="6" t="n">
        <v>34199</v>
      </c>
      <c r="K4473" s="7" t="n">
        <v>34586.57</v>
      </c>
      <c r="L4473" s="7" t="n">
        <v>44.4</v>
      </c>
      <c r="M4473" s="6" t="n">
        <v>44</v>
      </c>
    </row>
    <row r="4474">
      <c r="A4474" t="s">
        <v>5216</v>
      </c>
      <c r="B4474" t="s">
        <v>5209</v>
      </c>
      <c r="C4474" t="s">
        <v>4477</v>
      </c>
      <c r="D4474" t="s">
        <v>5162</v>
      </c>
      <c r="E4474" t="n">
        <v>6</v>
      </c>
      <c r="F4474" t="n">
        <v>5</v>
      </c>
      <c r="G4474" t="n">
        <v>2</v>
      </c>
      <c r="H4474" t="n">
        <v>0</v>
      </c>
      <c r="I4474" s="6" t="n">
        <v>965</v>
      </c>
      <c r="J4474" s="6" t="n">
        <v>31453</v>
      </c>
      <c r="K4474" s="7" t="n">
        <v>63618.97</v>
      </c>
      <c r="L4474" s="7" t="n">
        <v>65.93</v>
      </c>
      <c r="M4474" s="6" t="n">
        <v>33</v>
      </c>
    </row>
    <row r="4475">
      <c r="A4475" t="s">
        <v>5217</v>
      </c>
      <c r="B4475" t="s">
        <v>5209</v>
      </c>
      <c r="C4475" t="s">
        <v>4477</v>
      </c>
      <c r="D4475" t="s">
        <v>5162</v>
      </c>
      <c r="E4475" t="n">
        <v>6</v>
      </c>
      <c r="F4475" t="n">
        <v>5</v>
      </c>
      <c r="G4475" t="n">
        <v>2</v>
      </c>
      <c r="H4475" t="n">
        <v>0</v>
      </c>
      <c r="I4475" s="6" t="n">
        <v>1004</v>
      </c>
      <c r="J4475" s="6" t="n">
        <v>83858</v>
      </c>
      <c r="K4475" s="7" t="n">
        <v>46752.09</v>
      </c>
      <c r="L4475" s="7" t="n">
        <v>46.57</v>
      </c>
      <c r="M4475" s="6" t="n">
        <v>84</v>
      </c>
    </row>
    <row r="4476">
      <c r="A4476" t="s">
        <v>5218</v>
      </c>
      <c r="B4476" t="s">
        <v>5209</v>
      </c>
      <c r="C4476" t="s">
        <v>4477</v>
      </c>
      <c r="D4476" t="s">
        <v>5162</v>
      </c>
      <c r="E4476" t="n">
        <v>6</v>
      </c>
      <c r="F4476" t="n">
        <v>5</v>
      </c>
      <c r="G4476" t="n">
        <v>2</v>
      </c>
      <c r="H4476" t="n">
        <v>0</v>
      </c>
      <c r="I4476" s="6" t="n">
        <v>620</v>
      </c>
      <c r="J4476" s="6" t="n">
        <v>37602</v>
      </c>
      <c r="K4476" s="7" t="n">
        <v>35891.7</v>
      </c>
      <c r="L4476" s="7" t="n">
        <v>57.89</v>
      </c>
      <c r="M4476" s="6" t="n">
        <v>61</v>
      </c>
    </row>
    <row r="4477">
      <c r="A4477" t="s">
        <v>5219</v>
      </c>
      <c r="B4477" t="s">
        <v>5209</v>
      </c>
      <c r="C4477" t="s">
        <v>4477</v>
      </c>
      <c r="D4477" t="s">
        <v>5162</v>
      </c>
      <c r="E4477" t="n">
        <v>6</v>
      </c>
      <c r="F4477" t="n">
        <v>5</v>
      </c>
      <c r="G4477" t="n">
        <v>2</v>
      </c>
      <c r="H4477" t="n">
        <v>0</v>
      </c>
      <c r="I4477" s="6" t="n">
        <v>1254</v>
      </c>
      <c r="J4477" s="6" t="n">
        <v>55591</v>
      </c>
      <c r="K4477" s="7" t="n">
        <v>56215.76</v>
      </c>
      <c r="L4477" s="7" t="n">
        <v>44.83</v>
      </c>
      <c r="M4477" s="6" t="n">
        <v>44</v>
      </c>
    </row>
    <row r="4478">
      <c r="A4478" t="s">
        <v>5220</v>
      </c>
      <c r="B4478" t="s">
        <v>5209</v>
      </c>
      <c r="C4478" t="s">
        <v>4477</v>
      </c>
      <c r="D4478" t="s">
        <v>5162</v>
      </c>
      <c r="E4478" t="n">
        <v>6</v>
      </c>
      <c r="F4478" t="n">
        <v>5</v>
      </c>
      <c r="G4478" t="n">
        <v>2</v>
      </c>
      <c r="H4478" t="n">
        <v>0</v>
      </c>
      <c r="I4478" s="6" t="n">
        <v>780</v>
      </c>
      <c r="J4478" s="6" t="n">
        <v>30336</v>
      </c>
      <c r="K4478" s="7" t="n">
        <v>17406.57</v>
      </c>
      <c r="L4478" s="7" t="n">
        <v>22.32</v>
      </c>
      <c r="M4478" s="6" t="n">
        <v>39</v>
      </c>
    </row>
    <row r="4479">
      <c r="A4479" t="s">
        <v>5221</v>
      </c>
      <c r="B4479" t="s">
        <v>5209</v>
      </c>
      <c r="C4479" t="s">
        <v>4477</v>
      </c>
      <c r="D4479" t="s">
        <v>5162</v>
      </c>
      <c r="E4479" t="n">
        <v>6</v>
      </c>
      <c r="F4479" t="n">
        <v>5</v>
      </c>
      <c r="G4479" t="n">
        <v>2</v>
      </c>
      <c r="H4479" t="n">
        <v>0</v>
      </c>
      <c r="I4479" s="6" t="n">
        <v>5404</v>
      </c>
      <c r="J4479" s="6" t="n">
        <v>263279</v>
      </c>
      <c r="K4479" s="7" t="n">
        <v>163959.88</v>
      </c>
      <c r="L4479" s="7" t="n">
        <v>30.34</v>
      </c>
      <c r="M4479" s="6" t="n">
        <v>49</v>
      </c>
    </row>
    <row r="4480">
      <c r="A4480" t="s">
        <v>5222</v>
      </c>
      <c r="B4480" t="s">
        <v>5209</v>
      </c>
      <c r="C4480" t="s">
        <v>4477</v>
      </c>
      <c r="D4480" t="s">
        <v>5162</v>
      </c>
      <c r="E4480" t="n">
        <v>6</v>
      </c>
      <c r="F4480" t="n">
        <v>5</v>
      </c>
      <c r="G4480" t="n">
        <v>2</v>
      </c>
      <c r="H4480" t="n">
        <v>0</v>
      </c>
      <c r="I4480" s="6" t="n">
        <v>1024</v>
      </c>
      <c r="J4480" s="6" t="n">
        <v>35028</v>
      </c>
      <c r="K4480" s="7" t="n">
        <v>70849.99</v>
      </c>
      <c r="L4480" s="7" t="n">
        <v>69.19</v>
      </c>
      <c r="M4480" s="6" t="n">
        <v>34</v>
      </c>
    </row>
    <row r="4481">
      <c r="A4481" t="s">
        <v>5223</v>
      </c>
      <c r="B4481" t="s">
        <v>5209</v>
      </c>
      <c r="C4481" t="s">
        <v>4477</v>
      </c>
      <c r="D4481" t="s">
        <v>5162</v>
      </c>
      <c r="E4481" t="n">
        <v>6</v>
      </c>
      <c r="F4481" t="n">
        <v>5</v>
      </c>
      <c r="G4481" t="n">
        <v>2</v>
      </c>
      <c r="H4481" t="n">
        <v>0</v>
      </c>
      <c r="I4481" s="6" t="n">
        <v>482</v>
      </c>
      <c r="J4481" s="6" t="n">
        <v>16320</v>
      </c>
      <c r="K4481" s="7" t="n">
        <v>18377.14</v>
      </c>
      <c r="L4481" s="7" t="n">
        <v>38.13</v>
      </c>
      <c r="M4481" s="6" t="n">
        <v>34</v>
      </c>
    </row>
    <row r="4482">
      <c r="A4482" t="s">
        <v>5224</v>
      </c>
      <c r="B4482" t="s">
        <v>5209</v>
      </c>
      <c r="C4482" t="s">
        <v>4477</v>
      </c>
      <c r="D4482" t="s">
        <v>5162</v>
      </c>
      <c r="E4482" t="n">
        <v>6</v>
      </c>
      <c r="F4482" t="n">
        <v>5</v>
      </c>
      <c r="G4482" t="n">
        <v>2</v>
      </c>
      <c r="H4482" t="n">
        <v>0</v>
      </c>
      <c r="I4482" s="6" t="n">
        <v>293</v>
      </c>
      <c r="J4482" s="6" t="n">
        <v>11210</v>
      </c>
      <c r="K4482" s="7" t="n">
        <v>5664.76</v>
      </c>
      <c r="L4482" s="7" t="n">
        <v>19.33</v>
      </c>
      <c r="M4482" s="6" t="n">
        <v>38</v>
      </c>
    </row>
    <row r="4483">
      <c r="A4483" t="s">
        <v>5225</v>
      </c>
      <c r="B4483" t="s">
        <v>5209</v>
      </c>
      <c r="C4483" t="s">
        <v>4477</v>
      </c>
      <c r="D4483" t="s">
        <v>5162</v>
      </c>
      <c r="E4483" t="n">
        <v>6</v>
      </c>
      <c r="F4483" t="n">
        <v>5</v>
      </c>
      <c r="G4483" t="n">
        <v>2</v>
      </c>
      <c r="H4483" t="n">
        <v>0</v>
      </c>
      <c r="I4483" s="6" t="n">
        <v>282</v>
      </c>
      <c r="J4483" s="6" t="n">
        <v>5890</v>
      </c>
      <c r="K4483" s="7" t="n">
        <v>7833.7</v>
      </c>
      <c r="L4483" s="7" t="n">
        <v>27.78</v>
      </c>
      <c r="M4483" s="6" t="n">
        <v>21</v>
      </c>
    </row>
    <row r="4484">
      <c r="A4484" t="s">
        <v>5226</v>
      </c>
      <c r="B4484" t="s">
        <v>5209</v>
      </c>
      <c r="C4484" t="s">
        <v>4477</v>
      </c>
      <c r="D4484" t="s">
        <v>5162</v>
      </c>
      <c r="E4484" t="n">
        <v>6</v>
      </c>
      <c r="F4484" t="n">
        <v>5</v>
      </c>
      <c r="G4484" t="n">
        <v>2</v>
      </c>
      <c r="H4484" t="n">
        <v>0</v>
      </c>
      <c r="I4484" s="6" t="n">
        <v>42</v>
      </c>
      <c r="J4484" s="6" t="n">
        <v>2180</v>
      </c>
      <c r="K4484" s="7" t="n">
        <v>2868.88</v>
      </c>
      <c r="L4484" s="7" t="n">
        <v>68.31</v>
      </c>
      <c r="M4484" s="6" t="n">
        <v>52</v>
      </c>
    </row>
    <row r="4485">
      <c r="A4485" t="s">
        <v>5227</v>
      </c>
      <c r="B4485" t="s">
        <v>5209</v>
      </c>
      <c r="C4485" t="s">
        <v>4477</v>
      </c>
      <c r="D4485" t="s">
        <v>5162</v>
      </c>
      <c r="E4485" t="n">
        <v>6</v>
      </c>
      <c r="F4485" t="n">
        <v>5</v>
      </c>
      <c r="G4485" t="n">
        <v>2</v>
      </c>
      <c r="H4485" t="n">
        <v>0</v>
      </c>
      <c r="I4485" s="6" t="n">
        <v>297</v>
      </c>
      <c r="J4485" s="6" t="n">
        <v>12344</v>
      </c>
      <c r="K4485" s="7" t="n">
        <v>6237.84</v>
      </c>
      <c r="L4485" s="7" t="n">
        <v>21</v>
      </c>
      <c r="M4485" s="6" t="n">
        <v>42</v>
      </c>
    </row>
    <row r="4486">
      <c r="A4486" t="s">
        <v>5228</v>
      </c>
      <c r="B4486" t="s">
        <v>5209</v>
      </c>
      <c r="C4486" t="s">
        <v>4477</v>
      </c>
      <c r="D4486" t="s">
        <v>5162</v>
      </c>
      <c r="E4486" t="n">
        <v>6</v>
      </c>
      <c r="F4486" t="n">
        <v>5</v>
      </c>
      <c r="G4486" t="n">
        <v>2</v>
      </c>
      <c r="H4486" t="n">
        <v>0</v>
      </c>
      <c r="I4486" s="6" t="n">
        <v>50</v>
      </c>
      <c r="J4486" s="6" t="n">
        <v>4348</v>
      </c>
      <c r="K4486" s="7" t="n">
        <v>2197.04</v>
      </c>
      <c r="L4486" s="7" t="n">
        <v>43.94</v>
      </c>
      <c r="M4486" s="6" t="n">
        <v>87</v>
      </c>
    </row>
    <row r="4487">
      <c r="A4487" t="s">
        <v>5229</v>
      </c>
      <c r="B4487" t="s">
        <v>5209</v>
      </c>
      <c r="C4487" t="s">
        <v>4477</v>
      </c>
      <c r="D4487" t="s">
        <v>5162</v>
      </c>
      <c r="E4487" t="n">
        <v>6</v>
      </c>
      <c r="F4487" t="n">
        <v>5</v>
      </c>
      <c r="G4487" t="n">
        <v>2</v>
      </c>
      <c r="H4487" t="n">
        <v>0</v>
      </c>
      <c r="I4487" s="6" t="n">
        <v>18</v>
      </c>
      <c r="J4487" s="6" t="n">
        <v>1249</v>
      </c>
      <c r="K4487" s="7" t="n">
        <v>347.1</v>
      </c>
      <c r="L4487" s="7" t="n">
        <v>19.28</v>
      </c>
      <c r="M4487" s="6" t="n">
        <v>69</v>
      </c>
    </row>
    <row r="4488">
      <c r="A4488" t="s">
        <v>5230</v>
      </c>
      <c r="B4488" t="s">
        <v>5209</v>
      </c>
      <c r="C4488" t="s">
        <v>4477</v>
      </c>
      <c r="D4488" t="s">
        <v>5162</v>
      </c>
      <c r="E4488" t="n">
        <v>6</v>
      </c>
      <c r="F4488" t="n">
        <v>5</v>
      </c>
      <c r="G4488" t="n">
        <v>2</v>
      </c>
      <c r="H4488" t="n">
        <v>0</v>
      </c>
      <c r="I4488" s="6" t="n">
        <v>225</v>
      </c>
      <c r="J4488" s="6" t="n">
        <v>9737</v>
      </c>
      <c r="K4488" s="7" t="n">
        <v>9552</v>
      </c>
      <c r="L4488" s="7" t="n">
        <v>42.45</v>
      </c>
      <c r="M4488" s="6" t="n">
        <v>43</v>
      </c>
    </row>
    <row r="4489">
      <c r="A4489" t="s">
        <v>5231</v>
      </c>
      <c r="B4489" t="s">
        <v>5232</v>
      </c>
      <c r="C4489" t="s">
        <v>4477</v>
      </c>
      <c r="D4489" t="s">
        <v>5162</v>
      </c>
      <c r="E4489" t="n">
        <v>6</v>
      </c>
      <c r="F4489" t="n">
        <v>5</v>
      </c>
      <c r="G4489" t="n">
        <v>2</v>
      </c>
      <c r="H4489" t="n">
        <v>0</v>
      </c>
      <c r="I4489" s="6" t="n">
        <v>2</v>
      </c>
      <c r="J4489" s="6" t="n">
        <v>7</v>
      </c>
      <c r="K4489" s="7" t="n">
        <v>129.26</v>
      </c>
      <c r="L4489" s="7" t="n">
        <v>64.63</v>
      </c>
      <c r="M4489" s="6" t="n">
        <v>4</v>
      </c>
    </row>
    <row r="4490">
      <c r="A4490" t="s">
        <v>5233</v>
      </c>
      <c r="B4490" t="s">
        <v>5209</v>
      </c>
      <c r="C4490" t="s">
        <v>4477</v>
      </c>
      <c r="D4490" t="s">
        <v>5162</v>
      </c>
      <c r="E4490" t="n">
        <v>6</v>
      </c>
      <c r="F4490" t="n">
        <v>5</v>
      </c>
      <c r="G4490" t="n">
        <v>2</v>
      </c>
      <c r="H4490" t="n">
        <v>0</v>
      </c>
      <c r="I4490" s="6" t="n">
        <v>84</v>
      </c>
      <c r="J4490" s="6" t="n">
        <v>3716</v>
      </c>
      <c r="K4490" s="7" t="n">
        <v>1877.82</v>
      </c>
      <c r="L4490" s="7" t="n">
        <v>22.35</v>
      </c>
      <c r="M4490" s="6" t="n">
        <v>44</v>
      </c>
    </row>
    <row r="4491">
      <c r="A4491" t="s">
        <v>5234</v>
      </c>
      <c r="B4491" t="s">
        <v>5209</v>
      </c>
      <c r="C4491" t="s">
        <v>4477</v>
      </c>
      <c r="D4491" t="s">
        <v>5162</v>
      </c>
      <c r="E4491" t="n">
        <v>6</v>
      </c>
      <c r="F4491" t="n">
        <v>5</v>
      </c>
      <c r="G4491" t="n">
        <v>2</v>
      </c>
      <c r="H4491" t="n">
        <v>0</v>
      </c>
      <c r="I4491" s="6" t="n">
        <v>93</v>
      </c>
      <c r="J4491" s="6" t="n">
        <v>2726</v>
      </c>
      <c r="K4491" s="7" t="n">
        <v>1377.53</v>
      </c>
      <c r="L4491" s="7" t="n">
        <v>14.81</v>
      </c>
      <c r="M4491" s="6" t="n">
        <v>29</v>
      </c>
    </row>
    <row r="4492">
      <c r="A4492" t="s">
        <v>5235</v>
      </c>
      <c r="B4492" t="s">
        <v>5236</v>
      </c>
      <c r="C4492" t="s">
        <v>4477</v>
      </c>
      <c r="D4492" t="s">
        <v>5162</v>
      </c>
      <c r="E4492" t="n">
        <v>6</v>
      </c>
      <c r="F4492" t="n">
        <v>5</v>
      </c>
      <c r="G4492" t="n">
        <v>2</v>
      </c>
      <c r="H4492" t="n">
        <v>0</v>
      </c>
      <c r="I4492" s="6" t="n">
        <v>2</v>
      </c>
      <c r="J4492" s="6" t="n">
        <v>12</v>
      </c>
      <c r="K4492" s="7" t="n">
        <v>537.7</v>
      </c>
      <c r="L4492" s="7" t="n">
        <v>268.85</v>
      </c>
      <c r="M4492" s="6" t="n">
        <v>6</v>
      </c>
    </row>
    <row r="4493">
      <c r="A4493" t="s">
        <v>5237</v>
      </c>
      <c r="B4493" t="s">
        <v>5238</v>
      </c>
      <c r="C4493" t="s">
        <v>4477</v>
      </c>
      <c r="D4493" t="s">
        <v>5239</v>
      </c>
      <c r="E4493" t="n">
        <v>6</v>
      </c>
      <c r="F4493" t="n">
        <v>6</v>
      </c>
      <c r="G4493" t="n">
        <v>2</v>
      </c>
      <c r="H4493" t="n">
        <v>0</v>
      </c>
      <c r="I4493" s="6" t="n">
        <v>1</v>
      </c>
      <c r="J4493" s="6" t="n">
        <v>1</v>
      </c>
      <c r="K4493" s="7" t="n">
        <v>253.38</v>
      </c>
      <c r="L4493" s="7" t="n">
        <v>253.38</v>
      </c>
      <c r="M4493" s="6" t="n">
        <v>1</v>
      </c>
    </row>
    <row r="4494">
      <c r="A4494" t="s">
        <v>5240</v>
      </c>
      <c r="B4494" t="s">
        <v>5241</v>
      </c>
      <c r="C4494" t="s">
        <v>4477</v>
      </c>
      <c r="D4494" t="s">
        <v>5239</v>
      </c>
      <c r="E4494" t="n">
        <v>6</v>
      </c>
      <c r="F4494" t="n">
        <v>6</v>
      </c>
      <c r="G4494" t="n">
        <v>2</v>
      </c>
      <c r="H4494" t="n">
        <v>0</v>
      </c>
      <c r="I4494" s="6" t="n">
        <v>22</v>
      </c>
      <c r="J4494" s="6" t="n">
        <v>2357</v>
      </c>
      <c r="K4494" s="7" t="n">
        <v>1514.37</v>
      </c>
      <c r="L4494" s="7" t="n">
        <v>68.84</v>
      </c>
      <c r="M4494" s="6" t="n">
        <v>107</v>
      </c>
    </row>
    <row r="4495">
      <c r="A4495" t="s">
        <v>5242</v>
      </c>
      <c r="B4495" t="s">
        <v>5241</v>
      </c>
      <c r="C4495" t="s">
        <v>4477</v>
      </c>
      <c r="D4495" t="s">
        <v>5239</v>
      </c>
      <c r="E4495" t="n">
        <v>6</v>
      </c>
      <c r="F4495" t="n">
        <v>6</v>
      </c>
      <c r="G4495" t="n">
        <v>2</v>
      </c>
      <c r="H4495" t="n">
        <v>0</v>
      </c>
      <c r="I4495" s="6" t="n">
        <v>9</v>
      </c>
      <c r="J4495" s="6" t="n">
        <v>100</v>
      </c>
      <c r="K4495" s="7" t="n">
        <v>478</v>
      </c>
      <c r="L4495" s="7" t="n">
        <v>53.11</v>
      </c>
      <c r="M4495" s="6" t="n">
        <v>11</v>
      </c>
    </row>
    <row r="4496">
      <c r="A4496" t="s">
        <v>5243</v>
      </c>
      <c r="B4496" t="s">
        <v>5244</v>
      </c>
      <c r="C4496" t="s">
        <v>4477</v>
      </c>
      <c r="D4496" t="s">
        <v>5239</v>
      </c>
      <c r="E4496" t="n">
        <v>6</v>
      </c>
      <c r="F4496" t="n">
        <v>6</v>
      </c>
      <c r="G4496" t="n">
        <v>2</v>
      </c>
      <c r="H4496" t="n">
        <v>0</v>
      </c>
      <c r="I4496" s="6" t="n">
        <v>115</v>
      </c>
      <c r="J4496" s="6" t="n">
        <v>3971</v>
      </c>
      <c r="K4496" s="7" t="n">
        <v>1063.66</v>
      </c>
      <c r="L4496" s="7" t="n">
        <v>9.25</v>
      </c>
      <c r="M4496" s="6" t="n">
        <v>35</v>
      </c>
    </row>
    <row r="4497">
      <c r="A4497" t="s">
        <v>5245</v>
      </c>
      <c r="B4497" t="s">
        <v>5246</v>
      </c>
      <c r="C4497" t="s">
        <v>4477</v>
      </c>
      <c r="D4497" t="s">
        <v>5239</v>
      </c>
      <c r="E4497" t="n">
        <v>6</v>
      </c>
      <c r="F4497" t="n">
        <v>6</v>
      </c>
      <c r="G4497" t="n">
        <v>2</v>
      </c>
      <c r="H4497" t="n">
        <v>0</v>
      </c>
      <c r="I4497" s="6" t="n">
        <v>1</v>
      </c>
      <c r="J4497" s="6" t="n">
        <v>4</v>
      </c>
      <c r="K4497" s="7" t="n">
        <v>4.25</v>
      </c>
      <c r="L4497" s="7" t="n">
        <v>4.25</v>
      </c>
      <c r="M4497" s="6" t="n">
        <v>4</v>
      </c>
    </row>
    <row r="4498">
      <c r="A4498" t="s">
        <v>5247</v>
      </c>
      <c r="B4498" t="s">
        <v>5246</v>
      </c>
      <c r="C4498" t="s">
        <v>4477</v>
      </c>
      <c r="D4498" t="s">
        <v>5239</v>
      </c>
      <c r="E4498" t="n">
        <v>6</v>
      </c>
      <c r="F4498" t="n">
        <v>6</v>
      </c>
      <c r="G4498" t="n">
        <v>2</v>
      </c>
      <c r="H4498" t="n">
        <v>0</v>
      </c>
      <c r="I4498" s="6" t="n">
        <v>51</v>
      </c>
      <c r="J4498" s="6" t="n">
        <v>336</v>
      </c>
      <c r="K4498" s="7" t="n">
        <v>1915.2</v>
      </c>
      <c r="L4498" s="7" t="n">
        <v>37.55</v>
      </c>
      <c r="M4498" s="6" t="n">
        <v>7</v>
      </c>
    </row>
    <row r="4499">
      <c r="A4499" t="s">
        <v>5248</v>
      </c>
      <c r="B4499" t="s">
        <v>5244</v>
      </c>
      <c r="C4499" t="s">
        <v>4477</v>
      </c>
      <c r="D4499" t="s">
        <v>5239</v>
      </c>
      <c r="E4499" t="n">
        <v>6</v>
      </c>
      <c r="F4499" t="n">
        <v>6</v>
      </c>
      <c r="G4499" t="n">
        <v>2</v>
      </c>
      <c r="H4499" t="n">
        <v>0</v>
      </c>
      <c r="I4499" s="6" t="n">
        <v>2747</v>
      </c>
      <c r="J4499" s="6" t="n">
        <v>12788</v>
      </c>
      <c r="K4499" s="7" t="n">
        <v>37085.2</v>
      </c>
      <c r="L4499" s="7" t="n">
        <v>13.5</v>
      </c>
      <c r="M4499" s="6" t="n">
        <v>5</v>
      </c>
    </row>
    <row r="4500">
      <c r="A4500" t="s">
        <v>5249</v>
      </c>
      <c r="B4500" t="s">
        <v>5244</v>
      </c>
      <c r="C4500" t="s">
        <v>4477</v>
      </c>
      <c r="D4500" t="s">
        <v>5239</v>
      </c>
      <c r="E4500" t="n">
        <v>6</v>
      </c>
      <c r="F4500" t="n">
        <v>6</v>
      </c>
      <c r="G4500" t="n">
        <v>2</v>
      </c>
      <c r="H4500" t="n">
        <v>0</v>
      </c>
      <c r="I4500" s="6" t="n">
        <v>147059</v>
      </c>
      <c r="J4500" s="6" t="n">
        <v>784578</v>
      </c>
      <c r="K4500" s="7" t="n">
        <v>240771.5</v>
      </c>
      <c r="L4500" s="7" t="n">
        <v>1.64</v>
      </c>
      <c r="M4500" s="6" t="n">
        <v>5</v>
      </c>
    </row>
    <row r="4501">
      <c r="A4501" t="s">
        <v>5250</v>
      </c>
      <c r="B4501" t="s">
        <v>5244</v>
      </c>
      <c r="C4501" t="s">
        <v>4477</v>
      </c>
      <c r="D4501" t="s">
        <v>5239</v>
      </c>
      <c r="E4501" t="n">
        <v>6</v>
      </c>
      <c r="F4501" t="n">
        <v>6</v>
      </c>
      <c r="G4501" t="n">
        <v>2</v>
      </c>
      <c r="H4501" t="n">
        <v>0</v>
      </c>
      <c r="I4501" s="6" t="n">
        <v>476</v>
      </c>
      <c r="J4501" s="6" t="n">
        <v>2136</v>
      </c>
      <c r="K4501" s="7" t="n">
        <v>13638.06</v>
      </c>
      <c r="L4501" s="7" t="n">
        <v>28.65</v>
      </c>
      <c r="M4501" s="6" t="n">
        <v>4</v>
      </c>
    </row>
    <row r="4502">
      <c r="A4502" t="s">
        <v>5251</v>
      </c>
      <c r="B4502" t="s">
        <v>5244</v>
      </c>
      <c r="C4502" t="s">
        <v>4477</v>
      </c>
      <c r="D4502" t="s">
        <v>5239</v>
      </c>
      <c r="E4502" t="n">
        <v>6</v>
      </c>
      <c r="F4502" t="n">
        <v>6</v>
      </c>
      <c r="G4502" t="n">
        <v>2</v>
      </c>
      <c r="H4502" t="n">
        <v>0</v>
      </c>
      <c r="I4502" s="6" t="n">
        <v>270</v>
      </c>
      <c r="J4502" s="6" t="n">
        <v>1298</v>
      </c>
      <c r="K4502" s="7" t="n">
        <v>3764.2</v>
      </c>
      <c r="L4502" s="7" t="n">
        <v>13.94</v>
      </c>
      <c r="M4502" s="6" t="n">
        <v>5</v>
      </c>
    </row>
    <row r="4503">
      <c r="A4503" t="s">
        <v>5252</v>
      </c>
      <c r="B4503" t="s">
        <v>5253</v>
      </c>
      <c r="C4503" t="s">
        <v>4477</v>
      </c>
      <c r="D4503" t="s">
        <v>5239</v>
      </c>
      <c r="E4503" t="n">
        <v>6</v>
      </c>
      <c r="F4503" t="n">
        <v>6</v>
      </c>
      <c r="G4503" t="n">
        <v>2</v>
      </c>
      <c r="H4503" t="n">
        <v>0</v>
      </c>
      <c r="I4503" s="6" t="n">
        <v>5</v>
      </c>
      <c r="J4503" s="6" t="n">
        <v>137</v>
      </c>
      <c r="K4503" s="7" t="n">
        <v>898.77</v>
      </c>
      <c r="L4503" s="7" t="n">
        <v>179.75</v>
      </c>
      <c r="M4503" s="6" t="n">
        <v>27</v>
      </c>
    </row>
    <row r="4504">
      <c r="A4504" t="s">
        <v>5254</v>
      </c>
      <c r="B4504" t="s">
        <v>5253</v>
      </c>
      <c r="C4504" t="s">
        <v>4477</v>
      </c>
      <c r="D4504" t="s">
        <v>5239</v>
      </c>
      <c r="E4504" t="n">
        <v>6</v>
      </c>
      <c r="F4504" t="n">
        <v>6</v>
      </c>
      <c r="G4504" t="n">
        <v>2</v>
      </c>
      <c r="H4504" t="n">
        <v>0</v>
      </c>
      <c r="I4504" s="6" t="n">
        <v>165</v>
      </c>
      <c r="J4504" s="6" t="n">
        <v>262</v>
      </c>
      <c r="K4504" s="7" t="n">
        <v>4820.8</v>
      </c>
      <c r="L4504" s="7" t="n">
        <v>29.22</v>
      </c>
      <c r="M4504" s="6" t="n">
        <v>2</v>
      </c>
    </row>
    <row r="4505">
      <c r="A4505" t="s">
        <v>5255</v>
      </c>
      <c r="B4505" t="s">
        <v>5256</v>
      </c>
      <c r="C4505" t="s">
        <v>4477</v>
      </c>
      <c r="D4505" t="s">
        <v>5239</v>
      </c>
      <c r="E4505" t="n">
        <v>6</v>
      </c>
      <c r="F4505" t="n">
        <v>6</v>
      </c>
      <c r="G4505" t="n">
        <v>2</v>
      </c>
      <c r="H4505" t="n">
        <v>0</v>
      </c>
      <c r="I4505" s="6" t="n">
        <v>6</v>
      </c>
      <c r="J4505" s="6" t="n">
        <v>1440</v>
      </c>
      <c r="K4505" s="7" t="n">
        <v>1677.96</v>
      </c>
      <c r="L4505" s="7" t="n">
        <v>279.66</v>
      </c>
      <c r="M4505" s="6" t="n">
        <v>240</v>
      </c>
    </row>
    <row r="4506">
      <c r="A4506" t="s">
        <v>5257</v>
      </c>
      <c r="B4506" t="s">
        <v>5258</v>
      </c>
      <c r="C4506" t="s">
        <v>4477</v>
      </c>
      <c r="D4506" t="s">
        <v>5239</v>
      </c>
      <c r="E4506" t="n">
        <v>6</v>
      </c>
      <c r="F4506" t="n">
        <v>6</v>
      </c>
      <c r="G4506" t="n">
        <v>2</v>
      </c>
      <c r="H4506" t="n">
        <v>0</v>
      </c>
      <c r="I4506" s="6" t="n">
        <v>7</v>
      </c>
      <c r="J4506" s="6" t="n">
        <v>8</v>
      </c>
      <c r="K4506" s="7" t="n">
        <v>2478.88</v>
      </c>
      <c r="L4506" s="7" t="n">
        <v>354.13</v>
      </c>
      <c r="M4506" s="6" t="n">
        <v>1</v>
      </c>
    </row>
    <row r="4507">
      <c r="A4507" t="s">
        <v>5259</v>
      </c>
      <c r="B4507" t="s">
        <v>5258</v>
      </c>
      <c r="C4507" t="s">
        <v>4477</v>
      </c>
      <c r="D4507" t="s">
        <v>5239</v>
      </c>
      <c r="E4507" t="n">
        <v>6</v>
      </c>
      <c r="F4507" t="n">
        <v>6</v>
      </c>
      <c r="G4507" t="n">
        <v>2</v>
      </c>
      <c r="H4507" t="n">
        <v>0</v>
      </c>
      <c r="I4507" s="6" t="n">
        <v>595</v>
      </c>
      <c r="J4507" s="6" t="n">
        <v>595</v>
      </c>
      <c r="K4507" s="7" t="n">
        <v>108885</v>
      </c>
      <c r="L4507" s="7" t="n">
        <v>183</v>
      </c>
      <c r="M4507" s="6" t="n">
        <v>1</v>
      </c>
    </row>
    <row r="4508">
      <c r="A4508" t="s">
        <v>5260</v>
      </c>
      <c r="B4508" t="s">
        <v>5244</v>
      </c>
      <c r="C4508" t="s">
        <v>4477</v>
      </c>
      <c r="D4508" t="s">
        <v>5239</v>
      </c>
      <c r="E4508" t="n">
        <v>6</v>
      </c>
      <c r="F4508" t="n">
        <v>6</v>
      </c>
      <c r="G4508" t="n">
        <v>2</v>
      </c>
      <c r="H4508" t="n">
        <v>0</v>
      </c>
      <c r="I4508" s="6" t="n">
        <v>85</v>
      </c>
      <c r="J4508" s="6" t="n">
        <v>512</v>
      </c>
      <c r="K4508" s="7" t="n">
        <v>2918.4</v>
      </c>
      <c r="L4508" s="7" t="n">
        <v>34.33</v>
      </c>
      <c r="M4508" s="6" t="n">
        <v>6</v>
      </c>
    </row>
    <row r="4509">
      <c r="A4509" t="s">
        <v>5261</v>
      </c>
      <c r="B4509" t="s">
        <v>5246</v>
      </c>
      <c r="C4509" t="s">
        <v>4477</v>
      </c>
      <c r="D4509" t="s">
        <v>5239</v>
      </c>
      <c r="E4509" t="n">
        <v>6</v>
      </c>
      <c r="F4509" t="n">
        <v>6</v>
      </c>
      <c r="G4509" t="n">
        <v>2</v>
      </c>
      <c r="H4509" t="n">
        <v>0</v>
      </c>
      <c r="I4509" s="6" t="n">
        <v>20</v>
      </c>
      <c r="J4509" s="6" t="n">
        <v>100</v>
      </c>
      <c r="K4509" s="7" t="n">
        <v>570</v>
      </c>
      <c r="L4509" s="7" t="n">
        <v>28.5</v>
      </c>
      <c r="M4509" s="6" t="n">
        <v>5</v>
      </c>
    </row>
    <row r="4510">
      <c r="A4510" t="s">
        <v>5262</v>
      </c>
      <c r="B4510" t="s">
        <v>5253</v>
      </c>
      <c r="C4510" t="s">
        <v>4477</v>
      </c>
      <c r="D4510" t="s">
        <v>5239</v>
      </c>
      <c r="E4510" t="n">
        <v>6</v>
      </c>
      <c r="F4510" t="n">
        <v>6</v>
      </c>
      <c r="G4510" t="n">
        <v>2</v>
      </c>
      <c r="H4510" t="n">
        <v>0</v>
      </c>
      <c r="I4510" s="6" t="n">
        <v>3575</v>
      </c>
      <c r="J4510" s="6" t="n">
        <v>5352</v>
      </c>
      <c r="K4510" s="7" t="n">
        <v>23980.34</v>
      </c>
      <c r="L4510" s="7" t="n">
        <v>6.71</v>
      </c>
      <c r="M4510" s="6" t="n">
        <v>1</v>
      </c>
    </row>
    <row r="4511">
      <c r="A4511" t="s">
        <v>5263</v>
      </c>
      <c r="B4511" t="s">
        <v>5253</v>
      </c>
      <c r="C4511" t="s">
        <v>4477</v>
      </c>
      <c r="D4511" t="s">
        <v>5239</v>
      </c>
      <c r="E4511" t="n">
        <v>6</v>
      </c>
      <c r="F4511" t="n">
        <v>6</v>
      </c>
      <c r="G4511" t="n">
        <v>2</v>
      </c>
      <c r="H4511" t="n">
        <v>0</v>
      </c>
      <c r="I4511" s="6" t="n">
        <v>2377</v>
      </c>
      <c r="J4511" s="6" t="n">
        <v>93444</v>
      </c>
      <c r="K4511" s="7" t="n">
        <v>79306.73</v>
      </c>
      <c r="L4511" s="7" t="n">
        <v>33.36</v>
      </c>
      <c r="M4511" s="6" t="n">
        <v>39</v>
      </c>
    </row>
    <row r="4512">
      <c r="A4512" t="s">
        <v>5264</v>
      </c>
      <c r="B4512" t="s">
        <v>5256</v>
      </c>
      <c r="C4512" t="s">
        <v>4477</v>
      </c>
      <c r="D4512" t="s">
        <v>5239</v>
      </c>
      <c r="E4512" t="n">
        <v>6</v>
      </c>
      <c r="F4512" t="n">
        <v>6</v>
      </c>
      <c r="G4512" t="n">
        <v>2</v>
      </c>
      <c r="H4512" t="n">
        <v>0</v>
      </c>
      <c r="I4512" s="6" t="n">
        <v>44</v>
      </c>
      <c r="J4512" s="6" t="n">
        <v>3030</v>
      </c>
      <c r="K4512" s="7" t="n">
        <v>5779.22</v>
      </c>
      <c r="L4512" s="7" t="n">
        <v>131.35</v>
      </c>
      <c r="M4512" s="6" t="n">
        <v>69</v>
      </c>
    </row>
    <row r="4513">
      <c r="A4513" t="s">
        <v>5265</v>
      </c>
      <c r="B4513" t="s">
        <v>5258</v>
      </c>
      <c r="C4513" t="s">
        <v>4477</v>
      </c>
      <c r="D4513" t="s">
        <v>5239</v>
      </c>
      <c r="E4513" t="n">
        <v>6</v>
      </c>
      <c r="F4513" t="n">
        <v>6</v>
      </c>
      <c r="G4513" t="n">
        <v>2</v>
      </c>
      <c r="H4513" t="n">
        <v>0</v>
      </c>
      <c r="I4513" s="6" t="n">
        <v>2773</v>
      </c>
      <c r="J4513" s="6" t="n">
        <v>2773</v>
      </c>
      <c r="K4513" s="7" t="n">
        <v>507459</v>
      </c>
      <c r="L4513" s="7" t="n">
        <v>183</v>
      </c>
      <c r="M4513" s="6" t="n">
        <v>1</v>
      </c>
    </row>
    <row r="4514">
      <c r="A4514" t="s">
        <v>5266</v>
      </c>
      <c r="B4514" t="s">
        <v>5241</v>
      </c>
      <c r="C4514" t="s">
        <v>4477</v>
      </c>
      <c r="D4514" t="s">
        <v>5239</v>
      </c>
      <c r="E4514" t="n">
        <v>6</v>
      </c>
      <c r="F4514" t="n">
        <v>6</v>
      </c>
      <c r="G4514" t="n">
        <v>2</v>
      </c>
      <c r="H4514" t="n">
        <v>0</v>
      </c>
      <c r="I4514" s="6" t="n">
        <v>29</v>
      </c>
      <c r="J4514" s="6" t="n">
        <v>522</v>
      </c>
      <c r="K4514" s="7" t="n">
        <v>2681.4</v>
      </c>
      <c r="L4514" s="7" t="n">
        <v>92.46</v>
      </c>
      <c r="M4514" s="6" t="n">
        <v>18</v>
      </c>
    </row>
    <row r="4515">
      <c r="A4515" t="s">
        <v>5267</v>
      </c>
      <c r="B4515" t="s">
        <v>5241</v>
      </c>
      <c r="C4515" t="s">
        <v>4477</v>
      </c>
      <c r="D4515" t="s">
        <v>5239</v>
      </c>
      <c r="E4515" t="n">
        <v>6</v>
      </c>
      <c r="F4515" t="n">
        <v>6</v>
      </c>
      <c r="G4515" t="n">
        <v>2</v>
      </c>
      <c r="H4515" t="n">
        <v>0</v>
      </c>
      <c r="I4515" s="6" t="n">
        <v>81385</v>
      </c>
      <c r="J4515" s="6" t="n">
        <v>441604</v>
      </c>
      <c r="K4515" s="7" t="n">
        <v>115873</v>
      </c>
      <c r="L4515" s="7" t="n">
        <v>1.42</v>
      </c>
      <c r="M4515" s="6" t="n">
        <v>5</v>
      </c>
    </row>
    <row r="4516">
      <c r="A4516" t="s">
        <v>5268</v>
      </c>
      <c r="B4516" t="s">
        <v>5241</v>
      </c>
      <c r="C4516" t="s">
        <v>4477</v>
      </c>
      <c r="D4516" t="s">
        <v>5239</v>
      </c>
      <c r="E4516" t="n">
        <v>6</v>
      </c>
      <c r="F4516" t="n">
        <v>6</v>
      </c>
      <c r="G4516" t="n">
        <v>2</v>
      </c>
      <c r="H4516" t="n">
        <v>0</v>
      </c>
      <c r="I4516" s="6" t="n">
        <v>228</v>
      </c>
      <c r="J4516" s="6" t="n">
        <v>7030</v>
      </c>
      <c r="K4516" s="7" t="n">
        <v>6518.77</v>
      </c>
      <c r="L4516" s="7" t="n">
        <v>28.59</v>
      </c>
      <c r="M4516" s="6" t="n">
        <v>31</v>
      </c>
    </row>
    <row r="4517">
      <c r="A4517" t="s">
        <v>5269</v>
      </c>
      <c r="B4517" t="s">
        <v>5256</v>
      </c>
      <c r="C4517" t="s">
        <v>4477</v>
      </c>
      <c r="D4517" t="s">
        <v>5239</v>
      </c>
      <c r="E4517" t="n">
        <v>6</v>
      </c>
      <c r="F4517" t="n">
        <v>6</v>
      </c>
      <c r="G4517" t="n">
        <v>2</v>
      </c>
      <c r="H4517" t="n">
        <v>0</v>
      </c>
      <c r="I4517" s="6" t="n">
        <v>49</v>
      </c>
      <c r="J4517" s="6" t="n">
        <v>5101</v>
      </c>
      <c r="K4517" s="7" t="n">
        <v>5943.94</v>
      </c>
      <c r="L4517" s="7" t="n">
        <v>121.3</v>
      </c>
      <c r="M4517" s="6" t="n">
        <v>104</v>
      </c>
    </row>
    <row r="4518">
      <c r="A4518" t="s">
        <v>5270</v>
      </c>
      <c r="B4518" t="s">
        <v>5256</v>
      </c>
      <c r="C4518" t="s">
        <v>4477</v>
      </c>
      <c r="D4518" t="s">
        <v>5239</v>
      </c>
      <c r="E4518" t="n">
        <v>6</v>
      </c>
      <c r="F4518" t="n">
        <v>6</v>
      </c>
      <c r="G4518" t="n">
        <v>2</v>
      </c>
      <c r="H4518" t="n">
        <v>0</v>
      </c>
      <c r="I4518" s="6" t="n">
        <v>13</v>
      </c>
      <c r="J4518" s="6" t="n">
        <v>724</v>
      </c>
      <c r="K4518" s="7" t="n">
        <v>1380.91</v>
      </c>
      <c r="L4518" s="7" t="n">
        <v>106.22</v>
      </c>
      <c r="M4518" s="6" t="n">
        <v>56</v>
      </c>
    </row>
    <row r="4519">
      <c r="A4519" t="s">
        <v>5271</v>
      </c>
      <c r="B4519" t="s">
        <v>5256</v>
      </c>
      <c r="C4519" t="s">
        <v>4477</v>
      </c>
      <c r="D4519" t="s">
        <v>5239</v>
      </c>
      <c r="E4519" t="n">
        <v>6</v>
      </c>
      <c r="F4519" t="n">
        <v>6</v>
      </c>
      <c r="G4519" t="n">
        <v>2</v>
      </c>
      <c r="H4519" t="n">
        <v>0</v>
      </c>
      <c r="I4519" s="6" t="n">
        <v>84</v>
      </c>
      <c r="J4519" s="6" t="n">
        <v>3872</v>
      </c>
      <c r="K4519" s="7" t="n">
        <v>9449.62</v>
      </c>
      <c r="L4519" s="7" t="n">
        <v>112.5</v>
      </c>
      <c r="M4519" s="6" t="n">
        <v>46</v>
      </c>
    </row>
    <row r="4520">
      <c r="A4520" t="s">
        <v>5272</v>
      </c>
      <c r="B4520" t="s">
        <v>5273</v>
      </c>
      <c r="C4520" t="s">
        <v>4477</v>
      </c>
      <c r="D4520" t="s">
        <v>5239</v>
      </c>
      <c r="E4520" t="n">
        <v>6</v>
      </c>
      <c r="F4520" t="n">
        <v>6</v>
      </c>
      <c r="G4520" t="n">
        <v>2</v>
      </c>
      <c r="H4520" t="n">
        <v>0</v>
      </c>
      <c r="I4520" s="6" t="n">
        <v>1</v>
      </c>
      <c r="J4520" s="6" t="n">
        <v>28</v>
      </c>
      <c r="K4520" s="7" t="n">
        <v>149.91</v>
      </c>
      <c r="L4520" s="7" t="n">
        <v>149.91</v>
      </c>
      <c r="M4520" s="6" t="n">
        <v>28</v>
      </c>
    </row>
    <row r="4521">
      <c r="A4521" t="s">
        <v>5274</v>
      </c>
      <c r="B4521" t="s">
        <v>5258</v>
      </c>
      <c r="C4521" t="s">
        <v>4477</v>
      </c>
      <c r="D4521" t="s">
        <v>5239</v>
      </c>
      <c r="E4521" t="n">
        <v>6</v>
      </c>
      <c r="F4521" t="n">
        <v>6</v>
      </c>
      <c r="G4521" t="n">
        <v>2</v>
      </c>
      <c r="H4521" t="n">
        <v>0</v>
      </c>
      <c r="I4521" s="6" t="n">
        <v>7</v>
      </c>
      <c r="J4521" s="6" t="n">
        <v>8</v>
      </c>
      <c r="K4521" s="7" t="n">
        <v>2478.88</v>
      </c>
      <c r="L4521" s="7" t="n">
        <v>354.13</v>
      </c>
      <c r="M4521" s="6" t="n">
        <v>1</v>
      </c>
    </row>
    <row r="4522">
      <c r="A4522" t="s">
        <v>5275</v>
      </c>
      <c r="B4522" t="s">
        <v>5238</v>
      </c>
      <c r="C4522" t="s">
        <v>4477</v>
      </c>
      <c r="D4522" t="s">
        <v>5239</v>
      </c>
      <c r="E4522" t="n">
        <v>6</v>
      </c>
      <c r="F4522" t="n">
        <v>6</v>
      </c>
      <c r="G4522" t="n">
        <v>2</v>
      </c>
      <c r="H4522" t="n">
        <v>0</v>
      </c>
      <c r="I4522" s="6" t="n">
        <v>3</v>
      </c>
      <c r="J4522" s="6" t="n">
        <v>5</v>
      </c>
      <c r="K4522" s="7" t="n">
        <v>870.7</v>
      </c>
      <c r="L4522" s="7" t="n">
        <v>290.23</v>
      </c>
      <c r="M4522" s="6" t="n">
        <v>2</v>
      </c>
    </row>
    <row r="4523">
      <c r="A4523" t="s">
        <v>5276</v>
      </c>
      <c r="B4523" t="s">
        <v>5277</v>
      </c>
      <c r="C4523" t="s">
        <v>4477</v>
      </c>
      <c r="D4523" t="s">
        <v>5278</v>
      </c>
      <c r="E4523" t="n">
        <v>6</v>
      </c>
      <c r="F4523" t="n">
        <v>7</v>
      </c>
      <c r="G4523" t="n">
        <v>1</v>
      </c>
      <c r="H4523" t="n">
        <v>0</v>
      </c>
      <c r="I4523" s="6" t="n">
        <v>513</v>
      </c>
      <c r="J4523" s="6" t="n">
        <v>33807</v>
      </c>
      <c r="K4523" s="7" t="n">
        <v>59744.46</v>
      </c>
      <c r="L4523" s="7" t="n">
        <v>116.46</v>
      </c>
      <c r="M4523" s="6" t="n">
        <v>66</v>
      </c>
    </row>
    <row r="4524">
      <c r="A4524" t="s">
        <v>5279</v>
      </c>
      <c r="B4524" t="s">
        <v>3735</v>
      </c>
      <c r="C4524" t="s">
        <v>4477</v>
      </c>
      <c r="D4524" t="s">
        <v>5278</v>
      </c>
      <c r="E4524" t="n">
        <v>6</v>
      </c>
      <c r="F4524" t="n">
        <v>7</v>
      </c>
      <c r="G4524" t="n">
        <v>1</v>
      </c>
      <c r="H4524" t="n">
        <v>0</v>
      </c>
      <c r="I4524" s="6" t="n">
        <v>3009</v>
      </c>
      <c r="J4524" s="6" t="n">
        <v>35158</v>
      </c>
      <c r="K4524" s="7" t="n">
        <v>63959.46</v>
      </c>
      <c r="L4524" s="7" t="n">
        <v>21.26</v>
      </c>
      <c r="M4524" s="6" t="n">
        <v>12</v>
      </c>
    </row>
    <row r="4525">
      <c r="A4525" t="s">
        <v>5280</v>
      </c>
      <c r="B4525" t="s">
        <v>3735</v>
      </c>
      <c r="C4525" t="s">
        <v>4477</v>
      </c>
      <c r="D4525" t="s">
        <v>5278</v>
      </c>
      <c r="E4525" t="n">
        <v>6</v>
      </c>
      <c r="F4525" t="n">
        <v>7</v>
      </c>
      <c r="G4525" t="n">
        <v>1</v>
      </c>
      <c r="H4525" t="n">
        <v>0</v>
      </c>
      <c r="I4525" s="6" t="n">
        <v>22</v>
      </c>
      <c r="J4525" s="6" t="n">
        <v>512</v>
      </c>
      <c r="K4525" s="7" t="n">
        <v>1922.56</v>
      </c>
      <c r="L4525" s="7" t="n">
        <v>87.39</v>
      </c>
      <c r="M4525" s="6" t="n">
        <v>23</v>
      </c>
    </row>
    <row r="4526">
      <c r="A4526" t="s">
        <v>5281</v>
      </c>
      <c r="B4526" t="s">
        <v>5282</v>
      </c>
      <c r="C4526" t="s">
        <v>4477</v>
      </c>
      <c r="D4526" t="s">
        <v>5278</v>
      </c>
      <c r="E4526" t="n">
        <v>6</v>
      </c>
      <c r="F4526" t="n">
        <v>7</v>
      </c>
      <c r="G4526" t="n">
        <v>1</v>
      </c>
      <c r="H4526" t="n">
        <v>0</v>
      </c>
      <c r="I4526" s="6" t="n">
        <v>3</v>
      </c>
      <c r="J4526" s="6" t="n">
        <v>18</v>
      </c>
      <c r="K4526" s="7" t="n">
        <v>90</v>
      </c>
      <c r="L4526" s="7" t="n">
        <v>30</v>
      </c>
      <c r="M4526" s="6" t="n">
        <v>6</v>
      </c>
    </row>
    <row r="4527">
      <c r="A4527" t="s">
        <v>5283</v>
      </c>
      <c r="B4527" t="s">
        <v>5282</v>
      </c>
      <c r="C4527" t="s">
        <v>4477</v>
      </c>
      <c r="D4527" t="s">
        <v>5278</v>
      </c>
      <c r="E4527" t="n">
        <v>6</v>
      </c>
      <c r="F4527" t="n">
        <v>7</v>
      </c>
      <c r="G4527" t="n">
        <v>1</v>
      </c>
      <c r="H4527" t="n">
        <v>0</v>
      </c>
      <c r="I4527" s="6" t="n">
        <v>99</v>
      </c>
      <c r="J4527" s="6" t="n">
        <v>4942</v>
      </c>
      <c r="K4527" s="7" t="n">
        <v>25846.66</v>
      </c>
      <c r="L4527" s="7" t="n">
        <v>261.08</v>
      </c>
      <c r="M4527" s="6" t="n">
        <v>50</v>
      </c>
    </row>
    <row r="4528">
      <c r="A4528" t="s">
        <v>5284</v>
      </c>
      <c r="B4528" t="s">
        <v>5285</v>
      </c>
      <c r="C4528" t="s">
        <v>4477</v>
      </c>
      <c r="D4528" t="s">
        <v>5278</v>
      </c>
      <c r="E4528" t="n">
        <v>6</v>
      </c>
      <c r="F4528" t="n">
        <v>7</v>
      </c>
      <c r="G4528" t="n">
        <v>2</v>
      </c>
      <c r="H4528" t="n">
        <v>0</v>
      </c>
      <c r="I4528" s="6" t="n">
        <v>1</v>
      </c>
      <c r="J4528" s="6" t="n">
        <v>100</v>
      </c>
      <c r="K4528" s="7" t="n">
        <v>62.59</v>
      </c>
      <c r="L4528" s="7" t="n">
        <v>62.59</v>
      </c>
      <c r="M4528" s="6" t="n">
        <v>100</v>
      </c>
    </row>
    <row r="4529">
      <c r="A4529" t="s">
        <v>5286</v>
      </c>
      <c r="B4529" t="s">
        <v>5287</v>
      </c>
      <c r="C4529" t="s">
        <v>4477</v>
      </c>
      <c r="D4529" t="s">
        <v>5278</v>
      </c>
      <c r="E4529" t="n">
        <v>6</v>
      </c>
      <c r="F4529" t="n">
        <v>7</v>
      </c>
      <c r="G4529" t="n">
        <v>2</v>
      </c>
      <c r="H4529" t="n">
        <v>0</v>
      </c>
      <c r="I4529" s="6" t="n">
        <v>1</v>
      </c>
      <c r="J4529" s="6" t="n">
        <v>60</v>
      </c>
      <c r="K4529" s="7" t="n">
        <v>52.43</v>
      </c>
      <c r="L4529" s="7" t="n">
        <v>52.43</v>
      </c>
      <c r="M4529" s="6" t="n">
        <v>60</v>
      </c>
    </row>
    <row r="4530">
      <c r="A4530" t="s">
        <v>5288</v>
      </c>
      <c r="B4530" t="s">
        <v>5289</v>
      </c>
      <c r="C4530" t="s">
        <v>4477</v>
      </c>
      <c r="D4530" t="s">
        <v>5278</v>
      </c>
      <c r="E4530" t="n">
        <v>6</v>
      </c>
      <c r="F4530" t="n">
        <v>7</v>
      </c>
      <c r="G4530" t="n">
        <v>2</v>
      </c>
      <c r="H4530" t="n">
        <v>0</v>
      </c>
      <c r="I4530" s="6" t="n">
        <v>1015</v>
      </c>
      <c r="J4530" s="6" t="n">
        <v>46451</v>
      </c>
      <c r="K4530" s="7" t="n">
        <v>119445.43</v>
      </c>
      <c r="L4530" s="7" t="n">
        <v>117.68</v>
      </c>
      <c r="M4530" s="6" t="n">
        <v>46</v>
      </c>
    </row>
    <row r="4531">
      <c r="A4531" t="s">
        <v>5290</v>
      </c>
      <c r="B4531" t="s">
        <v>5287</v>
      </c>
      <c r="C4531" t="s">
        <v>4477</v>
      </c>
      <c r="D4531" t="s">
        <v>5278</v>
      </c>
      <c r="E4531" t="n">
        <v>6</v>
      </c>
      <c r="F4531" t="n">
        <v>7</v>
      </c>
      <c r="G4531" t="n">
        <v>2</v>
      </c>
      <c r="H4531" t="n">
        <v>0</v>
      </c>
      <c r="I4531" s="6" t="n">
        <v>12</v>
      </c>
      <c r="J4531" s="6" t="n">
        <v>12</v>
      </c>
      <c r="K4531" s="7" t="n">
        <v>629.16</v>
      </c>
      <c r="L4531" s="7" t="n">
        <v>52.43</v>
      </c>
      <c r="M4531" s="6" t="n">
        <v>1</v>
      </c>
    </row>
    <row r="4532">
      <c r="A4532" t="s">
        <v>5291</v>
      </c>
      <c r="B4532" t="s">
        <v>5292</v>
      </c>
      <c r="C4532" t="s">
        <v>4477</v>
      </c>
      <c r="D4532" t="s">
        <v>5278</v>
      </c>
      <c r="E4532" t="n">
        <v>6</v>
      </c>
      <c r="F4532" t="n">
        <v>7</v>
      </c>
      <c r="G4532" t="n">
        <v>3</v>
      </c>
      <c r="H4532" t="n">
        <v>0</v>
      </c>
      <c r="I4532" s="6" t="n">
        <v>25</v>
      </c>
      <c r="J4532" s="6" t="n">
        <v>3220</v>
      </c>
      <c r="K4532" s="7" t="n">
        <v>14379.85</v>
      </c>
      <c r="L4532" s="7" t="n">
        <v>575.19</v>
      </c>
      <c r="M4532" s="6" t="n">
        <v>129</v>
      </c>
    </row>
    <row r="4533">
      <c r="A4533" t="s">
        <v>5293</v>
      </c>
      <c r="B4533" t="s">
        <v>5294</v>
      </c>
      <c r="C4533" t="s">
        <v>5295</v>
      </c>
      <c r="D4533" t="s">
        <v>5296</v>
      </c>
      <c r="E4533" t="n">
        <v>7</v>
      </c>
      <c r="F4533" t="n">
        <v>1</v>
      </c>
      <c r="G4533" t="n">
        <v>1</v>
      </c>
      <c r="H4533" t="n">
        <v>0</v>
      </c>
      <c r="I4533" s="6" t="n">
        <v>10</v>
      </c>
      <c r="J4533" s="6" t="n">
        <v>80</v>
      </c>
      <c r="K4533" s="7" t="n">
        <v>125.92</v>
      </c>
      <c r="L4533" s="7" t="n">
        <v>12.59</v>
      </c>
      <c r="M4533" s="6" t="n">
        <v>8</v>
      </c>
    </row>
    <row r="4534">
      <c r="A4534" t="s">
        <v>5297</v>
      </c>
      <c r="B4534" t="s">
        <v>5298</v>
      </c>
      <c r="C4534" t="s">
        <v>5295</v>
      </c>
      <c r="D4534" t="s">
        <v>5299</v>
      </c>
      <c r="E4534" t="n">
        <v>7</v>
      </c>
      <c r="F4534" t="n">
        <v>2</v>
      </c>
      <c r="G4534" t="n">
        <v>1</v>
      </c>
      <c r="H4534" t="n">
        <v>0</v>
      </c>
      <c r="I4534" s="6" t="n">
        <v>1141</v>
      </c>
      <c r="J4534" s="6" t="n">
        <v>40320</v>
      </c>
      <c r="K4534" s="7" t="n">
        <v>25401.6</v>
      </c>
      <c r="L4534" s="7" t="n">
        <v>22.26</v>
      </c>
      <c r="M4534" s="6" t="n">
        <v>35</v>
      </c>
    </row>
    <row r="4535">
      <c r="A4535" t="s">
        <v>5300</v>
      </c>
      <c r="B4535" t="s">
        <v>5006</v>
      </c>
      <c r="C4535" t="s">
        <v>5295</v>
      </c>
      <c r="D4535" t="s">
        <v>5299</v>
      </c>
      <c r="E4535" t="n">
        <v>7</v>
      </c>
      <c r="F4535" t="n">
        <v>2</v>
      </c>
      <c r="G4535" t="n">
        <v>1</v>
      </c>
      <c r="H4535" t="n">
        <v>0</v>
      </c>
      <c r="I4535" s="6" t="n">
        <v>62403</v>
      </c>
      <c r="J4535" s="6" t="n">
        <v>1489430</v>
      </c>
      <c r="K4535" s="7" t="n">
        <v>681639.92</v>
      </c>
      <c r="L4535" s="7" t="n">
        <v>10.92</v>
      </c>
      <c r="M4535" s="6" t="n">
        <v>24</v>
      </c>
    </row>
    <row r="4536">
      <c r="A4536" t="s">
        <v>5301</v>
      </c>
      <c r="B4536" t="s">
        <v>5006</v>
      </c>
      <c r="C4536" t="s">
        <v>5295</v>
      </c>
      <c r="D4536" t="s">
        <v>5299</v>
      </c>
      <c r="E4536" t="n">
        <v>7</v>
      </c>
      <c r="F4536" t="n">
        <v>2</v>
      </c>
      <c r="G4536" t="n">
        <v>1</v>
      </c>
      <c r="H4536" t="n">
        <v>0</v>
      </c>
      <c r="I4536" s="6" t="n">
        <v>208</v>
      </c>
      <c r="J4536" s="6" t="n">
        <v>212</v>
      </c>
      <c r="K4536" s="7" t="n">
        <v>6661.04</v>
      </c>
      <c r="L4536" s="7" t="n">
        <v>32.02</v>
      </c>
      <c r="M4536" s="6" t="n">
        <v>1</v>
      </c>
    </row>
    <row r="4537">
      <c r="A4537" t="s">
        <v>5302</v>
      </c>
      <c r="B4537" t="s">
        <v>5006</v>
      </c>
      <c r="C4537" t="s">
        <v>5295</v>
      </c>
      <c r="D4537" t="s">
        <v>5299</v>
      </c>
      <c r="E4537" t="n">
        <v>7</v>
      </c>
      <c r="F4537" t="n">
        <v>2</v>
      </c>
      <c r="G4537" t="n">
        <v>1</v>
      </c>
      <c r="H4537" t="n">
        <v>0</v>
      </c>
      <c r="I4537" s="6" t="n">
        <v>942</v>
      </c>
      <c r="J4537" s="6" t="n">
        <v>1006</v>
      </c>
      <c r="K4537" s="7" t="n">
        <v>31608.52</v>
      </c>
      <c r="L4537" s="7" t="n">
        <v>33.55</v>
      </c>
      <c r="M4537" s="6" t="n">
        <v>1</v>
      </c>
    </row>
    <row r="4538">
      <c r="A4538" t="s">
        <v>5303</v>
      </c>
      <c r="B4538" t="s">
        <v>39</v>
      </c>
      <c r="C4538" t="s">
        <v>5295</v>
      </c>
      <c r="D4538" t="s">
        <v>5299</v>
      </c>
      <c r="E4538" t="n">
        <v>7</v>
      </c>
      <c r="F4538" t="n">
        <v>2</v>
      </c>
      <c r="G4538" t="n">
        <v>1</v>
      </c>
      <c r="H4538" t="n">
        <v>0</v>
      </c>
      <c r="I4538" s="6" t="n">
        <v>12881</v>
      </c>
      <c r="J4538" s="6" t="n">
        <v>14832</v>
      </c>
      <c r="K4538" s="7" t="n">
        <v>752856.06</v>
      </c>
      <c r="L4538" s="7" t="n">
        <v>58.45</v>
      </c>
      <c r="M4538" s="6" t="n">
        <v>1</v>
      </c>
    </row>
    <row r="4539">
      <c r="A4539" t="s">
        <v>5304</v>
      </c>
      <c r="B4539" t="s">
        <v>5298</v>
      </c>
      <c r="C4539" t="s">
        <v>5295</v>
      </c>
      <c r="D4539" t="s">
        <v>5299</v>
      </c>
      <c r="E4539" t="n">
        <v>7</v>
      </c>
      <c r="F4539" t="n">
        <v>2</v>
      </c>
      <c r="G4539" t="n">
        <v>1</v>
      </c>
      <c r="H4539" t="n">
        <v>0</v>
      </c>
      <c r="I4539" s="6" t="n">
        <v>50813</v>
      </c>
      <c r="J4539" s="6" t="n">
        <v>1030506</v>
      </c>
      <c r="K4539" s="7" t="n">
        <v>374417.18</v>
      </c>
      <c r="L4539" s="7" t="n">
        <v>7.37</v>
      </c>
      <c r="M4539" s="6" t="n">
        <v>20</v>
      </c>
    </row>
    <row r="4540">
      <c r="A4540" t="s">
        <v>5305</v>
      </c>
      <c r="B4540" t="s">
        <v>5298</v>
      </c>
      <c r="C4540" t="s">
        <v>5295</v>
      </c>
      <c r="D4540" t="s">
        <v>5299</v>
      </c>
      <c r="E4540" t="n">
        <v>7</v>
      </c>
      <c r="F4540" t="n">
        <v>2</v>
      </c>
      <c r="G4540" t="n">
        <v>1</v>
      </c>
      <c r="H4540" t="n">
        <v>0</v>
      </c>
      <c r="I4540" s="6" t="n">
        <v>265</v>
      </c>
      <c r="J4540" s="6" t="n">
        <v>6451</v>
      </c>
      <c r="K4540" s="7" t="n">
        <v>3596.43</v>
      </c>
      <c r="L4540" s="7" t="n">
        <v>13.57</v>
      </c>
      <c r="M4540" s="6" t="n">
        <v>24</v>
      </c>
    </row>
    <row r="4541">
      <c r="A4541" t="s">
        <v>5306</v>
      </c>
      <c r="B4541" t="s">
        <v>5298</v>
      </c>
      <c r="C4541" t="s">
        <v>5295</v>
      </c>
      <c r="D4541" t="s">
        <v>5299</v>
      </c>
      <c r="E4541" t="n">
        <v>7</v>
      </c>
      <c r="F4541" t="n">
        <v>2</v>
      </c>
      <c r="G4541" t="n">
        <v>1</v>
      </c>
      <c r="H4541" t="n">
        <v>0</v>
      </c>
      <c r="I4541" s="6" t="n">
        <v>52</v>
      </c>
      <c r="J4541" s="6" t="n">
        <v>921</v>
      </c>
      <c r="K4541" s="7" t="n">
        <v>334.63</v>
      </c>
      <c r="L4541" s="7" t="n">
        <v>6.44</v>
      </c>
      <c r="M4541" s="6" t="n">
        <v>18</v>
      </c>
    </row>
    <row r="4542">
      <c r="A4542" t="s">
        <v>5307</v>
      </c>
      <c r="B4542" t="s">
        <v>5298</v>
      </c>
      <c r="C4542" t="s">
        <v>5295</v>
      </c>
      <c r="D4542" t="s">
        <v>5299</v>
      </c>
      <c r="E4542" t="n">
        <v>7</v>
      </c>
      <c r="F4542" t="n">
        <v>2</v>
      </c>
      <c r="G4542" t="n">
        <v>1</v>
      </c>
      <c r="H4542" t="n">
        <v>0</v>
      </c>
      <c r="I4542" s="6" t="n">
        <v>833</v>
      </c>
      <c r="J4542" s="6" t="n">
        <v>28805</v>
      </c>
      <c r="K4542" s="7" t="n">
        <v>18147.15</v>
      </c>
      <c r="L4542" s="7" t="n">
        <v>21.79</v>
      </c>
      <c r="M4542" s="6" t="n">
        <v>35</v>
      </c>
    </row>
    <row r="4543">
      <c r="A4543" t="s">
        <v>5308</v>
      </c>
      <c r="B4543" t="s">
        <v>5309</v>
      </c>
      <c r="C4543" t="s">
        <v>5295</v>
      </c>
      <c r="D4543" t="s">
        <v>5299</v>
      </c>
      <c r="E4543" t="n">
        <v>7</v>
      </c>
      <c r="F4543" t="n">
        <v>2</v>
      </c>
      <c r="G4543" t="n">
        <v>1</v>
      </c>
      <c r="H4543" t="n">
        <v>0</v>
      </c>
      <c r="I4543" s="6" t="n">
        <v>73</v>
      </c>
      <c r="J4543" s="6" t="n">
        <v>2604</v>
      </c>
      <c r="K4543" s="7" t="n">
        <v>3673.5</v>
      </c>
      <c r="L4543" s="7" t="n">
        <v>50.32</v>
      </c>
      <c r="M4543" s="6" t="n">
        <v>36</v>
      </c>
    </row>
    <row r="4544">
      <c r="A4544" t="s">
        <v>5310</v>
      </c>
      <c r="B4544" t="s">
        <v>5298</v>
      </c>
      <c r="C4544" t="s">
        <v>5295</v>
      </c>
      <c r="D4544" t="s">
        <v>5299</v>
      </c>
      <c r="E4544" t="n">
        <v>7</v>
      </c>
      <c r="F4544" t="n">
        <v>2</v>
      </c>
      <c r="G4544" t="n">
        <v>1</v>
      </c>
      <c r="H4544" t="n">
        <v>0</v>
      </c>
      <c r="I4544" s="6" t="n">
        <v>72</v>
      </c>
      <c r="J4544" s="6" t="n">
        <v>1410</v>
      </c>
      <c r="K4544" s="7" t="n">
        <v>418.3</v>
      </c>
      <c r="L4544" s="7" t="n">
        <v>5.81</v>
      </c>
      <c r="M4544" s="6" t="n">
        <v>20</v>
      </c>
    </row>
    <row r="4545">
      <c r="A4545" t="s">
        <v>5311</v>
      </c>
      <c r="B4545" t="s">
        <v>5309</v>
      </c>
      <c r="C4545" t="s">
        <v>5295</v>
      </c>
      <c r="D4545" t="s">
        <v>5299</v>
      </c>
      <c r="E4545" t="n">
        <v>7</v>
      </c>
      <c r="F4545" t="n">
        <v>2</v>
      </c>
      <c r="G4545" t="n">
        <v>1</v>
      </c>
      <c r="H4545" t="n">
        <v>0</v>
      </c>
      <c r="I4545" s="6" t="n">
        <v>85</v>
      </c>
      <c r="J4545" s="6" t="n">
        <v>3337</v>
      </c>
      <c r="K4545" s="7" t="n">
        <v>4707.55</v>
      </c>
      <c r="L4545" s="7" t="n">
        <v>55.38</v>
      </c>
      <c r="M4545" s="6" t="n">
        <v>39</v>
      </c>
    </row>
    <row r="4546">
      <c r="A4546" t="s">
        <v>5312</v>
      </c>
      <c r="B4546" t="s">
        <v>5006</v>
      </c>
      <c r="C4546" t="s">
        <v>5295</v>
      </c>
      <c r="D4546" t="s">
        <v>5299</v>
      </c>
      <c r="E4546" t="n">
        <v>7</v>
      </c>
      <c r="F4546" t="n">
        <v>2</v>
      </c>
      <c r="G4546" t="n">
        <v>1</v>
      </c>
      <c r="H4546" t="n">
        <v>0</v>
      </c>
      <c r="I4546" s="6" t="n">
        <v>19065</v>
      </c>
      <c r="J4546" s="6" t="n">
        <v>465117</v>
      </c>
      <c r="K4546" s="7" t="n">
        <v>324031.43</v>
      </c>
      <c r="L4546" s="7" t="n">
        <v>17</v>
      </c>
      <c r="M4546" s="6" t="n">
        <v>24</v>
      </c>
    </row>
    <row r="4547">
      <c r="A4547" t="s">
        <v>5313</v>
      </c>
      <c r="B4547" t="s">
        <v>5006</v>
      </c>
      <c r="C4547" t="s">
        <v>5295</v>
      </c>
      <c r="D4547" t="s">
        <v>5299</v>
      </c>
      <c r="E4547" t="n">
        <v>7</v>
      </c>
      <c r="F4547" t="n">
        <v>2</v>
      </c>
      <c r="G4547" t="n">
        <v>1</v>
      </c>
      <c r="H4547" t="n">
        <v>0</v>
      </c>
      <c r="I4547" s="6" t="n">
        <v>1027</v>
      </c>
      <c r="J4547" s="6" t="n">
        <v>25146</v>
      </c>
      <c r="K4547" s="7" t="n">
        <v>11881.49</v>
      </c>
      <c r="L4547" s="7" t="n">
        <v>11.57</v>
      </c>
      <c r="M4547" s="6" t="n">
        <v>24</v>
      </c>
    </row>
    <row r="4548">
      <c r="A4548" t="s">
        <v>5314</v>
      </c>
      <c r="B4548" t="s">
        <v>5315</v>
      </c>
      <c r="C4548" t="s">
        <v>5295</v>
      </c>
      <c r="D4548" t="s">
        <v>5299</v>
      </c>
      <c r="E4548" t="n">
        <v>7</v>
      </c>
      <c r="F4548" t="n">
        <v>2</v>
      </c>
      <c r="G4548" t="n">
        <v>2</v>
      </c>
      <c r="H4548" t="n">
        <v>0</v>
      </c>
      <c r="I4548" s="6" t="n">
        <v>87</v>
      </c>
      <c r="J4548" s="6" t="n">
        <v>800</v>
      </c>
      <c r="K4548" s="7" t="n">
        <v>720</v>
      </c>
      <c r="L4548" s="7" t="n">
        <v>8.28</v>
      </c>
      <c r="M4548" s="6" t="n">
        <v>9</v>
      </c>
    </row>
    <row r="4549">
      <c r="A4549" t="s">
        <v>5316</v>
      </c>
      <c r="B4549" t="s">
        <v>5315</v>
      </c>
      <c r="C4549" t="s">
        <v>5295</v>
      </c>
      <c r="D4549" t="s">
        <v>5299</v>
      </c>
      <c r="E4549" t="n">
        <v>7</v>
      </c>
      <c r="F4549" t="n">
        <v>2</v>
      </c>
      <c r="G4549" t="n">
        <v>2</v>
      </c>
      <c r="H4549" t="n">
        <v>0</v>
      </c>
      <c r="I4549" s="6" t="n">
        <v>30</v>
      </c>
      <c r="J4549" s="6" t="n">
        <v>204</v>
      </c>
      <c r="K4549" s="7" t="n">
        <v>130.9</v>
      </c>
      <c r="L4549" s="7" t="n">
        <v>4.36</v>
      </c>
      <c r="M4549" s="6" t="n">
        <v>7</v>
      </c>
    </row>
    <row r="4550">
      <c r="A4550" t="s">
        <v>5317</v>
      </c>
      <c r="B4550" t="s">
        <v>5315</v>
      </c>
      <c r="C4550" t="s">
        <v>5295</v>
      </c>
      <c r="D4550" t="s">
        <v>5299</v>
      </c>
      <c r="E4550" t="n">
        <v>7</v>
      </c>
      <c r="F4550" t="n">
        <v>2</v>
      </c>
      <c r="G4550" t="n">
        <v>2</v>
      </c>
      <c r="H4550" t="n">
        <v>0</v>
      </c>
      <c r="I4550" s="6" t="n">
        <v>25264</v>
      </c>
      <c r="J4550" s="6" t="n">
        <v>502311</v>
      </c>
      <c r="K4550" s="7" t="n">
        <v>155178</v>
      </c>
      <c r="L4550" s="7" t="n">
        <v>6.14</v>
      </c>
      <c r="M4550" s="6" t="n">
        <v>20</v>
      </c>
    </row>
    <row r="4551">
      <c r="A4551" t="s">
        <v>5318</v>
      </c>
      <c r="B4551" t="s">
        <v>5315</v>
      </c>
      <c r="C4551" t="s">
        <v>5295</v>
      </c>
      <c r="D4551" t="s">
        <v>5299</v>
      </c>
      <c r="E4551" t="n">
        <v>7</v>
      </c>
      <c r="F4551" t="n">
        <v>2</v>
      </c>
      <c r="G4551" t="n">
        <v>2</v>
      </c>
      <c r="H4551" t="n">
        <v>0</v>
      </c>
      <c r="I4551" s="6" t="n">
        <v>77</v>
      </c>
      <c r="J4551" s="6" t="n">
        <v>270</v>
      </c>
      <c r="K4551" s="7" t="n">
        <v>306.9</v>
      </c>
      <c r="L4551" s="7" t="n">
        <v>3.99</v>
      </c>
      <c r="M4551" s="6" t="n">
        <v>4</v>
      </c>
    </row>
    <row r="4552">
      <c r="A4552" t="s">
        <v>5319</v>
      </c>
      <c r="B4552" t="s">
        <v>5315</v>
      </c>
      <c r="C4552" t="s">
        <v>5295</v>
      </c>
      <c r="D4552" t="s">
        <v>5299</v>
      </c>
      <c r="E4552" t="n">
        <v>7</v>
      </c>
      <c r="F4552" t="n">
        <v>2</v>
      </c>
      <c r="G4552" t="n">
        <v>2</v>
      </c>
      <c r="H4552" t="n">
        <v>0</v>
      </c>
      <c r="I4552" s="6" t="n">
        <v>5304</v>
      </c>
      <c r="J4552" s="6" t="n">
        <v>5448</v>
      </c>
      <c r="K4552" s="7" t="n">
        <v>48067.97</v>
      </c>
      <c r="L4552" s="7" t="n">
        <v>9.06</v>
      </c>
      <c r="M4552" s="6" t="n">
        <v>1</v>
      </c>
    </row>
    <row r="4553">
      <c r="A4553" t="s">
        <v>5320</v>
      </c>
      <c r="B4553" t="s">
        <v>5315</v>
      </c>
      <c r="C4553" t="s">
        <v>5295</v>
      </c>
      <c r="D4553" t="s">
        <v>5299</v>
      </c>
      <c r="E4553" t="n">
        <v>7</v>
      </c>
      <c r="F4553" t="n">
        <v>2</v>
      </c>
      <c r="G4553" t="n">
        <v>2</v>
      </c>
      <c r="H4553" t="n">
        <v>0</v>
      </c>
      <c r="I4553" s="6" t="n">
        <v>57</v>
      </c>
      <c r="J4553" s="6" t="n">
        <v>57</v>
      </c>
      <c r="K4553" s="7" t="n">
        <v>359.1</v>
      </c>
      <c r="L4553" s="7" t="n">
        <v>6.3</v>
      </c>
      <c r="M4553" s="6" t="n">
        <v>1</v>
      </c>
    </row>
    <row r="4554">
      <c r="A4554" t="s">
        <v>5321</v>
      </c>
      <c r="B4554" t="s">
        <v>5315</v>
      </c>
      <c r="C4554" t="s">
        <v>5295</v>
      </c>
      <c r="D4554" t="s">
        <v>5299</v>
      </c>
      <c r="E4554" t="n">
        <v>7</v>
      </c>
      <c r="F4554" t="n">
        <v>2</v>
      </c>
      <c r="G4554" t="n">
        <v>2</v>
      </c>
      <c r="H4554" t="n">
        <v>0</v>
      </c>
      <c r="I4554" s="6" t="n">
        <v>1852</v>
      </c>
      <c r="J4554" s="6" t="n">
        <v>1924</v>
      </c>
      <c r="K4554" s="7" t="n">
        <v>11024.52</v>
      </c>
      <c r="L4554" s="7" t="n">
        <v>5.95</v>
      </c>
      <c r="M4554" s="6" t="n">
        <v>1</v>
      </c>
    </row>
    <row r="4555">
      <c r="A4555" t="s">
        <v>5322</v>
      </c>
      <c r="B4555" t="s">
        <v>5315</v>
      </c>
      <c r="C4555" t="s">
        <v>5295</v>
      </c>
      <c r="D4555" t="s">
        <v>5299</v>
      </c>
      <c r="E4555" t="n">
        <v>7</v>
      </c>
      <c r="F4555" t="n">
        <v>2</v>
      </c>
      <c r="G4555" t="n">
        <v>2</v>
      </c>
      <c r="H4555" t="n">
        <v>0</v>
      </c>
      <c r="I4555" s="6" t="n">
        <v>1719</v>
      </c>
      <c r="J4555" s="6" t="n">
        <v>1730</v>
      </c>
      <c r="K4555" s="7" t="n">
        <v>19986.01</v>
      </c>
      <c r="L4555" s="7" t="n">
        <v>11.63</v>
      </c>
      <c r="M4555" s="6" t="n">
        <v>1</v>
      </c>
    </row>
    <row r="4556">
      <c r="A4556" t="s">
        <v>5323</v>
      </c>
      <c r="B4556" t="s">
        <v>5315</v>
      </c>
      <c r="C4556" t="s">
        <v>5295</v>
      </c>
      <c r="D4556" t="s">
        <v>5299</v>
      </c>
      <c r="E4556" t="n">
        <v>7</v>
      </c>
      <c r="F4556" t="n">
        <v>2</v>
      </c>
      <c r="G4556" t="n">
        <v>2</v>
      </c>
      <c r="H4556" t="n">
        <v>0</v>
      </c>
      <c r="I4556" s="6" t="n">
        <v>9230</v>
      </c>
      <c r="J4556" s="6" t="n">
        <v>9253</v>
      </c>
      <c r="K4556" s="7" t="n">
        <v>107957.78</v>
      </c>
      <c r="L4556" s="7" t="n">
        <v>11.7</v>
      </c>
      <c r="M4556" s="6" t="n">
        <v>1</v>
      </c>
    </row>
    <row r="4557">
      <c r="A4557" t="s">
        <v>5324</v>
      </c>
      <c r="B4557" t="s">
        <v>5315</v>
      </c>
      <c r="C4557" t="s">
        <v>5295</v>
      </c>
      <c r="D4557" t="s">
        <v>5299</v>
      </c>
      <c r="E4557" t="n">
        <v>7</v>
      </c>
      <c r="F4557" t="n">
        <v>2</v>
      </c>
      <c r="G4557" t="n">
        <v>2</v>
      </c>
      <c r="H4557" t="n">
        <v>0</v>
      </c>
      <c r="I4557" s="6" t="n">
        <v>164</v>
      </c>
      <c r="J4557" s="6" t="n">
        <v>1117</v>
      </c>
      <c r="K4557" s="7" t="n">
        <v>1818.87</v>
      </c>
      <c r="L4557" s="7" t="n">
        <v>11.09</v>
      </c>
      <c r="M4557" s="6" t="n">
        <v>7</v>
      </c>
    </row>
    <row r="4558">
      <c r="A4558" t="s">
        <v>5325</v>
      </c>
      <c r="B4558" t="s">
        <v>5315</v>
      </c>
      <c r="C4558" t="s">
        <v>5295</v>
      </c>
      <c r="D4558" t="s">
        <v>5299</v>
      </c>
      <c r="E4558" t="n">
        <v>7</v>
      </c>
      <c r="F4558" t="n">
        <v>2</v>
      </c>
      <c r="G4558" t="n">
        <v>2</v>
      </c>
      <c r="H4558" t="n">
        <v>0</v>
      </c>
      <c r="I4558" s="6" t="n">
        <v>8</v>
      </c>
      <c r="J4558" s="6" t="n">
        <v>16</v>
      </c>
      <c r="K4558" s="7" t="n">
        <v>147.88</v>
      </c>
      <c r="L4558" s="7" t="n">
        <v>18.48</v>
      </c>
      <c r="M4558" s="6" t="n">
        <v>2</v>
      </c>
    </row>
    <row r="4559">
      <c r="A4559" t="s">
        <v>5326</v>
      </c>
      <c r="B4559" t="s">
        <v>5315</v>
      </c>
      <c r="C4559" t="s">
        <v>5295</v>
      </c>
      <c r="D4559" t="s">
        <v>5299</v>
      </c>
      <c r="E4559" t="n">
        <v>7</v>
      </c>
      <c r="F4559" t="n">
        <v>2</v>
      </c>
      <c r="G4559" t="n">
        <v>2</v>
      </c>
      <c r="H4559" t="n">
        <v>0</v>
      </c>
      <c r="I4559" s="6" t="n">
        <v>72</v>
      </c>
      <c r="J4559" s="6" t="n">
        <v>73</v>
      </c>
      <c r="K4559" s="7" t="n">
        <v>845.18</v>
      </c>
      <c r="L4559" s="7" t="n">
        <v>11.74</v>
      </c>
      <c r="M4559" s="6" t="n">
        <v>1</v>
      </c>
    </row>
    <row r="4560">
      <c r="A4560" t="s">
        <v>5327</v>
      </c>
      <c r="B4560" t="s">
        <v>5315</v>
      </c>
      <c r="C4560" t="s">
        <v>5295</v>
      </c>
      <c r="D4560" t="s">
        <v>5299</v>
      </c>
      <c r="E4560" t="n">
        <v>7</v>
      </c>
      <c r="F4560" t="n">
        <v>2</v>
      </c>
      <c r="G4560" t="n">
        <v>2</v>
      </c>
      <c r="H4560" t="n">
        <v>0</v>
      </c>
      <c r="I4560" s="6" t="n">
        <v>22</v>
      </c>
      <c r="J4560" s="6" t="n">
        <v>22</v>
      </c>
      <c r="K4560" s="7" t="n">
        <v>256.97</v>
      </c>
      <c r="L4560" s="7" t="n">
        <v>11.68</v>
      </c>
      <c r="M4560" s="6" t="n">
        <v>1</v>
      </c>
    </row>
    <row r="4561">
      <c r="A4561" t="s">
        <v>5328</v>
      </c>
      <c r="B4561" t="s">
        <v>39</v>
      </c>
      <c r="C4561" t="s">
        <v>5295</v>
      </c>
      <c r="D4561" t="s">
        <v>5299</v>
      </c>
      <c r="E4561" t="n">
        <v>7</v>
      </c>
      <c r="F4561" t="n">
        <v>2</v>
      </c>
      <c r="G4561" t="n">
        <v>2</v>
      </c>
      <c r="H4561" t="n">
        <v>0</v>
      </c>
      <c r="I4561" s="6" t="n">
        <v>245</v>
      </c>
      <c r="J4561" s="6" t="n">
        <v>249</v>
      </c>
      <c r="K4561" s="7" t="n">
        <v>2698.47</v>
      </c>
      <c r="L4561" s="7" t="n">
        <v>11.01</v>
      </c>
      <c r="M4561" s="6" t="n">
        <v>1</v>
      </c>
    </row>
    <row r="4562">
      <c r="A4562" t="s">
        <v>5329</v>
      </c>
      <c r="B4562" t="s">
        <v>5315</v>
      </c>
      <c r="C4562" t="s">
        <v>5295</v>
      </c>
      <c r="D4562" t="s">
        <v>5299</v>
      </c>
      <c r="E4562" t="n">
        <v>7</v>
      </c>
      <c r="F4562" t="n">
        <v>2</v>
      </c>
      <c r="G4562" t="n">
        <v>2</v>
      </c>
      <c r="H4562" t="n">
        <v>0</v>
      </c>
      <c r="I4562" s="6" t="n">
        <v>321</v>
      </c>
      <c r="J4562" s="6" t="n">
        <v>8240</v>
      </c>
      <c r="K4562" s="7" t="n">
        <v>2535.22</v>
      </c>
      <c r="L4562" s="7" t="n">
        <v>7.9</v>
      </c>
      <c r="M4562" s="6" t="n">
        <v>26</v>
      </c>
    </row>
    <row r="4563">
      <c r="A4563" t="s">
        <v>5330</v>
      </c>
      <c r="B4563" t="s">
        <v>5315</v>
      </c>
      <c r="C4563" t="s">
        <v>5295</v>
      </c>
      <c r="D4563" t="s">
        <v>5299</v>
      </c>
      <c r="E4563" t="n">
        <v>7</v>
      </c>
      <c r="F4563" t="n">
        <v>2</v>
      </c>
      <c r="G4563" t="n">
        <v>2</v>
      </c>
      <c r="H4563" t="n">
        <v>0</v>
      </c>
      <c r="I4563" s="6" t="n">
        <v>6</v>
      </c>
      <c r="J4563" s="6" t="n">
        <v>18</v>
      </c>
      <c r="K4563" s="7" t="n">
        <v>144.32</v>
      </c>
      <c r="L4563" s="7" t="n">
        <v>24.05</v>
      </c>
      <c r="M4563" s="6" t="n">
        <v>3</v>
      </c>
    </row>
    <row r="4564">
      <c r="A4564" t="s">
        <v>5331</v>
      </c>
      <c r="B4564" t="s">
        <v>4232</v>
      </c>
      <c r="C4564" t="s">
        <v>5295</v>
      </c>
      <c r="D4564" t="s">
        <v>5299</v>
      </c>
      <c r="E4564" t="n">
        <v>7</v>
      </c>
      <c r="F4564" t="n">
        <v>2</v>
      </c>
      <c r="G4564" t="n">
        <v>2</v>
      </c>
      <c r="H4564" t="n">
        <v>0</v>
      </c>
      <c r="I4564" s="6" t="n">
        <v>1199</v>
      </c>
      <c r="J4564" s="6" t="n">
        <v>49920</v>
      </c>
      <c r="K4564" s="7" t="n">
        <v>13553.28</v>
      </c>
      <c r="L4564" s="7" t="n">
        <v>11.3</v>
      </c>
      <c r="M4564" s="6" t="n">
        <v>42</v>
      </c>
    </row>
    <row r="4565">
      <c r="A4565" t="s">
        <v>5332</v>
      </c>
      <c r="B4565" t="s">
        <v>5315</v>
      </c>
      <c r="C4565" t="s">
        <v>5295</v>
      </c>
      <c r="D4565" t="s">
        <v>5299</v>
      </c>
      <c r="E4565" t="n">
        <v>7</v>
      </c>
      <c r="F4565" t="n">
        <v>2</v>
      </c>
      <c r="G4565" t="n">
        <v>2</v>
      </c>
      <c r="H4565" t="n">
        <v>0</v>
      </c>
      <c r="I4565" s="6" t="n">
        <v>157</v>
      </c>
      <c r="J4565" s="6" t="n">
        <v>167</v>
      </c>
      <c r="K4565" s="7" t="n">
        <v>1930.9</v>
      </c>
      <c r="L4565" s="7" t="n">
        <v>12.3</v>
      </c>
      <c r="M4565" s="6" t="n">
        <v>1</v>
      </c>
    </row>
    <row r="4566">
      <c r="A4566" t="s">
        <v>5333</v>
      </c>
      <c r="B4566" t="s">
        <v>5315</v>
      </c>
      <c r="C4566" t="s">
        <v>5295</v>
      </c>
      <c r="D4566" t="s">
        <v>5299</v>
      </c>
      <c r="E4566" t="n">
        <v>7</v>
      </c>
      <c r="F4566" t="n">
        <v>2</v>
      </c>
      <c r="G4566" t="n">
        <v>2</v>
      </c>
      <c r="H4566" t="n">
        <v>0</v>
      </c>
      <c r="I4566" s="6" t="n">
        <v>622</v>
      </c>
      <c r="J4566" s="6" t="n">
        <v>5380</v>
      </c>
      <c r="K4566" s="7" t="n">
        <v>8703.2</v>
      </c>
      <c r="L4566" s="7" t="n">
        <v>13.99</v>
      </c>
      <c r="M4566" s="6" t="n">
        <v>9</v>
      </c>
    </row>
    <row r="4567">
      <c r="A4567" t="s">
        <v>5334</v>
      </c>
      <c r="B4567" t="s">
        <v>5315</v>
      </c>
      <c r="C4567" t="s">
        <v>5295</v>
      </c>
      <c r="D4567" t="s">
        <v>5299</v>
      </c>
      <c r="E4567" t="n">
        <v>7</v>
      </c>
      <c r="F4567" t="n">
        <v>2</v>
      </c>
      <c r="G4567" t="n">
        <v>2</v>
      </c>
      <c r="H4567" t="n">
        <v>0</v>
      </c>
      <c r="I4567" s="6" t="n">
        <v>172</v>
      </c>
      <c r="J4567" s="6" t="n">
        <v>1098</v>
      </c>
      <c r="K4567" s="7" t="n">
        <v>704.55</v>
      </c>
      <c r="L4567" s="7" t="n">
        <v>4.1</v>
      </c>
      <c r="M4567" s="6" t="n">
        <v>6</v>
      </c>
    </row>
    <row r="4568">
      <c r="A4568" t="s">
        <v>5335</v>
      </c>
      <c r="B4568" t="s">
        <v>5315</v>
      </c>
      <c r="C4568" t="s">
        <v>5295</v>
      </c>
      <c r="D4568" t="s">
        <v>5299</v>
      </c>
      <c r="E4568" t="n">
        <v>7</v>
      </c>
      <c r="F4568" t="n">
        <v>2</v>
      </c>
      <c r="G4568" t="n">
        <v>2</v>
      </c>
      <c r="H4568" t="n">
        <v>0</v>
      </c>
      <c r="I4568" s="6" t="n">
        <v>12263</v>
      </c>
      <c r="J4568" s="6" t="n">
        <v>305890</v>
      </c>
      <c r="K4568" s="7" t="n">
        <v>94661.99</v>
      </c>
      <c r="L4568" s="7" t="n">
        <v>7.72</v>
      </c>
      <c r="M4568" s="6" t="n">
        <v>25</v>
      </c>
    </row>
    <row r="4569">
      <c r="A4569" t="s">
        <v>5336</v>
      </c>
      <c r="B4569" t="s">
        <v>5315</v>
      </c>
      <c r="C4569" t="s">
        <v>5295</v>
      </c>
      <c r="D4569" t="s">
        <v>5299</v>
      </c>
      <c r="E4569" t="n">
        <v>7</v>
      </c>
      <c r="F4569" t="n">
        <v>2</v>
      </c>
      <c r="G4569" t="n">
        <v>2</v>
      </c>
      <c r="H4569" t="n">
        <v>0</v>
      </c>
      <c r="I4569" s="6" t="n">
        <v>1007</v>
      </c>
      <c r="J4569" s="6" t="n">
        <v>3807</v>
      </c>
      <c r="K4569" s="7" t="n">
        <v>4327.3</v>
      </c>
      <c r="L4569" s="7" t="n">
        <v>4.3</v>
      </c>
      <c r="M4569" s="6" t="n">
        <v>4</v>
      </c>
    </row>
    <row r="4570">
      <c r="A4570" t="s">
        <v>5337</v>
      </c>
      <c r="B4570" t="s">
        <v>5315</v>
      </c>
      <c r="C4570" t="s">
        <v>5295</v>
      </c>
      <c r="D4570" t="s">
        <v>5299</v>
      </c>
      <c r="E4570" t="n">
        <v>7</v>
      </c>
      <c r="F4570" t="n">
        <v>2</v>
      </c>
      <c r="G4570" t="n">
        <v>2</v>
      </c>
      <c r="H4570" t="n">
        <v>0</v>
      </c>
      <c r="I4570" s="6" t="n">
        <v>5149</v>
      </c>
      <c r="J4570" s="6" t="n">
        <v>13774</v>
      </c>
      <c r="K4570" s="7" t="n">
        <v>88427.01</v>
      </c>
      <c r="L4570" s="7" t="n">
        <v>17.17</v>
      </c>
      <c r="M4570" s="6" t="n">
        <v>3</v>
      </c>
    </row>
    <row r="4571">
      <c r="A4571" t="s">
        <v>5338</v>
      </c>
      <c r="B4571" t="s">
        <v>5315</v>
      </c>
      <c r="C4571" t="s">
        <v>5295</v>
      </c>
      <c r="D4571" t="s">
        <v>5299</v>
      </c>
      <c r="E4571" t="n">
        <v>7</v>
      </c>
      <c r="F4571" t="n">
        <v>2</v>
      </c>
      <c r="G4571" t="n">
        <v>2</v>
      </c>
      <c r="H4571" t="n">
        <v>0</v>
      </c>
      <c r="I4571" s="6" t="n">
        <v>15489</v>
      </c>
      <c r="J4571" s="6" t="n">
        <v>15908</v>
      </c>
      <c r="K4571" s="7" t="n">
        <v>92620.59</v>
      </c>
      <c r="L4571" s="7" t="n">
        <v>5.98</v>
      </c>
      <c r="M4571" s="6" t="n">
        <v>1</v>
      </c>
    </row>
    <row r="4572">
      <c r="A4572" t="s">
        <v>5339</v>
      </c>
      <c r="B4572" t="s">
        <v>4232</v>
      </c>
      <c r="C4572" t="s">
        <v>5295</v>
      </c>
      <c r="D4572" t="s">
        <v>5299</v>
      </c>
      <c r="E4572" t="n">
        <v>7</v>
      </c>
      <c r="F4572" t="n">
        <v>2</v>
      </c>
      <c r="G4572" t="n">
        <v>2</v>
      </c>
      <c r="H4572" t="n">
        <v>0</v>
      </c>
      <c r="I4572" s="6" t="n">
        <v>116</v>
      </c>
      <c r="J4572" s="6" t="n">
        <v>5000</v>
      </c>
      <c r="K4572" s="7" t="n">
        <v>1357.5</v>
      </c>
      <c r="L4572" s="7" t="n">
        <v>11.7</v>
      </c>
      <c r="M4572" s="6" t="n">
        <v>43</v>
      </c>
    </row>
    <row r="4573">
      <c r="A4573" t="s">
        <v>5340</v>
      </c>
      <c r="B4573" t="s">
        <v>5341</v>
      </c>
      <c r="C4573" t="s">
        <v>5295</v>
      </c>
      <c r="D4573" t="s">
        <v>5299</v>
      </c>
      <c r="E4573" t="n">
        <v>7</v>
      </c>
      <c r="F4573" t="n">
        <v>2</v>
      </c>
      <c r="G4573" t="n">
        <v>2</v>
      </c>
      <c r="H4573" t="n">
        <v>0</v>
      </c>
      <c r="I4573" s="6" t="n">
        <v>1</v>
      </c>
      <c r="J4573" s="6" t="n">
        <v>2</v>
      </c>
      <c r="K4573" s="7" t="n">
        <v>2.32</v>
      </c>
      <c r="L4573" s="7" t="n">
        <v>2.32</v>
      </c>
      <c r="M4573" s="6" t="n">
        <v>2</v>
      </c>
    </row>
    <row r="4574">
      <c r="A4574" t="s">
        <v>5342</v>
      </c>
      <c r="B4574" t="s">
        <v>5343</v>
      </c>
      <c r="C4574" t="s">
        <v>5295</v>
      </c>
      <c r="D4574" t="s">
        <v>5299</v>
      </c>
      <c r="E4574" t="n">
        <v>7</v>
      </c>
      <c r="F4574" t="n">
        <v>2</v>
      </c>
      <c r="G4574" t="n">
        <v>2</v>
      </c>
      <c r="H4574" t="n">
        <v>0</v>
      </c>
      <c r="I4574" s="6" t="n">
        <v>52</v>
      </c>
      <c r="J4574" s="6" t="n">
        <v>2255</v>
      </c>
      <c r="K4574" s="7" t="n">
        <v>284.13</v>
      </c>
      <c r="L4574" s="7" t="n">
        <v>5.46</v>
      </c>
      <c r="M4574" s="6" t="n">
        <v>43</v>
      </c>
    </row>
    <row r="4575">
      <c r="A4575" t="s">
        <v>5344</v>
      </c>
      <c r="B4575" t="s">
        <v>5343</v>
      </c>
      <c r="C4575" t="s">
        <v>5295</v>
      </c>
      <c r="D4575" t="s">
        <v>5299</v>
      </c>
      <c r="E4575" t="n">
        <v>7</v>
      </c>
      <c r="F4575" t="n">
        <v>2</v>
      </c>
      <c r="G4575" t="n">
        <v>2</v>
      </c>
      <c r="H4575" t="n">
        <v>0</v>
      </c>
      <c r="I4575" s="6" t="n">
        <v>63</v>
      </c>
      <c r="J4575" s="6" t="n">
        <v>233</v>
      </c>
      <c r="K4575" s="7" t="n">
        <v>323.87</v>
      </c>
      <c r="L4575" s="7" t="n">
        <v>5.14</v>
      </c>
      <c r="M4575" s="6" t="n">
        <v>4</v>
      </c>
    </row>
    <row r="4576">
      <c r="A4576" t="s">
        <v>5345</v>
      </c>
      <c r="B4576" t="s">
        <v>39</v>
      </c>
      <c r="C4576" t="s">
        <v>5295</v>
      </c>
      <c r="D4576" t="s">
        <v>5299</v>
      </c>
      <c r="E4576" t="n">
        <v>7</v>
      </c>
      <c r="F4576" t="n">
        <v>2</v>
      </c>
      <c r="G4576" t="n">
        <v>2</v>
      </c>
      <c r="H4576" t="n">
        <v>0</v>
      </c>
      <c r="I4576" s="6" t="n">
        <v>1816</v>
      </c>
      <c r="J4576" s="6" t="n">
        <v>1857</v>
      </c>
      <c r="K4576" s="7" t="n">
        <v>20068.95</v>
      </c>
      <c r="L4576" s="7" t="n">
        <v>11.05</v>
      </c>
      <c r="M4576" s="6" t="n">
        <v>1</v>
      </c>
    </row>
    <row r="4577">
      <c r="A4577" t="s">
        <v>5346</v>
      </c>
      <c r="B4577" t="s">
        <v>5341</v>
      </c>
      <c r="C4577" t="s">
        <v>5295</v>
      </c>
      <c r="D4577" t="s">
        <v>5299</v>
      </c>
      <c r="E4577" t="n">
        <v>7</v>
      </c>
      <c r="F4577" t="n">
        <v>2</v>
      </c>
      <c r="G4577" t="n">
        <v>2</v>
      </c>
      <c r="H4577" t="n">
        <v>0</v>
      </c>
      <c r="I4577" s="6" t="n">
        <v>2</v>
      </c>
      <c r="J4577" s="6" t="n">
        <v>12</v>
      </c>
      <c r="K4577" s="7" t="n">
        <v>13.9</v>
      </c>
      <c r="L4577" s="7" t="n">
        <v>6.95</v>
      </c>
      <c r="M4577" s="6" t="n">
        <v>6</v>
      </c>
    </row>
    <row r="4578">
      <c r="A4578" t="s">
        <v>5347</v>
      </c>
      <c r="B4578" t="s">
        <v>5348</v>
      </c>
      <c r="C4578" t="s">
        <v>5295</v>
      </c>
      <c r="D4578" t="s">
        <v>5299</v>
      </c>
      <c r="E4578" t="n">
        <v>7</v>
      </c>
      <c r="F4578" t="n">
        <v>2</v>
      </c>
      <c r="G4578" t="n">
        <v>2</v>
      </c>
      <c r="H4578" t="n">
        <v>0</v>
      </c>
      <c r="I4578" s="6" t="n">
        <v>1</v>
      </c>
      <c r="J4578" s="6" t="n">
        <v>78</v>
      </c>
      <c r="K4578" s="7" t="n">
        <v>4.33</v>
      </c>
      <c r="L4578" s="7" t="n">
        <v>4.33</v>
      </c>
      <c r="M4578" s="6" t="n">
        <v>78</v>
      </c>
    </row>
    <row r="4579">
      <c r="A4579" t="s">
        <v>5349</v>
      </c>
      <c r="B4579" t="s">
        <v>5343</v>
      </c>
      <c r="C4579" t="s">
        <v>5295</v>
      </c>
      <c r="D4579" t="s">
        <v>5299</v>
      </c>
      <c r="E4579" t="n">
        <v>7</v>
      </c>
      <c r="F4579" t="n">
        <v>2</v>
      </c>
      <c r="G4579" t="n">
        <v>2</v>
      </c>
      <c r="H4579" t="n">
        <v>0</v>
      </c>
      <c r="I4579" s="6" t="n">
        <v>20</v>
      </c>
      <c r="J4579" s="6" t="n">
        <v>562</v>
      </c>
      <c r="K4579" s="7" t="n">
        <v>70.81</v>
      </c>
      <c r="L4579" s="7" t="n">
        <v>3.54</v>
      </c>
      <c r="M4579" s="6" t="n">
        <v>28</v>
      </c>
    </row>
    <row r="4580">
      <c r="A4580" t="s">
        <v>5350</v>
      </c>
      <c r="B4580" t="s">
        <v>5343</v>
      </c>
      <c r="C4580" t="s">
        <v>5295</v>
      </c>
      <c r="D4580" t="s">
        <v>5299</v>
      </c>
      <c r="E4580" t="n">
        <v>7</v>
      </c>
      <c r="F4580" t="n">
        <v>2</v>
      </c>
      <c r="G4580" t="n">
        <v>2</v>
      </c>
      <c r="H4580" t="n">
        <v>0</v>
      </c>
      <c r="I4580" s="6" t="n">
        <v>31</v>
      </c>
      <c r="J4580" s="6" t="n">
        <v>108</v>
      </c>
      <c r="K4580" s="7" t="n">
        <v>150.12</v>
      </c>
      <c r="L4580" s="7" t="n">
        <v>4.84</v>
      </c>
      <c r="M4580" s="6" t="n">
        <v>3</v>
      </c>
    </row>
    <row r="4581">
      <c r="A4581" t="s">
        <v>5351</v>
      </c>
      <c r="B4581" t="s">
        <v>4317</v>
      </c>
      <c r="C4581" t="s">
        <v>5295</v>
      </c>
      <c r="D4581" t="s">
        <v>5299</v>
      </c>
      <c r="E4581" t="n">
        <v>7</v>
      </c>
      <c r="F4581" t="n">
        <v>2</v>
      </c>
      <c r="G4581" t="n">
        <v>2</v>
      </c>
      <c r="H4581" t="n">
        <v>0</v>
      </c>
      <c r="I4581" s="6" t="n">
        <v>2275</v>
      </c>
      <c r="J4581" s="6" t="n">
        <v>96400</v>
      </c>
      <c r="K4581" s="7" t="n">
        <v>10387.1</v>
      </c>
      <c r="L4581" s="7" t="n">
        <v>4.57</v>
      </c>
      <c r="M4581" s="6" t="n">
        <v>42</v>
      </c>
    </row>
    <row r="4582">
      <c r="A4582" t="s">
        <v>5352</v>
      </c>
      <c r="B4582" t="s">
        <v>4317</v>
      </c>
      <c r="C4582" t="s">
        <v>5295</v>
      </c>
      <c r="D4582" t="s">
        <v>5299</v>
      </c>
      <c r="E4582" t="n">
        <v>7</v>
      </c>
      <c r="F4582" t="n">
        <v>2</v>
      </c>
      <c r="G4582" t="n">
        <v>2</v>
      </c>
      <c r="H4582" t="n">
        <v>0</v>
      </c>
      <c r="I4582" s="6" t="n">
        <v>117</v>
      </c>
      <c r="J4582" s="6" t="n">
        <v>5040</v>
      </c>
      <c r="K4582" s="7" t="n">
        <v>543.06</v>
      </c>
      <c r="L4582" s="7" t="n">
        <v>4.64</v>
      </c>
      <c r="M4582" s="6" t="n">
        <v>43</v>
      </c>
    </row>
    <row r="4583">
      <c r="A4583" t="s">
        <v>5353</v>
      </c>
      <c r="B4583" t="s">
        <v>5354</v>
      </c>
      <c r="C4583" t="s">
        <v>5295</v>
      </c>
      <c r="D4583" t="s">
        <v>5355</v>
      </c>
      <c r="E4583" t="n">
        <v>7</v>
      </c>
      <c r="F4583" t="n">
        <v>3</v>
      </c>
      <c r="G4583" t="n">
        <v>1</v>
      </c>
      <c r="H4583" t="n">
        <v>0</v>
      </c>
      <c r="I4583" s="6" t="n">
        <v>28</v>
      </c>
      <c r="J4583" s="6" t="n">
        <v>2478</v>
      </c>
      <c r="K4583" s="7" t="n">
        <v>198.24</v>
      </c>
      <c r="L4583" s="7" t="n">
        <v>7.08</v>
      </c>
      <c r="M4583" s="6" t="n">
        <v>88</v>
      </c>
    </row>
    <row r="4584">
      <c r="A4584" t="s">
        <v>5356</v>
      </c>
      <c r="B4584" t="s">
        <v>5357</v>
      </c>
      <c r="C4584" t="s">
        <v>5295</v>
      </c>
      <c r="D4584" t="s">
        <v>5355</v>
      </c>
      <c r="E4584" t="n">
        <v>7</v>
      </c>
      <c r="F4584" t="n">
        <v>3</v>
      </c>
      <c r="G4584" t="n">
        <v>1</v>
      </c>
      <c r="H4584" t="n">
        <v>0</v>
      </c>
      <c r="I4584" s="6" t="n">
        <v>168</v>
      </c>
      <c r="J4584" s="6" t="n">
        <v>11963</v>
      </c>
      <c r="K4584" s="7" t="n">
        <v>377.87</v>
      </c>
      <c r="L4584" s="7" t="n">
        <v>2.25</v>
      </c>
      <c r="M4584" s="6" t="n">
        <v>71</v>
      </c>
    </row>
    <row r="4585">
      <c r="A4585" t="s">
        <v>5358</v>
      </c>
      <c r="B4585" t="s">
        <v>5359</v>
      </c>
      <c r="C4585" t="s">
        <v>5295</v>
      </c>
      <c r="D4585" t="s">
        <v>5355</v>
      </c>
      <c r="E4585" t="n">
        <v>7</v>
      </c>
      <c r="F4585" t="n">
        <v>3</v>
      </c>
      <c r="G4585" t="n">
        <v>1</v>
      </c>
      <c r="H4585" t="n">
        <v>0</v>
      </c>
      <c r="I4585" s="6" t="n">
        <v>380</v>
      </c>
      <c r="J4585" s="6" t="n">
        <v>30488</v>
      </c>
      <c r="K4585" s="7" t="n">
        <v>2250.3</v>
      </c>
      <c r="L4585" s="7" t="n">
        <v>5.92</v>
      </c>
      <c r="M4585" s="6" t="n">
        <v>80</v>
      </c>
    </row>
    <row r="4586">
      <c r="A4586" t="s">
        <v>5360</v>
      </c>
      <c r="B4586" t="s">
        <v>5354</v>
      </c>
      <c r="C4586" t="s">
        <v>5295</v>
      </c>
      <c r="D4586" t="s">
        <v>5355</v>
      </c>
      <c r="E4586" t="n">
        <v>7</v>
      </c>
      <c r="F4586" t="n">
        <v>3</v>
      </c>
      <c r="G4586" t="n">
        <v>1</v>
      </c>
      <c r="H4586" t="n">
        <v>0</v>
      </c>
      <c r="I4586" s="6" t="n">
        <v>17</v>
      </c>
      <c r="J4586" s="6" t="n">
        <v>1218</v>
      </c>
      <c r="K4586" s="7" t="n">
        <v>73.47</v>
      </c>
      <c r="L4586" s="7" t="n">
        <v>4.32</v>
      </c>
      <c r="M4586" s="6" t="n">
        <v>72</v>
      </c>
    </row>
    <row r="4587">
      <c r="A4587" t="s">
        <v>5361</v>
      </c>
      <c r="B4587" t="s">
        <v>5362</v>
      </c>
      <c r="C4587" t="s">
        <v>5295</v>
      </c>
      <c r="D4587" t="s">
        <v>5355</v>
      </c>
      <c r="E4587" t="n">
        <v>7</v>
      </c>
      <c r="F4587" t="n">
        <v>3</v>
      </c>
      <c r="G4587" t="n">
        <v>1</v>
      </c>
      <c r="H4587" t="n">
        <v>0</v>
      </c>
      <c r="I4587" s="6" t="n">
        <v>320</v>
      </c>
      <c r="J4587" s="6" t="n">
        <v>22681</v>
      </c>
      <c r="K4587" s="7" t="n">
        <v>3002.53</v>
      </c>
      <c r="L4587" s="7" t="n">
        <v>9.38</v>
      </c>
      <c r="M4587" s="6" t="n">
        <v>71</v>
      </c>
    </row>
    <row r="4588">
      <c r="A4588" t="s">
        <v>5363</v>
      </c>
      <c r="B4588" t="s">
        <v>5364</v>
      </c>
      <c r="C4588" t="s">
        <v>5295</v>
      </c>
      <c r="D4588" t="s">
        <v>5355</v>
      </c>
      <c r="E4588" t="n">
        <v>7</v>
      </c>
      <c r="F4588" t="n">
        <v>3</v>
      </c>
      <c r="G4588" t="n">
        <v>1</v>
      </c>
      <c r="H4588" t="n">
        <v>0</v>
      </c>
      <c r="I4588" s="6" t="n">
        <v>23</v>
      </c>
      <c r="J4588" s="6" t="n">
        <v>1793</v>
      </c>
      <c r="K4588" s="7" t="n">
        <v>550.71</v>
      </c>
      <c r="L4588" s="7" t="n">
        <v>23.94</v>
      </c>
      <c r="M4588" s="6" t="n">
        <v>78</v>
      </c>
    </row>
    <row r="4589">
      <c r="A4589" t="s">
        <v>5365</v>
      </c>
      <c r="B4589" t="s">
        <v>5366</v>
      </c>
      <c r="C4589" t="s">
        <v>5295</v>
      </c>
      <c r="D4589" t="s">
        <v>5355</v>
      </c>
      <c r="E4589" t="n">
        <v>7</v>
      </c>
      <c r="F4589" t="n">
        <v>3</v>
      </c>
      <c r="G4589" t="n">
        <v>1</v>
      </c>
      <c r="H4589" t="n">
        <v>0</v>
      </c>
      <c r="I4589" s="6" t="n">
        <v>15</v>
      </c>
      <c r="J4589" s="6" t="n">
        <v>698</v>
      </c>
      <c r="K4589" s="7" t="n">
        <v>324.07</v>
      </c>
      <c r="L4589" s="7" t="n">
        <v>21.6</v>
      </c>
      <c r="M4589" s="6" t="n">
        <v>47</v>
      </c>
    </row>
    <row r="4590">
      <c r="A4590" t="s">
        <v>5367</v>
      </c>
      <c r="B4590" t="s">
        <v>5362</v>
      </c>
      <c r="C4590" t="s">
        <v>5295</v>
      </c>
      <c r="D4590" t="s">
        <v>5355</v>
      </c>
      <c r="E4590" t="n">
        <v>7</v>
      </c>
      <c r="F4590" t="n">
        <v>3</v>
      </c>
      <c r="G4590" t="n">
        <v>1</v>
      </c>
      <c r="H4590" t="n">
        <v>0</v>
      </c>
      <c r="I4590" s="6" t="n">
        <v>460</v>
      </c>
      <c r="J4590" s="6" t="n">
        <v>45136</v>
      </c>
      <c r="K4590" s="7" t="n">
        <v>7898.8</v>
      </c>
      <c r="L4590" s="7" t="n">
        <v>17.17</v>
      </c>
      <c r="M4590" s="6" t="n">
        <v>98</v>
      </c>
    </row>
    <row r="4591">
      <c r="A4591" t="s">
        <v>5368</v>
      </c>
      <c r="B4591" t="s">
        <v>5369</v>
      </c>
      <c r="C4591" t="s">
        <v>5295</v>
      </c>
      <c r="D4591" t="s">
        <v>5355</v>
      </c>
      <c r="E4591" t="n">
        <v>7</v>
      </c>
      <c r="F4591" t="n">
        <v>3</v>
      </c>
      <c r="G4591" t="n">
        <v>1</v>
      </c>
      <c r="H4591" t="n">
        <v>0</v>
      </c>
      <c r="I4591" s="6" t="n">
        <v>39</v>
      </c>
      <c r="J4591" s="6" t="n">
        <v>2975</v>
      </c>
      <c r="K4591" s="7" t="n">
        <v>701.25</v>
      </c>
      <c r="L4591" s="7" t="n">
        <v>17.98</v>
      </c>
      <c r="M4591" s="6" t="n">
        <v>76</v>
      </c>
    </row>
    <row r="4592">
      <c r="A4592" t="s">
        <v>5370</v>
      </c>
      <c r="B4592" t="s">
        <v>5354</v>
      </c>
      <c r="C4592" t="s">
        <v>5295</v>
      </c>
      <c r="D4592" t="s">
        <v>5355</v>
      </c>
      <c r="E4592" t="n">
        <v>7</v>
      </c>
      <c r="F4592" t="n">
        <v>3</v>
      </c>
      <c r="G4592" t="n">
        <v>1</v>
      </c>
      <c r="H4592" t="n">
        <v>0</v>
      </c>
      <c r="I4592" s="6" t="n">
        <v>380</v>
      </c>
      <c r="J4592" s="6" t="n">
        <v>29066</v>
      </c>
      <c r="K4592" s="7" t="n">
        <v>2758.95</v>
      </c>
      <c r="L4592" s="7" t="n">
        <v>7.26</v>
      </c>
      <c r="M4592" s="6" t="n">
        <v>76</v>
      </c>
    </row>
    <row r="4593">
      <c r="A4593" t="s">
        <v>5371</v>
      </c>
      <c r="B4593" t="s">
        <v>5362</v>
      </c>
      <c r="C4593" t="s">
        <v>5295</v>
      </c>
      <c r="D4593" t="s">
        <v>5355</v>
      </c>
      <c r="E4593" t="n">
        <v>7</v>
      </c>
      <c r="F4593" t="n">
        <v>3</v>
      </c>
      <c r="G4593" t="n">
        <v>1</v>
      </c>
      <c r="H4593" t="n">
        <v>0</v>
      </c>
      <c r="I4593" s="6" t="n">
        <v>171</v>
      </c>
      <c r="J4593" s="6" t="n">
        <v>15376</v>
      </c>
      <c r="K4593" s="7" t="n">
        <v>2690.8</v>
      </c>
      <c r="L4593" s="7" t="n">
        <v>15.74</v>
      </c>
      <c r="M4593" s="6" t="n">
        <v>90</v>
      </c>
    </row>
    <row r="4594">
      <c r="A4594" t="s">
        <v>5372</v>
      </c>
      <c r="B4594" t="s">
        <v>5373</v>
      </c>
      <c r="C4594" t="s">
        <v>5295</v>
      </c>
      <c r="D4594" t="s">
        <v>5355</v>
      </c>
      <c r="E4594" t="n">
        <v>7</v>
      </c>
      <c r="F4594" t="n">
        <v>3</v>
      </c>
      <c r="G4594" t="n">
        <v>1</v>
      </c>
      <c r="H4594" t="n">
        <v>0</v>
      </c>
      <c r="I4594" s="6" t="n">
        <v>221</v>
      </c>
      <c r="J4594" s="6" t="n">
        <v>16597</v>
      </c>
      <c r="K4594" s="7" t="n">
        <v>2331.48</v>
      </c>
      <c r="L4594" s="7" t="n">
        <v>10.55</v>
      </c>
      <c r="M4594" s="6" t="n">
        <v>75</v>
      </c>
    </row>
    <row r="4595">
      <c r="A4595" t="s">
        <v>5374</v>
      </c>
      <c r="B4595" t="s">
        <v>5354</v>
      </c>
      <c r="C4595" t="s">
        <v>5295</v>
      </c>
      <c r="D4595" t="s">
        <v>5355</v>
      </c>
      <c r="E4595" t="n">
        <v>7</v>
      </c>
      <c r="F4595" t="n">
        <v>3</v>
      </c>
      <c r="G4595" t="n">
        <v>1</v>
      </c>
      <c r="H4595" t="n">
        <v>0</v>
      </c>
      <c r="I4595" s="6" t="n">
        <v>511</v>
      </c>
      <c r="J4595" s="6" t="n">
        <v>38282</v>
      </c>
      <c r="K4595" s="7" t="n">
        <v>2995.7</v>
      </c>
      <c r="L4595" s="7" t="n">
        <v>5.86</v>
      </c>
      <c r="M4595" s="6" t="n">
        <v>75</v>
      </c>
    </row>
    <row r="4596">
      <c r="A4596" t="s">
        <v>5375</v>
      </c>
      <c r="B4596" t="s">
        <v>5362</v>
      </c>
      <c r="C4596" t="s">
        <v>5295</v>
      </c>
      <c r="D4596" t="s">
        <v>5355</v>
      </c>
      <c r="E4596" t="n">
        <v>7</v>
      </c>
      <c r="F4596" t="n">
        <v>3</v>
      </c>
      <c r="G4596" t="n">
        <v>1</v>
      </c>
      <c r="H4596" t="n">
        <v>0</v>
      </c>
      <c r="I4596" s="6" t="n">
        <v>1428</v>
      </c>
      <c r="J4596" s="6" t="n">
        <v>112323</v>
      </c>
      <c r="K4596" s="7" t="n">
        <v>26208.7</v>
      </c>
      <c r="L4596" s="7" t="n">
        <v>18.35</v>
      </c>
      <c r="M4596" s="6" t="n">
        <v>79</v>
      </c>
    </row>
    <row r="4597">
      <c r="A4597" t="s">
        <v>5376</v>
      </c>
      <c r="B4597" t="s">
        <v>5373</v>
      </c>
      <c r="C4597" t="s">
        <v>5295</v>
      </c>
      <c r="D4597" t="s">
        <v>5355</v>
      </c>
      <c r="E4597" t="n">
        <v>7</v>
      </c>
      <c r="F4597" t="n">
        <v>3</v>
      </c>
      <c r="G4597" t="n">
        <v>1</v>
      </c>
      <c r="H4597" t="n">
        <v>0</v>
      </c>
      <c r="I4597" s="6" t="n">
        <v>87</v>
      </c>
      <c r="J4597" s="6" t="n">
        <v>6916</v>
      </c>
      <c r="K4597" s="7" t="n">
        <v>738.8</v>
      </c>
      <c r="L4597" s="7" t="n">
        <v>8.49</v>
      </c>
      <c r="M4597" s="6" t="n">
        <v>79</v>
      </c>
    </row>
    <row r="4598">
      <c r="A4598" t="s">
        <v>5377</v>
      </c>
      <c r="B4598" t="s">
        <v>5366</v>
      </c>
      <c r="C4598" t="s">
        <v>5295</v>
      </c>
      <c r="D4598" t="s">
        <v>5355</v>
      </c>
      <c r="E4598" t="n">
        <v>7</v>
      </c>
      <c r="F4598" t="n">
        <v>3</v>
      </c>
      <c r="G4598" t="n">
        <v>1</v>
      </c>
      <c r="H4598" t="n">
        <v>0</v>
      </c>
      <c r="I4598" s="6" t="n">
        <v>1773</v>
      </c>
      <c r="J4598" s="6" t="n">
        <v>131275</v>
      </c>
      <c r="K4598" s="7" t="n">
        <v>5876.12</v>
      </c>
      <c r="L4598" s="7" t="n">
        <v>3.31</v>
      </c>
      <c r="M4598" s="6" t="n">
        <v>74</v>
      </c>
    </row>
    <row r="4599">
      <c r="A4599" t="s">
        <v>5378</v>
      </c>
      <c r="B4599" t="s">
        <v>5379</v>
      </c>
      <c r="C4599" t="s">
        <v>5295</v>
      </c>
      <c r="D4599" t="s">
        <v>5355</v>
      </c>
      <c r="E4599" t="n">
        <v>7</v>
      </c>
      <c r="F4599" t="n">
        <v>3</v>
      </c>
      <c r="G4599" t="n">
        <v>1</v>
      </c>
      <c r="H4599" t="n">
        <v>0</v>
      </c>
      <c r="I4599" s="6" t="n">
        <v>198</v>
      </c>
      <c r="J4599" s="6" t="n">
        <v>2011</v>
      </c>
      <c r="K4599" s="7" t="n">
        <v>4359.4</v>
      </c>
      <c r="L4599" s="7" t="n">
        <v>22.02</v>
      </c>
      <c r="M4599" s="6" t="n">
        <v>10</v>
      </c>
    </row>
    <row r="4600">
      <c r="A4600" t="s">
        <v>5380</v>
      </c>
      <c r="B4600" t="s">
        <v>5357</v>
      </c>
      <c r="C4600" t="s">
        <v>5295</v>
      </c>
      <c r="D4600" t="s">
        <v>5355</v>
      </c>
      <c r="E4600" t="n">
        <v>7</v>
      </c>
      <c r="F4600" t="n">
        <v>3</v>
      </c>
      <c r="G4600" t="n">
        <v>1</v>
      </c>
      <c r="H4600" t="n">
        <v>0</v>
      </c>
      <c r="I4600" s="6" t="n">
        <v>9</v>
      </c>
      <c r="J4600" s="6" t="n">
        <v>626</v>
      </c>
      <c r="K4600" s="7" t="n">
        <v>22.66</v>
      </c>
      <c r="L4600" s="7" t="n">
        <v>2.52</v>
      </c>
      <c r="M4600" s="6" t="n">
        <v>70</v>
      </c>
    </row>
    <row r="4601">
      <c r="A4601" t="s">
        <v>5381</v>
      </c>
      <c r="B4601" t="s">
        <v>5357</v>
      </c>
      <c r="C4601" t="s">
        <v>5295</v>
      </c>
      <c r="D4601" t="s">
        <v>5355</v>
      </c>
      <c r="E4601" t="n">
        <v>7</v>
      </c>
      <c r="F4601" t="n">
        <v>3</v>
      </c>
      <c r="G4601" t="n">
        <v>1</v>
      </c>
      <c r="H4601" t="n">
        <v>0</v>
      </c>
      <c r="I4601" s="6" t="n">
        <v>34</v>
      </c>
      <c r="J4601" s="6" t="n">
        <v>2468</v>
      </c>
      <c r="K4601" s="7" t="n">
        <v>77.96</v>
      </c>
      <c r="L4601" s="7" t="n">
        <v>2.29</v>
      </c>
      <c r="M4601" s="6" t="n">
        <v>73</v>
      </c>
    </row>
    <row r="4602">
      <c r="A4602" t="s">
        <v>5382</v>
      </c>
      <c r="B4602" t="s">
        <v>5359</v>
      </c>
      <c r="C4602" t="s">
        <v>5295</v>
      </c>
      <c r="D4602" t="s">
        <v>5355</v>
      </c>
      <c r="E4602" t="n">
        <v>7</v>
      </c>
      <c r="F4602" t="n">
        <v>3</v>
      </c>
      <c r="G4602" t="n">
        <v>1</v>
      </c>
      <c r="H4602" t="n">
        <v>0</v>
      </c>
      <c r="I4602" s="6" t="n">
        <v>530</v>
      </c>
      <c r="J4602" s="6" t="n">
        <v>40803</v>
      </c>
      <c r="K4602" s="7" t="n">
        <v>3011.65</v>
      </c>
      <c r="L4602" s="7" t="n">
        <v>5.68</v>
      </c>
      <c r="M4602" s="6" t="n">
        <v>77</v>
      </c>
    </row>
    <row r="4603">
      <c r="A4603" t="s">
        <v>5383</v>
      </c>
      <c r="B4603" t="s">
        <v>5379</v>
      </c>
      <c r="C4603" t="s">
        <v>5295</v>
      </c>
      <c r="D4603" t="s">
        <v>5355</v>
      </c>
      <c r="E4603" t="n">
        <v>7</v>
      </c>
      <c r="F4603" t="n">
        <v>3</v>
      </c>
      <c r="G4603" t="n">
        <v>1</v>
      </c>
      <c r="H4603" t="n">
        <v>0</v>
      </c>
      <c r="I4603" s="6" t="n">
        <v>3739</v>
      </c>
      <c r="J4603" s="6" t="n">
        <v>39675</v>
      </c>
      <c r="K4603" s="7" t="n">
        <v>86006.48</v>
      </c>
      <c r="L4603" s="7" t="n">
        <v>23</v>
      </c>
      <c r="M4603" s="6" t="n">
        <v>11</v>
      </c>
    </row>
    <row r="4604">
      <c r="A4604" t="s">
        <v>5384</v>
      </c>
      <c r="B4604" t="s">
        <v>39</v>
      </c>
      <c r="C4604" t="s">
        <v>5295</v>
      </c>
      <c r="D4604" t="s">
        <v>5355</v>
      </c>
      <c r="E4604" t="n">
        <v>7</v>
      </c>
      <c r="F4604" t="n">
        <v>3</v>
      </c>
      <c r="G4604" t="n">
        <v>1</v>
      </c>
      <c r="H4604" t="n">
        <v>0</v>
      </c>
      <c r="I4604" s="6" t="n">
        <v>1</v>
      </c>
      <c r="J4604" s="6" t="n">
        <v>28</v>
      </c>
      <c r="K4604" s="7" t="n">
        <v>2.37</v>
      </c>
      <c r="L4604" s="7" t="n">
        <v>2.37</v>
      </c>
      <c r="M4604" s="6" t="n">
        <v>28</v>
      </c>
    </row>
    <row r="4605">
      <c r="A4605" t="s">
        <v>5385</v>
      </c>
      <c r="B4605" t="s">
        <v>5373</v>
      </c>
      <c r="C4605" t="s">
        <v>5295</v>
      </c>
      <c r="D4605" t="s">
        <v>5355</v>
      </c>
      <c r="E4605" t="n">
        <v>7</v>
      </c>
      <c r="F4605" t="n">
        <v>3</v>
      </c>
      <c r="G4605" t="n">
        <v>1</v>
      </c>
      <c r="H4605" t="n">
        <v>0</v>
      </c>
      <c r="I4605" s="6" t="n">
        <v>788</v>
      </c>
      <c r="J4605" s="6" t="n">
        <v>61605</v>
      </c>
      <c r="K4605" s="7" t="n">
        <v>6580.94</v>
      </c>
      <c r="L4605" s="7" t="n">
        <v>8.35</v>
      </c>
      <c r="M4605" s="6" t="n">
        <v>78</v>
      </c>
    </row>
    <row r="4606">
      <c r="A4606" t="s">
        <v>5386</v>
      </c>
      <c r="B4606" t="s">
        <v>5373</v>
      </c>
      <c r="C4606" t="s">
        <v>5295</v>
      </c>
      <c r="D4606" t="s">
        <v>5355</v>
      </c>
      <c r="E4606" t="n">
        <v>7</v>
      </c>
      <c r="F4606" t="n">
        <v>3</v>
      </c>
      <c r="G4606" t="n">
        <v>1</v>
      </c>
      <c r="H4606" t="n">
        <v>0</v>
      </c>
      <c r="I4606" s="6" t="n">
        <v>353</v>
      </c>
      <c r="J4606" s="6" t="n">
        <v>27818</v>
      </c>
      <c r="K4606" s="7" t="n">
        <v>3907.76</v>
      </c>
      <c r="L4606" s="7" t="n">
        <v>11.07</v>
      </c>
      <c r="M4606" s="6" t="n">
        <v>79</v>
      </c>
    </row>
    <row r="4607">
      <c r="A4607" t="s">
        <v>5387</v>
      </c>
      <c r="B4607" t="s">
        <v>5354</v>
      </c>
      <c r="C4607" t="s">
        <v>5295</v>
      </c>
      <c r="D4607" t="s">
        <v>5355</v>
      </c>
      <c r="E4607" t="n">
        <v>7</v>
      </c>
      <c r="F4607" t="n">
        <v>3</v>
      </c>
      <c r="G4607" t="n">
        <v>1</v>
      </c>
      <c r="H4607" t="n">
        <v>0</v>
      </c>
      <c r="I4607" s="6" t="n">
        <v>4334</v>
      </c>
      <c r="J4607" s="6" t="n">
        <v>343215</v>
      </c>
      <c r="K4607" s="7" t="n">
        <v>32578</v>
      </c>
      <c r="L4607" s="7" t="n">
        <v>7.52</v>
      </c>
      <c r="M4607" s="6" t="n">
        <v>79</v>
      </c>
    </row>
    <row r="4608">
      <c r="A4608" t="s">
        <v>5388</v>
      </c>
      <c r="B4608" t="s">
        <v>5354</v>
      </c>
      <c r="C4608" t="s">
        <v>5295</v>
      </c>
      <c r="D4608" t="s">
        <v>5355</v>
      </c>
      <c r="E4608" t="n">
        <v>7</v>
      </c>
      <c r="F4608" t="n">
        <v>3</v>
      </c>
      <c r="G4608" t="n">
        <v>1</v>
      </c>
      <c r="H4608" t="n">
        <v>0</v>
      </c>
      <c r="I4608" s="6" t="n">
        <v>3434</v>
      </c>
      <c r="J4608" s="6" t="n">
        <v>270001</v>
      </c>
      <c r="K4608" s="7" t="n">
        <v>21128.49</v>
      </c>
      <c r="L4608" s="7" t="n">
        <v>6.15</v>
      </c>
      <c r="M4608" s="6" t="n">
        <v>79</v>
      </c>
    </row>
    <row r="4609">
      <c r="A4609" t="s">
        <v>5389</v>
      </c>
      <c r="B4609" t="s">
        <v>5373</v>
      </c>
      <c r="C4609" t="s">
        <v>5295</v>
      </c>
      <c r="D4609" t="s">
        <v>5355</v>
      </c>
      <c r="E4609" t="n">
        <v>7</v>
      </c>
      <c r="F4609" t="n">
        <v>3</v>
      </c>
      <c r="G4609" t="n">
        <v>1</v>
      </c>
      <c r="H4609" t="n">
        <v>0</v>
      </c>
      <c r="I4609" s="6" t="n">
        <v>5</v>
      </c>
      <c r="J4609" s="6" t="n">
        <v>441</v>
      </c>
      <c r="K4609" s="7" t="n">
        <v>35.21</v>
      </c>
      <c r="L4609" s="7" t="n">
        <v>7.04</v>
      </c>
      <c r="M4609" s="6" t="n">
        <v>88</v>
      </c>
    </row>
    <row r="4610">
      <c r="A4610" t="s">
        <v>5390</v>
      </c>
      <c r="B4610" t="s">
        <v>5366</v>
      </c>
      <c r="C4610" t="s">
        <v>5295</v>
      </c>
      <c r="D4610" t="s">
        <v>5355</v>
      </c>
      <c r="E4610" t="n">
        <v>7</v>
      </c>
      <c r="F4610" t="n">
        <v>3</v>
      </c>
      <c r="G4610" t="n">
        <v>1</v>
      </c>
      <c r="H4610" t="n">
        <v>0</v>
      </c>
      <c r="I4610" s="6" t="n">
        <v>440</v>
      </c>
      <c r="J4610" s="6" t="n">
        <v>33669</v>
      </c>
      <c r="K4610" s="7" t="n">
        <v>1096.97</v>
      </c>
      <c r="L4610" s="7" t="n">
        <v>2.49</v>
      </c>
      <c r="M4610" s="6" t="n">
        <v>77</v>
      </c>
    </row>
    <row r="4611">
      <c r="A4611" t="s">
        <v>5391</v>
      </c>
      <c r="B4611" t="s">
        <v>5359</v>
      </c>
      <c r="C4611" t="s">
        <v>5295</v>
      </c>
      <c r="D4611" t="s">
        <v>5355</v>
      </c>
      <c r="E4611" t="n">
        <v>7</v>
      </c>
      <c r="F4611" t="n">
        <v>3</v>
      </c>
      <c r="G4611" t="n">
        <v>1</v>
      </c>
      <c r="H4611" t="n">
        <v>0</v>
      </c>
      <c r="I4611" s="6" t="n">
        <v>1498</v>
      </c>
      <c r="J4611" s="6" t="n">
        <v>120583</v>
      </c>
      <c r="K4611" s="7" t="n">
        <v>8881.1</v>
      </c>
      <c r="L4611" s="7" t="n">
        <v>5.93</v>
      </c>
      <c r="M4611" s="6" t="n">
        <v>80</v>
      </c>
    </row>
    <row r="4612">
      <c r="A4612" t="s">
        <v>5392</v>
      </c>
      <c r="B4612" t="s">
        <v>39</v>
      </c>
      <c r="C4612" t="s">
        <v>5295</v>
      </c>
      <c r="D4612" t="s">
        <v>5355</v>
      </c>
      <c r="E4612" t="n">
        <v>7</v>
      </c>
      <c r="F4612" t="n">
        <v>3</v>
      </c>
      <c r="G4612" t="n">
        <v>1</v>
      </c>
      <c r="H4612" t="n">
        <v>0</v>
      </c>
      <c r="I4612" s="6" t="n">
        <v>169</v>
      </c>
      <c r="J4612" s="6" t="n">
        <v>17590</v>
      </c>
      <c r="K4612" s="7" t="n">
        <v>837.61</v>
      </c>
      <c r="L4612" s="7" t="n">
        <v>4.96</v>
      </c>
      <c r="M4612" s="6" t="n">
        <v>104</v>
      </c>
    </row>
    <row r="4613">
      <c r="A4613" t="s">
        <v>5393</v>
      </c>
      <c r="B4613" t="s">
        <v>39</v>
      </c>
      <c r="C4613" t="s">
        <v>5295</v>
      </c>
      <c r="D4613" t="s">
        <v>5355</v>
      </c>
      <c r="E4613" t="n">
        <v>7</v>
      </c>
      <c r="F4613" t="n">
        <v>3</v>
      </c>
      <c r="G4613" t="n">
        <v>1</v>
      </c>
      <c r="H4613" t="n">
        <v>0</v>
      </c>
      <c r="I4613" s="6" t="n">
        <v>941</v>
      </c>
      <c r="J4613" s="6" t="n">
        <v>75842</v>
      </c>
      <c r="K4613" s="7" t="n">
        <v>4598.63</v>
      </c>
      <c r="L4613" s="7" t="n">
        <v>4.89</v>
      </c>
      <c r="M4613" s="6" t="n">
        <v>81</v>
      </c>
    </row>
    <row r="4614">
      <c r="A4614" t="s">
        <v>5394</v>
      </c>
      <c r="B4614" t="s">
        <v>5362</v>
      </c>
      <c r="C4614" t="s">
        <v>5295</v>
      </c>
      <c r="D4614" t="s">
        <v>5355</v>
      </c>
      <c r="E4614" t="n">
        <v>7</v>
      </c>
      <c r="F4614" t="n">
        <v>3</v>
      </c>
      <c r="G4614" t="n">
        <v>1</v>
      </c>
      <c r="H4614" t="n">
        <v>0</v>
      </c>
      <c r="I4614" s="6" t="n">
        <v>6126</v>
      </c>
      <c r="J4614" s="6" t="n">
        <v>494017</v>
      </c>
      <c r="K4614" s="7" t="n">
        <v>86257.21</v>
      </c>
      <c r="L4614" s="7" t="n">
        <v>14.08</v>
      </c>
      <c r="M4614" s="6" t="n">
        <v>81</v>
      </c>
    </row>
    <row r="4615">
      <c r="A4615" t="s">
        <v>5395</v>
      </c>
      <c r="B4615" t="s">
        <v>5366</v>
      </c>
      <c r="C4615" t="s">
        <v>5295</v>
      </c>
      <c r="D4615" t="s">
        <v>5355</v>
      </c>
      <c r="E4615" t="n">
        <v>7</v>
      </c>
      <c r="F4615" t="n">
        <v>3</v>
      </c>
      <c r="G4615" t="n">
        <v>1</v>
      </c>
      <c r="H4615" t="n">
        <v>0</v>
      </c>
      <c r="I4615" s="6" t="n">
        <v>2</v>
      </c>
      <c r="J4615" s="6" t="n">
        <v>156</v>
      </c>
      <c r="K4615" s="7" t="n">
        <v>4.66</v>
      </c>
      <c r="L4615" s="7" t="n">
        <v>2.33</v>
      </c>
      <c r="M4615" s="6" t="n">
        <v>78</v>
      </c>
    </row>
    <row r="4616">
      <c r="A4616" t="s">
        <v>5396</v>
      </c>
      <c r="B4616" t="s">
        <v>5354</v>
      </c>
      <c r="C4616" t="s">
        <v>5295</v>
      </c>
      <c r="D4616" t="s">
        <v>5355</v>
      </c>
      <c r="E4616" t="n">
        <v>7</v>
      </c>
      <c r="F4616" t="n">
        <v>3</v>
      </c>
      <c r="G4616" t="n">
        <v>1</v>
      </c>
      <c r="H4616" t="n">
        <v>0</v>
      </c>
      <c r="I4616" s="6" t="n">
        <v>1022</v>
      </c>
      <c r="J4616" s="6" t="n">
        <v>81949</v>
      </c>
      <c r="K4616" s="7" t="n">
        <v>9235.57</v>
      </c>
      <c r="L4616" s="7" t="n">
        <v>9.04</v>
      </c>
      <c r="M4616" s="6" t="n">
        <v>80</v>
      </c>
    </row>
    <row r="4617">
      <c r="A4617" t="s">
        <v>5397</v>
      </c>
      <c r="B4617" t="s">
        <v>5354</v>
      </c>
      <c r="C4617" t="s">
        <v>5295</v>
      </c>
      <c r="D4617" t="s">
        <v>5355</v>
      </c>
      <c r="E4617" t="n">
        <v>7</v>
      </c>
      <c r="F4617" t="n">
        <v>3</v>
      </c>
      <c r="G4617" t="n">
        <v>1</v>
      </c>
      <c r="H4617" t="n">
        <v>0</v>
      </c>
      <c r="I4617" s="6" t="n">
        <v>711</v>
      </c>
      <c r="J4617" s="6" t="n">
        <v>59500</v>
      </c>
      <c r="K4617" s="7" t="n">
        <v>7971.08</v>
      </c>
      <c r="L4617" s="7" t="n">
        <v>11.21</v>
      </c>
      <c r="M4617" s="6" t="n">
        <v>84</v>
      </c>
    </row>
    <row r="4618">
      <c r="A4618" t="s">
        <v>5398</v>
      </c>
      <c r="B4618" t="s">
        <v>5399</v>
      </c>
      <c r="C4618" t="s">
        <v>5295</v>
      </c>
      <c r="D4618" t="s">
        <v>5355</v>
      </c>
      <c r="E4618" t="n">
        <v>7</v>
      </c>
      <c r="F4618" t="n">
        <v>3</v>
      </c>
      <c r="G4618" t="n">
        <v>1</v>
      </c>
      <c r="H4618" t="n">
        <v>0</v>
      </c>
      <c r="I4618" s="6" t="n">
        <v>4</v>
      </c>
      <c r="J4618" s="6" t="n">
        <v>368</v>
      </c>
      <c r="K4618" s="7" t="n">
        <v>12.79</v>
      </c>
      <c r="L4618" s="7" t="n">
        <v>3.2</v>
      </c>
      <c r="M4618" s="6" t="n">
        <v>92</v>
      </c>
    </row>
    <row r="4619">
      <c r="A4619" t="s">
        <v>5400</v>
      </c>
      <c r="B4619" t="s">
        <v>39</v>
      </c>
      <c r="C4619" t="s">
        <v>5295</v>
      </c>
      <c r="D4619" t="s">
        <v>5355</v>
      </c>
      <c r="E4619" t="n">
        <v>7</v>
      </c>
      <c r="F4619" t="n">
        <v>3</v>
      </c>
      <c r="G4619" t="n">
        <v>1</v>
      </c>
      <c r="H4619" t="n">
        <v>0</v>
      </c>
      <c r="I4619" s="6" t="n">
        <v>463</v>
      </c>
      <c r="J4619" s="6" t="n">
        <v>46428</v>
      </c>
      <c r="K4619" s="7" t="n">
        <v>1652.63</v>
      </c>
      <c r="L4619" s="7" t="n">
        <v>3.57</v>
      </c>
      <c r="M4619" s="6" t="n">
        <v>100</v>
      </c>
    </row>
    <row r="4620">
      <c r="A4620" t="s">
        <v>5401</v>
      </c>
      <c r="B4620" t="s">
        <v>5366</v>
      </c>
      <c r="C4620" t="s">
        <v>5295</v>
      </c>
      <c r="D4620" t="s">
        <v>5355</v>
      </c>
      <c r="E4620" t="n">
        <v>7</v>
      </c>
      <c r="F4620" t="n">
        <v>3</v>
      </c>
      <c r="G4620" t="n">
        <v>1</v>
      </c>
      <c r="H4620" t="n">
        <v>0</v>
      </c>
      <c r="I4620" s="6" t="n">
        <v>9602</v>
      </c>
      <c r="J4620" s="6" t="n">
        <v>793706</v>
      </c>
      <c r="K4620" s="7" t="n">
        <v>35527.79</v>
      </c>
      <c r="L4620" s="7" t="n">
        <v>3.7</v>
      </c>
      <c r="M4620" s="6" t="n">
        <v>83</v>
      </c>
    </row>
    <row r="4621">
      <c r="A4621" t="s">
        <v>5402</v>
      </c>
      <c r="B4621" t="s">
        <v>5373</v>
      </c>
      <c r="C4621" t="s">
        <v>5295</v>
      </c>
      <c r="D4621" t="s">
        <v>5355</v>
      </c>
      <c r="E4621" t="n">
        <v>7</v>
      </c>
      <c r="F4621" t="n">
        <v>3</v>
      </c>
      <c r="G4621" t="n">
        <v>1</v>
      </c>
      <c r="H4621" t="n">
        <v>0</v>
      </c>
      <c r="I4621" s="6" t="n">
        <v>1208</v>
      </c>
      <c r="J4621" s="6" t="n">
        <v>96952</v>
      </c>
      <c r="K4621" s="7" t="n">
        <v>9802.86</v>
      </c>
      <c r="L4621" s="7" t="n">
        <v>8.11</v>
      </c>
      <c r="M4621" s="6" t="n">
        <v>80</v>
      </c>
    </row>
    <row r="4622">
      <c r="A4622" t="s">
        <v>5403</v>
      </c>
      <c r="B4622" t="s">
        <v>5373</v>
      </c>
      <c r="C4622" t="s">
        <v>5295</v>
      </c>
      <c r="D4622" t="s">
        <v>5355</v>
      </c>
      <c r="E4622" t="n">
        <v>7</v>
      </c>
      <c r="F4622" t="n">
        <v>3</v>
      </c>
      <c r="G4622" t="n">
        <v>1</v>
      </c>
      <c r="H4622" t="n">
        <v>0</v>
      </c>
      <c r="I4622" s="6" t="n">
        <v>1055</v>
      </c>
      <c r="J4622" s="6" t="n">
        <v>82838</v>
      </c>
      <c r="K4622" s="7" t="n">
        <v>6377.26</v>
      </c>
      <c r="L4622" s="7" t="n">
        <v>6.04</v>
      </c>
      <c r="M4622" s="6" t="n">
        <v>79</v>
      </c>
    </row>
    <row r="4623">
      <c r="A4623" t="s">
        <v>5404</v>
      </c>
      <c r="B4623" t="s">
        <v>5357</v>
      </c>
      <c r="C4623" t="s">
        <v>5295</v>
      </c>
      <c r="D4623" t="s">
        <v>5355</v>
      </c>
      <c r="E4623" t="n">
        <v>7</v>
      </c>
      <c r="F4623" t="n">
        <v>3</v>
      </c>
      <c r="G4623" t="n">
        <v>1</v>
      </c>
      <c r="H4623" t="n">
        <v>0</v>
      </c>
      <c r="I4623" s="6" t="n">
        <v>37</v>
      </c>
      <c r="J4623" s="6" t="n">
        <v>2431</v>
      </c>
      <c r="K4623" s="7" t="n">
        <v>87.98</v>
      </c>
      <c r="L4623" s="7" t="n">
        <v>2.38</v>
      </c>
      <c r="M4623" s="6" t="n">
        <v>66</v>
      </c>
    </row>
    <row r="4624">
      <c r="A4624" t="s">
        <v>5405</v>
      </c>
      <c r="B4624" t="s">
        <v>5399</v>
      </c>
      <c r="C4624" t="s">
        <v>5295</v>
      </c>
      <c r="D4624" t="s">
        <v>5355</v>
      </c>
      <c r="E4624" t="n">
        <v>7</v>
      </c>
      <c r="F4624" t="n">
        <v>3</v>
      </c>
      <c r="G4624" t="n">
        <v>1</v>
      </c>
      <c r="H4624" t="n">
        <v>0</v>
      </c>
      <c r="I4624" s="6" t="n">
        <v>3</v>
      </c>
      <c r="J4624" s="6" t="n">
        <v>153</v>
      </c>
      <c r="K4624" s="7" t="n">
        <v>5.32</v>
      </c>
      <c r="L4624" s="7" t="n">
        <v>1.77</v>
      </c>
      <c r="M4624" s="6" t="n">
        <v>51</v>
      </c>
    </row>
    <row r="4625">
      <c r="A4625" t="s">
        <v>5406</v>
      </c>
      <c r="B4625" t="s">
        <v>5366</v>
      </c>
      <c r="C4625" t="s">
        <v>5295</v>
      </c>
      <c r="D4625" t="s">
        <v>5355</v>
      </c>
      <c r="E4625" t="n">
        <v>7</v>
      </c>
      <c r="F4625" t="n">
        <v>3</v>
      </c>
      <c r="G4625" t="n">
        <v>1</v>
      </c>
      <c r="H4625" t="n">
        <v>0</v>
      </c>
      <c r="I4625" s="6" t="n">
        <v>324</v>
      </c>
      <c r="J4625" s="6" t="n">
        <v>26341</v>
      </c>
      <c r="K4625" s="7" t="n">
        <v>919.83</v>
      </c>
      <c r="L4625" s="7" t="n">
        <v>2.84</v>
      </c>
      <c r="M4625" s="6" t="n">
        <v>81</v>
      </c>
    </row>
    <row r="4626">
      <c r="A4626" t="s">
        <v>5407</v>
      </c>
      <c r="B4626" t="s">
        <v>39</v>
      </c>
      <c r="C4626" t="s">
        <v>5295</v>
      </c>
      <c r="D4626" t="s">
        <v>5355</v>
      </c>
      <c r="E4626" t="n">
        <v>7</v>
      </c>
      <c r="F4626" t="n">
        <v>3</v>
      </c>
      <c r="G4626" t="n">
        <v>1</v>
      </c>
      <c r="H4626" t="n">
        <v>0</v>
      </c>
      <c r="I4626" s="6" t="n">
        <v>630</v>
      </c>
      <c r="J4626" s="6" t="n">
        <v>55262</v>
      </c>
      <c r="K4626" s="7" t="n">
        <v>16565.43</v>
      </c>
      <c r="L4626" s="7" t="n">
        <v>26.29</v>
      </c>
      <c r="M4626" s="6" t="n">
        <v>88</v>
      </c>
    </row>
    <row r="4627">
      <c r="A4627" t="s">
        <v>5408</v>
      </c>
      <c r="B4627" t="s">
        <v>5366</v>
      </c>
      <c r="C4627" t="s">
        <v>5295</v>
      </c>
      <c r="D4627" t="s">
        <v>5355</v>
      </c>
      <c r="E4627" t="n">
        <v>7</v>
      </c>
      <c r="F4627" t="n">
        <v>3</v>
      </c>
      <c r="G4627" t="n">
        <v>1</v>
      </c>
      <c r="H4627" t="n">
        <v>0</v>
      </c>
      <c r="I4627" s="6" t="n">
        <v>45098</v>
      </c>
      <c r="J4627" s="6" t="n">
        <v>3625809</v>
      </c>
      <c r="K4627" s="7" t="n">
        <v>108774.27</v>
      </c>
      <c r="L4627" s="7" t="n">
        <v>2.41</v>
      </c>
      <c r="M4627" s="6" t="n">
        <v>80</v>
      </c>
    </row>
    <row r="4628">
      <c r="A4628" t="s">
        <v>5409</v>
      </c>
      <c r="B4628" t="s">
        <v>5373</v>
      </c>
      <c r="C4628" t="s">
        <v>5295</v>
      </c>
      <c r="D4628" t="s">
        <v>5355</v>
      </c>
      <c r="E4628" t="n">
        <v>7</v>
      </c>
      <c r="F4628" t="n">
        <v>3</v>
      </c>
      <c r="G4628" t="n">
        <v>1</v>
      </c>
      <c r="H4628" t="n">
        <v>0</v>
      </c>
      <c r="I4628" s="6" t="n">
        <v>7</v>
      </c>
      <c r="J4628" s="6" t="n">
        <v>765</v>
      </c>
      <c r="K4628" s="7" t="n">
        <v>80.39</v>
      </c>
      <c r="L4628" s="7" t="n">
        <v>11.48</v>
      </c>
      <c r="M4628" s="6" t="n">
        <v>109</v>
      </c>
    </row>
    <row r="4629">
      <c r="A4629" t="s">
        <v>5410</v>
      </c>
      <c r="B4629" t="s">
        <v>39</v>
      </c>
      <c r="C4629" t="s">
        <v>5295</v>
      </c>
      <c r="D4629" t="s">
        <v>5355</v>
      </c>
      <c r="E4629" t="n">
        <v>7</v>
      </c>
      <c r="F4629" t="n">
        <v>3</v>
      </c>
      <c r="G4629" t="n">
        <v>1</v>
      </c>
      <c r="H4629" t="n">
        <v>0</v>
      </c>
      <c r="I4629" s="6" t="n">
        <v>15</v>
      </c>
      <c r="J4629" s="6" t="n">
        <v>598</v>
      </c>
      <c r="K4629" s="7" t="n">
        <v>34.17</v>
      </c>
      <c r="L4629" s="7" t="n">
        <v>2.28</v>
      </c>
      <c r="M4629" s="6" t="n">
        <v>40</v>
      </c>
    </row>
    <row r="4630">
      <c r="A4630" t="s">
        <v>5411</v>
      </c>
      <c r="B4630" t="s">
        <v>39</v>
      </c>
      <c r="C4630" t="s">
        <v>5295</v>
      </c>
      <c r="D4630" t="s">
        <v>5355</v>
      </c>
      <c r="E4630" t="n">
        <v>7</v>
      </c>
      <c r="F4630" t="n">
        <v>3</v>
      </c>
      <c r="G4630" t="n">
        <v>1</v>
      </c>
      <c r="H4630" t="n">
        <v>0</v>
      </c>
      <c r="I4630" s="6" t="n">
        <v>57</v>
      </c>
      <c r="J4630" s="6" t="n">
        <v>4793</v>
      </c>
      <c r="K4630" s="7" t="n">
        <v>218.35</v>
      </c>
      <c r="L4630" s="7" t="n">
        <v>3.83</v>
      </c>
      <c r="M4630" s="6" t="n">
        <v>84</v>
      </c>
    </row>
    <row r="4631">
      <c r="A4631" t="s">
        <v>5412</v>
      </c>
      <c r="B4631" t="s">
        <v>5362</v>
      </c>
      <c r="C4631" t="s">
        <v>5295</v>
      </c>
      <c r="D4631" t="s">
        <v>5355</v>
      </c>
      <c r="E4631" t="n">
        <v>7</v>
      </c>
      <c r="F4631" t="n">
        <v>3</v>
      </c>
      <c r="G4631" t="n">
        <v>1</v>
      </c>
      <c r="H4631" t="n">
        <v>0</v>
      </c>
      <c r="I4631" s="6" t="n">
        <v>833</v>
      </c>
      <c r="J4631" s="6" t="n">
        <v>67253</v>
      </c>
      <c r="K4631" s="7" t="n">
        <v>8860.35</v>
      </c>
      <c r="L4631" s="7" t="n">
        <v>10.64</v>
      </c>
      <c r="M4631" s="6" t="n">
        <v>81</v>
      </c>
    </row>
    <row r="4632">
      <c r="A4632" t="s">
        <v>5413</v>
      </c>
      <c r="B4632" t="s">
        <v>5362</v>
      </c>
      <c r="C4632" t="s">
        <v>5295</v>
      </c>
      <c r="D4632" t="s">
        <v>5355</v>
      </c>
      <c r="E4632" t="n">
        <v>7</v>
      </c>
      <c r="F4632" t="n">
        <v>3</v>
      </c>
      <c r="G4632" t="n">
        <v>1</v>
      </c>
      <c r="H4632" t="n">
        <v>0</v>
      </c>
      <c r="I4632" s="6" t="n">
        <v>9505</v>
      </c>
      <c r="J4632" s="6" t="n">
        <v>778073</v>
      </c>
      <c r="K4632" s="7" t="n">
        <v>181550.36</v>
      </c>
      <c r="L4632" s="7" t="n">
        <v>19.1</v>
      </c>
      <c r="M4632" s="6" t="n">
        <v>82</v>
      </c>
    </row>
    <row r="4633">
      <c r="A4633" t="s">
        <v>5414</v>
      </c>
      <c r="B4633" t="s">
        <v>5362</v>
      </c>
      <c r="C4633" t="s">
        <v>5295</v>
      </c>
      <c r="D4633" t="s">
        <v>5355</v>
      </c>
      <c r="E4633" t="n">
        <v>7</v>
      </c>
      <c r="F4633" t="n">
        <v>3</v>
      </c>
      <c r="G4633" t="n">
        <v>1</v>
      </c>
      <c r="H4633" t="n">
        <v>0</v>
      </c>
      <c r="I4633" s="6" t="n">
        <v>2</v>
      </c>
      <c r="J4633" s="6" t="n">
        <v>280</v>
      </c>
      <c r="K4633" s="7" t="n">
        <v>36.89</v>
      </c>
      <c r="L4633" s="7" t="n">
        <v>18.44</v>
      </c>
      <c r="M4633" s="6" t="n">
        <v>140</v>
      </c>
    </row>
    <row r="4634">
      <c r="A4634" t="s">
        <v>5415</v>
      </c>
      <c r="B4634" t="s">
        <v>5369</v>
      </c>
      <c r="C4634" t="s">
        <v>5295</v>
      </c>
      <c r="D4634" t="s">
        <v>5355</v>
      </c>
      <c r="E4634" t="n">
        <v>7</v>
      </c>
      <c r="F4634" t="n">
        <v>3</v>
      </c>
      <c r="G4634" t="n">
        <v>1</v>
      </c>
      <c r="H4634" t="n">
        <v>0</v>
      </c>
      <c r="I4634" s="6" t="n">
        <v>389</v>
      </c>
      <c r="J4634" s="6" t="n">
        <v>35684</v>
      </c>
      <c r="K4634" s="7" t="n">
        <v>8411.23</v>
      </c>
      <c r="L4634" s="7" t="n">
        <v>21.62</v>
      </c>
      <c r="M4634" s="6" t="n">
        <v>92</v>
      </c>
    </row>
    <row r="4635">
      <c r="A4635" t="s">
        <v>5416</v>
      </c>
      <c r="B4635" t="s">
        <v>5417</v>
      </c>
      <c r="C4635" t="s">
        <v>5295</v>
      </c>
      <c r="D4635" t="s">
        <v>5355</v>
      </c>
      <c r="E4635" t="n">
        <v>7</v>
      </c>
      <c r="F4635" t="n">
        <v>3</v>
      </c>
      <c r="G4635" t="n">
        <v>1</v>
      </c>
      <c r="H4635" t="n">
        <v>1</v>
      </c>
      <c r="I4635" s="6" t="n">
        <v>19</v>
      </c>
      <c r="J4635" s="6" t="n">
        <v>66</v>
      </c>
      <c r="K4635" s="7" t="n">
        <v>653.4</v>
      </c>
      <c r="L4635" s="7" t="n">
        <v>34.39</v>
      </c>
      <c r="M4635" s="6" t="n">
        <v>3</v>
      </c>
    </row>
    <row r="4636">
      <c r="A4636" t="s">
        <v>5418</v>
      </c>
      <c r="B4636" t="s">
        <v>5417</v>
      </c>
      <c r="C4636" t="s">
        <v>5295</v>
      </c>
      <c r="D4636" t="s">
        <v>5355</v>
      </c>
      <c r="E4636" t="n">
        <v>7</v>
      </c>
      <c r="F4636" t="n">
        <v>3</v>
      </c>
      <c r="G4636" t="n">
        <v>1</v>
      </c>
      <c r="H4636" t="n">
        <v>1</v>
      </c>
      <c r="I4636" s="6" t="n">
        <v>146</v>
      </c>
      <c r="J4636" s="6" t="n">
        <v>499</v>
      </c>
      <c r="K4636" s="7" t="n">
        <v>4940.1</v>
      </c>
      <c r="L4636" s="7" t="n">
        <v>33.84</v>
      </c>
      <c r="M4636" s="6" t="n">
        <v>3</v>
      </c>
    </row>
    <row r="4637">
      <c r="A4637" t="s">
        <v>5419</v>
      </c>
      <c r="B4637" t="s">
        <v>5420</v>
      </c>
      <c r="C4637" t="s">
        <v>5295</v>
      </c>
      <c r="D4637" t="s">
        <v>5355</v>
      </c>
      <c r="E4637" t="n">
        <v>7</v>
      </c>
      <c r="F4637" t="n">
        <v>3</v>
      </c>
      <c r="G4637" t="n">
        <v>2</v>
      </c>
      <c r="H4637" t="n">
        <v>1</v>
      </c>
      <c r="I4637" s="6" t="n">
        <v>7911</v>
      </c>
      <c r="J4637" s="6" t="n">
        <v>831836</v>
      </c>
      <c r="K4637" s="7" t="n">
        <v>94571.57</v>
      </c>
      <c r="L4637" s="7" t="n">
        <v>11.95</v>
      </c>
      <c r="M4637" s="6" t="n">
        <v>105</v>
      </c>
    </row>
    <row r="4638">
      <c r="A4638" t="s">
        <v>5421</v>
      </c>
      <c r="B4638" t="s">
        <v>5420</v>
      </c>
      <c r="C4638" t="s">
        <v>5295</v>
      </c>
      <c r="D4638" t="s">
        <v>5355</v>
      </c>
      <c r="E4638" t="n">
        <v>7</v>
      </c>
      <c r="F4638" t="n">
        <v>3</v>
      </c>
      <c r="G4638" t="n">
        <v>2</v>
      </c>
      <c r="H4638" t="n">
        <v>1</v>
      </c>
      <c r="I4638" s="6" t="n">
        <v>77158</v>
      </c>
      <c r="J4638" s="6" t="n">
        <v>8032230</v>
      </c>
      <c r="K4638" s="7" t="n">
        <v>411170.96</v>
      </c>
      <c r="L4638" s="7" t="n">
        <v>5.33</v>
      </c>
      <c r="M4638" s="6" t="n">
        <v>104</v>
      </c>
    </row>
    <row r="4639">
      <c r="A4639" t="s">
        <v>5422</v>
      </c>
      <c r="B4639" t="s">
        <v>5420</v>
      </c>
      <c r="C4639" t="s">
        <v>5295</v>
      </c>
      <c r="D4639" t="s">
        <v>5355</v>
      </c>
      <c r="E4639" t="n">
        <v>7</v>
      </c>
      <c r="F4639" t="n">
        <v>3</v>
      </c>
      <c r="G4639" t="n">
        <v>2</v>
      </c>
      <c r="H4639" t="n">
        <v>1</v>
      </c>
      <c r="I4639" s="6" t="n">
        <v>26294</v>
      </c>
      <c r="J4639" s="6" t="n">
        <v>2574028</v>
      </c>
      <c r="K4639" s="7" t="n">
        <v>72492.01</v>
      </c>
      <c r="L4639" s="7" t="n">
        <v>2.76</v>
      </c>
      <c r="M4639" s="6" t="n">
        <v>98</v>
      </c>
    </row>
    <row r="4640">
      <c r="A4640" t="s">
        <v>5423</v>
      </c>
      <c r="B4640" t="s">
        <v>5420</v>
      </c>
      <c r="C4640" t="s">
        <v>5295</v>
      </c>
      <c r="D4640" t="s">
        <v>5355</v>
      </c>
      <c r="E4640" t="n">
        <v>7</v>
      </c>
      <c r="F4640" t="n">
        <v>3</v>
      </c>
      <c r="G4640" t="n">
        <v>2</v>
      </c>
      <c r="H4640" t="n">
        <v>1</v>
      </c>
      <c r="I4640" s="6" t="n">
        <v>10</v>
      </c>
      <c r="J4640" s="6" t="n">
        <v>988</v>
      </c>
      <c r="K4640" s="7" t="n">
        <v>76.45</v>
      </c>
      <c r="L4640" s="7" t="n">
        <v>7.65</v>
      </c>
      <c r="M4640" s="6" t="n">
        <v>99</v>
      </c>
    </row>
    <row r="4641">
      <c r="A4641" t="s">
        <v>5424</v>
      </c>
      <c r="B4641" t="s">
        <v>5420</v>
      </c>
      <c r="C4641" t="s">
        <v>5295</v>
      </c>
      <c r="D4641" t="s">
        <v>5355</v>
      </c>
      <c r="E4641" t="n">
        <v>7</v>
      </c>
      <c r="F4641" t="n">
        <v>3</v>
      </c>
      <c r="G4641" t="n">
        <v>2</v>
      </c>
      <c r="H4641" t="n">
        <v>1</v>
      </c>
      <c r="I4641" s="6" t="n">
        <v>26</v>
      </c>
      <c r="J4641" s="6" t="n">
        <v>2884</v>
      </c>
      <c r="K4641" s="7" t="n">
        <v>84.12</v>
      </c>
      <c r="L4641" s="7" t="n">
        <v>3.24</v>
      </c>
      <c r="M4641" s="6" t="n">
        <v>111</v>
      </c>
    </row>
    <row r="4642">
      <c r="A4642" t="s">
        <v>5425</v>
      </c>
      <c r="B4642" t="s">
        <v>5426</v>
      </c>
      <c r="C4642" t="s">
        <v>5295</v>
      </c>
      <c r="D4642" t="s">
        <v>5355</v>
      </c>
      <c r="E4642" t="n">
        <v>7</v>
      </c>
      <c r="F4642" t="n">
        <v>3</v>
      </c>
      <c r="G4642" t="n">
        <v>2</v>
      </c>
      <c r="H4642" t="n">
        <v>1</v>
      </c>
      <c r="I4642" s="6" t="n">
        <v>293</v>
      </c>
      <c r="J4642" s="6" t="n">
        <v>25341</v>
      </c>
      <c r="K4642" s="7" t="n">
        <v>4434.68</v>
      </c>
      <c r="L4642" s="7" t="n">
        <v>15.14</v>
      </c>
      <c r="M4642" s="6" t="n">
        <v>86</v>
      </c>
    </row>
    <row r="4643">
      <c r="A4643" t="s">
        <v>5427</v>
      </c>
      <c r="B4643" t="s">
        <v>5420</v>
      </c>
      <c r="C4643" t="s">
        <v>5295</v>
      </c>
      <c r="D4643" t="s">
        <v>5355</v>
      </c>
      <c r="E4643" t="n">
        <v>7</v>
      </c>
      <c r="F4643" t="n">
        <v>3</v>
      </c>
      <c r="G4643" t="n">
        <v>2</v>
      </c>
      <c r="H4643" t="n">
        <v>1</v>
      </c>
      <c r="I4643" s="6" t="n">
        <v>10</v>
      </c>
      <c r="J4643" s="6" t="n">
        <v>788</v>
      </c>
      <c r="K4643" s="7" t="n">
        <v>32.74</v>
      </c>
      <c r="L4643" s="7" t="n">
        <v>3.27</v>
      </c>
      <c r="M4643" s="6" t="n">
        <v>79</v>
      </c>
    </row>
    <row r="4644">
      <c r="A4644" t="s">
        <v>5428</v>
      </c>
      <c r="B4644" t="s">
        <v>5429</v>
      </c>
      <c r="C4644" t="s">
        <v>5295</v>
      </c>
      <c r="D4644" t="s">
        <v>5355</v>
      </c>
      <c r="E4644" t="n">
        <v>7</v>
      </c>
      <c r="F4644" t="n">
        <v>3</v>
      </c>
      <c r="G4644" t="n">
        <v>2</v>
      </c>
      <c r="H4644" t="n">
        <v>1</v>
      </c>
      <c r="I4644" s="6" t="n">
        <v>364</v>
      </c>
      <c r="J4644" s="6" t="n">
        <v>28113</v>
      </c>
      <c r="K4644" s="7" t="n">
        <v>738.97</v>
      </c>
      <c r="L4644" s="7" t="n">
        <v>2.03</v>
      </c>
      <c r="M4644" s="6" t="n">
        <v>77</v>
      </c>
    </row>
    <row r="4645">
      <c r="A4645" t="s">
        <v>5430</v>
      </c>
      <c r="B4645" t="s">
        <v>5115</v>
      </c>
      <c r="C4645" t="s">
        <v>5295</v>
      </c>
      <c r="D4645" t="s">
        <v>5355</v>
      </c>
      <c r="E4645" t="n">
        <v>7</v>
      </c>
      <c r="F4645" t="n">
        <v>3</v>
      </c>
      <c r="G4645" t="n">
        <v>2</v>
      </c>
      <c r="H4645" t="n">
        <v>1</v>
      </c>
      <c r="I4645" s="6" t="n">
        <v>812</v>
      </c>
      <c r="J4645" s="6" t="n">
        <v>77691</v>
      </c>
      <c r="K4645" s="7" t="n">
        <v>1942.28</v>
      </c>
      <c r="L4645" s="7" t="n">
        <v>2.39</v>
      </c>
      <c r="M4645" s="6" t="n">
        <v>96</v>
      </c>
    </row>
    <row r="4646">
      <c r="A4646" t="s">
        <v>5431</v>
      </c>
      <c r="B4646" t="s">
        <v>5429</v>
      </c>
      <c r="C4646" t="s">
        <v>5295</v>
      </c>
      <c r="D4646" t="s">
        <v>5355</v>
      </c>
      <c r="E4646" t="n">
        <v>7</v>
      </c>
      <c r="F4646" t="n">
        <v>3</v>
      </c>
      <c r="G4646" t="n">
        <v>2</v>
      </c>
      <c r="H4646" t="n">
        <v>1</v>
      </c>
      <c r="I4646" s="6" t="n">
        <v>500</v>
      </c>
      <c r="J4646" s="6" t="n">
        <v>47088</v>
      </c>
      <c r="K4646" s="7" t="n">
        <v>1237.74</v>
      </c>
      <c r="L4646" s="7" t="n">
        <v>2.48</v>
      </c>
      <c r="M4646" s="6" t="n">
        <v>94</v>
      </c>
    </row>
    <row r="4647">
      <c r="A4647" t="s">
        <v>5432</v>
      </c>
      <c r="B4647" t="s">
        <v>5115</v>
      </c>
      <c r="C4647" t="s">
        <v>5295</v>
      </c>
      <c r="D4647" t="s">
        <v>5355</v>
      </c>
      <c r="E4647" t="n">
        <v>7</v>
      </c>
      <c r="F4647" t="n">
        <v>3</v>
      </c>
      <c r="G4647" t="n">
        <v>2</v>
      </c>
      <c r="H4647" t="n">
        <v>1</v>
      </c>
      <c r="I4647" s="6" t="n">
        <v>1222</v>
      </c>
      <c r="J4647" s="6" t="n">
        <v>124404</v>
      </c>
      <c r="K4647" s="7" t="n">
        <v>3110.1</v>
      </c>
      <c r="L4647" s="7" t="n">
        <v>2.55</v>
      </c>
      <c r="M4647" s="6" t="n">
        <v>102</v>
      </c>
    </row>
    <row r="4648">
      <c r="A4648" t="s">
        <v>5433</v>
      </c>
      <c r="B4648" t="s">
        <v>5426</v>
      </c>
      <c r="C4648" t="s">
        <v>5295</v>
      </c>
      <c r="D4648" t="s">
        <v>5355</v>
      </c>
      <c r="E4648" t="n">
        <v>7</v>
      </c>
      <c r="F4648" t="n">
        <v>3</v>
      </c>
      <c r="G4648" t="n">
        <v>2</v>
      </c>
      <c r="H4648" t="n">
        <v>1</v>
      </c>
      <c r="I4648" s="6" t="n">
        <v>898</v>
      </c>
      <c r="J4648" s="6" t="n">
        <v>80107</v>
      </c>
      <c r="K4648" s="7" t="n">
        <v>14018.73</v>
      </c>
      <c r="L4648" s="7" t="n">
        <v>15.61</v>
      </c>
      <c r="M4648" s="6" t="n">
        <v>89</v>
      </c>
    </row>
    <row r="4649">
      <c r="A4649" t="s">
        <v>5434</v>
      </c>
      <c r="B4649" t="s">
        <v>5420</v>
      </c>
      <c r="C4649" t="s">
        <v>5295</v>
      </c>
      <c r="D4649" t="s">
        <v>5355</v>
      </c>
      <c r="E4649" t="n">
        <v>7</v>
      </c>
      <c r="F4649" t="n">
        <v>3</v>
      </c>
      <c r="G4649" t="n">
        <v>2</v>
      </c>
      <c r="H4649" t="n">
        <v>1</v>
      </c>
      <c r="I4649" s="6" t="n">
        <v>587</v>
      </c>
      <c r="J4649" s="6" t="n">
        <v>61242</v>
      </c>
      <c r="K4649" s="7" t="n">
        <v>2559.04</v>
      </c>
      <c r="L4649" s="7" t="n">
        <v>4.36</v>
      </c>
      <c r="M4649" s="6" t="n">
        <v>104</v>
      </c>
    </row>
    <row r="4650">
      <c r="A4650" t="s">
        <v>5435</v>
      </c>
      <c r="B4650" t="s">
        <v>5102</v>
      </c>
      <c r="C4650" t="s">
        <v>5295</v>
      </c>
      <c r="D4650" t="s">
        <v>5355</v>
      </c>
      <c r="E4650" t="n">
        <v>7</v>
      </c>
      <c r="F4650" t="n">
        <v>3</v>
      </c>
      <c r="G4650" t="n">
        <v>2</v>
      </c>
      <c r="H4650" t="n">
        <v>2</v>
      </c>
      <c r="I4650" s="6" t="n">
        <v>5788</v>
      </c>
      <c r="J4650" s="6" t="n">
        <v>6106</v>
      </c>
      <c r="K4650" s="7" t="n">
        <v>36697.06</v>
      </c>
      <c r="L4650" s="7" t="n">
        <v>6.34</v>
      </c>
      <c r="M4650" s="6" t="n">
        <v>1</v>
      </c>
    </row>
    <row r="4651">
      <c r="A4651" t="s">
        <v>5436</v>
      </c>
      <c r="B4651" t="s">
        <v>5437</v>
      </c>
      <c r="C4651" t="s">
        <v>5295</v>
      </c>
      <c r="D4651" t="s">
        <v>5355</v>
      </c>
      <c r="E4651" t="n">
        <v>7</v>
      </c>
      <c r="F4651" t="n">
        <v>3</v>
      </c>
      <c r="G4651" t="n">
        <v>2</v>
      </c>
      <c r="H4651" t="n">
        <v>2</v>
      </c>
      <c r="I4651" s="6" t="n">
        <v>471</v>
      </c>
      <c r="J4651" s="6" t="n">
        <v>490</v>
      </c>
      <c r="K4651" s="7" t="n">
        <v>40880.7</v>
      </c>
      <c r="L4651" s="7" t="n">
        <v>86.8</v>
      </c>
      <c r="M4651" s="6" t="n">
        <v>1</v>
      </c>
    </row>
    <row r="4652">
      <c r="A4652" t="s">
        <v>5438</v>
      </c>
      <c r="B4652" t="s">
        <v>5102</v>
      </c>
      <c r="C4652" t="s">
        <v>5295</v>
      </c>
      <c r="D4652" t="s">
        <v>5355</v>
      </c>
      <c r="E4652" t="n">
        <v>7</v>
      </c>
      <c r="F4652" t="n">
        <v>3</v>
      </c>
      <c r="G4652" t="n">
        <v>2</v>
      </c>
      <c r="H4652" t="n">
        <v>2</v>
      </c>
      <c r="I4652" s="6" t="n">
        <v>26</v>
      </c>
      <c r="J4652" s="6" t="n">
        <v>26</v>
      </c>
      <c r="K4652" s="7" t="n">
        <v>179.4</v>
      </c>
      <c r="L4652" s="7" t="n">
        <v>6.9</v>
      </c>
      <c r="M4652" s="6" t="n">
        <v>1</v>
      </c>
    </row>
    <row r="4653">
      <c r="A4653" t="s">
        <v>5439</v>
      </c>
      <c r="B4653" t="s">
        <v>5102</v>
      </c>
      <c r="C4653" t="s">
        <v>5295</v>
      </c>
      <c r="D4653" t="s">
        <v>5355</v>
      </c>
      <c r="E4653" t="n">
        <v>7</v>
      </c>
      <c r="F4653" t="n">
        <v>3</v>
      </c>
      <c r="G4653" t="n">
        <v>2</v>
      </c>
      <c r="H4653" t="n">
        <v>2</v>
      </c>
      <c r="I4653" s="6" t="n">
        <v>1894</v>
      </c>
      <c r="J4653" s="6" t="n">
        <v>1930</v>
      </c>
      <c r="K4653" s="7" t="n">
        <v>11599.3</v>
      </c>
      <c r="L4653" s="7" t="n">
        <v>6.12</v>
      </c>
      <c r="M4653" s="6" t="n">
        <v>1</v>
      </c>
    </row>
    <row r="4654">
      <c r="A4654" t="s">
        <v>5440</v>
      </c>
      <c r="B4654" t="s">
        <v>5437</v>
      </c>
      <c r="C4654" t="s">
        <v>5295</v>
      </c>
      <c r="D4654" t="s">
        <v>5355</v>
      </c>
      <c r="E4654" t="n">
        <v>7</v>
      </c>
      <c r="F4654" t="n">
        <v>3</v>
      </c>
      <c r="G4654" t="n">
        <v>2</v>
      </c>
      <c r="H4654" t="n">
        <v>2</v>
      </c>
      <c r="I4654" s="6" t="n">
        <v>2452</v>
      </c>
      <c r="J4654" s="6" t="n">
        <v>3034</v>
      </c>
      <c r="K4654" s="7" t="n">
        <v>253126.62</v>
      </c>
      <c r="L4654" s="7" t="n">
        <v>103.23</v>
      </c>
      <c r="M4654" s="6" t="n">
        <v>1</v>
      </c>
    </row>
    <row r="4655">
      <c r="A4655" t="s">
        <v>5441</v>
      </c>
      <c r="B4655" t="s">
        <v>5102</v>
      </c>
      <c r="C4655" t="s">
        <v>5295</v>
      </c>
      <c r="D4655" t="s">
        <v>5355</v>
      </c>
      <c r="E4655" t="n">
        <v>7</v>
      </c>
      <c r="F4655" t="n">
        <v>3</v>
      </c>
      <c r="G4655" t="n">
        <v>2</v>
      </c>
      <c r="H4655" t="n">
        <v>2</v>
      </c>
      <c r="I4655" s="6" t="n">
        <v>291</v>
      </c>
      <c r="J4655" s="6" t="n">
        <v>354</v>
      </c>
      <c r="K4655" s="7" t="n">
        <v>2442.6</v>
      </c>
      <c r="L4655" s="7" t="n">
        <v>8.39</v>
      </c>
      <c r="M4655" s="6" t="n">
        <v>1</v>
      </c>
    </row>
    <row r="4656">
      <c r="A4656" t="s">
        <v>5442</v>
      </c>
      <c r="B4656" t="s">
        <v>5429</v>
      </c>
      <c r="C4656" t="s">
        <v>5295</v>
      </c>
      <c r="D4656" t="s">
        <v>5355</v>
      </c>
      <c r="E4656" t="n">
        <v>7</v>
      </c>
      <c r="F4656" t="n">
        <v>3</v>
      </c>
      <c r="G4656" t="n">
        <v>2</v>
      </c>
      <c r="H4656" t="n">
        <v>3</v>
      </c>
      <c r="I4656" s="6" t="n">
        <v>12</v>
      </c>
      <c r="J4656" s="6" t="n">
        <v>13</v>
      </c>
      <c r="K4656" s="7" t="n">
        <v>899.86</v>
      </c>
      <c r="L4656" s="7" t="n">
        <v>74.99</v>
      </c>
      <c r="M4656" s="6" t="n">
        <v>1</v>
      </c>
    </row>
    <row r="4657">
      <c r="A4657" t="s">
        <v>5443</v>
      </c>
      <c r="B4657" t="s">
        <v>5429</v>
      </c>
      <c r="C4657" t="s">
        <v>5295</v>
      </c>
      <c r="D4657" t="s">
        <v>5355</v>
      </c>
      <c r="E4657" t="n">
        <v>7</v>
      </c>
      <c r="F4657" t="n">
        <v>3</v>
      </c>
      <c r="G4657" t="n">
        <v>2</v>
      </c>
      <c r="H4657" t="n">
        <v>3</v>
      </c>
      <c r="I4657" s="6" t="n">
        <v>233</v>
      </c>
      <c r="J4657" s="6" t="n">
        <v>273</v>
      </c>
      <c r="K4657" s="7" t="n">
        <v>20748</v>
      </c>
      <c r="L4657" s="7" t="n">
        <v>89.05</v>
      </c>
      <c r="M4657" s="6" t="n">
        <v>1</v>
      </c>
    </row>
    <row r="4658">
      <c r="A4658" t="s">
        <v>5444</v>
      </c>
      <c r="B4658" t="s">
        <v>5429</v>
      </c>
      <c r="C4658" t="s">
        <v>5295</v>
      </c>
      <c r="D4658" t="s">
        <v>5355</v>
      </c>
      <c r="E4658" t="n">
        <v>7</v>
      </c>
      <c r="F4658" t="n">
        <v>3</v>
      </c>
      <c r="G4658" t="n">
        <v>2</v>
      </c>
      <c r="H4658" t="n">
        <v>3</v>
      </c>
      <c r="I4658" s="6" t="n">
        <v>1</v>
      </c>
      <c r="J4658" s="6" t="n">
        <v>1</v>
      </c>
      <c r="K4658" s="7" t="n">
        <v>76</v>
      </c>
      <c r="L4658" s="7" t="n">
        <v>76</v>
      </c>
      <c r="M4658" s="6" t="n">
        <v>1</v>
      </c>
    </row>
    <row r="4659">
      <c r="A4659" t="s">
        <v>5445</v>
      </c>
      <c r="B4659" t="s">
        <v>5429</v>
      </c>
      <c r="C4659" t="s">
        <v>5295</v>
      </c>
      <c r="D4659" t="s">
        <v>5355</v>
      </c>
      <c r="E4659" t="n">
        <v>7</v>
      </c>
      <c r="F4659" t="n">
        <v>3</v>
      </c>
      <c r="G4659" t="n">
        <v>2</v>
      </c>
      <c r="H4659" t="n">
        <v>3</v>
      </c>
      <c r="I4659" s="6" t="n">
        <v>28</v>
      </c>
      <c r="J4659" s="6" t="n">
        <v>28</v>
      </c>
      <c r="K4659" s="7" t="n">
        <v>2464</v>
      </c>
      <c r="L4659" s="7" t="n">
        <v>88</v>
      </c>
      <c r="M4659" s="6" t="n">
        <v>1</v>
      </c>
    </row>
    <row r="4660">
      <c r="A4660" t="s">
        <v>5446</v>
      </c>
      <c r="B4660" t="s">
        <v>5429</v>
      </c>
      <c r="C4660" t="s">
        <v>5295</v>
      </c>
      <c r="D4660" t="s">
        <v>5355</v>
      </c>
      <c r="E4660" t="n">
        <v>7</v>
      </c>
      <c r="F4660" t="n">
        <v>3</v>
      </c>
      <c r="G4660" t="n">
        <v>2</v>
      </c>
      <c r="H4660" t="n">
        <v>3</v>
      </c>
      <c r="I4660" s="6" t="n">
        <v>1</v>
      </c>
      <c r="J4660" s="6" t="n">
        <v>1</v>
      </c>
      <c r="K4660" s="7" t="n">
        <v>66</v>
      </c>
      <c r="L4660" s="7" t="n">
        <v>66</v>
      </c>
      <c r="M4660" s="6" t="n">
        <v>1</v>
      </c>
    </row>
    <row r="4661">
      <c r="A4661" t="s">
        <v>5447</v>
      </c>
      <c r="B4661" t="s">
        <v>5429</v>
      </c>
      <c r="C4661" t="s">
        <v>5295</v>
      </c>
      <c r="D4661" t="s">
        <v>5355</v>
      </c>
      <c r="E4661" t="n">
        <v>7</v>
      </c>
      <c r="F4661" t="n">
        <v>3</v>
      </c>
      <c r="G4661" t="n">
        <v>2</v>
      </c>
      <c r="H4661" t="n">
        <v>3</v>
      </c>
      <c r="I4661" s="6" t="n">
        <v>2216</v>
      </c>
      <c r="J4661" s="6" t="n">
        <v>2818</v>
      </c>
      <c r="K4661" s="7" t="n">
        <v>247984</v>
      </c>
      <c r="L4661" s="7" t="n">
        <v>111.91</v>
      </c>
      <c r="M4661" s="6" t="n">
        <v>1</v>
      </c>
    </row>
    <row r="4662">
      <c r="A4662" t="s">
        <v>5448</v>
      </c>
      <c r="B4662" t="s">
        <v>5449</v>
      </c>
      <c r="C4662" t="s">
        <v>5295</v>
      </c>
      <c r="D4662" t="s">
        <v>5355</v>
      </c>
      <c r="E4662" t="n">
        <v>7</v>
      </c>
      <c r="F4662" t="n">
        <v>3</v>
      </c>
      <c r="G4662" t="n">
        <v>3</v>
      </c>
      <c r="H4662" t="n">
        <v>0</v>
      </c>
      <c r="I4662" s="6" t="n">
        <v>1</v>
      </c>
      <c r="J4662" s="6" t="n">
        <v>40</v>
      </c>
      <c r="K4662" s="7" t="n">
        <v>5.43</v>
      </c>
      <c r="L4662" s="7" t="n">
        <v>5.43</v>
      </c>
      <c r="M4662" s="6" t="n">
        <v>40</v>
      </c>
    </row>
    <row r="4663">
      <c r="A4663" t="s">
        <v>5450</v>
      </c>
      <c r="B4663" t="s">
        <v>5129</v>
      </c>
      <c r="C4663" t="s">
        <v>5295</v>
      </c>
      <c r="D4663" t="s">
        <v>5355</v>
      </c>
      <c r="E4663" t="n">
        <v>7</v>
      </c>
      <c r="F4663" t="n">
        <v>3</v>
      </c>
      <c r="G4663" t="n">
        <v>5</v>
      </c>
      <c r="H4663" t="n">
        <v>0</v>
      </c>
      <c r="I4663" s="6" t="n">
        <v>2366</v>
      </c>
      <c r="J4663" s="6" t="n">
        <v>2389</v>
      </c>
      <c r="K4663" s="7" t="n">
        <v>33565.45</v>
      </c>
      <c r="L4663" s="7" t="n">
        <v>14.19</v>
      </c>
      <c r="M4663" s="6" t="n">
        <v>1</v>
      </c>
    </row>
    <row r="4664">
      <c r="A4664" t="s">
        <v>5451</v>
      </c>
      <c r="B4664" t="s">
        <v>5429</v>
      </c>
      <c r="C4664" t="s">
        <v>5295</v>
      </c>
      <c r="D4664" t="s">
        <v>5355</v>
      </c>
      <c r="E4664" t="n">
        <v>7</v>
      </c>
      <c r="F4664" t="n">
        <v>3</v>
      </c>
      <c r="G4664" t="n">
        <v>5</v>
      </c>
      <c r="H4664" t="n">
        <v>0</v>
      </c>
      <c r="I4664" s="6" t="n">
        <v>10</v>
      </c>
      <c r="J4664" s="6" t="n">
        <v>10</v>
      </c>
      <c r="K4664" s="7" t="n">
        <v>36.5</v>
      </c>
      <c r="L4664" s="7" t="n">
        <v>3.65</v>
      </c>
      <c r="M4664" s="6" t="n">
        <v>1</v>
      </c>
    </row>
    <row r="4665">
      <c r="A4665" t="s">
        <v>5452</v>
      </c>
      <c r="B4665" t="s">
        <v>5429</v>
      </c>
      <c r="C4665" t="s">
        <v>5295</v>
      </c>
      <c r="D4665" t="s">
        <v>5355</v>
      </c>
      <c r="E4665" t="n">
        <v>7</v>
      </c>
      <c r="F4665" t="n">
        <v>3</v>
      </c>
      <c r="G4665" t="n">
        <v>5</v>
      </c>
      <c r="H4665" t="n">
        <v>0</v>
      </c>
      <c r="I4665" s="6" t="n">
        <v>225</v>
      </c>
      <c r="J4665" s="6" t="n">
        <v>270</v>
      </c>
      <c r="K4665" s="7" t="n">
        <v>1404</v>
      </c>
      <c r="L4665" s="7" t="n">
        <v>6.24</v>
      </c>
      <c r="M4665" s="6" t="n">
        <v>1</v>
      </c>
    </row>
    <row r="4666">
      <c r="A4666" t="s">
        <v>5453</v>
      </c>
      <c r="B4666" t="s">
        <v>5429</v>
      </c>
      <c r="C4666" t="s">
        <v>5295</v>
      </c>
      <c r="D4666" t="s">
        <v>5355</v>
      </c>
      <c r="E4666" t="n">
        <v>7</v>
      </c>
      <c r="F4666" t="n">
        <v>3</v>
      </c>
      <c r="G4666" t="n">
        <v>5</v>
      </c>
      <c r="H4666" t="n">
        <v>0</v>
      </c>
      <c r="I4666" s="6" t="n">
        <v>27</v>
      </c>
      <c r="J4666" s="6" t="n">
        <v>31</v>
      </c>
      <c r="K4666" s="7" t="n">
        <v>428.73</v>
      </c>
      <c r="L4666" s="7" t="n">
        <v>15.88</v>
      </c>
      <c r="M4666" s="6" t="n">
        <v>1</v>
      </c>
    </row>
    <row r="4667">
      <c r="A4667" t="s">
        <v>5454</v>
      </c>
      <c r="B4667" t="s">
        <v>5429</v>
      </c>
      <c r="C4667" t="s">
        <v>5295</v>
      </c>
      <c r="D4667" t="s">
        <v>5355</v>
      </c>
      <c r="E4667" t="n">
        <v>7</v>
      </c>
      <c r="F4667" t="n">
        <v>3</v>
      </c>
      <c r="G4667" t="n">
        <v>5</v>
      </c>
      <c r="H4667" t="n">
        <v>0</v>
      </c>
      <c r="I4667" s="6" t="n">
        <v>3184</v>
      </c>
      <c r="J4667" s="6" t="n">
        <v>3960</v>
      </c>
      <c r="K4667" s="7" t="n">
        <v>11386.75</v>
      </c>
      <c r="L4667" s="7" t="n">
        <v>3.58</v>
      </c>
      <c r="M4667" s="6" t="n">
        <v>1</v>
      </c>
    </row>
    <row r="4668">
      <c r="A4668" t="s">
        <v>5455</v>
      </c>
      <c r="B4668" t="s">
        <v>5129</v>
      </c>
      <c r="C4668" t="s">
        <v>5295</v>
      </c>
      <c r="D4668" t="s">
        <v>5355</v>
      </c>
      <c r="E4668" t="n">
        <v>7</v>
      </c>
      <c r="F4668" t="n">
        <v>3</v>
      </c>
      <c r="G4668" t="n">
        <v>5</v>
      </c>
      <c r="H4668" t="n">
        <v>0</v>
      </c>
      <c r="I4668" s="6" t="n">
        <v>21699</v>
      </c>
      <c r="J4668" s="6" t="n">
        <v>21702</v>
      </c>
      <c r="K4668" s="7" t="n">
        <v>304913.1</v>
      </c>
      <c r="L4668" s="7" t="n">
        <v>14.05</v>
      </c>
      <c r="M4668" s="6" t="n">
        <v>1</v>
      </c>
    </row>
    <row r="4669">
      <c r="A4669" t="s">
        <v>5456</v>
      </c>
      <c r="B4669" t="s">
        <v>5429</v>
      </c>
      <c r="C4669" t="s">
        <v>5295</v>
      </c>
      <c r="D4669" t="s">
        <v>5355</v>
      </c>
      <c r="E4669" t="n">
        <v>7</v>
      </c>
      <c r="F4669" t="n">
        <v>3</v>
      </c>
      <c r="G4669" t="n">
        <v>5</v>
      </c>
      <c r="H4669" t="n">
        <v>0</v>
      </c>
      <c r="I4669" s="6" t="n">
        <v>8</v>
      </c>
      <c r="J4669" s="6" t="n">
        <v>9</v>
      </c>
      <c r="K4669" s="7" t="n">
        <v>33.75</v>
      </c>
      <c r="L4669" s="7" t="n">
        <v>4.22</v>
      </c>
      <c r="M4669" s="6" t="n">
        <v>1</v>
      </c>
    </row>
    <row r="4670">
      <c r="A4670" t="s">
        <v>5457</v>
      </c>
      <c r="B4670" t="s">
        <v>5458</v>
      </c>
      <c r="C4670" t="s">
        <v>5295</v>
      </c>
      <c r="D4670" t="s">
        <v>5459</v>
      </c>
      <c r="E4670" t="n">
        <v>7</v>
      </c>
      <c r="F4670" t="n">
        <v>4</v>
      </c>
      <c r="G4670" t="n">
        <v>1</v>
      </c>
      <c r="H4670" t="n">
        <v>0</v>
      </c>
      <c r="I4670" s="6" t="n">
        <v>10022</v>
      </c>
      <c r="J4670" s="6" t="n">
        <v>429850</v>
      </c>
      <c r="K4670" s="7" t="n">
        <v>179247.45</v>
      </c>
      <c r="L4670" s="7" t="n">
        <v>17.89</v>
      </c>
      <c r="M4670" s="6" t="n">
        <v>43</v>
      </c>
    </row>
    <row r="4671">
      <c r="A4671" t="s">
        <v>5460</v>
      </c>
      <c r="B4671" t="s">
        <v>5458</v>
      </c>
      <c r="C4671" t="s">
        <v>5295</v>
      </c>
      <c r="D4671" t="s">
        <v>5459</v>
      </c>
      <c r="E4671" t="n">
        <v>7</v>
      </c>
      <c r="F4671" t="n">
        <v>4</v>
      </c>
      <c r="G4671" t="n">
        <v>1</v>
      </c>
      <c r="H4671" t="n">
        <v>0</v>
      </c>
      <c r="I4671" s="6" t="n">
        <v>2444</v>
      </c>
      <c r="J4671" s="6" t="n">
        <v>172301</v>
      </c>
      <c r="K4671" s="7" t="n">
        <v>16373.65</v>
      </c>
      <c r="L4671" s="7" t="n">
        <v>6.7</v>
      </c>
      <c r="M4671" s="6" t="n">
        <v>70</v>
      </c>
    </row>
    <row r="4672">
      <c r="A4672" t="s">
        <v>5461</v>
      </c>
      <c r="B4672" t="s">
        <v>5458</v>
      </c>
      <c r="C4672" t="s">
        <v>5295</v>
      </c>
      <c r="D4672" t="s">
        <v>5459</v>
      </c>
      <c r="E4672" t="n">
        <v>7</v>
      </c>
      <c r="F4672" t="n">
        <v>4</v>
      </c>
      <c r="G4672" t="n">
        <v>1</v>
      </c>
      <c r="H4672" t="n">
        <v>0</v>
      </c>
      <c r="I4672" s="6" t="n">
        <v>18</v>
      </c>
      <c r="J4672" s="6" t="n">
        <v>728</v>
      </c>
      <c r="K4672" s="7" t="n">
        <v>182</v>
      </c>
      <c r="L4672" s="7" t="n">
        <v>10.11</v>
      </c>
      <c r="M4672" s="6" t="n">
        <v>40</v>
      </c>
    </row>
    <row r="4673">
      <c r="A4673" t="s">
        <v>5462</v>
      </c>
      <c r="B4673" t="s">
        <v>5463</v>
      </c>
      <c r="C4673" t="s">
        <v>5295</v>
      </c>
      <c r="D4673" t="s">
        <v>5459</v>
      </c>
      <c r="E4673" t="n">
        <v>7</v>
      </c>
      <c r="F4673" t="n">
        <v>4</v>
      </c>
      <c r="G4673" t="n">
        <v>1</v>
      </c>
      <c r="H4673" t="n">
        <v>0</v>
      </c>
      <c r="I4673" s="6" t="n">
        <v>5</v>
      </c>
      <c r="J4673" s="6" t="n">
        <v>800</v>
      </c>
      <c r="K4673" s="7" t="n">
        <v>148.08</v>
      </c>
      <c r="L4673" s="7" t="n">
        <v>29.62</v>
      </c>
      <c r="M4673" s="6" t="n">
        <v>160</v>
      </c>
    </row>
    <row r="4674">
      <c r="A4674" t="s">
        <v>5464</v>
      </c>
      <c r="B4674" t="s">
        <v>5465</v>
      </c>
      <c r="C4674" t="s">
        <v>5295</v>
      </c>
      <c r="D4674" t="s">
        <v>5459</v>
      </c>
      <c r="E4674" t="n">
        <v>7</v>
      </c>
      <c r="F4674" t="n">
        <v>4</v>
      </c>
      <c r="G4674" t="n">
        <v>1</v>
      </c>
      <c r="H4674" t="n">
        <v>0</v>
      </c>
      <c r="I4674" s="6" t="n">
        <v>1519</v>
      </c>
      <c r="J4674" s="6" t="n">
        <v>66663</v>
      </c>
      <c r="K4674" s="7" t="n">
        <v>43997.58</v>
      </c>
      <c r="L4674" s="7" t="n">
        <v>28.96</v>
      </c>
      <c r="M4674" s="6" t="n">
        <v>44</v>
      </c>
    </row>
    <row r="4675">
      <c r="A4675" t="s">
        <v>5466</v>
      </c>
      <c r="B4675" t="s">
        <v>5467</v>
      </c>
      <c r="C4675" t="s">
        <v>5295</v>
      </c>
      <c r="D4675" t="s">
        <v>5459</v>
      </c>
      <c r="E4675" t="n">
        <v>7</v>
      </c>
      <c r="F4675" t="n">
        <v>4</v>
      </c>
      <c r="G4675" t="n">
        <v>1</v>
      </c>
      <c r="H4675" t="n">
        <v>0</v>
      </c>
      <c r="I4675" s="6" t="n">
        <v>948</v>
      </c>
      <c r="J4675" s="6" t="n">
        <v>43607</v>
      </c>
      <c r="K4675" s="7" t="n">
        <v>10814.54</v>
      </c>
      <c r="L4675" s="7" t="n">
        <v>11.41</v>
      </c>
      <c r="M4675" s="6" t="n">
        <v>46</v>
      </c>
    </row>
    <row r="4676">
      <c r="A4676" t="s">
        <v>5468</v>
      </c>
      <c r="B4676" t="s">
        <v>5467</v>
      </c>
      <c r="C4676" t="s">
        <v>5295</v>
      </c>
      <c r="D4676" t="s">
        <v>5459</v>
      </c>
      <c r="E4676" t="n">
        <v>7</v>
      </c>
      <c r="F4676" t="n">
        <v>4</v>
      </c>
      <c r="G4676" t="n">
        <v>1</v>
      </c>
      <c r="H4676" t="n">
        <v>0</v>
      </c>
      <c r="I4676" s="6" t="n">
        <v>5</v>
      </c>
      <c r="J4676" s="6" t="n">
        <v>100</v>
      </c>
      <c r="K4676" s="7" t="n">
        <v>29.63</v>
      </c>
      <c r="L4676" s="7" t="n">
        <v>5.93</v>
      </c>
      <c r="M4676" s="6" t="n">
        <v>20</v>
      </c>
    </row>
    <row r="4677">
      <c r="A4677" t="s">
        <v>5469</v>
      </c>
      <c r="B4677" t="s">
        <v>5470</v>
      </c>
      <c r="C4677" t="s">
        <v>5295</v>
      </c>
      <c r="D4677" t="s">
        <v>5459</v>
      </c>
      <c r="E4677" t="n">
        <v>7</v>
      </c>
      <c r="F4677" t="n">
        <v>4</v>
      </c>
      <c r="G4677" t="n">
        <v>1</v>
      </c>
      <c r="H4677" t="n">
        <v>0</v>
      </c>
      <c r="I4677" s="6" t="n">
        <v>46</v>
      </c>
      <c r="J4677" s="6" t="n">
        <v>3235</v>
      </c>
      <c r="K4677" s="7" t="n">
        <v>647.54</v>
      </c>
      <c r="L4677" s="7" t="n">
        <v>14.08</v>
      </c>
      <c r="M4677" s="6" t="n">
        <v>70</v>
      </c>
    </row>
    <row r="4678">
      <c r="A4678" t="s">
        <v>5471</v>
      </c>
      <c r="B4678" t="s">
        <v>5467</v>
      </c>
      <c r="C4678" t="s">
        <v>5295</v>
      </c>
      <c r="D4678" t="s">
        <v>5459</v>
      </c>
      <c r="E4678" t="n">
        <v>7</v>
      </c>
      <c r="F4678" t="n">
        <v>4</v>
      </c>
      <c r="G4678" t="n">
        <v>1</v>
      </c>
      <c r="H4678" t="n">
        <v>0</v>
      </c>
      <c r="I4678" s="6" t="n">
        <v>9</v>
      </c>
      <c r="J4678" s="6" t="n">
        <v>270</v>
      </c>
      <c r="K4678" s="7" t="n">
        <v>80.01</v>
      </c>
      <c r="L4678" s="7" t="n">
        <v>8.89</v>
      </c>
      <c r="M4678" s="6" t="n">
        <v>30</v>
      </c>
    </row>
    <row r="4679">
      <c r="A4679" t="s">
        <v>5472</v>
      </c>
      <c r="B4679" t="s">
        <v>5467</v>
      </c>
      <c r="C4679" t="s">
        <v>5295</v>
      </c>
      <c r="D4679" t="s">
        <v>5459</v>
      </c>
      <c r="E4679" t="n">
        <v>7</v>
      </c>
      <c r="F4679" t="n">
        <v>4</v>
      </c>
      <c r="G4679" t="n">
        <v>1</v>
      </c>
      <c r="H4679" t="n">
        <v>0</v>
      </c>
      <c r="I4679" s="6" t="n">
        <v>542</v>
      </c>
      <c r="J4679" s="6" t="n">
        <v>24419</v>
      </c>
      <c r="K4679" s="7" t="n">
        <v>8522.23</v>
      </c>
      <c r="L4679" s="7" t="n">
        <v>15.72</v>
      </c>
      <c r="M4679" s="6" t="n">
        <v>45</v>
      </c>
    </row>
    <row r="4680">
      <c r="A4680" t="s">
        <v>5473</v>
      </c>
      <c r="B4680" t="s">
        <v>5458</v>
      </c>
      <c r="C4680" t="s">
        <v>5295</v>
      </c>
      <c r="D4680" t="s">
        <v>5459</v>
      </c>
      <c r="E4680" t="n">
        <v>7</v>
      </c>
      <c r="F4680" t="n">
        <v>4</v>
      </c>
      <c r="G4680" t="n">
        <v>1</v>
      </c>
      <c r="H4680" t="n">
        <v>0</v>
      </c>
      <c r="I4680" s="6" t="n">
        <v>28</v>
      </c>
      <c r="J4680" s="6" t="n">
        <v>1396</v>
      </c>
      <c r="K4680" s="7" t="n">
        <v>593.77</v>
      </c>
      <c r="L4680" s="7" t="n">
        <v>21.21</v>
      </c>
      <c r="M4680" s="6" t="n">
        <v>50</v>
      </c>
    </row>
    <row r="4681">
      <c r="A4681" t="s">
        <v>5474</v>
      </c>
      <c r="B4681" t="s">
        <v>791</v>
      </c>
      <c r="C4681" t="s">
        <v>5295</v>
      </c>
      <c r="D4681" t="s">
        <v>5459</v>
      </c>
      <c r="E4681" t="n">
        <v>7</v>
      </c>
      <c r="F4681" t="n">
        <v>4</v>
      </c>
      <c r="G4681" t="n">
        <v>1</v>
      </c>
      <c r="H4681" t="n">
        <v>0</v>
      </c>
      <c r="I4681" s="6" t="n">
        <v>3</v>
      </c>
      <c r="J4681" s="6" t="n">
        <v>112</v>
      </c>
      <c r="K4681" s="7" t="n">
        <v>43.88</v>
      </c>
      <c r="L4681" s="7" t="n">
        <v>14.63</v>
      </c>
      <c r="M4681" s="6" t="n">
        <v>37</v>
      </c>
    </row>
    <row r="4682">
      <c r="A4682" t="s">
        <v>5475</v>
      </c>
      <c r="B4682" t="s">
        <v>5470</v>
      </c>
      <c r="C4682" t="s">
        <v>5295</v>
      </c>
      <c r="D4682" t="s">
        <v>5459</v>
      </c>
      <c r="E4682" t="n">
        <v>7</v>
      </c>
      <c r="F4682" t="n">
        <v>4</v>
      </c>
      <c r="G4682" t="n">
        <v>1</v>
      </c>
      <c r="H4682" t="n">
        <v>0</v>
      </c>
      <c r="I4682" s="6" t="n">
        <v>630</v>
      </c>
      <c r="J4682" s="6" t="n">
        <v>49923</v>
      </c>
      <c r="K4682" s="7" t="n">
        <v>35006.29</v>
      </c>
      <c r="L4682" s="7" t="n">
        <v>55.57</v>
      </c>
      <c r="M4682" s="6" t="n">
        <v>79</v>
      </c>
    </row>
    <row r="4683">
      <c r="A4683" t="s">
        <v>5476</v>
      </c>
      <c r="B4683" t="s">
        <v>5467</v>
      </c>
      <c r="C4683" t="s">
        <v>5295</v>
      </c>
      <c r="D4683" t="s">
        <v>5459</v>
      </c>
      <c r="E4683" t="n">
        <v>7</v>
      </c>
      <c r="F4683" t="n">
        <v>4</v>
      </c>
      <c r="G4683" t="n">
        <v>1</v>
      </c>
      <c r="H4683" t="n">
        <v>0</v>
      </c>
      <c r="I4683" s="6" t="n">
        <v>16</v>
      </c>
      <c r="J4683" s="6" t="n">
        <v>955</v>
      </c>
      <c r="K4683" s="7" t="n">
        <v>40.64</v>
      </c>
      <c r="L4683" s="7" t="n">
        <v>2.54</v>
      </c>
      <c r="M4683" s="6" t="n">
        <v>60</v>
      </c>
    </row>
    <row r="4684">
      <c r="A4684" t="s">
        <v>5477</v>
      </c>
      <c r="B4684" t="s">
        <v>5478</v>
      </c>
      <c r="C4684" t="s">
        <v>5295</v>
      </c>
      <c r="D4684" t="s">
        <v>5459</v>
      </c>
      <c r="E4684" t="n">
        <v>7</v>
      </c>
      <c r="F4684" t="n">
        <v>4</v>
      </c>
      <c r="G4684" t="n">
        <v>1</v>
      </c>
      <c r="H4684" t="n">
        <v>0</v>
      </c>
      <c r="I4684" s="6" t="n">
        <v>1384</v>
      </c>
      <c r="J4684" s="6" t="n">
        <v>62451</v>
      </c>
      <c r="K4684" s="7" t="n">
        <v>57496.58</v>
      </c>
      <c r="L4684" s="7" t="n">
        <v>41.54</v>
      </c>
      <c r="M4684" s="6" t="n">
        <v>45</v>
      </c>
    </row>
    <row r="4685">
      <c r="A4685" t="s">
        <v>5479</v>
      </c>
      <c r="B4685" t="s">
        <v>5467</v>
      </c>
      <c r="C4685" t="s">
        <v>5295</v>
      </c>
      <c r="D4685" t="s">
        <v>5459</v>
      </c>
      <c r="E4685" t="n">
        <v>7</v>
      </c>
      <c r="F4685" t="n">
        <v>4</v>
      </c>
      <c r="G4685" t="n">
        <v>1</v>
      </c>
      <c r="H4685" t="n">
        <v>0</v>
      </c>
      <c r="I4685" s="6" t="n">
        <v>29</v>
      </c>
      <c r="J4685" s="6" t="n">
        <v>1104</v>
      </c>
      <c r="K4685" s="7" t="n">
        <v>163.76</v>
      </c>
      <c r="L4685" s="7" t="n">
        <v>5.65</v>
      </c>
      <c r="M4685" s="6" t="n">
        <v>38</v>
      </c>
    </row>
    <row r="4686">
      <c r="A4686" t="s">
        <v>5480</v>
      </c>
      <c r="B4686" t="s">
        <v>5467</v>
      </c>
      <c r="C4686" t="s">
        <v>5295</v>
      </c>
      <c r="D4686" t="s">
        <v>5459</v>
      </c>
      <c r="E4686" t="n">
        <v>7</v>
      </c>
      <c r="F4686" t="n">
        <v>4</v>
      </c>
      <c r="G4686" t="n">
        <v>1</v>
      </c>
      <c r="H4686" t="n">
        <v>0</v>
      </c>
      <c r="I4686" s="6" t="n">
        <v>9</v>
      </c>
      <c r="J4686" s="6" t="n">
        <v>448</v>
      </c>
      <c r="K4686" s="7" t="n">
        <v>425.75</v>
      </c>
      <c r="L4686" s="7" t="n">
        <v>47.31</v>
      </c>
      <c r="M4686" s="6" t="n">
        <v>50</v>
      </c>
    </row>
    <row r="4687">
      <c r="A4687" t="s">
        <v>5481</v>
      </c>
      <c r="B4687" t="s">
        <v>5465</v>
      </c>
      <c r="C4687" t="s">
        <v>5295</v>
      </c>
      <c r="D4687" t="s">
        <v>5459</v>
      </c>
      <c r="E4687" t="n">
        <v>7</v>
      </c>
      <c r="F4687" t="n">
        <v>4</v>
      </c>
      <c r="G4687" t="n">
        <v>1</v>
      </c>
      <c r="H4687" t="n">
        <v>0</v>
      </c>
      <c r="I4687" s="6" t="n">
        <v>25974</v>
      </c>
      <c r="J4687" s="6" t="n">
        <v>1134520</v>
      </c>
      <c r="K4687" s="7" t="n">
        <v>202450.69</v>
      </c>
      <c r="L4687" s="7" t="n">
        <v>7.79</v>
      </c>
      <c r="M4687" s="6" t="n">
        <v>44</v>
      </c>
    </row>
    <row r="4688">
      <c r="A4688" t="s">
        <v>5482</v>
      </c>
      <c r="B4688" t="s">
        <v>5467</v>
      </c>
      <c r="C4688" t="s">
        <v>5295</v>
      </c>
      <c r="D4688" t="s">
        <v>5459</v>
      </c>
      <c r="E4688" t="n">
        <v>7</v>
      </c>
      <c r="F4688" t="n">
        <v>4</v>
      </c>
      <c r="G4688" t="n">
        <v>1</v>
      </c>
      <c r="H4688" t="n">
        <v>0</v>
      </c>
      <c r="I4688" s="6" t="n">
        <v>277122</v>
      </c>
      <c r="J4688" s="6" t="n">
        <v>11592466</v>
      </c>
      <c r="K4688" s="7" t="n">
        <v>456343.15</v>
      </c>
      <c r="L4688" s="7" t="n">
        <v>1.65</v>
      </c>
      <c r="M4688" s="6" t="n">
        <v>42</v>
      </c>
    </row>
    <row r="4689">
      <c r="A4689" t="s">
        <v>5483</v>
      </c>
      <c r="B4689" t="s">
        <v>5467</v>
      </c>
      <c r="C4689" t="s">
        <v>5295</v>
      </c>
      <c r="D4689" t="s">
        <v>5459</v>
      </c>
      <c r="E4689" t="n">
        <v>7</v>
      </c>
      <c r="F4689" t="n">
        <v>4</v>
      </c>
      <c r="G4689" t="n">
        <v>1</v>
      </c>
      <c r="H4689" t="n">
        <v>0</v>
      </c>
      <c r="I4689" s="6" t="n">
        <v>4598</v>
      </c>
      <c r="J4689" s="6" t="n">
        <v>201503</v>
      </c>
      <c r="K4689" s="7" t="n">
        <v>70324.55</v>
      </c>
      <c r="L4689" s="7" t="n">
        <v>15.29</v>
      </c>
      <c r="M4689" s="6" t="n">
        <v>44</v>
      </c>
    </row>
    <row r="4690">
      <c r="A4690" t="s">
        <v>5484</v>
      </c>
      <c r="B4690" t="s">
        <v>5467</v>
      </c>
      <c r="C4690" t="s">
        <v>5295</v>
      </c>
      <c r="D4690" t="s">
        <v>5459</v>
      </c>
      <c r="E4690" t="n">
        <v>7</v>
      </c>
      <c r="F4690" t="n">
        <v>4</v>
      </c>
      <c r="G4690" t="n">
        <v>1</v>
      </c>
      <c r="H4690" t="n">
        <v>0</v>
      </c>
      <c r="I4690" s="6" t="n">
        <v>24</v>
      </c>
      <c r="J4690" s="6" t="n">
        <v>802</v>
      </c>
      <c r="K4690" s="7" t="n">
        <v>103.46</v>
      </c>
      <c r="L4690" s="7" t="n">
        <v>4.31</v>
      </c>
      <c r="M4690" s="6" t="n">
        <v>33</v>
      </c>
    </row>
    <row r="4691">
      <c r="A4691" t="s">
        <v>5485</v>
      </c>
      <c r="B4691" t="s">
        <v>5458</v>
      </c>
      <c r="C4691" t="s">
        <v>5295</v>
      </c>
      <c r="D4691" t="s">
        <v>5459</v>
      </c>
      <c r="E4691" t="n">
        <v>7</v>
      </c>
      <c r="F4691" t="n">
        <v>4</v>
      </c>
      <c r="G4691" t="n">
        <v>1</v>
      </c>
      <c r="H4691" t="n">
        <v>0</v>
      </c>
      <c r="I4691" s="6" t="n">
        <v>1</v>
      </c>
      <c r="J4691" s="6" t="n">
        <v>30</v>
      </c>
      <c r="K4691" s="7" t="n">
        <v>11.48</v>
      </c>
      <c r="L4691" s="7" t="n">
        <v>11.48</v>
      </c>
      <c r="M4691" s="6" t="n">
        <v>30</v>
      </c>
    </row>
    <row r="4692">
      <c r="A4692" t="s">
        <v>5486</v>
      </c>
      <c r="B4692" t="s">
        <v>5478</v>
      </c>
      <c r="C4692" t="s">
        <v>5295</v>
      </c>
      <c r="D4692" t="s">
        <v>5459</v>
      </c>
      <c r="E4692" t="n">
        <v>7</v>
      </c>
      <c r="F4692" t="n">
        <v>4</v>
      </c>
      <c r="G4692" t="n">
        <v>1</v>
      </c>
      <c r="H4692" t="n">
        <v>0</v>
      </c>
      <c r="I4692" s="6" t="n">
        <v>591</v>
      </c>
      <c r="J4692" s="6" t="n">
        <v>24681</v>
      </c>
      <c r="K4692" s="7" t="n">
        <v>22722.99</v>
      </c>
      <c r="L4692" s="7" t="n">
        <v>38.45</v>
      </c>
      <c r="M4692" s="6" t="n">
        <v>42</v>
      </c>
    </row>
    <row r="4693">
      <c r="A4693" t="s">
        <v>5487</v>
      </c>
      <c r="B4693" t="s">
        <v>5458</v>
      </c>
      <c r="C4693" t="s">
        <v>5295</v>
      </c>
      <c r="D4693" t="s">
        <v>5459</v>
      </c>
      <c r="E4693" t="n">
        <v>7</v>
      </c>
      <c r="F4693" t="n">
        <v>4</v>
      </c>
      <c r="G4693" t="n">
        <v>1</v>
      </c>
      <c r="H4693" t="n">
        <v>0</v>
      </c>
      <c r="I4693" s="6" t="n">
        <v>457</v>
      </c>
      <c r="J4693" s="6" t="n">
        <v>21617</v>
      </c>
      <c r="K4693" s="7" t="n">
        <v>9014.29</v>
      </c>
      <c r="L4693" s="7" t="n">
        <v>19.72</v>
      </c>
      <c r="M4693" s="6" t="n">
        <v>47</v>
      </c>
    </row>
    <row r="4694">
      <c r="A4694" t="s">
        <v>5488</v>
      </c>
      <c r="B4694" t="s">
        <v>5458</v>
      </c>
      <c r="C4694" t="s">
        <v>5295</v>
      </c>
      <c r="D4694" t="s">
        <v>5459</v>
      </c>
      <c r="E4694" t="n">
        <v>7</v>
      </c>
      <c r="F4694" t="n">
        <v>4</v>
      </c>
      <c r="G4694" t="n">
        <v>1</v>
      </c>
      <c r="H4694" t="n">
        <v>0</v>
      </c>
      <c r="I4694" s="6" t="n">
        <v>6</v>
      </c>
      <c r="J4694" s="6" t="n">
        <v>296</v>
      </c>
      <c r="K4694" s="7" t="n">
        <v>123.43</v>
      </c>
      <c r="L4694" s="7" t="n">
        <v>20.57</v>
      </c>
      <c r="M4694" s="6" t="n">
        <v>49</v>
      </c>
    </row>
    <row r="4695">
      <c r="A4695" t="s">
        <v>5489</v>
      </c>
      <c r="B4695" t="s">
        <v>5490</v>
      </c>
      <c r="C4695" t="s">
        <v>5295</v>
      </c>
      <c r="D4695" t="s">
        <v>5459</v>
      </c>
      <c r="E4695" t="n">
        <v>7</v>
      </c>
      <c r="F4695" t="n">
        <v>4</v>
      </c>
      <c r="G4695" t="n">
        <v>2</v>
      </c>
      <c r="H4695" t="n">
        <v>0</v>
      </c>
      <c r="I4695" s="6" t="n">
        <v>337</v>
      </c>
      <c r="J4695" s="6" t="n">
        <v>11198</v>
      </c>
      <c r="K4695" s="7" t="n">
        <v>10824.78</v>
      </c>
      <c r="L4695" s="7" t="n">
        <v>32.12</v>
      </c>
      <c r="M4695" s="6" t="n">
        <v>33</v>
      </c>
    </row>
    <row r="4696">
      <c r="A4696" t="s">
        <v>5491</v>
      </c>
      <c r="B4696" t="s">
        <v>5490</v>
      </c>
      <c r="C4696" t="s">
        <v>5295</v>
      </c>
      <c r="D4696" t="s">
        <v>5459</v>
      </c>
      <c r="E4696" t="n">
        <v>7</v>
      </c>
      <c r="F4696" t="n">
        <v>4</v>
      </c>
      <c r="G4696" t="n">
        <v>2</v>
      </c>
      <c r="H4696" t="n">
        <v>0</v>
      </c>
      <c r="I4696" s="6" t="n">
        <v>1004</v>
      </c>
      <c r="J4696" s="6" t="n">
        <v>35924</v>
      </c>
      <c r="K4696" s="7" t="n">
        <v>34726.62</v>
      </c>
      <c r="L4696" s="7" t="n">
        <v>34.59</v>
      </c>
      <c r="M4696" s="6" t="n">
        <v>36</v>
      </c>
    </row>
    <row r="4697">
      <c r="A4697" t="s">
        <v>5492</v>
      </c>
      <c r="B4697" t="s">
        <v>5493</v>
      </c>
      <c r="C4697" t="s">
        <v>5295</v>
      </c>
      <c r="D4697" t="s">
        <v>5459</v>
      </c>
      <c r="E4697" t="n">
        <v>7</v>
      </c>
      <c r="F4697" t="n">
        <v>4</v>
      </c>
      <c r="G4697" t="n">
        <v>2</v>
      </c>
      <c r="H4697" t="n">
        <v>0</v>
      </c>
      <c r="I4697" s="6" t="n">
        <v>2</v>
      </c>
      <c r="J4697" s="6" t="n">
        <v>56</v>
      </c>
      <c r="K4697" s="7" t="n">
        <v>13.8</v>
      </c>
      <c r="L4697" s="7" t="n">
        <v>6.9</v>
      </c>
      <c r="M4697" s="6" t="n">
        <v>28</v>
      </c>
    </row>
    <row r="4698">
      <c r="A4698" t="s">
        <v>5494</v>
      </c>
      <c r="B4698" t="s">
        <v>5495</v>
      </c>
      <c r="C4698" t="s">
        <v>5295</v>
      </c>
      <c r="D4698" t="s">
        <v>5459</v>
      </c>
      <c r="E4698" t="n">
        <v>7</v>
      </c>
      <c r="F4698" t="n">
        <v>4</v>
      </c>
      <c r="G4698" t="n">
        <v>2</v>
      </c>
      <c r="H4698" t="n">
        <v>0</v>
      </c>
      <c r="I4698" s="6" t="n">
        <v>166</v>
      </c>
      <c r="J4698" s="6" t="n">
        <v>5362</v>
      </c>
      <c r="K4698" s="7" t="n">
        <v>4879.42</v>
      </c>
      <c r="L4698" s="7" t="n">
        <v>29.39</v>
      </c>
      <c r="M4698" s="6" t="n">
        <v>32</v>
      </c>
    </row>
    <row r="4699">
      <c r="A4699" t="s">
        <v>5496</v>
      </c>
      <c r="B4699" t="s">
        <v>5495</v>
      </c>
      <c r="C4699" t="s">
        <v>5295</v>
      </c>
      <c r="D4699" t="s">
        <v>5459</v>
      </c>
      <c r="E4699" t="n">
        <v>7</v>
      </c>
      <c r="F4699" t="n">
        <v>4</v>
      </c>
      <c r="G4699" t="n">
        <v>2</v>
      </c>
      <c r="H4699" t="n">
        <v>0</v>
      </c>
      <c r="I4699" s="6" t="n">
        <v>401</v>
      </c>
      <c r="J4699" s="6" t="n">
        <v>15143</v>
      </c>
      <c r="K4699" s="7" t="n">
        <v>13780.13</v>
      </c>
      <c r="L4699" s="7" t="n">
        <v>34.36</v>
      </c>
      <c r="M4699" s="6" t="n">
        <v>38</v>
      </c>
    </row>
    <row r="4700">
      <c r="A4700" t="s">
        <v>5497</v>
      </c>
      <c r="B4700" t="s">
        <v>5498</v>
      </c>
      <c r="C4700" t="s">
        <v>5295</v>
      </c>
      <c r="D4700" t="s">
        <v>5459</v>
      </c>
      <c r="E4700" t="n">
        <v>7</v>
      </c>
      <c r="F4700" t="n">
        <v>4</v>
      </c>
      <c r="G4700" t="n">
        <v>2</v>
      </c>
      <c r="H4700" t="n">
        <v>0</v>
      </c>
      <c r="I4700" s="6" t="n">
        <v>116</v>
      </c>
      <c r="J4700" s="6" t="n">
        <v>8540</v>
      </c>
      <c r="K4700" s="7" t="n">
        <v>2745</v>
      </c>
      <c r="L4700" s="7" t="n">
        <v>23.66</v>
      </c>
      <c r="M4700" s="6" t="n">
        <v>74</v>
      </c>
    </row>
    <row r="4701">
      <c r="A4701" t="s">
        <v>5499</v>
      </c>
      <c r="B4701" t="s">
        <v>5498</v>
      </c>
      <c r="C4701" t="s">
        <v>5295</v>
      </c>
      <c r="D4701" t="s">
        <v>5459</v>
      </c>
      <c r="E4701" t="n">
        <v>7</v>
      </c>
      <c r="F4701" t="n">
        <v>4</v>
      </c>
      <c r="G4701" t="n">
        <v>2</v>
      </c>
      <c r="H4701" t="n">
        <v>0</v>
      </c>
      <c r="I4701" s="6" t="n">
        <v>93</v>
      </c>
      <c r="J4701" s="6" t="n">
        <v>3570</v>
      </c>
      <c r="K4701" s="7" t="n">
        <v>3117.38</v>
      </c>
      <c r="L4701" s="7" t="n">
        <v>33.52</v>
      </c>
      <c r="M4701" s="6" t="n">
        <v>38</v>
      </c>
    </row>
    <row r="4702">
      <c r="A4702" t="s">
        <v>5500</v>
      </c>
      <c r="B4702" t="s">
        <v>5498</v>
      </c>
      <c r="C4702" t="s">
        <v>5295</v>
      </c>
      <c r="D4702" t="s">
        <v>5459</v>
      </c>
      <c r="E4702" t="n">
        <v>7</v>
      </c>
      <c r="F4702" t="n">
        <v>4</v>
      </c>
      <c r="G4702" t="n">
        <v>2</v>
      </c>
      <c r="H4702" t="n">
        <v>0</v>
      </c>
      <c r="I4702" s="6" t="n">
        <v>20</v>
      </c>
      <c r="J4702" s="6" t="n">
        <v>583</v>
      </c>
      <c r="K4702" s="7" t="n">
        <v>580.92</v>
      </c>
      <c r="L4702" s="7" t="n">
        <v>29.05</v>
      </c>
      <c r="M4702" s="6" t="n">
        <v>29</v>
      </c>
    </row>
    <row r="4703">
      <c r="A4703" t="s">
        <v>5501</v>
      </c>
      <c r="B4703" t="s">
        <v>5493</v>
      </c>
      <c r="C4703" t="s">
        <v>5295</v>
      </c>
      <c r="D4703" t="s">
        <v>5459</v>
      </c>
      <c r="E4703" t="n">
        <v>7</v>
      </c>
      <c r="F4703" t="n">
        <v>4</v>
      </c>
      <c r="G4703" t="n">
        <v>2</v>
      </c>
      <c r="H4703" t="n">
        <v>0</v>
      </c>
      <c r="I4703" s="6" t="n">
        <v>16</v>
      </c>
      <c r="J4703" s="6" t="n">
        <v>952</v>
      </c>
      <c r="K4703" s="7" t="n">
        <v>493.51</v>
      </c>
      <c r="L4703" s="7" t="n">
        <v>30.84</v>
      </c>
      <c r="M4703" s="6" t="n">
        <v>60</v>
      </c>
    </row>
    <row r="4704">
      <c r="A4704" t="s">
        <v>5502</v>
      </c>
      <c r="B4704" t="s">
        <v>5493</v>
      </c>
      <c r="C4704" t="s">
        <v>5295</v>
      </c>
      <c r="D4704" t="s">
        <v>5459</v>
      </c>
      <c r="E4704" t="n">
        <v>7</v>
      </c>
      <c r="F4704" t="n">
        <v>4</v>
      </c>
      <c r="G4704" t="n">
        <v>2</v>
      </c>
      <c r="H4704" t="n">
        <v>0</v>
      </c>
      <c r="I4704" s="6" t="n">
        <v>121</v>
      </c>
      <c r="J4704" s="6" t="n">
        <v>6907</v>
      </c>
      <c r="K4704" s="7" t="n">
        <v>3769.25</v>
      </c>
      <c r="L4704" s="7" t="n">
        <v>31.15</v>
      </c>
      <c r="M4704" s="6" t="n">
        <v>57</v>
      </c>
    </row>
    <row r="4705">
      <c r="A4705" t="s">
        <v>5503</v>
      </c>
      <c r="B4705" t="s">
        <v>5493</v>
      </c>
      <c r="C4705" t="s">
        <v>5295</v>
      </c>
      <c r="D4705" t="s">
        <v>5459</v>
      </c>
      <c r="E4705" t="n">
        <v>7</v>
      </c>
      <c r="F4705" t="n">
        <v>4</v>
      </c>
      <c r="G4705" t="n">
        <v>2</v>
      </c>
      <c r="H4705" t="n">
        <v>0</v>
      </c>
      <c r="I4705" s="6" t="n">
        <v>208</v>
      </c>
      <c r="J4705" s="6" t="n">
        <v>8313</v>
      </c>
      <c r="K4705" s="7" t="n">
        <v>7653.89</v>
      </c>
      <c r="L4705" s="7" t="n">
        <v>36.8</v>
      </c>
      <c r="M4705" s="6" t="n">
        <v>40</v>
      </c>
    </row>
    <row r="4706">
      <c r="A4706" t="s">
        <v>5504</v>
      </c>
      <c r="B4706" t="s">
        <v>5505</v>
      </c>
      <c r="C4706" t="s">
        <v>5295</v>
      </c>
      <c r="D4706" t="s">
        <v>5459</v>
      </c>
      <c r="E4706" t="n">
        <v>7</v>
      </c>
      <c r="F4706" t="n">
        <v>4</v>
      </c>
      <c r="G4706" t="n">
        <v>2</v>
      </c>
      <c r="H4706" t="n">
        <v>0</v>
      </c>
      <c r="I4706" s="6" t="n">
        <v>34</v>
      </c>
      <c r="J4706" s="6" t="n">
        <v>1884</v>
      </c>
      <c r="K4706" s="7" t="n">
        <v>35.9</v>
      </c>
      <c r="L4706" s="7" t="n">
        <v>1.06</v>
      </c>
      <c r="M4706" s="6" t="n">
        <v>55</v>
      </c>
    </row>
    <row r="4707">
      <c r="A4707" t="s">
        <v>5506</v>
      </c>
      <c r="B4707" t="s">
        <v>5505</v>
      </c>
      <c r="C4707" t="s">
        <v>5295</v>
      </c>
      <c r="D4707" t="s">
        <v>5459</v>
      </c>
      <c r="E4707" t="n">
        <v>7</v>
      </c>
      <c r="F4707" t="n">
        <v>4</v>
      </c>
      <c r="G4707" t="n">
        <v>2</v>
      </c>
      <c r="H4707" t="n">
        <v>0</v>
      </c>
      <c r="I4707" s="6" t="n">
        <v>94</v>
      </c>
      <c r="J4707" s="6" t="n">
        <v>6179</v>
      </c>
      <c r="K4707" s="7" t="n">
        <v>213.32</v>
      </c>
      <c r="L4707" s="7" t="n">
        <v>2.27</v>
      </c>
      <c r="M4707" s="6" t="n">
        <v>66</v>
      </c>
    </row>
    <row r="4708">
      <c r="A4708" t="s">
        <v>5507</v>
      </c>
      <c r="B4708" t="s">
        <v>2532</v>
      </c>
      <c r="C4708" t="s">
        <v>5295</v>
      </c>
      <c r="D4708" t="s">
        <v>5459</v>
      </c>
      <c r="E4708" t="n">
        <v>7</v>
      </c>
      <c r="F4708" t="n">
        <v>4</v>
      </c>
      <c r="G4708" t="n">
        <v>2</v>
      </c>
      <c r="H4708" t="n">
        <v>0</v>
      </c>
      <c r="I4708" s="6" t="n">
        <v>3947</v>
      </c>
      <c r="J4708" s="6" t="n">
        <v>177073</v>
      </c>
      <c r="K4708" s="7" t="n">
        <v>31985.84</v>
      </c>
      <c r="L4708" s="7" t="n">
        <v>8.1</v>
      </c>
      <c r="M4708" s="6" t="n">
        <v>45</v>
      </c>
    </row>
    <row r="4709">
      <c r="A4709" t="s">
        <v>5508</v>
      </c>
      <c r="B4709" t="s">
        <v>2532</v>
      </c>
      <c r="C4709" t="s">
        <v>5295</v>
      </c>
      <c r="D4709" t="s">
        <v>5459</v>
      </c>
      <c r="E4709" t="n">
        <v>7</v>
      </c>
      <c r="F4709" t="n">
        <v>4</v>
      </c>
      <c r="G4709" t="n">
        <v>2</v>
      </c>
      <c r="H4709" t="n">
        <v>0</v>
      </c>
      <c r="I4709" s="6" t="n">
        <v>3200</v>
      </c>
      <c r="J4709" s="6" t="n">
        <v>150423</v>
      </c>
      <c r="K4709" s="7" t="n">
        <v>14977.36</v>
      </c>
      <c r="L4709" s="7" t="n">
        <v>4.68</v>
      </c>
      <c r="M4709" s="6" t="n">
        <v>47</v>
      </c>
    </row>
    <row r="4710">
      <c r="A4710" t="s">
        <v>5509</v>
      </c>
      <c r="B4710" t="s">
        <v>5495</v>
      </c>
      <c r="C4710" t="s">
        <v>5295</v>
      </c>
      <c r="D4710" t="s">
        <v>5459</v>
      </c>
      <c r="E4710" t="n">
        <v>7</v>
      </c>
      <c r="F4710" t="n">
        <v>4</v>
      </c>
      <c r="G4710" t="n">
        <v>2</v>
      </c>
      <c r="H4710" t="n">
        <v>0</v>
      </c>
      <c r="I4710" s="6" t="n">
        <v>56</v>
      </c>
      <c r="J4710" s="6" t="n">
        <v>1604</v>
      </c>
      <c r="K4710" s="7" t="n">
        <v>1459.64</v>
      </c>
      <c r="L4710" s="7" t="n">
        <v>26.07</v>
      </c>
      <c r="M4710" s="6" t="n">
        <v>29</v>
      </c>
    </row>
    <row r="4711">
      <c r="A4711" t="s">
        <v>5510</v>
      </c>
      <c r="B4711" t="s">
        <v>5495</v>
      </c>
      <c r="C4711" t="s">
        <v>5295</v>
      </c>
      <c r="D4711" t="s">
        <v>5459</v>
      </c>
      <c r="E4711" t="n">
        <v>7</v>
      </c>
      <c r="F4711" t="n">
        <v>4</v>
      </c>
      <c r="G4711" t="n">
        <v>2</v>
      </c>
      <c r="H4711" t="n">
        <v>0</v>
      </c>
      <c r="I4711" s="6" t="n">
        <v>30</v>
      </c>
      <c r="J4711" s="6" t="n">
        <v>1201</v>
      </c>
      <c r="K4711" s="7" t="n">
        <v>1092.91</v>
      </c>
      <c r="L4711" s="7" t="n">
        <v>36.43</v>
      </c>
      <c r="M4711" s="6" t="n">
        <v>40</v>
      </c>
    </row>
    <row r="4712">
      <c r="A4712" t="s">
        <v>5511</v>
      </c>
      <c r="B4712" t="s">
        <v>5512</v>
      </c>
      <c r="C4712" t="s">
        <v>5295</v>
      </c>
      <c r="D4712" t="s">
        <v>5459</v>
      </c>
      <c r="E4712" t="n">
        <v>7</v>
      </c>
      <c r="F4712" t="n">
        <v>4</v>
      </c>
      <c r="G4712" t="n">
        <v>2</v>
      </c>
      <c r="H4712" t="n">
        <v>0</v>
      </c>
      <c r="I4712" s="6" t="n">
        <v>11281</v>
      </c>
      <c r="J4712" s="6" t="n">
        <v>427298</v>
      </c>
      <c r="K4712" s="7" t="n">
        <v>40198.02</v>
      </c>
      <c r="L4712" s="7" t="n">
        <v>3.56</v>
      </c>
      <c r="M4712" s="6" t="n">
        <v>38</v>
      </c>
    </row>
    <row r="4713">
      <c r="A4713" t="s">
        <v>5513</v>
      </c>
      <c r="B4713" t="s">
        <v>5512</v>
      </c>
      <c r="C4713" t="s">
        <v>5295</v>
      </c>
      <c r="D4713" t="s">
        <v>5459</v>
      </c>
      <c r="E4713" t="n">
        <v>7</v>
      </c>
      <c r="F4713" t="n">
        <v>4</v>
      </c>
      <c r="G4713" t="n">
        <v>2</v>
      </c>
      <c r="H4713" t="n">
        <v>0</v>
      </c>
      <c r="I4713" s="6" t="n">
        <v>8684</v>
      </c>
      <c r="J4713" s="6" t="n">
        <v>311878</v>
      </c>
      <c r="K4713" s="7" t="n">
        <v>30124.05</v>
      </c>
      <c r="L4713" s="7" t="n">
        <v>3.47</v>
      </c>
      <c r="M4713" s="6" t="n">
        <v>36</v>
      </c>
    </row>
    <row r="4714">
      <c r="A4714" t="s">
        <v>5514</v>
      </c>
      <c r="B4714" t="s">
        <v>5515</v>
      </c>
      <c r="C4714" t="s">
        <v>5295</v>
      </c>
      <c r="D4714" t="s">
        <v>5459</v>
      </c>
      <c r="E4714" t="n">
        <v>7</v>
      </c>
      <c r="F4714" t="n">
        <v>4</v>
      </c>
      <c r="G4714" t="n">
        <v>2</v>
      </c>
      <c r="H4714" t="n">
        <v>0</v>
      </c>
      <c r="I4714" s="6" t="n">
        <v>369</v>
      </c>
      <c r="J4714" s="6" t="n">
        <v>32245</v>
      </c>
      <c r="K4714" s="7" t="n">
        <v>4181.1</v>
      </c>
      <c r="L4714" s="7" t="n">
        <v>11.33</v>
      </c>
      <c r="M4714" s="6" t="n">
        <v>87</v>
      </c>
    </row>
    <row r="4715">
      <c r="A4715" t="s">
        <v>5516</v>
      </c>
      <c r="B4715" t="s">
        <v>5517</v>
      </c>
      <c r="C4715" t="s">
        <v>5295</v>
      </c>
      <c r="D4715" t="s">
        <v>5459</v>
      </c>
      <c r="E4715" t="n">
        <v>7</v>
      </c>
      <c r="F4715" t="n">
        <v>4</v>
      </c>
      <c r="G4715" t="n">
        <v>2</v>
      </c>
      <c r="H4715" t="n">
        <v>0</v>
      </c>
      <c r="I4715" s="6" t="n">
        <v>4</v>
      </c>
      <c r="J4715" s="6" t="n">
        <v>65</v>
      </c>
      <c r="K4715" s="7" t="n">
        <v>19.72</v>
      </c>
      <c r="L4715" s="7" t="n">
        <v>4.93</v>
      </c>
      <c r="M4715" s="6" t="n">
        <v>16</v>
      </c>
    </row>
    <row r="4716">
      <c r="A4716" t="s">
        <v>5518</v>
      </c>
      <c r="B4716" t="s">
        <v>5493</v>
      </c>
      <c r="C4716" t="s">
        <v>5295</v>
      </c>
      <c r="D4716" t="s">
        <v>5459</v>
      </c>
      <c r="E4716" t="n">
        <v>7</v>
      </c>
      <c r="F4716" t="n">
        <v>4</v>
      </c>
      <c r="G4716" t="n">
        <v>2</v>
      </c>
      <c r="H4716" t="n">
        <v>0</v>
      </c>
      <c r="I4716" s="6" t="n">
        <v>5</v>
      </c>
      <c r="J4716" s="6" t="n">
        <v>140</v>
      </c>
      <c r="K4716" s="7" t="n">
        <v>57.95</v>
      </c>
      <c r="L4716" s="7" t="n">
        <v>11.59</v>
      </c>
      <c r="M4716" s="6" t="n">
        <v>28</v>
      </c>
    </row>
    <row r="4717">
      <c r="A4717" t="s">
        <v>5519</v>
      </c>
      <c r="B4717" t="s">
        <v>5493</v>
      </c>
      <c r="C4717" t="s">
        <v>5295</v>
      </c>
      <c r="D4717" t="s">
        <v>5459</v>
      </c>
      <c r="E4717" t="n">
        <v>7</v>
      </c>
      <c r="F4717" t="n">
        <v>4</v>
      </c>
      <c r="G4717" t="n">
        <v>2</v>
      </c>
      <c r="H4717" t="n">
        <v>0</v>
      </c>
      <c r="I4717" s="6" t="n">
        <v>3</v>
      </c>
      <c r="J4717" s="6" t="n">
        <v>252</v>
      </c>
      <c r="K4717" s="7" t="n">
        <v>115.11</v>
      </c>
      <c r="L4717" s="7" t="n">
        <v>38.37</v>
      </c>
      <c r="M4717" s="6" t="n">
        <v>84</v>
      </c>
    </row>
    <row r="4718">
      <c r="A4718" t="s">
        <v>5520</v>
      </c>
      <c r="B4718" t="s">
        <v>5490</v>
      </c>
      <c r="C4718" t="s">
        <v>5295</v>
      </c>
      <c r="D4718" t="s">
        <v>5459</v>
      </c>
      <c r="E4718" t="n">
        <v>7</v>
      </c>
      <c r="F4718" t="n">
        <v>4</v>
      </c>
      <c r="G4718" t="n">
        <v>2</v>
      </c>
      <c r="H4718" t="n">
        <v>0</v>
      </c>
      <c r="I4718" s="6" t="n">
        <v>13339</v>
      </c>
      <c r="J4718" s="6" t="n">
        <v>479343</v>
      </c>
      <c r="K4718" s="7" t="n">
        <v>463366</v>
      </c>
      <c r="L4718" s="7" t="n">
        <v>34.74</v>
      </c>
      <c r="M4718" s="6" t="n">
        <v>36</v>
      </c>
    </row>
    <row r="4719">
      <c r="A4719" t="s">
        <v>5521</v>
      </c>
      <c r="B4719" t="s">
        <v>5490</v>
      </c>
      <c r="C4719" t="s">
        <v>5295</v>
      </c>
      <c r="D4719" t="s">
        <v>5459</v>
      </c>
      <c r="E4719" t="n">
        <v>7</v>
      </c>
      <c r="F4719" t="n">
        <v>4</v>
      </c>
      <c r="G4719" t="n">
        <v>2</v>
      </c>
      <c r="H4719" t="n">
        <v>0</v>
      </c>
      <c r="I4719" s="6" t="n">
        <v>52965</v>
      </c>
      <c r="J4719" s="6" t="n">
        <v>1910194</v>
      </c>
      <c r="K4719" s="7" t="n">
        <v>1846525.45</v>
      </c>
      <c r="L4719" s="7" t="n">
        <v>34.86</v>
      </c>
      <c r="M4719" s="6" t="n">
        <v>36</v>
      </c>
    </row>
    <row r="4720">
      <c r="A4720" t="s">
        <v>5522</v>
      </c>
      <c r="B4720" t="s">
        <v>5493</v>
      </c>
      <c r="C4720" t="s">
        <v>5295</v>
      </c>
      <c r="D4720" t="s">
        <v>5459</v>
      </c>
      <c r="E4720" t="n">
        <v>7</v>
      </c>
      <c r="F4720" t="n">
        <v>4</v>
      </c>
      <c r="G4720" t="n">
        <v>2</v>
      </c>
      <c r="H4720" t="n">
        <v>0</v>
      </c>
      <c r="I4720" s="6" t="n">
        <v>2632</v>
      </c>
      <c r="J4720" s="6" t="n">
        <v>116173</v>
      </c>
      <c r="K4720" s="7" t="n">
        <v>48128.81</v>
      </c>
      <c r="L4720" s="7" t="n">
        <v>18.29</v>
      </c>
      <c r="M4720" s="6" t="n">
        <v>44</v>
      </c>
    </row>
    <row r="4721">
      <c r="A4721" t="s">
        <v>5523</v>
      </c>
      <c r="B4721" t="s">
        <v>5493</v>
      </c>
      <c r="C4721" t="s">
        <v>5295</v>
      </c>
      <c r="D4721" t="s">
        <v>5459</v>
      </c>
      <c r="E4721" t="n">
        <v>7</v>
      </c>
      <c r="F4721" t="n">
        <v>4</v>
      </c>
      <c r="G4721" t="n">
        <v>2</v>
      </c>
      <c r="H4721" t="n">
        <v>0</v>
      </c>
      <c r="I4721" s="6" t="n">
        <v>5901</v>
      </c>
      <c r="J4721" s="6" t="n">
        <v>226412</v>
      </c>
      <c r="K4721" s="7" t="n">
        <v>104230.39</v>
      </c>
      <c r="L4721" s="7" t="n">
        <v>17.66</v>
      </c>
      <c r="M4721" s="6" t="n">
        <v>38</v>
      </c>
    </row>
    <row r="4722">
      <c r="A4722" t="s">
        <v>5524</v>
      </c>
      <c r="B4722" t="s">
        <v>5505</v>
      </c>
      <c r="C4722" t="s">
        <v>5295</v>
      </c>
      <c r="D4722" t="s">
        <v>5459</v>
      </c>
      <c r="E4722" t="n">
        <v>7</v>
      </c>
      <c r="F4722" t="n">
        <v>4</v>
      </c>
      <c r="G4722" t="n">
        <v>2</v>
      </c>
      <c r="H4722" t="n">
        <v>0</v>
      </c>
      <c r="I4722" s="6" t="n">
        <v>3872</v>
      </c>
      <c r="J4722" s="6" t="n">
        <v>172250</v>
      </c>
      <c r="K4722" s="7" t="n">
        <v>234735.1</v>
      </c>
      <c r="L4722" s="7" t="n">
        <v>60.62</v>
      </c>
      <c r="M4722" s="6" t="n">
        <v>44</v>
      </c>
    </row>
    <row r="4723">
      <c r="A4723" t="s">
        <v>5525</v>
      </c>
      <c r="B4723" t="s">
        <v>5505</v>
      </c>
      <c r="C4723" t="s">
        <v>5295</v>
      </c>
      <c r="D4723" t="s">
        <v>5459</v>
      </c>
      <c r="E4723" t="n">
        <v>7</v>
      </c>
      <c r="F4723" t="n">
        <v>4</v>
      </c>
      <c r="G4723" t="n">
        <v>2</v>
      </c>
      <c r="H4723" t="n">
        <v>0</v>
      </c>
      <c r="I4723" s="6" t="n">
        <v>7797</v>
      </c>
      <c r="J4723" s="6" t="n">
        <v>519685</v>
      </c>
      <c r="K4723" s="7" t="n">
        <v>14249.19</v>
      </c>
      <c r="L4723" s="7" t="n">
        <v>1.83</v>
      </c>
      <c r="M4723" s="6" t="n">
        <v>67</v>
      </c>
    </row>
    <row r="4724">
      <c r="A4724" t="s">
        <v>5526</v>
      </c>
      <c r="B4724" t="s">
        <v>5505</v>
      </c>
      <c r="C4724" t="s">
        <v>5295</v>
      </c>
      <c r="D4724" t="s">
        <v>5459</v>
      </c>
      <c r="E4724" t="n">
        <v>7</v>
      </c>
      <c r="F4724" t="n">
        <v>4</v>
      </c>
      <c r="G4724" t="n">
        <v>2</v>
      </c>
      <c r="H4724" t="n">
        <v>0</v>
      </c>
      <c r="I4724" s="6" t="n">
        <v>271</v>
      </c>
      <c r="J4724" s="6" t="n">
        <v>69890</v>
      </c>
      <c r="K4724" s="7" t="n">
        <v>94588.85</v>
      </c>
      <c r="L4724" s="7" t="n">
        <v>349.04</v>
      </c>
      <c r="M4724" s="6" t="n">
        <v>258</v>
      </c>
    </row>
    <row r="4725">
      <c r="A4725" t="s">
        <v>5527</v>
      </c>
      <c r="B4725" t="s">
        <v>5505</v>
      </c>
      <c r="C4725" t="s">
        <v>5295</v>
      </c>
      <c r="D4725" t="s">
        <v>5459</v>
      </c>
      <c r="E4725" t="n">
        <v>7</v>
      </c>
      <c r="F4725" t="n">
        <v>4</v>
      </c>
      <c r="G4725" t="n">
        <v>2</v>
      </c>
      <c r="H4725" t="n">
        <v>0</v>
      </c>
      <c r="I4725" s="6" t="n">
        <v>303</v>
      </c>
      <c r="J4725" s="6" t="n">
        <v>2894</v>
      </c>
      <c r="K4725" s="7" t="n">
        <v>9839.6</v>
      </c>
      <c r="L4725" s="7" t="n">
        <v>32.47</v>
      </c>
      <c r="M4725" s="6" t="n">
        <v>10</v>
      </c>
    </row>
    <row r="4726">
      <c r="A4726" t="s">
        <v>5528</v>
      </c>
      <c r="B4726" t="s">
        <v>5505</v>
      </c>
      <c r="C4726" t="s">
        <v>5295</v>
      </c>
      <c r="D4726" t="s">
        <v>5459</v>
      </c>
      <c r="E4726" t="n">
        <v>7</v>
      </c>
      <c r="F4726" t="n">
        <v>4</v>
      </c>
      <c r="G4726" t="n">
        <v>2</v>
      </c>
      <c r="H4726" t="n">
        <v>0</v>
      </c>
      <c r="I4726" s="6" t="n">
        <v>3335</v>
      </c>
      <c r="J4726" s="6" t="n">
        <v>138522</v>
      </c>
      <c r="K4726" s="7" t="n">
        <v>90625.03</v>
      </c>
      <c r="L4726" s="7" t="n">
        <v>27.17</v>
      </c>
      <c r="M4726" s="6" t="n">
        <v>42</v>
      </c>
    </row>
    <row r="4727">
      <c r="A4727" t="s">
        <v>5529</v>
      </c>
      <c r="B4727" t="s">
        <v>5505</v>
      </c>
      <c r="C4727" t="s">
        <v>5295</v>
      </c>
      <c r="D4727" t="s">
        <v>5459</v>
      </c>
      <c r="E4727" t="n">
        <v>7</v>
      </c>
      <c r="F4727" t="n">
        <v>4</v>
      </c>
      <c r="G4727" t="n">
        <v>2</v>
      </c>
      <c r="H4727" t="n">
        <v>0</v>
      </c>
      <c r="I4727" s="6" t="n">
        <v>9462</v>
      </c>
      <c r="J4727" s="6" t="n">
        <v>633213</v>
      </c>
      <c r="K4727" s="7" t="n">
        <v>37457.58</v>
      </c>
      <c r="L4727" s="7" t="n">
        <v>3.96</v>
      </c>
      <c r="M4727" s="6" t="n">
        <v>67</v>
      </c>
    </row>
    <row r="4728">
      <c r="A4728" t="s">
        <v>5530</v>
      </c>
      <c r="B4728" t="s">
        <v>5505</v>
      </c>
      <c r="C4728" t="s">
        <v>5295</v>
      </c>
      <c r="D4728" t="s">
        <v>5459</v>
      </c>
      <c r="E4728" t="n">
        <v>7</v>
      </c>
      <c r="F4728" t="n">
        <v>4</v>
      </c>
      <c r="G4728" t="n">
        <v>2</v>
      </c>
      <c r="H4728" t="n">
        <v>0</v>
      </c>
      <c r="I4728" s="6" t="n">
        <v>183</v>
      </c>
      <c r="J4728" s="6" t="n">
        <v>46649</v>
      </c>
      <c r="K4728" s="7" t="n">
        <v>72480.63</v>
      </c>
      <c r="L4728" s="7" t="n">
        <v>396.07</v>
      </c>
      <c r="M4728" s="6" t="n">
        <v>255</v>
      </c>
    </row>
    <row r="4729">
      <c r="A4729" t="s">
        <v>5531</v>
      </c>
      <c r="B4729" t="s">
        <v>5498</v>
      </c>
      <c r="C4729" t="s">
        <v>5295</v>
      </c>
      <c r="D4729" t="s">
        <v>5459</v>
      </c>
      <c r="E4729" t="n">
        <v>7</v>
      </c>
      <c r="F4729" t="n">
        <v>4</v>
      </c>
      <c r="G4729" t="n">
        <v>2</v>
      </c>
      <c r="H4729" t="n">
        <v>0</v>
      </c>
      <c r="I4729" s="6" t="n">
        <v>378</v>
      </c>
      <c r="J4729" s="6" t="n">
        <v>24915</v>
      </c>
      <c r="K4729" s="7" t="n">
        <v>25013.55</v>
      </c>
      <c r="L4729" s="7" t="n">
        <v>66.17</v>
      </c>
      <c r="M4729" s="6" t="n">
        <v>66</v>
      </c>
    </row>
    <row r="4730">
      <c r="A4730" t="s">
        <v>5532</v>
      </c>
      <c r="B4730" t="s">
        <v>5498</v>
      </c>
      <c r="C4730" t="s">
        <v>5295</v>
      </c>
      <c r="D4730" t="s">
        <v>5459</v>
      </c>
      <c r="E4730" t="n">
        <v>7</v>
      </c>
      <c r="F4730" t="n">
        <v>4</v>
      </c>
      <c r="G4730" t="n">
        <v>2</v>
      </c>
      <c r="H4730" t="n">
        <v>0</v>
      </c>
      <c r="I4730" s="6" t="n">
        <v>282</v>
      </c>
      <c r="J4730" s="6" t="n">
        <v>10985</v>
      </c>
      <c r="K4730" s="7" t="n">
        <v>9592.26</v>
      </c>
      <c r="L4730" s="7" t="n">
        <v>34.02</v>
      </c>
      <c r="M4730" s="6" t="n">
        <v>39</v>
      </c>
    </row>
    <row r="4731">
      <c r="A4731" t="s">
        <v>5533</v>
      </c>
      <c r="B4731" t="s">
        <v>5498</v>
      </c>
      <c r="C4731" t="s">
        <v>5295</v>
      </c>
      <c r="D4731" t="s">
        <v>5459</v>
      </c>
      <c r="E4731" t="n">
        <v>7</v>
      </c>
      <c r="F4731" t="n">
        <v>4</v>
      </c>
      <c r="G4731" t="n">
        <v>2</v>
      </c>
      <c r="H4731" t="n">
        <v>0</v>
      </c>
      <c r="I4731" s="6" t="n">
        <v>45</v>
      </c>
      <c r="J4731" s="6" t="n">
        <v>1978</v>
      </c>
      <c r="K4731" s="7" t="n">
        <v>1970.94</v>
      </c>
      <c r="L4731" s="7" t="n">
        <v>43.8</v>
      </c>
      <c r="M4731" s="6" t="n">
        <v>44</v>
      </c>
    </row>
    <row r="4732">
      <c r="A4732" t="s">
        <v>5534</v>
      </c>
      <c r="B4732" t="s">
        <v>5517</v>
      </c>
      <c r="C4732" t="s">
        <v>5295</v>
      </c>
      <c r="D4732" t="s">
        <v>5459</v>
      </c>
      <c r="E4732" t="n">
        <v>7</v>
      </c>
      <c r="F4732" t="n">
        <v>4</v>
      </c>
      <c r="G4732" t="n">
        <v>2</v>
      </c>
      <c r="H4732" t="n">
        <v>0</v>
      </c>
      <c r="I4732" s="6" t="n">
        <v>49</v>
      </c>
      <c r="J4732" s="6" t="n">
        <v>3304</v>
      </c>
      <c r="K4732" s="7" t="n">
        <v>1431.73</v>
      </c>
      <c r="L4732" s="7" t="n">
        <v>29.22</v>
      </c>
      <c r="M4732" s="6" t="n">
        <v>67</v>
      </c>
    </row>
    <row r="4733">
      <c r="A4733" t="s">
        <v>5535</v>
      </c>
      <c r="B4733" t="s">
        <v>5517</v>
      </c>
      <c r="C4733" t="s">
        <v>5295</v>
      </c>
      <c r="D4733" t="s">
        <v>5459</v>
      </c>
      <c r="E4733" t="n">
        <v>7</v>
      </c>
      <c r="F4733" t="n">
        <v>4</v>
      </c>
      <c r="G4733" t="n">
        <v>2</v>
      </c>
      <c r="H4733" t="n">
        <v>0</v>
      </c>
      <c r="I4733" s="6" t="n">
        <v>229</v>
      </c>
      <c r="J4733" s="6" t="n">
        <v>9128</v>
      </c>
      <c r="K4733" s="7" t="n">
        <v>7514.29</v>
      </c>
      <c r="L4733" s="7" t="n">
        <v>32.81</v>
      </c>
      <c r="M4733" s="6" t="n">
        <v>40</v>
      </c>
    </row>
    <row r="4734">
      <c r="A4734" t="s">
        <v>5536</v>
      </c>
      <c r="B4734" t="s">
        <v>5537</v>
      </c>
      <c r="C4734" t="s">
        <v>5295</v>
      </c>
      <c r="D4734" t="s">
        <v>5459</v>
      </c>
      <c r="E4734" t="n">
        <v>7</v>
      </c>
      <c r="F4734" t="n">
        <v>4</v>
      </c>
      <c r="G4734" t="n">
        <v>2</v>
      </c>
      <c r="H4734" t="n">
        <v>0</v>
      </c>
      <c r="I4734" s="6" t="n">
        <v>34324</v>
      </c>
      <c r="J4734" s="6" t="n">
        <v>1296318</v>
      </c>
      <c r="K4734" s="7" t="n">
        <v>57525.56</v>
      </c>
      <c r="L4734" s="7" t="n">
        <v>1.68</v>
      </c>
      <c r="M4734" s="6" t="n">
        <v>38</v>
      </c>
    </row>
    <row r="4735">
      <c r="A4735" t="s">
        <v>5538</v>
      </c>
      <c r="B4735" t="s">
        <v>5537</v>
      </c>
      <c r="C4735" t="s">
        <v>5295</v>
      </c>
      <c r="D4735" t="s">
        <v>5459</v>
      </c>
      <c r="E4735" t="n">
        <v>7</v>
      </c>
      <c r="F4735" t="n">
        <v>4</v>
      </c>
      <c r="G4735" t="n">
        <v>2</v>
      </c>
      <c r="H4735" t="n">
        <v>0</v>
      </c>
      <c r="I4735" s="6" t="n">
        <v>224</v>
      </c>
      <c r="J4735" s="6" t="n">
        <v>43930</v>
      </c>
      <c r="K4735" s="7" t="n">
        <v>8088.98</v>
      </c>
      <c r="L4735" s="7" t="n">
        <v>36.11</v>
      </c>
      <c r="M4735" s="6" t="n">
        <v>196</v>
      </c>
    </row>
    <row r="4736">
      <c r="A4736" t="s">
        <v>5539</v>
      </c>
      <c r="B4736" t="s">
        <v>5537</v>
      </c>
      <c r="C4736" t="s">
        <v>5295</v>
      </c>
      <c r="D4736" t="s">
        <v>5459</v>
      </c>
      <c r="E4736" t="n">
        <v>7</v>
      </c>
      <c r="F4736" t="n">
        <v>4</v>
      </c>
      <c r="G4736" t="n">
        <v>2</v>
      </c>
      <c r="H4736" t="n">
        <v>0</v>
      </c>
      <c r="I4736" s="6" t="n">
        <v>56029</v>
      </c>
      <c r="J4736" s="6" t="n">
        <v>2151548</v>
      </c>
      <c r="K4736" s="7" t="n">
        <v>80900.62</v>
      </c>
      <c r="L4736" s="7" t="n">
        <v>1.44</v>
      </c>
      <c r="M4736" s="6" t="n">
        <v>38</v>
      </c>
    </row>
    <row r="4737">
      <c r="A4737" t="s">
        <v>5540</v>
      </c>
      <c r="B4737" t="s">
        <v>5537</v>
      </c>
      <c r="C4737" t="s">
        <v>5295</v>
      </c>
      <c r="D4737" t="s">
        <v>5459</v>
      </c>
      <c r="E4737" t="n">
        <v>7</v>
      </c>
      <c r="F4737" t="n">
        <v>4</v>
      </c>
      <c r="G4737" t="n">
        <v>2</v>
      </c>
      <c r="H4737" t="n">
        <v>0</v>
      </c>
      <c r="I4737" s="6" t="n">
        <v>47</v>
      </c>
      <c r="J4737" s="6" t="n">
        <v>9150</v>
      </c>
      <c r="K4737" s="7" t="n">
        <v>11134.33</v>
      </c>
      <c r="L4737" s="7" t="n">
        <v>236.9</v>
      </c>
      <c r="M4737" s="6" t="n">
        <v>195</v>
      </c>
    </row>
    <row r="4738">
      <c r="A4738" t="s">
        <v>5541</v>
      </c>
      <c r="B4738" t="s">
        <v>5493</v>
      </c>
      <c r="C4738" t="s">
        <v>5295</v>
      </c>
      <c r="D4738" t="s">
        <v>5459</v>
      </c>
      <c r="E4738" t="n">
        <v>7</v>
      </c>
      <c r="F4738" t="n">
        <v>4</v>
      </c>
      <c r="G4738" t="n">
        <v>2</v>
      </c>
      <c r="H4738" t="n">
        <v>0</v>
      </c>
      <c r="I4738" s="6" t="n">
        <v>5997</v>
      </c>
      <c r="J4738" s="6" t="n">
        <v>397805</v>
      </c>
      <c r="K4738" s="7" t="n">
        <v>17776.35</v>
      </c>
      <c r="L4738" s="7" t="n">
        <v>2.96</v>
      </c>
      <c r="M4738" s="6" t="n">
        <v>66</v>
      </c>
    </row>
    <row r="4739">
      <c r="A4739" t="s">
        <v>5542</v>
      </c>
      <c r="B4739" t="s">
        <v>5493</v>
      </c>
      <c r="C4739" t="s">
        <v>5295</v>
      </c>
      <c r="D4739" t="s">
        <v>5459</v>
      </c>
      <c r="E4739" t="n">
        <v>7</v>
      </c>
      <c r="F4739" t="n">
        <v>4</v>
      </c>
      <c r="G4739" t="n">
        <v>2</v>
      </c>
      <c r="H4739" t="n">
        <v>0</v>
      </c>
      <c r="I4739" s="6" t="n">
        <v>982</v>
      </c>
      <c r="J4739" s="6" t="n">
        <v>42851</v>
      </c>
      <c r="K4739" s="7" t="n">
        <v>17752.56</v>
      </c>
      <c r="L4739" s="7" t="n">
        <v>18.08</v>
      </c>
      <c r="M4739" s="6" t="n">
        <v>44</v>
      </c>
    </row>
    <row r="4740">
      <c r="A4740" t="s">
        <v>5543</v>
      </c>
      <c r="B4740" t="s">
        <v>5493</v>
      </c>
      <c r="C4740" t="s">
        <v>5295</v>
      </c>
      <c r="D4740" t="s">
        <v>5459</v>
      </c>
      <c r="E4740" t="n">
        <v>7</v>
      </c>
      <c r="F4740" t="n">
        <v>4</v>
      </c>
      <c r="G4740" t="n">
        <v>2</v>
      </c>
      <c r="H4740" t="n">
        <v>0</v>
      </c>
      <c r="I4740" s="6" t="n">
        <v>13808</v>
      </c>
      <c r="J4740" s="6" t="n">
        <v>877098</v>
      </c>
      <c r="K4740" s="7" t="n">
        <v>36731.73</v>
      </c>
      <c r="L4740" s="7" t="n">
        <v>2.66</v>
      </c>
      <c r="M4740" s="6" t="n">
        <v>64</v>
      </c>
    </row>
    <row r="4741">
      <c r="A4741" t="s">
        <v>5544</v>
      </c>
      <c r="B4741" t="s">
        <v>5493</v>
      </c>
      <c r="C4741" t="s">
        <v>5295</v>
      </c>
      <c r="D4741" t="s">
        <v>5459</v>
      </c>
      <c r="E4741" t="n">
        <v>7</v>
      </c>
      <c r="F4741" t="n">
        <v>4</v>
      </c>
      <c r="G4741" t="n">
        <v>2</v>
      </c>
      <c r="H4741" t="n">
        <v>0</v>
      </c>
      <c r="I4741" s="6" t="n">
        <v>3243</v>
      </c>
      <c r="J4741" s="6" t="n">
        <v>121636</v>
      </c>
      <c r="K4741" s="7" t="n">
        <v>70912.96</v>
      </c>
      <c r="L4741" s="7" t="n">
        <v>21.87</v>
      </c>
      <c r="M4741" s="6" t="n">
        <v>38</v>
      </c>
    </row>
    <row r="4742">
      <c r="A4742" t="s">
        <v>5545</v>
      </c>
      <c r="B4742" t="s">
        <v>5493</v>
      </c>
      <c r="C4742" t="s">
        <v>5295</v>
      </c>
      <c r="D4742" t="s">
        <v>5459</v>
      </c>
      <c r="E4742" t="n">
        <v>7</v>
      </c>
      <c r="F4742" t="n">
        <v>4</v>
      </c>
      <c r="G4742" t="n">
        <v>2</v>
      </c>
      <c r="H4742" t="n">
        <v>0</v>
      </c>
      <c r="I4742" s="6" t="n">
        <v>11</v>
      </c>
      <c r="J4742" s="6" t="n">
        <v>420</v>
      </c>
      <c r="K4742" s="7" t="n">
        <v>104.85</v>
      </c>
      <c r="L4742" s="7" t="n">
        <v>9.53</v>
      </c>
      <c r="M4742" s="6" t="n">
        <v>38</v>
      </c>
    </row>
    <row r="4743">
      <c r="A4743" t="s">
        <v>5546</v>
      </c>
      <c r="B4743" t="s">
        <v>5512</v>
      </c>
      <c r="C4743" t="s">
        <v>5295</v>
      </c>
      <c r="D4743" t="s">
        <v>5459</v>
      </c>
      <c r="E4743" t="n">
        <v>7</v>
      </c>
      <c r="F4743" t="n">
        <v>4</v>
      </c>
      <c r="G4743" t="n">
        <v>2</v>
      </c>
      <c r="H4743" t="n">
        <v>0</v>
      </c>
      <c r="I4743" s="6" t="n">
        <v>174</v>
      </c>
      <c r="J4743" s="6" t="n">
        <v>7672</v>
      </c>
      <c r="K4743" s="7" t="n">
        <v>7063.72</v>
      </c>
      <c r="L4743" s="7" t="n">
        <v>40.6</v>
      </c>
      <c r="M4743" s="6" t="n">
        <v>44</v>
      </c>
    </row>
    <row r="4744">
      <c r="A4744" t="s">
        <v>5547</v>
      </c>
      <c r="B4744" t="s">
        <v>5512</v>
      </c>
      <c r="C4744" t="s">
        <v>5295</v>
      </c>
      <c r="D4744" t="s">
        <v>5459</v>
      </c>
      <c r="E4744" t="n">
        <v>7</v>
      </c>
      <c r="F4744" t="n">
        <v>4</v>
      </c>
      <c r="G4744" t="n">
        <v>2</v>
      </c>
      <c r="H4744" t="n">
        <v>0</v>
      </c>
      <c r="I4744" s="6" t="n">
        <v>280</v>
      </c>
      <c r="J4744" s="6" t="n">
        <v>10514</v>
      </c>
      <c r="K4744" s="7" t="n">
        <v>9680.39</v>
      </c>
      <c r="L4744" s="7" t="n">
        <v>34.57</v>
      </c>
      <c r="M4744" s="6" t="n">
        <v>38</v>
      </c>
    </row>
    <row r="4745">
      <c r="A4745" t="s">
        <v>5548</v>
      </c>
      <c r="B4745" t="s">
        <v>5517</v>
      </c>
      <c r="C4745" t="s">
        <v>5295</v>
      </c>
      <c r="D4745" t="s">
        <v>5459</v>
      </c>
      <c r="E4745" t="n">
        <v>7</v>
      </c>
      <c r="F4745" t="n">
        <v>4</v>
      </c>
      <c r="G4745" t="n">
        <v>2</v>
      </c>
      <c r="H4745" t="n">
        <v>0</v>
      </c>
      <c r="I4745" s="6" t="n">
        <v>3435</v>
      </c>
      <c r="J4745" s="6" t="n">
        <v>210000</v>
      </c>
      <c r="K4745" s="7" t="n">
        <v>70930.39</v>
      </c>
      <c r="L4745" s="7" t="n">
        <v>20.65</v>
      </c>
      <c r="M4745" s="6" t="n">
        <v>61</v>
      </c>
    </row>
    <row r="4746">
      <c r="A4746" t="s">
        <v>5549</v>
      </c>
      <c r="B4746" t="s">
        <v>5517</v>
      </c>
      <c r="C4746" t="s">
        <v>5295</v>
      </c>
      <c r="D4746" t="s">
        <v>5459</v>
      </c>
      <c r="E4746" t="n">
        <v>7</v>
      </c>
      <c r="F4746" t="n">
        <v>4</v>
      </c>
      <c r="G4746" t="n">
        <v>2</v>
      </c>
      <c r="H4746" t="n">
        <v>0</v>
      </c>
      <c r="I4746" s="6" t="n">
        <v>1922</v>
      </c>
      <c r="J4746" s="6" t="n">
        <v>65674</v>
      </c>
      <c r="K4746" s="7" t="n">
        <v>54063.78</v>
      </c>
      <c r="L4746" s="7" t="n">
        <v>28.13</v>
      </c>
      <c r="M4746" s="6" t="n">
        <v>34</v>
      </c>
    </row>
    <row r="4747">
      <c r="A4747" t="s">
        <v>5550</v>
      </c>
      <c r="B4747" t="s">
        <v>5515</v>
      </c>
      <c r="C4747" t="s">
        <v>5295</v>
      </c>
      <c r="D4747" t="s">
        <v>5459</v>
      </c>
      <c r="E4747" t="n">
        <v>7</v>
      </c>
      <c r="F4747" t="n">
        <v>4</v>
      </c>
      <c r="G4747" t="n">
        <v>2</v>
      </c>
      <c r="H4747" t="n">
        <v>0</v>
      </c>
      <c r="I4747" s="6" t="n">
        <v>87</v>
      </c>
      <c r="J4747" s="6" t="n">
        <v>7990</v>
      </c>
      <c r="K4747" s="7" t="n">
        <v>1036.04</v>
      </c>
      <c r="L4747" s="7" t="n">
        <v>11.91</v>
      </c>
      <c r="M4747" s="6" t="n">
        <v>92</v>
      </c>
    </row>
    <row r="4748">
      <c r="A4748" t="s">
        <v>5551</v>
      </c>
      <c r="B4748" t="s">
        <v>5537</v>
      </c>
      <c r="C4748" t="s">
        <v>5295</v>
      </c>
      <c r="D4748" t="s">
        <v>5459</v>
      </c>
      <c r="E4748" t="n">
        <v>7</v>
      </c>
      <c r="F4748" t="n">
        <v>4</v>
      </c>
      <c r="G4748" t="n">
        <v>2</v>
      </c>
      <c r="H4748" t="n">
        <v>0</v>
      </c>
      <c r="I4748" s="6" t="n">
        <v>248</v>
      </c>
      <c r="J4748" s="6" t="n">
        <v>9466</v>
      </c>
      <c r="K4748" s="7" t="n">
        <v>11330.8</v>
      </c>
      <c r="L4748" s="7" t="n">
        <v>45.69</v>
      </c>
      <c r="M4748" s="6" t="n">
        <v>38</v>
      </c>
    </row>
    <row r="4749">
      <c r="A4749" t="s">
        <v>5552</v>
      </c>
      <c r="B4749" t="s">
        <v>5537</v>
      </c>
      <c r="C4749" t="s">
        <v>5295</v>
      </c>
      <c r="D4749" t="s">
        <v>5459</v>
      </c>
      <c r="E4749" t="n">
        <v>7</v>
      </c>
      <c r="F4749" t="n">
        <v>4</v>
      </c>
      <c r="G4749" t="n">
        <v>2</v>
      </c>
      <c r="H4749" t="n">
        <v>0</v>
      </c>
      <c r="I4749" s="6" t="n">
        <v>37</v>
      </c>
      <c r="J4749" s="6" t="n">
        <v>8120</v>
      </c>
      <c r="K4749" s="7" t="n">
        <v>1495.16</v>
      </c>
      <c r="L4749" s="7" t="n">
        <v>40.41</v>
      </c>
      <c r="M4749" s="6" t="n">
        <v>219</v>
      </c>
    </row>
    <row r="4750">
      <c r="A4750" t="s">
        <v>5553</v>
      </c>
      <c r="B4750" t="s">
        <v>5537</v>
      </c>
      <c r="C4750" t="s">
        <v>5295</v>
      </c>
      <c r="D4750" t="s">
        <v>5459</v>
      </c>
      <c r="E4750" t="n">
        <v>7</v>
      </c>
      <c r="F4750" t="n">
        <v>4</v>
      </c>
      <c r="G4750" t="n">
        <v>2</v>
      </c>
      <c r="H4750" t="n">
        <v>0</v>
      </c>
      <c r="I4750" s="6" t="n">
        <v>285</v>
      </c>
      <c r="J4750" s="6" t="n">
        <v>11584</v>
      </c>
      <c r="K4750" s="7" t="n">
        <v>10665</v>
      </c>
      <c r="L4750" s="7" t="n">
        <v>37.42</v>
      </c>
      <c r="M4750" s="6" t="n">
        <v>41</v>
      </c>
    </row>
    <row r="4751">
      <c r="A4751" t="s">
        <v>5554</v>
      </c>
      <c r="B4751" t="s">
        <v>5555</v>
      </c>
      <c r="C4751" t="s">
        <v>5295</v>
      </c>
      <c r="D4751" t="s">
        <v>5459</v>
      </c>
      <c r="E4751" t="n">
        <v>7</v>
      </c>
      <c r="F4751" t="n">
        <v>4</v>
      </c>
      <c r="G4751" t="n">
        <v>2</v>
      </c>
      <c r="H4751" t="n">
        <v>0</v>
      </c>
      <c r="I4751" s="6" t="n">
        <v>938</v>
      </c>
      <c r="J4751" s="6" t="n">
        <v>32417</v>
      </c>
      <c r="K4751" s="7" t="n">
        <v>28829.47</v>
      </c>
      <c r="L4751" s="7" t="n">
        <v>30.74</v>
      </c>
      <c r="M4751" s="6" t="n">
        <v>35</v>
      </c>
    </row>
    <row r="4752">
      <c r="A4752" t="s">
        <v>5556</v>
      </c>
      <c r="B4752" t="s">
        <v>2532</v>
      </c>
      <c r="C4752" t="s">
        <v>5295</v>
      </c>
      <c r="D4752" t="s">
        <v>5459</v>
      </c>
      <c r="E4752" t="n">
        <v>7</v>
      </c>
      <c r="F4752" t="n">
        <v>4</v>
      </c>
      <c r="G4752" t="n">
        <v>2</v>
      </c>
      <c r="H4752" t="n">
        <v>0</v>
      </c>
      <c r="I4752" s="6" t="n">
        <v>72</v>
      </c>
      <c r="J4752" s="6" t="n">
        <v>2770</v>
      </c>
      <c r="K4752" s="7" t="n">
        <v>1828.2</v>
      </c>
      <c r="L4752" s="7" t="n">
        <v>25.39</v>
      </c>
      <c r="M4752" s="6" t="n">
        <v>38</v>
      </c>
    </row>
    <row r="4753">
      <c r="A4753" t="s">
        <v>5557</v>
      </c>
      <c r="B4753" t="s">
        <v>2532</v>
      </c>
      <c r="C4753" t="s">
        <v>5295</v>
      </c>
      <c r="D4753" t="s">
        <v>5459</v>
      </c>
      <c r="E4753" t="n">
        <v>7</v>
      </c>
      <c r="F4753" t="n">
        <v>4</v>
      </c>
      <c r="G4753" t="n">
        <v>2</v>
      </c>
      <c r="H4753" t="n">
        <v>0</v>
      </c>
      <c r="I4753" s="6" t="n">
        <v>64</v>
      </c>
      <c r="J4753" s="6" t="n">
        <v>3340</v>
      </c>
      <c r="K4753" s="7" t="n">
        <v>2204.4</v>
      </c>
      <c r="L4753" s="7" t="n">
        <v>34.44</v>
      </c>
      <c r="M4753" s="6" t="n">
        <v>52</v>
      </c>
    </row>
    <row r="4754">
      <c r="A4754" t="s">
        <v>5558</v>
      </c>
      <c r="B4754" t="s">
        <v>419</v>
      </c>
      <c r="C4754" t="s">
        <v>5295</v>
      </c>
      <c r="D4754" t="s">
        <v>5459</v>
      </c>
      <c r="E4754" t="n">
        <v>7</v>
      </c>
      <c r="F4754" t="n">
        <v>4</v>
      </c>
      <c r="G4754" t="n">
        <v>3</v>
      </c>
      <c r="H4754" t="n">
        <v>0</v>
      </c>
      <c r="I4754" s="6" t="n">
        <v>1</v>
      </c>
      <c r="J4754" s="6" t="n">
        <v>6</v>
      </c>
      <c r="K4754" s="7" t="n">
        <v>4.93</v>
      </c>
      <c r="L4754" s="7" t="n">
        <v>4.93</v>
      </c>
      <c r="M4754" s="6" t="n">
        <v>6</v>
      </c>
    </row>
    <row r="4755">
      <c r="A4755" t="s">
        <v>5559</v>
      </c>
      <c r="B4755" t="s">
        <v>419</v>
      </c>
      <c r="C4755" t="s">
        <v>5295</v>
      </c>
      <c r="D4755" t="s">
        <v>5459</v>
      </c>
      <c r="E4755" t="n">
        <v>7</v>
      </c>
      <c r="F4755" t="n">
        <v>4</v>
      </c>
      <c r="G4755" t="n">
        <v>3</v>
      </c>
      <c r="H4755" t="n">
        <v>0</v>
      </c>
      <c r="I4755" s="6" t="n">
        <v>1</v>
      </c>
      <c r="J4755" s="6" t="n">
        <v>3</v>
      </c>
      <c r="K4755" s="7" t="n">
        <v>1.68</v>
      </c>
      <c r="L4755" s="7" t="n">
        <v>1.68</v>
      </c>
      <c r="M4755" s="6" t="n">
        <v>3</v>
      </c>
    </row>
    <row r="4756">
      <c r="A4756" t="s">
        <v>5560</v>
      </c>
      <c r="B4756" t="s">
        <v>419</v>
      </c>
      <c r="C4756" t="s">
        <v>5295</v>
      </c>
      <c r="D4756" t="s">
        <v>5459</v>
      </c>
      <c r="E4756" t="n">
        <v>7</v>
      </c>
      <c r="F4756" t="n">
        <v>4</v>
      </c>
      <c r="G4756" t="n">
        <v>3</v>
      </c>
      <c r="H4756" t="n">
        <v>0</v>
      </c>
      <c r="I4756" s="6" t="n">
        <v>7</v>
      </c>
      <c r="J4756" s="6" t="n">
        <v>50</v>
      </c>
      <c r="K4756" s="7" t="n">
        <v>26.33</v>
      </c>
      <c r="L4756" s="7" t="n">
        <v>3.76</v>
      </c>
      <c r="M4756" s="6" t="n">
        <v>7</v>
      </c>
    </row>
    <row r="4757">
      <c r="A4757" t="s">
        <v>5561</v>
      </c>
      <c r="B4757" t="s">
        <v>5562</v>
      </c>
      <c r="C4757" t="s">
        <v>5295</v>
      </c>
      <c r="D4757" t="s">
        <v>5459</v>
      </c>
      <c r="E4757" t="n">
        <v>7</v>
      </c>
      <c r="F4757" t="n">
        <v>4</v>
      </c>
      <c r="G4757" t="n">
        <v>3</v>
      </c>
      <c r="H4757" t="n">
        <v>0</v>
      </c>
      <c r="I4757" s="6" t="n">
        <v>192</v>
      </c>
      <c r="J4757" s="6" t="n">
        <v>2406</v>
      </c>
      <c r="K4757" s="7" t="n">
        <v>2055.61</v>
      </c>
      <c r="L4757" s="7" t="n">
        <v>10.71</v>
      </c>
      <c r="M4757" s="6" t="n">
        <v>13</v>
      </c>
    </row>
    <row r="4758">
      <c r="A4758" t="s">
        <v>5563</v>
      </c>
      <c r="B4758" t="s">
        <v>5564</v>
      </c>
      <c r="C4758" t="s">
        <v>5295</v>
      </c>
      <c r="D4758" t="s">
        <v>5459</v>
      </c>
      <c r="E4758" t="n">
        <v>7</v>
      </c>
      <c r="F4758" t="n">
        <v>4</v>
      </c>
      <c r="G4758" t="n">
        <v>3</v>
      </c>
      <c r="H4758" t="n">
        <v>0</v>
      </c>
      <c r="I4758" s="6" t="n">
        <v>211</v>
      </c>
      <c r="J4758" s="6" t="n">
        <v>13150</v>
      </c>
      <c r="K4758" s="7" t="n">
        <v>6892.79</v>
      </c>
      <c r="L4758" s="7" t="n">
        <v>32.67</v>
      </c>
      <c r="M4758" s="6" t="n">
        <v>62</v>
      </c>
    </row>
    <row r="4759">
      <c r="A4759" t="s">
        <v>5565</v>
      </c>
      <c r="B4759" t="s">
        <v>419</v>
      </c>
      <c r="C4759" t="s">
        <v>5295</v>
      </c>
      <c r="D4759" t="s">
        <v>5459</v>
      </c>
      <c r="E4759" t="n">
        <v>7</v>
      </c>
      <c r="F4759" t="n">
        <v>4</v>
      </c>
      <c r="G4759" t="n">
        <v>3</v>
      </c>
      <c r="H4759" t="n">
        <v>0</v>
      </c>
      <c r="I4759" s="6" t="n">
        <v>1</v>
      </c>
      <c r="J4759" s="6" t="n">
        <v>6</v>
      </c>
      <c r="K4759" s="7" t="n">
        <v>1.73</v>
      </c>
      <c r="L4759" s="7" t="n">
        <v>1.73</v>
      </c>
      <c r="M4759" s="6" t="n">
        <v>6</v>
      </c>
    </row>
    <row r="4760">
      <c r="A4760" t="s">
        <v>5566</v>
      </c>
      <c r="B4760" t="s">
        <v>5564</v>
      </c>
      <c r="C4760" t="s">
        <v>5295</v>
      </c>
      <c r="D4760" t="s">
        <v>5459</v>
      </c>
      <c r="E4760" t="n">
        <v>7</v>
      </c>
      <c r="F4760" t="n">
        <v>4</v>
      </c>
      <c r="G4760" t="n">
        <v>3</v>
      </c>
      <c r="H4760" t="n">
        <v>0</v>
      </c>
      <c r="I4760" s="6" t="n">
        <v>90</v>
      </c>
      <c r="J4760" s="6" t="n">
        <v>3384</v>
      </c>
      <c r="K4760" s="7" t="n">
        <v>1773.78</v>
      </c>
      <c r="L4760" s="7" t="n">
        <v>19.71</v>
      </c>
      <c r="M4760" s="6" t="n">
        <v>38</v>
      </c>
    </row>
    <row r="4761">
      <c r="A4761" t="s">
        <v>5567</v>
      </c>
      <c r="B4761" t="s">
        <v>5562</v>
      </c>
      <c r="C4761" t="s">
        <v>5295</v>
      </c>
      <c r="D4761" t="s">
        <v>5459</v>
      </c>
      <c r="E4761" t="n">
        <v>7</v>
      </c>
      <c r="F4761" t="n">
        <v>4</v>
      </c>
      <c r="G4761" t="n">
        <v>3</v>
      </c>
      <c r="H4761" t="n">
        <v>0</v>
      </c>
      <c r="I4761" s="6" t="n">
        <v>262</v>
      </c>
      <c r="J4761" s="6" t="n">
        <v>4503</v>
      </c>
      <c r="K4761" s="7" t="n">
        <v>3882.72</v>
      </c>
      <c r="L4761" s="7" t="n">
        <v>14.82</v>
      </c>
      <c r="M4761" s="6" t="n">
        <v>17</v>
      </c>
    </row>
    <row r="4762">
      <c r="A4762" t="s">
        <v>5568</v>
      </c>
      <c r="B4762" t="s">
        <v>5564</v>
      </c>
      <c r="C4762" t="s">
        <v>5295</v>
      </c>
      <c r="D4762" t="s">
        <v>5459</v>
      </c>
      <c r="E4762" t="n">
        <v>7</v>
      </c>
      <c r="F4762" t="n">
        <v>4</v>
      </c>
      <c r="G4762" t="n">
        <v>3</v>
      </c>
      <c r="H4762" t="n">
        <v>0</v>
      </c>
      <c r="I4762" s="6" t="n">
        <v>658</v>
      </c>
      <c r="J4762" s="6" t="n">
        <v>354138</v>
      </c>
      <c r="K4762" s="7" t="n">
        <v>6911.66</v>
      </c>
      <c r="L4762" s="7" t="n">
        <v>10.5</v>
      </c>
      <c r="M4762" s="6" t="n">
        <v>538</v>
      </c>
    </row>
    <row r="4763">
      <c r="A4763" t="s">
        <v>5569</v>
      </c>
      <c r="B4763" t="s">
        <v>39</v>
      </c>
      <c r="C4763" t="s">
        <v>5295</v>
      </c>
      <c r="D4763" t="s">
        <v>5459</v>
      </c>
      <c r="E4763" t="n">
        <v>7</v>
      </c>
      <c r="F4763" t="n">
        <v>4</v>
      </c>
      <c r="G4763" t="n">
        <v>3</v>
      </c>
      <c r="H4763" t="n">
        <v>0</v>
      </c>
      <c r="I4763" s="6" t="n">
        <v>1</v>
      </c>
      <c r="J4763" s="6" t="n">
        <v>30</v>
      </c>
      <c r="K4763" s="7" t="n">
        <v>4.41</v>
      </c>
      <c r="L4763" s="7" t="n">
        <v>4.41</v>
      </c>
      <c r="M4763" s="6" t="n">
        <v>30</v>
      </c>
    </row>
    <row r="4764">
      <c r="A4764" t="s">
        <v>5570</v>
      </c>
      <c r="B4764" t="s">
        <v>419</v>
      </c>
      <c r="C4764" t="s">
        <v>5295</v>
      </c>
      <c r="D4764" t="s">
        <v>5459</v>
      </c>
      <c r="E4764" t="n">
        <v>7</v>
      </c>
      <c r="F4764" t="n">
        <v>4</v>
      </c>
      <c r="G4764" t="n">
        <v>3</v>
      </c>
      <c r="H4764" t="n">
        <v>0</v>
      </c>
      <c r="I4764" s="6" t="n">
        <v>64</v>
      </c>
      <c r="J4764" s="6" t="n">
        <v>1737</v>
      </c>
      <c r="K4764" s="7" t="n">
        <v>914.82</v>
      </c>
      <c r="L4764" s="7" t="n">
        <v>14.29</v>
      </c>
      <c r="M4764" s="6" t="n">
        <v>27</v>
      </c>
    </row>
    <row r="4765">
      <c r="A4765" t="s">
        <v>5571</v>
      </c>
      <c r="B4765" t="s">
        <v>419</v>
      </c>
      <c r="C4765" t="s">
        <v>5295</v>
      </c>
      <c r="D4765" t="s">
        <v>5459</v>
      </c>
      <c r="E4765" t="n">
        <v>7</v>
      </c>
      <c r="F4765" t="n">
        <v>4</v>
      </c>
      <c r="G4765" t="n">
        <v>3</v>
      </c>
      <c r="H4765" t="n">
        <v>0</v>
      </c>
      <c r="I4765" s="6" t="n">
        <v>94</v>
      </c>
      <c r="J4765" s="6" t="n">
        <v>2258</v>
      </c>
      <c r="K4765" s="7" t="n">
        <v>831.24</v>
      </c>
      <c r="L4765" s="7" t="n">
        <v>8.84</v>
      </c>
      <c r="M4765" s="6" t="n">
        <v>24</v>
      </c>
    </row>
    <row r="4766">
      <c r="A4766" t="s">
        <v>5572</v>
      </c>
      <c r="B4766" t="s">
        <v>5573</v>
      </c>
      <c r="C4766" t="s">
        <v>5295</v>
      </c>
      <c r="D4766" t="s">
        <v>5459</v>
      </c>
      <c r="E4766" t="n">
        <v>7</v>
      </c>
      <c r="F4766" t="n">
        <v>4</v>
      </c>
      <c r="G4766" t="n">
        <v>4</v>
      </c>
      <c r="H4766" t="n">
        <v>0</v>
      </c>
      <c r="I4766" s="6" t="n">
        <v>3</v>
      </c>
      <c r="J4766" s="6" t="n">
        <v>16</v>
      </c>
      <c r="K4766" s="7" t="n">
        <v>43.2</v>
      </c>
      <c r="L4766" s="7" t="n">
        <v>14.4</v>
      </c>
      <c r="M4766" s="6" t="n">
        <v>5</v>
      </c>
    </row>
    <row r="4767">
      <c r="A4767" t="s">
        <v>5574</v>
      </c>
      <c r="B4767" t="s">
        <v>5575</v>
      </c>
      <c r="C4767" t="s">
        <v>5295</v>
      </c>
      <c r="D4767" t="s">
        <v>5459</v>
      </c>
      <c r="E4767" t="n">
        <v>7</v>
      </c>
      <c r="F4767" t="n">
        <v>4</v>
      </c>
      <c r="G4767" t="n">
        <v>5</v>
      </c>
      <c r="H4767" t="n">
        <v>0</v>
      </c>
      <c r="I4767" s="6" t="n">
        <v>94</v>
      </c>
      <c r="J4767" s="6" t="n">
        <v>372</v>
      </c>
      <c r="K4767" s="7" t="n">
        <v>6612.3</v>
      </c>
      <c r="L4767" s="7" t="n">
        <v>70.34</v>
      </c>
      <c r="M4767" s="6" t="n">
        <v>4</v>
      </c>
    </row>
    <row r="4768">
      <c r="A4768" t="s">
        <v>5576</v>
      </c>
      <c r="B4768" t="s">
        <v>5575</v>
      </c>
      <c r="C4768" t="s">
        <v>5295</v>
      </c>
      <c r="D4768" t="s">
        <v>5459</v>
      </c>
      <c r="E4768" t="n">
        <v>7</v>
      </c>
      <c r="F4768" t="n">
        <v>4</v>
      </c>
      <c r="G4768" t="n">
        <v>5</v>
      </c>
      <c r="H4768" t="n">
        <v>0</v>
      </c>
      <c r="I4768" s="6" t="n">
        <v>26</v>
      </c>
      <c r="J4768" s="6" t="n">
        <v>128</v>
      </c>
      <c r="K4768" s="7" t="n">
        <v>940.8</v>
      </c>
      <c r="L4768" s="7" t="n">
        <v>36.18</v>
      </c>
      <c r="M4768" s="6" t="n">
        <v>5</v>
      </c>
    </row>
    <row r="4769">
      <c r="A4769" t="s">
        <v>5577</v>
      </c>
      <c r="B4769" t="s">
        <v>5575</v>
      </c>
      <c r="C4769" t="s">
        <v>5295</v>
      </c>
      <c r="D4769" t="s">
        <v>5459</v>
      </c>
      <c r="E4769" t="n">
        <v>7</v>
      </c>
      <c r="F4769" t="n">
        <v>4</v>
      </c>
      <c r="G4769" t="n">
        <v>5</v>
      </c>
      <c r="H4769" t="n">
        <v>0</v>
      </c>
      <c r="I4769" s="6" t="n">
        <v>75</v>
      </c>
      <c r="J4769" s="6" t="n">
        <v>437</v>
      </c>
      <c r="K4769" s="7" t="n">
        <v>4037.88</v>
      </c>
      <c r="L4769" s="7" t="n">
        <v>53.84</v>
      </c>
      <c r="M4769" s="6" t="n">
        <v>6</v>
      </c>
    </row>
    <row r="4770">
      <c r="A4770" t="s">
        <v>5578</v>
      </c>
      <c r="B4770" t="s">
        <v>5575</v>
      </c>
      <c r="C4770" t="s">
        <v>5295</v>
      </c>
      <c r="D4770" t="s">
        <v>5459</v>
      </c>
      <c r="E4770" t="n">
        <v>7</v>
      </c>
      <c r="F4770" t="n">
        <v>4</v>
      </c>
      <c r="G4770" t="n">
        <v>5</v>
      </c>
      <c r="H4770" t="n">
        <v>0</v>
      </c>
      <c r="I4770" s="6" t="n">
        <v>3</v>
      </c>
      <c r="J4770" s="6" t="n">
        <v>18</v>
      </c>
      <c r="K4770" s="7" t="n">
        <v>208.08</v>
      </c>
      <c r="L4770" s="7" t="n">
        <v>69.36</v>
      </c>
      <c r="M4770" s="6" t="n">
        <v>6</v>
      </c>
    </row>
    <row r="4771">
      <c r="A4771" t="s">
        <v>5579</v>
      </c>
      <c r="B4771" t="s">
        <v>5575</v>
      </c>
      <c r="C4771" t="s">
        <v>5295</v>
      </c>
      <c r="D4771" t="s">
        <v>5459</v>
      </c>
      <c r="E4771" t="n">
        <v>7</v>
      </c>
      <c r="F4771" t="n">
        <v>4</v>
      </c>
      <c r="G4771" t="n">
        <v>5</v>
      </c>
      <c r="H4771" t="n">
        <v>0</v>
      </c>
      <c r="I4771" s="6" t="n">
        <v>188</v>
      </c>
      <c r="J4771" s="6" t="n">
        <v>931</v>
      </c>
      <c r="K4771" s="7" t="n">
        <v>16548.53</v>
      </c>
      <c r="L4771" s="7" t="n">
        <v>88.02</v>
      </c>
      <c r="M4771" s="6" t="n">
        <v>5</v>
      </c>
    </row>
    <row r="4772">
      <c r="A4772" t="s">
        <v>5580</v>
      </c>
      <c r="B4772" t="s">
        <v>5575</v>
      </c>
      <c r="C4772" t="s">
        <v>5295</v>
      </c>
      <c r="D4772" t="s">
        <v>5459</v>
      </c>
      <c r="E4772" t="n">
        <v>7</v>
      </c>
      <c r="F4772" t="n">
        <v>4</v>
      </c>
      <c r="G4772" t="n">
        <v>5</v>
      </c>
      <c r="H4772" t="n">
        <v>0</v>
      </c>
      <c r="I4772" s="6" t="n">
        <v>16</v>
      </c>
      <c r="J4772" s="6" t="n">
        <v>108</v>
      </c>
      <c r="K4772" s="7" t="n">
        <v>1026</v>
      </c>
      <c r="L4772" s="7" t="n">
        <v>64.12</v>
      </c>
      <c r="M4772" s="6" t="n">
        <v>7</v>
      </c>
    </row>
    <row r="4773">
      <c r="A4773" t="s">
        <v>5581</v>
      </c>
      <c r="B4773" t="s">
        <v>5575</v>
      </c>
      <c r="C4773" t="s">
        <v>5295</v>
      </c>
      <c r="D4773" t="s">
        <v>5459</v>
      </c>
      <c r="E4773" t="n">
        <v>7</v>
      </c>
      <c r="F4773" t="n">
        <v>4</v>
      </c>
      <c r="G4773" t="n">
        <v>5</v>
      </c>
      <c r="H4773" t="n">
        <v>0</v>
      </c>
      <c r="I4773" s="6" t="n">
        <v>146</v>
      </c>
      <c r="J4773" s="6" t="n">
        <v>702</v>
      </c>
      <c r="K4773" s="7" t="n">
        <v>8381.88</v>
      </c>
      <c r="L4773" s="7" t="n">
        <v>57.41</v>
      </c>
      <c r="M4773" s="6" t="n">
        <v>5</v>
      </c>
    </row>
    <row r="4774">
      <c r="A4774" t="s">
        <v>5582</v>
      </c>
      <c r="B4774" t="s">
        <v>5575</v>
      </c>
      <c r="C4774" t="s">
        <v>5295</v>
      </c>
      <c r="D4774" t="s">
        <v>5459</v>
      </c>
      <c r="E4774" t="n">
        <v>7</v>
      </c>
      <c r="F4774" t="n">
        <v>4</v>
      </c>
      <c r="G4774" t="n">
        <v>5</v>
      </c>
      <c r="H4774" t="n">
        <v>0</v>
      </c>
      <c r="I4774" s="6" t="n">
        <v>191</v>
      </c>
      <c r="J4774" s="6" t="n">
        <v>1008</v>
      </c>
      <c r="K4774" s="7" t="n">
        <v>10080</v>
      </c>
      <c r="L4774" s="7" t="n">
        <v>52.77</v>
      </c>
      <c r="M4774" s="6" t="n">
        <v>5</v>
      </c>
    </row>
    <row r="4775">
      <c r="A4775" t="s">
        <v>5583</v>
      </c>
      <c r="B4775" t="s">
        <v>5575</v>
      </c>
      <c r="C4775" t="s">
        <v>5295</v>
      </c>
      <c r="D4775" t="s">
        <v>5459</v>
      </c>
      <c r="E4775" t="n">
        <v>7</v>
      </c>
      <c r="F4775" t="n">
        <v>4</v>
      </c>
      <c r="G4775" t="n">
        <v>5</v>
      </c>
      <c r="H4775" t="n">
        <v>0</v>
      </c>
      <c r="I4775" s="6" t="n">
        <v>178</v>
      </c>
      <c r="J4775" s="6" t="n">
        <v>874</v>
      </c>
      <c r="K4775" s="7" t="n">
        <v>15535.35</v>
      </c>
      <c r="L4775" s="7" t="n">
        <v>87.28</v>
      </c>
      <c r="M4775" s="6" t="n">
        <v>5</v>
      </c>
    </row>
    <row r="4776">
      <c r="A4776" t="s">
        <v>5584</v>
      </c>
      <c r="B4776" t="s">
        <v>5575</v>
      </c>
      <c r="C4776" t="s">
        <v>5295</v>
      </c>
      <c r="D4776" t="s">
        <v>5459</v>
      </c>
      <c r="E4776" t="n">
        <v>7</v>
      </c>
      <c r="F4776" t="n">
        <v>4</v>
      </c>
      <c r="G4776" t="n">
        <v>5</v>
      </c>
      <c r="H4776" t="n">
        <v>0</v>
      </c>
      <c r="I4776" s="6" t="n">
        <v>3</v>
      </c>
      <c r="J4776" s="6" t="n">
        <v>14</v>
      </c>
      <c r="K4776" s="7" t="n">
        <v>158.2</v>
      </c>
      <c r="L4776" s="7" t="n">
        <v>52.73</v>
      </c>
      <c r="M4776" s="6" t="n">
        <v>5</v>
      </c>
    </row>
    <row r="4777">
      <c r="A4777" t="s">
        <v>5585</v>
      </c>
      <c r="B4777" t="s">
        <v>5586</v>
      </c>
      <c r="C4777" t="s">
        <v>5295</v>
      </c>
      <c r="D4777" t="s">
        <v>5459</v>
      </c>
      <c r="E4777" t="n">
        <v>7</v>
      </c>
      <c r="F4777" t="n">
        <v>4</v>
      </c>
      <c r="G4777" t="n">
        <v>5</v>
      </c>
      <c r="H4777" t="n">
        <v>0</v>
      </c>
      <c r="I4777" s="6" t="n">
        <v>114</v>
      </c>
      <c r="J4777" s="6" t="n">
        <v>869</v>
      </c>
      <c r="K4777" s="7" t="n">
        <v>3048.19</v>
      </c>
      <c r="L4777" s="7" t="n">
        <v>26.74</v>
      </c>
      <c r="M4777" s="6" t="n">
        <v>8</v>
      </c>
    </row>
    <row r="4778">
      <c r="A4778" t="s">
        <v>5587</v>
      </c>
      <c r="B4778" t="s">
        <v>5586</v>
      </c>
      <c r="C4778" t="s">
        <v>5295</v>
      </c>
      <c r="D4778" t="s">
        <v>5459</v>
      </c>
      <c r="E4778" t="n">
        <v>7</v>
      </c>
      <c r="F4778" t="n">
        <v>4</v>
      </c>
      <c r="G4778" t="n">
        <v>5</v>
      </c>
      <c r="H4778" t="n">
        <v>0</v>
      </c>
      <c r="I4778" s="6" t="n">
        <v>86</v>
      </c>
      <c r="J4778" s="6" t="n">
        <v>1254</v>
      </c>
      <c r="K4778" s="7" t="n">
        <v>6444.35</v>
      </c>
      <c r="L4778" s="7" t="n">
        <v>74.93</v>
      </c>
      <c r="M4778" s="6" t="n">
        <v>15</v>
      </c>
    </row>
    <row r="4779">
      <c r="A4779" t="s">
        <v>5588</v>
      </c>
      <c r="B4779" t="s">
        <v>5586</v>
      </c>
      <c r="C4779" t="s">
        <v>5295</v>
      </c>
      <c r="D4779" t="s">
        <v>5459</v>
      </c>
      <c r="E4779" t="n">
        <v>7</v>
      </c>
      <c r="F4779" t="n">
        <v>4</v>
      </c>
      <c r="G4779" t="n">
        <v>5</v>
      </c>
      <c r="H4779" t="n">
        <v>0</v>
      </c>
      <c r="I4779" s="6" t="n">
        <v>18</v>
      </c>
      <c r="J4779" s="6" t="n">
        <v>141</v>
      </c>
      <c r="K4779" s="7" t="n">
        <v>363.84</v>
      </c>
      <c r="L4779" s="7" t="n">
        <v>20.21</v>
      </c>
      <c r="M4779" s="6" t="n">
        <v>8</v>
      </c>
    </row>
    <row r="4780">
      <c r="A4780" t="s">
        <v>5589</v>
      </c>
      <c r="B4780" t="s">
        <v>5575</v>
      </c>
      <c r="C4780" t="s">
        <v>5295</v>
      </c>
      <c r="D4780" t="s">
        <v>5459</v>
      </c>
      <c r="E4780" t="n">
        <v>7</v>
      </c>
      <c r="F4780" t="n">
        <v>4</v>
      </c>
      <c r="G4780" t="n">
        <v>5</v>
      </c>
      <c r="H4780" t="n">
        <v>0</v>
      </c>
      <c r="I4780" s="6" t="n">
        <v>26</v>
      </c>
      <c r="J4780" s="6" t="n">
        <v>152</v>
      </c>
      <c r="K4780" s="7" t="n">
        <v>1404.48</v>
      </c>
      <c r="L4780" s="7" t="n">
        <v>54.02</v>
      </c>
      <c r="M4780" s="6" t="n">
        <v>6</v>
      </c>
    </row>
    <row r="4781">
      <c r="A4781" t="s">
        <v>5590</v>
      </c>
      <c r="B4781" t="s">
        <v>5575</v>
      </c>
      <c r="C4781" t="s">
        <v>5295</v>
      </c>
      <c r="D4781" t="s">
        <v>5459</v>
      </c>
      <c r="E4781" t="n">
        <v>7</v>
      </c>
      <c r="F4781" t="n">
        <v>4</v>
      </c>
      <c r="G4781" t="n">
        <v>5</v>
      </c>
      <c r="H4781" t="n">
        <v>0</v>
      </c>
      <c r="I4781" s="6" t="n">
        <v>70</v>
      </c>
      <c r="J4781" s="6" t="n">
        <v>351</v>
      </c>
      <c r="K4781" s="7" t="n">
        <v>4190.94</v>
      </c>
      <c r="L4781" s="7" t="n">
        <v>59.87</v>
      </c>
      <c r="M4781" s="6" t="n">
        <v>5</v>
      </c>
    </row>
    <row r="4782">
      <c r="A4782" t="s">
        <v>5591</v>
      </c>
      <c r="B4782" t="s">
        <v>5575</v>
      </c>
      <c r="C4782" t="s">
        <v>5295</v>
      </c>
      <c r="D4782" t="s">
        <v>5459</v>
      </c>
      <c r="E4782" t="n">
        <v>7</v>
      </c>
      <c r="F4782" t="n">
        <v>4</v>
      </c>
      <c r="G4782" t="n">
        <v>5</v>
      </c>
      <c r="H4782" t="n">
        <v>0</v>
      </c>
      <c r="I4782" s="6" t="n">
        <v>1</v>
      </c>
      <c r="J4782" s="6" t="n">
        <v>8</v>
      </c>
      <c r="K4782" s="7" t="n">
        <v>172.64</v>
      </c>
      <c r="L4782" s="7" t="n">
        <v>172.64</v>
      </c>
      <c r="M4782" s="6" t="n">
        <v>8</v>
      </c>
    </row>
    <row r="4783">
      <c r="A4783" t="s">
        <v>5592</v>
      </c>
      <c r="B4783" t="s">
        <v>5575</v>
      </c>
      <c r="C4783" t="s">
        <v>5295</v>
      </c>
      <c r="D4783" t="s">
        <v>5459</v>
      </c>
      <c r="E4783" t="n">
        <v>7</v>
      </c>
      <c r="F4783" t="n">
        <v>4</v>
      </c>
      <c r="G4783" t="n">
        <v>5</v>
      </c>
      <c r="H4783" t="n">
        <v>0</v>
      </c>
      <c r="I4783" s="6" t="n">
        <v>2</v>
      </c>
      <c r="J4783" s="6" t="n">
        <v>3</v>
      </c>
      <c r="K4783" s="7" t="n">
        <v>22.05</v>
      </c>
      <c r="L4783" s="7" t="n">
        <v>11.03</v>
      </c>
      <c r="M4783" s="6" t="n">
        <v>2</v>
      </c>
    </row>
    <row r="4784">
      <c r="A4784" t="s">
        <v>5593</v>
      </c>
      <c r="B4784" t="s">
        <v>5575</v>
      </c>
      <c r="C4784" t="s">
        <v>5295</v>
      </c>
      <c r="D4784" t="s">
        <v>5459</v>
      </c>
      <c r="E4784" t="n">
        <v>7</v>
      </c>
      <c r="F4784" t="n">
        <v>4</v>
      </c>
      <c r="G4784" t="n">
        <v>5</v>
      </c>
      <c r="H4784" t="n">
        <v>0</v>
      </c>
      <c r="I4784" s="6" t="n">
        <v>21</v>
      </c>
      <c r="J4784" s="6" t="n">
        <v>134</v>
      </c>
      <c r="K4784" s="7" t="n">
        <v>1273</v>
      </c>
      <c r="L4784" s="7" t="n">
        <v>60.62</v>
      </c>
      <c r="M4784" s="6" t="n">
        <v>6</v>
      </c>
    </row>
    <row r="4785">
      <c r="A4785" t="s">
        <v>5594</v>
      </c>
      <c r="B4785" t="s">
        <v>737</v>
      </c>
      <c r="C4785" t="s">
        <v>5295</v>
      </c>
      <c r="D4785" t="s">
        <v>5459</v>
      </c>
      <c r="E4785" t="n">
        <v>7</v>
      </c>
      <c r="F4785" t="n">
        <v>4</v>
      </c>
      <c r="G4785" t="n">
        <v>5</v>
      </c>
      <c r="H4785" t="n">
        <v>0</v>
      </c>
      <c r="I4785" s="6" t="n">
        <v>138</v>
      </c>
      <c r="J4785" s="6" t="n">
        <v>1108</v>
      </c>
      <c r="K4785" s="7" t="n">
        <v>7999.76</v>
      </c>
      <c r="L4785" s="7" t="n">
        <v>57.97</v>
      </c>
      <c r="M4785" s="6" t="n">
        <v>8</v>
      </c>
    </row>
    <row r="4786">
      <c r="A4786" t="s">
        <v>5595</v>
      </c>
      <c r="B4786" t="s">
        <v>737</v>
      </c>
      <c r="C4786" t="s">
        <v>5295</v>
      </c>
      <c r="D4786" t="s">
        <v>5459</v>
      </c>
      <c r="E4786" t="n">
        <v>7</v>
      </c>
      <c r="F4786" t="n">
        <v>4</v>
      </c>
      <c r="G4786" t="n">
        <v>5</v>
      </c>
      <c r="H4786" t="n">
        <v>0</v>
      </c>
      <c r="I4786" s="6" t="n">
        <v>70</v>
      </c>
      <c r="J4786" s="6" t="n">
        <v>2520</v>
      </c>
      <c r="K4786" s="7" t="n">
        <v>4949.1</v>
      </c>
      <c r="L4786" s="7" t="n">
        <v>70.7</v>
      </c>
      <c r="M4786" s="6" t="n">
        <v>36</v>
      </c>
    </row>
    <row r="4787">
      <c r="A4787" t="s">
        <v>5596</v>
      </c>
      <c r="B4787" t="s">
        <v>737</v>
      </c>
      <c r="C4787" t="s">
        <v>5295</v>
      </c>
      <c r="D4787" t="s">
        <v>5459</v>
      </c>
      <c r="E4787" t="n">
        <v>7</v>
      </c>
      <c r="F4787" t="n">
        <v>4</v>
      </c>
      <c r="G4787" t="n">
        <v>5</v>
      </c>
      <c r="H4787" t="n">
        <v>0</v>
      </c>
      <c r="I4787" s="6" t="n">
        <v>333</v>
      </c>
      <c r="J4787" s="6" t="n">
        <v>2817</v>
      </c>
      <c r="K4787" s="7" t="n">
        <v>20338.74</v>
      </c>
      <c r="L4787" s="7" t="n">
        <v>61.08</v>
      </c>
      <c r="M4787" s="6" t="n">
        <v>8</v>
      </c>
    </row>
    <row r="4788">
      <c r="A4788" t="s">
        <v>5597</v>
      </c>
      <c r="B4788" t="s">
        <v>737</v>
      </c>
      <c r="C4788" t="s">
        <v>5295</v>
      </c>
      <c r="D4788" t="s">
        <v>5459</v>
      </c>
      <c r="E4788" t="n">
        <v>7</v>
      </c>
      <c r="F4788" t="n">
        <v>4</v>
      </c>
      <c r="G4788" t="n">
        <v>5</v>
      </c>
      <c r="H4788" t="n">
        <v>0</v>
      </c>
      <c r="I4788" s="6" t="n">
        <v>300</v>
      </c>
      <c r="J4788" s="6" t="n">
        <v>11760</v>
      </c>
      <c r="K4788" s="7" t="n">
        <v>23095.8</v>
      </c>
      <c r="L4788" s="7" t="n">
        <v>76.99</v>
      </c>
      <c r="M4788" s="6" t="n">
        <v>39</v>
      </c>
    </row>
    <row r="4789">
      <c r="A4789" t="s">
        <v>5598</v>
      </c>
      <c r="B4789" t="s">
        <v>5599</v>
      </c>
      <c r="C4789" t="s">
        <v>5295</v>
      </c>
      <c r="D4789" t="s">
        <v>5459</v>
      </c>
      <c r="E4789" t="n">
        <v>7</v>
      </c>
      <c r="F4789" t="n">
        <v>4</v>
      </c>
      <c r="G4789" t="n">
        <v>5</v>
      </c>
      <c r="H4789" t="n">
        <v>0</v>
      </c>
      <c r="I4789" s="6" t="n">
        <v>609</v>
      </c>
      <c r="J4789" s="6" t="n">
        <v>4224</v>
      </c>
      <c r="K4789" s="7" t="n">
        <v>48640.6</v>
      </c>
      <c r="L4789" s="7" t="n">
        <v>79.87</v>
      </c>
      <c r="M4789" s="6" t="n">
        <v>7</v>
      </c>
    </row>
    <row r="4790">
      <c r="A4790" t="s">
        <v>5600</v>
      </c>
      <c r="B4790" t="s">
        <v>5601</v>
      </c>
      <c r="C4790" t="s">
        <v>5295</v>
      </c>
      <c r="D4790" t="s">
        <v>5459</v>
      </c>
      <c r="E4790" t="n">
        <v>7</v>
      </c>
      <c r="F4790" t="n">
        <v>4</v>
      </c>
      <c r="G4790" t="n">
        <v>5</v>
      </c>
      <c r="H4790" t="n">
        <v>0</v>
      </c>
      <c r="I4790" s="6" t="n">
        <v>1</v>
      </c>
      <c r="J4790" s="6" t="n">
        <v>12</v>
      </c>
      <c r="K4790" s="7" t="n">
        <v>59.01</v>
      </c>
      <c r="L4790" s="7" t="n">
        <v>59.01</v>
      </c>
      <c r="M4790" s="6" t="n">
        <v>12</v>
      </c>
    </row>
    <row r="4791">
      <c r="A4791" t="s">
        <v>5602</v>
      </c>
      <c r="B4791" t="s">
        <v>5601</v>
      </c>
      <c r="C4791" t="s">
        <v>5295</v>
      </c>
      <c r="D4791" t="s">
        <v>5459</v>
      </c>
      <c r="E4791" t="n">
        <v>7</v>
      </c>
      <c r="F4791" t="n">
        <v>4</v>
      </c>
      <c r="G4791" t="n">
        <v>5</v>
      </c>
      <c r="H4791" t="n">
        <v>0</v>
      </c>
      <c r="I4791" s="6" t="n">
        <v>1</v>
      </c>
      <c r="J4791" s="6" t="n">
        <v>8</v>
      </c>
      <c r="K4791" s="7" t="n">
        <v>29.56</v>
      </c>
      <c r="L4791" s="7" t="n">
        <v>29.56</v>
      </c>
      <c r="M4791" s="6" t="n">
        <v>8</v>
      </c>
    </row>
    <row r="4792">
      <c r="A4792" t="s">
        <v>5603</v>
      </c>
      <c r="B4792" t="s">
        <v>5575</v>
      </c>
      <c r="C4792" t="s">
        <v>5295</v>
      </c>
      <c r="D4792" t="s">
        <v>5459</v>
      </c>
      <c r="E4792" t="n">
        <v>7</v>
      </c>
      <c r="F4792" t="n">
        <v>4</v>
      </c>
      <c r="G4792" t="n">
        <v>5</v>
      </c>
      <c r="H4792" t="n">
        <v>0</v>
      </c>
      <c r="I4792" s="6" t="n">
        <v>3</v>
      </c>
      <c r="J4792" s="6" t="n">
        <v>18</v>
      </c>
      <c r="K4792" s="7" t="n">
        <v>197.01</v>
      </c>
      <c r="L4792" s="7" t="n">
        <v>65.67</v>
      </c>
      <c r="M4792" s="6" t="n">
        <v>6</v>
      </c>
    </row>
    <row r="4793">
      <c r="A4793" t="s">
        <v>5604</v>
      </c>
      <c r="B4793" t="s">
        <v>5575</v>
      </c>
      <c r="C4793" t="s">
        <v>5295</v>
      </c>
      <c r="D4793" t="s">
        <v>5459</v>
      </c>
      <c r="E4793" t="n">
        <v>7</v>
      </c>
      <c r="F4793" t="n">
        <v>4</v>
      </c>
      <c r="G4793" t="n">
        <v>5</v>
      </c>
      <c r="H4793" t="n">
        <v>0</v>
      </c>
      <c r="I4793" s="6" t="n">
        <v>3</v>
      </c>
      <c r="J4793" s="6" t="n">
        <v>24</v>
      </c>
      <c r="K4793" s="7" t="n">
        <v>271.17</v>
      </c>
      <c r="L4793" s="7" t="n">
        <v>90.39</v>
      </c>
      <c r="M4793" s="6" t="n">
        <v>8</v>
      </c>
    </row>
    <row r="4794">
      <c r="A4794" t="s">
        <v>5605</v>
      </c>
      <c r="B4794" t="s">
        <v>5599</v>
      </c>
      <c r="C4794" t="s">
        <v>5295</v>
      </c>
      <c r="D4794" t="s">
        <v>5459</v>
      </c>
      <c r="E4794" t="n">
        <v>7</v>
      </c>
      <c r="F4794" t="n">
        <v>4</v>
      </c>
      <c r="G4794" t="n">
        <v>5</v>
      </c>
      <c r="H4794" t="n">
        <v>0</v>
      </c>
      <c r="I4794" s="6" t="n">
        <v>138</v>
      </c>
      <c r="J4794" s="6" t="n">
        <v>1089</v>
      </c>
      <c r="K4794" s="7" t="n">
        <v>12525.82</v>
      </c>
      <c r="L4794" s="7" t="n">
        <v>90.77</v>
      </c>
      <c r="M4794" s="6" t="n">
        <v>8</v>
      </c>
    </row>
    <row r="4795">
      <c r="A4795" t="s">
        <v>5606</v>
      </c>
      <c r="B4795" t="s">
        <v>751</v>
      </c>
      <c r="C4795" t="s">
        <v>5295</v>
      </c>
      <c r="D4795" t="s">
        <v>5459</v>
      </c>
      <c r="E4795" t="n">
        <v>7</v>
      </c>
      <c r="F4795" t="n">
        <v>4</v>
      </c>
      <c r="G4795" t="n">
        <v>5</v>
      </c>
      <c r="H4795" t="n">
        <v>0</v>
      </c>
      <c r="I4795" s="6" t="n">
        <v>26847</v>
      </c>
      <c r="J4795" s="6" t="n">
        <v>196561</v>
      </c>
      <c r="K4795" s="7" t="n">
        <v>31933.15</v>
      </c>
      <c r="L4795" s="7" t="n">
        <v>1.19</v>
      </c>
      <c r="M4795" s="6" t="n">
        <v>7</v>
      </c>
    </row>
    <row r="4796">
      <c r="A4796" t="s">
        <v>5607</v>
      </c>
      <c r="B4796" t="s">
        <v>751</v>
      </c>
      <c r="C4796" t="s">
        <v>5295</v>
      </c>
      <c r="D4796" t="s">
        <v>5459</v>
      </c>
      <c r="E4796" t="n">
        <v>7</v>
      </c>
      <c r="F4796" t="n">
        <v>4</v>
      </c>
      <c r="G4796" t="n">
        <v>5</v>
      </c>
      <c r="H4796" t="n">
        <v>0</v>
      </c>
      <c r="I4796" s="6" t="n">
        <v>3764</v>
      </c>
      <c r="J4796" s="6" t="n">
        <v>108772</v>
      </c>
      <c r="K4796" s="7" t="n">
        <v>16360.96</v>
      </c>
      <c r="L4796" s="7" t="n">
        <v>4.35</v>
      </c>
      <c r="M4796" s="6" t="n">
        <v>29</v>
      </c>
    </row>
    <row r="4797">
      <c r="A4797" t="s">
        <v>5608</v>
      </c>
      <c r="B4797" t="s">
        <v>751</v>
      </c>
      <c r="C4797" t="s">
        <v>5295</v>
      </c>
      <c r="D4797" t="s">
        <v>5459</v>
      </c>
      <c r="E4797" t="n">
        <v>7</v>
      </c>
      <c r="F4797" t="n">
        <v>4</v>
      </c>
      <c r="G4797" t="n">
        <v>5</v>
      </c>
      <c r="H4797" t="n">
        <v>0</v>
      </c>
      <c r="I4797" s="6" t="n">
        <v>26453</v>
      </c>
      <c r="J4797" s="6" t="n">
        <v>217986</v>
      </c>
      <c r="K4797" s="7" t="n">
        <v>32139.35</v>
      </c>
      <c r="L4797" s="7" t="n">
        <v>1.21</v>
      </c>
      <c r="M4797" s="6" t="n">
        <v>8</v>
      </c>
    </row>
    <row r="4798">
      <c r="A4798" t="s">
        <v>5609</v>
      </c>
      <c r="B4798" t="s">
        <v>5586</v>
      </c>
      <c r="C4798" t="s">
        <v>5295</v>
      </c>
      <c r="D4798" t="s">
        <v>5459</v>
      </c>
      <c r="E4798" t="n">
        <v>7</v>
      </c>
      <c r="F4798" t="n">
        <v>4</v>
      </c>
      <c r="G4798" t="n">
        <v>5</v>
      </c>
      <c r="H4798" t="n">
        <v>0</v>
      </c>
      <c r="I4798" s="6" t="n">
        <v>16</v>
      </c>
      <c r="J4798" s="6" t="n">
        <v>136</v>
      </c>
      <c r="K4798" s="7" t="n">
        <v>455.92</v>
      </c>
      <c r="L4798" s="7" t="n">
        <v>28.5</v>
      </c>
      <c r="M4798" s="6" t="n">
        <v>8</v>
      </c>
    </row>
    <row r="4799">
      <c r="A4799" t="s">
        <v>5610</v>
      </c>
      <c r="B4799" t="s">
        <v>5586</v>
      </c>
      <c r="C4799" t="s">
        <v>5295</v>
      </c>
      <c r="D4799" t="s">
        <v>5459</v>
      </c>
      <c r="E4799" t="n">
        <v>7</v>
      </c>
      <c r="F4799" t="n">
        <v>4</v>
      </c>
      <c r="G4799" t="n">
        <v>5</v>
      </c>
      <c r="H4799" t="n">
        <v>0</v>
      </c>
      <c r="I4799" s="6" t="n">
        <v>6</v>
      </c>
      <c r="J4799" s="6" t="n">
        <v>56</v>
      </c>
      <c r="K4799" s="7" t="n">
        <v>289</v>
      </c>
      <c r="L4799" s="7" t="n">
        <v>48.17</v>
      </c>
      <c r="M4799" s="6" t="n">
        <v>9</v>
      </c>
    </row>
    <row r="4800">
      <c r="A4800" t="s">
        <v>5611</v>
      </c>
      <c r="B4800" t="s">
        <v>737</v>
      </c>
      <c r="C4800" t="s">
        <v>5295</v>
      </c>
      <c r="D4800" t="s">
        <v>5459</v>
      </c>
      <c r="E4800" t="n">
        <v>7</v>
      </c>
      <c r="F4800" t="n">
        <v>4</v>
      </c>
      <c r="G4800" t="n">
        <v>5</v>
      </c>
      <c r="H4800" t="n">
        <v>0</v>
      </c>
      <c r="I4800" s="6" t="n">
        <v>9926</v>
      </c>
      <c r="J4800" s="6" t="n">
        <v>85280</v>
      </c>
      <c r="K4800" s="7" t="n">
        <v>20147.12</v>
      </c>
      <c r="L4800" s="7" t="n">
        <v>2.03</v>
      </c>
      <c r="M4800" s="6" t="n">
        <v>9</v>
      </c>
    </row>
    <row r="4801">
      <c r="A4801" t="s">
        <v>5612</v>
      </c>
      <c r="B4801" t="s">
        <v>737</v>
      </c>
      <c r="C4801" t="s">
        <v>5295</v>
      </c>
      <c r="D4801" t="s">
        <v>5459</v>
      </c>
      <c r="E4801" t="n">
        <v>7</v>
      </c>
      <c r="F4801" t="n">
        <v>4</v>
      </c>
      <c r="G4801" t="n">
        <v>5</v>
      </c>
      <c r="H4801" t="n">
        <v>0</v>
      </c>
      <c r="I4801" s="6" t="n">
        <v>645</v>
      </c>
      <c r="J4801" s="6" t="n">
        <v>24860</v>
      </c>
      <c r="K4801" s="7" t="n">
        <v>15494.9</v>
      </c>
      <c r="L4801" s="7" t="n">
        <v>24.02</v>
      </c>
      <c r="M4801" s="6" t="n">
        <v>39</v>
      </c>
    </row>
    <row r="4802">
      <c r="A4802" t="s">
        <v>5613</v>
      </c>
      <c r="B4802" t="s">
        <v>737</v>
      </c>
      <c r="C4802" t="s">
        <v>5295</v>
      </c>
      <c r="D4802" t="s">
        <v>5459</v>
      </c>
      <c r="E4802" t="n">
        <v>7</v>
      </c>
      <c r="F4802" t="n">
        <v>4</v>
      </c>
      <c r="G4802" t="n">
        <v>5</v>
      </c>
      <c r="H4802" t="n">
        <v>0</v>
      </c>
      <c r="I4802" s="6" t="n">
        <v>15023</v>
      </c>
      <c r="J4802" s="6" t="n">
        <v>161262</v>
      </c>
      <c r="K4802" s="7" t="n">
        <v>42199.51</v>
      </c>
      <c r="L4802" s="7" t="n">
        <v>2.81</v>
      </c>
      <c r="M4802" s="6" t="n">
        <v>11</v>
      </c>
    </row>
    <row r="4803">
      <c r="A4803" t="s">
        <v>5614</v>
      </c>
      <c r="B4803" t="s">
        <v>737</v>
      </c>
      <c r="C4803" t="s">
        <v>5295</v>
      </c>
      <c r="D4803" t="s">
        <v>5459</v>
      </c>
      <c r="E4803" t="n">
        <v>7</v>
      </c>
      <c r="F4803" t="n">
        <v>4</v>
      </c>
      <c r="G4803" t="n">
        <v>5</v>
      </c>
      <c r="H4803" t="n">
        <v>0</v>
      </c>
      <c r="I4803" s="6" t="n">
        <v>15941</v>
      </c>
      <c r="J4803" s="6" t="n">
        <v>592284</v>
      </c>
      <c r="K4803" s="7" t="n">
        <v>96198.7</v>
      </c>
      <c r="L4803" s="7" t="n">
        <v>6.03</v>
      </c>
      <c r="M4803" s="6" t="n">
        <v>37</v>
      </c>
    </row>
    <row r="4804">
      <c r="A4804" t="s">
        <v>5615</v>
      </c>
      <c r="B4804" t="s">
        <v>5601</v>
      </c>
      <c r="C4804" t="s">
        <v>5295</v>
      </c>
      <c r="D4804" t="s">
        <v>5459</v>
      </c>
      <c r="E4804" t="n">
        <v>7</v>
      </c>
      <c r="F4804" t="n">
        <v>4</v>
      </c>
      <c r="G4804" t="n">
        <v>5</v>
      </c>
      <c r="H4804" t="n">
        <v>0</v>
      </c>
      <c r="I4804" s="6" t="n">
        <v>890</v>
      </c>
      <c r="J4804" s="6" t="n">
        <v>7521</v>
      </c>
      <c r="K4804" s="7" t="n">
        <v>19779.19</v>
      </c>
      <c r="L4804" s="7" t="n">
        <v>22.22</v>
      </c>
      <c r="M4804" s="6" t="n">
        <v>8</v>
      </c>
    </row>
    <row r="4805">
      <c r="A4805" t="s">
        <v>5616</v>
      </c>
      <c r="B4805" t="s">
        <v>5601</v>
      </c>
      <c r="C4805" t="s">
        <v>5295</v>
      </c>
      <c r="D4805" t="s">
        <v>5459</v>
      </c>
      <c r="E4805" t="n">
        <v>7</v>
      </c>
      <c r="F4805" t="n">
        <v>4</v>
      </c>
      <c r="G4805" t="n">
        <v>5</v>
      </c>
      <c r="H4805" t="n">
        <v>0</v>
      </c>
      <c r="I4805" s="6" t="n">
        <v>1842</v>
      </c>
      <c r="J4805" s="6" t="n">
        <v>13145</v>
      </c>
      <c r="K4805" s="7" t="n">
        <v>86302.63</v>
      </c>
      <c r="L4805" s="7" t="n">
        <v>46.85</v>
      </c>
      <c r="M4805" s="6" t="n">
        <v>7</v>
      </c>
    </row>
    <row r="4806">
      <c r="A4806" t="s">
        <v>5617</v>
      </c>
      <c r="B4806" t="s">
        <v>5601</v>
      </c>
      <c r="C4806" t="s">
        <v>5295</v>
      </c>
      <c r="D4806" t="s">
        <v>5459</v>
      </c>
      <c r="E4806" t="n">
        <v>7</v>
      </c>
      <c r="F4806" t="n">
        <v>4</v>
      </c>
      <c r="G4806" t="n">
        <v>5</v>
      </c>
      <c r="H4806" t="n">
        <v>0</v>
      </c>
      <c r="I4806" s="6" t="n">
        <v>80</v>
      </c>
      <c r="J4806" s="6" t="n">
        <v>760</v>
      </c>
      <c r="K4806" s="7" t="n">
        <v>1423.1</v>
      </c>
      <c r="L4806" s="7" t="n">
        <v>17.79</v>
      </c>
      <c r="M4806" s="6" t="n">
        <v>10</v>
      </c>
    </row>
    <row r="4807">
      <c r="A4807" t="s">
        <v>5618</v>
      </c>
      <c r="B4807" t="s">
        <v>751</v>
      </c>
      <c r="C4807" t="s">
        <v>5295</v>
      </c>
      <c r="D4807" t="s">
        <v>5459</v>
      </c>
      <c r="E4807" t="n">
        <v>7</v>
      </c>
      <c r="F4807" t="n">
        <v>4</v>
      </c>
      <c r="G4807" t="n">
        <v>5</v>
      </c>
      <c r="H4807" t="n">
        <v>0</v>
      </c>
      <c r="I4807" s="6" t="n">
        <v>180</v>
      </c>
      <c r="J4807" s="6" t="n">
        <v>1594</v>
      </c>
      <c r="K4807" s="7" t="n">
        <v>9363.93</v>
      </c>
      <c r="L4807" s="7" t="n">
        <v>52.02</v>
      </c>
      <c r="M4807" s="6" t="n">
        <v>9</v>
      </c>
    </row>
    <row r="4808">
      <c r="A4808" t="s">
        <v>5619</v>
      </c>
      <c r="B4808" t="s">
        <v>751</v>
      </c>
      <c r="C4808" t="s">
        <v>5295</v>
      </c>
      <c r="D4808" t="s">
        <v>5459</v>
      </c>
      <c r="E4808" t="n">
        <v>7</v>
      </c>
      <c r="F4808" t="n">
        <v>4</v>
      </c>
      <c r="G4808" t="n">
        <v>5</v>
      </c>
      <c r="H4808" t="n">
        <v>0</v>
      </c>
      <c r="I4808" s="6" t="n">
        <v>4</v>
      </c>
      <c r="J4808" s="6" t="n">
        <v>20</v>
      </c>
      <c r="K4808" s="7" t="n">
        <v>82.95</v>
      </c>
      <c r="L4808" s="7" t="n">
        <v>20.74</v>
      </c>
      <c r="M4808" s="6" t="n">
        <v>5</v>
      </c>
    </row>
    <row r="4809">
      <c r="A4809" t="s">
        <v>5620</v>
      </c>
      <c r="B4809" t="s">
        <v>751</v>
      </c>
      <c r="C4809" t="s">
        <v>5295</v>
      </c>
      <c r="D4809" t="s">
        <v>5459</v>
      </c>
      <c r="E4809" t="n">
        <v>7</v>
      </c>
      <c r="F4809" t="n">
        <v>4</v>
      </c>
      <c r="G4809" t="n">
        <v>5</v>
      </c>
      <c r="H4809" t="n">
        <v>0</v>
      </c>
      <c r="I4809" s="6" t="n">
        <v>74</v>
      </c>
      <c r="J4809" s="6" t="n">
        <v>384</v>
      </c>
      <c r="K4809" s="7" t="n">
        <v>2041.92</v>
      </c>
      <c r="L4809" s="7" t="n">
        <v>27.59</v>
      </c>
      <c r="M4809" s="6" t="n">
        <v>5</v>
      </c>
    </row>
    <row r="4810">
      <c r="A4810" t="s">
        <v>5621</v>
      </c>
      <c r="B4810" t="s">
        <v>5575</v>
      </c>
      <c r="C4810" t="s">
        <v>5295</v>
      </c>
      <c r="D4810" t="s">
        <v>5459</v>
      </c>
      <c r="E4810" t="n">
        <v>7</v>
      </c>
      <c r="F4810" t="n">
        <v>4</v>
      </c>
      <c r="G4810" t="n">
        <v>5</v>
      </c>
      <c r="H4810" t="n">
        <v>0</v>
      </c>
      <c r="I4810" s="6" t="n">
        <v>336</v>
      </c>
      <c r="J4810" s="6" t="n">
        <v>1839</v>
      </c>
      <c r="K4810" s="7" t="n">
        <v>18390</v>
      </c>
      <c r="L4810" s="7" t="n">
        <v>54.73</v>
      </c>
      <c r="M4810" s="6" t="n">
        <v>5</v>
      </c>
    </row>
    <row r="4811">
      <c r="A4811" t="s">
        <v>5622</v>
      </c>
      <c r="B4811" t="s">
        <v>5623</v>
      </c>
      <c r="C4811" t="s">
        <v>5295</v>
      </c>
      <c r="D4811" t="s">
        <v>5459</v>
      </c>
      <c r="E4811" t="n">
        <v>7</v>
      </c>
      <c r="F4811" t="n">
        <v>4</v>
      </c>
      <c r="G4811" t="n">
        <v>6</v>
      </c>
      <c r="H4811" t="n">
        <v>0</v>
      </c>
      <c r="I4811" s="6" t="n">
        <v>132</v>
      </c>
      <c r="J4811" s="6" t="n">
        <v>1054</v>
      </c>
      <c r="K4811" s="7" t="n">
        <v>7111.78</v>
      </c>
      <c r="L4811" s="7" t="n">
        <v>53.88</v>
      </c>
      <c r="M4811" s="6" t="n">
        <v>8</v>
      </c>
    </row>
    <row r="4812">
      <c r="A4812" t="s">
        <v>5624</v>
      </c>
      <c r="B4812" t="s">
        <v>5623</v>
      </c>
      <c r="C4812" t="s">
        <v>5295</v>
      </c>
      <c r="D4812" t="s">
        <v>5459</v>
      </c>
      <c r="E4812" t="n">
        <v>7</v>
      </c>
      <c r="F4812" t="n">
        <v>4</v>
      </c>
      <c r="G4812" t="n">
        <v>6</v>
      </c>
      <c r="H4812" t="n">
        <v>0</v>
      </c>
      <c r="I4812" s="6" t="n">
        <v>44</v>
      </c>
      <c r="J4812" s="6" t="n">
        <v>321</v>
      </c>
      <c r="K4812" s="7" t="n">
        <v>2017.19</v>
      </c>
      <c r="L4812" s="7" t="n">
        <v>45.85</v>
      </c>
      <c r="M4812" s="6" t="n">
        <v>7</v>
      </c>
    </row>
    <row r="4813">
      <c r="A4813" t="s">
        <v>5625</v>
      </c>
      <c r="B4813" t="s">
        <v>5623</v>
      </c>
      <c r="C4813" t="s">
        <v>5295</v>
      </c>
      <c r="D4813" t="s">
        <v>5459</v>
      </c>
      <c r="E4813" t="n">
        <v>7</v>
      </c>
      <c r="F4813" t="n">
        <v>4</v>
      </c>
      <c r="G4813" t="n">
        <v>6</v>
      </c>
      <c r="H4813" t="n">
        <v>0</v>
      </c>
      <c r="I4813" s="6" t="n">
        <v>18</v>
      </c>
      <c r="J4813" s="6" t="n">
        <v>114</v>
      </c>
      <c r="K4813" s="7" t="n">
        <v>553.1</v>
      </c>
      <c r="L4813" s="7" t="n">
        <v>30.73</v>
      </c>
      <c r="M4813" s="6" t="n">
        <v>6</v>
      </c>
    </row>
    <row r="4814">
      <c r="A4814" t="s">
        <v>5626</v>
      </c>
      <c r="B4814" t="s">
        <v>5627</v>
      </c>
      <c r="C4814" t="s">
        <v>5295</v>
      </c>
      <c r="D4814" t="s">
        <v>5628</v>
      </c>
      <c r="E4814" t="n">
        <v>7</v>
      </c>
      <c r="F4814" t="n">
        <v>5</v>
      </c>
      <c r="G4814" t="n">
        <v>1</v>
      </c>
      <c r="H4814" t="n">
        <v>0</v>
      </c>
      <c r="I4814" s="6" t="n">
        <v>142</v>
      </c>
      <c r="J4814" s="6" t="n">
        <v>5040</v>
      </c>
      <c r="K4814" s="7" t="n">
        <v>8064</v>
      </c>
      <c r="L4814" s="7" t="n">
        <v>56.79</v>
      </c>
      <c r="M4814" s="6" t="n">
        <v>35</v>
      </c>
    </row>
    <row r="4815">
      <c r="A4815" t="s">
        <v>5629</v>
      </c>
      <c r="B4815" t="s">
        <v>5630</v>
      </c>
      <c r="C4815" t="s">
        <v>5631</v>
      </c>
      <c r="D4815" t="s">
        <v>5632</v>
      </c>
      <c r="E4815" t="n">
        <v>8</v>
      </c>
      <c r="F4815" t="n">
        <v>1</v>
      </c>
      <c r="G4815" t="n">
        <v>0</v>
      </c>
      <c r="H4815" t="n">
        <v>0</v>
      </c>
      <c r="I4815" s="6" t="n">
        <v>360</v>
      </c>
      <c r="J4815" s="6" t="n">
        <v>6601</v>
      </c>
      <c r="K4815" s="7" t="n">
        <v>22251.06</v>
      </c>
      <c r="L4815" s="7" t="n">
        <v>61.81</v>
      </c>
      <c r="M4815" s="6" t="n">
        <v>18</v>
      </c>
    </row>
    <row r="4816">
      <c r="A4816" t="s">
        <v>5633</v>
      </c>
      <c r="B4816" t="s">
        <v>5630</v>
      </c>
      <c r="C4816" t="s">
        <v>5631</v>
      </c>
      <c r="D4816" t="s">
        <v>5632</v>
      </c>
      <c r="E4816" t="n">
        <v>8</v>
      </c>
      <c r="F4816" t="n">
        <v>1</v>
      </c>
      <c r="G4816" t="n">
        <v>0</v>
      </c>
      <c r="H4816" t="n">
        <v>0</v>
      </c>
      <c r="I4816" s="6" t="n">
        <v>8</v>
      </c>
      <c r="J4816" s="6" t="n">
        <v>230</v>
      </c>
      <c r="K4816" s="7" t="n">
        <v>657.34</v>
      </c>
      <c r="L4816" s="7" t="n">
        <v>82.17</v>
      </c>
      <c r="M4816" s="6" t="n">
        <v>29</v>
      </c>
    </row>
    <row r="4817">
      <c r="A4817" t="s">
        <v>5634</v>
      </c>
      <c r="B4817" t="s">
        <v>5635</v>
      </c>
      <c r="C4817" t="s">
        <v>5631</v>
      </c>
      <c r="D4817" t="s">
        <v>5632</v>
      </c>
      <c r="E4817" t="n">
        <v>8</v>
      </c>
      <c r="F4817" t="n">
        <v>1</v>
      </c>
      <c r="G4817" t="n">
        <v>1</v>
      </c>
      <c r="H4817" t="n">
        <v>0</v>
      </c>
      <c r="I4817" s="6" t="n">
        <v>16</v>
      </c>
      <c r="J4817" s="6" t="n">
        <v>1187</v>
      </c>
      <c r="K4817" s="7" t="n">
        <v>1816.11</v>
      </c>
      <c r="L4817" s="7" t="n">
        <v>113.51</v>
      </c>
      <c r="M4817" s="6" t="n">
        <v>74</v>
      </c>
    </row>
    <row r="4818">
      <c r="A4818" t="s">
        <v>5636</v>
      </c>
      <c r="B4818" t="s">
        <v>5637</v>
      </c>
      <c r="C4818" t="s">
        <v>5631</v>
      </c>
      <c r="D4818" t="s">
        <v>5632</v>
      </c>
      <c r="E4818" t="n">
        <v>8</v>
      </c>
      <c r="F4818" t="n">
        <v>1</v>
      </c>
      <c r="G4818" t="n">
        <v>3</v>
      </c>
      <c r="H4818" t="n">
        <v>0</v>
      </c>
      <c r="I4818" s="6" t="n">
        <v>580</v>
      </c>
      <c r="J4818" s="6" t="n">
        <v>13276</v>
      </c>
      <c r="K4818" s="7" t="n">
        <v>18586.4</v>
      </c>
      <c r="L4818" s="7" t="n">
        <v>32.05</v>
      </c>
      <c r="M4818" s="6" t="n">
        <v>23</v>
      </c>
    </row>
    <row r="4819">
      <c r="A4819" t="s">
        <v>5638</v>
      </c>
      <c r="B4819" t="s">
        <v>5639</v>
      </c>
      <c r="C4819" t="s">
        <v>5631</v>
      </c>
      <c r="D4819" t="s">
        <v>5632</v>
      </c>
      <c r="E4819" t="n">
        <v>8</v>
      </c>
      <c r="F4819" t="n">
        <v>1</v>
      </c>
      <c r="G4819" t="n">
        <v>3</v>
      </c>
      <c r="H4819" t="n">
        <v>0</v>
      </c>
      <c r="I4819" s="6" t="n">
        <v>27</v>
      </c>
      <c r="J4819" s="6" t="n">
        <v>2548</v>
      </c>
      <c r="K4819" s="7" t="n">
        <v>4331.6</v>
      </c>
      <c r="L4819" s="7" t="n">
        <v>160.43</v>
      </c>
      <c r="M4819" s="6" t="n">
        <v>94</v>
      </c>
    </row>
    <row r="4820">
      <c r="A4820" t="s">
        <v>5640</v>
      </c>
      <c r="B4820" t="s">
        <v>5639</v>
      </c>
      <c r="C4820" t="s">
        <v>5631</v>
      </c>
      <c r="D4820" t="s">
        <v>5632</v>
      </c>
      <c r="E4820" t="n">
        <v>8</v>
      </c>
      <c r="F4820" t="n">
        <v>1</v>
      </c>
      <c r="G4820" t="n">
        <v>3</v>
      </c>
      <c r="H4820" t="n">
        <v>0</v>
      </c>
      <c r="I4820" s="6" t="n">
        <v>1629</v>
      </c>
      <c r="J4820" s="6" t="n">
        <v>53862</v>
      </c>
      <c r="K4820" s="7" t="n">
        <v>18842.74</v>
      </c>
      <c r="L4820" s="7" t="n">
        <v>11.57</v>
      </c>
      <c r="M4820" s="6" t="n">
        <v>33</v>
      </c>
    </row>
    <row r="4821">
      <c r="A4821" t="s">
        <v>5641</v>
      </c>
      <c r="B4821" t="s">
        <v>5642</v>
      </c>
      <c r="C4821" t="s">
        <v>5631</v>
      </c>
      <c r="D4821" t="s">
        <v>5632</v>
      </c>
      <c r="E4821" t="n">
        <v>8</v>
      </c>
      <c r="F4821" t="n">
        <v>1</v>
      </c>
      <c r="G4821" t="n">
        <v>3</v>
      </c>
      <c r="H4821" t="n">
        <v>0</v>
      </c>
      <c r="I4821" s="6" t="n">
        <v>77</v>
      </c>
      <c r="J4821" s="6" t="n">
        <v>321</v>
      </c>
      <c r="K4821" s="7" t="n">
        <v>4420.17</v>
      </c>
      <c r="L4821" s="7" t="n">
        <v>57.4</v>
      </c>
      <c r="M4821" s="6" t="n">
        <v>4</v>
      </c>
    </row>
    <row r="4822">
      <c r="A4822" t="s">
        <v>5643</v>
      </c>
      <c r="B4822" t="s">
        <v>5642</v>
      </c>
      <c r="C4822" t="s">
        <v>5631</v>
      </c>
      <c r="D4822" t="s">
        <v>5632</v>
      </c>
      <c r="E4822" t="n">
        <v>8</v>
      </c>
      <c r="F4822" t="n">
        <v>1</v>
      </c>
      <c r="G4822" t="n">
        <v>3</v>
      </c>
      <c r="H4822" t="n">
        <v>0</v>
      </c>
      <c r="I4822" s="6" t="n">
        <v>55</v>
      </c>
      <c r="J4822" s="6" t="n">
        <v>192</v>
      </c>
      <c r="K4822" s="7" t="n">
        <v>2851.2</v>
      </c>
      <c r="L4822" s="7" t="n">
        <v>51.84</v>
      </c>
      <c r="M4822" s="6" t="n">
        <v>3</v>
      </c>
    </row>
    <row r="4823">
      <c r="A4823" t="s">
        <v>5644</v>
      </c>
      <c r="B4823" t="s">
        <v>5642</v>
      </c>
      <c r="C4823" t="s">
        <v>5631</v>
      </c>
      <c r="D4823" t="s">
        <v>5632</v>
      </c>
      <c r="E4823" t="n">
        <v>8</v>
      </c>
      <c r="F4823" t="n">
        <v>1</v>
      </c>
      <c r="G4823" t="n">
        <v>3</v>
      </c>
      <c r="H4823" t="n">
        <v>0</v>
      </c>
      <c r="I4823" s="6" t="n">
        <v>2</v>
      </c>
      <c r="J4823" s="6" t="n">
        <v>10</v>
      </c>
      <c r="K4823" s="7" t="n">
        <v>148.5</v>
      </c>
      <c r="L4823" s="7" t="n">
        <v>74.25</v>
      </c>
      <c r="M4823" s="6" t="n">
        <v>5</v>
      </c>
    </row>
    <row r="4824">
      <c r="A4824" t="s">
        <v>5645</v>
      </c>
      <c r="B4824" t="s">
        <v>5642</v>
      </c>
      <c r="C4824" t="s">
        <v>5631</v>
      </c>
      <c r="D4824" t="s">
        <v>5632</v>
      </c>
      <c r="E4824" t="n">
        <v>8</v>
      </c>
      <c r="F4824" t="n">
        <v>1</v>
      </c>
      <c r="G4824" t="n">
        <v>3</v>
      </c>
      <c r="H4824" t="n">
        <v>0</v>
      </c>
      <c r="I4824" s="6" t="n">
        <v>117</v>
      </c>
      <c r="J4824" s="6" t="n">
        <v>432</v>
      </c>
      <c r="K4824" s="7" t="n">
        <v>6445.44</v>
      </c>
      <c r="L4824" s="7" t="n">
        <v>55.09</v>
      </c>
      <c r="M4824" s="6" t="n">
        <v>4</v>
      </c>
    </row>
    <row r="4825">
      <c r="A4825" t="s">
        <v>5646</v>
      </c>
      <c r="B4825" t="s">
        <v>5642</v>
      </c>
      <c r="C4825" t="s">
        <v>5631</v>
      </c>
      <c r="D4825" t="s">
        <v>5632</v>
      </c>
      <c r="E4825" t="n">
        <v>8</v>
      </c>
      <c r="F4825" t="n">
        <v>1</v>
      </c>
      <c r="G4825" t="n">
        <v>3</v>
      </c>
      <c r="H4825" t="n">
        <v>0</v>
      </c>
      <c r="I4825" s="6" t="n">
        <v>14</v>
      </c>
      <c r="J4825" s="6" t="n">
        <v>43</v>
      </c>
      <c r="K4825" s="7" t="n">
        <v>641.56</v>
      </c>
      <c r="L4825" s="7" t="n">
        <v>45.83</v>
      </c>
      <c r="M4825" s="6" t="n">
        <v>3</v>
      </c>
    </row>
    <row r="4826">
      <c r="A4826" t="s">
        <v>5647</v>
      </c>
      <c r="B4826" t="s">
        <v>5642</v>
      </c>
      <c r="C4826" t="s">
        <v>5631</v>
      </c>
      <c r="D4826" t="s">
        <v>5632</v>
      </c>
      <c r="E4826" t="n">
        <v>8</v>
      </c>
      <c r="F4826" t="n">
        <v>1</v>
      </c>
      <c r="G4826" t="n">
        <v>3</v>
      </c>
      <c r="H4826" t="n">
        <v>0</v>
      </c>
      <c r="I4826" s="6" t="n">
        <v>26</v>
      </c>
      <c r="J4826" s="6" t="n">
        <v>92</v>
      </c>
      <c r="K4826" s="7" t="n">
        <v>1449</v>
      </c>
      <c r="L4826" s="7" t="n">
        <v>55.73</v>
      </c>
      <c r="M4826" s="6" t="n">
        <v>4</v>
      </c>
    </row>
    <row r="4827">
      <c r="A4827" t="s">
        <v>5648</v>
      </c>
      <c r="B4827" t="s">
        <v>5642</v>
      </c>
      <c r="C4827" t="s">
        <v>5631</v>
      </c>
      <c r="D4827" t="s">
        <v>5632</v>
      </c>
      <c r="E4827" t="n">
        <v>8</v>
      </c>
      <c r="F4827" t="n">
        <v>1</v>
      </c>
      <c r="G4827" t="n">
        <v>3</v>
      </c>
      <c r="H4827" t="n">
        <v>0</v>
      </c>
      <c r="I4827" s="6" t="n">
        <v>102</v>
      </c>
      <c r="J4827" s="6" t="n">
        <v>383</v>
      </c>
      <c r="K4827" s="7" t="n">
        <v>6150.98</v>
      </c>
      <c r="L4827" s="7" t="n">
        <v>60.3</v>
      </c>
      <c r="M4827" s="6" t="n">
        <v>4</v>
      </c>
    </row>
    <row r="4828">
      <c r="A4828" t="s">
        <v>5649</v>
      </c>
      <c r="B4828" t="s">
        <v>5642</v>
      </c>
      <c r="C4828" t="s">
        <v>5631</v>
      </c>
      <c r="D4828" t="s">
        <v>5632</v>
      </c>
      <c r="E4828" t="n">
        <v>8</v>
      </c>
      <c r="F4828" t="n">
        <v>1</v>
      </c>
      <c r="G4828" t="n">
        <v>3</v>
      </c>
      <c r="H4828" t="n">
        <v>0</v>
      </c>
      <c r="I4828" s="6" t="n">
        <v>13</v>
      </c>
      <c r="J4828" s="6" t="n">
        <v>53</v>
      </c>
      <c r="K4828" s="7" t="n">
        <v>851.18</v>
      </c>
      <c r="L4828" s="7" t="n">
        <v>65.48</v>
      </c>
      <c r="M4828" s="6" t="n">
        <v>4</v>
      </c>
    </row>
    <row r="4829">
      <c r="A4829" t="s">
        <v>5650</v>
      </c>
      <c r="B4829" t="s">
        <v>5642</v>
      </c>
      <c r="C4829" t="s">
        <v>5631</v>
      </c>
      <c r="D4829" t="s">
        <v>5632</v>
      </c>
      <c r="E4829" t="n">
        <v>8</v>
      </c>
      <c r="F4829" t="n">
        <v>1</v>
      </c>
      <c r="G4829" t="n">
        <v>3</v>
      </c>
      <c r="H4829" t="n">
        <v>0</v>
      </c>
      <c r="I4829" s="6" t="n">
        <v>102</v>
      </c>
      <c r="J4829" s="6" t="n">
        <v>395</v>
      </c>
      <c r="K4829" s="7" t="n">
        <v>6560.95</v>
      </c>
      <c r="L4829" s="7" t="n">
        <v>64.32</v>
      </c>
      <c r="M4829" s="6" t="n">
        <v>4</v>
      </c>
    </row>
    <row r="4830">
      <c r="A4830" t="s">
        <v>5651</v>
      </c>
      <c r="B4830" t="s">
        <v>5642</v>
      </c>
      <c r="C4830" t="s">
        <v>5631</v>
      </c>
      <c r="D4830" t="s">
        <v>5632</v>
      </c>
      <c r="E4830" t="n">
        <v>8</v>
      </c>
      <c r="F4830" t="n">
        <v>1</v>
      </c>
      <c r="G4830" t="n">
        <v>3</v>
      </c>
      <c r="H4830" t="n">
        <v>0</v>
      </c>
      <c r="I4830" s="6" t="n">
        <v>21</v>
      </c>
      <c r="J4830" s="6" t="n">
        <v>84</v>
      </c>
      <c r="K4830" s="7" t="n">
        <v>1397.76</v>
      </c>
      <c r="L4830" s="7" t="n">
        <v>66.56</v>
      </c>
      <c r="M4830" s="6" t="n">
        <v>4</v>
      </c>
    </row>
    <row r="4831">
      <c r="A4831" t="s">
        <v>5652</v>
      </c>
      <c r="B4831" t="s">
        <v>5642</v>
      </c>
      <c r="C4831" t="s">
        <v>5631</v>
      </c>
      <c r="D4831" t="s">
        <v>5632</v>
      </c>
      <c r="E4831" t="n">
        <v>8</v>
      </c>
      <c r="F4831" t="n">
        <v>1</v>
      </c>
      <c r="G4831" t="n">
        <v>3</v>
      </c>
      <c r="H4831" t="n">
        <v>0</v>
      </c>
      <c r="I4831" s="6" t="n">
        <v>5</v>
      </c>
      <c r="J4831" s="6" t="n">
        <v>27</v>
      </c>
      <c r="K4831" s="7" t="n">
        <v>360.99</v>
      </c>
      <c r="L4831" s="7" t="n">
        <v>72.2</v>
      </c>
      <c r="M4831" s="6" t="n">
        <v>5</v>
      </c>
    </row>
    <row r="4832">
      <c r="A4832" t="s">
        <v>5653</v>
      </c>
      <c r="B4832" t="s">
        <v>5642</v>
      </c>
      <c r="C4832" t="s">
        <v>5631</v>
      </c>
      <c r="D4832" t="s">
        <v>5632</v>
      </c>
      <c r="E4832" t="n">
        <v>8</v>
      </c>
      <c r="F4832" t="n">
        <v>1</v>
      </c>
      <c r="G4832" t="n">
        <v>3</v>
      </c>
      <c r="H4832" t="n">
        <v>0</v>
      </c>
      <c r="I4832" s="6" t="n">
        <v>3</v>
      </c>
      <c r="J4832" s="6" t="n">
        <v>12</v>
      </c>
      <c r="K4832" s="7" t="n">
        <v>160.44</v>
      </c>
      <c r="L4832" s="7" t="n">
        <v>53.48</v>
      </c>
      <c r="M4832" s="6" t="n">
        <v>4</v>
      </c>
    </row>
    <row r="4833">
      <c r="A4833" t="s">
        <v>5654</v>
      </c>
      <c r="B4833" t="s">
        <v>5642</v>
      </c>
      <c r="C4833" t="s">
        <v>5631</v>
      </c>
      <c r="D4833" t="s">
        <v>5632</v>
      </c>
      <c r="E4833" t="n">
        <v>8</v>
      </c>
      <c r="F4833" t="n">
        <v>1</v>
      </c>
      <c r="G4833" t="n">
        <v>3</v>
      </c>
      <c r="H4833" t="n">
        <v>0</v>
      </c>
      <c r="I4833" s="6" t="n">
        <v>1156</v>
      </c>
      <c r="J4833" s="6" t="n">
        <v>4348</v>
      </c>
      <c r="K4833" s="7" t="n">
        <v>59871.96</v>
      </c>
      <c r="L4833" s="7" t="n">
        <v>51.79</v>
      </c>
      <c r="M4833" s="6" t="n">
        <v>4</v>
      </c>
    </row>
    <row r="4834">
      <c r="A4834" t="s">
        <v>5655</v>
      </c>
      <c r="B4834" t="s">
        <v>5642</v>
      </c>
      <c r="C4834" t="s">
        <v>5631</v>
      </c>
      <c r="D4834" t="s">
        <v>5632</v>
      </c>
      <c r="E4834" t="n">
        <v>8</v>
      </c>
      <c r="F4834" t="n">
        <v>1</v>
      </c>
      <c r="G4834" t="n">
        <v>3</v>
      </c>
      <c r="H4834" t="n">
        <v>0</v>
      </c>
      <c r="I4834" s="6" t="n">
        <v>484</v>
      </c>
      <c r="J4834" s="6" t="n">
        <v>1853</v>
      </c>
      <c r="K4834" s="7" t="n">
        <v>27517.05</v>
      </c>
      <c r="L4834" s="7" t="n">
        <v>56.85</v>
      </c>
      <c r="M4834" s="6" t="n">
        <v>4</v>
      </c>
    </row>
    <row r="4835">
      <c r="A4835" t="s">
        <v>5656</v>
      </c>
      <c r="B4835" t="s">
        <v>5642</v>
      </c>
      <c r="C4835" t="s">
        <v>5631</v>
      </c>
      <c r="D4835" t="s">
        <v>5632</v>
      </c>
      <c r="E4835" t="n">
        <v>8</v>
      </c>
      <c r="F4835" t="n">
        <v>1</v>
      </c>
      <c r="G4835" t="n">
        <v>3</v>
      </c>
      <c r="H4835" t="n">
        <v>0</v>
      </c>
      <c r="I4835" s="6" t="n">
        <v>2512</v>
      </c>
      <c r="J4835" s="6" t="n">
        <v>9347</v>
      </c>
      <c r="K4835" s="7" t="n">
        <v>139457.24</v>
      </c>
      <c r="L4835" s="7" t="n">
        <v>55.52</v>
      </c>
      <c r="M4835" s="6" t="n">
        <v>4</v>
      </c>
    </row>
    <row r="4836">
      <c r="A4836" t="s">
        <v>5657</v>
      </c>
      <c r="B4836" t="s">
        <v>5642</v>
      </c>
      <c r="C4836" t="s">
        <v>5631</v>
      </c>
      <c r="D4836" t="s">
        <v>5632</v>
      </c>
      <c r="E4836" t="n">
        <v>8</v>
      </c>
      <c r="F4836" t="n">
        <v>1</v>
      </c>
      <c r="G4836" t="n">
        <v>3</v>
      </c>
      <c r="H4836" t="n">
        <v>0</v>
      </c>
      <c r="I4836" s="6" t="n">
        <v>530</v>
      </c>
      <c r="J4836" s="6" t="n">
        <v>2008</v>
      </c>
      <c r="K4836" s="7" t="n">
        <v>31626</v>
      </c>
      <c r="L4836" s="7" t="n">
        <v>59.67</v>
      </c>
      <c r="M4836" s="6" t="n">
        <v>4</v>
      </c>
    </row>
    <row r="4837">
      <c r="A4837" t="s">
        <v>5658</v>
      </c>
      <c r="B4837" t="s">
        <v>5642</v>
      </c>
      <c r="C4837" t="s">
        <v>5631</v>
      </c>
      <c r="D4837" t="s">
        <v>5632</v>
      </c>
      <c r="E4837" t="n">
        <v>8</v>
      </c>
      <c r="F4837" t="n">
        <v>1</v>
      </c>
      <c r="G4837" t="n">
        <v>3</v>
      </c>
      <c r="H4837" t="n">
        <v>0</v>
      </c>
      <c r="I4837" s="6" t="n">
        <v>3521</v>
      </c>
      <c r="J4837" s="6" t="n">
        <v>13447</v>
      </c>
      <c r="K4837" s="7" t="n">
        <v>215958.82</v>
      </c>
      <c r="L4837" s="7" t="n">
        <v>61.33</v>
      </c>
      <c r="M4837" s="6" t="n">
        <v>4</v>
      </c>
    </row>
    <row r="4838">
      <c r="A4838" t="s">
        <v>5659</v>
      </c>
      <c r="B4838" t="s">
        <v>5642</v>
      </c>
      <c r="C4838" t="s">
        <v>5631</v>
      </c>
      <c r="D4838" t="s">
        <v>5632</v>
      </c>
      <c r="E4838" t="n">
        <v>8</v>
      </c>
      <c r="F4838" t="n">
        <v>1</v>
      </c>
      <c r="G4838" t="n">
        <v>3</v>
      </c>
      <c r="H4838" t="n">
        <v>0</v>
      </c>
      <c r="I4838" s="6" t="n">
        <v>681</v>
      </c>
      <c r="J4838" s="6" t="n">
        <v>2654</v>
      </c>
      <c r="K4838" s="7" t="n">
        <v>44162.56</v>
      </c>
      <c r="L4838" s="7" t="n">
        <v>64.85</v>
      </c>
      <c r="M4838" s="6" t="n">
        <v>4</v>
      </c>
    </row>
    <row r="4839">
      <c r="A4839" t="s">
        <v>5660</v>
      </c>
      <c r="B4839" t="s">
        <v>5642</v>
      </c>
      <c r="C4839" t="s">
        <v>5631</v>
      </c>
      <c r="D4839" t="s">
        <v>5632</v>
      </c>
      <c r="E4839" t="n">
        <v>8</v>
      </c>
      <c r="F4839" t="n">
        <v>1</v>
      </c>
      <c r="G4839" t="n">
        <v>3</v>
      </c>
      <c r="H4839" t="n">
        <v>0</v>
      </c>
      <c r="I4839" s="6" t="n">
        <v>303</v>
      </c>
      <c r="J4839" s="6" t="n">
        <v>1142</v>
      </c>
      <c r="K4839" s="7" t="n">
        <v>15268.54</v>
      </c>
      <c r="L4839" s="7" t="n">
        <v>50.39</v>
      </c>
      <c r="M4839" s="6" t="n">
        <v>4</v>
      </c>
    </row>
    <row r="4840">
      <c r="A4840" t="s">
        <v>5661</v>
      </c>
      <c r="B4840" t="s">
        <v>5639</v>
      </c>
      <c r="C4840" t="s">
        <v>5631</v>
      </c>
      <c r="D4840" t="s">
        <v>5632</v>
      </c>
      <c r="E4840" t="n">
        <v>8</v>
      </c>
      <c r="F4840" t="n">
        <v>1</v>
      </c>
      <c r="G4840" t="n">
        <v>3</v>
      </c>
      <c r="H4840" t="n">
        <v>0</v>
      </c>
      <c r="I4840" s="6" t="n">
        <v>7</v>
      </c>
      <c r="J4840" s="6" t="n">
        <v>700</v>
      </c>
      <c r="K4840" s="7" t="n">
        <v>1190</v>
      </c>
      <c r="L4840" s="7" t="n">
        <v>170</v>
      </c>
      <c r="M4840" s="6" t="n">
        <v>100</v>
      </c>
    </row>
    <row r="4841">
      <c r="A4841" t="s">
        <v>5662</v>
      </c>
      <c r="B4841" t="s">
        <v>5642</v>
      </c>
      <c r="C4841" t="s">
        <v>5631</v>
      </c>
      <c r="D4841" t="s">
        <v>5632</v>
      </c>
      <c r="E4841" t="n">
        <v>8</v>
      </c>
      <c r="F4841" t="n">
        <v>1</v>
      </c>
      <c r="G4841" t="n">
        <v>3</v>
      </c>
      <c r="H4841" t="n">
        <v>0</v>
      </c>
      <c r="I4841" s="6" t="n">
        <v>1</v>
      </c>
      <c r="J4841" s="6" t="n">
        <v>1</v>
      </c>
      <c r="K4841" s="7" t="n">
        <v>16.64</v>
      </c>
      <c r="L4841" s="7" t="n">
        <v>16.64</v>
      </c>
      <c r="M4841" s="6" t="n">
        <v>1</v>
      </c>
    </row>
    <row r="4842">
      <c r="A4842" t="s">
        <v>5663</v>
      </c>
      <c r="B4842" t="s">
        <v>5642</v>
      </c>
      <c r="C4842" t="s">
        <v>5631</v>
      </c>
      <c r="D4842" t="s">
        <v>5632</v>
      </c>
      <c r="E4842" t="n">
        <v>8</v>
      </c>
      <c r="F4842" t="n">
        <v>1</v>
      </c>
      <c r="G4842" t="n">
        <v>3</v>
      </c>
      <c r="H4842" t="n">
        <v>0</v>
      </c>
      <c r="I4842" s="6" t="n">
        <v>10</v>
      </c>
      <c r="J4842" s="6" t="n">
        <v>40</v>
      </c>
      <c r="K4842" s="7" t="n">
        <v>534.8</v>
      </c>
      <c r="L4842" s="7" t="n">
        <v>53.48</v>
      </c>
      <c r="M4842" s="6" t="n">
        <v>4</v>
      </c>
    </row>
    <row r="4843">
      <c r="A4843" t="s">
        <v>5664</v>
      </c>
      <c r="B4843" t="s">
        <v>5665</v>
      </c>
      <c r="C4843" t="s">
        <v>5631</v>
      </c>
      <c r="D4843" t="s">
        <v>5632</v>
      </c>
      <c r="E4843" t="n">
        <v>8</v>
      </c>
      <c r="F4843" t="n">
        <v>1</v>
      </c>
      <c r="G4843" t="n">
        <v>4</v>
      </c>
      <c r="H4843" t="n">
        <v>0</v>
      </c>
      <c r="I4843" s="6" t="n">
        <v>8</v>
      </c>
      <c r="J4843" s="6" t="n">
        <v>11</v>
      </c>
      <c r="K4843" s="7" t="n">
        <v>187.12</v>
      </c>
      <c r="L4843" s="7" t="n">
        <v>23.39</v>
      </c>
      <c r="M4843" s="6" t="n">
        <v>1</v>
      </c>
    </row>
    <row r="4844">
      <c r="A4844" t="s">
        <v>5666</v>
      </c>
      <c r="B4844" t="s">
        <v>5665</v>
      </c>
      <c r="C4844" t="s">
        <v>5631</v>
      </c>
      <c r="D4844" t="s">
        <v>5632</v>
      </c>
      <c r="E4844" t="n">
        <v>8</v>
      </c>
      <c r="F4844" t="n">
        <v>1</v>
      </c>
      <c r="G4844" t="n">
        <v>4</v>
      </c>
      <c r="H4844" t="n">
        <v>0</v>
      </c>
      <c r="I4844" s="6" t="n">
        <v>11</v>
      </c>
      <c r="J4844" s="6" t="n">
        <v>18</v>
      </c>
      <c r="K4844" s="7" t="n">
        <v>175.19</v>
      </c>
      <c r="L4844" s="7" t="n">
        <v>15.93</v>
      </c>
      <c r="M4844" s="6" t="n">
        <v>2</v>
      </c>
    </row>
    <row r="4845">
      <c r="A4845" t="s">
        <v>5667</v>
      </c>
      <c r="B4845" t="s">
        <v>5668</v>
      </c>
      <c r="C4845" t="s">
        <v>5631</v>
      </c>
      <c r="D4845" t="s">
        <v>5632</v>
      </c>
      <c r="E4845" t="n">
        <v>8</v>
      </c>
      <c r="F4845" t="n">
        <v>1</v>
      </c>
      <c r="G4845" t="n">
        <v>5</v>
      </c>
      <c r="H4845" t="n">
        <v>0</v>
      </c>
      <c r="I4845" s="6" t="n">
        <v>99</v>
      </c>
      <c r="J4845" s="6" t="n">
        <v>4852</v>
      </c>
      <c r="K4845" s="7" t="n">
        <v>508.01</v>
      </c>
      <c r="L4845" s="7" t="n">
        <v>5.13</v>
      </c>
      <c r="M4845" s="6" t="n">
        <v>49</v>
      </c>
    </row>
    <row r="4846">
      <c r="A4846" t="s">
        <v>5669</v>
      </c>
      <c r="B4846" t="s">
        <v>5668</v>
      </c>
      <c r="C4846" t="s">
        <v>5631</v>
      </c>
      <c r="D4846" t="s">
        <v>5632</v>
      </c>
      <c r="E4846" t="n">
        <v>8</v>
      </c>
      <c r="F4846" t="n">
        <v>1</v>
      </c>
      <c r="G4846" t="n">
        <v>5</v>
      </c>
      <c r="H4846" t="n">
        <v>0</v>
      </c>
      <c r="I4846" s="6" t="n">
        <v>3439</v>
      </c>
      <c r="J4846" s="6" t="n">
        <v>191755</v>
      </c>
      <c r="K4846" s="7" t="n">
        <v>32190.45</v>
      </c>
      <c r="L4846" s="7" t="n">
        <v>9.36</v>
      </c>
      <c r="M4846" s="6" t="n">
        <v>56</v>
      </c>
    </row>
    <row r="4847">
      <c r="A4847" t="s">
        <v>5670</v>
      </c>
      <c r="B4847" t="s">
        <v>5668</v>
      </c>
      <c r="C4847" t="s">
        <v>5631</v>
      </c>
      <c r="D4847" t="s">
        <v>5632</v>
      </c>
      <c r="E4847" t="n">
        <v>8</v>
      </c>
      <c r="F4847" t="n">
        <v>1</v>
      </c>
      <c r="G4847" t="n">
        <v>5</v>
      </c>
      <c r="H4847" t="n">
        <v>0</v>
      </c>
      <c r="I4847" s="6" t="n">
        <v>7</v>
      </c>
      <c r="J4847" s="6" t="n">
        <v>1200</v>
      </c>
      <c r="K4847" s="7" t="n">
        <v>2000</v>
      </c>
      <c r="L4847" s="7" t="n">
        <v>285.71</v>
      </c>
      <c r="M4847" s="6" t="n">
        <v>171</v>
      </c>
    </row>
    <row r="4848">
      <c r="A4848" t="s">
        <v>5671</v>
      </c>
      <c r="B4848" t="s">
        <v>5672</v>
      </c>
      <c r="C4848" t="s">
        <v>5631</v>
      </c>
      <c r="D4848" t="s">
        <v>5673</v>
      </c>
      <c r="E4848" t="n">
        <v>8</v>
      </c>
      <c r="F4848" t="n">
        <v>2</v>
      </c>
      <c r="G4848" t="n">
        <v>1</v>
      </c>
      <c r="H4848" t="n">
        <v>0</v>
      </c>
      <c r="I4848" s="6" t="n">
        <v>476</v>
      </c>
      <c r="J4848" s="6" t="n">
        <v>15506</v>
      </c>
      <c r="K4848" s="7" t="n">
        <v>6816.51</v>
      </c>
      <c r="L4848" s="7" t="n">
        <v>14.32</v>
      </c>
      <c r="M4848" s="6" t="n">
        <v>33</v>
      </c>
    </row>
    <row r="4849">
      <c r="A4849" t="s">
        <v>5674</v>
      </c>
      <c r="B4849" t="s">
        <v>5672</v>
      </c>
      <c r="C4849" t="s">
        <v>5631</v>
      </c>
      <c r="D4849" t="s">
        <v>5673</v>
      </c>
      <c r="E4849" t="n">
        <v>8</v>
      </c>
      <c r="F4849" t="n">
        <v>2</v>
      </c>
      <c r="G4849" t="n">
        <v>1</v>
      </c>
      <c r="H4849" t="n">
        <v>0</v>
      </c>
      <c r="I4849" s="6" t="n">
        <v>49</v>
      </c>
      <c r="J4849" s="6" t="n">
        <v>8858</v>
      </c>
      <c r="K4849" s="7" t="n">
        <v>11072.5</v>
      </c>
      <c r="L4849" s="7" t="n">
        <v>225.97</v>
      </c>
      <c r="M4849" s="6" t="n">
        <v>181</v>
      </c>
    </row>
    <row r="4850">
      <c r="A4850" t="s">
        <v>5675</v>
      </c>
      <c r="B4850" t="s">
        <v>5672</v>
      </c>
      <c r="C4850" t="s">
        <v>5631</v>
      </c>
      <c r="D4850" t="s">
        <v>5673</v>
      </c>
      <c r="E4850" t="n">
        <v>8</v>
      </c>
      <c r="F4850" t="n">
        <v>2</v>
      </c>
      <c r="G4850" t="n">
        <v>1</v>
      </c>
      <c r="H4850" t="n">
        <v>0</v>
      </c>
      <c r="I4850" s="6" t="n">
        <v>6748</v>
      </c>
      <c r="J4850" s="6" t="n">
        <v>273375</v>
      </c>
      <c r="K4850" s="7" t="n">
        <v>9566.94</v>
      </c>
      <c r="L4850" s="7" t="n">
        <v>1.42</v>
      </c>
      <c r="M4850" s="6" t="n">
        <v>41</v>
      </c>
    </row>
    <row r="4851">
      <c r="A4851" t="s">
        <v>5676</v>
      </c>
      <c r="B4851" t="s">
        <v>5672</v>
      </c>
      <c r="C4851" t="s">
        <v>5631</v>
      </c>
      <c r="D4851" t="s">
        <v>5673</v>
      </c>
      <c r="E4851" t="n">
        <v>8</v>
      </c>
      <c r="F4851" t="n">
        <v>2</v>
      </c>
      <c r="G4851" t="n">
        <v>1</v>
      </c>
      <c r="H4851" t="n">
        <v>0</v>
      </c>
      <c r="I4851" s="6" t="n">
        <v>20046</v>
      </c>
      <c r="J4851" s="6" t="n">
        <v>1130343</v>
      </c>
      <c r="K4851" s="7" t="n">
        <v>27266.82</v>
      </c>
      <c r="L4851" s="7" t="n">
        <v>1.36</v>
      </c>
      <c r="M4851" s="6" t="n">
        <v>56</v>
      </c>
    </row>
    <row r="4852">
      <c r="A4852" t="s">
        <v>5677</v>
      </c>
      <c r="B4852" t="s">
        <v>5678</v>
      </c>
      <c r="C4852" t="s">
        <v>5631</v>
      </c>
      <c r="D4852" t="s">
        <v>5673</v>
      </c>
      <c r="E4852" t="n">
        <v>8</v>
      </c>
      <c r="F4852" t="n">
        <v>2</v>
      </c>
      <c r="G4852" t="n">
        <v>1</v>
      </c>
      <c r="H4852" t="n">
        <v>0</v>
      </c>
      <c r="I4852" s="6" t="n">
        <v>130</v>
      </c>
      <c r="J4852" s="6" t="n">
        <v>23926</v>
      </c>
      <c r="K4852" s="7" t="n">
        <v>17220.72</v>
      </c>
      <c r="L4852" s="7" t="n">
        <v>132.47</v>
      </c>
      <c r="M4852" s="6" t="n">
        <v>184</v>
      </c>
    </row>
    <row r="4853">
      <c r="A4853" t="s">
        <v>5679</v>
      </c>
      <c r="B4853" t="s">
        <v>5678</v>
      </c>
      <c r="C4853" t="s">
        <v>5631</v>
      </c>
      <c r="D4853" t="s">
        <v>5673</v>
      </c>
      <c r="E4853" t="n">
        <v>8</v>
      </c>
      <c r="F4853" t="n">
        <v>2</v>
      </c>
      <c r="G4853" t="n">
        <v>1</v>
      </c>
      <c r="H4853" t="n">
        <v>0</v>
      </c>
      <c r="I4853" s="6" t="n">
        <v>1236</v>
      </c>
      <c r="J4853" s="6" t="n">
        <v>110888</v>
      </c>
      <c r="K4853" s="7" t="n">
        <v>91216.62</v>
      </c>
      <c r="L4853" s="7" t="n">
        <v>73.8</v>
      </c>
      <c r="M4853" s="6" t="n">
        <v>90</v>
      </c>
    </row>
    <row r="4854">
      <c r="A4854" t="s">
        <v>5680</v>
      </c>
      <c r="B4854" t="s">
        <v>5678</v>
      </c>
      <c r="C4854" t="s">
        <v>5631</v>
      </c>
      <c r="D4854" t="s">
        <v>5673</v>
      </c>
      <c r="E4854" t="n">
        <v>8</v>
      </c>
      <c r="F4854" t="n">
        <v>2</v>
      </c>
      <c r="G4854" t="n">
        <v>1</v>
      </c>
      <c r="H4854" t="n">
        <v>0</v>
      </c>
      <c r="I4854" s="6" t="n">
        <v>4</v>
      </c>
      <c r="J4854" s="6" t="n">
        <v>35</v>
      </c>
      <c r="K4854" s="7" t="n">
        <v>319.29</v>
      </c>
      <c r="L4854" s="7" t="n">
        <v>79.82</v>
      </c>
      <c r="M4854" s="6" t="n">
        <v>9</v>
      </c>
    </row>
    <row r="4855">
      <c r="A4855" t="s">
        <v>5681</v>
      </c>
      <c r="B4855" t="s">
        <v>5678</v>
      </c>
      <c r="C4855" t="s">
        <v>5631</v>
      </c>
      <c r="D4855" t="s">
        <v>5673</v>
      </c>
      <c r="E4855" t="n">
        <v>8</v>
      </c>
      <c r="F4855" t="n">
        <v>2</v>
      </c>
      <c r="G4855" t="n">
        <v>1</v>
      </c>
      <c r="H4855" t="n">
        <v>0</v>
      </c>
      <c r="I4855" s="6" t="n">
        <v>1939</v>
      </c>
      <c r="J4855" s="6" t="n">
        <v>179320</v>
      </c>
      <c r="K4855" s="7" t="n">
        <v>295017.05</v>
      </c>
      <c r="L4855" s="7" t="n">
        <v>152.15</v>
      </c>
      <c r="M4855" s="6" t="n">
        <v>92</v>
      </c>
    </row>
    <row r="4856">
      <c r="A4856" t="s">
        <v>5682</v>
      </c>
      <c r="B4856" t="s">
        <v>5683</v>
      </c>
      <c r="C4856" t="s">
        <v>5631</v>
      </c>
      <c r="D4856" t="s">
        <v>5673</v>
      </c>
      <c r="E4856" t="n">
        <v>8</v>
      </c>
      <c r="F4856" t="n">
        <v>2</v>
      </c>
      <c r="G4856" t="n">
        <v>1</v>
      </c>
      <c r="H4856" t="n">
        <v>0</v>
      </c>
      <c r="I4856" s="6" t="n">
        <v>7</v>
      </c>
      <c r="J4856" s="6" t="n">
        <v>1016</v>
      </c>
      <c r="K4856" s="7" t="n">
        <v>655.15</v>
      </c>
      <c r="L4856" s="7" t="n">
        <v>93.59</v>
      </c>
      <c r="M4856" s="6" t="n">
        <v>145</v>
      </c>
    </row>
    <row r="4857">
      <c r="A4857" t="s">
        <v>5684</v>
      </c>
      <c r="B4857" t="s">
        <v>5683</v>
      </c>
      <c r="C4857" t="s">
        <v>5631</v>
      </c>
      <c r="D4857" t="s">
        <v>5673</v>
      </c>
      <c r="E4857" t="n">
        <v>8</v>
      </c>
      <c r="F4857" t="n">
        <v>2</v>
      </c>
      <c r="G4857" t="n">
        <v>1</v>
      </c>
      <c r="H4857" t="n">
        <v>0</v>
      </c>
      <c r="I4857" s="6" t="n">
        <v>29</v>
      </c>
      <c r="J4857" s="6" t="n">
        <v>3152</v>
      </c>
      <c r="K4857" s="7" t="n">
        <v>4064.77</v>
      </c>
      <c r="L4857" s="7" t="n">
        <v>140.16</v>
      </c>
      <c r="M4857" s="6" t="n">
        <v>109</v>
      </c>
    </row>
    <row r="4858">
      <c r="A4858" t="s">
        <v>5685</v>
      </c>
      <c r="B4858" t="s">
        <v>5672</v>
      </c>
      <c r="C4858" t="s">
        <v>5631</v>
      </c>
      <c r="D4858" t="s">
        <v>5673</v>
      </c>
      <c r="E4858" t="n">
        <v>8</v>
      </c>
      <c r="F4858" t="n">
        <v>2</v>
      </c>
      <c r="G4858" t="n">
        <v>1</v>
      </c>
      <c r="H4858" t="n">
        <v>0</v>
      </c>
      <c r="I4858" s="6" t="n">
        <v>63</v>
      </c>
      <c r="J4858" s="6" t="n">
        <v>4591</v>
      </c>
      <c r="K4858" s="7" t="n">
        <v>504.55</v>
      </c>
      <c r="L4858" s="7" t="n">
        <v>8.01</v>
      </c>
      <c r="M4858" s="6" t="n">
        <v>73</v>
      </c>
    </row>
    <row r="4859">
      <c r="A4859" t="s">
        <v>5686</v>
      </c>
      <c r="B4859" t="s">
        <v>5672</v>
      </c>
      <c r="C4859" t="s">
        <v>5631</v>
      </c>
      <c r="D4859" t="s">
        <v>5673</v>
      </c>
      <c r="E4859" t="n">
        <v>8</v>
      </c>
      <c r="F4859" t="n">
        <v>2</v>
      </c>
      <c r="G4859" t="n">
        <v>1</v>
      </c>
      <c r="H4859" t="n">
        <v>0</v>
      </c>
      <c r="I4859" s="6" t="n">
        <v>1</v>
      </c>
      <c r="J4859" s="6" t="n">
        <v>5</v>
      </c>
      <c r="K4859" s="7" t="n">
        <v>76.9</v>
      </c>
      <c r="L4859" s="7" t="n">
        <v>76.9</v>
      </c>
      <c r="M4859" s="6" t="n">
        <v>5</v>
      </c>
    </row>
    <row r="4860">
      <c r="A4860" t="s">
        <v>5687</v>
      </c>
      <c r="B4860" t="s">
        <v>5672</v>
      </c>
      <c r="C4860" t="s">
        <v>5631</v>
      </c>
      <c r="D4860" t="s">
        <v>5673</v>
      </c>
      <c r="E4860" t="n">
        <v>8</v>
      </c>
      <c r="F4860" t="n">
        <v>2</v>
      </c>
      <c r="G4860" t="n">
        <v>1</v>
      </c>
      <c r="H4860" t="n">
        <v>0</v>
      </c>
      <c r="I4860" s="6" t="n">
        <v>26</v>
      </c>
      <c r="J4860" s="6" t="n">
        <v>1800</v>
      </c>
      <c r="K4860" s="7" t="n">
        <v>143.82</v>
      </c>
      <c r="L4860" s="7" t="n">
        <v>5.53</v>
      </c>
      <c r="M4860" s="6" t="n">
        <v>69</v>
      </c>
    </row>
    <row r="4861">
      <c r="A4861" t="s">
        <v>5688</v>
      </c>
      <c r="B4861" t="s">
        <v>5672</v>
      </c>
      <c r="C4861" t="s">
        <v>5631</v>
      </c>
      <c r="D4861" t="s">
        <v>5673</v>
      </c>
      <c r="E4861" t="n">
        <v>8</v>
      </c>
      <c r="F4861" t="n">
        <v>2</v>
      </c>
      <c r="G4861" t="n">
        <v>1</v>
      </c>
      <c r="H4861" t="n">
        <v>0</v>
      </c>
      <c r="I4861" s="6" t="n">
        <v>16</v>
      </c>
      <c r="J4861" s="6" t="n">
        <v>1666</v>
      </c>
      <c r="K4861" s="7" t="n">
        <v>2082.5</v>
      </c>
      <c r="L4861" s="7" t="n">
        <v>130.16</v>
      </c>
      <c r="M4861" s="6" t="n">
        <v>104</v>
      </c>
    </row>
    <row r="4862">
      <c r="A4862" t="s">
        <v>5689</v>
      </c>
      <c r="B4862" t="s">
        <v>5678</v>
      </c>
      <c r="C4862" t="s">
        <v>5631</v>
      </c>
      <c r="D4862" t="s">
        <v>5673</v>
      </c>
      <c r="E4862" t="n">
        <v>8</v>
      </c>
      <c r="F4862" t="n">
        <v>2</v>
      </c>
      <c r="G4862" t="n">
        <v>1</v>
      </c>
      <c r="H4862" t="n">
        <v>0</v>
      </c>
      <c r="I4862" s="6" t="n">
        <v>533</v>
      </c>
      <c r="J4862" s="6" t="n">
        <v>40925</v>
      </c>
      <c r="K4862" s="7" t="n">
        <v>29455.94</v>
      </c>
      <c r="L4862" s="7" t="n">
        <v>55.26</v>
      </c>
      <c r="M4862" s="6" t="n">
        <v>77</v>
      </c>
    </row>
    <row r="4863">
      <c r="A4863" t="s">
        <v>5690</v>
      </c>
      <c r="B4863" t="s">
        <v>5678</v>
      </c>
      <c r="C4863" t="s">
        <v>5631</v>
      </c>
      <c r="D4863" t="s">
        <v>5673</v>
      </c>
      <c r="E4863" t="n">
        <v>8</v>
      </c>
      <c r="F4863" t="n">
        <v>2</v>
      </c>
      <c r="G4863" t="n">
        <v>1</v>
      </c>
      <c r="H4863" t="n">
        <v>0</v>
      </c>
      <c r="I4863" s="6" t="n">
        <v>6130</v>
      </c>
      <c r="J4863" s="6" t="n">
        <v>495620</v>
      </c>
      <c r="K4863" s="7" t="n">
        <v>407698.03</v>
      </c>
      <c r="L4863" s="7" t="n">
        <v>66.51</v>
      </c>
      <c r="M4863" s="6" t="n">
        <v>81</v>
      </c>
    </row>
    <row r="4864">
      <c r="A4864" t="s">
        <v>5691</v>
      </c>
      <c r="B4864" t="s">
        <v>5678</v>
      </c>
      <c r="C4864" t="s">
        <v>5631</v>
      </c>
      <c r="D4864" t="s">
        <v>5673</v>
      </c>
      <c r="E4864" t="n">
        <v>8</v>
      </c>
      <c r="F4864" t="n">
        <v>2</v>
      </c>
      <c r="G4864" t="n">
        <v>1</v>
      </c>
      <c r="H4864" t="n">
        <v>0</v>
      </c>
      <c r="I4864" s="6" t="n">
        <v>12487</v>
      </c>
      <c r="J4864" s="6" t="n">
        <v>1124659</v>
      </c>
      <c r="K4864" s="7" t="n">
        <v>134158.11</v>
      </c>
      <c r="L4864" s="7" t="n">
        <v>10.74</v>
      </c>
      <c r="M4864" s="6" t="n">
        <v>90</v>
      </c>
    </row>
    <row r="4865">
      <c r="A4865" t="s">
        <v>5692</v>
      </c>
      <c r="B4865" t="s">
        <v>5683</v>
      </c>
      <c r="C4865" t="s">
        <v>5631</v>
      </c>
      <c r="D4865" t="s">
        <v>5673</v>
      </c>
      <c r="E4865" t="n">
        <v>8</v>
      </c>
      <c r="F4865" t="n">
        <v>2</v>
      </c>
      <c r="G4865" t="n">
        <v>1</v>
      </c>
      <c r="H4865" t="n">
        <v>0</v>
      </c>
      <c r="I4865" s="6" t="n">
        <v>116</v>
      </c>
      <c r="J4865" s="6" t="n">
        <v>9754</v>
      </c>
      <c r="K4865" s="7" t="n">
        <v>7861.72</v>
      </c>
      <c r="L4865" s="7" t="n">
        <v>67.77</v>
      </c>
      <c r="M4865" s="6" t="n">
        <v>84</v>
      </c>
    </row>
    <row r="4866">
      <c r="A4866" t="s">
        <v>5693</v>
      </c>
      <c r="B4866" t="s">
        <v>5683</v>
      </c>
      <c r="C4866" t="s">
        <v>5631</v>
      </c>
      <c r="D4866" t="s">
        <v>5673</v>
      </c>
      <c r="E4866" t="n">
        <v>8</v>
      </c>
      <c r="F4866" t="n">
        <v>2</v>
      </c>
      <c r="G4866" t="n">
        <v>1</v>
      </c>
      <c r="H4866" t="n">
        <v>0</v>
      </c>
      <c r="I4866" s="6" t="n">
        <v>191</v>
      </c>
      <c r="J4866" s="6" t="n">
        <v>16926</v>
      </c>
      <c r="K4866" s="7" t="n">
        <v>27283.28</v>
      </c>
      <c r="L4866" s="7" t="n">
        <v>142.84</v>
      </c>
      <c r="M4866" s="6" t="n">
        <v>89</v>
      </c>
    </row>
    <row r="4867">
      <c r="A4867" t="s">
        <v>5694</v>
      </c>
      <c r="B4867" t="s">
        <v>5678</v>
      </c>
      <c r="C4867" t="s">
        <v>5631</v>
      </c>
      <c r="D4867" t="s">
        <v>5673</v>
      </c>
      <c r="E4867" t="n">
        <v>8</v>
      </c>
      <c r="F4867" t="n">
        <v>2</v>
      </c>
      <c r="G4867" t="n">
        <v>1</v>
      </c>
      <c r="H4867" t="n">
        <v>0</v>
      </c>
      <c r="I4867" s="6" t="n">
        <v>34</v>
      </c>
      <c r="J4867" s="6" t="n">
        <v>4116</v>
      </c>
      <c r="K4867" s="7" t="n">
        <v>3216.65</v>
      </c>
      <c r="L4867" s="7" t="n">
        <v>94.61</v>
      </c>
      <c r="M4867" s="6" t="n">
        <v>121</v>
      </c>
    </row>
    <row r="4868">
      <c r="A4868" t="s">
        <v>5695</v>
      </c>
      <c r="B4868" t="s">
        <v>5678</v>
      </c>
      <c r="C4868" t="s">
        <v>5631</v>
      </c>
      <c r="D4868" t="s">
        <v>5673</v>
      </c>
      <c r="E4868" t="n">
        <v>8</v>
      </c>
      <c r="F4868" t="n">
        <v>2</v>
      </c>
      <c r="G4868" t="n">
        <v>1</v>
      </c>
      <c r="H4868" t="n">
        <v>0</v>
      </c>
      <c r="I4868" s="6" t="n">
        <v>50</v>
      </c>
      <c r="J4868" s="6" t="n">
        <v>5777</v>
      </c>
      <c r="K4868" s="7" t="n">
        <v>9029.45</v>
      </c>
      <c r="L4868" s="7" t="n">
        <v>180.59</v>
      </c>
      <c r="M4868" s="6" t="n">
        <v>116</v>
      </c>
    </row>
    <row r="4869">
      <c r="A4869" t="s">
        <v>5696</v>
      </c>
      <c r="B4869" t="s">
        <v>5683</v>
      </c>
      <c r="C4869" t="s">
        <v>5631</v>
      </c>
      <c r="D4869" t="s">
        <v>5673</v>
      </c>
      <c r="E4869" t="n">
        <v>8</v>
      </c>
      <c r="F4869" t="n">
        <v>2</v>
      </c>
      <c r="G4869" t="n">
        <v>1</v>
      </c>
      <c r="H4869" t="n">
        <v>0</v>
      </c>
      <c r="I4869" s="6" t="n">
        <v>435</v>
      </c>
      <c r="J4869" s="6" t="n">
        <v>39479</v>
      </c>
      <c r="K4869" s="7" t="n">
        <v>31820.07</v>
      </c>
      <c r="L4869" s="7" t="n">
        <v>73.15</v>
      </c>
      <c r="M4869" s="6" t="n">
        <v>91</v>
      </c>
    </row>
    <row r="4870">
      <c r="A4870" t="s">
        <v>5697</v>
      </c>
      <c r="B4870" t="s">
        <v>5683</v>
      </c>
      <c r="C4870" t="s">
        <v>5631</v>
      </c>
      <c r="D4870" t="s">
        <v>5673</v>
      </c>
      <c r="E4870" t="n">
        <v>8</v>
      </c>
      <c r="F4870" t="n">
        <v>2</v>
      </c>
      <c r="G4870" t="n">
        <v>1</v>
      </c>
      <c r="H4870" t="n">
        <v>0</v>
      </c>
      <c r="I4870" s="6" t="n">
        <v>508</v>
      </c>
      <c r="J4870" s="6" t="n">
        <v>46270</v>
      </c>
      <c r="K4870" s="7" t="n">
        <v>74583.37</v>
      </c>
      <c r="L4870" s="7" t="n">
        <v>146.82</v>
      </c>
      <c r="M4870" s="6" t="n">
        <v>91</v>
      </c>
    </row>
    <row r="4871">
      <c r="A4871" t="s">
        <v>5698</v>
      </c>
      <c r="B4871" t="s">
        <v>5699</v>
      </c>
      <c r="C4871" t="s">
        <v>5631</v>
      </c>
      <c r="D4871" t="s">
        <v>5673</v>
      </c>
      <c r="E4871" t="n">
        <v>8</v>
      </c>
      <c r="F4871" t="n">
        <v>2</v>
      </c>
      <c r="G4871" t="n">
        <v>2</v>
      </c>
      <c r="H4871" t="n">
        <v>0</v>
      </c>
      <c r="I4871" s="6" t="n">
        <v>141</v>
      </c>
      <c r="J4871" s="6" t="n">
        <v>9450</v>
      </c>
      <c r="K4871" s="7" t="n">
        <v>8111.88</v>
      </c>
      <c r="L4871" s="7" t="n">
        <v>57.53</v>
      </c>
      <c r="M4871" s="6" t="n">
        <v>67</v>
      </c>
    </row>
    <row r="4872">
      <c r="A4872" t="s">
        <v>5700</v>
      </c>
      <c r="B4872" t="s">
        <v>5699</v>
      </c>
      <c r="C4872" t="s">
        <v>5631</v>
      </c>
      <c r="D4872" t="s">
        <v>5673</v>
      </c>
      <c r="E4872" t="n">
        <v>8</v>
      </c>
      <c r="F4872" t="n">
        <v>2</v>
      </c>
      <c r="G4872" t="n">
        <v>2</v>
      </c>
      <c r="H4872" t="n">
        <v>0</v>
      </c>
      <c r="I4872" s="6" t="n">
        <v>250</v>
      </c>
      <c r="J4872" s="6" t="n">
        <v>30575</v>
      </c>
      <c r="K4872" s="7" t="n">
        <v>34050.93</v>
      </c>
      <c r="L4872" s="7" t="n">
        <v>136.2</v>
      </c>
      <c r="M4872" s="6" t="n">
        <v>122</v>
      </c>
    </row>
    <row r="4873">
      <c r="A4873" t="s">
        <v>5701</v>
      </c>
      <c r="B4873" t="s">
        <v>5699</v>
      </c>
      <c r="C4873" t="s">
        <v>5631</v>
      </c>
      <c r="D4873" t="s">
        <v>5673</v>
      </c>
      <c r="E4873" t="n">
        <v>8</v>
      </c>
      <c r="F4873" t="n">
        <v>2</v>
      </c>
      <c r="G4873" t="n">
        <v>2</v>
      </c>
      <c r="H4873" t="n">
        <v>0</v>
      </c>
      <c r="I4873" s="6" t="n">
        <v>46</v>
      </c>
      <c r="J4873" s="6" t="n">
        <v>3200</v>
      </c>
      <c r="K4873" s="7" t="n">
        <v>7104</v>
      </c>
      <c r="L4873" s="7" t="n">
        <v>154.43</v>
      </c>
      <c r="M4873" s="6" t="n">
        <v>70</v>
      </c>
    </row>
    <row r="4874">
      <c r="A4874" t="s">
        <v>5702</v>
      </c>
      <c r="B4874" t="s">
        <v>5699</v>
      </c>
      <c r="C4874" t="s">
        <v>5631</v>
      </c>
      <c r="D4874" t="s">
        <v>5673</v>
      </c>
      <c r="E4874" t="n">
        <v>8</v>
      </c>
      <c r="F4874" t="n">
        <v>2</v>
      </c>
      <c r="G4874" t="n">
        <v>2</v>
      </c>
      <c r="H4874" t="n">
        <v>0</v>
      </c>
      <c r="I4874" s="6" t="n">
        <v>25</v>
      </c>
      <c r="J4874" s="6" t="n">
        <v>1650</v>
      </c>
      <c r="K4874" s="7" t="n">
        <v>6789.42</v>
      </c>
      <c r="L4874" s="7" t="n">
        <v>271.58</v>
      </c>
      <c r="M4874" s="6" t="n">
        <v>66</v>
      </c>
    </row>
    <row r="4875">
      <c r="A4875" t="s">
        <v>5703</v>
      </c>
      <c r="B4875" t="s">
        <v>5699</v>
      </c>
      <c r="C4875" t="s">
        <v>5631</v>
      </c>
      <c r="D4875" t="s">
        <v>5673</v>
      </c>
      <c r="E4875" t="n">
        <v>8</v>
      </c>
      <c r="F4875" t="n">
        <v>2</v>
      </c>
      <c r="G4875" t="n">
        <v>2</v>
      </c>
      <c r="H4875" t="n">
        <v>0</v>
      </c>
      <c r="I4875" s="6" t="n">
        <v>678</v>
      </c>
      <c r="J4875" s="6" t="n">
        <v>36635</v>
      </c>
      <c r="K4875" s="7" t="n">
        <v>26223.31</v>
      </c>
      <c r="L4875" s="7" t="n">
        <v>38.68</v>
      </c>
      <c r="M4875" s="6" t="n">
        <v>54</v>
      </c>
    </row>
    <row r="4876">
      <c r="A4876" t="s">
        <v>5704</v>
      </c>
      <c r="B4876" t="s">
        <v>5699</v>
      </c>
      <c r="C4876" t="s">
        <v>5631</v>
      </c>
      <c r="D4876" t="s">
        <v>5673</v>
      </c>
      <c r="E4876" t="n">
        <v>8</v>
      </c>
      <c r="F4876" t="n">
        <v>2</v>
      </c>
      <c r="G4876" t="n">
        <v>2</v>
      </c>
      <c r="H4876" t="n">
        <v>0</v>
      </c>
      <c r="I4876" s="6" t="n">
        <v>2396</v>
      </c>
      <c r="J4876" s="6" t="n">
        <v>186229</v>
      </c>
      <c r="K4876" s="7" t="n">
        <v>266633.31</v>
      </c>
      <c r="L4876" s="7" t="n">
        <v>111.28</v>
      </c>
      <c r="M4876" s="6" t="n">
        <v>78</v>
      </c>
    </row>
    <row r="4877">
      <c r="A4877" t="s">
        <v>5705</v>
      </c>
      <c r="B4877" t="s">
        <v>5699</v>
      </c>
      <c r="C4877" t="s">
        <v>5631</v>
      </c>
      <c r="D4877" t="s">
        <v>5673</v>
      </c>
      <c r="E4877" t="n">
        <v>8</v>
      </c>
      <c r="F4877" t="n">
        <v>2</v>
      </c>
      <c r="G4877" t="n">
        <v>2</v>
      </c>
      <c r="H4877" t="n">
        <v>0</v>
      </c>
      <c r="I4877" s="6" t="n">
        <v>1291</v>
      </c>
      <c r="J4877" s="6" t="n">
        <v>67072</v>
      </c>
      <c r="K4877" s="7" t="n">
        <v>288087.69</v>
      </c>
      <c r="L4877" s="7" t="n">
        <v>223.15</v>
      </c>
      <c r="M4877" s="6" t="n">
        <v>52</v>
      </c>
    </row>
    <row r="4878">
      <c r="A4878" t="s">
        <v>5706</v>
      </c>
      <c r="B4878" t="s">
        <v>5699</v>
      </c>
      <c r="C4878" t="s">
        <v>5631</v>
      </c>
      <c r="D4878" t="s">
        <v>5673</v>
      </c>
      <c r="E4878" t="n">
        <v>8</v>
      </c>
      <c r="F4878" t="n">
        <v>2</v>
      </c>
      <c r="G4878" t="n">
        <v>2</v>
      </c>
      <c r="H4878" t="n">
        <v>0</v>
      </c>
      <c r="I4878" s="6" t="n">
        <v>1059</v>
      </c>
      <c r="J4878" s="6" t="n">
        <v>64003</v>
      </c>
      <c r="K4878" s="7" t="n">
        <v>341673.6</v>
      </c>
      <c r="L4878" s="7" t="n">
        <v>322.64</v>
      </c>
      <c r="M4878" s="6" t="n">
        <v>60</v>
      </c>
    </row>
    <row r="4879">
      <c r="A4879" t="s">
        <v>5707</v>
      </c>
      <c r="B4879" t="s">
        <v>5708</v>
      </c>
      <c r="C4879" t="s">
        <v>5631</v>
      </c>
      <c r="D4879" t="s">
        <v>5673</v>
      </c>
      <c r="E4879" t="n">
        <v>8</v>
      </c>
      <c r="F4879" t="n">
        <v>2</v>
      </c>
      <c r="G4879" t="n">
        <v>2</v>
      </c>
      <c r="H4879" t="n">
        <v>0</v>
      </c>
      <c r="I4879" s="6" t="n">
        <v>22</v>
      </c>
      <c r="J4879" s="6" t="n">
        <v>1230</v>
      </c>
      <c r="K4879" s="7" t="n">
        <v>1988.5</v>
      </c>
      <c r="L4879" s="7" t="n">
        <v>90.39</v>
      </c>
      <c r="M4879" s="6" t="n">
        <v>56</v>
      </c>
    </row>
    <row r="4880">
      <c r="A4880" t="s">
        <v>5709</v>
      </c>
      <c r="B4880" t="s">
        <v>5708</v>
      </c>
      <c r="C4880" t="s">
        <v>5631</v>
      </c>
      <c r="D4880" t="s">
        <v>5673</v>
      </c>
      <c r="E4880" t="n">
        <v>8</v>
      </c>
      <c r="F4880" t="n">
        <v>2</v>
      </c>
      <c r="G4880" t="n">
        <v>2</v>
      </c>
      <c r="H4880" t="n">
        <v>0</v>
      </c>
      <c r="I4880" s="6" t="n">
        <v>23</v>
      </c>
      <c r="J4880" s="6" t="n">
        <v>1306</v>
      </c>
      <c r="K4880" s="7" t="n">
        <v>568.11</v>
      </c>
      <c r="L4880" s="7" t="n">
        <v>24.7</v>
      </c>
      <c r="M4880" s="6" t="n">
        <v>57</v>
      </c>
    </row>
    <row r="4881">
      <c r="A4881" t="s">
        <v>5710</v>
      </c>
      <c r="B4881" t="s">
        <v>5708</v>
      </c>
      <c r="C4881" t="s">
        <v>5631</v>
      </c>
      <c r="D4881" t="s">
        <v>5673</v>
      </c>
      <c r="E4881" t="n">
        <v>8</v>
      </c>
      <c r="F4881" t="n">
        <v>2</v>
      </c>
      <c r="G4881" t="n">
        <v>2</v>
      </c>
      <c r="H4881" t="n">
        <v>0</v>
      </c>
      <c r="I4881" s="6" t="n">
        <v>12</v>
      </c>
      <c r="J4881" s="6" t="n">
        <v>720</v>
      </c>
      <c r="K4881" s="7" t="n">
        <v>612</v>
      </c>
      <c r="L4881" s="7" t="n">
        <v>51</v>
      </c>
      <c r="M4881" s="6" t="n">
        <v>60</v>
      </c>
    </row>
    <row r="4882">
      <c r="A4882" t="s">
        <v>5711</v>
      </c>
      <c r="B4882" t="s">
        <v>5708</v>
      </c>
      <c r="C4882" t="s">
        <v>5631</v>
      </c>
      <c r="D4882" t="s">
        <v>5673</v>
      </c>
      <c r="E4882" t="n">
        <v>8</v>
      </c>
      <c r="F4882" t="n">
        <v>2</v>
      </c>
      <c r="G4882" t="n">
        <v>2</v>
      </c>
      <c r="H4882" t="n">
        <v>0</v>
      </c>
      <c r="I4882" s="6" t="n">
        <v>20</v>
      </c>
      <c r="J4882" s="6" t="n">
        <v>884</v>
      </c>
      <c r="K4882" s="7" t="n">
        <v>1225.52</v>
      </c>
      <c r="L4882" s="7" t="n">
        <v>61.28</v>
      </c>
      <c r="M4882" s="6" t="n">
        <v>44</v>
      </c>
    </row>
    <row r="4883">
      <c r="A4883" t="s">
        <v>5712</v>
      </c>
      <c r="B4883" t="s">
        <v>5708</v>
      </c>
      <c r="C4883" t="s">
        <v>5631</v>
      </c>
      <c r="D4883" t="s">
        <v>5673</v>
      </c>
      <c r="E4883" t="n">
        <v>8</v>
      </c>
      <c r="F4883" t="n">
        <v>2</v>
      </c>
      <c r="G4883" t="n">
        <v>2</v>
      </c>
      <c r="H4883" t="n">
        <v>0</v>
      </c>
      <c r="I4883" s="6" t="n">
        <v>2</v>
      </c>
      <c r="J4883" s="6" t="n">
        <v>34</v>
      </c>
      <c r="K4883" s="7" t="n">
        <v>12.62</v>
      </c>
      <c r="L4883" s="7" t="n">
        <v>6.31</v>
      </c>
      <c r="M4883" s="6" t="n">
        <v>17</v>
      </c>
    </row>
    <row r="4884">
      <c r="A4884" t="s">
        <v>5713</v>
      </c>
      <c r="B4884" t="s">
        <v>5708</v>
      </c>
      <c r="C4884" t="s">
        <v>5631</v>
      </c>
      <c r="D4884" t="s">
        <v>5673</v>
      </c>
      <c r="E4884" t="n">
        <v>8</v>
      </c>
      <c r="F4884" t="n">
        <v>2</v>
      </c>
      <c r="G4884" t="n">
        <v>2</v>
      </c>
      <c r="H4884" t="n">
        <v>0</v>
      </c>
      <c r="I4884" s="6" t="n">
        <v>4</v>
      </c>
      <c r="J4884" s="6" t="n">
        <v>155</v>
      </c>
      <c r="K4884" s="7" t="n">
        <v>112.63</v>
      </c>
      <c r="L4884" s="7" t="n">
        <v>28.16</v>
      </c>
      <c r="M4884" s="6" t="n">
        <v>39</v>
      </c>
    </row>
    <row r="4885">
      <c r="A4885" t="s">
        <v>5714</v>
      </c>
      <c r="B4885" t="s">
        <v>5708</v>
      </c>
      <c r="C4885" t="s">
        <v>5631</v>
      </c>
      <c r="D4885" t="s">
        <v>5673</v>
      </c>
      <c r="E4885" t="n">
        <v>8</v>
      </c>
      <c r="F4885" t="n">
        <v>2</v>
      </c>
      <c r="G4885" t="n">
        <v>2</v>
      </c>
      <c r="H4885" t="n">
        <v>0</v>
      </c>
      <c r="I4885" s="6" t="n">
        <v>5</v>
      </c>
      <c r="J4885" s="6" t="n">
        <v>200</v>
      </c>
      <c r="K4885" s="7" t="n">
        <v>455.2</v>
      </c>
      <c r="L4885" s="7" t="n">
        <v>91.04</v>
      </c>
      <c r="M4885" s="6" t="n">
        <v>40</v>
      </c>
    </row>
    <row r="4886">
      <c r="A4886" t="s">
        <v>5715</v>
      </c>
      <c r="B4886" t="s">
        <v>5708</v>
      </c>
      <c r="C4886" t="s">
        <v>5631</v>
      </c>
      <c r="D4886" t="s">
        <v>5673</v>
      </c>
      <c r="E4886" t="n">
        <v>8</v>
      </c>
      <c r="F4886" t="n">
        <v>2</v>
      </c>
      <c r="G4886" t="n">
        <v>2</v>
      </c>
      <c r="H4886" t="n">
        <v>0</v>
      </c>
      <c r="I4886" s="6" t="n">
        <v>1</v>
      </c>
      <c r="J4886" s="6" t="n">
        <v>50</v>
      </c>
      <c r="K4886" s="7" t="n">
        <v>164.72</v>
      </c>
      <c r="L4886" s="7" t="n">
        <v>164.72</v>
      </c>
      <c r="M4886" s="6" t="n">
        <v>50</v>
      </c>
    </row>
    <row r="4887">
      <c r="A4887" t="s">
        <v>5716</v>
      </c>
      <c r="B4887" t="s">
        <v>5708</v>
      </c>
      <c r="C4887" t="s">
        <v>5631</v>
      </c>
      <c r="D4887" t="s">
        <v>5673</v>
      </c>
      <c r="E4887" t="n">
        <v>8</v>
      </c>
      <c r="F4887" t="n">
        <v>2</v>
      </c>
      <c r="G4887" t="n">
        <v>2</v>
      </c>
      <c r="H4887" t="n">
        <v>0</v>
      </c>
      <c r="I4887" s="6" t="n">
        <v>1</v>
      </c>
      <c r="J4887" s="6" t="n">
        <v>56</v>
      </c>
      <c r="K4887" s="7" t="n">
        <v>17.03</v>
      </c>
      <c r="L4887" s="7" t="n">
        <v>17.03</v>
      </c>
      <c r="M4887" s="6" t="n">
        <v>56</v>
      </c>
    </row>
    <row r="4888">
      <c r="A4888" t="s">
        <v>5717</v>
      </c>
      <c r="B4888" t="s">
        <v>5708</v>
      </c>
      <c r="C4888" t="s">
        <v>5631</v>
      </c>
      <c r="D4888" t="s">
        <v>5673</v>
      </c>
      <c r="E4888" t="n">
        <v>8</v>
      </c>
      <c r="F4888" t="n">
        <v>2</v>
      </c>
      <c r="G4888" t="n">
        <v>2</v>
      </c>
      <c r="H4888" t="n">
        <v>0</v>
      </c>
      <c r="I4888" s="6" t="n">
        <v>5</v>
      </c>
      <c r="J4888" s="6" t="n">
        <v>325</v>
      </c>
      <c r="K4888" s="7" t="n">
        <v>199.01</v>
      </c>
      <c r="L4888" s="7" t="n">
        <v>39.8</v>
      </c>
      <c r="M4888" s="6" t="n">
        <v>65</v>
      </c>
    </row>
    <row r="4889">
      <c r="A4889" t="s">
        <v>5718</v>
      </c>
      <c r="B4889" t="s">
        <v>5708</v>
      </c>
      <c r="C4889" t="s">
        <v>5631</v>
      </c>
      <c r="D4889" t="s">
        <v>5673</v>
      </c>
      <c r="E4889" t="n">
        <v>8</v>
      </c>
      <c r="F4889" t="n">
        <v>2</v>
      </c>
      <c r="G4889" t="n">
        <v>2</v>
      </c>
      <c r="H4889" t="n">
        <v>0</v>
      </c>
      <c r="I4889" s="6" t="n">
        <v>1</v>
      </c>
      <c r="J4889" s="6" t="n">
        <v>210</v>
      </c>
      <c r="K4889" s="7" t="n">
        <v>251.79</v>
      </c>
      <c r="L4889" s="7" t="n">
        <v>251.79</v>
      </c>
      <c r="M4889" s="6" t="n">
        <v>210</v>
      </c>
    </row>
    <row r="4890">
      <c r="A4890" t="s">
        <v>5719</v>
      </c>
      <c r="B4890" t="s">
        <v>5708</v>
      </c>
      <c r="C4890" t="s">
        <v>5631</v>
      </c>
      <c r="D4890" t="s">
        <v>5673</v>
      </c>
      <c r="E4890" t="n">
        <v>8</v>
      </c>
      <c r="F4890" t="n">
        <v>2</v>
      </c>
      <c r="G4890" t="n">
        <v>2</v>
      </c>
      <c r="H4890" t="n">
        <v>0</v>
      </c>
      <c r="I4890" s="6" t="n">
        <v>1</v>
      </c>
      <c r="J4890" s="6" t="n">
        <v>30</v>
      </c>
      <c r="K4890" s="7" t="n">
        <v>69.69</v>
      </c>
      <c r="L4890" s="7" t="n">
        <v>69.69</v>
      </c>
      <c r="M4890" s="6" t="n">
        <v>30</v>
      </c>
    </row>
    <row r="4891">
      <c r="A4891" t="s">
        <v>5720</v>
      </c>
      <c r="B4891" t="s">
        <v>5708</v>
      </c>
      <c r="C4891" t="s">
        <v>5631</v>
      </c>
      <c r="D4891" t="s">
        <v>5673</v>
      </c>
      <c r="E4891" t="n">
        <v>8</v>
      </c>
      <c r="F4891" t="n">
        <v>2</v>
      </c>
      <c r="G4891" t="n">
        <v>2</v>
      </c>
      <c r="H4891" t="n">
        <v>0</v>
      </c>
      <c r="I4891" s="6" t="n">
        <v>209</v>
      </c>
      <c r="J4891" s="6" t="n">
        <v>2347</v>
      </c>
      <c r="K4891" s="7" t="n">
        <v>3825.61</v>
      </c>
      <c r="L4891" s="7" t="n">
        <v>18.3</v>
      </c>
      <c r="M4891" s="6" t="n">
        <v>11</v>
      </c>
    </row>
    <row r="4892">
      <c r="A4892" t="s">
        <v>5721</v>
      </c>
      <c r="B4892" t="s">
        <v>5708</v>
      </c>
      <c r="C4892" t="s">
        <v>5631</v>
      </c>
      <c r="D4892" t="s">
        <v>5673</v>
      </c>
      <c r="E4892" t="n">
        <v>8</v>
      </c>
      <c r="F4892" t="n">
        <v>2</v>
      </c>
      <c r="G4892" t="n">
        <v>2</v>
      </c>
      <c r="H4892" t="n">
        <v>0</v>
      </c>
      <c r="I4892" s="6" t="n">
        <v>11</v>
      </c>
      <c r="J4892" s="6" t="n">
        <v>682</v>
      </c>
      <c r="K4892" s="7" t="n">
        <v>296.9</v>
      </c>
      <c r="L4892" s="7" t="n">
        <v>26.99</v>
      </c>
      <c r="M4892" s="6" t="n">
        <v>62</v>
      </c>
    </row>
    <row r="4893">
      <c r="A4893" t="s">
        <v>5722</v>
      </c>
      <c r="B4893" t="s">
        <v>5708</v>
      </c>
      <c r="C4893" t="s">
        <v>5631</v>
      </c>
      <c r="D4893" t="s">
        <v>5673</v>
      </c>
      <c r="E4893" t="n">
        <v>8</v>
      </c>
      <c r="F4893" t="n">
        <v>2</v>
      </c>
      <c r="G4893" t="n">
        <v>2</v>
      </c>
      <c r="H4893" t="n">
        <v>0</v>
      </c>
      <c r="I4893" s="6" t="n">
        <v>17</v>
      </c>
      <c r="J4893" s="6" t="n">
        <v>786</v>
      </c>
      <c r="K4893" s="7" t="n">
        <v>670.72</v>
      </c>
      <c r="L4893" s="7" t="n">
        <v>39.45</v>
      </c>
      <c r="M4893" s="6" t="n">
        <v>46</v>
      </c>
    </row>
    <row r="4894">
      <c r="A4894" t="s">
        <v>5723</v>
      </c>
      <c r="B4894" t="s">
        <v>5699</v>
      </c>
      <c r="C4894" t="s">
        <v>5631</v>
      </c>
      <c r="D4894" t="s">
        <v>5673</v>
      </c>
      <c r="E4894" t="n">
        <v>8</v>
      </c>
      <c r="F4894" t="n">
        <v>2</v>
      </c>
      <c r="G4894" t="n">
        <v>2</v>
      </c>
      <c r="H4894" t="n">
        <v>0</v>
      </c>
      <c r="I4894" s="6" t="n">
        <v>387</v>
      </c>
      <c r="J4894" s="6" t="n">
        <v>24296</v>
      </c>
      <c r="K4894" s="7" t="n">
        <v>47863.12</v>
      </c>
      <c r="L4894" s="7" t="n">
        <v>123.68</v>
      </c>
      <c r="M4894" s="6" t="n">
        <v>63</v>
      </c>
    </row>
    <row r="4895">
      <c r="A4895" t="s">
        <v>5724</v>
      </c>
      <c r="B4895" t="s">
        <v>5699</v>
      </c>
      <c r="C4895" t="s">
        <v>5631</v>
      </c>
      <c r="D4895" t="s">
        <v>5673</v>
      </c>
      <c r="E4895" t="n">
        <v>8</v>
      </c>
      <c r="F4895" t="n">
        <v>2</v>
      </c>
      <c r="G4895" t="n">
        <v>2</v>
      </c>
      <c r="H4895" t="n">
        <v>0</v>
      </c>
      <c r="I4895" s="6" t="n">
        <v>190</v>
      </c>
      <c r="J4895" s="6" t="n">
        <v>7680</v>
      </c>
      <c r="K4895" s="7" t="n">
        <v>60518.4</v>
      </c>
      <c r="L4895" s="7" t="n">
        <v>318.52</v>
      </c>
      <c r="M4895" s="6" t="n">
        <v>40</v>
      </c>
    </row>
    <row r="4896">
      <c r="A4896" t="s">
        <v>5725</v>
      </c>
      <c r="B4896" t="s">
        <v>5699</v>
      </c>
      <c r="C4896" t="s">
        <v>5631</v>
      </c>
      <c r="D4896" t="s">
        <v>5673</v>
      </c>
      <c r="E4896" t="n">
        <v>8</v>
      </c>
      <c r="F4896" t="n">
        <v>2</v>
      </c>
      <c r="G4896" t="n">
        <v>2</v>
      </c>
      <c r="H4896" t="n">
        <v>0</v>
      </c>
      <c r="I4896" s="6" t="n">
        <v>166</v>
      </c>
      <c r="J4896" s="6" t="n">
        <v>9746</v>
      </c>
      <c r="K4896" s="7" t="n">
        <v>14401.34</v>
      </c>
      <c r="L4896" s="7" t="n">
        <v>86.76</v>
      </c>
      <c r="M4896" s="6" t="n">
        <v>59</v>
      </c>
    </row>
    <row r="4897">
      <c r="A4897" t="s">
        <v>5726</v>
      </c>
      <c r="B4897" t="s">
        <v>5699</v>
      </c>
      <c r="C4897" t="s">
        <v>5631</v>
      </c>
      <c r="D4897" t="s">
        <v>5673</v>
      </c>
      <c r="E4897" t="n">
        <v>8</v>
      </c>
      <c r="F4897" t="n">
        <v>2</v>
      </c>
      <c r="G4897" t="n">
        <v>2</v>
      </c>
      <c r="H4897" t="n">
        <v>0</v>
      </c>
      <c r="I4897" s="6" t="n">
        <v>53</v>
      </c>
      <c r="J4897" s="6" t="n">
        <v>7912</v>
      </c>
      <c r="K4897" s="7" t="n">
        <v>11282.51</v>
      </c>
      <c r="L4897" s="7" t="n">
        <v>212.88</v>
      </c>
      <c r="M4897" s="6" t="n">
        <v>149</v>
      </c>
    </row>
    <row r="4898">
      <c r="A4898" t="s">
        <v>5727</v>
      </c>
      <c r="B4898" t="s">
        <v>5699</v>
      </c>
      <c r="C4898" t="s">
        <v>5631</v>
      </c>
      <c r="D4898" t="s">
        <v>5673</v>
      </c>
      <c r="E4898" t="n">
        <v>8</v>
      </c>
      <c r="F4898" t="n">
        <v>2</v>
      </c>
      <c r="G4898" t="n">
        <v>2</v>
      </c>
      <c r="H4898" t="n">
        <v>0</v>
      </c>
      <c r="I4898" s="6" t="n">
        <v>48</v>
      </c>
      <c r="J4898" s="6" t="n">
        <v>3968</v>
      </c>
      <c r="K4898" s="7" t="n">
        <v>28303.74</v>
      </c>
      <c r="L4898" s="7" t="n">
        <v>589.66</v>
      </c>
      <c r="M4898" s="6" t="n">
        <v>83</v>
      </c>
    </row>
    <row r="4899">
      <c r="A4899" t="s">
        <v>5728</v>
      </c>
      <c r="B4899" t="s">
        <v>5708</v>
      </c>
      <c r="C4899" t="s">
        <v>5631</v>
      </c>
      <c r="D4899" t="s">
        <v>5673</v>
      </c>
      <c r="E4899" t="n">
        <v>8</v>
      </c>
      <c r="F4899" t="n">
        <v>2</v>
      </c>
      <c r="G4899" t="n">
        <v>2</v>
      </c>
      <c r="H4899" t="n">
        <v>0</v>
      </c>
      <c r="I4899" s="6" t="n">
        <v>1686</v>
      </c>
      <c r="J4899" s="6" t="n">
        <v>93354</v>
      </c>
      <c r="K4899" s="7" t="n">
        <v>212473.7</v>
      </c>
      <c r="L4899" s="7" t="n">
        <v>126.02</v>
      </c>
      <c r="M4899" s="6" t="n">
        <v>55</v>
      </c>
    </row>
    <row r="4900">
      <c r="A4900" t="s">
        <v>5729</v>
      </c>
      <c r="B4900" t="s">
        <v>5708</v>
      </c>
      <c r="C4900" t="s">
        <v>5631</v>
      </c>
      <c r="D4900" t="s">
        <v>5673</v>
      </c>
      <c r="E4900" t="n">
        <v>8</v>
      </c>
      <c r="F4900" t="n">
        <v>2</v>
      </c>
      <c r="G4900" t="n">
        <v>2</v>
      </c>
      <c r="H4900" t="n">
        <v>0</v>
      </c>
      <c r="I4900" s="6" t="n">
        <v>80</v>
      </c>
      <c r="J4900" s="6" t="n">
        <v>5800</v>
      </c>
      <c r="K4900" s="7" t="n">
        <v>11866.8</v>
      </c>
      <c r="L4900" s="7" t="n">
        <v>148.34</v>
      </c>
      <c r="M4900" s="6" t="n">
        <v>72</v>
      </c>
    </row>
    <row r="4901">
      <c r="A4901" t="s">
        <v>5730</v>
      </c>
      <c r="B4901" t="s">
        <v>5708</v>
      </c>
      <c r="C4901" t="s">
        <v>5631</v>
      </c>
      <c r="D4901" t="s">
        <v>5673</v>
      </c>
      <c r="E4901" t="n">
        <v>8</v>
      </c>
      <c r="F4901" t="n">
        <v>2</v>
      </c>
      <c r="G4901" t="n">
        <v>2</v>
      </c>
      <c r="H4901" t="n">
        <v>0</v>
      </c>
      <c r="I4901" s="6" t="n">
        <v>111</v>
      </c>
      <c r="J4901" s="6" t="n">
        <v>11189</v>
      </c>
      <c r="K4901" s="7" t="n">
        <v>3403.32</v>
      </c>
      <c r="L4901" s="7" t="n">
        <v>30.66</v>
      </c>
      <c r="M4901" s="6" t="n">
        <v>101</v>
      </c>
    </row>
    <row r="4902">
      <c r="A4902" t="s">
        <v>5731</v>
      </c>
      <c r="B4902" t="s">
        <v>5708</v>
      </c>
      <c r="C4902" t="s">
        <v>5631</v>
      </c>
      <c r="D4902" t="s">
        <v>5673</v>
      </c>
      <c r="E4902" t="n">
        <v>8</v>
      </c>
      <c r="F4902" t="n">
        <v>2</v>
      </c>
      <c r="G4902" t="n">
        <v>2</v>
      </c>
      <c r="H4902" t="n">
        <v>0</v>
      </c>
      <c r="I4902" s="6" t="n">
        <v>1044</v>
      </c>
      <c r="J4902" s="6" t="n">
        <v>66560</v>
      </c>
      <c r="K4902" s="7" t="n">
        <v>40756.95</v>
      </c>
      <c r="L4902" s="7" t="n">
        <v>39.04</v>
      </c>
      <c r="M4902" s="6" t="n">
        <v>64</v>
      </c>
    </row>
    <row r="4903">
      <c r="A4903" t="s">
        <v>5732</v>
      </c>
      <c r="B4903" t="s">
        <v>5708</v>
      </c>
      <c r="C4903" t="s">
        <v>5631</v>
      </c>
      <c r="D4903" t="s">
        <v>5673</v>
      </c>
      <c r="E4903" t="n">
        <v>8</v>
      </c>
      <c r="F4903" t="n">
        <v>2</v>
      </c>
      <c r="G4903" t="n">
        <v>2</v>
      </c>
      <c r="H4903" t="n">
        <v>0</v>
      </c>
      <c r="I4903" s="6" t="n">
        <v>1621</v>
      </c>
      <c r="J4903" s="6" t="n">
        <v>99057</v>
      </c>
      <c r="K4903" s="7" t="n">
        <v>118769.34</v>
      </c>
      <c r="L4903" s="7" t="n">
        <v>73.27</v>
      </c>
      <c r="M4903" s="6" t="n">
        <v>61</v>
      </c>
    </row>
    <row r="4904">
      <c r="A4904" t="s">
        <v>5733</v>
      </c>
      <c r="B4904" t="s">
        <v>5699</v>
      </c>
      <c r="C4904" t="s">
        <v>5631</v>
      </c>
      <c r="D4904" t="s">
        <v>5673</v>
      </c>
      <c r="E4904" t="n">
        <v>8</v>
      </c>
      <c r="F4904" t="n">
        <v>2</v>
      </c>
      <c r="G4904" t="n">
        <v>2</v>
      </c>
      <c r="H4904" t="n">
        <v>0</v>
      </c>
      <c r="I4904" s="6" t="n">
        <v>9781</v>
      </c>
      <c r="J4904" s="6" t="n">
        <v>1205212</v>
      </c>
      <c r="K4904" s="7" t="n">
        <v>1935003</v>
      </c>
      <c r="L4904" s="7" t="n">
        <v>197.83</v>
      </c>
      <c r="M4904" s="6" t="n">
        <v>123</v>
      </c>
    </row>
    <row r="4905">
      <c r="A4905" t="s">
        <v>5734</v>
      </c>
      <c r="B4905" t="s">
        <v>5699</v>
      </c>
      <c r="C4905" t="s">
        <v>5631</v>
      </c>
      <c r="D4905" t="s">
        <v>5673</v>
      </c>
      <c r="E4905" t="n">
        <v>8</v>
      </c>
      <c r="F4905" t="n">
        <v>2</v>
      </c>
      <c r="G4905" t="n">
        <v>2</v>
      </c>
      <c r="H4905" t="n">
        <v>0</v>
      </c>
      <c r="I4905" s="6" t="n">
        <v>4828</v>
      </c>
      <c r="J4905" s="6" t="n">
        <v>343490</v>
      </c>
      <c r="K4905" s="7" t="n">
        <v>425103.22</v>
      </c>
      <c r="L4905" s="7" t="n">
        <v>88.05</v>
      </c>
      <c r="M4905" s="6" t="n">
        <v>71</v>
      </c>
    </row>
    <row r="4906">
      <c r="A4906" t="s">
        <v>5735</v>
      </c>
      <c r="B4906" t="s">
        <v>5699</v>
      </c>
      <c r="C4906" t="s">
        <v>5631</v>
      </c>
      <c r="D4906" t="s">
        <v>5673</v>
      </c>
      <c r="E4906" t="n">
        <v>8</v>
      </c>
      <c r="F4906" t="n">
        <v>2</v>
      </c>
      <c r="G4906" t="n">
        <v>2</v>
      </c>
      <c r="H4906" t="n">
        <v>0</v>
      </c>
      <c r="I4906" s="6" t="n">
        <v>422</v>
      </c>
      <c r="J4906" s="6" t="n">
        <v>31850</v>
      </c>
      <c r="K4906" s="7" t="n">
        <v>188921.46</v>
      </c>
      <c r="L4906" s="7" t="n">
        <v>447.68</v>
      </c>
      <c r="M4906" s="6" t="n">
        <v>75</v>
      </c>
    </row>
    <row r="4907">
      <c r="A4907" t="s">
        <v>5736</v>
      </c>
      <c r="B4907" t="s">
        <v>5737</v>
      </c>
      <c r="C4907" t="s">
        <v>5631</v>
      </c>
      <c r="D4907" t="s">
        <v>5673</v>
      </c>
      <c r="E4907" t="n">
        <v>8</v>
      </c>
      <c r="F4907" t="n">
        <v>2</v>
      </c>
      <c r="G4907" t="n">
        <v>2</v>
      </c>
      <c r="H4907" t="n">
        <v>0</v>
      </c>
      <c r="I4907" s="6" t="n">
        <v>39</v>
      </c>
      <c r="J4907" s="6" t="n">
        <v>1404</v>
      </c>
      <c r="K4907" s="7" t="n">
        <v>3229.2</v>
      </c>
      <c r="L4907" s="7" t="n">
        <v>82.8</v>
      </c>
      <c r="M4907" s="6" t="n">
        <v>36</v>
      </c>
    </row>
    <row r="4908">
      <c r="A4908" t="s">
        <v>5738</v>
      </c>
      <c r="B4908" t="s">
        <v>5737</v>
      </c>
      <c r="C4908" t="s">
        <v>5631</v>
      </c>
      <c r="D4908" t="s">
        <v>5673</v>
      </c>
      <c r="E4908" t="n">
        <v>8</v>
      </c>
      <c r="F4908" t="n">
        <v>2</v>
      </c>
      <c r="G4908" t="n">
        <v>2</v>
      </c>
      <c r="H4908" t="n">
        <v>0</v>
      </c>
      <c r="I4908" s="6" t="n">
        <v>37</v>
      </c>
      <c r="J4908" s="6" t="n">
        <v>2022</v>
      </c>
      <c r="K4908" s="7" t="n">
        <v>5829.43</v>
      </c>
      <c r="L4908" s="7" t="n">
        <v>157.55</v>
      </c>
      <c r="M4908" s="6" t="n">
        <v>55</v>
      </c>
    </row>
    <row r="4909">
      <c r="A4909" t="s">
        <v>5739</v>
      </c>
      <c r="B4909" t="s">
        <v>5737</v>
      </c>
      <c r="C4909" t="s">
        <v>5631</v>
      </c>
      <c r="D4909" t="s">
        <v>5673</v>
      </c>
      <c r="E4909" t="n">
        <v>8</v>
      </c>
      <c r="F4909" t="n">
        <v>2</v>
      </c>
      <c r="G4909" t="n">
        <v>2</v>
      </c>
      <c r="H4909" t="n">
        <v>0</v>
      </c>
      <c r="I4909" s="6" t="n">
        <v>3</v>
      </c>
      <c r="J4909" s="6" t="n">
        <v>180</v>
      </c>
      <c r="K4909" s="7" t="n">
        <v>487.23</v>
      </c>
      <c r="L4909" s="7" t="n">
        <v>162.41</v>
      </c>
      <c r="M4909" s="6" t="n">
        <v>60</v>
      </c>
    </row>
    <row r="4910">
      <c r="A4910" t="s">
        <v>5740</v>
      </c>
      <c r="B4910" t="s">
        <v>5737</v>
      </c>
      <c r="C4910" t="s">
        <v>5631</v>
      </c>
      <c r="D4910" t="s">
        <v>5673</v>
      </c>
      <c r="E4910" t="n">
        <v>8</v>
      </c>
      <c r="F4910" t="n">
        <v>2</v>
      </c>
      <c r="G4910" t="n">
        <v>2</v>
      </c>
      <c r="H4910" t="n">
        <v>0</v>
      </c>
      <c r="I4910" s="6" t="n">
        <v>20</v>
      </c>
      <c r="J4910" s="6" t="n">
        <v>1052</v>
      </c>
      <c r="K4910" s="7" t="n">
        <v>6065.83</v>
      </c>
      <c r="L4910" s="7" t="n">
        <v>303.29</v>
      </c>
      <c r="M4910" s="6" t="n">
        <v>53</v>
      </c>
    </row>
    <row r="4911">
      <c r="A4911" t="s">
        <v>5741</v>
      </c>
      <c r="B4911" t="s">
        <v>5708</v>
      </c>
      <c r="C4911" t="s">
        <v>5631</v>
      </c>
      <c r="D4911" t="s">
        <v>5673</v>
      </c>
      <c r="E4911" t="n">
        <v>8</v>
      </c>
      <c r="F4911" t="n">
        <v>2</v>
      </c>
      <c r="G4911" t="n">
        <v>2</v>
      </c>
      <c r="H4911" t="n">
        <v>0</v>
      </c>
      <c r="I4911" s="6" t="n">
        <v>2</v>
      </c>
      <c r="J4911" s="6" t="n">
        <v>56</v>
      </c>
      <c r="K4911" s="7" t="n">
        <v>205.2</v>
      </c>
      <c r="L4911" s="7" t="n">
        <v>102.6</v>
      </c>
      <c r="M4911" s="6" t="n">
        <v>28</v>
      </c>
    </row>
    <row r="4912">
      <c r="A4912" t="s">
        <v>5742</v>
      </c>
      <c r="B4912" t="s">
        <v>5708</v>
      </c>
      <c r="C4912" t="s">
        <v>5631</v>
      </c>
      <c r="D4912" t="s">
        <v>5673</v>
      </c>
      <c r="E4912" t="n">
        <v>8</v>
      </c>
      <c r="F4912" t="n">
        <v>2</v>
      </c>
      <c r="G4912" t="n">
        <v>2</v>
      </c>
      <c r="H4912" t="n">
        <v>0</v>
      </c>
      <c r="I4912" s="6" t="n">
        <v>2</v>
      </c>
      <c r="J4912" s="6" t="n">
        <v>84</v>
      </c>
      <c r="K4912" s="7" t="n">
        <v>82.82</v>
      </c>
      <c r="L4912" s="7" t="n">
        <v>41.41</v>
      </c>
      <c r="M4912" s="6" t="n">
        <v>42</v>
      </c>
    </row>
    <row r="4913">
      <c r="A4913" t="s">
        <v>5743</v>
      </c>
      <c r="B4913" t="s">
        <v>5708</v>
      </c>
      <c r="C4913" t="s">
        <v>5631</v>
      </c>
      <c r="D4913" t="s">
        <v>5673</v>
      </c>
      <c r="E4913" t="n">
        <v>8</v>
      </c>
      <c r="F4913" t="n">
        <v>2</v>
      </c>
      <c r="G4913" t="n">
        <v>2</v>
      </c>
      <c r="H4913" t="n">
        <v>0</v>
      </c>
      <c r="I4913" s="6" t="n">
        <v>3</v>
      </c>
      <c r="J4913" s="6" t="n">
        <v>10</v>
      </c>
      <c r="K4913" s="7" t="n">
        <v>19.31</v>
      </c>
      <c r="L4913" s="7" t="n">
        <v>6.44</v>
      </c>
      <c r="M4913" s="6" t="n">
        <v>3</v>
      </c>
    </row>
    <row r="4914">
      <c r="A4914" t="s">
        <v>5744</v>
      </c>
      <c r="B4914" t="s">
        <v>5708</v>
      </c>
      <c r="C4914" t="s">
        <v>5631</v>
      </c>
      <c r="D4914" t="s">
        <v>5673</v>
      </c>
      <c r="E4914" t="n">
        <v>8</v>
      </c>
      <c r="F4914" t="n">
        <v>2</v>
      </c>
      <c r="G4914" t="n">
        <v>2</v>
      </c>
      <c r="H4914" t="n">
        <v>0</v>
      </c>
      <c r="I4914" s="6" t="n">
        <v>2</v>
      </c>
      <c r="J4914" s="6" t="n">
        <v>56</v>
      </c>
      <c r="K4914" s="7" t="n">
        <v>130.09</v>
      </c>
      <c r="L4914" s="7" t="n">
        <v>65.04</v>
      </c>
      <c r="M4914" s="6" t="n">
        <v>28</v>
      </c>
    </row>
    <row r="4915">
      <c r="A4915" t="s">
        <v>5745</v>
      </c>
      <c r="B4915" t="s">
        <v>5737</v>
      </c>
      <c r="C4915" t="s">
        <v>5631</v>
      </c>
      <c r="D4915" t="s">
        <v>5673</v>
      </c>
      <c r="E4915" t="n">
        <v>8</v>
      </c>
      <c r="F4915" t="n">
        <v>2</v>
      </c>
      <c r="G4915" t="n">
        <v>2</v>
      </c>
      <c r="H4915" t="n">
        <v>0</v>
      </c>
      <c r="I4915" s="6" t="n">
        <v>238</v>
      </c>
      <c r="J4915" s="6" t="n">
        <v>9012</v>
      </c>
      <c r="K4915" s="7" t="n">
        <v>25981.6</v>
      </c>
      <c r="L4915" s="7" t="n">
        <v>109.17</v>
      </c>
      <c r="M4915" s="6" t="n">
        <v>38</v>
      </c>
    </row>
    <row r="4916">
      <c r="A4916" t="s">
        <v>5746</v>
      </c>
      <c r="B4916" t="s">
        <v>5737</v>
      </c>
      <c r="C4916" t="s">
        <v>5631</v>
      </c>
      <c r="D4916" t="s">
        <v>5673</v>
      </c>
      <c r="E4916" t="n">
        <v>8</v>
      </c>
      <c r="F4916" t="n">
        <v>2</v>
      </c>
      <c r="G4916" t="n">
        <v>2</v>
      </c>
      <c r="H4916" t="n">
        <v>0</v>
      </c>
      <c r="I4916" s="6" t="n">
        <v>109</v>
      </c>
      <c r="J4916" s="6" t="n">
        <v>4111</v>
      </c>
      <c r="K4916" s="7" t="n">
        <v>23704.03</v>
      </c>
      <c r="L4916" s="7" t="n">
        <v>217.47</v>
      </c>
      <c r="M4916" s="6" t="n">
        <v>38</v>
      </c>
    </row>
    <row r="4917">
      <c r="A4917" t="s">
        <v>5747</v>
      </c>
      <c r="B4917" t="s">
        <v>5737</v>
      </c>
      <c r="C4917" t="s">
        <v>5631</v>
      </c>
      <c r="D4917" t="s">
        <v>5673</v>
      </c>
      <c r="E4917" t="n">
        <v>8</v>
      </c>
      <c r="F4917" t="n">
        <v>2</v>
      </c>
      <c r="G4917" t="n">
        <v>2</v>
      </c>
      <c r="H4917" t="n">
        <v>0</v>
      </c>
      <c r="I4917" s="6" t="n">
        <v>4</v>
      </c>
      <c r="J4917" s="6" t="n">
        <v>40</v>
      </c>
      <c r="K4917" s="7" t="n">
        <v>1360</v>
      </c>
      <c r="L4917" s="7" t="n">
        <v>340</v>
      </c>
      <c r="M4917" s="6" t="n">
        <v>10</v>
      </c>
    </row>
    <row r="4918">
      <c r="A4918" t="s">
        <v>5748</v>
      </c>
      <c r="B4918" t="s">
        <v>5737</v>
      </c>
      <c r="C4918" t="s">
        <v>5631</v>
      </c>
      <c r="D4918" t="s">
        <v>5673</v>
      </c>
      <c r="E4918" t="n">
        <v>8</v>
      </c>
      <c r="F4918" t="n">
        <v>2</v>
      </c>
      <c r="G4918" t="n">
        <v>2</v>
      </c>
      <c r="H4918" t="n">
        <v>0</v>
      </c>
      <c r="I4918" s="6" t="n">
        <v>125</v>
      </c>
      <c r="J4918" s="6" t="n">
        <v>4326</v>
      </c>
      <c r="K4918" s="7" t="n">
        <v>9949.8</v>
      </c>
      <c r="L4918" s="7" t="n">
        <v>79.6</v>
      </c>
      <c r="M4918" s="6" t="n">
        <v>35</v>
      </c>
    </row>
    <row r="4919">
      <c r="A4919" t="s">
        <v>5749</v>
      </c>
      <c r="B4919" t="s">
        <v>5699</v>
      </c>
      <c r="C4919" t="s">
        <v>5631</v>
      </c>
      <c r="D4919" t="s">
        <v>5673</v>
      </c>
      <c r="E4919" t="n">
        <v>8</v>
      </c>
      <c r="F4919" t="n">
        <v>2</v>
      </c>
      <c r="G4919" t="n">
        <v>2</v>
      </c>
      <c r="H4919" t="n">
        <v>0</v>
      </c>
      <c r="I4919" s="6" t="n">
        <v>11</v>
      </c>
      <c r="J4919" s="6" t="n">
        <v>900</v>
      </c>
      <c r="K4919" s="7" t="n">
        <v>1445.04</v>
      </c>
      <c r="L4919" s="7" t="n">
        <v>131.37</v>
      </c>
      <c r="M4919" s="6" t="n">
        <v>82</v>
      </c>
    </row>
    <row r="4920">
      <c r="A4920" t="s">
        <v>5750</v>
      </c>
      <c r="B4920" t="s">
        <v>5699</v>
      </c>
      <c r="C4920" t="s">
        <v>5631</v>
      </c>
      <c r="D4920" t="s">
        <v>5673</v>
      </c>
      <c r="E4920" t="n">
        <v>8</v>
      </c>
      <c r="F4920" t="n">
        <v>2</v>
      </c>
      <c r="G4920" t="n">
        <v>2</v>
      </c>
      <c r="H4920" t="n">
        <v>0</v>
      </c>
      <c r="I4920" s="6" t="n">
        <v>211</v>
      </c>
      <c r="J4920" s="6" t="n">
        <v>14486</v>
      </c>
      <c r="K4920" s="7" t="n">
        <v>20741.06</v>
      </c>
      <c r="L4920" s="7" t="n">
        <v>98.3</v>
      </c>
      <c r="M4920" s="6" t="n">
        <v>69</v>
      </c>
    </row>
    <row r="4921">
      <c r="A4921" t="s">
        <v>5751</v>
      </c>
      <c r="B4921" t="s">
        <v>5699</v>
      </c>
      <c r="C4921" t="s">
        <v>5631</v>
      </c>
      <c r="D4921" t="s">
        <v>5673</v>
      </c>
      <c r="E4921" t="n">
        <v>8</v>
      </c>
      <c r="F4921" t="n">
        <v>2</v>
      </c>
      <c r="G4921" t="n">
        <v>2</v>
      </c>
      <c r="H4921" t="n">
        <v>0</v>
      </c>
      <c r="I4921" s="6" t="n">
        <v>1</v>
      </c>
      <c r="J4921" s="6" t="n">
        <v>100</v>
      </c>
      <c r="K4921" s="7" t="n">
        <v>222</v>
      </c>
      <c r="L4921" s="7" t="n">
        <v>222</v>
      </c>
      <c r="M4921" s="6" t="n">
        <v>100</v>
      </c>
    </row>
    <row r="4922">
      <c r="A4922" t="s">
        <v>5752</v>
      </c>
      <c r="B4922" t="s">
        <v>5699</v>
      </c>
      <c r="C4922" t="s">
        <v>5631</v>
      </c>
      <c r="D4922" t="s">
        <v>5673</v>
      </c>
      <c r="E4922" t="n">
        <v>8</v>
      </c>
      <c r="F4922" t="n">
        <v>2</v>
      </c>
      <c r="G4922" t="n">
        <v>2</v>
      </c>
      <c r="H4922" t="n">
        <v>0</v>
      </c>
      <c r="I4922" s="6" t="n">
        <v>31</v>
      </c>
      <c r="J4922" s="6" t="n">
        <v>1490</v>
      </c>
      <c r="K4922" s="7" t="n">
        <v>6399.85</v>
      </c>
      <c r="L4922" s="7" t="n">
        <v>206.45</v>
      </c>
      <c r="M4922" s="6" t="n">
        <v>48</v>
      </c>
    </row>
    <row r="4923">
      <c r="A4923" t="s">
        <v>5753</v>
      </c>
      <c r="B4923" t="s">
        <v>5699</v>
      </c>
      <c r="C4923" t="s">
        <v>5631</v>
      </c>
      <c r="D4923" t="s">
        <v>5673</v>
      </c>
      <c r="E4923" t="n">
        <v>8</v>
      </c>
      <c r="F4923" t="n">
        <v>2</v>
      </c>
      <c r="G4923" t="n">
        <v>2</v>
      </c>
      <c r="H4923" t="n">
        <v>0</v>
      </c>
      <c r="I4923" s="6" t="n">
        <v>1</v>
      </c>
      <c r="J4923" s="6" t="n">
        <v>1</v>
      </c>
      <c r="K4923" s="7" t="n">
        <v>7.88</v>
      </c>
      <c r="L4923" s="7" t="n">
        <v>7.88</v>
      </c>
      <c r="M4923" s="6" t="n">
        <v>1</v>
      </c>
    </row>
    <row r="4924">
      <c r="A4924" t="s">
        <v>5754</v>
      </c>
      <c r="B4924" t="s">
        <v>5699</v>
      </c>
      <c r="C4924" t="s">
        <v>5631</v>
      </c>
      <c r="D4924" t="s">
        <v>5673</v>
      </c>
      <c r="E4924" t="n">
        <v>8</v>
      </c>
      <c r="F4924" t="n">
        <v>2</v>
      </c>
      <c r="G4924" t="n">
        <v>2</v>
      </c>
      <c r="H4924" t="n">
        <v>0</v>
      </c>
      <c r="I4924" s="6" t="n">
        <v>16</v>
      </c>
      <c r="J4924" s="6" t="n">
        <v>1450</v>
      </c>
      <c r="K4924" s="7" t="n">
        <v>1794.52</v>
      </c>
      <c r="L4924" s="7" t="n">
        <v>112.16</v>
      </c>
      <c r="M4924" s="6" t="n">
        <v>91</v>
      </c>
    </row>
    <row r="4925">
      <c r="A4925" t="s">
        <v>5755</v>
      </c>
      <c r="B4925" t="s">
        <v>5699</v>
      </c>
      <c r="C4925" t="s">
        <v>5631</v>
      </c>
      <c r="D4925" t="s">
        <v>5673</v>
      </c>
      <c r="E4925" t="n">
        <v>8</v>
      </c>
      <c r="F4925" t="n">
        <v>2</v>
      </c>
      <c r="G4925" t="n">
        <v>2</v>
      </c>
      <c r="H4925" t="n">
        <v>0</v>
      </c>
      <c r="I4925" s="6" t="n">
        <v>46</v>
      </c>
      <c r="J4925" s="6" t="n">
        <v>2190</v>
      </c>
      <c r="K4925" s="7" t="n">
        <v>1567.6</v>
      </c>
      <c r="L4925" s="7" t="n">
        <v>34.08</v>
      </c>
      <c r="M4925" s="6" t="n">
        <v>48</v>
      </c>
    </row>
    <row r="4926">
      <c r="A4926" t="s">
        <v>5756</v>
      </c>
      <c r="B4926" t="s">
        <v>5699</v>
      </c>
      <c r="C4926" t="s">
        <v>5631</v>
      </c>
      <c r="D4926" t="s">
        <v>5673</v>
      </c>
      <c r="E4926" t="n">
        <v>8</v>
      </c>
      <c r="F4926" t="n">
        <v>2</v>
      </c>
      <c r="G4926" t="n">
        <v>2</v>
      </c>
      <c r="H4926" t="n">
        <v>0</v>
      </c>
      <c r="I4926" s="6" t="n">
        <v>1</v>
      </c>
      <c r="J4926" s="6" t="n">
        <v>50</v>
      </c>
      <c r="K4926" s="7" t="n">
        <v>296.58</v>
      </c>
      <c r="L4926" s="7" t="n">
        <v>296.58</v>
      </c>
      <c r="M4926" s="6" t="n">
        <v>50</v>
      </c>
    </row>
    <row r="4927">
      <c r="A4927" t="s">
        <v>5757</v>
      </c>
      <c r="B4927" t="s">
        <v>5699</v>
      </c>
      <c r="C4927" t="s">
        <v>5631</v>
      </c>
      <c r="D4927" t="s">
        <v>5673</v>
      </c>
      <c r="E4927" t="n">
        <v>8</v>
      </c>
      <c r="F4927" t="n">
        <v>2</v>
      </c>
      <c r="G4927" t="n">
        <v>2</v>
      </c>
      <c r="H4927" t="n">
        <v>0</v>
      </c>
      <c r="I4927" s="6" t="n">
        <v>20</v>
      </c>
      <c r="J4927" s="6" t="n">
        <v>860</v>
      </c>
      <c r="K4927" s="7" t="n">
        <v>4591.02</v>
      </c>
      <c r="L4927" s="7" t="n">
        <v>229.55</v>
      </c>
      <c r="M4927" s="6" t="n">
        <v>43</v>
      </c>
    </row>
    <row r="4928">
      <c r="A4928" t="s">
        <v>5758</v>
      </c>
      <c r="B4928" t="s">
        <v>5699</v>
      </c>
      <c r="C4928" t="s">
        <v>5631</v>
      </c>
      <c r="D4928" t="s">
        <v>5673</v>
      </c>
      <c r="E4928" t="n">
        <v>8</v>
      </c>
      <c r="F4928" t="n">
        <v>2</v>
      </c>
      <c r="G4928" t="n">
        <v>2</v>
      </c>
      <c r="H4928" t="n">
        <v>0</v>
      </c>
      <c r="I4928" s="6" t="n">
        <v>8</v>
      </c>
      <c r="J4928" s="6" t="n">
        <v>577</v>
      </c>
      <c r="K4928" s="7" t="n">
        <v>852.61</v>
      </c>
      <c r="L4928" s="7" t="n">
        <v>106.58</v>
      </c>
      <c r="M4928" s="6" t="n">
        <v>72</v>
      </c>
    </row>
    <row r="4929">
      <c r="A4929" t="s">
        <v>5759</v>
      </c>
      <c r="B4929" t="s">
        <v>5708</v>
      </c>
      <c r="C4929" t="s">
        <v>5631</v>
      </c>
      <c r="D4929" t="s">
        <v>5673</v>
      </c>
      <c r="E4929" t="n">
        <v>8</v>
      </c>
      <c r="F4929" t="n">
        <v>2</v>
      </c>
      <c r="G4929" t="n">
        <v>2</v>
      </c>
      <c r="H4929" t="n">
        <v>0</v>
      </c>
      <c r="I4929" s="6" t="n">
        <v>128</v>
      </c>
      <c r="J4929" s="6" t="n">
        <v>8672</v>
      </c>
      <c r="K4929" s="7" t="n">
        <v>14132.47</v>
      </c>
      <c r="L4929" s="7" t="n">
        <v>110.41</v>
      </c>
      <c r="M4929" s="6" t="n">
        <v>68</v>
      </c>
    </row>
    <row r="4930">
      <c r="A4930" t="s">
        <v>5760</v>
      </c>
      <c r="B4930" t="s">
        <v>5708</v>
      </c>
      <c r="C4930" t="s">
        <v>5631</v>
      </c>
      <c r="D4930" t="s">
        <v>5673</v>
      </c>
      <c r="E4930" t="n">
        <v>8</v>
      </c>
      <c r="F4930" t="n">
        <v>2</v>
      </c>
      <c r="G4930" t="n">
        <v>2</v>
      </c>
      <c r="H4930" t="n">
        <v>0</v>
      </c>
      <c r="I4930" s="6" t="n">
        <v>143</v>
      </c>
      <c r="J4930" s="6" t="n">
        <v>8119</v>
      </c>
      <c r="K4930" s="7" t="n">
        <v>3531.76</v>
      </c>
      <c r="L4930" s="7" t="n">
        <v>24.7</v>
      </c>
      <c r="M4930" s="6" t="n">
        <v>57</v>
      </c>
    </row>
    <row r="4931">
      <c r="A4931" t="s">
        <v>5761</v>
      </c>
      <c r="B4931" t="s">
        <v>5708</v>
      </c>
      <c r="C4931" t="s">
        <v>5631</v>
      </c>
      <c r="D4931" t="s">
        <v>5673</v>
      </c>
      <c r="E4931" t="n">
        <v>8</v>
      </c>
      <c r="F4931" t="n">
        <v>2</v>
      </c>
      <c r="G4931" t="n">
        <v>2</v>
      </c>
      <c r="H4931" t="n">
        <v>0</v>
      </c>
      <c r="I4931" s="6" t="n">
        <v>85</v>
      </c>
      <c r="J4931" s="6" t="n">
        <v>6734</v>
      </c>
      <c r="K4931" s="7" t="n">
        <v>5744.1</v>
      </c>
      <c r="L4931" s="7" t="n">
        <v>67.58</v>
      </c>
      <c r="M4931" s="6" t="n">
        <v>79</v>
      </c>
    </row>
    <row r="4932">
      <c r="A4932" t="s">
        <v>5762</v>
      </c>
      <c r="B4932" t="s">
        <v>5763</v>
      </c>
      <c r="C4932" t="s">
        <v>5631</v>
      </c>
      <c r="D4932" t="s">
        <v>5673</v>
      </c>
      <c r="E4932" t="n">
        <v>8</v>
      </c>
      <c r="F4932" t="n">
        <v>2</v>
      </c>
      <c r="G4932" t="n">
        <v>4</v>
      </c>
      <c r="H4932" t="n">
        <v>0</v>
      </c>
      <c r="I4932" s="6" t="n">
        <v>1</v>
      </c>
      <c r="J4932" s="6" t="n">
        <v>56</v>
      </c>
      <c r="K4932" s="7" t="n">
        <v>118.72</v>
      </c>
      <c r="L4932" s="7" t="n">
        <v>118.72</v>
      </c>
      <c r="M4932" s="6" t="n">
        <v>56</v>
      </c>
    </row>
    <row r="4933">
      <c r="A4933" t="s">
        <v>5764</v>
      </c>
      <c r="B4933" t="s">
        <v>5763</v>
      </c>
      <c r="C4933" t="s">
        <v>5631</v>
      </c>
      <c r="D4933" t="s">
        <v>5673</v>
      </c>
      <c r="E4933" t="n">
        <v>8</v>
      </c>
      <c r="F4933" t="n">
        <v>2</v>
      </c>
      <c r="G4933" t="n">
        <v>4</v>
      </c>
      <c r="H4933" t="n">
        <v>0</v>
      </c>
      <c r="I4933" s="6" t="n">
        <v>3</v>
      </c>
      <c r="J4933" s="6" t="n">
        <v>208</v>
      </c>
      <c r="K4933" s="7" t="n">
        <v>440.96</v>
      </c>
      <c r="L4933" s="7" t="n">
        <v>146.99</v>
      </c>
      <c r="M4933" s="6" t="n">
        <v>69</v>
      </c>
    </row>
    <row r="4934">
      <c r="A4934" t="s">
        <v>5765</v>
      </c>
      <c r="B4934" t="s">
        <v>5766</v>
      </c>
      <c r="C4934" t="s">
        <v>5631</v>
      </c>
      <c r="D4934" t="s">
        <v>5673</v>
      </c>
      <c r="E4934" t="n">
        <v>8</v>
      </c>
      <c r="F4934" t="n">
        <v>2</v>
      </c>
      <c r="G4934" t="n">
        <v>4</v>
      </c>
      <c r="H4934" t="n">
        <v>0</v>
      </c>
      <c r="I4934" s="6" t="n">
        <v>3</v>
      </c>
      <c r="J4934" s="6" t="n">
        <v>3</v>
      </c>
      <c r="K4934" s="7" t="n">
        <v>31.98</v>
      </c>
      <c r="L4934" s="7" t="n">
        <v>10.66</v>
      </c>
      <c r="M4934" s="6" t="n">
        <v>1</v>
      </c>
    </row>
    <row r="4935">
      <c r="A4935" t="s">
        <v>5767</v>
      </c>
      <c r="B4935" t="s">
        <v>5768</v>
      </c>
      <c r="C4935" t="s">
        <v>5631</v>
      </c>
      <c r="D4935" t="s">
        <v>5769</v>
      </c>
      <c r="E4935" t="n">
        <v>8</v>
      </c>
      <c r="F4935" t="n">
        <v>3</v>
      </c>
      <c r="G4935" t="n">
        <v>1</v>
      </c>
      <c r="H4935" t="n">
        <v>0</v>
      </c>
      <c r="I4935" s="6" t="n">
        <v>7</v>
      </c>
      <c r="J4935" s="6" t="n">
        <v>214</v>
      </c>
      <c r="K4935" s="7" t="n">
        <v>1133.6</v>
      </c>
      <c r="L4935" s="7" t="n">
        <v>161.94</v>
      </c>
      <c r="M4935" s="6" t="n">
        <v>31</v>
      </c>
    </row>
    <row r="4936">
      <c r="A4936" t="s">
        <v>5770</v>
      </c>
      <c r="B4936" t="s">
        <v>5102</v>
      </c>
      <c r="C4936" t="s">
        <v>5631</v>
      </c>
      <c r="D4936" t="s">
        <v>5769</v>
      </c>
      <c r="E4936" t="n">
        <v>8</v>
      </c>
      <c r="F4936" t="n">
        <v>3</v>
      </c>
      <c r="G4936" t="n">
        <v>2</v>
      </c>
      <c r="H4936" t="n">
        <v>0</v>
      </c>
      <c r="I4936" s="6" t="n">
        <v>360</v>
      </c>
      <c r="J4936" s="6" t="n">
        <v>26530</v>
      </c>
      <c r="K4936" s="7" t="n">
        <v>13249.05</v>
      </c>
      <c r="L4936" s="7" t="n">
        <v>36.8</v>
      </c>
      <c r="M4936" s="6" t="n">
        <v>74</v>
      </c>
    </row>
    <row r="4937">
      <c r="A4937" t="s">
        <v>5771</v>
      </c>
      <c r="B4937" t="s">
        <v>5102</v>
      </c>
      <c r="C4937" t="s">
        <v>5631</v>
      </c>
      <c r="D4937" t="s">
        <v>5769</v>
      </c>
      <c r="E4937" t="n">
        <v>8</v>
      </c>
      <c r="F4937" t="n">
        <v>3</v>
      </c>
      <c r="G4937" t="n">
        <v>2</v>
      </c>
      <c r="H4937" t="n">
        <v>0</v>
      </c>
      <c r="I4937" s="6" t="n">
        <v>122</v>
      </c>
      <c r="J4937" s="6" t="n">
        <v>5272</v>
      </c>
      <c r="K4937" s="7" t="n">
        <v>5210.49</v>
      </c>
      <c r="L4937" s="7" t="n">
        <v>42.71</v>
      </c>
      <c r="M4937" s="6" t="n">
        <v>43</v>
      </c>
    </row>
    <row r="4938">
      <c r="A4938" t="s">
        <v>5772</v>
      </c>
      <c r="B4938" t="s">
        <v>5102</v>
      </c>
      <c r="C4938" t="s">
        <v>5631</v>
      </c>
      <c r="D4938" t="s">
        <v>5769</v>
      </c>
      <c r="E4938" t="n">
        <v>8</v>
      </c>
      <c r="F4938" t="n">
        <v>3</v>
      </c>
      <c r="G4938" t="n">
        <v>2</v>
      </c>
      <c r="H4938" t="n">
        <v>0</v>
      </c>
      <c r="I4938" s="6" t="n">
        <v>31</v>
      </c>
      <c r="J4938" s="6" t="n">
        <v>1169</v>
      </c>
      <c r="K4938" s="7" t="n">
        <v>2286.18</v>
      </c>
      <c r="L4938" s="7" t="n">
        <v>73.75</v>
      </c>
      <c r="M4938" s="6" t="n">
        <v>38</v>
      </c>
    </row>
    <row r="4939">
      <c r="A4939" t="s">
        <v>5773</v>
      </c>
      <c r="B4939" t="s">
        <v>5774</v>
      </c>
      <c r="C4939" t="s">
        <v>5631</v>
      </c>
      <c r="D4939" t="s">
        <v>5769</v>
      </c>
      <c r="E4939" t="n">
        <v>8</v>
      </c>
      <c r="F4939" t="n">
        <v>3</v>
      </c>
      <c r="G4939" t="n">
        <v>2</v>
      </c>
      <c r="H4939" t="n">
        <v>0</v>
      </c>
      <c r="I4939" s="6" t="n">
        <v>26</v>
      </c>
      <c r="J4939" s="6" t="n">
        <v>957</v>
      </c>
      <c r="K4939" s="7" t="n">
        <v>622.69</v>
      </c>
      <c r="L4939" s="7" t="n">
        <v>23.95</v>
      </c>
      <c r="M4939" s="6" t="n">
        <v>37</v>
      </c>
    </row>
    <row r="4940">
      <c r="A4940" t="s">
        <v>5775</v>
      </c>
      <c r="B4940" t="s">
        <v>5774</v>
      </c>
      <c r="C4940" t="s">
        <v>5631</v>
      </c>
      <c r="D4940" t="s">
        <v>5769</v>
      </c>
      <c r="E4940" t="n">
        <v>8</v>
      </c>
      <c r="F4940" t="n">
        <v>3</v>
      </c>
      <c r="G4940" t="n">
        <v>2</v>
      </c>
      <c r="H4940" t="n">
        <v>0</v>
      </c>
      <c r="I4940" s="6" t="n">
        <v>122</v>
      </c>
      <c r="J4940" s="6" t="n">
        <v>3992</v>
      </c>
      <c r="K4940" s="7" t="n">
        <v>2597.46</v>
      </c>
      <c r="L4940" s="7" t="n">
        <v>21.29</v>
      </c>
      <c r="M4940" s="6" t="n">
        <v>33</v>
      </c>
    </row>
    <row r="4941">
      <c r="A4941" t="s">
        <v>5776</v>
      </c>
      <c r="B4941" t="s">
        <v>5102</v>
      </c>
      <c r="C4941" t="s">
        <v>5631</v>
      </c>
      <c r="D4941" t="s">
        <v>5769</v>
      </c>
      <c r="E4941" t="n">
        <v>8</v>
      </c>
      <c r="F4941" t="n">
        <v>3</v>
      </c>
      <c r="G4941" t="n">
        <v>2</v>
      </c>
      <c r="H4941" t="n">
        <v>0</v>
      </c>
      <c r="I4941" s="6" t="n">
        <v>63</v>
      </c>
      <c r="J4941" s="6" t="n">
        <v>5292</v>
      </c>
      <c r="K4941" s="7" t="n">
        <v>2643.32</v>
      </c>
      <c r="L4941" s="7" t="n">
        <v>41.96</v>
      </c>
      <c r="M4941" s="6" t="n">
        <v>84</v>
      </c>
    </row>
    <row r="4942">
      <c r="A4942" t="s">
        <v>5777</v>
      </c>
      <c r="B4942" t="s">
        <v>5102</v>
      </c>
      <c r="C4942" t="s">
        <v>5631</v>
      </c>
      <c r="D4942" t="s">
        <v>5769</v>
      </c>
      <c r="E4942" t="n">
        <v>8</v>
      </c>
      <c r="F4942" t="n">
        <v>3</v>
      </c>
      <c r="G4942" t="n">
        <v>2</v>
      </c>
      <c r="H4942" t="n">
        <v>0</v>
      </c>
      <c r="I4942" s="6" t="n">
        <v>55</v>
      </c>
      <c r="J4942" s="6" t="n">
        <v>2450</v>
      </c>
      <c r="K4942" s="7" t="n">
        <v>2421.41</v>
      </c>
      <c r="L4942" s="7" t="n">
        <v>44.03</v>
      </c>
      <c r="M4942" s="6" t="n">
        <v>45</v>
      </c>
    </row>
    <row r="4943">
      <c r="A4943" t="s">
        <v>5778</v>
      </c>
      <c r="B4943" t="s">
        <v>5102</v>
      </c>
      <c r="C4943" t="s">
        <v>5631</v>
      </c>
      <c r="D4943" t="s">
        <v>5769</v>
      </c>
      <c r="E4943" t="n">
        <v>8</v>
      </c>
      <c r="F4943" t="n">
        <v>3</v>
      </c>
      <c r="G4943" t="n">
        <v>2</v>
      </c>
      <c r="H4943" t="n">
        <v>0</v>
      </c>
      <c r="I4943" s="6" t="n">
        <v>27</v>
      </c>
      <c r="J4943" s="6" t="n">
        <v>729</v>
      </c>
      <c r="K4943" s="7" t="n">
        <v>1425.68</v>
      </c>
      <c r="L4943" s="7" t="n">
        <v>52.8</v>
      </c>
      <c r="M4943" s="6" t="n">
        <v>27</v>
      </c>
    </row>
    <row r="4944">
      <c r="A4944" t="s">
        <v>5779</v>
      </c>
      <c r="B4944" t="s">
        <v>5780</v>
      </c>
      <c r="C4944" t="s">
        <v>5631</v>
      </c>
      <c r="D4944" t="s">
        <v>5769</v>
      </c>
      <c r="E4944" t="n">
        <v>8</v>
      </c>
      <c r="F4944" t="n">
        <v>3</v>
      </c>
      <c r="G4944" t="n">
        <v>4</v>
      </c>
      <c r="H4944" t="n">
        <v>1</v>
      </c>
      <c r="I4944" s="6" t="n">
        <v>26622</v>
      </c>
      <c r="J4944" s="6" t="n">
        <v>1136744</v>
      </c>
      <c r="K4944" s="7" t="n">
        <v>51051.64</v>
      </c>
      <c r="L4944" s="7" t="n">
        <v>1.92</v>
      </c>
      <c r="M4944" s="6" t="n">
        <v>43</v>
      </c>
    </row>
    <row r="4945">
      <c r="A4945" t="s">
        <v>5781</v>
      </c>
      <c r="B4945" t="s">
        <v>5780</v>
      </c>
      <c r="C4945" t="s">
        <v>5631</v>
      </c>
      <c r="D4945" t="s">
        <v>5769</v>
      </c>
      <c r="E4945" t="n">
        <v>8</v>
      </c>
      <c r="F4945" t="n">
        <v>3</v>
      </c>
      <c r="G4945" t="n">
        <v>4</v>
      </c>
      <c r="H4945" t="n">
        <v>1</v>
      </c>
      <c r="I4945" s="6" t="n">
        <v>39</v>
      </c>
      <c r="J4945" s="6" t="n">
        <v>1876</v>
      </c>
      <c r="K4945" s="7" t="n">
        <v>4593.52</v>
      </c>
      <c r="L4945" s="7" t="n">
        <v>117.78</v>
      </c>
      <c r="M4945" s="6" t="n">
        <v>48</v>
      </c>
    </row>
    <row r="4946">
      <c r="A4946" t="s">
        <v>5782</v>
      </c>
      <c r="B4946" t="s">
        <v>5783</v>
      </c>
      <c r="C4946" t="s">
        <v>5631</v>
      </c>
      <c r="D4946" t="s">
        <v>5769</v>
      </c>
      <c r="E4946" t="n">
        <v>8</v>
      </c>
      <c r="F4946" t="n">
        <v>3</v>
      </c>
      <c r="G4946" t="n">
        <v>4</v>
      </c>
      <c r="H4946" t="n">
        <v>1</v>
      </c>
      <c r="I4946" s="6" t="n">
        <v>80</v>
      </c>
      <c r="J4946" s="6" t="n">
        <v>2142</v>
      </c>
      <c r="K4946" s="7" t="n">
        <v>6340.32</v>
      </c>
      <c r="L4946" s="7" t="n">
        <v>79.25</v>
      </c>
      <c r="M4946" s="6" t="n">
        <v>27</v>
      </c>
    </row>
    <row r="4947">
      <c r="A4947" t="s">
        <v>5784</v>
      </c>
      <c r="B4947" t="s">
        <v>5783</v>
      </c>
      <c r="C4947" t="s">
        <v>5631</v>
      </c>
      <c r="D4947" t="s">
        <v>5769</v>
      </c>
      <c r="E4947" t="n">
        <v>8</v>
      </c>
      <c r="F4947" t="n">
        <v>3</v>
      </c>
      <c r="G4947" t="n">
        <v>4</v>
      </c>
      <c r="H4947" t="n">
        <v>1</v>
      </c>
      <c r="I4947" s="6" t="n">
        <v>5414</v>
      </c>
      <c r="J4947" s="6" t="n">
        <v>225794</v>
      </c>
      <c r="K4947" s="7" t="n">
        <v>86035.03</v>
      </c>
      <c r="L4947" s="7" t="n">
        <v>15.89</v>
      </c>
      <c r="M4947" s="6" t="n">
        <v>42</v>
      </c>
    </row>
    <row r="4948">
      <c r="A4948" t="s">
        <v>5785</v>
      </c>
      <c r="B4948" t="s">
        <v>5786</v>
      </c>
      <c r="C4948" t="s">
        <v>5631</v>
      </c>
      <c r="D4948" t="s">
        <v>5769</v>
      </c>
      <c r="E4948" t="n">
        <v>8</v>
      </c>
      <c r="F4948" t="n">
        <v>3</v>
      </c>
      <c r="G4948" t="n">
        <v>4</v>
      </c>
      <c r="H4948" t="n">
        <v>1</v>
      </c>
      <c r="I4948" s="6" t="n">
        <v>4</v>
      </c>
      <c r="J4948" s="6" t="n">
        <v>304</v>
      </c>
      <c r="K4948" s="7" t="n">
        <v>294.68</v>
      </c>
      <c r="L4948" s="7" t="n">
        <v>73.67</v>
      </c>
      <c r="M4948" s="6" t="n">
        <v>76</v>
      </c>
    </row>
    <row r="4949">
      <c r="A4949" t="s">
        <v>5787</v>
      </c>
      <c r="B4949" t="s">
        <v>5788</v>
      </c>
      <c r="C4949" t="s">
        <v>5631</v>
      </c>
      <c r="D4949" t="s">
        <v>5769</v>
      </c>
      <c r="E4949" t="n">
        <v>8</v>
      </c>
      <c r="F4949" t="n">
        <v>3</v>
      </c>
      <c r="G4949" t="n">
        <v>4</v>
      </c>
      <c r="H4949" t="n">
        <v>1</v>
      </c>
      <c r="I4949" s="6" t="n">
        <v>12</v>
      </c>
      <c r="J4949" s="6" t="n">
        <v>758</v>
      </c>
      <c r="K4949" s="7" t="n">
        <v>2297.24</v>
      </c>
      <c r="L4949" s="7" t="n">
        <v>191.44</v>
      </c>
      <c r="M4949" s="6" t="n">
        <v>63</v>
      </c>
    </row>
    <row r="4950">
      <c r="A4950" t="s">
        <v>5789</v>
      </c>
      <c r="B4950" t="s">
        <v>5790</v>
      </c>
      <c r="C4950" t="s">
        <v>5631</v>
      </c>
      <c r="D4950" t="s">
        <v>5769</v>
      </c>
      <c r="E4950" t="n">
        <v>8</v>
      </c>
      <c r="F4950" t="n">
        <v>3</v>
      </c>
      <c r="G4950" t="n">
        <v>4</v>
      </c>
      <c r="H4950" t="n">
        <v>1</v>
      </c>
      <c r="I4950" s="6" t="n">
        <v>5</v>
      </c>
      <c r="J4950" s="6" t="n">
        <v>10</v>
      </c>
      <c r="K4950" s="7" t="n">
        <v>2612.05</v>
      </c>
      <c r="L4950" s="7" t="n">
        <v>522.41</v>
      </c>
      <c r="M4950" s="6" t="n">
        <v>2</v>
      </c>
    </row>
    <row r="4951">
      <c r="A4951" t="s">
        <v>5791</v>
      </c>
      <c r="B4951" t="s">
        <v>5788</v>
      </c>
      <c r="C4951" t="s">
        <v>5631</v>
      </c>
      <c r="D4951" t="s">
        <v>5769</v>
      </c>
      <c r="E4951" t="n">
        <v>8</v>
      </c>
      <c r="F4951" t="n">
        <v>3</v>
      </c>
      <c r="G4951" t="n">
        <v>4</v>
      </c>
      <c r="H4951" t="n">
        <v>1</v>
      </c>
      <c r="I4951" s="6" t="n">
        <v>13160</v>
      </c>
      <c r="J4951" s="6" t="n">
        <v>508810</v>
      </c>
      <c r="K4951" s="7" t="n">
        <v>60312.54</v>
      </c>
      <c r="L4951" s="7" t="n">
        <v>4.58</v>
      </c>
      <c r="M4951" s="6" t="n">
        <v>39</v>
      </c>
    </row>
    <row r="4952">
      <c r="A4952" t="s">
        <v>5792</v>
      </c>
      <c r="B4952" t="s">
        <v>5793</v>
      </c>
      <c r="C4952" t="s">
        <v>5631</v>
      </c>
      <c r="D4952" t="s">
        <v>5769</v>
      </c>
      <c r="E4952" t="n">
        <v>8</v>
      </c>
      <c r="F4952" t="n">
        <v>3</v>
      </c>
      <c r="G4952" t="n">
        <v>4</v>
      </c>
      <c r="H4952" t="n">
        <v>1</v>
      </c>
      <c r="I4952" s="6" t="n">
        <v>2077</v>
      </c>
      <c r="J4952" s="6" t="n">
        <v>55284</v>
      </c>
      <c r="K4952" s="7" t="n">
        <v>12531.92</v>
      </c>
      <c r="L4952" s="7" t="n">
        <v>6.03</v>
      </c>
      <c r="M4952" s="6" t="n">
        <v>27</v>
      </c>
    </row>
    <row r="4953">
      <c r="A4953" t="s">
        <v>5794</v>
      </c>
      <c r="B4953" t="s">
        <v>5793</v>
      </c>
      <c r="C4953" t="s">
        <v>5631</v>
      </c>
      <c r="D4953" t="s">
        <v>5769</v>
      </c>
      <c r="E4953" t="n">
        <v>8</v>
      </c>
      <c r="F4953" t="n">
        <v>3</v>
      </c>
      <c r="G4953" t="n">
        <v>4</v>
      </c>
      <c r="H4953" t="n">
        <v>1</v>
      </c>
      <c r="I4953" s="6" t="n">
        <v>79</v>
      </c>
      <c r="J4953" s="6" t="n">
        <v>24118</v>
      </c>
      <c r="K4953" s="7" t="n">
        <v>19089.97</v>
      </c>
      <c r="L4953" s="7" t="n">
        <v>241.65</v>
      </c>
      <c r="M4953" s="6" t="n">
        <v>305</v>
      </c>
    </row>
    <row r="4954">
      <c r="A4954" t="s">
        <v>5795</v>
      </c>
      <c r="B4954" t="s">
        <v>5793</v>
      </c>
      <c r="C4954" t="s">
        <v>5631</v>
      </c>
      <c r="D4954" t="s">
        <v>5769</v>
      </c>
      <c r="E4954" t="n">
        <v>8</v>
      </c>
      <c r="F4954" t="n">
        <v>3</v>
      </c>
      <c r="G4954" t="n">
        <v>4</v>
      </c>
      <c r="H4954" t="n">
        <v>1</v>
      </c>
      <c r="I4954" s="6" t="n">
        <v>14561</v>
      </c>
      <c r="J4954" s="6" t="n">
        <v>662612</v>
      </c>
      <c r="K4954" s="7" t="n">
        <v>44222.02</v>
      </c>
      <c r="L4954" s="7" t="n">
        <v>3.04</v>
      </c>
      <c r="M4954" s="6" t="n">
        <v>46</v>
      </c>
    </row>
    <row r="4955">
      <c r="A4955" t="s">
        <v>5796</v>
      </c>
      <c r="B4955" t="s">
        <v>5793</v>
      </c>
      <c r="C4955" t="s">
        <v>5631</v>
      </c>
      <c r="D4955" t="s">
        <v>5769</v>
      </c>
      <c r="E4955" t="n">
        <v>8</v>
      </c>
      <c r="F4955" t="n">
        <v>3</v>
      </c>
      <c r="G4955" t="n">
        <v>4</v>
      </c>
      <c r="H4955" t="n">
        <v>1</v>
      </c>
      <c r="I4955" s="6" t="n">
        <v>10</v>
      </c>
      <c r="J4955" s="6" t="n">
        <v>686</v>
      </c>
      <c r="K4955" s="7" t="n">
        <v>2262.2</v>
      </c>
      <c r="L4955" s="7" t="n">
        <v>226.22</v>
      </c>
      <c r="M4955" s="6" t="n">
        <v>69</v>
      </c>
    </row>
    <row r="4956">
      <c r="A4956" t="s">
        <v>5797</v>
      </c>
      <c r="B4956" t="s">
        <v>5786</v>
      </c>
      <c r="C4956" t="s">
        <v>5631</v>
      </c>
      <c r="D4956" t="s">
        <v>5769</v>
      </c>
      <c r="E4956" t="n">
        <v>8</v>
      </c>
      <c r="F4956" t="n">
        <v>3</v>
      </c>
      <c r="G4956" t="n">
        <v>4</v>
      </c>
      <c r="H4956" t="n">
        <v>1</v>
      </c>
      <c r="I4956" s="6" t="n">
        <v>29</v>
      </c>
      <c r="J4956" s="6" t="n">
        <v>1290</v>
      </c>
      <c r="K4956" s="7" t="n">
        <v>1250.44</v>
      </c>
      <c r="L4956" s="7" t="n">
        <v>43.12</v>
      </c>
      <c r="M4956" s="6" t="n">
        <v>44</v>
      </c>
    </row>
    <row r="4957">
      <c r="A4957" t="s">
        <v>5798</v>
      </c>
      <c r="B4957" t="s">
        <v>5799</v>
      </c>
      <c r="C4957" t="s">
        <v>5631</v>
      </c>
      <c r="D4957" t="s">
        <v>5769</v>
      </c>
      <c r="E4957" t="n">
        <v>8</v>
      </c>
      <c r="F4957" t="n">
        <v>3</v>
      </c>
      <c r="G4957" t="n">
        <v>4</v>
      </c>
      <c r="H4957" t="n">
        <v>2</v>
      </c>
      <c r="I4957" s="6" t="n">
        <v>2425</v>
      </c>
      <c r="J4957" s="6" t="n">
        <v>95684</v>
      </c>
      <c r="K4957" s="7" t="n">
        <v>8292.27</v>
      </c>
      <c r="L4957" s="7" t="n">
        <v>3.42</v>
      </c>
      <c r="M4957" s="6" t="n">
        <v>39</v>
      </c>
    </row>
    <row r="4958">
      <c r="A4958" t="s">
        <v>5800</v>
      </c>
      <c r="B4958" t="s">
        <v>5799</v>
      </c>
      <c r="C4958" t="s">
        <v>5631</v>
      </c>
      <c r="D4958" t="s">
        <v>5769</v>
      </c>
      <c r="E4958" t="n">
        <v>8</v>
      </c>
      <c r="F4958" t="n">
        <v>3</v>
      </c>
      <c r="G4958" t="n">
        <v>4</v>
      </c>
      <c r="H4958" t="n">
        <v>2</v>
      </c>
      <c r="I4958" s="6" t="n">
        <v>3206</v>
      </c>
      <c r="J4958" s="6" t="n">
        <v>104311</v>
      </c>
      <c r="K4958" s="7" t="n">
        <v>5634.21</v>
      </c>
      <c r="L4958" s="7" t="n">
        <v>1.76</v>
      </c>
      <c r="M4958" s="6" t="n">
        <v>33</v>
      </c>
    </row>
    <row r="4959">
      <c r="A4959" t="s">
        <v>5801</v>
      </c>
      <c r="B4959" t="s">
        <v>5799</v>
      </c>
      <c r="C4959" t="s">
        <v>5631</v>
      </c>
      <c r="D4959" t="s">
        <v>5769</v>
      </c>
      <c r="E4959" t="n">
        <v>8</v>
      </c>
      <c r="F4959" t="n">
        <v>3</v>
      </c>
      <c r="G4959" t="n">
        <v>4</v>
      </c>
      <c r="H4959" t="n">
        <v>2</v>
      </c>
      <c r="I4959" s="6" t="n">
        <v>2</v>
      </c>
      <c r="J4959" s="6" t="n">
        <v>70</v>
      </c>
      <c r="K4959" s="7" t="n">
        <v>600</v>
      </c>
      <c r="L4959" s="7" t="n">
        <v>300</v>
      </c>
      <c r="M4959" s="6" t="n">
        <v>35</v>
      </c>
    </row>
    <row r="4960">
      <c r="A4960" t="s">
        <v>5802</v>
      </c>
      <c r="B4960" t="s">
        <v>5799</v>
      </c>
      <c r="C4960" t="s">
        <v>5631</v>
      </c>
      <c r="D4960" t="s">
        <v>5769</v>
      </c>
      <c r="E4960" t="n">
        <v>8</v>
      </c>
      <c r="F4960" t="n">
        <v>3</v>
      </c>
      <c r="G4960" t="n">
        <v>4</v>
      </c>
      <c r="H4960" t="n">
        <v>2</v>
      </c>
      <c r="I4960" s="6" t="n">
        <v>32</v>
      </c>
      <c r="J4960" s="6" t="n">
        <v>1290</v>
      </c>
      <c r="K4960" s="7" t="n">
        <v>5518.9</v>
      </c>
      <c r="L4960" s="7" t="n">
        <v>172.47</v>
      </c>
      <c r="M4960" s="6" t="n">
        <v>40</v>
      </c>
    </row>
    <row r="4961">
      <c r="A4961" t="s">
        <v>5803</v>
      </c>
      <c r="B4961" t="s">
        <v>5134</v>
      </c>
      <c r="C4961" t="s">
        <v>5631</v>
      </c>
      <c r="D4961" t="s">
        <v>5769</v>
      </c>
      <c r="E4961" t="n">
        <v>8</v>
      </c>
      <c r="F4961" t="n">
        <v>3</v>
      </c>
      <c r="G4961" t="n">
        <v>4</v>
      </c>
      <c r="H4961" t="n">
        <v>2</v>
      </c>
      <c r="I4961" s="6" t="n">
        <v>1</v>
      </c>
      <c r="J4961" s="6" t="n">
        <v>60</v>
      </c>
      <c r="K4961" s="7" t="n">
        <v>31.07</v>
      </c>
      <c r="L4961" s="7" t="n">
        <v>31.07</v>
      </c>
      <c r="M4961" s="6" t="n">
        <v>60</v>
      </c>
    </row>
    <row r="4962">
      <c r="A4962" t="s">
        <v>5804</v>
      </c>
      <c r="B4962" t="s">
        <v>5134</v>
      </c>
      <c r="C4962" t="s">
        <v>5631</v>
      </c>
      <c r="D4962" t="s">
        <v>5769</v>
      </c>
      <c r="E4962" t="n">
        <v>8</v>
      </c>
      <c r="F4962" t="n">
        <v>3</v>
      </c>
      <c r="G4962" t="n">
        <v>4</v>
      </c>
      <c r="H4962" t="n">
        <v>2</v>
      </c>
      <c r="I4962" s="6" t="n">
        <v>26</v>
      </c>
      <c r="J4962" s="6" t="n">
        <v>1627</v>
      </c>
      <c r="K4962" s="7" t="n">
        <v>2567.76</v>
      </c>
      <c r="L4962" s="7" t="n">
        <v>98.76</v>
      </c>
      <c r="M4962" s="6" t="n">
        <v>63</v>
      </c>
    </row>
    <row r="4963">
      <c r="A4963" t="s">
        <v>5805</v>
      </c>
      <c r="B4963" t="s">
        <v>5134</v>
      </c>
      <c r="C4963" t="s">
        <v>5631</v>
      </c>
      <c r="D4963" t="s">
        <v>5769</v>
      </c>
      <c r="E4963" t="n">
        <v>8</v>
      </c>
      <c r="F4963" t="n">
        <v>3</v>
      </c>
      <c r="G4963" t="n">
        <v>4</v>
      </c>
      <c r="H4963" t="n">
        <v>2</v>
      </c>
      <c r="I4963" s="6" t="n">
        <v>291</v>
      </c>
      <c r="J4963" s="6" t="n">
        <v>14549</v>
      </c>
      <c r="K4963" s="7" t="n">
        <v>26228.76</v>
      </c>
      <c r="L4963" s="7" t="n">
        <v>90.13</v>
      </c>
      <c r="M4963" s="6" t="n">
        <v>50</v>
      </c>
    </row>
    <row r="4964">
      <c r="A4964" t="s">
        <v>5806</v>
      </c>
      <c r="B4964" t="s">
        <v>5807</v>
      </c>
      <c r="C4964" t="s">
        <v>5631</v>
      </c>
      <c r="D4964" t="s">
        <v>5769</v>
      </c>
      <c r="E4964" t="n">
        <v>8</v>
      </c>
      <c r="F4964" t="n">
        <v>3</v>
      </c>
      <c r="G4964" t="n">
        <v>4</v>
      </c>
      <c r="H4964" t="n">
        <v>2</v>
      </c>
      <c r="I4964" s="6" t="n">
        <v>8908</v>
      </c>
      <c r="J4964" s="6" t="n">
        <v>8933</v>
      </c>
      <c r="K4964" s="7" t="n">
        <v>1849131</v>
      </c>
      <c r="L4964" s="7" t="n">
        <v>207.58</v>
      </c>
      <c r="M4964" s="6" t="n">
        <v>1</v>
      </c>
    </row>
    <row r="4965">
      <c r="A4965" t="s">
        <v>5808</v>
      </c>
      <c r="B4965" t="s">
        <v>5807</v>
      </c>
      <c r="C4965" t="s">
        <v>5631</v>
      </c>
      <c r="D4965" t="s">
        <v>5769</v>
      </c>
      <c r="E4965" t="n">
        <v>8</v>
      </c>
      <c r="F4965" t="n">
        <v>3</v>
      </c>
      <c r="G4965" t="n">
        <v>4</v>
      </c>
      <c r="H4965" t="n">
        <v>2</v>
      </c>
      <c r="I4965" s="6" t="n">
        <v>287</v>
      </c>
      <c r="J4965" s="6" t="n">
        <v>287</v>
      </c>
      <c r="K4965" s="7" t="n">
        <v>118818</v>
      </c>
      <c r="L4965" s="7" t="n">
        <v>414</v>
      </c>
      <c r="M4965" s="6" t="n">
        <v>1</v>
      </c>
    </row>
    <row r="4966">
      <c r="A4966" t="s">
        <v>5809</v>
      </c>
      <c r="B4966" t="s">
        <v>5807</v>
      </c>
      <c r="C4966" t="s">
        <v>5631</v>
      </c>
      <c r="D4966" t="s">
        <v>5769</v>
      </c>
      <c r="E4966" t="n">
        <v>8</v>
      </c>
      <c r="F4966" t="n">
        <v>3</v>
      </c>
      <c r="G4966" t="n">
        <v>4</v>
      </c>
      <c r="H4966" t="n">
        <v>2</v>
      </c>
      <c r="I4966" s="6" t="n">
        <v>1472</v>
      </c>
      <c r="J4966" s="6" t="n">
        <v>1545</v>
      </c>
      <c r="K4966" s="7" t="n">
        <v>106605</v>
      </c>
      <c r="L4966" s="7" t="n">
        <v>72.42</v>
      </c>
      <c r="M4966" s="6" t="n">
        <v>1</v>
      </c>
    </row>
    <row r="4967">
      <c r="A4967" t="s">
        <v>5810</v>
      </c>
      <c r="B4967" t="s">
        <v>5811</v>
      </c>
      <c r="C4967" t="s">
        <v>5631</v>
      </c>
      <c r="D4967" t="s">
        <v>5769</v>
      </c>
      <c r="E4967" t="n">
        <v>8</v>
      </c>
      <c r="F4967" t="n">
        <v>3</v>
      </c>
      <c r="G4967" t="n">
        <v>4</v>
      </c>
      <c r="H4967" t="n">
        <v>2</v>
      </c>
      <c r="I4967" s="6" t="n">
        <v>14</v>
      </c>
      <c r="J4967" s="6" t="n">
        <v>28</v>
      </c>
      <c r="K4967" s="7" t="n">
        <v>2465.68</v>
      </c>
      <c r="L4967" s="7" t="n">
        <v>176.12</v>
      </c>
      <c r="M4967" s="6" t="n">
        <v>2</v>
      </c>
    </row>
    <row r="4968">
      <c r="A4968" t="s">
        <v>5812</v>
      </c>
      <c r="B4968" t="s">
        <v>5811</v>
      </c>
      <c r="C4968" t="s">
        <v>5631</v>
      </c>
      <c r="D4968" t="s">
        <v>5769</v>
      </c>
      <c r="E4968" t="n">
        <v>8</v>
      </c>
      <c r="F4968" t="n">
        <v>3</v>
      </c>
      <c r="G4968" t="n">
        <v>4</v>
      </c>
      <c r="H4968" t="n">
        <v>2</v>
      </c>
      <c r="I4968" s="6" t="n">
        <v>1408</v>
      </c>
      <c r="J4968" s="6" t="n">
        <v>1441</v>
      </c>
      <c r="K4968" s="7" t="n">
        <v>132428.77</v>
      </c>
      <c r="L4968" s="7" t="n">
        <v>94.05</v>
      </c>
      <c r="M4968" s="6" t="n">
        <v>1</v>
      </c>
    </row>
    <row r="4969">
      <c r="A4969" t="s">
        <v>5813</v>
      </c>
      <c r="B4969" t="s">
        <v>5811</v>
      </c>
      <c r="C4969" t="s">
        <v>5631</v>
      </c>
      <c r="D4969" t="s">
        <v>5769</v>
      </c>
      <c r="E4969" t="n">
        <v>8</v>
      </c>
      <c r="F4969" t="n">
        <v>3</v>
      </c>
      <c r="G4969" t="n">
        <v>4</v>
      </c>
      <c r="H4969" t="n">
        <v>2</v>
      </c>
      <c r="I4969" s="6" t="n">
        <v>40</v>
      </c>
      <c r="J4969" s="6" t="n">
        <v>46</v>
      </c>
      <c r="K4969" s="7" t="n">
        <v>4094.46</v>
      </c>
      <c r="L4969" s="7" t="n">
        <v>102.36</v>
      </c>
      <c r="M4969" s="6" t="n">
        <v>1</v>
      </c>
    </row>
    <row r="4970">
      <c r="A4970" t="s">
        <v>5814</v>
      </c>
      <c r="B4970" t="s">
        <v>5815</v>
      </c>
      <c r="C4970" t="s">
        <v>5631</v>
      </c>
      <c r="D4970" t="s">
        <v>5769</v>
      </c>
      <c r="E4970" t="n">
        <v>8</v>
      </c>
      <c r="F4970" t="n">
        <v>3</v>
      </c>
      <c r="G4970" t="n">
        <v>4</v>
      </c>
      <c r="H4970" t="n">
        <v>2</v>
      </c>
      <c r="I4970" s="6" t="n">
        <v>4</v>
      </c>
      <c r="J4970" s="6" t="n">
        <v>194</v>
      </c>
      <c r="K4970" s="7" t="n">
        <v>387.72</v>
      </c>
      <c r="L4970" s="7" t="n">
        <v>96.93</v>
      </c>
      <c r="M4970" s="6" t="n">
        <v>48</v>
      </c>
    </row>
    <row r="4971">
      <c r="A4971" t="s">
        <v>5816</v>
      </c>
      <c r="B4971" t="s">
        <v>5807</v>
      </c>
      <c r="C4971" t="s">
        <v>5631</v>
      </c>
      <c r="D4971" t="s">
        <v>5769</v>
      </c>
      <c r="E4971" t="n">
        <v>8</v>
      </c>
      <c r="F4971" t="n">
        <v>3</v>
      </c>
      <c r="G4971" t="n">
        <v>4</v>
      </c>
      <c r="H4971" t="n">
        <v>2</v>
      </c>
      <c r="I4971" s="6" t="n">
        <v>3</v>
      </c>
      <c r="J4971" s="6" t="n">
        <v>3</v>
      </c>
      <c r="K4971" s="7" t="n">
        <v>245.07</v>
      </c>
      <c r="L4971" s="7" t="n">
        <v>81.69</v>
      </c>
      <c r="M4971" s="6" t="n">
        <v>1</v>
      </c>
    </row>
    <row r="4972">
      <c r="A4972" t="s">
        <v>5817</v>
      </c>
      <c r="B4972" t="s">
        <v>5818</v>
      </c>
      <c r="C4972" t="s">
        <v>5631</v>
      </c>
      <c r="D4972" t="s">
        <v>5769</v>
      </c>
      <c r="E4972" t="n">
        <v>8</v>
      </c>
      <c r="F4972" t="n">
        <v>3</v>
      </c>
      <c r="G4972" t="n">
        <v>4</v>
      </c>
      <c r="H4972" t="n">
        <v>2</v>
      </c>
      <c r="I4972" s="6" t="n">
        <v>754</v>
      </c>
      <c r="J4972" s="6" t="n">
        <v>759</v>
      </c>
      <c r="K4972" s="7" t="n">
        <v>178365</v>
      </c>
      <c r="L4972" s="7" t="n">
        <v>236.56</v>
      </c>
      <c r="M4972" s="6" t="n">
        <v>1</v>
      </c>
    </row>
    <row r="4973">
      <c r="A4973" t="s">
        <v>5819</v>
      </c>
      <c r="B4973" t="s">
        <v>5818</v>
      </c>
      <c r="C4973" t="s">
        <v>5631</v>
      </c>
      <c r="D4973" t="s">
        <v>5769</v>
      </c>
      <c r="E4973" t="n">
        <v>8</v>
      </c>
      <c r="F4973" t="n">
        <v>3</v>
      </c>
      <c r="G4973" t="n">
        <v>4</v>
      </c>
      <c r="H4973" t="n">
        <v>2</v>
      </c>
      <c r="I4973" s="6" t="n">
        <v>1407</v>
      </c>
      <c r="J4973" s="6" t="n">
        <v>1498</v>
      </c>
      <c r="K4973" s="7" t="n">
        <v>104860</v>
      </c>
      <c r="L4973" s="7" t="n">
        <v>74.53</v>
      </c>
      <c r="M4973" s="6" t="n">
        <v>1</v>
      </c>
    </row>
    <row r="4974">
      <c r="A4974" t="s">
        <v>5820</v>
      </c>
      <c r="B4974" t="s">
        <v>5821</v>
      </c>
      <c r="C4974" t="s">
        <v>5631</v>
      </c>
      <c r="D4974" t="s">
        <v>5769</v>
      </c>
      <c r="E4974" t="n">
        <v>8</v>
      </c>
      <c r="F4974" t="n">
        <v>3</v>
      </c>
      <c r="G4974" t="n">
        <v>4</v>
      </c>
      <c r="H4974" t="n">
        <v>2</v>
      </c>
      <c r="I4974" s="6" t="n">
        <v>16</v>
      </c>
      <c r="J4974" s="6" t="n">
        <v>16</v>
      </c>
      <c r="K4974" s="7" t="n">
        <v>3301.58</v>
      </c>
      <c r="L4974" s="7" t="n">
        <v>206.35</v>
      </c>
      <c r="M4974" s="6" t="n">
        <v>1</v>
      </c>
    </row>
    <row r="4975">
      <c r="A4975" t="s">
        <v>5822</v>
      </c>
      <c r="B4975" t="s">
        <v>5821</v>
      </c>
      <c r="C4975" t="s">
        <v>5631</v>
      </c>
      <c r="D4975" t="s">
        <v>5769</v>
      </c>
      <c r="E4975" t="n">
        <v>8</v>
      </c>
      <c r="F4975" t="n">
        <v>3</v>
      </c>
      <c r="G4975" t="n">
        <v>4</v>
      </c>
      <c r="H4975" t="n">
        <v>2</v>
      </c>
      <c r="I4975" s="6" t="n">
        <v>400</v>
      </c>
      <c r="J4975" s="6" t="n">
        <v>407</v>
      </c>
      <c r="K4975" s="7" t="n">
        <v>91868.04</v>
      </c>
      <c r="L4975" s="7" t="n">
        <v>229.67</v>
      </c>
      <c r="M4975" s="6" t="n">
        <v>1</v>
      </c>
    </row>
    <row r="4976">
      <c r="A4976" t="s">
        <v>5823</v>
      </c>
      <c r="B4976" t="s">
        <v>5821</v>
      </c>
      <c r="C4976" t="s">
        <v>5631</v>
      </c>
      <c r="D4976" t="s">
        <v>5769</v>
      </c>
      <c r="E4976" t="n">
        <v>8</v>
      </c>
      <c r="F4976" t="n">
        <v>3</v>
      </c>
      <c r="G4976" t="n">
        <v>4</v>
      </c>
      <c r="H4976" t="n">
        <v>2</v>
      </c>
      <c r="I4976" s="6" t="n">
        <v>771</v>
      </c>
      <c r="J4976" s="6" t="n">
        <v>807</v>
      </c>
      <c r="K4976" s="7" t="n">
        <v>60718.68</v>
      </c>
      <c r="L4976" s="7" t="n">
        <v>78.75</v>
      </c>
      <c r="M4976" s="6" t="n">
        <v>1</v>
      </c>
    </row>
    <row r="4977">
      <c r="A4977" t="s">
        <v>5824</v>
      </c>
      <c r="B4977" t="s">
        <v>5821</v>
      </c>
      <c r="C4977" t="s">
        <v>5631</v>
      </c>
      <c r="D4977" t="s">
        <v>5769</v>
      </c>
      <c r="E4977" t="n">
        <v>8</v>
      </c>
      <c r="F4977" t="n">
        <v>3</v>
      </c>
      <c r="G4977" t="n">
        <v>4</v>
      </c>
      <c r="H4977" t="n">
        <v>2</v>
      </c>
      <c r="I4977" s="6" t="n">
        <v>508</v>
      </c>
      <c r="J4977" s="6" t="n">
        <v>511</v>
      </c>
      <c r="K4977" s="7" t="n">
        <v>115342.92</v>
      </c>
      <c r="L4977" s="7" t="n">
        <v>227.05</v>
      </c>
      <c r="M4977" s="6" t="n">
        <v>1</v>
      </c>
    </row>
    <row r="4978">
      <c r="A4978" t="s">
        <v>5825</v>
      </c>
      <c r="B4978" t="s">
        <v>5821</v>
      </c>
      <c r="C4978" t="s">
        <v>5631</v>
      </c>
      <c r="D4978" t="s">
        <v>5769</v>
      </c>
      <c r="E4978" t="n">
        <v>8</v>
      </c>
      <c r="F4978" t="n">
        <v>3</v>
      </c>
      <c r="G4978" t="n">
        <v>4</v>
      </c>
      <c r="H4978" t="n">
        <v>2</v>
      </c>
      <c r="I4978" s="6" t="n">
        <v>768</v>
      </c>
      <c r="J4978" s="6" t="n">
        <v>797</v>
      </c>
      <c r="K4978" s="7" t="n">
        <v>59966.28</v>
      </c>
      <c r="L4978" s="7" t="n">
        <v>78.08</v>
      </c>
      <c r="M4978" s="6" t="n">
        <v>1</v>
      </c>
    </row>
    <row r="4979">
      <c r="A4979" t="s">
        <v>5826</v>
      </c>
      <c r="B4979" t="s">
        <v>5807</v>
      </c>
      <c r="C4979" t="s">
        <v>5631</v>
      </c>
      <c r="D4979" t="s">
        <v>5769</v>
      </c>
      <c r="E4979" t="n">
        <v>8</v>
      </c>
      <c r="F4979" t="n">
        <v>3</v>
      </c>
      <c r="G4979" t="n">
        <v>4</v>
      </c>
      <c r="H4979" t="n">
        <v>2</v>
      </c>
      <c r="I4979" s="6" t="n">
        <v>1</v>
      </c>
      <c r="J4979" s="6" t="n">
        <v>1</v>
      </c>
      <c r="K4979" s="7" t="n">
        <v>248</v>
      </c>
      <c r="L4979" s="7" t="n">
        <v>248</v>
      </c>
      <c r="M4979" s="6" t="n">
        <v>1</v>
      </c>
    </row>
    <row r="4980">
      <c r="A4980" t="s">
        <v>5827</v>
      </c>
      <c r="B4980" t="s">
        <v>5807</v>
      </c>
      <c r="C4980" t="s">
        <v>5631</v>
      </c>
      <c r="D4980" t="s">
        <v>5769</v>
      </c>
      <c r="E4980" t="n">
        <v>8</v>
      </c>
      <c r="F4980" t="n">
        <v>3</v>
      </c>
      <c r="G4980" t="n">
        <v>4</v>
      </c>
      <c r="H4980" t="n">
        <v>2</v>
      </c>
      <c r="I4980" s="6" t="n">
        <v>1457</v>
      </c>
      <c r="J4980" s="6" t="n">
        <v>1472</v>
      </c>
      <c r="K4980" s="7" t="n">
        <v>304704</v>
      </c>
      <c r="L4980" s="7" t="n">
        <v>209.13</v>
      </c>
      <c r="M4980" s="6" t="n">
        <v>1</v>
      </c>
    </row>
    <row r="4981">
      <c r="A4981" t="s">
        <v>5828</v>
      </c>
      <c r="B4981" t="s">
        <v>5807</v>
      </c>
      <c r="C4981" t="s">
        <v>5631</v>
      </c>
      <c r="D4981" t="s">
        <v>5769</v>
      </c>
      <c r="E4981" t="n">
        <v>8</v>
      </c>
      <c r="F4981" t="n">
        <v>3</v>
      </c>
      <c r="G4981" t="n">
        <v>4</v>
      </c>
      <c r="H4981" t="n">
        <v>2</v>
      </c>
      <c r="I4981" s="6" t="n">
        <v>3</v>
      </c>
      <c r="J4981" s="6" t="n">
        <v>3</v>
      </c>
      <c r="K4981" s="7" t="n">
        <v>245.07</v>
      </c>
      <c r="L4981" s="7" t="n">
        <v>81.69</v>
      </c>
      <c r="M4981" s="6" t="n">
        <v>1</v>
      </c>
    </row>
    <row r="4982">
      <c r="A4982" t="s">
        <v>5829</v>
      </c>
      <c r="B4982" t="s">
        <v>5807</v>
      </c>
      <c r="C4982" t="s">
        <v>5631</v>
      </c>
      <c r="D4982" t="s">
        <v>5769</v>
      </c>
      <c r="E4982" t="n">
        <v>8</v>
      </c>
      <c r="F4982" t="n">
        <v>3</v>
      </c>
      <c r="G4982" t="n">
        <v>4</v>
      </c>
      <c r="H4982" t="n">
        <v>2</v>
      </c>
      <c r="I4982" s="6" t="n">
        <v>275</v>
      </c>
      <c r="J4982" s="6" t="n">
        <v>288</v>
      </c>
      <c r="K4982" s="7" t="n">
        <v>19872</v>
      </c>
      <c r="L4982" s="7" t="n">
        <v>72.26</v>
      </c>
      <c r="M4982" s="6" t="n">
        <v>1</v>
      </c>
    </row>
    <row r="4983">
      <c r="A4983" t="s">
        <v>5830</v>
      </c>
      <c r="B4983" t="s">
        <v>5807</v>
      </c>
      <c r="C4983" t="s">
        <v>5631</v>
      </c>
      <c r="D4983" t="s">
        <v>5769</v>
      </c>
      <c r="E4983" t="n">
        <v>8</v>
      </c>
      <c r="F4983" t="n">
        <v>3</v>
      </c>
      <c r="G4983" t="n">
        <v>4</v>
      </c>
      <c r="H4983" t="n">
        <v>2</v>
      </c>
      <c r="I4983" s="6" t="n">
        <v>43</v>
      </c>
      <c r="J4983" s="6" t="n">
        <v>43</v>
      </c>
      <c r="K4983" s="7" t="n">
        <v>17802</v>
      </c>
      <c r="L4983" s="7" t="n">
        <v>414</v>
      </c>
      <c r="M4983" s="6" t="n">
        <v>1</v>
      </c>
    </row>
    <row r="4984">
      <c r="A4984" t="s">
        <v>5831</v>
      </c>
      <c r="B4984" t="s">
        <v>5818</v>
      </c>
      <c r="C4984" t="s">
        <v>5631</v>
      </c>
      <c r="D4984" t="s">
        <v>5769</v>
      </c>
      <c r="E4984" t="n">
        <v>8</v>
      </c>
      <c r="F4984" t="n">
        <v>3</v>
      </c>
      <c r="G4984" t="n">
        <v>4</v>
      </c>
      <c r="H4984" t="n">
        <v>2</v>
      </c>
      <c r="I4984" s="6" t="n">
        <v>2136</v>
      </c>
      <c r="J4984" s="6" t="n">
        <v>2231</v>
      </c>
      <c r="K4984" s="7" t="n">
        <v>156170</v>
      </c>
      <c r="L4984" s="7" t="n">
        <v>73.11</v>
      </c>
      <c r="M4984" s="6" t="n">
        <v>1</v>
      </c>
    </row>
    <row r="4985">
      <c r="A4985" t="s">
        <v>5832</v>
      </c>
      <c r="B4985" t="s">
        <v>5818</v>
      </c>
      <c r="C4985" t="s">
        <v>5631</v>
      </c>
      <c r="D4985" t="s">
        <v>5769</v>
      </c>
      <c r="E4985" t="n">
        <v>8</v>
      </c>
      <c r="F4985" t="n">
        <v>3</v>
      </c>
      <c r="G4985" t="n">
        <v>4</v>
      </c>
      <c r="H4985" t="n">
        <v>2</v>
      </c>
      <c r="I4985" s="6" t="n">
        <v>1133</v>
      </c>
      <c r="J4985" s="6" t="n">
        <v>1138</v>
      </c>
      <c r="K4985" s="7" t="n">
        <v>267430</v>
      </c>
      <c r="L4985" s="7" t="n">
        <v>236.04</v>
      </c>
      <c r="M4985" s="6" t="n">
        <v>1</v>
      </c>
    </row>
    <row r="4986">
      <c r="A4986" t="s">
        <v>5833</v>
      </c>
      <c r="B4986" t="s">
        <v>5834</v>
      </c>
      <c r="C4986" t="s">
        <v>5631</v>
      </c>
      <c r="D4986" t="s">
        <v>5769</v>
      </c>
      <c r="E4986" t="n">
        <v>8</v>
      </c>
      <c r="F4986" t="n">
        <v>3</v>
      </c>
      <c r="G4986" t="n">
        <v>4</v>
      </c>
      <c r="H4986" t="n">
        <v>3</v>
      </c>
      <c r="I4986" s="6" t="n">
        <v>1105</v>
      </c>
      <c r="J4986" s="6" t="n">
        <v>1161</v>
      </c>
      <c r="K4986" s="7" t="n">
        <v>1087857</v>
      </c>
      <c r="L4986" s="7" t="n">
        <v>984.49</v>
      </c>
      <c r="M4986" s="6" t="n">
        <v>1</v>
      </c>
    </row>
    <row r="4987">
      <c r="A4987" t="s">
        <v>5835</v>
      </c>
      <c r="B4987" t="s">
        <v>5834</v>
      </c>
      <c r="C4987" t="s">
        <v>5631</v>
      </c>
      <c r="D4987" t="s">
        <v>5769</v>
      </c>
      <c r="E4987" t="n">
        <v>8</v>
      </c>
      <c r="F4987" t="n">
        <v>3</v>
      </c>
      <c r="G4987" t="n">
        <v>4</v>
      </c>
      <c r="H4987" t="n">
        <v>3</v>
      </c>
      <c r="I4987" s="6" t="n">
        <v>183</v>
      </c>
      <c r="J4987" s="6" t="n">
        <v>188</v>
      </c>
      <c r="K4987" s="7" t="n">
        <v>103588</v>
      </c>
      <c r="L4987" s="7" t="n">
        <v>566.05</v>
      </c>
      <c r="M4987" s="6" t="n">
        <v>1</v>
      </c>
    </row>
    <row r="4988">
      <c r="A4988" t="s">
        <v>5836</v>
      </c>
      <c r="B4988" t="s">
        <v>5834</v>
      </c>
      <c r="C4988" t="s">
        <v>5631</v>
      </c>
      <c r="D4988" t="s">
        <v>5769</v>
      </c>
      <c r="E4988" t="n">
        <v>8</v>
      </c>
      <c r="F4988" t="n">
        <v>3</v>
      </c>
      <c r="G4988" t="n">
        <v>4</v>
      </c>
      <c r="H4988" t="n">
        <v>3</v>
      </c>
      <c r="I4988" s="6" t="n">
        <v>178</v>
      </c>
      <c r="J4988" s="6" t="n">
        <v>186</v>
      </c>
      <c r="K4988" s="7" t="n">
        <v>136896</v>
      </c>
      <c r="L4988" s="7" t="n">
        <v>769.08</v>
      </c>
      <c r="M4988" s="6" t="n">
        <v>1</v>
      </c>
    </row>
    <row r="4989">
      <c r="A4989" t="s">
        <v>5837</v>
      </c>
      <c r="B4989" t="s">
        <v>5838</v>
      </c>
      <c r="C4989" t="s">
        <v>5631</v>
      </c>
      <c r="D4989" t="s">
        <v>5769</v>
      </c>
      <c r="E4989" t="n">
        <v>8</v>
      </c>
      <c r="F4989" t="n">
        <v>3</v>
      </c>
      <c r="G4989" t="n">
        <v>4</v>
      </c>
      <c r="H4989" t="n">
        <v>3</v>
      </c>
      <c r="I4989" s="6" t="n">
        <v>41</v>
      </c>
      <c r="J4989" s="6" t="n">
        <v>512</v>
      </c>
      <c r="K4989" s="7" t="n">
        <v>2864.13</v>
      </c>
      <c r="L4989" s="7" t="n">
        <v>69.86</v>
      </c>
      <c r="M4989" s="6" t="n">
        <v>12</v>
      </c>
    </row>
    <row r="4990">
      <c r="A4990" t="s">
        <v>5839</v>
      </c>
      <c r="B4990" t="s">
        <v>5838</v>
      </c>
      <c r="C4990" t="s">
        <v>5631</v>
      </c>
      <c r="D4990" t="s">
        <v>5769</v>
      </c>
      <c r="E4990" t="n">
        <v>8</v>
      </c>
      <c r="F4990" t="n">
        <v>3</v>
      </c>
      <c r="G4990" t="n">
        <v>4</v>
      </c>
      <c r="H4990" t="n">
        <v>3</v>
      </c>
      <c r="I4990" s="6" t="n">
        <v>68</v>
      </c>
      <c r="J4990" s="6" t="n">
        <v>6040</v>
      </c>
      <c r="K4990" s="7" t="n">
        <v>66440</v>
      </c>
      <c r="L4990" s="7" t="n">
        <v>977.06</v>
      </c>
      <c r="M4990" s="6" t="n">
        <v>89</v>
      </c>
    </row>
    <row r="4991">
      <c r="A4991" t="s">
        <v>5840</v>
      </c>
      <c r="B4991" t="s">
        <v>5838</v>
      </c>
      <c r="C4991" t="s">
        <v>5631</v>
      </c>
      <c r="D4991" t="s">
        <v>5769</v>
      </c>
      <c r="E4991" t="n">
        <v>8</v>
      </c>
      <c r="F4991" t="n">
        <v>3</v>
      </c>
      <c r="G4991" t="n">
        <v>4</v>
      </c>
      <c r="H4991" t="n">
        <v>3</v>
      </c>
      <c r="I4991" s="6" t="n">
        <v>10</v>
      </c>
      <c r="J4991" s="6" t="n">
        <v>895</v>
      </c>
      <c r="K4991" s="7" t="n">
        <v>5844.35</v>
      </c>
      <c r="L4991" s="7" t="n">
        <v>584.43</v>
      </c>
      <c r="M4991" s="6" t="n">
        <v>90</v>
      </c>
    </row>
    <row r="4992">
      <c r="A4992" t="s">
        <v>5841</v>
      </c>
      <c r="B4992" t="s">
        <v>5838</v>
      </c>
      <c r="C4992" t="s">
        <v>5631</v>
      </c>
      <c r="D4992" t="s">
        <v>5769</v>
      </c>
      <c r="E4992" t="n">
        <v>8</v>
      </c>
      <c r="F4992" t="n">
        <v>3</v>
      </c>
      <c r="G4992" t="n">
        <v>4</v>
      </c>
      <c r="H4992" t="n">
        <v>3</v>
      </c>
      <c r="I4992" s="6" t="n">
        <v>8</v>
      </c>
      <c r="J4992" s="6" t="n">
        <v>8</v>
      </c>
      <c r="K4992" s="7" t="n">
        <v>4397.68</v>
      </c>
      <c r="L4992" s="7" t="n">
        <v>549.71</v>
      </c>
      <c r="M4992" s="6" t="n">
        <v>1</v>
      </c>
    </row>
    <row r="4993">
      <c r="A4993" t="s">
        <v>5842</v>
      </c>
      <c r="B4993" t="s">
        <v>5838</v>
      </c>
      <c r="C4993" t="s">
        <v>5631</v>
      </c>
      <c r="D4993" t="s">
        <v>5769</v>
      </c>
      <c r="E4993" t="n">
        <v>8</v>
      </c>
      <c r="F4993" t="n">
        <v>3</v>
      </c>
      <c r="G4993" t="n">
        <v>4</v>
      </c>
      <c r="H4993" t="n">
        <v>3</v>
      </c>
      <c r="I4993" s="6" t="n">
        <v>75</v>
      </c>
      <c r="J4993" s="6" t="n">
        <v>76</v>
      </c>
      <c r="K4993" s="7" t="n">
        <v>60749.08</v>
      </c>
      <c r="L4993" s="7" t="n">
        <v>809.99</v>
      </c>
      <c r="M4993" s="6" t="n">
        <v>1</v>
      </c>
    </row>
    <row r="4994">
      <c r="A4994" t="s">
        <v>5843</v>
      </c>
      <c r="B4994" t="s">
        <v>5838</v>
      </c>
      <c r="C4994" t="s">
        <v>5631</v>
      </c>
      <c r="D4994" t="s">
        <v>5769</v>
      </c>
      <c r="E4994" t="n">
        <v>8</v>
      </c>
      <c r="F4994" t="n">
        <v>3</v>
      </c>
      <c r="G4994" t="n">
        <v>4</v>
      </c>
      <c r="H4994" t="n">
        <v>3</v>
      </c>
      <c r="I4994" s="6" t="n">
        <v>190</v>
      </c>
      <c r="J4994" s="6" t="n">
        <v>200</v>
      </c>
      <c r="K4994" s="7" t="n">
        <v>199682</v>
      </c>
      <c r="L4994" s="7" t="n">
        <v>1050.96</v>
      </c>
      <c r="M4994" s="6" t="n">
        <v>1</v>
      </c>
    </row>
    <row r="4995">
      <c r="A4995" t="s">
        <v>5844</v>
      </c>
      <c r="B4995" t="s">
        <v>5838</v>
      </c>
      <c r="C4995" t="s">
        <v>5631</v>
      </c>
      <c r="D4995" t="s">
        <v>5769</v>
      </c>
      <c r="E4995" t="n">
        <v>8</v>
      </c>
      <c r="F4995" t="n">
        <v>3</v>
      </c>
      <c r="G4995" t="n">
        <v>4</v>
      </c>
      <c r="H4995" t="n">
        <v>3</v>
      </c>
      <c r="I4995" s="6" t="n">
        <v>50</v>
      </c>
      <c r="J4995" s="6" t="n">
        <v>595</v>
      </c>
      <c r="K4995" s="7" t="n">
        <v>16120.93</v>
      </c>
      <c r="L4995" s="7" t="n">
        <v>322.42</v>
      </c>
      <c r="M4995" s="6" t="n">
        <v>12</v>
      </c>
    </row>
    <row r="4996">
      <c r="A4996" t="s">
        <v>5845</v>
      </c>
      <c r="B4996" t="s">
        <v>5838</v>
      </c>
      <c r="C4996" t="s">
        <v>5631</v>
      </c>
      <c r="D4996" t="s">
        <v>5769</v>
      </c>
      <c r="E4996" t="n">
        <v>8</v>
      </c>
      <c r="F4996" t="n">
        <v>3</v>
      </c>
      <c r="G4996" t="n">
        <v>4</v>
      </c>
      <c r="H4996" t="n">
        <v>3</v>
      </c>
      <c r="I4996" s="6" t="n">
        <v>15</v>
      </c>
      <c r="J4996" s="6" t="n">
        <v>275</v>
      </c>
      <c r="K4996" s="7" t="n">
        <v>13750</v>
      </c>
      <c r="L4996" s="7" t="n">
        <v>916.67</v>
      </c>
      <c r="M4996" s="6" t="n">
        <v>18</v>
      </c>
    </row>
    <row r="4997">
      <c r="A4997" t="s">
        <v>5846</v>
      </c>
      <c r="B4997" t="s">
        <v>5838</v>
      </c>
      <c r="C4997" t="s">
        <v>5631</v>
      </c>
      <c r="D4997" t="s">
        <v>5769</v>
      </c>
      <c r="E4997" t="n">
        <v>8</v>
      </c>
      <c r="F4997" t="n">
        <v>3</v>
      </c>
      <c r="G4997" t="n">
        <v>4</v>
      </c>
      <c r="H4997" t="n">
        <v>3</v>
      </c>
      <c r="I4997" s="6" t="n">
        <v>7</v>
      </c>
      <c r="J4997" s="6" t="n">
        <v>120</v>
      </c>
      <c r="K4997" s="7" t="n">
        <v>3798</v>
      </c>
      <c r="L4997" s="7" t="n">
        <v>542.57</v>
      </c>
      <c r="M4997" s="6" t="n">
        <v>17</v>
      </c>
    </row>
    <row r="4998">
      <c r="A4998" t="s">
        <v>5847</v>
      </c>
      <c r="B4998" t="s">
        <v>5838</v>
      </c>
      <c r="C4998" t="s">
        <v>5631</v>
      </c>
      <c r="D4998" t="s">
        <v>5769</v>
      </c>
      <c r="E4998" t="n">
        <v>8</v>
      </c>
      <c r="F4998" t="n">
        <v>3</v>
      </c>
      <c r="G4998" t="n">
        <v>4</v>
      </c>
      <c r="H4998" t="n">
        <v>3</v>
      </c>
      <c r="I4998" s="6" t="n">
        <v>16</v>
      </c>
      <c r="J4998" s="6" t="n">
        <v>1038</v>
      </c>
      <c r="K4998" s="7" t="n">
        <v>3087.01</v>
      </c>
      <c r="L4998" s="7" t="n">
        <v>192.94</v>
      </c>
      <c r="M4998" s="6" t="n">
        <v>65</v>
      </c>
    </row>
    <row r="4999">
      <c r="A4999" t="s">
        <v>5848</v>
      </c>
      <c r="B4999" t="s">
        <v>5838</v>
      </c>
      <c r="C4999" t="s">
        <v>5631</v>
      </c>
      <c r="D4999" t="s">
        <v>5769</v>
      </c>
      <c r="E4999" t="n">
        <v>8</v>
      </c>
      <c r="F4999" t="n">
        <v>3</v>
      </c>
      <c r="G4999" t="n">
        <v>4</v>
      </c>
      <c r="H4999" t="n">
        <v>3</v>
      </c>
      <c r="I4999" s="6" t="n">
        <v>19</v>
      </c>
      <c r="J4999" s="6" t="n">
        <v>1150</v>
      </c>
      <c r="K4999" s="7" t="n">
        <v>8050</v>
      </c>
      <c r="L4999" s="7" t="n">
        <v>423.68</v>
      </c>
      <c r="M4999" s="6" t="n">
        <v>61</v>
      </c>
    </row>
    <row r="5000">
      <c r="A5000" t="s">
        <v>5849</v>
      </c>
      <c r="B5000" t="s">
        <v>5838</v>
      </c>
      <c r="C5000" t="s">
        <v>5631</v>
      </c>
      <c r="D5000" t="s">
        <v>5769</v>
      </c>
      <c r="E5000" t="n">
        <v>8</v>
      </c>
      <c r="F5000" t="n">
        <v>3</v>
      </c>
      <c r="G5000" t="n">
        <v>4</v>
      </c>
      <c r="H5000" t="n">
        <v>3</v>
      </c>
      <c r="I5000" s="6" t="n">
        <v>50</v>
      </c>
      <c r="J5000" s="6" t="n">
        <v>538</v>
      </c>
      <c r="K5000" s="7" t="n">
        <v>3009.57</v>
      </c>
      <c r="L5000" s="7" t="n">
        <v>60.19</v>
      </c>
      <c r="M5000" s="6" t="n">
        <v>11</v>
      </c>
    </row>
    <row r="5001">
      <c r="A5001" t="s">
        <v>5850</v>
      </c>
      <c r="B5001" t="s">
        <v>5838</v>
      </c>
      <c r="C5001" t="s">
        <v>5631</v>
      </c>
      <c r="D5001" t="s">
        <v>5769</v>
      </c>
      <c r="E5001" t="n">
        <v>8</v>
      </c>
      <c r="F5001" t="n">
        <v>3</v>
      </c>
      <c r="G5001" t="n">
        <v>4</v>
      </c>
      <c r="H5001" t="n">
        <v>3</v>
      </c>
      <c r="I5001" s="6" t="n">
        <v>59</v>
      </c>
      <c r="J5001" s="6" t="n">
        <v>550</v>
      </c>
      <c r="K5001" s="7" t="n">
        <v>14901.7</v>
      </c>
      <c r="L5001" s="7" t="n">
        <v>252.57</v>
      </c>
      <c r="M5001" s="6" t="n">
        <v>9</v>
      </c>
    </row>
    <row r="5002">
      <c r="A5002" t="s">
        <v>5851</v>
      </c>
      <c r="B5002" t="s">
        <v>5838</v>
      </c>
      <c r="C5002" t="s">
        <v>5631</v>
      </c>
      <c r="D5002" t="s">
        <v>5769</v>
      </c>
      <c r="E5002" t="n">
        <v>8</v>
      </c>
      <c r="F5002" t="n">
        <v>3</v>
      </c>
      <c r="G5002" t="n">
        <v>4</v>
      </c>
      <c r="H5002" t="n">
        <v>3</v>
      </c>
      <c r="I5002" s="6" t="n">
        <v>9</v>
      </c>
      <c r="J5002" s="6" t="n">
        <v>185</v>
      </c>
      <c r="K5002" s="7" t="n">
        <v>550.19</v>
      </c>
      <c r="L5002" s="7" t="n">
        <v>61.13</v>
      </c>
      <c r="M5002" s="6" t="n">
        <v>21</v>
      </c>
    </row>
    <row r="5003">
      <c r="A5003" t="s">
        <v>5852</v>
      </c>
      <c r="B5003" t="s">
        <v>5838</v>
      </c>
      <c r="C5003" t="s">
        <v>5631</v>
      </c>
      <c r="D5003" t="s">
        <v>5769</v>
      </c>
      <c r="E5003" t="n">
        <v>8</v>
      </c>
      <c r="F5003" t="n">
        <v>3</v>
      </c>
      <c r="G5003" t="n">
        <v>4</v>
      </c>
      <c r="H5003" t="n">
        <v>3</v>
      </c>
      <c r="I5003" s="6" t="n">
        <v>104</v>
      </c>
      <c r="J5003" s="6" t="n">
        <v>104</v>
      </c>
      <c r="K5003" s="7" t="n">
        <v>57169.84</v>
      </c>
      <c r="L5003" s="7" t="n">
        <v>549.71</v>
      </c>
      <c r="M5003" s="6" t="n">
        <v>1</v>
      </c>
    </row>
    <row r="5004">
      <c r="A5004" t="s">
        <v>5853</v>
      </c>
      <c r="B5004" t="s">
        <v>5838</v>
      </c>
      <c r="C5004" t="s">
        <v>5631</v>
      </c>
      <c r="D5004" t="s">
        <v>5769</v>
      </c>
      <c r="E5004" t="n">
        <v>8</v>
      </c>
      <c r="F5004" t="n">
        <v>3</v>
      </c>
      <c r="G5004" t="n">
        <v>4</v>
      </c>
      <c r="H5004" t="n">
        <v>3</v>
      </c>
      <c r="I5004" s="6" t="n">
        <v>620</v>
      </c>
      <c r="J5004" s="6" t="n">
        <v>673</v>
      </c>
      <c r="K5004" s="7" t="n">
        <v>537949.09</v>
      </c>
      <c r="L5004" s="7" t="n">
        <v>867.66</v>
      </c>
      <c r="M5004" s="6" t="n">
        <v>1</v>
      </c>
    </row>
    <row r="5005">
      <c r="A5005" t="s">
        <v>5854</v>
      </c>
      <c r="B5005" t="s">
        <v>5838</v>
      </c>
      <c r="C5005" t="s">
        <v>5631</v>
      </c>
      <c r="D5005" t="s">
        <v>5769</v>
      </c>
      <c r="E5005" t="n">
        <v>8</v>
      </c>
      <c r="F5005" t="n">
        <v>3</v>
      </c>
      <c r="G5005" t="n">
        <v>4</v>
      </c>
      <c r="H5005" t="n">
        <v>3</v>
      </c>
      <c r="I5005" s="6" t="n">
        <v>1368</v>
      </c>
      <c r="J5005" s="6" t="n">
        <v>1373</v>
      </c>
      <c r="K5005" s="7" t="n">
        <v>1370816.93</v>
      </c>
      <c r="L5005" s="7" t="n">
        <v>1002.06</v>
      </c>
      <c r="M5005" s="6" t="n">
        <v>1</v>
      </c>
    </row>
    <row r="5006">
      <c r="A5006" t="s">
        <v>5855</v>
      </c>
      <c r="B5006" t="s">
        <v>5834</v>
      </c>
      <c r="C5006" t="s">
        <v>5631</v>
      </c>
      <c r="D5006" t="s">
        <v>5769</v>
      </c>
      <c r="E5006" t="n">
        <v>8</v>
      </c>
      <c r="F5006" t="n">
        <v>3</v>
      </c>
      <c r="G5006" t="n">
        <v>4</v>
      </c>
      <c r="H5006" t="n">
        <v>3</v>
      </c>
      <c r="I5006" s="6" t="n">
        <v>3</v>
      </c>
      <c r="J5006" s="6" t="n">
        <v>3</v>
      </c>
      <c r="K5006" s="7" t="n">
        <v>1653</v>
      </c>
      <c r="L5006" s="7" t="n">
        <v>551</v>
      </c>
      <c r="M5006" s="6" t="n">
        <v>1</v>
      </c>
    </row>
    <row r="5007">
      <c r="A5007" t="s">
        <v>5856</v>
      </c>
      <c r="B5007" t="s">
        <v>5857</v>
      </c>
      <c r="C5007" t="s">
        <v>5858</v>
      </c>
      <c r="D5007" t="s">
        <v>5859</v>
      </c>
      <c r="E5007" t="n">
        <v>9</v>
      </c>
      <c r="F5007" t="n">
        <v>1</v>
      </c>
      <c r="G5007" t="n">
        <v>1</v>
      </c>
      <c r="H5007" t="n">
        <v>1</v>
      </c>
      <c r="I5007" s="6" t="n">
        <v>1</v>
      </c>
      <c r="J5007" s="6" t="n">
        <v>4</v>
      </c>
      <c r="K5007" s="7" t="n">
        <v>2.2</v>
      </c>
      <c r="L5007" s="7" t="n">
        <v>2.2</v>
      </c>
      <c r="M5007" s="6" t="n">
        <v>4</v>
      </c>
    </row>
    <row r="5008">
      <c r="A5008" t="s">
        <v>5860</v>
      </c>
      <c r="B5008" t="s">
        <v>5861</v>
      </c>
      <c r="C5008" t="s">
        <v>5858</v>
      </c>
      <c r="D5008" t="s">
        <v>5859</v>
      </c>
      <c r="E5008" t="n">
        <v>9</v>
      </c>
      <c r="F5008" t="n">
        <v>1</v>
      </c>
      <c r="G5008" t="n">
        <v>1</v>
      </c>
      <c r="H5008" t="n">
        <v>1</v>
      </c>
      <c r="I5008" s="6" t="n">
        <v>65</v>
      </c>
      <c r="J5008" s="6" t="n">
        <v>5186</v>
      </c>
      <c r="K5008" s="7" t="n">
        <v>4408.1</v>
      </c>
      <c r="L5008" s="7" t="n">
        <v>67.82</v>
      </c>
      <c r="M5008" s="6" t="n">
        <v>80</v>
      </c>
    </row>
    <row r="5009">
      <c r="A5009" t="s">
        <v>5862</v>
      </c>
      <c r="B5009" t="s">
        <v>5861</v>
      </c>
      <c r="C5009" t="s">
        <v>5858</v>
      </c>
      <c r="D5009" t="s">
        <v>5859</v>
      </c>
      <c r="E5009" t="n">
        <v>9</v>
      </c>
      <c r="F5009" t="n">
        <v>1</v>
      </c>
      <c r="G5009" t="n">
        <v>1</v>
      </c>
      <c r="H5009" t="n">
        <v>1</v>
      </c>
      <c r="I5009" s="6" t="n">
        <v>332</v>
      </c>
      <c r="J5009" s="6" t="n">
        <v>18489</v>
      </c>
      <c r="K5009" s="7" t="n">
        <v>15715.65</v>
      </c>
      <c r="L5009" s="7" t="n">
        <v>47.34</v>
      </c>
      <c r="M5009" s="6" t="n">
        <v>56</v>
      </c>
    </row>
    <row r="5010">
      <c r="A5010" t="s">
        <v>5863</v>
      </c>
      <c r="B5010" t="s">
        <v>5864</v>
      </c>
      <c r="C5010" t="s">
        <v>5858</v>
      </c>
      <c r="D5010" t="s">
        <v>5859</v>
      </c>
      <c r="E5010" t="n">
        <v>9</v>
      </c>
      <c r="F5010" t="n">
        <v>1</v>
      </c>
      <c r="G5010" t="n">
        <v>1</v>
      </c>
      <c r="H5010" t="n">
        <v>1</v>
      </c>
      <c r="I5010" s="6" t="n">
        <v>203</v>
      </c>
      <c r="J5010" s="6" t="n">
        <v>10381</v>
      </c>
      <c r="K5010" s="7" t="n">
        <v>892.77</v>
      </c>
      <c r="L5010" s="7" t="n">
        <v>4.4</v>
      </c>
      <c r="M5010" s="6" t="n">
        <v>51</v>
      </c>
    </row>
    <row r="5011">
      <c r="A5011" t="s">
        <v>5865</v>
      </c>
      <c r="B5011" t="s">
        <v>5866</v>
      </c>
      <c r="C5011" t="s">
        <v>5858</v>
      </c>
      <c r="D5011" t="s">
        <v>5859</v>
      </c>
      <c r="E5011" t="n">
        <v>9</v>
      </c>
      <c r="F5011" t="n">
        <v>1</v>
      </c>
      <c r="G5011" t="n">
        <v>1</v>
      </c>
      <c r="H5011" t="n">
        <v>1</v>
      </c>
      <c r="I5011" s="6" t="n">
        <v>44</v>
      </c>
      <c r="J5011" s="6" t="n">
        <v>1602</v>
      </c>
      <c r="K5011" s="7" t="n">
        <v>140.98</v>
      </c>
      <c r="L5011" s="7" t="n">
        <v>3.2</v>
      </c>
      <c r="M5011" s="6" t="n">
        <v>36</v>
      </c>
    </row>
    <row r="5012">
      <c r="A5012" t="s">
        <v>5867</v>
      </c>
      <c r="B5012" t="s">
        <v>5868</v>
      </c>
      <c r="C5012" t="s">
        <v>5858</v>
      </c>
      <c r="D5012" t="s">
        <v>5859</v>
      </c>
      <c r="E5012" t="n">
        <v>9</v>
      </c>
      <c r="F5012" t="n">
        <v>1</v>
      </c>
      <c r="G5012" t="n">
        <v>1</v>
      </c>
      <c r="H5012" t="n">
        <v>1</v>
      </c>
      <c r="I5012" s="6" t="n">
        <v>1683</v>
      </c>
      <c r="J5012" s="6" t="n">
        <v>540002</v>
      </c>
      <c r="K5012" s="7" t="n">
        <v>10584.04</v>
      </c>
      <c r="L5012" s="7" t="n">
        <v>6.29</v>
      </c>
      <c r="M5012" s="6" t="n">
        <v>321</v>
      </c>
    </row>
    <row r="5013">
      <c r="A5013" t="s">
        <v>5869</v>
      </c>
      <c r="B5013" t="s">
        <v>5868</v>
      </c>
      <c r="C5013" t="s">
        <v>5858</v>
      </c>
      <c r="D5013" t="s">
        <v>5859</v>
      </c>
      <c r="E5013" t="n">
        <v>9</v>
      </c>
      <c r="F5013" t="n">
        <v>1</v>
      </c>
      <c r="G5013" t="n">
        <v>1</v>
      </c>
      <c r="H5013" t="n">
        <v>1</v>
      </c>
      <c r="I5013" s="6" t="n">
        <v>7081</v>
      </c>
      <c r="J5013" s="6" t="n">
        <v>2362021</v>
      </c>
      <c r="K5013" s="7" t="n">
        <v>41965.27</v>
      </c>
      <c r="L5013" s="7" t="n">
        <v>5.93</v>
      </c>
      <c r="M5013" s="6" t="n">
        <v>334</v>
      </c>
    </row>
    <row r="5014">
      <c r="A5014" t="s">
        <v>5870</v>
      </c>
      <c r="B5014" t="s">
        <v>5868</v>
      </c>
      <c r="C5014" t="s">
        <v>5858</v>
      </c>
      <c r="D5014" t="s">
        <v>5859</v>
      </c>
      <c r="E5014" t="n">
        <v>9</v>
      </c>
      <c r="F5014" t="n">
        <v>1</v>
      </c>
      <c r="G5014" t="n">
        <v>1</v>
      </c>
      <c r="H5014" t="n">
        <v>1</v>
      </c>
      <c r="I5014" s="6" t="n">
        <v>4781</v>
      </c>
      <c r="J5014" s="6" t="n">
        <v>261703</v>
      </c>
      <c r="K5014" s="7" t="n">
        <v>12430.92</v>
      </c>
      <c r="L5014" s="7" t="n">
        <v>2.6</v>
      </c>
      <c r="M5014" s="6" t="n">
        <v>55</v>
      </c>
    </row>
    <row r="5015">
      <c r="A5015" t="s">
        <v>5871</v>
      </c>
      <c r="B5015" t="s">
        <v>5868</v>
      </c>
      <c r="C5015" t="s">
        <v>5858</v>
      </c>
      <c r="D5015" t="s">
        <v>5859</v>
      </c>
      <c r="E5015" t="n">
        <v>9</v>
      </c>
      <c r="F5015" t="n">
        <v>1</v>
      </c>
      <c r="G5015" t="n">
        <v>1</v>
      </c>
      <c r="H5015" t="n">
        <v>1</v>
      </c>
      <c r="I5015" s="6" t="n">
        <v>145948</v>
      </c>
      <c r="J5015" s="6" t="n">
        <v>7858834</v>
      </c>
      <c r="K5015" s="7" t="n">
        <v>392941.7</v>
      </c>
      <c r="L5015" s="7" t="n">
        <v>2.69</v>
      </c>
      <c r="M5015" s="6" t="n">
        <v>54</v>
      </c>
    </row>
    <row r="5016">
      <c r="A5016" t="s">
        <v>5872</v>
      </c>
      <c r="B5016" t="s">
        <v>5868</v>
      </c>
      <c r="C5016" t="s">
        <v>5858</v>
      </c>
      <c r="D5016" t="s">
        <v>5859</v>
      </c>
      <c r="E5016" t="n">
        <v>9</v>
      </c>
      <c r="F5016" t="n">
        <v>1</v>
      </c>
      <c r="G5016" t="n">
        <v>1</v>
      </c>
      <c r="H5016" t="n">
        <v>1</v>
      </c>
      <c r="I5016" s="6" t="n">
        <v>21989</v>
      </c>
      <c r="J5016" s="6" t="n">
        <v>988006</v>
      </c>
      <c r="K5016" s="7" t="n">
        <v>35285.96</v>
      </c>
      <c r="L5016" s="7" t="n">
        <v>1.6</v>
      </c>
      <c r="M5016" s="6" t="n">
        <v>45</v>
      </c>
    </row>
    <row r="5017">
      <c r="A5017" t="s">
        <v>5873</v>
      </c>
      <c r="B5017" t="s">
        <v>5874</v>
      </c>
      <c r="C5017" t="s">
        <v>5858</v>
      </c>
      <c r="D5017" t="s">
        <v>5859</v>
      </c>
      <c r="E5017" t="n">
        <v>9</v>
      </c>
      <c r="F5017" t="n">
        <v>1</v>
      </c>
      <c r="G5017" t="n">
        <v>1</v>
      </c>
      <c r="H5017" t="n">
        <v>1</v>
      </c>
      <c r="I5017" s="6" t="n">
        <v>1186</v>
      </c>
      <c r="J5017" s="6" t="n">
        <v>61476</v>
      </c>
      <c r="K5017" s="7" t="n">
        <v>4133.81</v>
      </c>
      <c r="L5017" s="7" t="n">
        <v>3.49</v>
      </c>
      <c r="M5017" s="6" t="n">
        <v>52</v>
      </c>
    </row>
    <row r="5018">
      <c r="A5018" t="s">
        <v>5875</v>
      </c>
      <c r="B5018" t="s">
        <v>5864</v>
      </c>
      <c r="C5018" t="s">
        <v>5858</v>
      </c>
      <c r="D5018" t="s">
        <v>5859</v>
      </c>
      <c r="E5018" t="n">
        <v>9</v>
      </c>
      <c r="F5018" t="n">
        <v>1</v>
      </c>
      <c r="G5018" t="n">
        <v>1</v>
      </c>
      <c r="H5018" t="n">
        <v>1</v>
      </c>
      <c r="I5018" s="6" t="n">
        <v>75</v>
      </c>
      <c r="J5018" s="6" t="n">
        <v>3925</v>
      </c>
      <c r="K5018" s="7" t="n">
        <v>7850</v>
      </c>
      <c r="L5018" s="7" t="n">
        <v>104.67</v>
      </c>
      <c r="M5018" s="6" t="n">
        <v>52</v>
      </c>
    </row>
    <row r="5019">
      <c r="A5019" t="s">
        <v>5876</v>
      </c>
      <c r="B5019" t="s">
        <v>5864</v>
      </c>
      <c r="C5019" t="s">
        <v>5858</v>
      </c>
      <c r="D5019" t="s">
        <v>5859</v>
      </c>
      <c r="E5019" t="n">
        <v>9</v>
      </c>
      <c r="F5019" t="n">
        <v>1</v>
      </c>
      <c r="G5019" t="n">
        <v>1</v>
      </c>
      <c r="H5019" t="n">
        <v>1</v>
      </c>
      <c r="I5019" s="6" t="n">
        <v>28875</v>
      </c>
      <c r="J5019" s="6" t="n">
        <v>1473680</v>
      </c>
      <c r="K5019" s="7" t="n">
        <v>53085.57</v>
      </c>
      <c r="L5019" s="7" t="n">
        <v>1.84</v>
      </c>
      <c r="M5019" s="6" t="n">
        <v>51</v>
      </c>
    </row>
    <row r="5020">
      <c r="A5020" t="s">
        <v>5877</v>
      </c>
      <c r="B5020" t="s">
        <v>5866</v>
      </c>
      <c r="C5020" t="s">
        <v>5858</v>
      </c>
      <c r="D5020" t="s">
        <v>5859</v>
      </c>
      <c r="E5020" t="n">
        <v>9</v>
      </c>
      <c r="F5020" t="n">
        <v>1</v>
      </c>
      <c r="G5020" t="n">
        <v>1</v>
      </c>
      <c r="H5020" t="n">
        <v>1</v>
      </c>
      <c r="I5020" s="6" t="n">
        <v>85</v>
      </c>
      <c r="J5020" s="6" t="n">
        <v>5678</v>
      </c>
      <c r="K5020" s="7" t="n">
        <v>499.66</v>
      </c>
      <c r="L5020" s="7" t="n">
        <v>5.88</v>
      </c>
      <c r="M5020" s="6" t="n">
        <v>67</v>
      </c>
    </row>
    <row r="5021">
      <c r="A5021" t="s">
        <v>5878</v>
      </c>
      <c r="B5021" t="s">
        <v>5864</v>
      </c>
      <c r="C5021" t="s">
        <v>5858</v>
      </c>
      <c r="D5021" t="s">
        <v>5859</v>
      </c>
      <c r="E5021" t="n">
        <v>9</v>
      </c>
      <c r="F5021" t="n">
        <v>1</v>
      </c>
      <c r="G5021" t="n">
        <v>1</v>
      </c>
      <c r="H5021" t="n">
        <v>1</v>
      </c>
      <c r="I5021" s="6" t="n">
        <v>631</v>
      </c>
      <c r="J5021" s="6" t="n">
        <v>26042</v>
      </c>
      <c r="K5021" s="7" t="n">
        <v>2239.61</v>
      </c>
      <c r="L5021" s="7" t="n">
        <v>3.55</v>
      </c>
      <c r="M5021" s="6" t="n">
        <v>41</v>
      </c>
    </row>
    <row r="5022">
      <c r="A5022" t="s">
        <v>5879</v>
      </c>
      <c r="B5022" t="s">
        <v>5868</v>
      </c>
      <c r="C5022" t="s">
        <v>5858</v>
      </c>
      <c r="D5022" t="s">
        <v>5859</v>
      </c>
      <c r="E5022" t="n">
        <v>9</v>
      </c>
      <c r="F5022" t="n">
        <v>1</v>
      </c>
      <c r="G5022" t="n">
        <v>1</v>
      </c>
      <c r="H5022" t="n">
        <v>1</v>
      </c>
      <c r="I5022" s="6" t="n">
        <v>334</v>
      </c>
      <c r="J5022" s="6" t="n">
        <v>112054</v>
      </c>
      <c r="K5022" s="7" t="n">
        <v>1990.83</v>
      </c>
      <c r="L5022" s="7" t="n">
        <v>5.96</v>
      </c>
      <c r="M5022" s="6" t="n">
        <v>335</v>
      </c>
    </row>
    <row r="5023">
      <c r="A5023" t="s">
        <v>5880</v>
      </c>
      <c r="B5023" t="s">
        <v>5868</v>
      </c>
      <c r="C5023" t="s">
        <v>5858</v>
      </c>
      <c r="D5023" t="s">
        <v>5859</v>
      </c>
      <c r="E5023" t="n">
        <v>9</v>
      </c>
      <c r="F5023" t="n">
        <v>1</v>
      </c>
      <c r="G5023" t="n">
        <v>1</v>
      </c>
      <c r="H5023" t="n">
        <v>1</v>
      </c>
      <c r="I5023" s="6" t="n">
        <v>1606</v>
      </c>
      <c r="J5023" s="6" t="n">
        <v>87346</v>
      </c>
      <c r="K5023" s="7" t="n">
        <v>4367.3</v>
      </c>
      <c r="L5023" s="7" t="n">
        <v>2.72</v>
      </c>
      <c r="M5023" s="6" t="n">
        <v>54</v>
      </c>
    </row>
    <row r="5024">
      <c r="A5024" t="s">
        <v>5881</v>
      </c>
      <c r="B5024" t="s">
        <v>5864</v>
      </c>
      <c r="C5024" t="s">
        <v>5858</v>
      </c>
      <c r="D5024" t="s">
        <v>5859</v>
      </c>
      <c r="E5024" t="n">
        <v>9</v>
      </c>
      <c r="F5024" t="n">
        <v>1</v>
      </c>
      <c r="G5024" t="n">
        <v>1</v>
      </c>
      <c r="H5024" t="n">
        <v>1</v>
      </c>
      <c r="I5024" s="6" t="n">
        <v>71</v>
      </c>
      <c r="J5024" s="6" t="n">
        <v>3705</v>
      </c>
      <c r="K5024" s="7" t="n">
        <v>7410</v>
      </c>
      <c r="L5024" s="7" t="n">
        <v>104.37</v>
      </c>
      <c r="M5024" s="6" t="n">
        <v>52</v>
      </c>
    </row>
    <row r="5025">
      <c r="A5025" t="s">
        <v>5882</v>
      </c>
      <c r="B5025" t="s">
        <v>5883</v>
      </c>
      <c r="C5025" t="s">
        <v>5858</v>
      </c>
      <c r="D5025" t="s">
        <v>5859</v>
      </c>
      <c r="E5025" t="n">
        <v>9</v>
      </c>
      <c r="F5025" t="n">
        <v>1</v>
      </c>
      <c r="G5025" t="n">
        <v>1</v>
      </c>
      <c r="H5025" t="n">
        <v>1</v>
      </c>
      <c r="I5025" s="6" t="n">
        <v>5</v>
      </c>
      <c r="J5025" s="6" t="n">
        <v>384</v>
      </c>
      <c r="K5025" s="7" t="n">
        <v>18.81</v>
      </c>
      <c r="L5025" s="7" t="n">
        <v>3.76</v>
      </c>
      <c r="M5025" s="6" t="n">
        <v>77</v>
      </c>
    </row>
    <row r="5026">
      <c r="A5026" t="s">
        <v>5884</v>
      </c>
      <c r="B5026" t="s">
        <v>5885</v>
      </c>
      <c r="C5026" t="s">
        <v>5858</v>
      </c>
      <c r="D5026" t="s">
        <v>5859</v>
      </c>
      <c r="E5026" t="n">
        <v>9</v>
      </c>
      <c r="F5026" t="n">
        <v>1</v>
      </c>
      <c r="G5026" t="n">
        <v>1</v>
      </c>
      <c r="H5026" t="n">
        <v>1</v>
      </c>
      <c r="I5026" s="6" t="n">
        <v>6</v>
      </c>
      <c r="J5026" s="6" t="n">
        <v>350</v>
      </c>
      <c r="K5026" s="7" t="n">
        <v>15.62</v>
      </c>
      <c r="L5026" s="7" t="n">
        <v>2.6</v>
      </c>
      <c r="M5026" s="6" t="n">
        <v>58</v>
      </c>
    </row>
    <row r="5027">
      <c r="A5027" t="s">
        <v>5886</v>
      </c>
      <c r="B5027" t="s">
        <v>5887</v>
      </c>
      <c r="C5027" t="s">
        <v>5858</v>
      </c>
      <c r="D5027" t="s">
        <v>5859</v>
      </c>
      <c r="E5027" t="n">
        <v>9</v>
      </c>
      <c r="F5027" t="n">
        <v>1</v>
      </c>
      <c r="G5027" t="n">
        <v>1</v>
      </c>
      <c r="H5027" t="n">
        <v>1</v>
      </c>
      <c r="I5027" s="6" t="n">
        <v>2525</v>
      </c>
      <c r="J5027" s="6" t="n">
        <v>1060505</v>
      </c>
      <c r="K5027" s="7" t="n">
        <v>31709.1</v>
      </c>
      <c r="L5027" s="7" t="n">
        <v>12.56</v>
      </c>
      <c r="M5027" s="6" t="n">
        <v>420</v>
      </c>
    </row>
    <row r="5028">
      <c r="A5028" t="s">
        <v>5888</v>
      </c>
      <c r="B5028" t="s">
        <v>39</v>
      </c>
      <c r="C5028" t="s">
        <v>5858</v>
      </c>
      <c r="D5028" t="s">
        <v>5859</v>
      </c>
      <c r="E5028" t="n">
        <v>9</v>
      </c>
      <c r="F5028" t="n">
        <v>1</v>
      </c>
      <c r="G5028" t="n">
        <v>1</v>
      </c>
      <c r="H5028" t="n">
        <v>1</v>
      </c>
      <c r="I5028" s="6" t="n">
        <v>32</v>
      </c>
      <c r="J5028" s="6" t="n">
        <v>1484</v>
      </c>
      <c r="K5028" s="7" t="n">
        <v>463.09</v>
      </c>
      <c r="L5028" s="7" t="n">
        <v>14.47</v>
      </c>
      <c r="M5028" s="6" t="n">
        <v>46</v>
      </c>
    </row>
    <row r="5029">
      <c r="A5029" t="s">
        <v>5889</v>
      </c>
      <c r="B5029" t="s">
        <v>39</v>
      </c>
      <c r="C5029" t="s">
        <v>5858</v>
      </c>
      <c r="D5029" t="s">
        <v>5859</v>
      </c>
      <c r="E5029" t="n">
        <v>9</v>
      </c>
      <c r="F5029" t="n">
        <v>1</v>
      </c>
      <c r="G5029" t="n">
        <v>1</v>
      </c>
      <c r="H5029" t="n">
        <v>1</v>
      </c>
      <c r="I5029" s="6" t="n">
        <v>205</v>
      </c>
      <c r="J5029" s="6" t="n">
        <v>8362</v>
      </c>
      <c r="K5029" s="7" t="n">
        <v>2892.12</v>
      </c>
      <c r="L5029" s="7" t="n">
        <v>14.11</v>
      </c>
      <c r="M5029" s="6" t="n">
        <v>41</v>
      </c>
    </row>
    <row r="5030">
      <c r="A5030" t="s">
        <v>5890</v>
      </c>
      <c r="B5030" t="s">
        <v>5887</v>
      </c>
      <c r="C5030" t="s">
        <v>5858</v>
      </c>
      <c r="D5030" t="s">
        <v>5859</v>
      </c>
      <c r="E5030" t="n">
        <v>9</v>
      </c>
      <c r="F5030" t="n">
        <v>1</v>
      </c>
      <c r="G5030" t="n">
        <v>1</v>
      </c>
      <c r="H5030" t="n">
        <v>1</v>
      </c>
      <c r="I5030" s="6" t="n">
        <v>182</v>
      </c>
      <c r="J5030" s="6" t="n">
        <v>73516</v>
      </c>
      <c r="K5030" s="7" t="n">
        <v>2198.13</v>
      </c>
      <c r="L5030" s="7" t="n">
        <v>12.08</v>
      </c>
      <c r="M5030" s="6" t="n">
        <v>404</v>
      </c>
    </row>
    <row r="5031">
      <c r="A5031" t="s">
        <v>5891</v>
      </c>
      <c r="B5031" t="s">
        <v>5892</v>
      </c>
      <c r="C5031" t="s">
        <v>5858</v>
      </c>
      <c r="D5031" t="s">
        <v>5859</v>
      </c>
      <c r="E5031" t="n">
        <v>9</v>
      </c>
      <c r="F5031" t="n">
        <v>1</v>
      </c>
      <c r="G5031" t="n">
        <v>1</v>
      </c>
      <c r="H5031" t="n">
        <v>2</v>
      </c>
      <c r="I5031" s="6" t="n">
        <v>1</v>
      </c>
      <c r="J5031" s="6" t="n">
        <v>21</v>
      </c>
      <c r="K5031" s="7" t="n">
        <v>167.37</v>
      </c>
      <c r="L5031" s="7" t="n">
        <v>167.37</v>
      </c>
      <c r="M5031" s="6" t="n">
        <v>21</v>
      </c>
    </row>
    <row r="5032">
      <c r="A5032" t="s">
        <v>5893</v>
      </c>
      <c r="B5032" t="s">
        <v>5894</v>
      </c>
      <c r="C5032" t="s">
        <v>5858</v>
      </c>
      <c r="D5032" t="s">
        <v>5859</v>
      </c>
      <c r="E5032" t="n">
        <v>9</v>
      </c>
      <c r="F5032" t="n">
        <v>1</v>
      </c>
      <c r="G5032" t="n">
        <v>1</v>
      </c>
      <c r="H5032" t="n">
        <v>2</v>
      </c>
      <c r="I5032" s="6" t="n">
        <v>1</v>
      </c>
      <c r="J5032" s="6" t="n">
        <v>1</v>
      </c>
      <c r="K5032" s="7" t="n">
        <v>10.24</v>
      </c>
      <c r="L5032" s="7" t="n">
        <v>10.24</v>
      </c>
      <c r="M5032" s="6" t="n">
        <v>1</v>
      </c>
    </row>
    <row r="5033">
      <c r="A5033" t="s">
        <v>5895</v>
      </c>
      <c r="B5033" t="s">
        <v>5896</v>
      </c>
      <c r="C5033" t="s">
        <v>5858</v>
      </c>
      <c r="D5033" t="s">
        <v>5859</v>
      </c>
      <c r="E5033" t="n">
        <v>9</v>
      </c>
      <c r="F5033" t="n">
        <v>1</v>
      </c>
      <c r="G5033" t="n">
        <v>2</v>
      </c>
      <c r="H5033" t="n">
        <v>0</v>
      </c>
      <c r="I5033" s="6" t="n">
        <v>26588</v>
      </c>
      <c r="J5033" s="6" t="n">
        <v>1886579</v>
      </c>
      <c r="K5033" s="7" t="n">
        <v>120361.37</v>
      </c>
      <c r="L5033" s="7" t="n">
        <v>4.53</v>
      </c>
      <c r="M5033" s="6" t="n">
        <v>71</v>
      </c>
    </row>
    <row r="5034">
      <c r="A5034" t="s">
        <v>5897</v>
      </c>
      <c r="B5034" t="s">
        <v>5896</v>
      </c>
      <c r="C5034" t="s">
        <v>5858</v>
      </c>
      <c r="D5034" t="s">
        <v>5859</v>
      </c>
      <c r="E5034" t="n">
        <v>9</v>
      </c>
      <c r="F5034" t="n">
        <v>1</v>
      </c>
      <c r="G5034" t="n">
        <v>2</v>
      </c>
      <c r="H5034" t="n">
        <v>0</v>
      </c>
      <c r="I5034" s="6" t="n">
        <v>6936</v>
      </c>
      <c r="J5034" s="6" t="n">
        <v>417429</v>
      </c>
      <c r="K5034" s="7" t="n">
        <v>33143.27</v>
      </c>
      <c r="L5034" s="7" t="n">
        <v>4.78</v>
      </c>
      <c r="M5034" s="6" t="n">
        <v>60</v>
      </c>
    </row>
    <row r="5035">
      <c r="A5035" t="s">
        <v>5898</v>
      </c>
      <c r="B5035" t="s">
        <v>5896</v>
      </c>
      <c r="C5035" t="s">
        <v>5858</v>
      </c>
      <c r="D5035" t="s">
        <v>5859</v>
      </c>
      <c r="E5035" t="n">
        <v>9</v>
      </c>
      <c r="F5035" t="n">
        <v>1</v>
      </c>
      <c r="G5035" t="n">
        <v>2</v>
      </c>
      <c r="H5035" t="n">
        <v>0</v>
      </c>
      <c r="I5035" s="6" t="n">
        <v>1189</v>
      </c>
      <c r="J5035" s="6" t="n">
        <v>68494</v>
      </c>
      <c r="K5035" s="7" t="n">
        <v>7356.16</v>
      </c>
      <c r="L5035" s="7" t="n">
        <v>6.19</v>
      </c>
      <c r="M5035" s="6" t="n">
        <v>58</v>
      </c>
    </row>
    <row r="5036">
      <c r="A5036" t="s">
        <v>5899</v>
      </c>
      <c r="B5036" t="s">
        <v>5896</v>
      </c>
      <c r="C5036" t="s">
        <v>5858</v>
      </c>
      <c r="D5036" t="s">
        <v>5859</v>
      </c>
      <c r="E5036" t="n">
        <v>9</v>
      </c>
      <c r="F5036" t="n">
        <v>1</v>
      </c>
      <c r="G5036" t="n">
        <v>2</v>
      </c>
      <c r="H5036" t="n">
        <v>0</v>
      </c>
      <c r="I5036" s="6" t="n">
        <v>2842</v>
      </c>
      <c r="J5036" s="6" t="n">
        <v>212515</v>
      </c>
      <c r="K5036" s="7" t="n">
        <v>15253.52</v>
      </c>
      <c r="L5036" s="7" t="n">
        <v>5.37</v>
      </c>
      <c r="M5036" s="6" t="n">
        <v>75</v>
      </c>
    </row>
    <row r="5037">
      <c r="A5037" t="s">
        <v>5900</v>
      </c>
      <c r="B5037" t="s">
        <v>5896</v>
      </c>
      <c r="C5037" t="s">
        <v>5858</v>
      </c>
      <c r="D5037" t="s">
        <v>5859</v>
      </c>
      <c r="E5037" t="n">
        <v>9</v>
      </c>
      <c r="F5037" t="n">
        <v>1</v>
      </c>
      <c r="G5037" t="n">
        <v>2</v>
      </c>
      <c r="H5037" t="n">
        <v>0</v>
      </c>
      <c r="I5037" s="6" t="n">
        <v>1194</v>
      </c>
      <c r="J5037" s="6" t="n">
        <v>69545</v>
      </c>
      <c r="K5037" s="7" t="n">
        <v>5521.79</v>
      </c>
      <c r="L5037" s="7" t="n">
        <v>4.62</v>
      </c>
      <c r="M5037" s="6" t="n">
        <v>58</v>
      </c>
    </row>
    <row r="5038">
      <c r="A5038" t="s">
        <v>5901</v>
      </c>
      <c r="B5038" t="s">
        <v>5896</v>
      </c>
      <c r="C5038" t="s">
        <v>5858</v>
      </c>
      <c r="D5038" t="s">
        <v>5859</v>
      </c>
      <c r="E5038" t="n">
        <v>9</v>
      </c>
      <c r="F5038" t="n">
        <v>1</v>
      </c>
      <c r="G5038" t="n">
        <v>2</v>
      </c>
      <c r="H5038" t="n">
        <v>0</v>
      </c>
      <c r="I5038" s="6" t="n">
        <v>7967</v>
      </c>
      <c r="J5038" s="6" t="n">
        <v>457102</v>
      </c>
      <c r="K5038" s="7" t="n">
        <v>152214.97</v>
      </c>
      <c r="L5038" s="7" t="n">
        <v>19.11</v>
      </c>
      <c r="M5038" s="6" t="n">
        <v>57</v>
      </c>
    </row>
    <row r="5039">
      <c r="A5039" t="s">
        <v>5902</v>
      </c>
      <c r="B5039" t="s">
        <v>5896</v>
      </c>
      <c r="C5039" t="s">
        <v>5858</v>
      </c>
      <c r="D5039" t="s">
        <v>5859</v>
      </c>
      <c r="E5039" t="n">
        <v>9</v>
      </c>
      <c r="F5039" t="n">
        <v>1</v>
      </c>
      <c r="G5039" t="n">
        <v>2</v>
      </c>
      <c r="H5039" t="n">
        <v>0</v>
      </c>
      <c r="I5039" s="6" t="n">
        <v>88438</v>
      </c>
      <c r="J5039" s="6" t="n">
        <v>7244905</v>
      </c>
      <c r="K5039" s="7" t="n">
        <v>377437.42</v>
      </c>
      <c r="L5039" s="7" t="n">
        <v>4.27</v>
      </c>
      <c r="M5039" s="6" t="n">
        <v>82</v>
      </c>
    </row>
    <row r="5040">
      <c r="A5040" t="s">
        <v>5903</v>
      </c>
      <c r="B5040" t="s">
        <v>5896</v>
      </c>
      <c r="C5040" t="s">
        <v>5858</v>
      </c>
      <c r="D5040" t="s">
        <v>5859</v>
      </c>
      <c r="E5040" t="n">
        <v>9</v>
      </c>
      <c r="F5040" t="n">
        <v>1</v>
      </c>
      <c r="G5040" t="n">
        <v>2</v>
      </c>
      <c r="H5040" t="n">
        <v>0</v>
      </c>
      <c r="I5040" s="6" t="n">
        <v>323</v>
      </c>
      <c r="J5040" s="6" t="n">
        <v>19543</v>
      </c>
      <c r="K5040" s="7" t="n">
        <v>4662.4</v>
      </c>
      <c r="L5040" s="7" t="n">
        <v>14.43</v>
      </c>
      <c r="M5040" s="6" t="n">
        <v>61</v>
      </c>
    </row>
    <row r="5041">
      <c r="A5041" t="s">
        <v>5904</v>
      </c>
      <c r="B5041" t="s">
        <v>5905</v>
      </c>
      <c r="C5041" t="s">
        <v>5858</v>
      </c>
      <c r="D5041" t="s">
        <v>5859</v>
      </c>
      <c r="E5041" t="n">
        <v>9</v>
      </c>
      <c r="F5041" t="n">
        <v>1</v>
      </c>
      <c r="G5041" t="n">
        <v>2</v>
      </c>
      <c r="H5041" t="n">
        <v>0</v>
      </c>
      <c r="I5041" s="6" t="n">
        <v>2876</v>
      </c>
      <c r="J5041" s="6" t="n">
        <v>768337</v>
      </c>
      <c r="K5041" s="7" t="n">
        <v>46919.84</v>
      </c>
      <c r="L5041" s="7" t="n">
        <v>16.31</v>
      </c>
      <c r="M5041" s="6" t="n">
        <v>267</v>
      </c>
    </row>
    <row r="5042">
      <c r="A5042" t="s">
        <v>5906</v>
      </c>
      <c r="B5042" t="s">
        <v>5905</v>
      </c>
      <c r="C5042" t="s">
        <v>5858</v>
      </c>
      <c r="D5042" t="s">
        <v>5859</v>
      </c>
      <c r="E5042" t="n">
        <v>9</v>
      </c>
      <c r="F5042" t="n">
        <v>1</v>
      </c>
      <c r="G5042" t="n">
        <v>2</v>
      </c>
      <c r="H5042" t="n">
        <v>0</v>
      </c>
      <c r="I5042" s="6" t="n">
        <v>8198</v>
      </c>
      <c r="J5042" s="6" t="n">
        <v>404814</v>
      </c>
      <c r="K5042" s="7" t="n">
        <v>7436.82</v>
      </c>
      <c r="L5042" s="7" t="n">
        <v>0.91</v>
      </c>
      <c r="M5042" s="6" t="n">
        <v>49</v>
      </c>
    </row>
    <row r="5043">
      <c r="A5043" t="s">
        <v>5907</v>
      </c>
      <c r="B5043" t="s">
        <v>5905</v>
      </c>
      <c r="C5043" t="s">
        <v>5858</v>
      </c>
      <c r="D5043" t="s">
        <v>5859</v>
      </c>
      <c r="E5043" t="n">
        <v>9</v>
      </c>
      <c r="F5043" t="n">
        <v>1</v>
      </c>
      <c r="G5043" t="n">
        <v>2</v>
      </c>
      <c r="H5043" t="n">
        <v>0</v>
      </c>
      <c r="I5043" s="6" t="n">
        <v>283908</v>
      </c>
      <c r="J5043" s="6" t="n">
        <v>11076504</v>
      </c>
      <c r="K5043" s="7" t="n">
        <v>256586.42</v>
      </c>
      <c r="L5043" s="7" t="n">
        <v>0.9</v>
      </c>
      <c r="M5043" s="6" t="n">
        <v>39</v>
      </c>
    </row>
    <row r="5044">
      <c r="A5044" t="s">
        <v>5908</v>
      </c>
      <c r="B5044" t="s">
        <v>5905</v>
      </c>
      <c r="C5044" t="s">
        <v>5858</v>
      </c>
      <c r="D5044" t="s">
        <v>5859</v>
      </c>
      <c r="E5044" t="n">
        <v>9</v>
      </c>
      <c r="F5044" t="n">
        <v>1</v>
      </c>
      <c r="G5044" t="n">
        <v>2</v>
      </c>
      <c r="H5044" t="n">
        <v>0</v>
      </c>
      <c r="I5044" s="6" t="n">
        <v>257</v>
      </c>
      <c r="J5044" s="6" t="n">
        <v>41814</v>
      </c>
      <c r="K5044" s="7" t="n">
        <v>23347.12</v>
      </c>
      <c r="L5044" s="7" t="n">
        <v>90.84</v>
      </c>
      <c r="M5044" s="6" t="n">
        <v>163</v>
      </c>
    </row>
    <row r="5045">
      <c r="A5045" t="s">
        <v>5909</v>
      </c>
      <c r="B5045" t="s">
        <v>5896</v>
      </c>
      <c r="C5045" t="s">
        <v>5858</v>
      </c>
      <c r="D5045" t="s">
        <v>5859</v>
      </c>
      <c r="E5045" t="n">
        <v>9</v>
      </c>
      <c r="F5045" t="n">
        <v>1</v>
      </c>
      <c r="G5045" t="n">
        <v>2</v>
      </c>
      <c r="H5045" t="n">
        <v>0</v>
      </c>
      <c r="I5045" s="6" t="n">
        <v>1954</v>
      </c>
      <c r="J5045" s="6" t="n">
        <v>113374</v>
      </c>
      <c r="K5045" s="7" t="n">
        <v>11788.82</v>
      </c>
      <c r="L5045" s="7" t="n">
        <v>6.03</v>
      </c>
      <c r="M5045" s="6" t="n">
        <v>58</v>
      </c>
    </row>
    <row r="5046">
      <c r="A5046" t="s">
        <v>5910</v>
      </c>
      <c r="B5046" t="s">
        <v>5911</v>
      </c>
      <c r="C5046" t="s">
        <v>5858</v>
      </c>
      <c r="D5046" t="s">
        <v>5859</v>
      </c>
      <c r="E5046" t="n">
        <v>9</v>
      </c>
      <c r="F5046" t="n">
        <v>1</v>
      </c>
      <c r="G5046" t="n">
        <v>2</v>
      </c>
      <c r="H5046" t="n">
        <v>0</v>
      </c>
      <c r="I5046" s="6" t="n">
        <v>101048</v>
      </c>
      <c r="J5046" s="6" t="n">
        <v>243153</v>
      </c>
      <c r="K5046" s="7" t="n">
        <v>530360.93</v>
      </c>
      <c r="L5046" s="7" t="n">
        <v>5.25</v>
      </c>
      <c r="M5046" s="6" t="n">
        <v>2</v>
      </c>
    </row>
    <row r="5047">
      <c r="A5047" t="s">
        <v>5912</v>
      </c>
      <c r="B5047" t="s">
        <v>5896</v>
      </c>
      <c r="C5047" t="s">
        <v>5858</v>
      </c>
      <c r="D5047" t="s">
        <v>5859</v>
      </c>
      <c r="E5047" t="n">
        <v>9</v>
      </c>
      <c r="F5047" t="n">
        <v>1</v>
      </c>
      <c r="G5047" t="n">
        <v>2</v>
      </c>
      <c r="H5047" t="n">
        <v>0</v>
      </c>
      <c r="I5047" s="6" t="n">
        <v>57</v>
      </c>
      <c r="J5047" s="6" t="n">
        <v>2449</v>
      </c>
      <c r="K5047" s="7" t="n">
        <v>226.95</v>
      </c>
      <c r="L5047" s="7" t="n">
        <v>3.98</v>
      </c>
      <c r="M5047" s="6" t="n">
        <v>43</v>
      </c>
    </row>
    <row r="5048">
      <c r="A5048" t="s">
        <v>5913</v>
      </c>
      <c r="B5048" t="s">
        <v>5896</v>
      </c>
      <c r="C5048" t="s">
        <v>5858</v>
      </c>
      <c r="D5048" t="s">
        <v>5859</v>
      </c>
      <c r="E5048" t="n">
        <v>9</v>
      </c>
      <c r="F5048" t="n">
        <v>1</v>
      </c>
      <c r="G5048" t="n">
        <v>2</v>
      </c>
      <c r="H5048" t="n">
        <v>0</v>
      </c>
      <c r="I5048" s="6" t="n">
        <v>672</v>
      </c>
      <c r="J5048" s="6" t="n">
        <v>51514</v>
      </c>
      <c r="K5048" s="7" t="n">
        <v>2287.22</v>
      </c>
      <c r="L5048" s="7" t="n">
        <v>3.4</v>
      </c>
      <c r="M5048" s="6" t="n">
        <v>77</v>
      </c>
    </row>
    <row r="5049">
      <c r="A5049" t="s">
        <v>5914</v>
      </c>
      <c r="B5049" t="s">
        <v>5905</v>
      </c>
      <c r="C5049" t="s">
        <v>5858</v>
      </c>
      <c r="D5049" t="s">
        <v>5859</v>
      </c>
      <c r="E5049" t="n">
        <v>9</v>
      </c>
      <c r="F5049" t="n">
        <v>1</v>
      </c>
      <c r="G5049" t="n">
        <v>2</v>
      </c>
      <c r="H5049" t="n">
        <v>0</v>
      </c>
      <c r="I5049" s="6" t="n">
        <v>72</v>
      </c>
      <c r="J5049" s="6" t="n">
        <v>18296</v>
      </c>
      <c r="K5049" s="7" t="n">
        <v>1117.28</v>
      </c>
      <c r="L5049" s="7" t="n">
        <v>15.52</v>
      </c>
      <c r="M5049" s="6" t="n">
        <v>254</v>
      </c>
    </row>
    <row r="5050">
      <c r="A5050" t="s">
        <v>5915</v>
      </c>
      <c r="B5050" t="s">
        <v>5896</v>
      </c>
      <c r="C5050" t="s">
        <v>5858</v>
      </c>
      <c r="D5050" t="s">
        <v>5859</v>
      </c>
      <c r="E5050" t="n">
        <v>9</v>
      </c>
      <c r="F5050" t="n">
        <v>1</v>
      </c>
      <c r="G5050" t="n">
        <v>2</v>
      </c>
      <c r="H5050" t="n">
        <v>0</v>
      </c>
      <c r="I5050" s="6" t="n">
        <v>1199</v>
      </c>
      <c r="J5050" s="6" t="n">
        <v>76886</v>
      </c>
      <c r="K5050" s="7" t="n">
        <v>25603.04</v>
      </c>
      <c r="L5050" s="7" t="n">
        <v>21.35</v>
      </c>
      <c r="M5050" s="6" t="n">
        <v>64</v>
      </c>
    </row>
    <row r="5051">
      <c r="A5051" t="s">
        <v>5916</v>
      </c>
      <c r="B5051" t="s">
        <v>5905</v>
      </c>
      <c r="C5051" t="s">
        <v>5858</v>
      </c>
      <c r="D5051" t="s">
        <v>5859</v>
      </c>
      <c r="E5051" t="n">
        <v>9</v>
      </c>
      <c r="F5051" t="n">
        <v>1</v>
      </c>
      <c r="G5051" t="n">
        <v>2</v>
      </c>
      <c r="H5051" t="n">
        <v>0</v>
      </c>
      <c r="I5051" s="6" t="n">
        <v>8</v>
      </c>
      <c r="J5051" s="6" t="n">
        <v>252</v>
      </c>
      <c r="K5051" s="7" t="n">
        <v>8.01</v>
      </c>
      <c r="L5051" s="7" t="n">
        <v>1</v>
      </c>
      <c r="M5051" s="6" t="n">
        <v>32</v>
      </c>
    </row>
    <row r="5052">
      <c r="A5052" t="s">
        <v>5917</v>
      </c>
      <c r="B5052" t="s">
        <v>5896</v>
      </c>
      <c r="C5052" t="s">
        <v>5858</v>
      </c>
      <c r="D5052" t="s">
        <v>5859</v>
      </c>
      <c r="E5052" t="n">
        <v>9</v>
      </c>
      <c r="F5052" t="n">
        <v>1</v>
      </c>
      <c r="G5052" t="n">
        <v>2</v>
      </c>
      <c r="H5052" t="n">
        <v>0</v>
      </c>
      <c r="I5052" s="6" t="n">
        <v>12</v>
      </c>
      <c r="J5052" s="6" t="n">
        <v>702</v>
      </c>
      <c r="K5052" s="7" t="n">
        <v>83.33</v>
      </c>
      <c r="L5052" s="7" t="n">
        <v>6.94</v>
      </c>
      <c r="M5052" s="6" t="n">
        <v>58</v>
      </c>
    </row>
    <row r="5053">
      <c r="A5053" t="s">
        <v>5918</v>
      </c>
      <c r="B5053" t="s">
        <v>5919</v>
      </c>
      <c r="C5053" t="s">
        <v>5858</v>
      </c>
      <c r="D5053" t="s">
        <v>5859</v>
      </c>
      <c r="E5053" t="n">
        <v>9</v>
      </c>
      <c r="F5053" t="n">
        <v>1</v>
      </c>
      <c r="G5053" t="n">
        <v>3</v>
      </c>
      <c r="H5053" t="n">
        <v>0</v>
      </c>
      <c r="I5053" s="6" t="n">
        <v>24</v>
      </c>
      <c r="J5053" s="6" t="n">
        <v>91</v>
      </c>
      <c r="K5053" s="7" t="n">
        <v>13359.71</v>
      </c>
      <c r="L5053" s="7" t="n">
        <v>556.65</v>
      </c>
      <c r="M5053" s="6" t="n">
        <v>4</v>
      </c>
    </row>
    <row r="5054">
      <c r="A5054" t="s">
        <v>5920</v>
      </c>
      <c r="B5054" t="s">
        <v>5919</v>
      </c>
      <c r="C5054" t="s">
        <v>5858</v>
      </c>
      <c r="D5054" t="s">
        <v>5859</v>
      </c>
      <c r="E5054" t="n">
        <v>9</v>
      </c>
      <c r="F5054" t="n">
        <v>1</v>
      </c>
      <c r="G5054" t="n">
        <v>3</v>
      </c>
      <c r="H5054" t="n">
        <v>0</v>
      </c>
      <c r="I5054" s="6" t="n">
        <v>26</v>
      </c>
      <c r="J5054" s="6" t="n">
        <v>100</v>
      </c>
      <c r="K5054" s="7" t="n">
        <v>1468</v>
      </c>
      <c r="L5054" s="7" t="n">
        <v>56.46</v>
      </c>
      <c r="M5054" s="6" t="n">
        <v>4</v>
      </c>
    </row>
    <row r="5055">
      <c r="A5055" t="s">
        <v>5921</v>
      </c>
      <c r="B5055" t="s">
        <v>5919</v>
      </c>
      <c r="C5055" t="s">
        <v>5858</v>
      </c>
      <c r="D5055" t="s">
        <v>5859</v>
      </c>
      <c r="E5055" t="n">
        <v>9</v>
      </c>
      <c r="F5055" t="n">
        <v>1</v>
      </c>
      <c r="G5055" t="n">
        <v>3</v>
      </c>
      <c r="H5055" t="n">
        <v>0</v>
      </c>
      <c r="I5055" s="6" t="n">
        <v>21</v>
      </c>
      <c r="J5055" s="6" t="n">
        <v>84</v>
      </c>
      <c r="K5055" s="7" t="n">
        <v>18498.06</v>
      </c>
      <c r="L5055" s="7" t="n">
        <v>880.86</v>
      </c>
      <c r="M5055" s="6" t="n">
        <v>4</v>
      </c>
    </row>
    <row r="5056">
      <c r="A5056" t="s">
        <v>5922</v>
      </c>
      <c r="B5056" t="s">
        <v>5919</v>
      </c>
      <c r="C5056" t="s">
        <v>5858</v>
      </c>
      <c r="D5056" t="s">
        <v>5859</v>
      </c>
      <c r="E5056" t="n">
        <v>9</v>
      </c>
      <c r="F5056" t="n">
        <v>1</v>
      </c>
      <c r="G5056" t="n">
        <v>3</v>
      </c>
      <c r="H5056" t="n">
        <v>0</v>
      </c>
      <c r="I5056" s="6" t="n">
        <v>253</v>
      </c>
      <c r="J5056" s="6" t="n">
        <v>852</v>
      </c>
      <c r="K5056" s="7" t="n">
        <v>25016.86</v>
      </c>
      <c r="L5056" s="7" t="n">
        <v>98.88</v>
      </c>
      <c r="M5056" s="6" t="n">
        <v>3</v>
      </c>
    </row>
    <row r="5057">
      <c r="A5057" t="s">
        <v>5923</v>
      </c>
      <c r="B5057" t="s">
        <v>5919</v>
      </c>
      <c r="C5057" t="s">
        <v>5858</v>
      </c>
      <c r="D5057" t="s">
        <v>5859</v>
      </c>
      <c r="E5057" t="n">
        <v>9</v>
      </c>
      <c r="F5057" t="n">
        <v>1</v>
      </c>
      <c r="G5057" t="n">
        <v>3</v>
      </c>
      <c r="H5057" t="n">
        <v>0</v>
      </c>
      <c r="I5057" s="6" t="n">
        <v>1</v>
      </c>
      <c r="J5057" s="6" t="n">
        <v>4</v>
      </c>
      <c r="K5057" s="7" t="n">
        <v>1761.72</v>
      </c>
      <c r="L5057" s="7" t="n">
        <v>1761.72</v>
      </c>
      <c r="M5057" s="6" t="n">
        <v>4</v>
      </c>
    </row>
    <row r="5058">
      <c r="A5058" t="s">
        <v>5924</v>
      </c>
      <c r="B5058" t="s">
        <v>5919</v>
      </c>
      <c r="C5058" t="s">
        <v>5858</v>
      </c>
      <c r="D5058" t="s">
        <v>5859</v>
      </c>
      <c r="E5058" t="n">
        <v>9</v>
      </c>
      <c r="F5058" t="n">
        <v>1</v>
      </c>
      <c r="G5058" t="n">
        <v>3</v>
      </c>
      <c r="H5058" t="n">
        <v>0</v>
      </c>
      <c r="I5058" s="6" t="n">
        <v>244</v>
      </c>
      <c r="J5058" s="6" t="n">
        <v>788</v>
      </c>
      <c r="K5058" s="7" t="n">
        <v>34705.51</v>
      </c>
      <c r="L5058" s="7" t="n">
        <v>142.24</v>
      </c>
      <c r="M5058" s="6" t="n">
        <v>3</v>
      </c>
    </row>
    <row r="5059">
      <c r="A5059" t="s">
        <v>5925</v>
      </c>
      <c r="B5059" t="s">
        <v>5919</v>
      </c>
      <c r="C5059" t="s">
        <v>5858</v>
      </c>
      <c r="D5059" t="s">
        <v>5859</v>
      </c>
      <c r="E5059" t="n">
        <v>9</v>
      </c>
      <c r="F5059" t="n">
        <v>1</v>
      </c>
      <c r="G5059" t="n">
        <v>3</v>
      </c>
      <c r="H5059" t="n">
        <v>0</v>
      </c>
      <c r="I5059" s="6" t="n">
        <v>326</v>
      </c>
      <c r="J5059" s="6" t="n">
        <v>1125</v>
      </c>
      <c r="K5059" s="7" t="n">
        <v>66065.62</v>
      </c>
      <c r="L5059" s="7" t="n">
        <v>202.66</v>
      </c>
      <c r="M5059" s="6" t="n">
        <v>3</v>
      </c>
    </row>
    <row r="5060">
      <c r="A5060" t="s">
        <v>5926</v>
      </c>
      <c r="B5060" t="s">
        <v>5919</v>
      </c>
      <c r="C5060" t="s">
        <v>5858</v>
      </c>
      <c r="D5060" t="s">
        <v>5859</v>
      </c>
      <c r="E5060" t="n">
        <v>9</v>
      </c>
      <c r="F5060" t="n">
        <v>1</v>
      </c>
      <c r="G5060" t="n">
        <v>3</v>
      </c>
      <c r="H5060" t="n">
        <v>0</v>
      </c>
      <c r="I5060" s="6" t="n">
        <v>58</v>
      </c>
      <c r="J5060" s="6" t="n">
        <v>207</v>
      </c>
      <c r="K5060" s="7" t="n">
        <v>15194.83</v>
      </c>
      <c r="L5060" s="7" t="n">
        <v>261.98</v>
      </c>
      <c r="M5060" s="6" t="n">
        <v>4</v>
      </c>
    </row>
    <row r="5061">
      <c r="A5061" t="s">
        <v>5927</v>
      </c>
      <c r="B5061" t="s">
        <v>5919</v>
      </c>
      <c r="C5061" t="s">
        <v>5858</v>
      </c>
      <c r="D5061" t="s">
        <v>5859</v>
      </c>
      <c r="E5061" t="n">
        <v>9</v>
      </c>
      <c r="F5061" t="n">
        <v>1</v>
      </c>
      <c r="G5061" t="n">
        <v>3</v>
      </c>
      <c r="H5061" t="n">
        <v>0</v>
      </c>
      <c r="I5061" s="6" t="n">
        <v>128</v>
      </c>
      <c r="J5061" s="6" t="n">
        <v>470</v>
      </c>
      <c r="K5061" s="7" t="n">
        <v>41401.13</v>
      </c>
      <c r="L5061" s="7" t="n">
        <v>323.45</v>
      </c>
      <c r="M5061" s="6" t="n">
        <v>4</v>
      </c>
    </row>
    <row r="5062">
      <c r="A5062" t="s">
        <v>5928</v>
      </c>
      <c r="B5062" t="s">
        <v>5919</v>
      </c>
      <c r="C5062" t="s">
        <v>5858</v>
      </c>
      <c r="D5062" t="s">
        <v>5859</v>
      </c>
      <c r="E5062" t="n">
        <v>9</v>
      </c>
      <c r="F5062" t="n">
        <v>1</v>
      </c>
      <c r="G5062" t="n">
        <v>3</v>
      </c>
      <c r="H5062" t="n">
        <v>0</v>
      </c>
      <c r="I5062" s="6" t="n">
        <v>53</v>
      </c>
      <c r="J5062" s="6" t="n">
        <v>200</v>
      </c>
      <c r="K5062" s="7" t="n">
        <v>23489.5</v>
      </c>
      <c r="L5062" s="7" t="n">
        <v>443.2</v>
      </c>
      <c r="M5062" s="6" t="n">
        <v>4</v>
      </c>
    </row>
    <row r="5063">
      <c r="A5063" t="s">
        <v>5929</v>
      </c>
      <c r="B5063" t="s">
        <v>5919</v>
      </c>
      <c r="C5063" t="s">
        <v>5858</v>
      </c>
      <c r="D5063" t="s">
        <v>5859</v>
      </c>
      <c r="E5063" t="n">
        <v>9</v>
      </c>
      <c r="F5063" t="n">
        <v>1</v>
      </c>
      <c r="G5063" t="n">
        <v>3</v>
      </c>
      <c r="H5063" t="n">
        <v>0</v>
      </c>
      <c r="I5063" s="6" t="n">
        <v>4</v>
      </c>
      <c r="J5063" s="6" t="n">
        <v>4</v>
      </c>
      <c r="K5063" s="7" t="n">
        <v>880.88</v>
      </c>
      <c r="L5063" s="7" t="n">
        <v>220.22</v>
      </c>
      <c r="M5063" s="6" t="n">
        <v>1</v>
      </c>
    </row>
    <row r="5064">
      <c r="A5064" t="s">
        <v>5930</v>
      </c>
      <c r="B5064" t="s">
        <v>5919</v>
      </c>
      <c r="C5064" t="s">
        <v>5858</v>
      </c>
      <c r="D5064" t="s">
        <v>5859</v>
      </c>
      <c r="E5064" t="n">
        <v>9</v>
      </c>
      <c r="F5064" t="n">
        <v>1</v>
      </c>
      <c r="G5064" t="n">
        <v>3</v>
      </c>
      <c r="H5064" t="n">
        <v>0</v>
      </c>
      <c r="I5064" s="6" t="n">
        <v>13</v>
      </c>
      <c r="J5064" s="6" t="n">
        <v>19</v>
      </c>
      <c r="K5064" s="7" t="n">
        <v>557.84</v>
      </c>
      <c r="L5064" s="7" t="n">
        <v>42.91</v>
      </c>
      <c r="M5064" s="6" t="n">
        <v>1</v>
      </c>
    </row>
    <row r="5065">
      <c r="A5065" t="s">
        <v>5931</v>
      </c>
      <c r="B5065" t="s">
        <v>5919</v>
      </c>
      <c r="C5065" t="s">
        <v>5858</v>
      </c>
      <c r="D5065" t="s">
        <v>5859</v>
      </c>
      <c r="E5065" t="n">
        <v>9</v>
      </c>
      <c r="F5065" t="n">
        <v>1</v>
      </c>
      <c r="G5065" t="n">
        <v>3</v>
      </c>
      <c r="H5065" t="n">
        <v>0</v>
      </c>
      <c r="I5065" s="6" t="n">
        <v>6</v>
      </c>
      <c r="J5065" s="6" t="n">
        <v>18</v>
      </c>
      <c r="K5065" s="7" t="n">
        <v>1056.96</v>
      </c>
      <c r="L5065" s="7" t="n">
        <v>176.16</v>
      </c>
      <c r="M5065" s="6" t="n">
        <v>3</v>
      </c>
    </row>
    <row r="5066">
      <c r="A5066" t="s">
        <v>5932</v>
      </c>
      <c r="B5066" t="s">
        <v>5919</v>
      </c>
      <c r="C5066" t="s">
        <v>5858</v>
      </c>
      <c r="D5066" t="s">
        <v>5859</v>
      </c>
      <c r="E5066" t="n">
        <v>9</v>
      </c>
      <c r="F5066" t="n">
        <v>1</v>
      </c>
      <c r="G5066" t="n">
        <v>3</v>
      </c>
      <c r="H5066" t="n">
        <v>0</v>
      </c>
      <c r="I5066" s="6" t="n">
        <v>1</v>
      </c>
      <c r="J5066" s="6" t="n">
        <v>4</v>
      </c>
      <c r="K5066" s="7" t="n">
        <v>587.24</v>
      </c>
      <c r="L5066" s="7" t="n">
        <v>587.24</v>
      </c>
      <c r="M5066" s="6" t="n">
        <v>4</v>
      </c>
    </row>
    <row r="5067">
      <c r="A5067" t="s">
        <v>5933</v>
      </c>
      <c r="B5067" t="s">
        <v>5919</v>
      </c>
      <c r="C5067" t="s">
        <v>5858</v>
      </c>
      <c r="D5067" t="s">
        <v>5859</v>
      </c>
      <c r="E5067" t="n">
        <v>9</v>
      </c>
      <c r="F5067" t="n">
        <v>1</v>
      </c>
      <c r="G5067" t="n">
        <v>3</v>
      </c>
      <c r="H5067" t="n">
        <v>0</v>
      </c>
      <c r="I5067" s="6" t="n">
        <v>1</v>
      </c>
      <c r="J5067" s="6" t="n">
        <v>5</v>
      </c>
      <c r="K5067" s="7" t="n">
        <v>73.4</v>
      </c>
      <c r="L5067" s="7" t="n">
        <v>73.4</v>
      </c>
      <c r="M5067" s="6" t="n">
        <v>5</v>
      </c>
    </row>
    <row r="5068">
      <c r="A5068" t="s">
        <v>5934</v>
      </c>
      <c r="B5068" t="s">
        <v>5919</v>
      </c>
      <c r="C5068" t="s">
        <v>5858</v>
      </c>
      <c r="D5068" t="s">
        <v>5859</v>
      </c>
      <c r="E5068" t="n">
        <v>9</v>
      </c>
      <c r="F5068" t="n">
        <v>1</v>
      </c>
      <c r="G5068" t="n">
        <v>3</v>
      </c>
      <c r="H5068" t="n">
        <v>0</v>
      </c>
      <c r="I5068" s="6" t="n">
        <v>3</v>
      </c>
      <c r="J5068" s="6" t="n">
        <v>6</v>
      </c>
      <c r="K5068" s="7" t="n">
        <v>176.16</v>
      </c>
      <c r="L5068" s="7" t="n">
        <v>58.72</v>
      </c>
      <c r="M5068" s="6" t="n">
        <v>2</v>
      </c>
    </row>
    <row r="5069">
      <c r="A5069" t="s">
        <v>5935</v>
      </c>
      <c r="B5069" t="s">
        <v>5919</v>
      </c>
      <c r="C5069" t="s">
        <v>5858</v>
      </c>
      <c r="D5069" t="s">
        <v>5859</v>
      </c>
      <c r="E5069" t="n">
        <v>9</v>
      </c>
      <c r="F5069" t="n">
        <v>1</v>
      </c>
      <c r="G5069" t="n">
        <v>3</v>
      </c>
      <c r="H5069" t="n">
        <v>0</v>
      </c>
      <c r="I5069" s="6" t="n">
        <v>2</v>
      </c>
      <c r="J5069" s="6" t="n">
        <v>8</v>
      </c>
      <c r="K5069" s="7" t="n">
        <v>3523.44</v>
      </c>
      <c r="L5069" s="7" t="n">
        <v>1761.72</v>
      </c>
      <c r="M5069" s="6" t="n">
        <v>4</v>
      </c>
    </row>
    <row r="5070">
      <c r="A5070" t="s">
        <v>5936</v>
      </c>
      <c r="B5070" t="s">
        <v>5919</v>
      </c>
      <c r="C5070" t="s">
        <v>5858</v>
      </c>
      <c r="D5070" t="s">
        <v>5859</v>
      </c>
      <c r="E5070" t="n">
        <v>9</v>
      </c>
      <c r="F5070" t="n">
        <v>1</v>
      </c>
      <c r="G5070" t="n">
        <v>3</v>
      </c>
      <c r="H5070" t="n">
        <v>0</v>
      </c>
      <c r="I5070" s="6" t="n">
        <v>8</v>
      </c>
      <c r="J5070" s="6" t="n">
        <v>27</v>
      </c>
      <c r="K5070" s="7" t="n">
        <v>1585.44</v>
      </c>
      <c r="L5070" s="7" t="n">
        <v>198.18</v>
      </c>
      <c r="M5070" s="6" t="n">
        <v>3</v>
      </c>
    </row>
    <row r="5071">
      <c r="A5071" t="s">
        <v>5937</v>
      </c>
      <c r="B5071" t="s">
        <v>5919</v>
      </c>
      <c r="C5071" t="s">
        <v>5858</v>
      </c>
      <c r="D5071" t="s">
        <v>5859</v>
      </c>
      <c r="E5071" t="n">
        <v>9</v>
      </c>
      <c r="F5071" t="n">
        <v>1</v>
      </c>
      <c r="G5071" t="n">
        <v>3</v>
      </c>
      <c r="H5071" t="n">
        <v>0</v>
      </c>
      <c r="I5071" s="6" t="n">
        <v>6</v>
      </c>
      <c r="J5071" s="6" t="n">
        <v>28</v>
      </c>
      <c r="K5071" s="7" t="n">
        <v>2466.52</v>
      </c>
      <c r="L5071" s="7" t="n">
        <v>411.09</v>
      </c>
      <c r="M5071" s="6" t="n">
        <v>5</v>
      </c>
    </row>
    <row r="5072">
      <c r="A5072" t="s">
        <v>5938</v>
      </c>
      <c r="B5072" t="s">
        <v>5919</v>
      </c>
      <c r="C5072" t="s">
        <v>5858</v>
      </c>
      <c r="D5072" t="s">
        <v>5859</v>
      </c>
      <c r="E5072" t="n">
        <v>9</v>
      </c>
      <c r="F5072" t="n">
        <v>1</v>
      </c>
      <c r="G5072" t="n">
        <v>3</v>
      </c>
      <c r="H5072" t="n">
        <v>0</v>
      </c>
      <c r="I5072" s="6" t="n">
        <v>4</v>
      </c>
      <c r="J5072" s="6" t="n">
        <v>16</v>
      </c>
      <c r="K5072" s="7" t="n">
        <v>1879.16</v>
      </c>
      <c r="L5072" s="7" t="n">
        <v>469.79</v>
      </c>
      <c r="M5072" s="6" t="n">
        <v>4</v>
      </c>
    </row>
    <row r="5073">
      <c r="A5073" t="s">
        <v>5939</v>
      </c>
      <c r="B5073" t="s">
        <v>5940</v>
      </c>
      <c r="C5073" t="s">
        <v>5858</v>
      </c>
      <c r="D5073" t="s">
        <v>5859</v>
      </c>
      <c r="E5073" t="n">
        <v>9</v>
      </c>
      <c r="F5073" t="n">
        <v>1</v>
      </c>
      <c r="G5073" t="n">
        <v>3</v>
      </c>
      <c r="H5073" t="n">
        <v>0</v>
      </c>
      <c r="I5073" s="6" t="n">
        <v>5</v>
      </c>
      <c r="J5073" s="6" t="n">
        <v>50</v>
      </c>
      <c r="K5073" s="7" t="n">
        <v>701.42</v>
      </c>
      <c r="L5073" s="7" t="n">
        <v>140.28</v>
      </c>
      <c r="M5073" s="6" t="n">
        <v>10</v>
      </c>
    </row>
    <row r="5074">
      <c r="A5074" t="s">
        <v>5941</v>
      </c>
      <c r="B5074" t="s">
        <v>5940</v>
      </c>
      <c r="C5074" t="s">
        <v>5858</v>
      </c>
      <c r="D5074" t="s">
        <v>5859</v>
      </c>
      <c r="E5074" t="n">
        <v>9</v>
      </c>
      <c r="F5074" t="n">
        <v>1</v>
      </c>
      <c r="G5074" t="n">
        <v>3</v>
      </c>
      <c r="H5074" t="n">
        <v>0</v>
      </c>
      <c r="I5074" s="6" t="n">
        <v>23</v>
      </c>
      <c r="J5074" s="6" t="n">
        <v>55</v>
      </c>
      <c r="K5074" s="7" t="n">
        <v>1543.11</v>
      </c>
      <c r="L5074" s="7" t="n">
        <v>67.09</v>
      </c>
      <c r="M5074" s="6" t="n">
        <v>2</v>
      </c>
    </row>
    <row r="5075">
      <c r="A5075" t="s">
        <v>5942</v>
      </c>
      <c r="B5075" t="s">
        <v>5943</v>
      </c>
      <c r="C5075" t="s">
        <v>5858</v>
      </c>
      <c r="D5075" t="s">
        <v>5859</v>
      </c>
      <c r="E5075" t="n">
        <v>9</v>
      </c>
      <c r="F5075" t="n">
        <v>1</v>
      </c>
      <c r="G5075" t="n">
        <v>3</v>
      </c>
      <c r="H5075" t="n">
        <v>0</v>
      </c>
      <c r="I5075" s="6" t="n">
        <v>5</v>
      </c>
      <c r="J5075" s="6" t="n">
        <v>25</v>
      </c>
      <c r="K5075" s="7" t="n">
        <v>276.54</v>
      </c>
      <c r="L5075" s="7" t="n">
        <v>55.31</v>
      </c>
      <c r="M5075" s="6" t="n">
        <v>5</v>
      </c>
    </row>
    <row r="5076">
      <c r="A5076" t="s">
        <v>5944</v>
      </c>
      <c r="B5076" t="s">
        <v>5943</v>
      </c>
      <c r="C5076" t="s">
        <v>5858</v>
      </c>
      <c r="D5076" t="s">
        <v>5859</v>
      </c>
      <c r="E5076" t="n">
        <v>9</v>
      </c>
      <c r="F5076" t="n">
        <v>1</v>
      </c>
      <c r="G5076" t="n">
        <v>3</v>
      </c>
      <c r="H5076" t="n">
        <v>0</v>
      </c>
      <c r="I5076" s="6" t="n">
        <v>1</v>
      </c>
      <c r="J5076" s="6" t="n">
        <v>5</v>
      </c>
      <c r="K5076" s="7" t="n">
        <v>82.96</v>
      </c>
      <c r="L5076" s="7" t="n">
        <v>82.96</v>
      </c>
      <c r="M5076" s="6" t="n">
        <v>5</v>
      </c>
    </row>
    <row r="5077">
      <c r="A5077" t="s">
        <v>5945</v>
      </c>
      <c r="B5077" t="s">
        <v>5943</v>
      </c>
      <c r="C5077" t="s">
        <v>5858</v>
      </c>
      <c r="D5077" t="s">
        <v>5859</v>
      </c>
      <c r="E5077" t="n">
        <v>9</v>
      </c>
      <c r="F5077" t="n">
        <v>1</v>
      </c>
      <c r="G5077" t="n">
        <v>3</v>
      </c>
      <c r="H5077" t="n">
        <v>0</v>
      </c>
      <c r="I5077" s="6" t="n">
        <v>1</v>
      </c>
      <c r="J5077" s="6" t="n">
        <v>1</v>
      </c>
      <c r="K5077" s="7" t="n">
        <v>199.11</v>
      </c>
      <c r="L5077" s="7" t="n">
        <v>199.11</v>
      </c>
      <c r="M5077" s="6" t="n">
        <v>1</v>
      </c>
    </row>
    <row r="5078">
      <c r="A5078" t="s">
        <v>5946</v>
      </c>
      <c r="B5078" t="s">
        <v>5943</v>
      </c>
      <c r="C5078" t="s">
        <v>5858</v>
      </c>
      <c r="D5078" t="s">
        <v>5859</v>
      </c>
      <c r="E5078" t="n">
        <v>9</v>
      </c>
      <c r="F5078" t="n">
        <v>1</v>
      </c>
      <c r="G5078" t="n">
        <v>3</v>
      </c>
      <c r="H5078" t="n">
        <v>0</v>
      </c>
      <c r="I5078" s="6" t="n">
        <v>1</v>
      </c>
      <c r="J5078" s="6" t="n">
        <v>4</v>
      </c>
      <c r="K5078" s="7" t="n">
        <v>176.99</v>
      </c>
      <c r="L5078" s="7" t="n">
        <v>176.99</v>
      </c>
      <c r="M5078" s="6" t="n">
        <v>4</v>
      </c>
    </row>
    <row r="5079">
      <c r="A5079" t="s">
        <v>5947</v>
      </c>
      <c r="B5079" t="s">
        <v>5668</v>
      </c>
      <c r="C5079" t="s">
        <v>5858</v>
      </c>
      <c r="D5079" t="s">
        <v>5859</v>
      </c>
      <c r="E5079" t="n">
        <v>9</v>
      </c>
      <c r="F5079" t="n">
        <v>1</v>
      </c>
      <c r="G5079" t="n">
        <v>3</v>
      </c>
      <c r="H5079" t="n">
        <v>0</v>
      </c>
      <c r="I5079" s="6" t="n">
        <v>8</v>
      </c>
      <c r="J5079" s="6" t="n">
        <v>450</v>
      </c>
      <c r="K5079" s="7" t="n">
        <v>750</v>
      </c>
      <c r="L5079" s="7" t="n">
        <v>93.75</v>
      </c>
      <c r="M5079" s="6" t="n">
        <v>56</v>
      </c>
    </row>
    <row r="5080">
      <c r="A5080" t="s">
        <v>5948</v>
      </c>
      <c r="B5080" t="s">
        <v>5668</v>
      </c>
      <c r="C5080" t="s">
        <v>5858</v>
      </c>
      <c r="D5080" t="s">
        <v>5859</v>
      </c>
      <c r="E5080" t="n">
        <v>9</v>
      </c>
      <c r="F5080" t="n">
        <v>1</v>
      </c>
      <c r="G5080" t="n">
        <v>3</v>
      </c>
      <c r="H5080" t="n">
        <v>0</v>
      </c>
      <c r="I5080" s="6" t="n">
        <v>19</v>
      </c>
      <c r="J5080" s="6" t="n">
        <v>964</v>
      </c>
      <c r="K5080" s="7" t="n">
        <v>16066.66</v>
      </c>
      <c r="L5080" s="7" t="n">
        <v>845.61</v>
      </c>
      <c r="M5080" s="6" t="n">
        <v>51</v>
      </c>
    </row>
    <row r="5081">
      <c r="A5081" t="s">
        <v>5949</v>
      </c>
      <c r="B5081" t="s">
        <v>5940</v>
      </c>
      <c r="C5081" t="s">
        <v>5858</v>
      </c>
      <c r="D5081" t="s">
        <v>5859</v>
      </c>
      <c r="E5081" t="n">
        <v>9</v>
      </c>
      <c r="F5081" t="n">
        <v>1</v>
      </c>
      <c r="G5081" t="n">
        <v>3</v>
      </c>
      <c r="H5081" t="n">
        <v>0</v>
      </c>
      <c r="I5081" s="6" t="n">
        <v>1</v>
      </c>
      <c r="J5081" s="6" t="n">
        <v>4</v>
      </c>
      <c r="K5081" s="7" t="n">
        <v>84.17</v>
      </c>
      <c r="L5081" s="7" t="n">
        <v>84.17</v>
      </c>
      <c r="M5081" s="6" t="n">
        <v>4</v>
      </c>
    </row>
    <row r="5082">
      <c r="A5082" t="s">
        <v>5950</v>
      </c>
      <c r="B5082" t="s">
        <v>5940</v>
      </c>
      <c r="C5082" t="s">
        <v>5858</v>
      </c>
      <c r="D5082" t="s">
        <v>5859</v>
      </c>
      <c r="E5082" t="n">
        <v>9</v>
      </c>
      <c r="F5082" t="n">
        <v>1</v>
      </c>
      <c r="G5082" t="n">
        <v>3</v>
      </c>
      <c r="H5082" t="n">
        <v>0</v>
      </c>
      <c r="I5082" s="6" t="n">
        <v>1</v>
      </c>
      <c r="J5082" s="6" t="n">
        <v>5</v>
      </c>
      <c r="K5082" s="7" t="n">
        <v>17.54</v>
      </c>
      <c r="L5082" s="7" t="n">
        <v>17.54</v>
      </c>
      <c r="M5082" s="6" t="n">
        <v>5</v>
      </c>
    </row>
    <row r="5083">
      <c r="A5083" t="s">
        <v>5951</v>
      </c>
      <c r="B5083" t="s">
        <v>5940</v>
      </c>
      <c r="C5083" t="s">
        <v>5858</v>
      </c>
      <c r="D5083" t="s">
        <v>5859</v>
      </c>
      <c r="E5083" t="n">
        <v>9</v>
      </c>
      <c r="F5083" t="n">
        <v>1</v>
      </c>
      <c r="G5083" t="n">
        <v>3</v>
      </c>
      <c r="H5083" t="n">
        <v>0</v>
      </c>
      <c r="I5083" s="6" t="n">
        <v>5</v>
      </c>
      <c r="J5083" s="6" t="n">
        <v>16</v>
      </c>
      <c r="K5083" s="7" t="n">
        <v>673.33</v>
      </c>
      <c r="L5083" s="7" t="n">
        <v>134.67</v>
      </c>
      <c r="M5083" s="6" t="n">
        <v>3</v>
      </c>
    </row>
    <row r="5084">
      <c r="A5084" t="s">
        <v>5952</v>
      </c>
      <c r="B5084" t="s">
        <v>5953</v>
      </c>
      <c r="C5084" t="s">
        <v>5858</v>
      </c>
      <c r="D5084" t="s">
        <v>5859</v>
      </c>
      <c r="E5084" t="n">
        <v>9</v>
      </c>
      <c r="F5084" t="n">
        <v>1</v>
      </c>
      <c r="G5084" t="n">
        <v>3</v>
      </c>
      <c r="H5084" t="n">
        <v>0</v>
      </c>
      <c r="I5084" s="6" t="n">
        <v>1</v>
      </c>
      <c r="J5084" s="6" t="n">
        <v>10</v>
      </c>
      <c r="K5084" s="7" t="n">
        <v>49.37</v>
      </c>
      <c r="L5084" s="7" t="n">
        <v>49.37</v>
      </c>
      <c r="M5084" s="6" t="n">
        <v>10</v>
      </c>
    </row>
    <row r="5085">
      <c r="A5085" t="s">
        <v>5954</v>
      </c>
      <c r="B5085" t="s">
        <v>5953</v>
      </c>
      <c r="C5085" t="s">
        <v>5858</v>
      </c>
      <c r="D5085" t="s">
        <v>5859</v>
      </c>
      <c r="E5085" t="n">
        <v>9</v>
      </c>
      <c r="F5085" t="n">
        <v>1</v>
      </c>
      <c r="G5085" t="n">
        <v>3</v>
      </c>
      <c r="H5085" t="n">
        <v>0</v>
      </c>
      <c r="I5085" s="6" t="n">
        <v>3</v>
      </c>
      <c r="J5085" s="6" t="n">
        <v>16</v>
      </c>
      <c r="K5085" s="7" t="n">
        <v>197.48</v>
      </c>
      <c r="L5085" s="7" t="n">
        <v>65.83</v>
      </c>
      <c r="M5085" s="6" t="n">
        <v>5</v>
      </c>
    </row>
    <row r="5086">
      <c r="A5086" t="s">
        <v>5955</v>
      </c>
      <c r="B5086" t="s">
        <v>5668</v>
      </c>
      <c r="C5086" t="s">
        <v>5858</v>
      </c>
      <c r="D5086" t="s">
        <v>5859</v>
      </c>
      <c r="E5086" t="n">
        <v>9</v>
      </c>
      <c r="F5086" t="n">
        <v>1</v>
      </c>
      <c r="G5086" t="n">
        <v>3</v>
      </c>
      <c r="H5086" t="n">
        <v>0</v>
      </c>
      <c r="I5086" s="6" t="n">
        <v>2</v>
      </c>
      <c r="J5086" s="6" t="n">
        <v>54</v>
      </c>
      <c r="K5086" s="7" t="n">
        <v>900</v>
      </c>
      <c r="L5086" s="7" t="n">
        <v>450</v>
      </c>
      <c r="M5086" s="6" t="n">
        <v>27</v>
      </c>
    </row>
    <row r="5087">
      <c r="A5087" t="s">
        <v>5956</v>
      </c>
      <c r="B5087" t="s">
        <v>5957</v>
      </c>
      <c r="C5087" t="s">
        <v>5858</v>
      </c>
      <c r="D5087" t="s">
        <v>5958</v>
      </c>
      <c r="E5087" t="n">
        <v>9</v>
      </c>
      <c r="F5087" t="n">
        <v>2</v>
      </c>
      <c r="G5087" t="n">
        <v>1</v>
      </c>
      <c r="H5087" t="n">
        <v>1</v>
      </c>
      <c r="I5087" s="6" t="n">
        <v>1</v>
      </c>
      <c r="J5087" s="6" t="n">
        <v>5</v>
      </c>
      <c r="K5087" s="7" t="n">
        <v>1.37</v>
      </c>
      <c r="L5087" s="7" t="n">
        <v>1.37</v>
      </c>
      <c r="M5087" s="6" t="n">
        <v>5</v>
      </c>
    </row>
    <row r="5088">
      <c r="A5088" t="s">
        <v>5959</v>
      </c>
      <c r="B5088" t="s">
        <v>5960</v>
      </c>
      <c r="C5088" t="s">
        <v>5858</v>
      </c>
      <c r="D5088" t="s">
        <v>5958</v>
      </c>
      <c r="E5088" t="n">
        <v>9</v>
      </c>
      <c r="F5088" t="n">
        <v>2</v>
      </c>
      <c r="G5088" t="n">
        <v>1</v>
      </c>
      <c r="H5088" t="n">
        <v>1</v>
      </c>
      <c r="I5088" s="6" t="n">
        <v>88</v>
      </c>
      <c r="J5088" s="6" t="n">
        <v>58080</v>
      </c>
      <c r="K5088" s="7" t="n">
        <v>1179.03</v>
      </c>
      <c r="L5088" s="7" t="n">
        <v>13.4</v>
      </c>
      <c r="M5088" s="6" t="n">
        <v>660</v>
      </c>
    </row>
    <row r="5089">
      <c r="A5089" t="s">
        <v>5961</v>
      </c>
      <c r="B5089" t="s">
        <v>5962</v>
      </c>
      <c r="C5089" t="s">
        <v>5858</v>
      </c>
      <c r="D5089" t="s">
        <v>5958</v>
      </c>
      <c r="E5089" t="n">
        <v>9</v>
      </c>
      <c r="F5089" t="n">
        <v>2</v>
      </c>
      <c r="G5089" t="n">
        <v>1</v>
      </c>
      <c r="H5089" t="n">
        <v>1</v>
      </c>
      <c r="I5089" s="6" t="n">
        <v>365</v>
      </c>
      <c r="J5089" s="6" t="n">
        <v>11479</v>
      </c>
      <c r="K5089" s="7" t="n">
        <v>119381.6</v>
      </c>
      <c r="L5089" s="7" t="n">
        <v>327.07</v>
      </c>
      <c r="M5089" s="6" t="n">
        <v>31</v>
      </c>
    </row>
    <row r="5090">
      <c r="A5090" t="s">
        <v>5963</v>
      </c>
      <c r="B5090" t="s">
        <v>5962</v>
      </c>
      <c r="C5090" t="s">
        <v>5858</v>
      </c>
      <c r="D5090" t="s">
        <v>5958</v>
      </c>
      <c r="E5090" t="n">
        <v>9</v>
      </c>
      <c r="F5090" t="n">
        <v>2</v>
      </c>
      <c r="G5090" t="n">
        <v>1</v>
      </c>
      <c r="H5090" t="n">
        <v>1</v>
      </c>
      <c r="I5090" s="6" t="n">
        <v>835</v>
      </c>
      <c r="J5090" s="6" t="n">
        <v>28451</v>
      </c>
      <c r="K5090" s="7" t="n">
        <v>147945.2</v>
      </c>
      <c r="L5090" s="7" t="n">
        <v>177.18</v>
      </c>
      <c r="M5090" s="6" t="n">
        <v>34</v>
      </c>
    </row>
    <row r="5091">
      <c r="A5091" t="s">
        <v>5964</v>
      </c>
      <c r="B5091" t="s">
        <v>5965</v>
      </c>
      <c r="C5091" t="s">
        <v>5858</v>
      </c>
      <c r="D5091" t="s">
        <v>5958</v>
      </c>
      <c r="E5091" t="n">
        <v>9</v>
      </c>
      <c r="F5091" t="n">
        <v>2</v>
      </c>
      <c r="G5091" t="n">
        <v>1</v>
      </c>
      <c r="H5091" t="n">
        <v>1</v>
      </c>
      <c r="I5091" s="6" t="n">
        <v>3</v>
      </c>
      <c r="J5091" s="6" t="n">
        <v>90</v>
      </c>
      <c r="K5091" s="7" t="n">
        <v>517.5</v>
      </c>
      <c r="L5091" s="7" t="n">
        <v>172.5</v>
      </c>
      <c r="M5091" s="6" t="n">
        <v>30</v>
      </c>
    </row>
    <row r="5092">
      <c r="A5092" t="s">
        <v>5966</v>
      </c>
      <c r="B5092" t="s">
        <v>5965</v>
      </c>
      <c r="C5092" t="s">
        <v>5858</v>
      </c>
      <c r="D5092" t="s">
        <v>5958</v>
      </c>
      <c r="E5092" t="n">
        <v>9</v>
      </c>
      <c r="F5092" t="n">
        <v>2</v>
      </c>
      <c r="G5092" t="n">
        <v>1</v>
      </c>
      <c r="H5092" t="n">
        <v>1</v>
      </c>
      <c r="I5092" s="6" t="n">
        <v>333</v>
      </c>
      <c r="J5092" s="6" t="n">
        <v>12575</v>
      </c>
      <c r="K5092" s="7" t="n">
        <v>72306.25</v>
      </c>
      <c r="L5092" s="7" t="n">
        <v>217.14</v>
      </c>
      <c r="M5092" s="6" t="n">
        <v>38</v>
      </c>
    </row>
    <row r="5093">
      <c r="A5093" t="s">
        <v>5967</v>
      </c>
      <c r="B5093" t="s">
        <v>5960</v>
      </c>
      <c r="C5093" t="s">
        <v>5858</v>
      </c>
      <c r="D5093" t="s">
        <v>5958</v>
      </c>
      <c r="E5093" t="n">
        <v>9</v>
      </c>
      <c r="F5093" t="n">
        <v>2</v>
      </c>
      <c r="G5093" t="n">
        <v>1</v>
      </c>
      <c r="H5093" t="n">
        <v>1</v>
      </c>
      <c r="I5093" s="6" t="n">
        <v>39</v>
      </c>
      <c r="J5093" s="6" t="n">
        <v>41980</v>
      </c>
      <c r="K5093" s="7" t="n">
        <v>852.19</v>
      </c>
      <c r="L5093" s="7" t="n">
        <v>21.85</v>
      </c>
      <c r="M5093" s="6" t="n">
        <v>1076</v>
      </c>
    </row>
    <row r="5094">
      <c r="A5094" t="s">
        <v>5968</v>
      </c>
      <c r="B5094" t="s">
        <v>5969</v>
      </c>
      <c r="C5094" t="s">
        <v>5858</v>
      </c>
      <c r="D5094" t="s">
        <v>5958</v>
      </c>
      <c r="E5094" t="n">
        <v>9</v>
      </c>
      <c r="F5094" t="n">
        <v>2</v>
      </c>
      <c r="G5094" t="n">
        <v>1</v>
      </c>
      <c r="H5094" t="n">
        <v>1</v>
      </c>
      <c r="I5094" s="6" t="n">
        <v>292</v>
      </c>
      <c r="J5094" s="6" t="n">
        <v>21035</v>
      </c>
      <c r="K5094" s="7" t="n">
        <v>2980.07</v>
      </c>
      <c r="L5094" s="7" t="n">
        <v>10.21</v>
      </c>
      <c r="M5094" s="6" t="n">
        <v>72</v>
      </c>
    </row>
    <row r="5095">
      <c r="A5095" t="s">
        <v>5970</v>
      </c>
      <c r="B5095" t="s">
        <v>5969</v>
      </c>
      <c r="C5095" t="s">
        <v>5858</v>
      </c>
      <c r="D5095" t="s">
        <v>5958</v>
      </c>
      <c r="E5095" t="n">
        <v>9</v>
      </c>
      <c r="F5095" t="n">
        <v>2</v>
      </c>
      <c r="G5095" t="n">
        <v>1</v>
      </c>
      <c r="H5095" t="n">
        <v>1</v>
      </c>
      <c r="I5095" s="6" t="n">
        <v>12556</v>
      </c>
      <c r="J5095" s="6" t="n">
        <v>580097</v>
      </c>
      <c r="K5095" s="7" t="n">
        <v>84085.38</v>
      </c>
      <c r="L5095" s="7" t="n">
        <v>6.7</v>
      </c>
      <c r="M5095" s="6" t="n">
        <v>46</v>
      </c>
    </row>
    <row r="5096">
      <c r="A5096" t="s">
        <v>5971</v>
      </c>
      <c r="B5096" t="s">
        <v>5962</v>
      </c>
      <c r="C5096" t="s">
        <v>5858</v>
      </c>
      <c r="D5096" t="s">
        <v>5958</v>
      </c>
      <c r="E5096" t="n">
        <v>9</v>
      </c>
      <c r="F5096" t="n">
        <v>2</v>
      </c>
      <c r="G5096" t="n">
        <v>1</v>
      </c>
      <c r="H5096" t="n">
        <v>1</v>
      </c>
      <c r="I5096" s="6" t="n">
        <v>30</v>
      </c>
      <c r="J5096" s="6" t="n">
        <v>925</v>
      </c>
      <c r="K5096" s="7" t="n">
        <v>9620</v>
      </c>
      <c r="L5096" s="7" t="n">
        <v>320.67</v>
      </c>
      <c r="M5096" s="6" t="n">
        <v>31</v>
      </c>
    </row>
    <row r="5097">
      <c r="A5097" t="s">
        <v>5972</v>
      </c>
      <c r="B5097" t="s">
        <v>5962</v>
      </c>
      <c r="C5097" t="s">
        <v>5858</v>
      </c>
      <c r="D5097" t="s">
        <v>5958</v>
      </c>
      <c r="E5097" t="n">
        <v>9</v>
      </c>
      <c r="F5097" t="n">
        <v>2</v>
      </c>
      <c r="G5097" t="n">
        <v>1</v>
      </c>
      <c r="H5097" t="n">
        <v>1</v>
      </c>
      <c r="I5097" s="6" t="n">
        <v>83</v>
      </c>
      <c r="J5097" s="6" t="n">
        <v>2788</v>
      </c>
      <c r="K5097" s="7" t="n">
        <v>14497.6</v>
      </c>
      <c r="L5097" s="7" t="n">
        <v>174.67</v>
      </c>
      <c r="M5097" s="6" t="n">
        <v>34</v>
      </c>
    </row>
    <row r="5098">
      <c r="A5098" t="s">
        <v>5973</v>
      </c>
      <c r="B5098" t="s">
        <v>5965</v>
      </c>
      <c r="C5098" t="s">
        <v>5858</v>
      </c>
      <c r="D5098" t="s">
        <v>5958</v>
      </c>
      <c r="E5098" t="n">
        <v>9</v>
      </c>
      <c r="F5098" t="n">
        <v>2</v>
      </c>
      <c r="G5098" t="n">
        <v>1</v>
      </c>
      <c r="H5098" t="n">
        <v>1</v>
      </c>
      <c r="I5098" s="6" t="n">
        <v>1</v>
      </c>
      <c r="J5098" s="6" t="n">
        <v>30</v>
      </c>
      <c r="K5098" s="7" t="n">
        <v>172.5</v>
      </c>
      <c r="L5098" s="7" t="n">
        <v>172.5</v>
      </c>
      <c r="M5098" s="6" t="n">
        <v>30</v>
      </c>
    </row>
    <row r="5099">
      <c r="A5099" t="s">
        <v>5974</v>
      </c>
      <c r="B5099" t="s">
        <v>5965</v>
      </c>
      <c r="C5099" t="s">
        <v>5858</v>
      </c>
      <c r="D5099" t="s">
        <v>5958</v>
      </c>
      <c r="E5099" t="n">
        <v>9</v>
      </c>
      <c r="F5099" t="n">
        <v>2</v>
      </c>
      <c r="G5099" t="n">
        <v>1</v>
      </c>
      <c r="H5099" t="n">
        <v>1</v>
      </c>
      <c r="I5099" s="6" t="n">
        <v>10</v>
      </c>
      <c r="J5099" s="6" t="n">
        <v>420</v>
      </c>
      <c r="K5099" s="7" t="n">
        <v>2415</v>
      </c>
      <c r="L5099" s="7" t="n">
        <v>241.5</v>
      </c>
      <c r="M5099" s="6" t="n">
        <v>42</v>
      </c>
    </row>
    <row r="5100">
      <c r="A5100" t="s">
        <v>5975</v>
      </c>
      <c r="B5100" t="s">
        <v>39</v>
      </c>
      <c r="C5100" t="s">
        <v>5858</v>
      </c>
      <c r="D5100" t="s">
        <v>5958</v>
      </c>
      <c r="E5100" t="n">
        <v>9</v>
      </c>
      <c r="F5100" t="n">
        <v>2</v>
      </c>
      <c r="G5100" t="n">
        <v>1</v>
      </c>
      <c r="H5100" t="n">
        <v>2</v>
      </c>
      <c r="I5100" s="6" t="n">
        <v>1944</v>
      </c>
      <c r="J5100" s="6" t="n">
        <v>24069</v>
      </c>
      <c r="K5100" s="7" t="n">
        <v>12321.3</v>
      </c>
      <c r="L5100" s="7" t="n">
        <v>6.34</v>
      </c>
      <c r="M5100" s="6" t="n">
        <v>12</v>
      </c>
    </row>
    <row r="5101">
      <c r="A5101" t="s">
        <v>5976</v>
      </c>
      <c r="B5101" t="s">
        <v>39</v>
      </c>
      <c r="C5101" t="s">
        <v>5858</v>
      </c>
      <c r="D5101" t="s">
        <v>5958</v>
      </c>
      <c r="E5101" t="n">
        <v>9</v>
      </c>
      <c r="F5101" t="n">
        <v>2</v>
      </c>
      <c r="G5101" t="n">
        <v>1</v>
      </c>
      <c r="H5101" t="n">
        <v>2</v>
      </c>
      <c r="I5101" s="6" t="n">
        <v>39</v>
      </c>
      <c r="J5101" s="6" t="n">
        <v>520</v>
      </c>
      <c r="K5101" s="7" t="n">
        <v>305.38</v>
      </c>
      <c r="L5101" s="7" t="n">
        <v>7.83</v>
      </c>
      <c r="M5101" s="6" t="n">
        <v>13</v>
      </c>
    </row>
    <row r="5102">
      <c r="A5102" t="s">
        <v>5977</v>
      </c>
      <c r="B5102" t="s">
        <v>39</v>
      </c>
      <c r="C5102" t="s">
        <v>5858</v>
      </c>
      <c r="D5102" t="s">
        <v>5958</v>
      </c>
      <c r="E5102" t="n">
        <v>9</v>
      </c>
      <c r="F5102" t="n">
        <v>2</v>
      </c>
      <c r="G5102" t="n">
        <v>1</v>
      </c>
      <c r="H5102" t="n">
        <v>2</v>
      </c>
      <c r="I5102" s="6" t="n">
        <v>15623</v>
      </c>
      <c r="J5102" s="6" t="n">
        <v>308013</v>
      </c>
      <c r="K5102" s="7" t="n">
        <v>144065.7</v>
      </c>
      <c r="L5102" s="7" t="n">
        <v>9.22</v>
      </c>
      <c r="M5102" s="6" t="n">
        <v>20</v>
      </c>
    </row>
    <row r="5103">
      <c r="A5103" t="s">
        <v>5978</v>
      </c>
      <c r="B5103" t="s">
        <v>39</v>
      </c>
      <c r="C5103" t="s">
        <v>5858</v>
      </c>
      <c r="D5103" t="s">
        <v>5958</v>
      </c>
      <c r="E5103" t="n">
        <v>9</v>
      </c>
      <c r="F5103" t="n">
        <v>2</v>
      </c>
      <c r="G5103" t="n">
        <v>1</v>
      </c>
      <c r="H5103" t="n">
        <v>2</v>
      </c>
      <c r="I5103" s="6" t="n">
        <v>1124</v>
      </c>
      <c r="J5103" s="6" t="n">
        <v>24830</v>
      </c>
      <c r="K5103" s="7" t="n">
        <v>10122.7</v>
      </c>
      <c r="L5103" s="7" t="n">
        <v>9.01</v>
      </c>
      <c r="M5103" s="6" t="n">
        <v>22</v>
      </c>
    </row>
    <row r="5104">
      <c r="A5104" t="s">
        <v>5979</v>
      </c>
      <c r="B5104" t="s">
        <v>39</v>
      </c>
      <c r="C5104" t="s">
        <v>5858</v>
      </c>
      <c r="D5104" t="s">
        <v>5958</v>
      </c>
      <c r="E5104" t="n">
        <v>9</v>
      </c>
      <c r="F5104" t="n">
        <v>2</v>
      </c>
      <c r="G5104" t="n">
        <v>1</v>
      </c>
      <c r="H5104" t="n">
        <v>2</v>
      </c>
      <c r="I5104" s="6" t="n">
        <v>2676</v>
      </c>
      <c r="J5104" s="6" t="n">
        <v>104858</v>
      </c>
      <c r="K5104" s="7" t="n">
        <v>48657.54</v>
      </c>
      <c r="L5104" s="7" t="n">
        <v>18.18</v>
      </c>
      <c r="M5104" s="6" t="n">
        <v>39</v>
      </c>
    </row>
    <row r="5105">
      <c r="A5105" t="s">
        <v>5980</v>
      </c>
      <c r="B5105" t="s">
        <v>39</v>
      </c>
      <c r="C5105" t="s">
        <v>5858</v>
      </c>
      <c r="D5105" t="s">
        <v>5958</v>
      </c>
      <c r="E5105" t="n">
        <v>9</v>
      </c>
      <c r="F5105" t="n">
        <v>2</v>
      </c>
      <c r="G5105" t="n">
        <v>1</v>
      </c>
      <c r="H5105" t="n">
        <v>2</v>
      </c>
      <c r="I5105" s="6" t="n">
        <v>277</v>
      </c>
      <c r="J5105" s="6" t="n">
        <v>22461</v>
      </c>
      <c r="K5105" s="7" t="n">
        <v>3944.43</v>
      </c>
      <c r="L5105" s="7" t="n">
        <v>14.24</v>
      </c>
      <c r="M5105" s="6" t="n">
        <v>81</v>
      </c>
    </row>
    <row r="5106">
      <c r="A5106" t="s">
        <v>5981</v>
      </c>
      <c r="B5106" t="s">
        <v>39</v>
      </c>
      <c r="C5106" t="s">
        <v>5858</v>
      </c>
      <c r="D5106" t="s">
        <v>5958</v>
      </c>
      <c r="E5106" t="n">
        <v>9</v>
      </c>
      <c r="F5106" t="n">
        <v>2</v>
      </c>
      <c r="G5106" t="n">
        <v>1</v>
      </c>
      <c r="H5106" t="n">
        <v>2</v>
      </c>
      <c r="I5106" s="6" t="n">
        <v>23</v>
      </c>
      <c r="J5106" s="6" t="n">
        <v>2036</v>
      </c>
      <c r="K5106" s="7" t="n">
        <v>328.56</v>
      </c>
      <c r="L5106" s="7" t="n">
        <v>14.29</v>
      </c>
      <c r="M5106" s="6" t="n">
        <v>89</v>
      </c>
    </row>
    <row r="5107">
      <c r="A5107" t="s">
        <v>5982</v>
      </c>
      <c r="B5107" t="s">
        <v>39</v>
      </c>
      <c r="C5107" t="s">
        <v>5858</v>
      </c>
      <c r="D5107" t="s">
        <v>5958</v>
      </c>
      <c r="E5107" t="n">
        <v>9</v>
      </c>
      <c r="F5107" t="n">
        <v>2</v>
      </c>
      <c r="G5107" t="n">
        <v>1</v>
      </c>
      <c r="H5107" t="n">
        <v>2</v>
      </c>
      <c r="I5107" s="6" t="n">
        <v>23</v>
      </c>
      <c r="J5107" s="6" t="n">
        <v>476</v>
      </c>
      <c r="K5107" s="7" t="n">
        <v>100.36</v>
      </c>
      <c r="L5107" s="7" t="n">
        <v>4.36</v>
      </c>
      <c r="M5107" s="6" t="n">
        <v>21</v>
      </c>
    </row>
    <row r="5108">
      <c r="A5108" t="s">
        <v>5983</v>
      </c>
      <c r="B5108" t="s">
        <v>39</v>
      </c>
      <c r="C5108" t="s">
        <v>5858</v>
      </c>
      <c r="D5108" t="s">
        <v>5958</v>
      </c>
      <c r="E5108" t="n">
        <v>9</v>
      </c>
      <c r="F5108" t="n">
        <v>2</v>
      </c>
      <c r="G5108" t="n">
        <v>1</v>
      </c>
      <c r="H5108" t="n">
        <v>2</v>
      </c>
      <c r="I5108" s="6" t="n">
        <v>7</v>
      </c>
      <c r="J5108" s="6" t="n">
        <v>126</v>
      </c>
      <c r="K5108" s="7" t="n">
        <v>56.7</v>
      </c>
      <c r="L5108" s="7" t="n">
        <v>8.1</v>
      </c>
      <c r="M5108" s="6" t="n">
        <v>18</v>
      </c>
    </row>
    <row r="5109">
      <c r="A5109" t="s">
        <v>5984</v>
      </c>
      <c r="B5109" t="s">
        <v>39</v>
      </c>
      <c r="C5109" t="s">
        <v>5858</v>
      </c>
      <c r="D5109" t="s">
        <v>5958</v>
      </c>
      <c r="E5109" t="n">
        <v>9</v>
      </c>
      <c r="F5109" t="n">
        <v>2</v>
      </c>
      <c r="G5109" t="n">
        <v>1</v>
      </c>
      <c r="H5109" t="n">
        <v>2</v>
      </c>
      <c r="I5109" s="6" t="n">
        <v>3</v>
      </c>
      <c r="J5109" s="6" t="n">
        <v>40</v>
      </c>
      <c r="K5109" s="7" t="n">
        <v>18</v>
      </c>
      <c r="L5109" s="7" t="n">
        <v>6</v>
      </c>
      <c r="M5109" s="6" t="n">
        <v>13</v>
      </c>
    </row>
    <row r="5110">
      <c r="A5110" t="s">
        <v>5985</v>
      </c>
      <c r="B5110" t="s">
        <v>39</v>
      </c>
      <c r="C5110" t="s">
        <v>5858</v>
      </c>
      <c r="D5110" t="s">
        <v>5958</v>
      </c>
      <c r="E5110" t="n">
        <v>9</v>
      </c>
      <c r="F5110" t="n">
        <v>2</v>
      </c>
      <c r="G5110" t="n">
        <v>1</v>
      </c>
      <c r="H5110" t="n">
        <v>2</v>
      </c>
      <c r="I5110" s="6" t="n">
        <v>2</v>
      </c>
      <c r="J5110" s="6" t="n">
        <v>21</v>
      </c>
      <c r="K5110" s="7" t="n">
        <v>9.45</v>
      </c>
      <c r="L5110" s="7" t="n">
        <v>4.72</v>
      </c>
      <c r="M5110" s="6" t="n">
        <v>10</v>
      </c>
    </row>
    <row r="5111">
      <c r="A5111" t="s">
        <v>5986</v>
      </c>
      <c r="B5111" t="s">
        <v>5987</v>
      </c>
      <c r="C5111" t="s">
        <v>5858</v>
      </c>
      <c r="D5111" t="s">
        <v>5958</v>
      </c>
      <c r="E5111" t="n">
        <v>9</v>
      </c>
      <c r="F5111" t="n">
        <v>2</v>
      </c>
      <c r="G5111" t="n">
        <v>1</v>
      </c>
      <c r="H5111" t="n">
        <v>2</v>
      </c>
      <c r="I5111" s="6" t="n">
        <v>11302</v>
      </c>
      <c r="J5111" s="6" t="n">
        <v>1284255</v>
      </c>
      <c r="K5111" s="7" t="n">
        <v>162358.31</v>
      </c>
      <c r="L5111" s="7" t="n">
        <v>14.37</v>
      </c>
      <c r="M5111" s="6" t="n">
        <v>114</v>
      </c>
    </row>
    <row r="5112">
      <c r="A5112" t="s">
        <v>5988</v>
      </c>
      <c r="B5112" t="s">
        <v>5987</v>
      </c>
      <c r="C5112" t="s">
        <v>5858</v>
      </c>
      <c r="D5112" t="s">
        <v>5958</v>
      </c>
      <c r="E5112" t="n">
        <v>9</v>
      </c>
      <c r="F5112" t="n">
        <v>2</v>
      </c>
      <c r="G5112" t="n">
        <v>1</v>
      </c>
      <c r="H5112" t="n">
        <v>2</v>
      </c>
      <c r="I5112" s="6" t="n">
        <v>161</v>
      </c>
      <c r="J5112" s="6" t="n">
        <v>48845</v>
      </c>
      <c r="K5112" s="7" t="n">
        <v>10970.59</v>
      </c>
      <c r="L5112" s="7" t="n">
        <v>68.14</v>
      </c>
      <c r="M5112" s="6" t="n">
        <v>303</v>
      </c>
    </row>
    <row r="5113">
      <c r="A5113" t="s">
        <v>5989</v>
      </c>
      <c r="B5113" t="s">
        <v>5987</v>
      </c>
      <c r="C5113" t="s">
        <v>5858</v>
      </c>
      <c r="D5113" t="s">
        <v>5958</v>
      </c>
      <c r="E5113" t="n">
        <v>9</v>
      </c>
      <c r="F5113" t="n">
        <v>2</v>
      </c>
      <c r="G5113" t="n">
        <v>1</v>
      </c>
      <c r="H5113" t="n">
        <v>2</v>
      </c>
      <c r="I5113" s="6" t="n">
        <v>7</v>
      </c>
      <c r="J5113" s="6" t="n">
        <v>478</v>
      </c>
      <c r="K5113" s="7" t="n">
        <v>97.94</v>
      </c>
      <c r="L5113" s="7" t="n">
        <v>13.99</v>
      </c>
      <c r="M5113" s="6" t="n">
        <v>68</v>
      </c>
    </row>
    <row r="5114">
      <c r="A5114" t="s">
        <v>5990</v>
      </c>
      <c r="B5114" t="s">
        <v>5987</v>
      </c>
      <c r="C5114" t="s">
        <v>5858</v>
      </c>
      <c r="D5114" t="s">
        <v>5958</v>
      </c>
      <c r="E5114" t="n">
        <v>9</v>
      </c>
      <c r="F5114" t="n">
        <v>2</v>
      </c>
      <c r="G5114" t="n">
        <v>1</v>
      </c>
      <c r="H5114" t="n">
        <v>2</v>
      </c>
      <c r="I5114" s="6" t="n">
        <v>733</v>
      </c>
      <c r="J5114" s="6" t="n">
        <v>235276</v>
      </c>
      <c r="K5114" s="7" t="n">
        <v>52842.98</v>
      </c>
      <c r="L5114" s="7" t="n">
        <v>72.09</v>
      </c>
      <c r="M5114" s="6" t="n">
        <v>321</v>
      </c>
    </row>
    <row r="5115">
      <c r="A5115" t="s">
        <v>5991</v>
      </c>
      <c r="B5115" t="s">
        <v>5987</v>
      </c>
      <c r="C5115" t="s">
        <v>5858</v>
      </c>
      <c r="D5115" t="s">
        <v>5958</v>
      </c>
      <c r="E5115" t="n">
        <v>9</v>
      </c>
      <c r="F5115" t="n">
        <v>2</v>
      </c>
      <c r="G5115" t="n">
        <v>1</v>
      </c>
      <c r="H5115" t="n">
        <v>2</v>
      </c>
      <c r="I5115" s="6" t="n">
        <v>39</v>
      </c>
      <c r="J5115" s="6" t="n">
        <v>17600</v>
      </c>
      <c r="K5115" s="7" t="n">
        <v>5836.16</v>
      </c>
      <c r="L5115" s="7" t="n">
        <v>149.65</v>
      </c>
      <c r="M5115" s="6" t="n">
        <v>451</v>
      </c>
    </row>
    <row r="5116">
      <c r="A5116" t="s">
        <v>5992</v>
      </c>
      <c r="B5116" t="s">
        <v>5987</v>
      </c>
      <c r="C5116" t="s">
        <v>5858</v>
      </c>
      <c r="D5116" t="s">
        <v>5958</v>
      </c>
      <c r="E5116" t="n">
        <v>9</v>
      </c>
      <c r="F5116" t="n">
        <v>2</v>
      </c>
      <c r="G5116" t="n">
        <v>1</v>
      </c>
      <c r="H5116" t="n">
        <v>2</v>
      </c>
      <c r="I5116" s="6" t="n">
        <v>5096</v>
      </c>
      <c r="J5116" s="6" t="n">
        <v>512660</v>
      </c>
      <c r="K5116" s="7" t="n">
        <v>63588.83</v>
      </c>
      <c r="L5116" s="7" t="n">
        <v>12.48</v>
      </c>
      <c r="M5116" s="6" t="n">
        <v>101</v>
      </c>
    </row>
    <row r="5117">
      <c r="A5117" t="s">
        <v>5993</v>
      </c>
      <c r="B5117" t="s">
        <v>5987</v>
      </c>
      <c r="C5117" t="s">
        <v>5858</v>
      </c>
      <c r="D5117" t="s">
        <v>5958</v>
      </c>
      <c r="E5117" t="n">
        <v>9</v>
      </c>
      <c r="F5117" t="n">
        <v>2</v>
      </c>
      <c r="G5117" t="n">
        <v>1</v>
      </c>
      <c r="H5117" t="n">
        <v>2</v>
      </c>
      <c r="I5117" s="6" t="n">
        <v>25</v>
      </c>
      <c r="J5117" s="6" t="n">
        <v>5140</v>
      </c>
      <c r="K5117" s="7" t="n">
        <v>1479.8</v>
      </c>
      <c r="L5117" s="7" t="n">
        <v>59.19</v>
      </c>
      <c r="M5117" s="6" t="n">
        <v>206</v>
      </c>
    </row>
    <row r="5118">
      <c r="A5118" t="s">
        <v>5994</v>
      </c>
      <c r="B5118" t="s">
        <v>5995</v>
      </c>
      <c r="C5118" t="s">
        <v>5858</v>
      </c>
      <c r="D5118" t="s">
        <v>5958</v>
      </c>
      <c r="E5118" t="n">
        <v>9</v>
      </c>
      <c r="F5118" t="n">
        <v>2</v>
      </c>
      <c r="G5118" t="n">
        <v>1</v>
      </c>
      <c r="H5118" t="n">
        <v>3</v>
      </c>
      <c r="I5118" s="6" t="n">
        <v>18</v>
      </c>
      <c r="J5118" s="6" t="n">
        <v>590</v>
      </c>
      <c r="K5118" s="7" t="n">
        <v>968.34</v>
      </c>
      <c r="L5118" s="7" t="n">
        <v>53.8</v>
      </c>
      <c r="M5118" s="6" t="n">
        <v>33</v>
      </c>
    </row>
    <row r="5119">
      <c r="A5119" t="s">
        <v>5996</v>
      </c>
      <c r="B5119" t="s">
        <v>60</v>
      </c>
      <c r="C5119" t="s">
        <v>5858</v>
      </c>
      <c r="D5119" t="s">
        <v>5958</v>
      </c>
      <c r="E5119" t="n">
        <v>9</v>
      </c>
      <c r="F5119" t="n">
        <v>2</v>
      </c>
      <c r="G5119" t="n">
        <v>1</v>
      </c>
      <c r="H5119" t="n">
        <v>3</v>
      </c>
      <c r="I5119" s="6" t="n">
        <v>61</v>
      </c>
      <c r="J5119" s="6" t="n">
        <v>10188</v>
      </c>
      <c r="K5119" s="7" t="n">
        <v>2631.56</v>
      </c>
      <c r="L5119" s="7" t="n">
        <v>43.14</v>
      </c>
      <c r="M5119" s="6" t="n">
        <v>167</v>
      </c>
    </row>
    <row r="5120">
      <c r="A5120" t="s">
        <v>5997</v>
      </c>
      <c r="B5120" t="s">
        <v>60</v>
      </c>
      <c r="C5120" t="s">
        <v>5858</v>
      </c>
      <c r="D5120" t="s">
        <v>5958</v>
      </c>
      <c r="E5120" t="n">
        <v>9</v>
      </c>
      <c r="F5120" t="n">
        <v>2</v>
      </c>
      <c r="G5120" t="n">
        <v>1</v>
      </c>
      <c r="H5120" t="n">
        <v>3</v>
      </c>
      <c r="I5120" s="6" t="n">
        <v>6510</v>
      </c>
      <c r="J5120" s="6" t="n">
        <v>809708</v>
      </c>
      <c r="K5120" s="7" t="n">
        <v>75186.85</v>
      </c>
      <c r="L5120" s="7" t="n">
        <v>11.55</v>
      </c>
      <c r="M5120" s="6" t="n">
        <v>124</v>
      </c>
    </row>
    <row r="5121">
      <c r="A5121" t="s">
        <v>5998</v>
      </c>
      <c r="B5121" t="s">
        <v>60</v>
      </c>
      <c r="C5121" t="s">
        <v>5858</v>
      </c>
      <c r="D5121" t="s">
        <v>5958</v>
      </c>
      <c r="E5121" t="n">
        <v>9</v>
      </c>
      <c r="F5121" t="n">
        <v>2</v>
      </c>
      <c r="G5121" t="n">
        <v>1</v>
      </c>
      <c r="H5121" t="n">
        <v>3</v>
      </c>
      <c r="I5121" s="6" t="n">
        <v>45</v>
      </c>
      <c r="J5121" s="6" t="n">
        <v>7317</v>
      </c>
      <c r="K5121" s="7" t="n">
        <v>1371.94</v>
      </c>
      <c r="L5121" s="7" t="n">
        <v>30.49</v>
      </c>
      <c r="M5121" s="6" t="n">
        <v>163</v>
      </c>
    </row>
    <row r="5122">
      <c r="A5122" t="s">
        <v>5999</v>
      </c>
      <c r="B5122" t="s">
        <v>4799</v>
      </c>
      <c r="C5122" t="s">
        <v>5858</v>
      </c>
      <c r="D5122" t="s">
        <v>5958</v>
      </c>
      <c r="E5122" t="n">
        <v>9</v>
      </c>
      <c r="F5122" t="n">
        <v>2</v>
      </c>
      <c r="G5122" t="n">
        <v>2</v>
      </c>
      <c r="H5122" t="n">
        <v>1</v>
      </c>
      <c r="I5122" s="6" t="n">
        <v>15</v>
      </c>
      <c r="J5122" s="6" t="n">
        <v>156</v>
      </c>
      <c r="K5122" s="7" t="n">
        <v>295.46</v>
      </c>
      <c r="L5122" s="7" t="n">
        <v>19.7</v>
      </c>
      <c r="M5122" s="6" t="n">
        <v>10</v>
      </c>
    </row>
    <row r="5123">
      <c r="A5123" t="s">
        <v>6000</v>
      </c>
      <c r="B5123" t="s">
        <v>4799</v>
      </c>
      <c r="C5123" t="s">
        <v>5858</v>
      </c>
      <c r="D5123" t="s">
        <v>5958</v>
      </c>
      <c r="E5123" t="n">
        <v>9</v>
      </c>
      <c r="F5123" t="n">
        <v>2</v>
      </c>
      <c r="G5123" t="n">
        <v>2</v>
      </c>
      <c r="H5123" t="n">
        <v>1</v>
      </c>
      <c r="I5123" s="6" t="n">
        <v>6</v>
      </c>
      <c r="J5123" s="6" t="n">
        <v>122</v>
      </c>
      <c r="K5123" s="7" t="n">
        <v>414.8</v>
      </c>
      <c r="L5123" s="7" t="n">
        <v>69.13</v>
      </c>
      <c r="M5123" s="6" t="n">
        <v>20</v>
      </c>
    </row>
    <row r="5124">
      <c r="A5124" t="s">
        <v>6001</v>
      </c>
      <c r="B5124" t="s">
        <v>5987</v>
      </c>
      <c r="C5124" t="s">
        <v>5858</v>
      </c>
      <c r="D5124" t="s">
        <v>5958</v>
      </c>
      <c r="E5124" t="n">
        <v>9</v>
      </c>
      <c r="F5124" t="n">
        <v>2</v>
      </c>
      <c r="G5124" t="n">
        <v>2</v>
      </c>
      <c r="H5124" t="n">
        <v>1</v>
      </c>
      <c r="I5124" s="6" t="n">
        <v>43</v>
      </c>
      <c r="J5124" s="6" t="n">
        <v>105</v>
      </c>
      <c r="K5124" s="7" t="n">
        <v>497.7</v>
      </c>
      <c r="L5124" s="7" t="n">
        <v>11.57</v>
      </c>
      <c r="M5124" s="6" t="n">
        <v>2</v>
      </c>
    </row>
    <row r="5125">
      <c r="A5125" t="s">
        <v>6002</v>
      </c>
      <c r="B5125" t="s">
        <v>5987</v>
      </c>
      <c r="C5125" t="s">
        <v>5858</v>
      </c>
      <c r="D5125" t="s">
        <v>5958</v>
      </c>
      <c r="E5125" t="n">
        <v>9</v>
      </c>
      <c r="F5125" t="n">
        <v>2</v>
      </c>
      <c r="G5125" t="n">
        <v>2</v>
      </c>
      <c r="H5125" t="n">
        <v>1</v>
      </c>
      <c r="I5125" s="6" t="n">
        <v>10</v>
      </c>
      <c r="J5125" s="6" t="n">
        <v>23</v>
      </c>
      <c r="K5125" s="7" t="n">
        <v>82.11</v>
      </c>
      <c r="L5125" s="7" t="n">
        <v>8.21</v>
      </c>
      <c r="M5125" s="6" t="n">
        <v>2</v>
      </c>
    </row>
    <row r="5126">
      <c r="A5126" t="s">
        <v>6003</v>
      </c>
      <c r="B5126" t="s">
        <v>6004</v>
      </c>
      <c r="C5126" t="s">
        <v>5858</v>
      </c>
      <c r="D5126" t="s">
        <v>5958</v>
      </c>
      <c r="E5126" t="n">
        <v>9</v>
      </c>
      <c r="F5126" t="n">
        <v>2</v>
      </c>
      <c r="G5126" t="n">
        <v>2</v>
      </c>
      <c r="H5126" t="n">
        <v>1</v>
      </c>
      <c r="I5126" s="6" t="n">
        <v>14</v>
      </c>
      <c r="J5126" s="6" t="n">
        <v>211</v>
      </c>
      <c r="K5126" s="7" t="n">
        <v>2183.85</v>
      </c>
      <c r="L5126" s="7" t="n">
        <v>155.99</v>
      </c>
      <c r="M5126" s="6" t="n">
        <v>15</v>
      </c>
    </row>
    <row r="5127">
      <c r="A5127" t="s">
        <v>6005</v>
      </c>
      <c r="B5127" t="s">
        <v>6004</v>
      </c>
      <c r="C5127" t="s">
        <v>5858</v>
      </c>
      <c r="D5127" t="s">
        <v>5958</v>
      </c>
      <c r="E5127" t="n">
        <v>9</v>
      </c>
      <c r="F5127" t="n">
        <v>2</v>
      </c>
      <c r="G5127" t="n">
        <v>2</v>
      </c>
      <c r="H5127" t="n">
        <v>1</v>
      </c>
      <c r="I5127" s="6" t="n">
        <v>13</v>
      </c>
      <c r="J5127" s="6" t="n">
        <v>161</v>
      </c>
      <c r="K5127" s="7" t="n">
        <v>1453.83</v>
      </c>
      <c r="L5127" s="7" t="n">
        <v>111.83</v>
      </c>
      <c r="M5127" s="6" t="n">
        <v>12</v>
      </c>
    </row>
    <row r="5128">
      <c r="A5128" t="s">
        <v>6006</v>
      </c>
      <c r="B5128" t="s">
        <v>60</v>
      </c>
      <c r="C5128" t="s">
        <v>5858</v>
      </c>
      <c r="D5128" t="s">
        <v>5958</v>
      </c>
      <c r="E5128" t="n">
        <v>9</v>
      </c>
      <c r="F5128" t="n">
        <v>2</v>
      </c>
      <c r="G5128" t="n">
        <v>2</v>
      </c>
      <c r="H5128" t="n">
        <v>1</v>
      </c>
      <c r="I5128" s="6" t="n">
        <v>1</v>
      </c>
      <c r="J5128" s="6" t="n">
        <v>10</v>
      </c>
      <c r="K5128" s="7" t="n">
        <v>120.2</v>
      </c>
      <c r="L5128" s="7" t="n">
        <v>120.2</v>
      </c>
      <c r="M5128" s="6" t="n">
        <v>10</v>
      </c>
    </row>
    <row r="5129">
      <c r="A5129" t="s">
        <v>6007</v>
      </c>
      <c r="B5129" t="s">
        <v>5987</v>
      </c>
      <c r="C5129" t="s">
        <v>5858</v>
      </c>
      <c r="D5129" t="s">
        <v>5958</v>
      </c>
      <c r="E5129" t="n">
        <v>9</v>
      </c>
      <c r="F5129" t="n">
        <v>2</v>
      </c>
      <c r="G5129" t="n">
        <v>2</v>
      </c>
      <c r="H5129" t="n">
        <v>1</v>
      </c>
      <c r="I5129" s="6" t="n">
        <v>3468</v>
      </c>
      <c r="J5129" s="6" t="n">
        <v>97031</v>
      </c>
      <c r="K5129" s="7" t="n">
        <v>29379.76</v>
      </c>
      <c r="L5129" s="7" t="n">
        <v>8.47</v>
      </c>
      <c r="M5129" s="6" t="n">
        <v>28</v>
      </c>
    </row>
    <row r="5130">
      <c r="A5130" t="s">
        <v>6008</v>
      </c>
      <c r="B5130" t="s">
        <v>5987</v>
      </c>
      <c r="C5130" t="s">
        <v>5858</v>
      </c>
      <c r="D5130" t="s">
        <v>5958</v>
      </c>
      <c r="E5130" t="n">
        <v>9</v>
      </c>
      <c r="F5130" t="n">
        <v>2</v>
      </c>
      <c r="G5130" t="n">
        <v>2</v>
      </c>
      <c r="H5130" t="n">
        <v>1</v>
      </c>
      <c r="I5130" s="6" t="n">
        <v>5</v>
      </c>
      <c r="J5130" s="6" t="n">
        <v>145</v>
      </c>
      <c r="K5130" s="7" t="n">
        <v>144.06</v>
      </c>
      <c r="L5130" s="7" t="n">
        <v>28.81</v>
      </c>
      <c r="M5130" s="6" t="n">
        <v>29</v>
      </c>
    </row>
    <row r="5131">
      <c r="A5131" t="s">
        <v>6009</v>
      </c>
      <c r="B5131" t="s">
        <v>5987</v>
      </c>
      <c r="C5131" t="s">
        <v>5858</v>
      </c>
      <c r="D5131" t="s">
        <v>5958</v>
      </c>
      <c r="E5131" t="n">
        <v>9</v>
      </c>
      <c r="F5131" t="n">
        <v>2</v>
      </c>
      <c r="G5131" t="n">
        <v>2</v>
      </c>
      <c r="H5131" t="n">
        <v>1</v>
      </c>
      <c r="I5131" s="6" t="n">
        <v>696</v>
      </c>
      <c r="J5131" s="6" t="n">
        <v>16795</v>
      </c>
      <c r="K5131" s="7" t="n">
        <v>19567.53</v>
      </c>
      <c r="L5131" s="7" t="n">
        <v>28.11</v>
      </c>
      <c r="M5131" s="6" t="n">
        <v>24</v>
      </c>
    </row>
    <row r="5132">
      <c r="A5132" t="s">
        <v>6010</v>
      </c>
      <c r="B5132" t="s">
        <v>5987</v>
      </c>
      <c r="C5132" t="s">
        <v>5858</v>
      </c>
      <c r="D5132" t="s">
        <v>5958</v>
      </c>
      <c r="E5132" t="n">
        <v>9</v>
      </c>
      <c r="F5132" t="n">
        <v>2</v>
      </c>
      <c r="G5132" t="n">
        <v>2</v>
      </c>
      <c r="H5132" t="n">
        <v>1</v>
      </c>
      <c r="I5132" s="6" t="n">
        <v>345</v>
      </c>
      <c r="J5132" s="6" t="n">
        <v>19413</v>
      </c>
      <c r="K5132" s="7" t="n">
        <v>6794.55</v>
      </c>
      <c r="L5132" s="7" t="n">
        <v>19.69</v>
      </c>
      <c r="M5132" s="6" t="n">
        <v>56</v>
      </c>
    </row>
    <row r="5133">
      <c r="A5133" t="s">
        <v>6011</v>
      </c>
      <c r="B5133" t="s">
        <v>5987</v>
      </c>
      <c r="C5133" t="s">
        <v>5858</v>
      </c>
      <c r="D5133" t="s">
        <v>5958</v>
      </c>
      <c r="E5133" t="n">
        <v>9</v>
      </c>
      <c r="F5133" t="n">
        <v>2</v>
      </c>
      <c r="G5133" t="n">
        <v>2</v>
      </c>
      <c r="H5133" t="n">
        <v>1</v>
      </c>
      <c r="I5133" s="6" t="n">
        <v>3</v>
      </c>
      <c r="J5133" s="6" t="n">
        <v>40</v>
      </c>
      <c r="K5133" s="7" t="n">
        <v>149.6</v>
      </c>
      <c r="L5133" s="7" t="n">
        <v>49.87</v>
      </c>
      <c r="M5133" s="6" t="n">
        <v>13</v>
      </c>
    </row>
    <row r="5134">
      <c r="A5134" t="s">
        <v>6012</v>
      </c>
      <c r="B5134" t="s">
        <v>5987</v>
      </c>
      <c r="C5134" t="s">
        <v>5858</v>
      </c>
      <c r="D5134" t="s">
        <v>5958</v>
      </c>
      <c r="E5134" t="n">
        <v>9</v>
      </c>
      <c r="F5134" t="n">
        <v>2</v>
      </c>
      <c r="G5134" t="n">
        <v>2</v>
      </c>
      <c r="H5134" t="n">
        <v>1</v>
      </c>
      <c r="I5134" s="6" t="n">
        <v>217</v>
      </c>
      <c r="J5134" s="6" t="n">
        <v>4541</v>
      </c>
      <c r="K5134" s="7" t="n">
        <v>1556.68</v>
      </c>
      <c r="L5134" s="7" t="n">
        <v>7.17</v>
      </c>
      <c r="M5134" s="6" t="n">
        <v>21</v>
      </c>
    </row>
    <row r="5135">
      <c r="A5135" t="s">
        <v>6013</v>
      </c>
      <c r="B5135" t="s">
        <v>5987</v>
      </c>
      <c r="C5135" t="s">
        <v>5858</v>
      </c>
      <c r="D5135" t="s">
        <v>5958</v>
      </c>
      <c r="E5135" t="n">
        <v>9</v>
      </c>
      <c r="F5135" t="n">
        <v>2</v>
      </c>
      <c r="G5135" t="n">
        <v>2</v>
      </c>
      <c r="H5135" t="n">
        <v>1</v>
      </c>
      <c r="I5135" s="6" t="n">
        <v>4</v>
      </c>
      <c r="J5135" s="6" t="n">
        <v>50</v>
      </c>
      <c r="K5135" s="7" t="n">
        <v>497.4</v>
      </c>
      <c r="L5135" s="7" t="n">
        <v>124.35</v>
      </c>
      <c r="M5135" s="6" t="n">
        <v>12</v>
      </c>
    </row>
    <row r="5136">
      <c r="A5136" t="s">
        <v>6014</v>
      </c>
      <c r="B5136" t="s">
        <v>5987</v>
      </c>
      <c r="C5136" t="s">
        <v>5858</v>
      </c>
      <c r="D5136" t="s">
        <v>5958</v>
      </c>
      <c r="E5136" t="n">
        <v>9</v>
      </c>
      <c r="F5136" t="n">
        <v>2</v>
      </c>
      <c r="G5136" t="n">
        <v>2</v>
      </c>
      <c r="H5136" t="n">
        <v>1</v>
      </c>
      <c r="I5136" s="6" t="n">
        <v>4</v>
      </c>
      <c r="J5136" s="6" t="n">
        <v>113</v>
      </c>
      <c r="K5136" s="7" t="n">
        <v>997.08</v>
      </c>
      <c r="L5136" s="7" t="n">
        <v>249.27</v>
      </c>
      <c r="M5136" s="6" t="n">
        <v>28</v>
      </c>
    </row>
    <row r="5137">
      <c r="A5137" t="s">
        <v>6015</v>
      </c>
      <c r="B5137" t="s">
        <v>6004</v>
      </c>
      <c r="C5137" t="s">
        <v>5858</v>
      </c>
      <c r="D5137" t="s">
        <v>5958</v>
      </c>
      <c r="E5137" t="n">
        <v>9</v>
      </c>
      <c r="F5137" t="n">
        <v>2</v>
      </c>
      <c r="G5137" t="n">
        <v>2</v>
      </c>
      <c r="H5137" t="n">
        <v>1</v>
      </c>
      <c r="I5137" s="6" t="n">
        <v>13</v>
      </c>
      <c r="J5137" s="6" t="n">
        <v>911</v>
      </c>
      <c r="K5137" s="7" t="n">
        <v>2122.6</v>
      </c>
      <c r="L5137" s="7" t="n">
        <v>163.28</v>
      </c>
      <c r="M5137" s="6" t="n">
        <v>70</v>
      </c>
    </row>
    <row r="5138">
      <c r="A5138" t="s">
        <v>6016</v>
      </c>
      <c r="B5138" t="s">
        <v>6004</v>
      </c>
      <c r="C5138" t="s">
        <v>5858</v>
      </c>
      <c r="D5138" t="s">
        <v>5958</v>
      </c>
      <c r="E5138" t="n">
        <v>9</v>
      </c>
      <c r="F5138" t="n">
        <v>2</v>
      </c>
      <c r="G5138" t="n">
        <v>2</v>
      </c>
      <c r="H5138" t="n">
        <v>1</v>
      </c>
      <c r="I5138" s="6" t="n">
        <v>32</v>
      </c>
      <c r="J5138" s="6" t="n">
        <v>1131</v>
      </c>
      <c r="K5138" s="7" t="n">
        <v>3981.12</v>
      </c>
      <c r="L5138" s="7" t="n">
        <v>124.41</v>
      </c>
      <c r="M5138" s="6" t="n">
        <v>35</v>
      </c>
    </row>
    <row r="5139">
      <c r="A5139" t="s">
        <v>6017</v>
      </c>
      <c r="B5139" t="s">
        <v>6004</v>
      </c>
      <c r="C5139" t="s">
        <v>5858</v>
      </c>
      <c r="D5139" t="s">
        <v>5958</v>
      </c>
      <c r="E5139" t="n">
        <v>9</v>
      </c>
      <c r="F5139" t="n">
        <v>2</v>
      </c>
      <c r="G5139" t="n">
        <v>2</v>
      </c>
      <c r="H5139" t="n">
        <v>1</v>
      </c>
      <c r="I5139" s="6" t="n">
        <v>4775</v>
      </c>
      <c r="J5139" s="6" t="n">
        <v>92001</v>
      </c>
      <c r="K5139" s="7" t="n">
        <v>27499.58</v>
      </c>
      <c r="L5139" s="7" t="n">
        <v>5.76</v>
      </c>
      <c r="M5139" s="6" t="n">
        <v>19</v>
      </c>
    </row>
    <row r="5140">
      <c r="A5140" t="s">
        <v>6018</v>
      </c>
      <c r="B5140" t="s">
        <v>6004</v>
      </c>
      <c r="C5140" t="s">
        <v>5858</v>
      </c>
      <c r="D5140" t="s">
        <v>5958</v>
      </c>
      <c r="E5140" t="n">
        <v>9</v>
      </c>
      <c r="F5140" t="n">
        <v>2</v>
      </c>
      <c r="G5140" t="n">
        <v>2</v>
      </c>
      <c r="H5140" t="n">
        <v>1</v>
      </c>
      <c r="I5140" s="6" t="n">
        <v>182</v>
      </c>
      <c r="J5140" s="6" t="n">
        <v>4213</v>
      </c>
      <c r="K5140" s="7" t="n">
        <v>10111.2</v>
      </c>
      <c r="L5140" s="7" t="n">
        <v>55.56</v>
      </c>
      <c r="M5140" s="6" t="n">
        <v>23</v>
      </c>
    </row>
    <row r="5141">
      <c r="A5141" t="s">
        <v>6019</v>
      </c>
      <c r="B5141" t="s">
        <v>6004</v>
      </c>
      <c r="C5141" t="s">
        <v>5858</v>
      </c>
      <c r="D5141" t="s">
        <v>5958</v>
      </c>
      <c r="E5141" t="n">
        <v>9</v>
      </c>
      <c r="F5141" t="n">
        <v>2</v>
      </c>
      <c r="G5141" t="n">
        <v>2</v>
      </c>
      <c r="H5141" t="n">
        <v>1</v>
      </c>
      <c r="I5141" s="6" t="n">
        <v>14</v>
      </c>
      <c r="J5141" s="6" t="n">
        <v>122</v>
      </c>
      <c r="K5141" s="7" t="n">
        <v>1262.7</v>
      </c>
      <c r="L5141" s="7" t="n">
        <v>90.19</v>
      </c>
      <c r="M5141" s="6" t="n">
        <v>9</v>
      </c>
    </row>
    <row r="5142">
      <c r="A5142" t="s">
        <v>6020</v>
      </c>
      <c r="B5142" t="s">
        <v>6004</v>
      </c>
      <c r="C5142" t="s">
        <v>5858</v>
      </c>
      <c r="D5142" t="s">
        <v>5958</v>
      </c>
      <c r="E5142" t="n">
        <v>9</v>
      </c>
      <c r="F5142" t="n">
        <v>2</v>
      </c>
      <c r="G5142" t="n">
        <v>2</v>
      </c>
      <c r="H5142" t="n">
        <v>1</v>
      </c>
      <c r="I5142" s="6" t="n">
        <v>25</v>
      </c>
      <c r="J5142" s="6" t="n">
        <v>930</v>
      </c>
      <c r="K5142" s="7" t="n">
        <v>671</v>
      </c>
      <c r="L5142" s="7" t="n">
        <v>26.84</v>
      </c>
      <c r="M5142" s="6" t="n">
        <v>37</v>
      </c>
    </row>
    <row r="5143">
      <c r="A5143" t="s">
        <v>6021</v>
      </c>
      <c r="B5143" t="s">
        <v>6004</v>
      </c>
      <c r="C5143" t="s">
        <v>5858</v>
      </c>
      <c r="D5143" t="s">
        <v>5958</v>
      </c>
      <c r="E5143" t="n">
        <v>9</v>
      </c>
      <c r="F5143" t="n">
        <v>2</v>
      </c>
      <c r="G5143" t="n">
        <v>2</v>
      </c>
      <c r="H5143" t="n">
        <v>1</v>
      </c>
      <c r="I5143" s="6" t="n">
        <v>585</v>
      </c>
      <c r="J5143" s="6" t="n">
        <v>13439</v>
      </c>
      <c r="K5143" s="7" t="n">
        <v>11918.18</v>
      </c>
      <c r="L5143" s="7" t="n">
        <v>20.37</v>
      </c>
      <c r="M5143" s="6" t="n">
        <v>23</v>
      </c>
    </row>
    <row r="5144">
      <c r="A5144" t="s">
        <v>6022</v>
      </c>
      <c r="B5144" t="s">
        <v>6004</v>
      </c>
      <c r="C5144" t="s">
        <v>5858</v>
      </c>
      <c r="D5144" t="s">
        <v>5958</v>
      </c>
      <c r="E5144" t="n">
        <v>9</v>
      </c>
      <c r="F5144" t="n">
        <v>2</v>
      </c>
      <c r="G5144" t="n">
        <v>2</v>
      </c>
      <c r="H5144" t="n">
        <v>1</v>
      </c>
      <c r="I5144" s="6" t="n">
        <v>230</v>
      </c>
      <c r="J5144" s="6" t="n">
        <v>4180</v>
      </c>
      <c r="K5144" s="7" t="n">
        <v>1379.4</v>
      </c>
      <c r="L5144" s="7" t="n">
        <v>6</v>
      </c>
      <c r="M5144" s="6" t="n">
        <v>18</v>
      </c>
    </row>
    <row r="5145">
      <c r="A5145" t="s">
        <v>6023</v>
      </c>
      <c r="B5145" t="s">
        <v>6004</v>
      </c>
      <c r="C5145" t="s">
        <v>5858</v>
      </c>
      <c r="D5145" t="s">
        <v>5958</v>
      </c>
      <c r="E5145" t="n">
        <v>9</v>
      </c>
      <c r="F5145" t="n">
        <v>2</v>
      </c>
      <c r="G5145" t="n">
        <v>2</v>
      </c>
      <c r="H5145" t="n">
        <v>1</v>
      </c>
      <c r="I5145" s="6" t="n">
        <v>7</v>
      </c>
      <c r="J5145" s="6" t="n">
        <v>71</v>
      </c>
      <c r="K5145" s="7" t="n">
        <v>641.13</v>
      </c>
      <c r="L5145" s="7" t="n">
        <v>91.59</v>
      </c>
      <c r="M5145" s="6" t="n">
        <v>10</v>
      </c>
    </row>
    <row r="5146">
      <c r="A5146" t="s">
        <v>6024</v>
      </c>
      <c r="B5146" t="s">
        <v>6004</v>
      </c>
      <c r="C5146" t="s">
        <v>5858</v>
      </c>
      <c r="D5146" t="s">
        <v>5958</v>
      </c>
      <c r="E5146" t="n">
        <v>9</v>
      </c>
      <c r="F5146" t="n">
        <v>2</v>
      </c>
      <c r="G5146" t="n">
        <v>2</v>
      </c>
      <c r="H5146" t="n">
        <v>1</v>
      </c>
      <c r="I5146" s="6" t="n">
        <v>415</v>
      </c>
      <c r="J5146" s="6" t="n">
        <v>9042</v>
      </c>
      <c r="K5146" s="7" t="n">
        <v>2396.48</v>
      </c>
      <c r="L5146" s="7" t="n">
        <v>5.77</v>
      </c>
      <c r="M5146" s="6" t="n">
        <v>22</v>
      </c>
    </row>
    <row r="5147">
      <c r="A5147" t="s">
        <v>6025</v>
      </c>
      <c r="B5147" t="s">
        <v>39</v>
      </c>
      <c r="C5147" t="s">
        <v>5858</v>
      </c>
      <c r="D5147" t="s">
        <v>6026</v>
      </c>
      <c r="E5147" t="n">
        <v>9</v>
      </c>
      <c r="F5147" t="n">
        <v>4</v>
      </c>
      <c r="G5147" t="n">
        <v>1</v>
      </c>
      <c r="H5147" t="n">
        <v>0</v>
      </c>
      <c r="I5147" s="6" t="n">
        <v>6</v>
      </c>
      <c r="J5147" s="6" t="n">
        <v>462</v>
      </c>
      <c r="K5147" s="7" t="n">
        <v>5.65</v>
      </c>
      <c r="L5147" s="7" t="n">
        <v>0.94</v>
      </c>
      <c r="M5147" s="6" t="n">
        <v>77</v>
      </c>
    </row>
    <row r="5148">
      <c r="A5148" t="s">
        <v>6027</v>
      </c>
      <c r="B5148" t="s">
        <v>39</v>
      </c>
      <c r="C5148" t="s">
        <v>5858</v>
      </c>
      <c r="D5148" t="s">
        <v>6026</v>
      </c>
      <c r="E5148" t="n">
        <v>9</v>
      </c>
      <c r="F5148" t="n">
        <v>4</v>
      </c>
      <c r="G5148" t="n">
        <v>1</v>
      </c>
      <c r="H5148" t="n">
        <v>0</v>
      </c>
      <c r="I5148" s="6" t="n">
        <v>8</v>
      </c>
      <c r="J5148" s="6" t="n">
        <v>637</v>
      </c>
      <c r="K5148" s="7" t="n">
        <v>7.78</v>
      </c>
      <c r="L5148" s="7" t="n">
        <v>0.97</v>
      </c>
      <c r="M5148" s="6" t="n">
        <v>80</v>
      </c>
    </row>
    <row r="5149">
      <c r="A5149" t="s">
        <v>6028</v>
      </c>
      <c r="B5149" t="s">
        <v>39</v>
      </c>
      <c r="C5149" t="s">
        <v>5858</v>
      </c>
      <c r="D5149" t="s">
        <v>6026</v>
      </c>
      <c r="E5149" t="n">
        <v>9</v>
      </c>
      <c r="F5149" t="n">
        <v>4</v>
      </c>
      <c r="G5149" t="n">
        <v>1</v>
      </c>
      <c r="H5149" t="n">
        <v>0</v>
      </c>
      <c r="I5149" s="6" t="n">
        <v>1</v>
      </c>
      <c r="J5149" s="6" t="n">
        <v>56</v>
      </c>
      <c r="K5149" s="7" t="n">
        <v>0.68</v>
      </c>
      <c r="L5149" s="7" t="n">
        <v>0.68</v>
      </c>
      <c r="M5149" s="6" t="n">
        <v>56</v>
      </c>
    </row>
    <row r="5150">
      <c r="A5150" t="s">
        <v>6029</v>
      </c>
      <c r="B5150" t="s">
        <v>39</v>
      </c>
      <c r="C5150" t="s">
        <v>5858</v>
      </c>
      <c r="D5150" t="s">
        <v>6026</v>
      </c>
      <c r="E5150" t="n">
        <v>9</v>
      </c>
      <c r="F5150" t="n">
        <v>4</v>
      </c>
      <c r="G5150" t="n">
        <v>1</v>
      </c>
      <c r="H5150" t="n">
        <v>0</v>
      </c>
      <c r="I5150" s="6" t="n">
        <v>1</v>
      </c>
      <c r="J5150" s="6" t="n">
        <v>6</v>
      </c>
      <c r="K5150" s="7" t="n">
        <v>0.07</v>
      </c>
      <c r="L5150" s="7" t="n">
        <v>0.07</v>
      </c>
      <c r="M5150" s="6" t="n">
        <v>6</v>
      </c>
    </row>
    <row r="5151">
      <c r="A5151" t="s">
        <v>6030</v>
      </c>
      <c r="B5151" t="s">
        <v>39</v>
      </c>
      <c r="C5151" t="s">
        <v>5858</v>
      </c>
      <c r="D5151" t="s">
        <v>6026</v>
      </c>
      <c r="E5151" t="n">
        <v>9</v>
      </c>
      <c r="F5151" t="n">
        <v>4</v>
      </c>
      <c r="G5151" t="n">
        <v>1</v>
      </c>
      <c r="H5151" t="n">
        <v>0</v>
      </c>
      <c r="I5151" s="6" t="n">
        <v>5</v>
      </c>
      <c r="J5151" s="6" t="n">
        <v>4464</v>
      </c>
      <c r="K5151" s="7" t="n">
        <v>54.55</v>
      </c>
      <c r="L5151" s="7" t="n">
        <v>10.91</v>
      </c>
      <c r="M5151" s="6" t="n">
        <v>893</v>
      </c>
    </row>
    <row r="5152">
      <c r="A5152" t="s">
        <v>6031</v>
      </c>
      <c r="B5152" t="s">
        <v>39</v>
      </c>
      <c r="C5152" t="s">
        <v>5858</v>
      </c>
      <c r="D5152" t="s">
        <v>6026</v>
      </c>
      <c r="E5152" t="n">
        <v>9</v>
      </c>
      <c r="F5152" t="n">
        <v>4</v>
      </c>
      <c r="G5152" t="n">
        <v>1</v>
      </c>
      <c r="H5152" t="n">
        <v>0</v>
      </c>
      <c r="I5152" s="6" t="n">
        <v>6</v>
      </c>
      <c r="J5152" s="6" t="n">
        <v>2700</v>
      </c>
      <c r="K5152" s="7" t="n">
        <v>30.83</v>
      </c>
      <c r="L5152" s="7" t="n">
        <v>5.14</v>
      </c>
      <c r="M5152" s="6" t="n">
        <v>450</v>
      </c>
    </row>
    <row r="5153">
      <c r="A5153" t="s">
        <v>6032</v>
      </c>
      <c r="B5153" t="s">
        <v>39</v>
      </c>
      <c r="C5153" t="s">
        <v>5858</v>
      </c>
      <c r="D5153" t="s">
        <v>6026</v>
      </c>
      <c r="E5153" t="n">
        <v>9</v>
      </c>
      <c r="F5153" t="n">
        <v>4</v>
      </c>
      <c r="G5153" t="n">
        <v>1</v>
      </c>
      <c r="H5153" t="n">
        <v>0</v>
      </c>
      <c r="I5153" s="6" t="n">
        <v>17</v>
      </c>
      <c r="J5153" s="6" t="n">
        <v>11000</v>
      </c>
      <c r="K5153" s="7" t="n">
        <v>212.96</v>
      </c>
      <c r="L5153" s="7" t="n">
        <v>12.53</v>
      </c>
      <c r="M5153" s="6" t="n">
        <v>647</v>
      </c>
    </row>
    <row r="5154">
      <c r="A5154" t="s">
        <v>6033</v>
      </c>
      <c r="B5154" t="s">
        <v>39</v>
      </c>
      <c r="C5154" t="s">
        <v>5858</v>
      </c>
      <c r="D5154" t="s">
        <v>6026</v>
      </c>
      <c r="E5154" t="n">
        <v>9</v>
      </c>
      <c r="F5154" t="n">
        <v>4</v>
      </c>
      <c r="G5154" t="n">
        <v>1</v>
      </c>
      <c r="H5154" t="n">
        <v>0</v>
      </c>
      <c r="I5154" s="6" t="n">
        <v>2</v>
      </c>
      <c r="J5154" s="6" t="n">
        <v>112</v>
      </c>
      <c r="K5154" s="7" t="n">
        <v>1.03</v>
      </c>
      <c r="L5154" s="7" t="n">
        <v>0.52</v>
      </c>
      <c r="M5154" s="6" t="n">
        <v>56</v>
      </c>
    </row>
    <row r="5155">
      <c r="A5155" t="s">
        <v>6034</v>
      </c>
      <c r="B5155" t="s">
        <v>39</v>
      </c>
      <c r="C5155" t="s">
        <v>5858</v>
      </c>
      <c r="D5155" t="s">
        <v>6026</v>
      </c>
      <c r="E5155" t="n">
        <v>9</v>
      </c>
      <c r="F5155" t="n">
        <v>4</v>
      </c>
      <c r="G5155" t="n">
        <v>1</v>
      </c>
      <c r="H5155" t="n">
        <v>0</v>
      </c>
      <c r="I5155" s="6" t="n">
        <v>86</v>
      </c>
      <c r="J5155" s="6" t="n">
        <v>627250</v>
      </c>
      <c r="K5155" s="7" t="n">
        <v>41276.92</v>
      </c>
      <c r="L5155" s="7" t="n">
        <v>479.96</v>
      </c>
      <c r="M5155" s="6" t="n">
        <v>7294</v>
      </c>
    </row>
    <row r="5156">
      <c r="A5156" t="s">
        <v>6035</v>
      </c>
      <c r="B5156" t="s">
        <v>39</v>
      </c>
      <c r="C5156" t="s">
        <v>5858</v>
      </c>
      <c r="D5156" t="s">
        <v>6026</v>
      </c>
      <c r="E5156" t="n">
        <v>9</v>
      </c>
      <c r="F5156" t="n">
        <v>4</v>
      </c>
      <c r="G5156" t="n">
        <v>1</v>
      </c>
      <c r="H5156" t="n">
        <v>0</v>
      </c>
      <c r="I5156" s="6" t="n">
        <v>3</v>
      </c>
      <c r="J5156" s="6" t="n">
        <v>15120</v>
      </c>
      <c r="K5156" s="7" t="n">
        <v>1802.4</v>
      </c>
      <c r="L5156" s="7" t="n">
        <v>600.8</v>
      </c>
      <c r="M5156" s="6" t="n">
        <v>5040</v>
      </c>
    </row>
    <row r="5157">
      <c r="A5157" t="s">
        <v>6036</v>
      </c>
      <c r="B5157" t="s">
        <v>39</v>
      </c>
      <c r="C5157" t="s">
        <v>5858</v>
      </c>
      <c r="D5157" t="s">
        <v>6026</v>
      </c>
      <c r="E5157" t="n">
        <v>9</v>
      </c>
      <c r="F5157" t="n">
        <v>4</v>
      </c>
      <c r="G5157" t="n">
        <v>1</v>
      </c>
      <c r="H5157" t="n">
        <v>0</v>
      </c>
      <c r="I5157" s="6" t="n">
        <v>80</v>
      </c>
      <c r="J5157" s="6" t="n">
        <v>77440</v>
      </c>
      <c r="K5157" s="7" t="n">
        <v>929.28</v>
      </c>
      <c r="L5157" s="7" t="n">
        <v>11.62</v>
      </c>
      <c r="M5157" s="6" t="n">
        <v>968</v>
      </c>
    </row>
    <row r="5158">
      <c r="A5158" t="s">
        <v>6037</v>
      </c>
      <c r="B5158" t="s">
        <v>72</v>
      </c>
      <c r="C5158" t="s">
        <v>5858</v>
      </c>
      <c r="D5158" t="s">
        <v>6038</v>
      </c>
      <c r="E5158" t="n">
        <v>9</v>
      </c>
      <c r="F5158" t="n">
        <v>5</v>
      </c>
      <c r="G5158" t="n">
        <v>1</v>
      </c>
      <c r="H5158" t="n">
        <v>1</v>
      </c>
      <c r="I5158" s="6" t="n">
        <v>4169</v>
      </c>
      <c r="J5158" s="6" t="n">
        <v>306121</v>
      </c>
      <c r="K5158" s="7" t="n">
        <v>26632.53</v>
      </c>
      <c r="L5158" s="7" t="n">
        <v>6.39</v>
      </c>
      <c r="M5158" s="6" t="n">
        <v>73</v>
      </c>
    </row>
    <row r="5159">
      <c r="A5159" t="s">
        <v>6039</v>
      </c>
      <c r="B5159" t="s">
        <v>72</v>
      </c>
      <c r="C5159" t="s">
        <v>5858</v>
      </c>
      <c r="D5159" t="s">
        <v>6038</v>
      </c>
      <c r="E5159" t="n">
        <v>9</v>
      </c>
      <c r="F5159" t="n">
        <v>5</v>
      </c>
      <c r="G5159" t="n">
        <v>1</v>
      </c>
      <c r="H5159" t="n">
        <v>1</v>
      </c>
      <c r="I5159" s="6" t="n">
        <v>2221</v>
      </c>
      <c r="J5159" s="6" t="n">
        <v>185541</v>
      </c>
      <c r="K5159" s="7" t="n">
        <v>17311.06</v>
      </c>
      <c r="L5159" s="7" t="n">
        <v>7.79</v>
      </c>
      <c r="M5159" s="6" t="n">
        <v>84</v>
      </c>
    </row>
    <row r="5160">
      <c r="A5160" t="s">
        <v>6040</v>
      </c>
      <c r="B5160" t="s">
        <v>72</v>
      </c>
      <c r="C5160" t="s">
        <v>5858</v>
      </c>
      <c r="D5160" t="s">
        <v>6038</v>
      </c>
      <c r="E5160" t="n">
        <v>9</v>
      </c>
      <c r="F5160" t="n">
        <v>5</v>
      </c>
      <c r="G5160" t="n">
        <v>1</v>
      </c>
      <c r="H5160" t="n">
        <v>1</v>
      </c>
      <c r="I5160" s="6" t="n">
        <v>225</v>
      </c>
      <c r="J5160" s="6" t="n">
        <v>19615</v>
      </c>
      <c r="K5160" s="7" t="n">
        <v>4645.47</v>
      </c>
      <c r="L5160" s="7" t="n">
        <v>20.65</v>
      </c>
      <c r="M5160" s="6" t="n">
        <v>87</v>
      </c>
    </row>
    <row r="5161">
      <c r="A5161" t="s">
        <v>6041</v>
      </c>
      <c r="B5161" t="s">
        <v>72</v>
      </c>
      <c r="C5161" t="s">
        <v>5858</v>
      </c>
      <c r="D5161" t="s">
        <v>6038</v>
      </c>
      <c r="E5161" t="n">
        <v>9</v>
      </c>
      <c r="F5161" t="n">
        <v>5</v>
      </c>
      <c r="G5161" t="n">
        <v>1</v>
      </c>
      <c r="H5161" t="n">
        <v>1</v>
      </c>
      <c r="I5161" s="6" t="n">
        <v>749</v>
      </c>
      <c r="J5161" s="6" t="n">
        <v>63086</v>
      </c>
      <c r="K5161" s="7" t="n">
        <v>5885.98</v>
      </c>
      <c r="L5161" s="7" t="n">
        <v>7.86</v>
      </c>
      <c r="M5161" s="6" t="n">
        <v>84</v>
      </c>
    </row>
    <row r="5162">
      <c r="A5162" t="s">
        <v>6042</v>
      </c>
      <c r="B5162" t="s">
        <v>72</v>
      </c>
      <c r="C5162" t="s">
        <v>5858</v>
      </c>
      <c r="D5162" t="s">
        <v>6038</v>
      </c>
      <c r="E5162" t="n">
        <v>9</v>
      </c>
      <c r="F5162" t="n">
        <v>5</v>
      </c>
      <c r="G5162" t="n">
        <v>1</v>
      </c>
      <c r="H5162" t="n">
        <v>1</v>
      </c>
      <c r="I5162" s="6" t="n">
        <v>99</v>
      </c>
      <c r="J5162" s="6" t="n">
        <v>7739</v>
      </c>
      <c r="K5162" s="7" t="n">
        <v>1319.7</v>
      </c>
      <c r="L5162" s="7" t="n">
        <v>13.33</v>
      </c>
      <c r="M5162" s="6" t="n">
        <v>78</v>
      </c>
    </row>
    <row r="5163">
      <c r="A5163" t="s">
        <v>6043</v>
      </c>
      <c r="B5163" t="s">
        <v>72</v>
      </c>
      <c r="C5163" t="s">
        <v>5858</v>
      </c>
      <c r="D5163" t="s">
        <v>6038</v>
      </c>
      <c r="E5163" t="n">
        <v>9</v>
      </c>
      <c r="F5163" t="n">
        <v>5</v>
      </c>
      <c r="G5163" t="n">
        <v>1</v>
      </c>
      <c r="H5163" t="n">
        <v>1</v>
      </c>
      <c r="I5163" s="6" t="n">
        <v>712</v>
      </c>
      <c r="J5163" s="6" t="n">
        <v>49927</v>
      </c>
      <c r="K5163" s="7" t="n">
        <v>4343.65</v>
      </c>
      <c r="L5163" s="7" t="n">
        <v>6.1</v>
      </c>
      <c r="M5163" s="6" t="n">
        <v>70</v>
      </c>
    </row>
    <row r="5164">
      <c r="A5164" t="s">
        <v>6044</v>
      </c>
      <c r="B5164" t="s">
        <v>72</v>
      </c>
      <c r="C5164" t="s">
        <v>5858</v>
      </c>
      <c r="D5164" t="s">
        <v>6038</v>
      </c>
      <c r="E5164" t="n">
        <v>9</v>
      </c>
      <c r="F5164" t="n">
        <v>5</v>
      </c>
      <c r="G5164" t="n">
        <v>1</v>
      </c>
      <c r="H5164" t="n">
        <v>1</v>
      </c>
      <c r="I5164" s="6" t="n">
        <v>88</v>
      </c>
      <c r="J5164" s="6" t="n">
        <v>5698</v>
      </c>
      <c r="K5164" s="7" t="n">
        <v>1349.48</v>
      </c>
      <c r="L5164" s="7" t="n">
        <v>15.33</v>
      </c>
      <c r="M5164" s="6" t="n">
        <v>65</v>
      </c>
    </row>
    <row r="5165">
      <c r="A5165" t="s">
        <v>6045</v>
      </c>
      <c r="B5165" t="s">
        <v>6046</v>
      </c>
      <c r="C5165" t="s">
        <v>5858</v>
      </c>
      <c r="D5165" t="s">
        <v>6038</v>
      </c>
      <c r="E5165" t="n">
        <v>9</v>
      </c>
      <c r="F5165" t="n">
        <v>5</v>
      </c>
      <c r="G5165" t="n">
        <v>1</v>
      </c>
      <c r="H5165" t="n">
        <v>1</v>
      </c>
      <c r="I5165" s="6" t="n">
        <v>28</v>
      </c>
      <c r="J5165" s="6" t="n">
        <v>1828</v>
      </c>
      <c r="K5165" s="7" t="n">
        <v>1197.99</v>
      </c>
      <c r="L5165" s="7" t="n">
        <v>42.79</v>
      </c>
      <c r="M5165" s="6" t="n">
        <v>65</v>
      </c>
    </row>
    <row r="5166">
      <c r="A5166" t="s">
        <v>6047</v>
      </c>
      <c r="B5166" t="s">
        <v>6048</v>
      </c>
      <c r="C5166" t="s">
        <v>5858</v>
      </c>
      <c r="D5166" t="s">
        <v>6038</v>
      </c>
      <c r="E5166" t="n">
        <v>9</v>
      </c>
      <c r="F5166" t="n">
        <v>5</v>
      </c>
      <c r="G5166" t="n">
        <v>1</v>
      </c>
      <c r="H5166" t="n">
        <v>1</v>
      </c>
      <c r="I5166" s="6" t="n">
        <v>63</v>
      </c>
      <c r="J5166" s="6" t="n">
        <v>3220</v>
      </c>
      <c r="K5166" s="7" t="n">
        <v>1514.47</v>
      </c>
      <c r="L5166" s="7" t="n">
        <v>24.04</v>
      </c>
      <c r="M5166" s="6" t="n">
        <v>51</v>
      </c>
    </row>
    <row r="5167">
      <c r="A5167" t="s">
        <v>6049</v>
      </c>
      <c r="B5167" t="s">
        <v>6048</v>
      </c>
      <c r="C5167" t="s">
        <v>5858</v>
      </c>
      <c r="D5167" t="s">
        <v>6038</v>
      </c>
      <c r="E5167" t="n">
        <v>9</v>
      </c>
      <c r="F5167" t="n">
        <v>5</v>
      </c>
      <c r="G5167" t="n">
        <v>1</v>
      </c>
      <c r="H5167" t="n">
        <v>1</v>
      </c>
      <c r="I5167" s="6" t="n">
        <v>330</v>
      </c>
      <c r="J5167" s="6" t="n">
        <v>21040</v>
      </c>
      <c r="K5167" s="7" t="n">
        <v>9895.82</v>
      </c>
      <c r="L5167" s="7" t="n">
        <v>29.99</v>
      </c>
      <c r="M5167" s="6" t="n">
        <v>64</v>
      </c>
    </row>
    <row r="5168">
      <c r="A5168" t="s">
        <v>6050</v>
      </c>
      <c r="B5168" t="s">
        <v>6051</v>
      </c>
      <c r="C5168" t="s">
        <v>5858</v>
      </c>
      <c r="D5168" t="s">
        <v>6038</v>
      </c>
      <c r="E5168" t="n">
        <v>9</v>
      </c>
      <c r="F5168" t="n">
        <v>5</v>
      </c>
      <c r="G5168" t="n">
        <v>1</v>
      </c>
      <c r="H5168" t="n">
        <v>2</v>
      </c>
      <c r="I5168" s="6" t="n">
        <v>6544</v>
      </c>
      <c r="J5168" s="6" t="n">
        <v>305615</v>
      </c>
      <c r="K5168" s="7" t="n">
        <v>58497.94</v>
      </c>
      <c r="L5168" s="7" t="n">
        <v>8.94</v>
      </c>
      <c r="M5168" s="6" t="n">
        <v>47</v>
      </c>
    </row>
    <row r="5169">
      <c r="A5169" t="s">
        <v>6052</v>
      </c>
      <c r="B5169" t="s">
        <v>6051</v>
      </c>
      <c r="C5169" t="s">
        <v>5858</v>
      </c>
      <c r="D5169" t="s">
        <v>6038</v>
      </c>
      <c r="E5169" t="n">
        <v>9</v>
      </c>
      <c r="F5169" t="n">
        <v>5</v>
      </c>
      <c r="G5169" t="n">
        <v>1</v>
      </c>
      <c r="H5169" t="n">
        <v>2</v>
      </c>
      <c r="I5169" s="6" t="n">
        <v>734</v>
      </c>
      <c r="J5169" s="6" t="n">
        <v>33663</v>
      </c>
      <c r="K5169" s="7" t="n">
        <v>20132.61</v>
      </c>
      <c r="L5169" s="7" t="n">
        <v>27.43</v>
      </c>
      <c r="M5169" s="6" t="n">
        <v>46</v>
      </c>
    </row>
    <row r="5170">
      <c r="A5170" t="s">
        <v>6053</v>
      </c>
      <c r="B5170" t="s">
        <v>6051</v>
      </c>
      <c r="C5170" t="s">
        <v>5858</v>
      </c>
      <c r="D5170" t="s">
        <v>6038</v>
      </c>
      <c r="E5170" t="n">
        <v>9</v>
      </c>
      <c r="F5170" t="n">
        <v>5</v>
      </c>
      <c r="G5170" t="n">
        <v>1</v>
      </c>
      <c r="H5170" t="n">
        <v>2</v>
      </c>
      <c r="I5170" s="6" t="n">
        <v>108</v>
      </c>
      <c r="J5170" s="6" t="n">
        <v>5742</v>
      </c>
      <c r="K5170" s="7" t="n">
        <v>68510.44</v>
      </c>
      <c r="L5170" s="7" t="n">
        <v>634.36</v>
      </c>
      <c r="M5170" s="6" t="n">
        <v>53</v>
      </c>
    </row>
    <row r="5171">
      <c r="A5171" t="s">
        <v>6054</v>
      </c>
      <c r="B5171" t="s">
        <v>6051</v>
      </c>
      <c r="C5171" t="s">
        <v>5858</v>
      </c>
      <c r="D5171" t="s">
        <v>6038</v>
      </c>
      <c r="E5171" t="n">
        <v>9</v>
      </c>
      <c r="F5171" t="n">
        <v>5</v>
      </c>
      <c r="G5171" t="n">
        <v>1</v>
      </c>
      <c r="H5171" t="n">
        <v>2</v>
      </c>
      <c r="I5171" s="6" t="n">
        <v>3</v>
      </c>
      <c r="J5171" s="6" t="n">
        <v>126</v>
      </c>
      <c r="K5171" s="7" t="n">
        <v>565.88</v>
      </c>
      <c r="L5171" s="7" t="n">
        <v>188.62</v>
      </c>
      <c r="M5171" s="6" t="n">
        <v>42</v>
      </c>
    </row>
    <row r="5172">
      <c r="A5172" t="s">
        <v>6055</v>
      </c>
      <c r="B5172" t="s">
        <v>6051</v>
      </c>
      <c r="C5172" t="s">
        <v>5858</v>
      </c>
      <c r="D5172" t="s">
        <v>6038</v>
      </c>
      <c r="E5172" t="n">
        <v>9</v>
      </c>
      <c r="F5172" t="n">
        <v>5</v>
      </c>
      <c r="G5172" t="n">
        <v>1</v>
      </c>
      <c r="H5172" t="n">
        <v>2</v>
      </c>
      <c r="I5172" s="6" t="n">
        <v>1</v>
      </c>
      <c r="J5172" s="6" t="n">
        <v>56</v>
      </c>
      <c r="K5172" s="7" t="n">
        <v>463.94</v>
      </c>
      <c r="L5172" s="7" t="n">
        <v>463.94</v>
      </c>
      <c r="M5172" s="6" t="n">
        <v>56</v>
      </c>
    </row>
    <row r="5173">
      <c r="A5173" t="s">
        <v>6056</v>
      </c>
      <c r="B5173" t="s">
        <v>6057</v>
      </c>
      <c r="C5173" t="s">
        <v>5858</v>
      </c>
      <c r="D5173" t="s">
        <v>6038</v>
      </c>
      <c r="E5173" t="n">
        <v>9</v>
      </c>
      <c r="F5173" t="n">
        <v>5</v>
      </c>
      <c r="G5173" t="n">
        <v>1</v>
      </c>
      <c r="H5173" t="n">
        <v>3</v>
      </c>
      <c r="I5173" s="6" t="n">
        <v>6</v>
      </c>
      <c r="J5173" s="6" t="n">
        <v>250</v>
      </c>
      <c r="K5173" s="7" t="n">
        <v>19.68</v>
      </c>
      <c r="L5173" s="7" t="n">
        <v>3.28</v>
      </c>
      <c r="M5173" s="6" t="n">
        <v>42</v>
      </c>
    </row>
    <row r="5174">
      <c r="A5174" t="s">
        <v>6058</v>
      </c>
      <c r="B5174" t="s">
        <v>6059</v>
      </c>
      <c r="C5174" t="s">
        <v>5858</v>
      </c>
      <c r="D5174" t="s">
        <v>6038</v>
      </c>
      <c r="E5174" t="n">
        <v>9</v>
      </c>
      <c r="F5174" t="n">
        <v>5</v>
      </c>
      <c r="G5174" t="n">
        <v>1</v>
      </c>
      <c r="H5174" t="n">
        <v>3</v>
      </c>
      <c r="I5174" s="6" t="n">
        <v>51</v>
      </c>
      <c r="J5174" s="6" t="n">
        <v>17928</v>
      </c>
      <c r="K5174" s="7" t="n">
        <v>2688.3</v>
      </c>
      <c r="L5174" s="7" t="n">
        <v>52.71</v>
      </c>
      <c r="M5174" s="6" t="n">
        <v>352</v>
      </c>
    </row>
    <row r="5175">
      <c r="A5175" t="s">
        <v>6060</v>
      </c>
      <c r="B5175" t="s">
        <v>6059</v>
      </c>
      <c r="C5175" t="s">
        <v>5858</v>
      </c>
      <c r="D5175" t="s">
        <v>6038</v>
      </c>
      <c r="E5175" t="n">
        <v>9</v>
      </c>
      <c r="F5175" t="n">
        <v>5</v>
      </c>
      <c r="G5175" t="n">
        <v>1</v>
      </c>
      <c r="H5175" t="n">
        <v>3</v>
      </c>
      <c r="I5175" s="6" t="n">
        <v>99</v>
      </c>
      <c r="J5175" s="6" t="n">
        <v>6814</v>
      </c>
      <c r="K5175" s="7" t="n">
        <v>19465.32</v>
      </c>
      <c r="L5175" s="7" t="n">
        <v>196.62</v>
      </c>
      <c r="M5175" s="6" t="n">
        <v>69</v>
      </c>
    </row>
    <row r="5176">
      <c r="A5176" t="s">
        <v>6061</v>
      </c>
      <c r="B5176" t="s">
        <v>6059</v>
      </c>
      <c r="C5176" t="s">
        <v>5858</v>
      </c>
      <c r="D5176" t="s">
        <v>6038</v>
      </c>
      <c r="E5176" t="n">
        <v>9</v>
      </c>
      <c r="F5176" t="n">
        <v>5</v>
      </c>
      <c r="G5176" t="n">
        <v>1</v>
      </c>
      <c r="H5176" t="n">
        <v>3</v>
      </c>
      <c r="I5176" s="6" t="n">
        <v>132</v>
      </c>
      <c r="J5176" s="6" t="n">
        <v>13841</v>
      </c>
      <c r="K5176" s="7" t="n">
        <v>41200.04</v>
      </c>
      <c r="L5176" s="7" t="n">
        <v>312.12</v>
      </c>
      <c r="M5176" s="6" t="n">
        <v>105</v>
      </c>
    </row>
    <row r="5177">
      <c r="A5177" t="s">
        <v>6062</v>
      </c>
      <c r="B5177" t="s">
        <v>6059</v>
      </c>
      <c r="C5177" t="s">
        <v>5858</v>
      </c>
      <c r="D5177" t="s">
        <v>6038</v>
      </c>
      <c r="E5177" t="n">
        <v>9</v>
      </c>
      <c r="F5177" t="n">
        <v>5</v>
      </c>
      <c r="G5177" t="n">
        <v>1</v>
      </c>
      <c r="H5177" t="n">
        <v>3</v>
      </c>
      <c r="I5177" s="6" t="n">
        <v>12</v>
      </c>
      <c r="J5177" s="6" t="n">
        <v>188</v>
      </c>
      <c r="K5177" s="7" t="n">
        <v>529.54</v>
      </c>
      <c r="L5177" s="7" t="n">
        <v>44.13</v>
      </c>
      <c r="M5177" s="6" t="n">
        <v>16</v>
      </c>
    </row>
    <row r="5178">
      <c r="A5178" t="s">
        <v>6063</v>
      </c>
      <c r="B5178" t="s">
        <v>6059</v>
      </c>
      <c r="C5178" t="s">
        <v>5858</v>
      </c>
      <c r="D5178" t="s">
        <v>6038</v>
      </c>
      <c r="E5178" t="n">
        <v>9</v>
      </c>
      <c r="F5178" t="n">
        <v>5</v>
      </c>
      <c r="G5178" t="n">
        <v>1</v>
      </c>
      <c r="H5178" t="n">
        <v>3</v>
      </c>
      <c r="I5178" s="6" t="n">
        <v>65</v>
      </c>
      <c r="J5178" s="6" t="n">
        <v>6335</v>
      </c>
      <c r="K5178" s="7" t="n">
        <v>17843.58</v>
      </c>
      <c r="L5178" s="7" t="n">
        <v>274.52</v>
      </c>
      <c r="M5178" s="6" t="n">
        <v>97</v>
      </c>
    </row>
    <row r="5179">
      <c r="A5179" t="s">
        <v>6064</v>
      </c>
      <c r="B5179" t="s">
        <v>6065</v>
      </c>
      <c r="C5179" t="s">
        <v>5858</v>
      </c>
      <c r="D5179" t="s">
        <v>6038</v>
      </c>
      <c r="E5179" t="n">
        <v>9</v>
      </c>
      <c r="F5179" t="n">
        <v>5</v>
      </c>
      <c r="G5179" t="n">
        <v>1</v>
      </c>
      <c r="H5179" t="n">
        <v>3</v>
      </c>
      <c r="I5179" s="6" t="n">
        <v>13</v>
      </c>
      <c r="J5179" s="6" t="n">
        <v>688</v>
      </c>
      <c r="K5179" s="7" t="n">
        <v>5930.56</v>
      </c>
      <c r="L5179" s="7" t="n">
        <v>456.2</v>
      </c>
      <c r="M5179" s="6" t="n">
        <v>53</v>
      </c>
    </row>
    <row r="5180">
      <c r="A5180" t="s">
        <v>6066</v>
      </c>
      <c r="B5180" t="s">
        <v>6057</v>
      </c>
      <c r="C5180" t="s">
        <v>5858</v>
      </c>
      <c r="D5180" t="s">
        <v>6038</v>
      </c>
      <c r="E5180" t="n">
        <v>9</v>
      </c>
      <c r="F5180" t="n">
        <v>5</v>
      </c>
      <c r="G5180" t="n">
        <v>1</v>
      </c>
      <c r="H5180" t="n">
        <v>3</v>
      </c>
      <c r="I5180" s="6" t="n">
        <v>2</v>
      </c>
      <c r="J5180" s="6" t="n">
        <v>360</v>
      </c>
      <c r="K5180" s="7" t="n">
        <v>1066.8</v>
      </c>
      <c r="L5180" s="7" t="n">
        <v>533.4</v>
      </c>
      <c r="M5180" s="6" t="n">
        <v>180</v>
      </c>
    </row>
    <row r="5181">
      <c r="A5181" t="s">
        <v>6067</v>
      </c>
      <c r="B5181" t="s">
        <v>6057</v>
      </c>
      <c r="C5181" t="s">
        <v>5858</v>
      </c>
      <c r="D5181" t="s">
        <v>6038</v>
      </c>
      <c r="E5181" t="n">
        <v>9</v>
      </c>
      <c r="F5181" t="n">
        <v>5</v>
      </c>
      <c r="G5181" t="n">
        <v>1</v>
      </c>
      <c r="H5181" t="n">
        <v>3</v>
      </c>
      <c r="I5181" s="6" t="n">
        <v>1</v>
      </c>
      <c r="J5181" s="6" t="n">
        <v>84</v>
      </c>
      <c r="K5181" s="7" t="n">
        <v>251.44</v>
      </c>
      <c r="L5181" s="7" t="n">
        <v>251.44</v>
      </c>
      <c r="M5181" s="6" t="n">
        <v>84</v>
      </c>
    </row>
    <row r="5182">
      <c r="A5182" t="s">
        <v>6068</v>
      </c>
      <c r="B5182" t="s">
        <v>6059</v>
      </c>
      <c r="C5182" t="s">
        <v>5858</v>
      </c>
      <c r="D5182" t="s">
        <v>6038</v>
      </c>
      <c r="E5182" t="n">
        <v>9</v>
      </c>
      <c r="F5182" t="n">
        <v>5</v>
      </c>
      <c r="G5182" t="n">
        <v>1</v>
      </c>
      <c r="H5182" t="n">
        <v>3</v>
      </c>
      <c r="I5182" s="6" t="n">
        <v>12</v>
      </c>
      <c r="J5182" s="6" t="n">
        <v>4100</v>
      </c>
      <c r="K5182" s="7" t="n">
        <v>655.38</v>
      </c>
      <c r="L5182" s="7" t="n">
        <v>54.62</v>
      </c>
      <c r="M5182" s="6" t="n">
        <v>342</v>
      </c>
    </row>
    <row r="5183">
      <c r="A5183" t="s">
        <v>6069</v>
      </c>
      <c r="B5183" t="s">
        <v>6059</v>
      </c>
      <c r="C5183" t="s">
        <v>5858</v>
      </c>
      <c r="D5183" t="s">
        <v>6038</v>
      </c>
      <c r="E5183" t="n">
        <v>9</v>
      </c>
      <c r="F5183" t="n">
        <v>5</v>
      </c>
      <c r="G5183" t="n">
        <v>1</v>
      </c>
      <c r="H5183" t="n">
        <v>3</v>
      </c>
      <c r="I5183" s="6" t="n">
        <v>9</v>
      </c>
      <c r="J5183" s="6" t="n">
        <v>702</v>
      </c>
      <c r="K5183" s="7" t="n">
        <v>395.51</v>
      </c>
      <c r="L5183" s="7" t="n">
        <v>43.95</v>
      </c>
      <c r="M5183" s="6" t="n">
        <v>78</v>
      </c>
    </row>
    <row r="5184">
      <c r="A5184" t="s">
        <v>6070</v>
      </c>
      <c r="B5184" t="s">
        <v>6059</v>
      </c>
      <c r="C5184" t="s">
        <v>5858</v>
      </c>
      <c r="D5184" t="s">
        <v>6038</v>
      </c>
      <c r="E5184" t="n">
        <v>9</v>
      </c>
      <c r="F5184" t="n">
        <v>5</v>
      </c>
      <c r="G5184" t="n">
        <v>1</v>
      </c>
      <c r="H5184" t="n">
        <v>3</v>
      </c>
      <c r="I5184" s="6" t="n">
        <v>24</v>
      </c>
      <c r="J5184" s="6" t="n">
        <v>1280</v>
      </c>
      <c r="K5184" s="7" t="n">
        <v>917.96</v>
      </c>
      <c r="L5184" s="7" t="n">
        <v>38.25</v>
      </c>
      <c r="M5184" s="6" t="n">
        <v>53</v>
      </c>
    </row>
    <row r="5185">
      <c r="A5185" t="s">
        <v>6071</v>
      </c>
      <c r="B5185" t="s">
        <v>6059</v>
      </c>
      <c r="C5185" t="s">
        <v>5858</v>
      </c>
      <c r="D5185" t="s">
        <v>6038</v>
      </c>
      <c r="E5185" t="n">
        <v>9</v>
      </c>
      <c r="F5185" t="n">
        <v>5</v>
      </c>
      <c r="G5185" t="n">
        <v>1</v>
      </c>
      <c r="H5185" t="n">
        <v>3</v>
      </c>
      <c r="I5185" s="6" t="n">
        <v>33</v>
      </c>
      <c r="J5185" s="6" t="n">
        <v>2901</v>
      </c>
      <c r="K5185" s="7" t="n">
        <v>2195.62</v>
      </c>
      <c r="L5185" s="7" t="n">
        <v>66.53</v>
      </c>
      <c r="M5185" s="6" t="n">
        <v>88</v>
      </c>
    </row>
    <row r="5186">
      <c r="A5186" t="s">
        <v>6072</v>
      </c>
      <c r="B5186" t="s">
        <v>6059</v>
      </c>
      <c r="C5186" t="s">
        <v>5858</v>
      </c>
      <c r="D5186" t="s">
        <v>6038</v>
      </c>
      <c r="E5186" t="n">
        <v>9</v>
      </c>
      <c r="F5186" t="n">
        <v>5</v>
      </c>
      <c r="G5186" t="n">
        <v>1</v>
      </c>
      <c r="H5186" t="n">
        <v>3</v>
      </c>
      <c r="I5186" s="6" t="n">
        <v>111</v>
      </c>
      <c r="J5186" s="6" t="n">
        <v>20542</v>
      </c>
      <c r="K5186" s="7" t="n">
        <v>9301.42</v>
      </c>
      <c r="L5186" s="7" t="n">
        <v>83.8</v>
      </c>
      <c r="M5186" s="6" t="n">
        <v>185</v>
      </c>
    </row>
    <row r="5187">
      <c r="A5187" t="s">
        <v>6073</v>
      </c>
      <c r="B5187" t="s">
        <v>6059</v>
      </c>
      <c r="C5187" t="s">
        <v>5858</v>
      </c>
      <c r="D5187" t="s">
        <v>6038</v>
      </c>
      <c r="E5187" t="n">
        <v>9</v>
      </c>
      <c r="F5187" t="n">
        <v>5</v>
      </c>
      <c r="G5187" t="n">
        <v>1</v>
      </c>
      <c r="H5187" t="n">
        <v>3</v>
      </c>
      <c r="I5187" s="6" t="n">
        <v>21</v>
      </c>
      <c r="J5187" s="6" t="n">
        <v>5456</v>
      </c>
      <c r="K5187" s="7" t="n">
        <v>1033.09</v>
      </c>
      <c r="L5187" s="7" t="n">
        <v>49.19</v>
      </c>
      <c r="M5187" s="6" t="n">
        <v>260</v>
      </c>
    </row>
    <row r="5188">
      <c r="A5188" t="s">
        <v>6074</v>
      </c>
      <c r="B5188" t="s">
        <v>6059</v>
      </c>
      <c r="C5188" t="s">
        <v>5858</v>
      </c>
      <c r="D5188" t="s">
        <v>6038</v>
      </c>
      <c r="E5188" t="n">
        <v>9</v>
      </c>
      <c r="F5188" t="n">
        <v>5</v>
      </c>
      <c r="G5188" t="n">
        <v>1</v>
      </c>
      <c r="H5188" t="n">
        <v>3</v>
      </c>
      <c r="I5188" s="6" t="n">
        <v>54</v>
      </c>
      <c r="J5188" s="6" t="n">
        <v>4886</v>
      </c>
      <c r="K5188" s="7" t="n">
        <v>3505.21</v>
      </c>
      <c r="L5188" s="7" t="n">
        <v>64.91</v>
      </c>
      <c r="M5188" s="6" t="n">
        <v>90</v>
      </c>
    </row>
    <row r="5189">
      <c r="A5189" t="s">
        <v>6075</v>
      </c>
      <c r="B5189" t="s">
        <v>6059</v>
      </c>
      <c r="C5189" t="s">
        <v>5858</v>
      </c>
      <c r="D5189" t="s">
        <v>6038</v>
      </c>
      <c r="E5189" t="n">
        <v>9</v>
      </c>
      <c r="F5189" t="n">
        <v>5</v>
      </c>
      <c r="G5189" t="n">
        <v>1</v>
      </c>
      <c r="H5189" t="n">
        <v>3</v>
      </c>
      <c r="I5189" s="6" t="n">
        <v>85</v>
      </c>
      <c r="J5189" s="6" t="n">
        <v>13877</v>
      </c>
      <c r="K5189" s="7" t="n">
        <v>10481.53</v>
      </c>
      <c r="L5189" s="7" t="n">
        <v>123.31</v>
      </c>
      <c r="M5189" s="6" t="n">
        <v>163</v>
      </c>
    </row>
    <row r="5190">
      <c r="A5190" t="s">
        <v>6076</v>
      </c>
      <c r="B5190" t="s">
        <v>6059</v>
      </c>
      <c r="C5190" t="s">
        <v>5858</v>
      </c>
      <c r="D5190" t="s">
        <v>6038</v>
      </c>
      <c r="E5190" t="n">
        <v>9</v>
      </c>
      <c r="F5190" t="n">
        <v>5</v>
      </c>
      <c r="G5190" t="n">
        <v>1</v>
      </c>
      <c r="H5190" t="n">
        <v>3</v>
      </c>
      <c r="I5190" s="6" t="n">
        <v>19</v>
      </c>
      <c r="J5190" s="6" t="n">
        <v>2348</v>
      </c>
      <c r="K5190" s="7" t="n">
        <v>725.06</v>
      </c>
      <c r="L5190" s="7" t="n">
        <v>38.16</v>
      </c>
      <c r="M5190" s="6" t="n">
        <v>124</v>
      </c>
    </row>
    <row r="5191">
      <c r="A5191" t="s">
        <v>6077</v>
      </c>
      <c r="B5191" t="s">
        <v>6059</v>
      </c>
      <c r="C5191" t="s">
        <v>5858</v>
      </c>
      <c r="D5191" t="s">
        <v>6038</v>
      </c>
      <c r="E5191" t="n">
        <v>9</v>
      </c>
      <c r="F5191" t="n">
        <v>5</v>
      </c>
      <c r="G5191" t="n">
        <v>1</v>
      </c>
      <c r="H5191" t="n">
        <v>3</v>
      </c>
      <c r="I5191" s="6" t="n">
        <v>27</v>
      </c>
      <c r="J5191" s="6" t="n">
        <v>15160</v>
      </c>
      <c r="K5191" s="7" t="n">
        <v>1938.21</v>
      </c>
      <c r="L5191" s="7" t="n">
        <v>71.79</v>
      </c>
      <c r="M5191" s="6" t="n">
        <v>561</v>
      </c>
    </row>
    <row r="5192">
      <c r="A5192" t="s">
        <v>6078</v>
      </c>
      <c r="B5192" t="s">
        <v>6057</v>
      </c>
      <c r="C5192" t="s">
        <v>5858</v>
      </c>
      <c r="D5192" t="s">
        <v>6038</v>
      </c>
      <c r="E5192" t="n">
        <v>9</v>
      </c>
      <c r="F5192" t="n">
        <v>5</v>
      </c>
      <c r="G5192" t="n">
        <v>1</v>
      </c>
      <c r="H5192" t="n">
        <v>3</v>
      </c>
      <c r="I5192" s="6" t="n">
        <v>2</v>
      </c>
      <c r="J5192" s="6" t="n">
        <v>32</v>
      </c>
      <c r="K5192" s="7" t="n">
        <v>39.46</v>
      </c>
      <c r="L5192" s="7" t="n">
        <v>19.73</v>
      </c>
      <c r="M5192" s="6" t="n">
        <v>16</v>
      </c>
    </row>
    <row r="5193">
      <c r="A5193" t="s">
        <v>6079</v>
      </c>
      <c r="B5193" t="s">
        <v>6057</v>
      </c>
      <c r="C5193" t="s">
        <v>5858</v>
      </c>
      <c r="D5193" t="s">
        <v>6038</v>
      </c>
      <c r="E5193" t="n">
        <v>9</v>
      </c>
      <c r="F5193" t="n">
        <v>5</v>
      </c>
      <c r="G5193" t="n">
        <v>1</v>
      </c>
      <c r="H5193" t="n">
        <v>3</v>
      </c>
      <c r="I5193" s="6" t="n">
        <v>31</v>
      </c>
      <c r="J5193" s="6" t="n">
        <v>3797</v>
      </c>
      <c r="K5193" s="7" t="n">
        <v>6072.66</v>
      </c>
      <c r="L5193" s="7" t="n">
        <v>195.89</v>
      </c>
      <c r="M5193" s="6" t="n">
        <v>122</v>
      </c>
    </row>
    <row r="5194">
      <c r="A5194" t="s">
        <v>6080</v>
      </c>
      <c r="B5194" t="s">
        <v>6065</v>
      </c>
      <c r="C5194" t="s">
        <v>5858</v>
      </c>
      <c r="D5194" t="s">
        <v>6038</v>
      </c>
      <c r="E5194" t="n">
        <v>9</v>
      </c>
      <c r="F5194" t="n">
        <v>5</v>
      </c>
      <c r="G5194" t="n">
        <v>1</v>
      </c>
      <c r="H5194" t="n">
        <v>3</v>
      </c>
      <c r="I5194" s="6" t="n">
        <v>2595</v>
      </c>
      <c r="J5194" s="6" t="n">
        <v>96390</v>
      </c>
      <c r="K5194" s="7" t="n">
        <v>91088.55</v>
      </c>
      <c r="L5194" s="7" t="n">
        <v>35.1</v>
      </c>
      <c r="M5194" s="6" t="n">
        <v>37</v>
      </c>
    </row>
    <row r="5195">
      <c r="A5195" t="s">
        <v>6081</v>
      </c>
      <c r="B5195" t="s">
        <v>6065</v>
      </c>
      <c r="C5195" t="s">
        <v>5858</v>
      </c>
      <c r="D5195" t="s">
        <v>6038</v>
      </c>
      <c r="E5195" t="n">
        <v>9</v>
      </c>
      <c r="F5195" t="n">
        <v>5</v>
      </c>
      <c r="G5195" t="n">
        <v>1</v>
      </c>
      <c r="H5195" t="n">
        <v>3</v>
      </c>
      <c r="I5195" s="6" t="n">
        <v>1485</v>
      </c>
      <c r="J5195" s="6" t="n">
        <v>62634</v>
      </c>
      <c r="K5195" s="7" t="n">
        <v>59189.13</v>
      </c>
      <c r="L5195" s="7" t="n">
        <v>39.86</v>
      </c>
      <c r="M5195" s="6" t="n">
        <v>42</v>
      </c>
    </row>
    <row r="5196">
      <c r="A5196" t="s">
        <v>6082</v>
      </c>
      <c r="B5196" t="s">
        <v>6057</v>
      </c>
      <c r="C5196" t="s">
        <v>5858</v>
      </c>
      <c r="D5196" t="s">
        <v>6038</v>
      </c>
      <c r="E5196" t="n">
        <v>9</v>
      </c>
      <c r="F5196" t="n">
        <v>5</v>
      </c>
      <c r="G5196" t="n">
        <v>1</v>
      </c>
      <c r="H5196" t="n">
        <v>3</v>
      </c>
      <c r="I5196" s="6" t="n">
        <v>141</v>
      </c>
      <c r="J5196" s="6" t="n">
        <v>9868</v>
      </c>
      <c r="K5196" s="7" t="n">
        <v>3947.2</v>
      </c>
      <c r="L5196" s="7" t="n">
        <v>27.99</v>
      </c>
      <c r="M5196" s="6" t="n">
        <v>70</v>
      </c>
    </row>
    <row r="5197">
      <c r="A5197" t="s">
        <v>6083</v>
      </c>
      <c r="B5197" t="s">
        <v>6059</v>
      </c>
      <c r="C5197" t="s">
        <v>5858</v>
      </c>
      <c r="D5197" t="s">
        <v>6038</v>
      </c>
      <c r="E5197" t="n">
        <v>9</v>
      </c>
      <c r="F5197" t="n">
        <v>5</v>
      </c>
      <c r="G5197" t="n">
        <v>1</v>
      </c>
      <c r="H5197" t="n">
        <v>3</v>
      </c>
      <c r="I5197" s="6" t="n">
        <v>64</v>
      </c>
      <c r="J5197" s="6" t="n">
        <v>53593</v>
      </c>
      <c r="K5197" s="7" t="n">
        <v>10147.83</v>
      </c>
      <c r="L5197" s="7" t="n">
        <v>158.56</v>
      </c>
      <c r="M5197" s="6" t="n">
        <v>837</v>
      </c>
    </row>
    <row r="5198">
      <c r="A5198" t="s">
        <v>6084</v>
      </c>
      <c r="B5198" t="s">
        <v>6059</v>
      </c>
      <c r="C5198" t="s">
        <v>5858</v>
      </c>
      <c r="D5198" t="s">
        <v>6038</v>
      </c>
      <c r="E5198" t="n">
        <v>9</v>
      </c>
      <c r="F5198" t="n">
        <v>5</v>
      </c>
      <c r="G5198" t="n">
        <v>1</v>
      </c>
      <c r="H5198" t="n">
        <v>3</v>
      </c>
      <c r="I5198" s="6" t="n">
        <v>374</v>
      </c>
      <c r="J5198" s="6" t="n">
        <v>41518</v>
      </c>
      <c r="K5198" s="7" t="n">
        <v>18907.31</v>
      </c>
      <c r="L5198" s="7" t="n">
        <v>50.55</v>
      </c>
      <c r="M5198" s="6" t="n">
        <v>111</v>
      </c>
    </row>
    <row r="5199">
      <c r="A5199" t="s">
        <v>6085</v>
      </c>
      <c r="B5199" t="s">
        <v>6086</v>
      </c>
      <c r="C5199" t="s">
        <v>5858</v>
      </c>
      <c r="D5199" t="s">
        <v>6038</v>
      </c>
      <c r="E5199" t="n">
        <v>9</v>
      </c>
      <c r="F5199" t="n">
        <v>5</v>
      </c>
      <c r="G5199" t="n">
        <v>1</v>
      </c>
      <c r="H5199" t="n">
        <v>3</v>
      </c>
      <c r="I5199" s="6" t="n">
        <v>4</v>
      </c>
      <c r="J5199" s="6" t="n">
        <v>52</v>
      </c>
      <c r="K5199" s="7" t="n">
        <v>350.43</v>
      </c>
      <c r="L5199" s="7" t="n">
        <v>87.61</v>
      </c>
      <c r="M5199" s="6" t="n">
        <v>13</v>
      </c>
    </row>
    <row r="5200">
      <c r="A5200" t="s">
        <v>6087</v>
      </c>
      <c r="B5200" t="s">
        <v>6059</v>
      </c>
      <c r="C5200" t="s">
        <v>5858</v>
      </c>
      <c r="D5200" t="s">
        <v>6038</v>
      </c>
      <c r="E5200" t="n">
        <v>9</v>
      </c>
      <c r="F5200" t="n">
        <v>5</v>
      </c>
      <c r="G5200" t="n">
        <v>1</v>
      </c>
      <c r="H5200" t="n">
        <v>3</v>
      </c>
      <c r="I5200" s="6" t="n">
        <v>416</v>
      </c>
      <c r="J5200" s="6" t="n">
        <v>46302</v>
      </c>
      <c r="K5200" s="7" t="n">
        <v>21085.93</v>
      </c>
      <c r="L5200" s="7" t="n">
        <v>50.69</v>
      </c>
      <c r="M5200" s="6" t="n">
        <v>111</v>
      </c>
    </row>
    <row r="5201">
      <c r="A5201" t="s">
        <v>6088</v>
      </c>
      <c r="B5201" t="s">
        <v>39</v>
      </c>
      <c r="C5201" t="s">
        <v>5858</v>
      </c>
      <c r="D5201" t="s">
        <v>6038</v>
      </c>
      <c r="E5201" t="n">
        <v>9</v>
      </c>
      <c r="F5201" t="n">
        <v>5</v>
      </c>
      <c r="G5201" t="n">
        <v>1</v>
      </c>
      <c r="H5201" t="n">
        <v>3</v>
      </c>
      <c r="I5201" s="6" t="n">
        <v>4</v>
      </c>
      <c r="J5201" s="6" t="n">
        <v>388</v>
      </c>
      <c r="K5201" s="7" t="n">
        <v>10.66</v>
      </c>
      <c r="L5201" s="7" t="n">
        <v>2.66</v>
      </c>
      <c r="M5201" s="6" t="n">
        <v>97</v>
      </c>
    </row>
    <row r="5202">
      <c r="A5202" t="s">
        <v>6089</v>
      </c>
      <c r="B5202" t="s">
        <v>6059</v>
      </c>
      <c r="C5202" t="s">
        <v>5858</v>
      </c>
      <c r="D5202" t="s">
        <v>6038</v>
      </c>
      <c r="E5202" t="n">
        <v>9</v>
      </c>
      <c r="F5202" t="n">
        <v>5</v>
      </c>
      <c r="G5202" t="n">
        <v>1</v>
      </c>
      <c r="H5202" t="n">
        <v>3</v>
      </c>
      <c r="I5202" s="6" t="n">
        <v>206</v>
      </c>
      <c r="J5202" s="6" t="n">
        <v>22556</v>
      </c>
      <c r="K5202" s="7" t="n">
        <v>9022.4</v>
      </c>
      <c r="L5202" s="7" t="n">
        <v>43.8</v>
      </c>
      <c r="M5202" s="6" t="n">
        <v>109</v>
      </c>
    </row>
    <row r="5203">
      <c r="A5203" t="s">
        <v>6090</v>
      </c>
      <c r="B5203" t="s">
        <v>6091</v>
      </c>
      <c r="C5203" t="s">
        <v>5858</v>
      </c>
      <c r="D5203" t="s">
        <v>6038</v>
      </c>
      <c r="E5203" t="n">
        <v>9</v>
      </c>
      <c r="F5203" t="n">
        <v>5</v>
      </c>
      <c r="G5203" t="n">
        <v>2</v>
      </c>
      <c r="H5203" t="n">
        <v>1</v>
      </c>
      <c r="I5203" s="6" t="n">
        <v>4510</v>
      </c>
      <c r="J5203" s="6" t="n">
        <v>214384</v>
      </c>
      <c r="K5203" s="7" t="n">
        <v>52196.95</v>
      </c>
      <c r="L5203" s="7" t="n">
        <v>11.57</v>
      </c>
      <c r="M5203" s="6" t="n">
        <v>48</v>
      </c>
    </row>
    <row r="5204">
      <c r="A5204" t="s">
        <v>6092</v>
      </c>
      <c r="B5204" t="s">
        <v>6091</v>
      </c>
      <c r="C5204" t="s">
        <v>5858</v>
      </c>
      <c r="D5204" t="s">
        <v>6038</v>
      </c>
      <c r="E5204" t="n">
        <v>9</v>
      </c>
      <c r="F5204" t="n">
        <v>5</v>
      </c>
      <c r="G5204" t="n">
        <v>2</v>
      </c>
      <c r="H5204" t="n">
        <v>1</v>
      </c>
      <c r="I5204" s="6" t="n">
        <v>165</v>
      </c>
      <c r="J5204" s="6" t="n">
        <v>8782</v>
      </c>
      <c r="K5204" s="7" t="n">
        <v>2137.63</v>
      </c>
      <c r="L5204" s="7" t="n">
        <v>12.96</v>
      </c>
      <c r="M5204" s="6" t="n">
        <v>53</v>
      </c>
    </row>
    <row r="5205">
      <c r="A5205" t="s">
        <v>6093</v>
      </c>
      <c r="B5205" t="s">
        <v>6094</v>
      </c>
      <c r="C5205" t="s">
        <v>5858</v>
      </c>
      <c r="D5205" t="s">
        <v>6038</v>
      </c>
      <c r="E5205" t="n">
        <v>9</v>
      </c>
      <c r="F5205" t="n">
        <v>5</v>
      </c>
      <c r="G5205" t="n">
        <v>2</v>
      </c>
      <c r="H5205" t="n">
        <v>2</v>
      </c>
      <c r="I5205" s="6" t="n">
        <v>109</v>
      </c>
      <c r="J5205" s="6" t="n">
        <v>11510</v>
      </c>
      <c r="K5205" s="7" t="n">
        <v>1265.46</v>
      </c>
      <c r="L5205" s="7" t="n">
        <v>11.61</v>
      </c>
      <c r="M5205" s="6" t="n">
        <v>106</v>
      </c>
    </row>
    <row r="5206">
      <c r="A5206" t="s">
        <v>6095</v>
      </c>
      <c r="B5206" t="s">
        <v>6096</v>
      </c>
      <c r="C5206" t="s">
        <v>5858</v>
      </c>
      <c r="D5206" t="s">
        <v>6038</v>
      </c>
      <c r="E5206" t="n">
        <v>9</v>
      </c>
      <c r="F5206" t="n">
        <v>5</v>
      </c>
      <c r="G5206" t="n">
        <v>2</v>
      </c>
      <c r="H5206" t="n">
        <v>2</v>
      </c>
      <c r="I5206" s="6" t="n">
        <v>11</v>
      </c>
      <c r="J5206" s="6" t="n">
        <v>555</v>
      </c>
      <c r="K5206" s="7" t="n">
        <v>74</v>
      </c>
      <c r="L5206" s="7" t="n">
        <v>6.73</v>
      </c>
      <c r="M5206" s="6" t="n">
        <v>50</v>
      </c>
    </row>
    <row r="5207">
      <c r="A5207" t="s">
        <v>6097</v>
      </c>
      <c r="B5207" t="s">
        <v>6094</v>
      </c>
      <c r="C5207" t="s">
        <v>5858</v>
      </c>
      <c r="D5207" t="s">
        <v>6038</v>
      </c>
      <c r="E5207" t="n">
        <v>9</v>
      </c>
      <c r="F5207" t="n">
        <v>5</v>
      </c>
      <c r="G5207" t="n">
        <v>2</v>
      </c>
      <c r="H5207" t="n">
        <v>2</v>
      </c>
      <c r="I5207" s="6" t="n">
        <v>167</v>
      </c>
      <c r="J5207" s="6" t="n">
        <v>21441</v>
      </c>
      <c r="K5207" s="7" t="n">
        <v>1602.72</v>
      </c>
      <c r="L5207" s="7" t="n">
        <v>9.6</v>
      </c>
      <c r="M5207" s="6" t="n">
        <v>128</v>
      </c>
    </row>
    <row r="5208">
      <c r="A5208" t="s">
        <v>6098</v>
      </c>
      <c r="B5208" t="s">
        <v>6094</v>
      </c>
      <c r="C5208" t="s">
        <v>5858</v>
      </c>
      <c r="D5208" t="s">
        <v>6038</v>
      </c>
      <c r="E5208" t="n">
        <v>9</v>
      </c>
      <c r="F5208" t="n">
        <v>5</v>
      </c>
      <c r="G5208" t="n">
        <v>2</v>
      </c>
      <c r="H5208" t="n">
        <v>2</v>
      </c>
      <c r="I5208" s="6" t="n">
        <v>41</v>
      </c>
      <c r="J5208" s="6" t="n">
        <v>5048</v>
      </c>
      <c r="K5208" s="7" t="n">
        <v>498.49</v>
      </c>
      <c r="L5208" s="7" t="n">
        <v>12.16</v>
      </c>
      <c r="M5208" s="6" t="n">
        <v>123</v>
      </c>
    </row>
    <row r="5209">
      <c r="A5209" t="s">
        <v>6099</v>
      </c>
      <c r="B5209" t="s">
        <v>6100</v>
      </c>
      <c r="C5209" t="s">
        <v>5858</v>
      </c>
      <c r="D5209" t="s">
        <v>6038</v>
      </c>
      <c r="E5209" t="n">
        <v>9</v>
      </c>
      <c r="F5209" t="n">
        <v>5</v>
      </c>
      <c r="G5209" t="n">
        <v>2</v>
      </c>
      <c r="H5209" t="n">
        <v>2</v>
      </c>
      <c r="I5209" s="6" t="n">
        <v>12</v>
      </c>
      <c r="J5209" s="6" t="n">
        <v>904</v>
      </c>
      <c r="K5209" s="7" t="n">
        <v>1944.5</v>
      </c>
      <c r="L5209" s="7" t="n">
        <v>162.04</v>
      </c>
      <c r="M5209" s="6" t="n">
        <v>75</v>
      </c>
    </row>
    <row r="5210">
      <c r="A5210" t="s">
        <v>6101</v>
      </c>
      <c r="B5210" t="s">
        <v>6100</v>
      </c>
      <c r="C5210" t="s">
        <v>5858</v>
      </c>
      <c r="D5210" t="s">
        <v>6038</v>
      </c>
      <c r="E5210" t="n">
        <v>9</v>
      </c>
      <c r="F5210" t="n">
        <v>5</v>
      </c>
      <c r="G5210" t="n">
        <v>2</v>
      </c>
      <c r="H5210" t="n">
        <v>2</v>
      </c>
      <c r="I5210" s="6" t="n">
        <v>18</v>
      </c>
      <c r="J5210" s="6" t="n">
        <v>1188</v>
      </c>
      <c r="K5210" s="7" t="n">
        <v>1637.59</v>
      </c>
      <c r="L5210" s="7" t="n">
        <v>90.98</v>
      </c>
      <c r="M5210" s="6" t="n">
        <v>66</v>
      </c>
    </row>
    <row r="5211">
      <c r="A5211" t="s">
        <v>6102</v>
      </c>
      <c r="B5211" t="s">
        <v>6100</v>
      </c>
      <c r="C5211" t="s">
        <v>5858</v>
      </c>
      <c r="D5211" t="s">
        <v>6038</v>
      </c>
      <c r="E5211" t="n">
        <v>9</v>
      </c>
      <c r="F5211" t="n">
        <v>5</v>
      </c>
      <c r="G5211" t="n">
        <v>2</v>
      </c>
      <c r="H5211" t="n">
        <v>2</v>
      </c>
      <c r="I5211" s="6" t="n">
        <v>13</v>
      </c>
      <c r="J5211" s="6" t="n">
        <v>993</v>
      </c>
      <c r="K5211" s="7" t="n">
        <v>2014.69</v>
      </c>
      <c r="L5211" s="7" t="n">
        <v>154.98</v>
      </c>
      <c r="M5211" s="6" t="n">
        <v>76</v>
      </c>
    </row>
    <row r="5212">
      <c r="A5212" t="s">
        <v>6103</v>
      </c>
      <c r="B5212" t="s">
        <v>6100</v>
      </c>
      <c r="C5212" t="s">
        <v>5858</v>
      </c>
      <c r="D5212" t="s">
        <v>6038</v>
      </c>
      <c r="E5212" t="n">
        <v>9</v>
      </c>
      <c r="F5212" t="n">
        <v>5</v>
      </c>
      <c r="G5212" t="n">
        <v>2</v>
      </c>
      <c r="H5212" t="n">
        <v>2</v>
      </c>
      <c r="I5212" s="6" t="n">
        <v>2</v>
      </c>
      <c r="J5212" s="6" t="n">
        <v>180</v>
      </c>
      <c r="K5212" s="7" t="n">
        <v>365.2</v>
      </c>
      <c r="L5212" s="7" t="n">
        <v>182.6</v>
      </c>
      <c r="M5212" s="6" t="n">
        <v>90</v>
      </c>
    </row>
    <row r="5213">
      <c r="A5213" t="s">
        <v>6104</v>
      </c>
      <c r="B5213" t="s">
        <v>6100</v>
      </c>
      <c r="C5213" t="s">
        <v>5858</v>
      </c>
      <c r="D5213" t="s">
        <v>6038</v>
      </c>
      <c r="E5213" t="n">
        <v>9</v>
      </c>
      <c r="F5213" t="n">
        <v>5</v>
      </c>
      <c r="G5213" t="n">
        <v>2</v>
      </c>
      <c r="H5213" t="n">
        <v>2</v>
      </c>
      <c r="I5213" s="6" t="n">
        <v>74</v>
      </c>
      <c r="J5213" s="6" t="n">
        <v>6713</v>
      </c>
      <c r="K5213" s="7" t="n">
        <v>14439.66</v>
      </c>
      <c r="L5213" s="7" t="n">
        <v>195.13</v>
      </c>
      <c r="M5213" s="6" t="n">
        <v>91</v>
      </c>
    </row>
    <row r="5214">
      <c r="A5214" t="s">
        <v>6105</v>
      </c>
      <c r="B5214" t="s">
        <v>6100</v>
      </c>
      <c r="C5214" t="s">
        <v>5858</v>
      </c>
      <c r="D5214" t="s">
        <v>6038</v>
      </c>
      <c r="E5214" t="n">
        <v>9</v>
      </c>
      <c r="F5214" t="n">
        <v>5</v>
      </c>
      <c r="G5214" t="n">
        <v>2</v>
      </c>
      <c r="H5214" t="n">
        <v>2</v>
      </c>
      <c r="I5214" s="6" t="n">
        <v>28</v>
      </c>
      <c r="J5214" s="6" t="n">
        <v>2554</v>
      </c>
      <c r="K5214" s="7" t="n">
        <v>5493.65</v>
      </c>
      <c r="L5214" s="7" t="n">
        <v>196.2</v>
      </c>
      <c r="M5214" s="6" t="n">
        <v>91</v>
      </c>
    </row>
    <row r="5215">
      <c r="A5215" t="s">
        <v>6106</v>
      </c>
      <c r="B5215" t="s">
        <v>6100</v>
      </c>
      <c r="C5215" t="s">
        <v>5858</v>
      </c>
      <c r="D5215" t="s">
        <v>6038</v>
      </c>
      <c r="E5215" t="n">
        <v>9</v>
      </c>
      <c r="F5215" t="n">
        <v>5</v>
      </c>
      <c r="G5215" t="n">
        <v>2</v>
      </c>
      <c r="H5215" t="n">
        <v>2</v>
      </c>
      <c r="I5215" s="6" t="n">
        <v>70</v>
      </c>
      <c r="J5215" s="6" t="n">
        <v>6633</v>
      </c>
      <c r="K5215" s="7" t="n">
        <v>9143.22</v>
      </c>
      <c r="L5215" s="7" t="n">
        <v>130.62</v>
      </c>
      <c r="M5215" s="6" t="n">
        <v>95</v>
      </c>
    </row>
    <row r="5216">
      <c r="A5216" t="s">
        <v>6107</v>
      </c>
      <c r="B5216" t="s">
        <v>6100</v>
      </c>
      <c r="C5216" t="s">
        <v>5858</v>
      </c>
      <c r="D5216" t="s">
        <v>6038</v>
      </c>
      <c r="E5216" t="n">
        <v>9</v>
      </c>
      <c r="F5216" t="n">
        <v>5</v>
      </c>
      <c r="G5216" t="n">
        <v>2</v>
      </c>
      <c r="H5216" t="n">
        <v>2</v>
      </c>
      <c r="I5216" s="6" t="n">
        <v>65</v>
      </c>
      <c r="J5216" s="6" t="n">
        <v>5652</v>
      </c>
      <c r="K5216" s="7" t="n">
        <v>11467.28</v>
      </c>
      <c r="L5216" s="7" t="n">
        <v>176.42</v>
      </c>
      <c r="M5216" s="6" t="n">
        <v>87</v>
      </c>
    </row>
    <row r="5217">
      <c r="A5217" t="s">
        <v>6108</v>
      </c>
      <c r="B5217" t="s">
        <v>6100</v>
      </c>
      <c r="C5217" t="s">
        <v>5858</v>
      </c>
      <c r="D5217" t="s">
        <v>6038</v>
      </c>
      <c r="E5217" t="n">
        <v>9</v>
      </c>
      <c r="F5217" t="n">
        <v>5</v>
      </c>
      <c r="G5217" t="n">
        <v>2</v>
      </c>
      <c r="H5217" t="n">
        <v>2</v>
      </c>
      <c r="I5217" s="6" t="n">
        <v>18</v>
      </c>
      <c r="J5217" s="6" t="n">
        <v>1404</v>
      </c>
      <c r="K5217" s="7" t="n">
        <v>2848.56</v>
      </c>
      <c r="L5217" s="7" t="n">
        <v>158.25</v>
      </c>
      <c r="M5217" s="6" t="n">
        <v>78</v>
      </c>
    </row>
    <row r="5218">
      <c r="A5218" t="s">
        <v>6109</v>
      </c>
      <c r="B5218" t="s">
        <v>6096</v>
      </c>
      <c r="C5218" t="s">
        <v>5858</v>
      </c>
      <c r="D5218" t="s">
        <v>6038</v>
      </c>
      <c r="E5218" t="n">
        <v>9</v>
      </c>
      <c r="F5218" t="n">
        <v>5</v>
      </c>
      <c r="G5218" t="n">
        <v>2</v>
      </c>
      <c r="H5218" t="n">
        <v>2</v>
      </c>
      <c r="I5218" s="6" t="n">
        <v>21</v>
      </c>
      <c r="J5218" s="6" t="n">
        <v>2618</v>
      </c>
      <c r="K5218" s="7" t="n">
        <v>349.07</v>
      </c>
      <c r="L5218" s="7" t="n">
        <v>16.62</v>
      </c>
      <c r="M5218" s="6" t="n">
        <v>125</v>
      </c>
    </row>
    <row r="5219">
      <c r="A5219" t="s">
        <v>6110</v>
      </c>
      <c r="B5219" t="s">
        <v>6094</v>
      </c>
      <c r="C5219" t="s">
        <v>5858</v>
      </c>
      <c r="D5219" t="s">
        <v>6038</v>
      </c>
      <c r="E5219" t="n">
        <v>9</v>
      </c>
      <c r="F5219" t="n">
        <v>5</v>
      </c>
      <c r="G5219" t="n">
        <v>2</v>
      </c>
      <c r="H5219" t="n">
        <v>2</v>
      </c>
      <c r="I5219" s="6" t="n">
        <v>123</v>
      </c>
      <c r="J5219" s="6" t="n">
        <v>12192</v>
      </c>
      <c r="K5219" s="7" t="n">
        <v>1340.43</v>
      </c>
      <c r="L5219" s="7" t="n">
        <v>10.9</v>
      </c>
      <c r="M5219" s="6" t="n">
        <v>99</v>
      </c>
    </row>
    <row r="5220">
      <c r="A5220" t="s">
        <v>6111</v>
      </c>
      <c r="B5220" t="s">
        <v>6094</v>
      </c>
      <c r="C5220" t="s">
        <v>5858</v>
      </c>
      <c r="D5220" t="s">
        <v>6038</v>
      </c>
      <c r="E5220" t="n">
        <v>9</v>
      </c>
      <c r="F5220" t="n">
        <v>5</v>
      </c>
      <c r="G5220" t="n">
        <v>2</v>
      </c>
      <c r="H5220" t="n">
        <v>2</v>
      </c>
      <c r="I5220" s="6" t="n">
        <v>360</v>
      </c>
      <c r="J5220" s="6" t="n">
        <v>49985</v>
      </c>
      <c r="K5220" s="7" t="n">
        <v>3736.38</v>
      </c>
      <c r="L5220" s="7" t="n">
        <v>10.38</v>
      </c>
      <c r="M5220" s="6" t="n">
        <v>139</v>
      </c>
    </row>
    <row r="5221">
      <c r="A5221" t="s">
        <v>6112</v>
      </c>
      <c r="B5221" t="s">
        <v>6094</v>
      </c>
      <c r="C5221" t="s">
        <v>5858</v>
      </c>
      <c r="D5221" t="s">
        <v>6038</v>
      </c>
      <c r="E5221" t="n">
        <v>9</v>
      </c>
      <c r="F5221" t="n">
        <v>5</v>
      </c>
      <c r="G5221" t="n">
        <v>2</v>
      </c>
      <c r="H5221" t="n">
        <v>2</v>
      </c>
      <c r="I5221" s="6" t="n">
        <v>271</v>
      </c>
      <c r="J5221" s="6" t="n">
        <v>29201</v>
      </c>
      <c r="K5221" s="7" t="n">
        <v>2883.61</v>
      </c>
      <c r="L5221" s="7" t="n">
        <v>10.64</v>
      </c>
      <c r="M5221" s="6" t="n">
        <v>108</v>
      </c>
    </row>
    <row r="5222">
      <c r="A5222" t="s">
        <v>6113</v>
      </c>
      <c r="B5222" t="s">
        <v>6114</v>
      </c>
      <c r="C5222" t="s">
        <v>5858</v>
      </c>
      <c r="D5222" t="s">
        <v>6038</v>
      </c>
      <c r="E5222" t="n">
        <v>9</v>
      </c>
      <c r="F5222" t="n">
        <v>5</v>
      </c>
      <c r="G5222" t="n">
        <v>2</v>
      </c>
      <c r="H5222" t="n">
        <v>2</v>
      </c>
      <c r="I5222" s="6" t="n">
        <v>14</v>
      </c>
      <c r="J5222" s="6" t="n">
        <v>1434</v>
      </c>
      <c r="K5222" s="7" t="n">
        <v>1330.75</v>
      </c>
      <c r="L5222" s="7" t="n">
        <v>95.05</v>
      </c>
      <c r="M5222" s="6" t="n">
        <v>102</v>
      </c>
    </row>
    <row r="5223">
      <c r="A5223" t="s">
        <v>6115</v>
      </c>
      <c r="B5223" t="s">
        <v>6114</v>
      </c>
      <c r="C5223" t="s">
        <v>5858</v>
      </c>
      <c r="D5223" t="s">
        <v>6038</v>
      </c>
      <c r="E5223" t="n">
        <v>9</v>
      </c>
      <c r="F5223" t="n">
        <v>5</v>
      </c>
      <c r="G5223" t="n">
        <v>2</v>
      </c>
      <c r="H5223" t="n">
        <v>2</v>
      </c>
      <c r="I5223" s="6" t="n">
        <v>1</v>
      </c>
      <c r="J5223" s="6" t="n">
        <v>56</v>
      </c>
      <c r="K5223" s="7" t="n">
        <v>155.9</v>
      </c>
      <c r="L5223" s="7" t="n">
        <v>155.9</v>
      </c>
      <c r="M5223" s="6" t="n">
        <v>56</v>
      </c>
    </row>
    <row r="5224">
      <c r="A5224" t="s">
        <v>6116</v>
      </c>
      <c r="B5224" t="s">
        <v>6114</v>
      </c>
      <c r="C5224" t="s">
        <v>5858</v>
      </c>
      <c r="D5224" t="s">
        <v>6038</v>
      </c>
      <c r="E5224" t="n">
        <v>9</v>
      </c>
      <c r="F5224" t="n">
        <v>5</v>
      </c>
      <c r="G5224" t="n">
        <v>2</v>
      </c>
      <c r="H5224" t="n">
        <v>2</v>
      </c>
      <c r="I5224" s="6" t="n">
        <v>53</v>
      </c>
      <c r="J5224" s="6" t="n">
        <v>8300</v>
      </c>
      <c r="K5224" s="7" t="n">
        <v>7702.4</v>
      </c>
      <c r="L5224" s="7" t="n">
        <v>145.33</v>
      </c>
      <c r="M5224" s="6" t="n">
        <v>157</v>
      </c>
    </row>
    <row r="5225">
      <c r="A5225" t="s">
        <v>6117</v>
      </c>
      <c r="B5225" t="s">
        <v>6114</v>
      </c>
      <c r="C5225" t="s">
        <v>5858</v>
      </c>
      <c r="D5225" t="s">
        <v>6038</v>
      </c>
      <c r="E5225" t="n">
        <v>9</v>
      </c>
      <c r="F5225" t="n">
        <v>5</v>
      </c>
      <c r="G5225" t="n">
        <v>2</v>
      </c>
      <c r="H5225" t="n">
        <v>2</v>
      </c>
      <c r="I5225" s="6" t="n">
        <v>14</v>
      </c>
      <c r="J5225" s="6" t="n">
        <v>960</v>
      </c>
      <c r="K5225" s="7" t="n">
        <v>2672.64</v>
      </c>
      <c r="L5225" s="7" t="n">
        <v>190.9</v>
      </c>
      <c r="M5225" s="6" t="n">
        <v>69</v>
      </c>
    </row>
    <row r="5226">
      <c r="A5226" t="s">
        <v>6118</v>
      </c>
      <c r="B5226" t="s">
        <v>6114</v>
      </c>
      <c r="C5226" t="s">
        <v>5858</v>
      </c>
      <c r="D5226" t="s">
        <v>6038</v>
      </c>
      <c r="E5226" t="n">
        <v>9</v>
      </c>
      <c r="F5226" t="n">
        <v>5</v>
      </c>
      <c r="G5226" t="n">
        <v>2</v>
      </c>
      <c r="H5226" t="n">
        <v>2</v>
      </c>
      <c r="I5226" s="6" t="n">
        <v>31</v>
      </c>
      <c r="J5226" s="6" t="n">
        <v>3647</v>
      </c>
      <c r="K5226" s="7" t="n">
        <v>3384.42</v>
      </c>
      <c r="L5226" s="7" t="n">
        <v>109.17</v>
      </c>
      <c r="M5226" s="6" t="n">
        <v>118</v>
      </c>
    </row>
    <row r="5227">
      <c r="A5227" t="s">
        <v>6119</v>
      </c>
      <c r="B5227" t="s">
        <v>6114</v>
      </c>
      <c r="C5227" t="s">
        <v>5858</v>
      </c>
      <c r="D5227" t="s">
        <v>6038</v>
      </c>
      <c r="E5227" t="n">
        <v>9</v>
      </c>
      <c r="F5227" t="n">
        <v>5</v>
      </c>
      <c r="G5227" t="n">
        <v>2</v>
      </c>
      <c r="H5227" t="n">
        <v>2</v>
      </c>
      <c r="I5227" s="6" t="n">
        <v>806</v>
      </c>
      <c r="J5227" s="6" t="n">
        <v>108952</v>
      </c>
      <c r="K5227" s="7" t="n">
        <v>16532.05</v>
      </c>
      <c r="L5227" s="7" t="n">
        <v>20.51</v>
      </c>
      <c r="M5227" s="6" t="n">
        <v>135</v>
      </c>
    </row>
    <row r="5228">
      <c r="A5228" t="s">
        <v>6120</v>
      </c>
      <c r="B5228" t="s">
        <v>6121</v>
      </c>
      <c r="C5228" t="s">
        <v>5858</v>
      </c>
      <c r="D5228" t="s">
        <v>6038</v>
      </c>
      <c r="E5228" t="n">
        <v>9</v>
      </c>
      <c r="F5228" t="n">
        <v>5</v>
      </c>
      <c r="G5228" t="n">
        <v>3</v>
      </c>
      <c r="H5228" t="n">
        <v>0</v>
      </c>
      <c r="I5228" s="6" t="n">
        <v>6442</v>
      </c>
      <c r="J5228" s="6" t="n">
        <v>1636499</v>
      </c>
      <c r="K5228" s="7" t="n">
        <v>71133.16</v>
      </c>
      <c r="L5228" s="7" t="n">
        <v>11.04</v>
      </c>
      <c r="M5228" s="6" t="n">
        <v>254</v>
      </c>
    </row>
    <row r="5229">
      <c r="A5229" t="s">
        <v>6122</v>
      </c>
      <c r="B5229" t="s">
        <v>6121</v>
      </c>
      <c r="C5229" t="s">
        <v>5858</v>
      </c>
      <c r="D5229" t="s">
        <v>6038</v>
      </c>
      <c r="E5229" t="n">
        <v>9</v>
      </c>
      <c r="F5229" t="n">
        <v>5</v>
      </c>
      <c r="G5229" t="n">
        <v>3</v>
      </c>
      <c r="H5229" t="n">
        <v>0</v>
      </c>
      <c r="I5229" s="6" t="n">
        <v>16409</v>
      </c>
      <c r="J5229" s="6" t="n">
        <v>2963348</v>
      </c>
      <c r="K5229" s="7" t="n">
        <v>377681.61</v>
      </c>
      <c r="L5229" s="7" t="n">
        <v>23.02</v>
      </c>
      <c r="M5229" s="6" t="n">
        <v>181</v>
      </c>
    </row>
    <row r="5230">
      <c r="A5230" t="s">
        <v>6123</v>
      </c>
      <c r="B5230" t="s">
        <v>6121</v>
      </c>
      <c r="C5230" t="s">
        <v>5858</v>
      </c>
      <c r="D5230" t="s">
        <v>6038</v>
      </c>
      <c r="E5230" t="n">
        <v>9</v>
      </c>
      <c r="F5230" t="n">
        <v>5</v>
      </c>
      <c r="G5230" t="n">
        <v>3</v>
      </c>
      <c r="H5230" t="n">
        <v>0</v>
      </c>
      <c r="I5230" s="6" t="n">
        <v>628</v>
      </c>
      <c r="J5230" s="6" t="n">
        <v>450988</v>
      </c>
      <c r="K5230" s="7" t="n">
        <v>3371.15</v>
      </c>
      <c r="L5230" s="7" t="n">
        <v>5.37</v>
      </c>
      <c r="M5230" s="6" t="n">
        <v>718</v>
      </c>
    </row>
    <row r="5231">
      <c r="A5231" t="s">
        <v>6124</v>
      </c>
      <c r="B5231" t="s">
        <v>6121</v>
      </c>
      <c r="C5231" t="s">
        <v>5858</v>
      </c>
      <c r="D5231" t="s">
        <v>6038</v>
      </c>
      <c r="E5231" t="n">
        <v>9</v>
      </c>
      <c r="F5231" t="n">
        <v>5</v>
      </c>
      <c r="G5231" t="n">
        <v>3</v>
      </c>
      <c r="H5231" t="n">
        <v>0</v>
      </c>
      <c r="I5231" s="6" t="n">
        <v>480</v>
      </c>
      <c r="J5231" s="6" t="n">
        <v>385753</v>
      </c>
      <c r="K5231" s="7" t="n">
        <v>2883.51</v>
      </c>
      <c r="L5231" s="7" t="n">
        <v>6.01</v>
      </c>
      <c r="M5231" s="6" t="n">
        <v>804</v>
      </c>
    </row>
    <row r="5232">
      <c r="A5232" t="s">
        <v>6125</v>
      </c>
      <c r="B5232" t="s">
        <v>6121</v>
      </c>
      <c r="C5232" t="s">
        <v>5858</v>
      </c>
      <c r="D5232" t="s">
        <v>6038</v>
      </c>
      <c r="E5232" t="n">
        <v>9</v>
      </c>
      <c r="F5232" t="n">
        <v>5</v>
      </c>
      <c r="G5232" t="n">
        <v>3</v>
      </c>
      <c r="H5232" t="n">
        <v>0</v>
      </c>
      <c r="I5232" s="6" t="n">
        <v>258</v>
      </c>
      <c r="J5232" s="6" t="n">
        <v>173572</v>
      </c>
      <c r="K5232" s="7" t="n">
        <v>1142.29</v>
      </c>
      <c r="L5232" s="7" t="n">
        <v>4.43</v>
      </c>
      <c r="M5232" s="6" t="n">
        <v>673</v>
      </c>
    </row>
    <row r="5233">
      <c r="A5233" t="s">
        <v>6126</v>
      </c>
      <c r="B5233" t="s">
        <v>6121</v>
      </c>
      <c r="C5233" t="s">
        <v>5858</v>
      </c>
      <c r="D5233" t="s">
        <v>6038</v>
      </c>
      <c r="E5233" t="n">
        <v>9</v>
      </c>
      <c r="F5233" t="n">
        <v>5</v>
      </c>
      <c r="G5233" t="n">
        <v>3</v>
      </c>
      <c r="H5233" t="n">
        <v>0</v>
      </c>
      <c r="I5233" s="6" t="n">
        <v>1</v>
      </c>
      <c r="J5233" s="6" t="n">
        <v>60</v>
      </c>
      <c r="K5233" s="7" t="n">
        <v>2.38</v>
      </c>
      <c r="L5233" s="7" t="n">
        <v>2.38</v>
      </c>
      <c r="M5233" s="6" t="n">
        <v>60</v>
      </c>
    </row>
    <row r="5234">
      <c r="A5234" t="s">
        <v>6127</v>
      </c>
      <c r="B5234" t="s">
        <v>6121</v>
      </c>
      <c r="C5234" t="s">
        <v>5858</v>
      </c>
      <c r="D5234" t="s">
        <v>6038</v>
      </c>
      <c r="E5234" t="n">
        <v>9</v>
      </c>
      <c r="F5234" t="n">
        <v>5</v>
      </c>
      <c r="G5234" t="n">
        <v>3</v>
      </c>
      <c r="H5234" t="n">
        <v>0</v>
      </c>
      <c r="I5234" s="6" t="n">
        <v>1</v>
      </c>
      <c r="J5234" s="6" t="n">
        <v>112</v>
      </c>
      <c r="K5234" s="7" t="n">
        <v>1.33</v>
      </c>
      <c r="L5234" s="7" t="n">
        <v>1.33</v>
      </c>
      <c r="M5234" s="6" t="n">
        <v>112</v>
      </c>
    </row>
    <row r="5235">
      <c r="A5235" t="s">
        <v>6128</v>
      </c>
      <c r="B5235" t="s">
        <v>6121</v>
      </c>
      <c r="C5235" t="s">
        <v>5858</v>
      </c>
      <c r="D5235" t="s">
        <v>6038</v>
      </c>
      <c r="E5235" t="n">
        <v>9</v>
      </c>
      <c r="F5235" t="n">
        <v>5</v>
      </c>
      <c r="G5235" t="n">
        <v>3</v>
      </c>
      <c r="H5235" t="n">
        <v>0</v>
      </c>
      <c r="I5235" s="6" t="n">
        <v>1</v>
      </c>
      <c r="J5235" s="6" t="n">
        <v>56</v>
      </c>
      <c r="K5235" s="7" t="n">
        <v>0.67</v>
      </c>
      <c r="L5235" s="7" t="n">
        <v>0.67</v>
      </c>
      <c r="M5235" s="6" t="n">
        <v>56</v>
      </c>
    </row>
    <row r="5236">
      <c r="A5236" t="s">
        <v>6129</v>
      </c>
      <c r="B5236" t="s">
        <v>6121</v>
      </c>
      <c r="C5236" t="s">
        <v>5858</v>
      </c>
      <c r="D5236" t="s">
        <v>6038</v>
      </c>
      <c r="E5236" t="n">
        <v>9</v>
      </c>
      <c r="F5236" t="n">
        <v>5</v>
      </c>
      <c r="G5236" t="n">
        <v>3</v>
      </c>
      <c r="H5236" t="n">
        <v>0</v>
      </c>
      <c r="I5236" s="6" t="n">
        <v>1048</v>
      </c>
      <c r="J5236" s="6" t="n">
        <v>675703</v>
      </c>
      <c r="K5236" s="7" t="n">
        <v>5727</v>
      </c>
      <c r="L5236" s="7" t="n">
        <v>5.46</v>
      </c>
      <c r="M5236" s="6" t="n">
        <v>645</v>
      </c>
    </row>
    <row r="5237">
      <c r="A5237" t="s">
        <v>6130</v>
      </c>
      <c r="B5237" t="s">
        <v>6121</v>
      </c>
      <c r="C5237" t="s">
        <v>5858</v>
      </c>
      <c r="D5237" t="s">
        <v>6038</v>
      </c>
      <c r="E5237" t="n">
        <v>9</v>
      </c>
      <c r="F5237" t="n">
        <v>5</v>
      </c>
      <c r="G5237" t="n">
        <v>3</v>
      </c>
      <c r="H5237" t="n">
        <v>0</v>
      </c>
      <c r="I5237" s="6" t="n">
        <v>5136</v>
      </c>
      <c r="J5237" s="6" t="n">
        <v>1320723</v>
      </c>
      <c r="K5237" s="7" t="n">
        <v>45510.84</v>
      </c>
      <c r="L5237" s="7" t="n">
        <v>8.86</v>
      </c>
      <c r="M5237" s="6" t="n">
        <v>257</v>
      </c>
    </row>
    <row r="5238">
      <c r="A5238" t="s">
        <v>6131</v>
      </c>
      <c r="B5238" t="s">
        <v>6121</v>
      </c>
      <c r="C5238" t="s">
        <v>5858</v>
      </c>
      <c r="D5238" t="s">
        <v>6038</v>
      </c>
      <c r="E5238" t="n">
        <v>9</v>
      </c>
      <c r="F5238" t="n">
        <v>5</v>
      </c>
      <c r="G5238" t="n">
        <v>3</v>
      </c>
      <c r="H5238" t="n">
        <v>0</v>
      </c>
      <c r="I5238" s="6" t="n">
        <v>12659</v>
      </c>
      <c r="J5238" s="6" t="n">
        <v>2456605</v>
      </c>
      <c r="K5238" s="7" t="n">
        <v>372046.65</v>
      </c>
      <c r="L5238" s="7" t="n">
        <v>29.39</v>
      </c>
      <c r="M5238" s="6" t="n">
        <v>194</v>
      </c>
    </row>
    <row r="5239">
      <c r="A5239" t="s">
        <v>6132</v>
      </c>
      <c r="B5239" t="s">
        <v>6121</v>
      </c>
      <c r="C5239" t="s">
        <v>5858</v>
      </c>
      <c r="D5239" t="s">
        <v>6038</v>
      </c>
      <c r="E5239" t="n">
        <v>9</v>
      </c>
      <c r="F5239" t="n">
        <v>5</v>
      </c>
      <c r="G5239" t="n">
        <v>3</v>
      </c>
      <c r="H5239" t="n">
        <v>0</v>
      </c>
      <c r="I5239" s="6" t="n">
        <v>5</v>
      </c>
      <c r="J5239" s="6" t="n">
        <v>456</v>
      </c>
      <c r="K5239" s="7" t="n">
        <v>110.35</v>
      </c>
      <c r="L5239" s="7" t="n">
        <v>22.07</v>
      </c>
      <c r="M5239" s="6" t="n">
        <v>91</v>
      </c>
    </row>
    <row r="5240">
      <c r="A5240" t="s">
        <v>6133</v>
      </c>
      <c r="B5240" t="s">
        <v>6134</v>
      </c>
      <c r="C5240" t="s">
        <v>5858</v>
      </c>
      <c r="D5240" t="s">
        <v>6038</v>
      </c>
      <c r="E5240" t="n">
        <v>9</v>
      </c>
      <c r="F5240" t="n">
        <v>5</v>
      </c>
      <c r="G5240" t="n">
        <v>4</v>
      </c>
      <c r="H5240" t="n">
        <v>1</v>
      </c>
      <c r="I5240" s="6" t="n">
        <v>80</v>
      </c>
      <c r="J5240" s="6" t="n">
        <v>7770</v>
      </c>
      <c r="K5240" s="7" t="n">
        <v>1529.83</v>
      </c>
      <c r="L5240" s="7" t="n">
        <v>19.12</v>
      </c>
      <c r="M5240" s="6" t="n">
        <v>97</v>
      </c>
    </row>
    <row r="5241">
      <c r="A5241" t="s">
        <v>6135</v>
      </c>
      <c r="B5241" t="s">
        <v>6134</v>
      </c>
      <c r="C5241" t="s">
        <v>5858</v>
      </c>
      <c r="D5241" t="s">
        <v>6038</v>
      </c>
      <c r="E5241" t="n">
        <v>9</v>
      </c>
      <c r="F5241" t="n">
        <v>5</v>
      </c>
      <c r="G5241" t="n">
        <v>4</v>
      </c>
      <c r="H5241" t="n">
        <v>1</v>
      </c>
      <c r="I5241" s="6" t="n">
        <v>61</v>
      </c>
      <c r="J5241" s="6" t="n">
        <v>3630</v>
      </c>
      <c r="K5241" s="7" t="n">
        <v>714.72</v>
      </c>
      <c r="L5241" s="7" t="n">
        <v>11.72</v>
      </c>
      <c r="M5241" s="6" t="n">
        <v>60</v>
      </c>
    </row>
    <row r="5242">
      <c r="A5242" t="s">
        <v>6136</v>
      </c>
      <c r="B5242" t="s">
        <v>6134</v>
      </c>
      <c r="C5242" t="s">
        <v>5858</v>
      </c>
      <c r="D5242" t="s">
        <v>6038</v>
      </c>
      <c r="E5242" t="n">
        <v>9</v>
      </c>
      <c r="F5242" t="n">
        <v>5</v>
      </c>
      <c r="G5242" t="n">
        <v>4</v>
      </c>
      <c r="H5242" t="n">
        <v>1</v>
      </c>
      <c r="I5242" s="6" t="n">
        <v>77</v>
      </c>
      <c r="J5242" s="6" t="n">
        <v>2619</v>
      </c>
      <c r="K5242" s="7" t="n">
        <v>606.74</v>
      </c>
      <c r="L5242" s="7" t="n">
        <v>7.88</v>
      </c>
      <c r="M5242" s="6" t="n">
        <v>34</v>
      </c>
    </row>
    <row r="5243">
      <c r="A5243" t="s">
        <v>6137</v>
      </c>
      <c r="B5243" t="s">
        <v>6134</v>
      </c>
      <c r="C5243" t="s">
        <v>5858</v>
      </c>
      <c r="D5243" t="s">
        <v>6038</v>
      </c>
      <c r="E5243" t="n">
        <v>9</v>
      </c>
      <c r="F5243" t="n">
        <v>5</v>
      </c>
      <c r="G5243" t="n">
        <v>4</v>
      </c>
      <c r="H5243" t="n">
        <v>1</v>
      </c>
      <c r="I5243" s="6" t="n">
        <v>5</v>
      </c>
      <c r="J5243" s="6" t="n">
        <v>142</v>
      </c>
      <c r="K5243" s="7" t="n">
        <v>26.46</v>
      </c>
      <c r="L5243" s="7" t="n">
        <v>5.29</v>
      </c>
      <c r="M5243" s="6" t="n">
        <v>28</v>
      </c>
    </row>
    <row r="5244">
      <c r="A5244" t="s">
        <v>6138</v>
      </c>
      <c r="B5244" t="s">
        <v>6134</v>
      </c>
      <c r="C5244" t="s">
        <v>5858</v>
      </c>
      <c r="D5244" t="s">
        <v>6038</v>
      </c>
      <c r="E5244" t="n">
        <v>9</v>
      </c>
      <c r="F5244" t="n">
        <v>5</v>
      </c>
      <c r="G5244" t="n">
        <v>4</v>
      </c>
      <c r="H5244" t="n">
        <v>1</v>
      </c>
      <c r="I5244" s="6" t="n">
        <v>2</v>
      </c>
      <c r="J5244" s="6" t="n">
        <v>58</v>
      </c>
      <c r="K5244" s="7" t="n">
        <v>13.44</v>
      </c>
      <c r="L5244" s="7" t="n">
        <v>6.72</v>
      </c>
      <c r="M5244" s="6" t="n">
        <v>29</v>
      </c>
    </row>
    <row r="5245">
      <c r="A5245" t="s">
        <v>6139</v>
      </c>
      <c r="B5245" t="s">
        <v>6140</v>
      </c>
      <c r="C5245" t="s">
        <v>5858</v>
      </c>
      <c r="D5245" t="s">
        <v>6038</v>
      </c>
      <c r="E5245" t="n">
        <v>9</v>
      </c>
      <c r="F5245" t="n">
        <v>5</v>
      </c>
      <c r="G5245" t="n">
        <v>4</v>
      </c>
      <c r="H5245" t="n">
        <v>7</v>
      </c>
      <c r="I5245" s="6" t="n">
        <v>273</v>
      </c>
      <c r="J5245" s="6" t="n">
        <v>13434</v>
      </c>
      <c r="K5245" s="7" t="n">
        <v>1051.48</v>
      </c>
      <c r="L5245" s="7" t="n">
        <v>3.85</v>
      </c>
      <c r="M5245" s="6" t="n">
        <v>49</v>
      </c>
    </row>
    <row r="5246">
      <c r="A5246" t="s">
        <v>6141</v>
      </c>
      <c r="B5246" t="s">
        <v>6140</v>
      </c>
      <c r="C5246" t="s">
        <v>5858</v>
      </c>
      <c r="D5246" t="s">
        <v>6038</v>
      </c>
      <c r="E5246" t="n">
        <v>9</v>
      </c>
      <c r="F5246" t="n">
        <v>5</v>
      </c>
      <c r="G5246" t="n">
        <v>4</v>
      </c>
      <c r="H5246" t="n">
        <v>7</v>
      </c>
      <c r="I5246" s="6" t="n">
        <v>41</v>
      </c>
      <c r="J5246" s="6" t="n">
        <v>2516</v>
      </c>
      <c r="K5246" s="7" t="n">
        <v>179.96</v>
      </c>
      <c r="L5246" s="7" t="n">
        <v>4.39</v>
      </c>
      <c r="M5246" s="6" t="n">
        <v>61</v>
      </c>
    </row>
    <row r="5247">
      <c r="A5247" t="s">
        <v>6142</v>
      </c>
      <c r="B5247" t="s">
        <v>6140</v>
      </c>
      <c r="C5247" t="s">
        <v>5858</v>
      </c>
      <c r="D5247" t="s">
        <v>6038</v>
      </c>
      <c r="E5247" t="n">
        <v>9</v>
      </c>
      <c r="F5247" t="n">
        <v>5</v>
      </c>
      <c r="G5247" t="n">
        <v>5</v>
      </c>
      <c r="H5247" t="n">
        <v>0</v>
      </c>
      <c r="I5247" s="6" t="n">
        <v>46</v>
      </c>
      <c r="J5247" s="6" t="n">
        <v>2575</v>
      </c>
      <c r="K5247" s="7" t="n">
        <v>3347.5</v>
      </c>
      <c r="L5247" s="7" t="n">
        <v>72.77</v>
      </c>
      <c r="M5247" s="6" t="n">
        <v>56</v>
      </c>
    </row>
    <row r="5248">
      <c r="A5248" t="s">
        <v>6143</v>
      </c>
      <c r="B5248" t="s">
        <v>6140</v>
      </c>
      <c r="C5248" t="s">
        <v>5858</v>
      </c>
      <c r="D5248" t="s">
        <v>6038</v>
      </c>
      <c r="E5248" t="n">
        <v>9</v>
      </c>
      <c r="F5248" t="n">
        <v>5</v>
      </c>
      <c r="G5248" t="n">
        <v>5</v>
      </c>
      <c r="H5248" t="n">
        <v>0</v>
      </c>
      <c r="I5248" s="6" t="n">
        <v>44</v>
      </c>
      <c r="J5248" s="6" t="n">
        <v>3108</v>
      </c>
      <c r="K5248" s="7" t="n">
        <v>4040.4</v>
      </c>
      <c r="L5248" s="7" t="n">
        <v>91.83</v>
      </c>
      <c r="M5248" s="6" t="n">
        <v>71</v>
      </c>
    </row>
    <row r="5249">
      <c r="A5249" t="s">
        <v>6144</v>
      </c>
      <c r="B5249" t="s">
        <v>6145</v>
      </c>
      <c r="C5249" t="s">
        <v>5858</v>
      </c>
      <c r="D5249" t="s">
        <v>6146</v>
      </c>
      <c r="E5249" t="n">
        <v>9</v>
      </c>
      <c r="F5249" t="n">
        <v>6</v>
      </c>
      <c r="G5249" t="n">
        <v>1</v>
      </c>
      <c r="H5249" t="n">
        <v>1</v>
      </c>
      <c r="I5249" s="6" t="n">
        <v>2</v>
      </c>
      <c r="J5249" s="6" t="n">
        <v>84</v>
      </c>
      <c r="K5249" s="7" t="n">
        <v>19.57</v>
      </c>
      <c r="L5249" s="7" t="n">
        <v>9.79</v>
      </c>
      <c r="M5249" s="6" t="n">
        <v>42</v>
      </c>
    </row>
    <row r="5250">
      <c r="A5250" t="s">
        <v>6147</v>
      </c>
      <c r="B5250" t="s">
        <v>6145</v>
      </c>
      <c r="C5250" t="s">
        <v>5858</v>
      </c>
      <c r="D5250" t="s">
        <v>6146</v>
      </c>
      <c r="E5250" t="n">
        <v>9</v>
      </c>
      <c r="F5250" t="n">
        <v>6</v>
      </c>
      <c r="G5250" t="n">
        <v>1</v>
      </c>
      <c r="H5250" t="n">
        <v>1</v>
      </c>
      <c r="I5250" s="6" t="n">
        <v>11</v>
      </c>
      <c r="J5250" s="6" t="n">
        <v>429</v>
      </c>
      <c r="K5250" s="7" t="n">
        <v>69.2</v>
      </c>
      <c r="L5250" s="7" t="n">
        <v>6.29</v>
      </c>
      <c r="M5250" s="6" t="n">
        <v>39</v>
      </c>
    </row>
    <row r="5251">
      <c r="A5251" t="s">
        <v>6148</v>
      </c>
      <c r="B5251" t="s">
        <v>6145</v>
      </c>
      <c r="C5251" t="s">
        <v>5858</v>
      </c>
      <c r="D5251" t="s">
        <v>6146</v>
      </c>
      <c r="E5251" t="n">
        <v>9</v>
      </c>
      <c r="F5251" t="n">
        <v>6</v>
      </c>
      <c r="G5251" t="n">
        <v>1</v>
      </c>
      <c r="H5251" t="n">
        <v>1</v>
      </c>
      <c r="I5251" s="6" t="n">
        <v>2</v>
      </c>
      <c r="J5251" s="6" t="n">
        <v>84</v>
      </c>
      <c r="K5251" s="7" t="n">
        <v>5.2</v>
      </c>
      <c r="L5251" s="7" t="n">
        <v>2.6</v>
      </c>
      <c r="M5251" s="6" t="n">
        <v>42</v>
      </c>
    </row>
    <row r="5252">
      <c r="A5252" t="s">
        <v>6149</v>
      </c>
      <c r="B5252" t="s">
        <v>6145</v>
      </c>
      <c r="C5252" t="s">
        <v>5858</v>
      </c>
      <c r="D5252" t="s">
        <v>6146</v>
      </c>
      <c r="E5252" t="n">
        <v>9</v>
      </c>
      <c r="F5252" t="n">
        <v>6</v>
      </c>
      <c r="G5252" t="n">
        <v>1</v>
      </c>
      <c r="H5252" t="n">
        <v>1</v>
      </c>
      <c r="I5252" s="6" t="n">
        <v>5</v>
      </c>
      <c r="J5252" s="6" t="n">
        <v>220</v>
      </c>
      <c r="K5252" s="7" t="n">
        <v>12.27</v>
      </c>
      <c r="L5252" s="7" t="n">
        <v>2.45</v>
      </c>
      <c r="M5252" s="6" t="n">
        <v>44</v>
      </c>
    </row>
    <row r="5253">
      <c r="A5253" t="s">
        <v>6150</v>
      </c>
      <c r="B5253" t="s">
        <v>6145</v>
      </c>
      <c r="C5253" t="s">
        <v>5858</v>
      </c>
      <c r="D5253" t="s">
        <v>6146</v>
      </c>
      <c r="E5253" t="n">
        <v>9</v>
      </c>
      <c r="F5253" t="n">
        <v>6</v>
      </c>
      <c r="G5253" t="n">
        <v>1</v>
      </c>
      <c r="H5253" t="n">
        <v>1</v>
      </c>
      <c r="I5253" s="6" t="n">
        <v>1</v>
      </c>
      <c r="J5253" s="6" t="n">
        <v>5</v>
      </c>
      <c r="K5253" s="7" t="n">
        <v>0.35</v>
      </c>
      <c r="L5253" s="7" t="n">
        <v>0.35</v>
      </c>
      <c r="M5253" s="6" t="n">
        <v>5</v>
      </c>
    </row>
    <row r="5254">
      <c r="A5254" t="s">
        <v>6151</v>
      </c>
      <c r="B5254" t="s">
        <v>6145</v>
      </c>
      <c r="C5254" t="s">
        <v>5858</v>
      </c>
      <c r="D5254" t="s">
        <v>6146</v>
      </c>
      <c r="E5254" t="n">
        <v>9</v>
      </c>
      <c r="F5254" t="n">
        <v>6</v>
      </c>
      <c r="G5254" t="n">
        <v>1</v>
      </c>
      <c r="H5254" t="n">
        <v>1</v>
      </c>
      <c r="I5254" s="6" t="n">
        <v>48</v>
      </c>
      <c r="J5254" s="6" t="n">
        <v>8451</v>
      </c>
      <c r="K5254" s="7" t="n">
        <v>90.72</v>
      </c>
      <c r="L5254" s="7" t="n">
        <v>1.89</v>
      </c>
      <c r="M5254" s="6" t="n">
        <v>176</v>
      </c>
    </row>
    <row r="5255">
      <c r="A5255" t="s">
        <v>6152</v>
      </c>
      <c r="B5255" t="s">
        <v>6145</v>
      </c>
      <c r="C5255" t="s">
        <v>5858</v>
      </c>
      <c r="D5255" t="s">
        <v>6146</v>
      </c>
      <c r="E5255" t="n">
        <v>9</v>
      </c>
      <c r="F5255" t="n">
        <v>6</v>
      </c>
      <c r="G5255" t="n">
        <v>1</v>
      </c>
      <c r="H5255" t="n">
        <v>1</v>
      </c>
      <c r="I5255" s="6" t="n">
        <v>255</v>
      </c>
      <c r="J5255" s="6" t="n">
        <v>10823</v>
      </c>
      <c r="K5255" s="7" t="n">
        <v>560.05</v>
      </c>
      <c r="L5255" s="7" t="n">
        <v>2.2</v>
      </c>
      <c r="M5255" s="6" t="n">
        <v>42</v>
      </c>
    </row>
    <row r="5256">
      <c r="A5256" t="s">
        <v>6153</v>
      </c>
      <c r="B5256" t="s">
        <v>6145</v>
      </c>
      <c r="C5256" t="s">
        <v>5858</v>
      </c>
      <c r="D5256" t="s">
        <v>6146</v>
      </c>
      <c r="E5256" t="n">
        <v>9</v>
      </c>
      <c r="F5256" t="n">
        <v>6</v>
      </c>
      <c r="G5256" t="n">
        <v>1</v>
      </c>
      <c r="H5256" t="n">
        <v>1</v>
      </c>
      <c r="I5256" s="6" t="n">
        <v>144</v>
      </c>
      <c r="J5256" s="6" t="n">
        <v>7291</v>
      </c>
      <c r="K5256" s="7" t="n">
        <v>227.5</v>
      </c>
      <c r="L5256" s="7" t="n">
        <v>1.58</v>
      </c>
      <c r="M5256" s="6" t="n">
        <v>51</v>
      </c>
    </row>
    <row r="5257">
      <c r="A5257" t="s">
        <v>6154</v>
      </c>
      <c r="B5257" t="s">
        <v>6145</v>
      </c>
      <c r="C5257" t="s">
        <v>5858</v>
      </c>
      <c r="D5257" t="s">
        <v>6146</v>
      </c>
      <c r="E5257" t="n">
        <v>9</v>
      </c>
      <c r="F5257" t="n">
        <v>6</v>
      </c>
      <c r="G5257" t="n">
        <v>1</v>
      </c>
      <c r="H5257" t="n">
        <v>1</v>
      </c>
      <c r="I5257" s="6" t="n">
        <v>106</v>
      </c>
      <c r="J5257" s="6" t="n">
        <v>5972</v>
      </c>
      <c r="K5257" s="7" t="n">
        <v>249.96</v>
      </c>
      <c r="L5257" s="7" t="n">
        <v>2.36</v>
      </c>
      <c r="M5257" s="6" t="n">
        <v>56</v>
      </c>
    </row>
    <row r="5258">
      <c r="A5258" t="s">
        <v>6155</v>
      </c>
      <c r="B5258" t="s">
        <v>6156</v>
      </c>
      <c r="C5258" t="s">
        <v>5858</v>
      </c>
      <c r="D5258" t="s">
        <v>6146</v>
      </c>
      <c r="E5258" t="n">
        <v>9</v>
      </c>
      <c r="F5258" t="n">
        <v>6</v>
      </c>
      <c r="G5258" t="n">
        <v>1</v>
      </c>
      <c r="H5258" t="n">
        <v>1</v>
      </c>
      <c r="I5258" s="6" t="n">
        <v>1274</v>
      </c>
      <c r="J5258" s="6" t="n">
        <v>80723</v>
      </c>
      <c r="K5258" s="7" t="n">
        <v>8091.59</v>
      </c>
      <c r="L5258" s="7" t="n">
        <v>6.35</v>
      </c>
      <c r="M5258" s="6" t="n">
        <v>63</v>
      </c>
    </row>
    <row r="5259">
      <c r="A5259" t="s">
        <v>6157</v>
      </c>
      <c r="B5259" t="s">
        <v>6158</v>
      </c>
      <c r="C5259" t="s">
        <v>5858</v>
      </c>
      <c r="D5259" t="s">
        <v>6146</v>
      </c>
      <c r="E5259" t="n">
        <v>9</v>
      </c>
      <c r="F5259" t="n">
        <v>6</v>
      </c>
      <c r="G5259" t="n">
        <v>2</v>
      </c>
      <c r="H5259" t="n">
        <v>2</v>
      </c>
      <c r="I5259" s="6" t="n">
        <v>7</v>
      </c>
      <c r="J5259" s="6" t="n">
        <v>704</v>
      </c>
      <c r="K5259" s="7" t="n">
        <v>52.33</v>
      </c>
      <c r="L5259" s="7" t="n">
        <v>7.48</v>
      </c>
      <c r="M5259" s="6" t="n">
        <v>101</v>
      </c>
    </row>
    <row r="5260">
      <c r="A5260" t="s">
        <v>6159</v>
      </c>
      <c r="B5260" t="s">
        <v>6158</v>
      </c>
      <c r="C5260" t="s">
        <v>5858</v>
      </c>
      <c r="D5260" t="s">
        <v>6146</v>
      </c>
      <c r="E5260" t="n">
        <v>9</v>
      </c>
      <c r="F5260" t="n">
        <v>6</v>
      </c>
      <c r="G5260" t="n">
        <v>2</v>
      </c>
      <c r="H5260" t="n">
        <v>2</v>
      </c>
      <c r="I5260" s="6" t="n">
        <v>196</v>
      </c>
      <c r="J5260" s="6" t="n">
        <v>15922</v>
      </c>
      <c r="K5260" s="7" t="n">
        <v>47235.25</v>
      </c>
      <c r="L5260" s="7" t="n">
        <v>241</v>
      </c>
      <c r="M5260" s="6" t="n">
        <v>81</v>
      </c>
    </row>
    <row r="5261">
      <c r="A5261" t="s">
        <v>6160</v>
      </c>
      <c r="B5261" t="s">
        <v>6158</v>
      </c>
      <c r="C5261" t="s">
        <v>5858</v>
      </c>
      <c r="D5261" t="s">
        <v>6146</v>
      </c>
      <c r="E5261" t="n">
        <v>9</v>
      </c>
      <c r="F5261" t="n">
        <v>6</v>
      </c>
      <c r="G5261" t="n">
        <v>2</v>
      </c>
      <c r="H5261" t="n">
        <v>2</v>
      </c>
      <c r="I5261" s="6" t="n">
        <v>36</v>
      </c>
      <c r="J5261" s="6" t="n">
        <v>2652</v>
      </c>
      <c r="K5261" s="7" t="n">
        <v>7779.2</v>
      </c>
      <c r="L5261" s="7" t="n">
        <v>216.09</v>
      </c>
      <c r="M5261" s="6" t="n">
        <v>74</v>
      </c>
    </row>
    <row r="5262">
      <c r="A5262" t="s">
        <v>6161</v>
      </c>
      <c r="B5262" t="s">
        <v>6158</v>
      </c>
      <c r="C5262" t="s">
        <v>5858</v>
      </c>
      <c r="D5262" t="s">
        <v>6146</v>
      </c>
      <c r="E5262" t="n">
        <v>9</v>
      </c>
      <c r="F5262" t="n">
        <v>6</v>
      </c>
      <c r="G5262" t="n">
        <v>2</v>
      </c>
      <c r="H5262" t="n">
        <v>2</v>
      </c>
      <c r="I5262" s="6" t="n">
        <v>3</v>
      </c>
      <c r="J5262" s="6" t="n">
        <v>188</v>
      </c>
      <c r="K5262" s="7" t="n">
        <v>592.83</v>
      </c>
      <c r="L5262" s="7" t="n">
        <v>197.61</v>
      </c>
      <c r="M5262" s="6" t="n">
        <v>63</v>
      </c>
    </row>
    <row r="5263">
      <c r="A5263" t="s">
        <v>6162</v>
      </c>
      <c r="B5263" t="s">
        <v>6158</v>
      </c>
      <c r="C5263" t="s">
        <v>5858</v>
      </c>
      <c r="D5263" t="s">
        <v>6146</v>
      </c>
      <c r="E5263" t="n">
        <v>9</v>
      </c>
      <c r="F5263" t="n">
        <v>6</v>
      </c>
      <c r="G5263" t="n">
        <v>2</v>
      </c>
      <c r="H5263" t="n">
        <v>2</v>
      </c>
      <c r="I5263" s="6" t="n">
        <v>52</v>
      </c>
      <c r="J5263" s="6" t="n">
        <v>6171</v>
      </c>
      <c r="K5263" s="7" t="n">
        <v>14394.89</v>
      </c>
      <c r="L5263" s="7" t="n">
        <v>276.82</v>
      </c>
      <c r="M5263" s="6" t="n">
        <v>119</v>
      </c>
    </row>
    <row r="5264">
      <c r="A5264" t="s">
        <v>6163</v>
      </c>
      <c r="B5264" t="s">
        <v>6158</v>
      </c>
      <c r="C5264" t="s">
        <v>5858</v>
      </c>
      <c r="D5264" t="s">
        <v>6146</v>
      </c>
      <c r="E5264" t="n">
        <v>9</v>
      </c>
      <c r="F5264" t="n">
        <v>6</v>
      </c>
      <c r="G5264" t="n">
        <v>2</v>
      </c>
      <c r="H5264" t="n">
        <v>2</v>
      </c>
      <c r="I5264" s="6" t="n">
        <v>83</v>
      </c>
      <c r="J5264" s="6" t="n">
        <v>5992</v>
      </c>
      <c r="K5264" s="7" t="n">
        <v>7408.12</v>
      </c>
      <c r="L5264" s="7" t="n">
        <v>89.25</v>
      </c>
      <c r="M5264" s="6" t="n">
        <v>72</v>
      </c>
    </row>
    <row r="5265">
      <c r="A5265" t="s">
        <v>6164</v>
      </c>
      <c r="B5265" t="s">
        <v>6158</v>
      </c>
      <c r="C5265" t="s">
        <v>5858</v>
      </c>
      <c r="D5265" t="s">
        <v>6146</v>
      </c>
      <c r="E5265" t="n">
        <v>9</v>
      </c>
      <c r="F5265" t="n">
        <v>6</v>
      </c>
      <c r="G5265" t="n">
        <v>2</v>
      </c>
      <c r="H5265" t="n">
        <v>2</v>
      </c>
      <c r="I5265" s="6" t="n">
        <v>15</v>
      </c>
      <c r="J5265" s="6" t="n">
        <v>753</v>
      </c>
      <c r="K5265" s="7" t="n">
        <v>928.2</v>
      </c>
      <c r="L5265" s="7" t="n">
        <v>61.88</v>
      </c>
      <c r="M5265" s="6" t="n">
        <v>50</v>
      </c>
    </row>
    <row r="5266">
      <c r="A5266" t="s">
        <v>6165</v>
      </c>
      <c r="B5266" t="s">
        <v>6166</v>
      </c>
      <c r="C5266" t="s">
        <v>5858</v>
      </c>
      <c r="D5266" t="s">
        <v>6146</v>
      </c>
      <c r="E5266" t="n">
        <v>9</v>
      </c>
      <c r="F5266" t="n">
        <v>6</v>
      </c>
      <c r="G5266" t="n">
        <v>2</v>
      </c>
      <c r="H5266" t="n">
        <v>4</v>
      </c>
      <c r="I5266" s="6" t="n">
        <v>2</v>
      </c>
      <c r="J5266" s="6" t="n">
        <v>232</v>
      </c>
      <c r="K5266" s="7" t="n">
        <v>9.67</v>
      </c>
      <c r="L5266" s="7" t="n">
        <v>4.83</v>
      </c>
      <c r="M5266" s="6" t="n">
        <v>116</v>
      </c>
    </row>
    <row r="5267">
      <c r="A5267" t="s">
        <v>6167</v>
      </c>
      <c r="B5267" t="s">
        <v>6166</v>
      </c>
      <c r="C5267" t="s">
        <v>5858</v>
      </c>
      <c r="D5267" t="s">
        <v>6146</v>
      </c>
      <c r="E5267" t="n">
        <v>9</v>
      </c>
      <c r="F5267" t="n">
        <v>6</v>
      </c>
      <c r="G5267" t="n">
        <v>2</v>
      </c>
      <c r="H5267" t="n">
        <v>4</v>
      </c>
      <c r="I5267" s="6" t="n">
        <v>6</v>
      </c>
      <c r="J5267" s="6" t="n">
        <v>168</v>
      </c>
      <c r="K5267" s="7" t="n">
        <v>11.46</v>
      </c>
      <c r="L5267" s="7" t="n">
        <v>1.91</v>
      </c>
      <c r="M5267" s="6" t="n">
        <v>28</v>
      </c>
    </row>
    <row r="5268">
      <c r="A5268" t="s">
        <v>6168</v>
      </c>
      <c r="B5268" t="s">
        <v>6166</v>
      </c>
      <c r="C5268" t="s">
        <v>5858</v>
      </c>
      <c r="D5268" t="s">
        <v>6146</v>
      </c>
      <c r="E5268" t="n">
        <v>9</v>
      </c>
      <c r="F5268" t="n">
        <v>6</v>
      </c>
      <c r="G5268" t="n">
        <v>2</v>
      </c>
      <c r="H5268" t="n">
        <v>4</v>
      </c>
      <c r="I5268" s="6" t="n">
        <v>5</v>
      </c>
      <c r="J5268" s="6" t="n">
        <v>119</v>
      </c>
      <c r="K5268" s="7" t="n">
        <v>5.97</v>
      </c>
      <c r="L5268" s="7" t="n">
        <v>1.2</v>
      </c>
      <c r="M5268" s="6" t="n">
        <v>24</v>
      </c>
    </row>
    <row r="5269">
      <c r="A5269" t="s">
        <v>6169</v>
      </c>
      <c r="B5269" t="s">
        <v>6166</v>
      </c>
      <c r="C5269" t="s">
        <v>5858</v>
      </c>
      <c r="D5269" t="s">
        <v>6146</v>
      </c>
      <c r="E5269" t="n">
        <v>9</v>
      </c>
      <c r="F5269" t="n">
        <v>6</v>
      </c>
      <c r="G5269" t="n">
        <v>2</v>
      </c>
      <c r="H5269" t="n">
        <v>4</v>
      </c>
      <c r="I5269" s="6" t="n">
        <v>223</v>
      </c>
      <c r="J5269" s="6" t="n">
        <v>25719</v>
      </c>
      <c r="K5269" s="7" t="n">
        <v>6141.7</v>
      </c>
      <c r="L5269" s="7" t="n">
        <v>27.54</v>
      </c>
      <c r="M5269" s="6" t="n">
        <v>115</v>
      </c>
    </row>
    <row r="5270">
      <c r="A5270" t="s">
        <v>6170</v>
      </c>
      <c r="B5270" t="s">
        <v>6166</v>
      </c>
      <c r="C5270" t="s">
        <v>5858</v>
      </c>
      <c r="D5270" t="s">
        <v>6146</v>
      </c>
      <c r="E5270" t="n">
        <v>9</v>
      </c>
      <c r="F5270" t="n">
        <v>6</v>
      </c>
      <c r="G5270" t="n">
        <v>2</v>
      </c>
      <c r="H5270" t="n">
        <v>4</v>
      </c>
      <c r="I5270" s="6" t="n">
        <v>3</v>
      </c>
      <c r="J5270" s="6" t="n">
        <v>230</v>
      </c>
      <c r="K5270" s="7" t="n">
        <v>81.81</v>
      </c>
      <c r="L5270" s="7" t="n">
        <v>27.27</v>
      </c>
      <c r="M5270" s="6" t="n">
        <v>77</v>
      </c>
    </row>
    <row r="5271">
      <c r="A5271" t="s">
        <v>6171</v>
      </c>
      <c r="B5271" t="s">
        <v>6166</v>
      </c>
      <c r="C5271" t="s">
        <v>5858</v>
      </c>
      <c r="D5271" t="s">
        <v>6146</v>
      </c>
      <c r="E5271" t="n">
        <v>9</v>
      </c>
      <c r="F5271" t="n">
        <v>6</v>
      </c>
      <c r="G5271" t="n">
        <v>2</v>
      </c>
      <c r="H5271" t="n">
        <v>4</v>
      </c>
      <c r="I5271" s="6" t="n">
        <v>166</v>
      </c>
      <c r="J5271" s="6" t="n">
        <v>9284</v>
      </c>
      <c r="K5271" s="7" t="n">
        <v>6256.75</v>
      </c>
      <c r="L5271" s="7" t="n">
        <v>37.69</v>
      </c>
      <c r="M5271" s="6" t="n">
        <v>56</v>
      </c>
    </row>
    <row r="5272">
      <c r="A5272" t="s">
        <v>6172</v>
      </c>
      <c r="B5272" t="s">
        <v>6166</v>
      </c>
      <c r="C5272" t="s">
        <v>5858</v>
      </c>
      <c r="D5272" t="s">
        <v>6146</v>
      </c>
      <c r="E5272" t="n">
        <v>9</v>
      </c>
      <c r="F5272" t="n">
        <v>6</v>
      </c>
      <c r="G5272" t="n">
        <v>2</v>
      </c>
      <c r="H5272" t="n">
        <v>4</v>
      </c>
      <c r="I5272" s="6" t="n">
        <v>5</v>
      </c>
      <c r="J5272" s="6" t="n">
        <v>224</v>
      </c>
      <c r="K5272" s="7" t="n">
        <v>670.51</v>
      </c>
      <c r="L5272" s="7" t="n">
        <v>134.1</v>
      </c>
      <c r="M5272" s="6" t="n">
        <v>45</v>
      </c>
    </row>
    <row r="5273">
      <c r="A5273" t="s">
        <v>6173</v>
      </c>
      <c r="B5273" t="s">
        <v>6166</v>
      </c>
      <c r="C5273" t="s">
        <v>5858</v>
      </c>
      <c r="D5273" t="s">
        <v>6146</v>
      </c>
      <c r="E5273" t="n">
        <v>9</v>
      </c>
      <c r="F5273" t="n">
        <v>6</v>
      </c>
      <c r="G5273" t="n">
        <v>2</v>
      </c>
      <c r="H5273" t="n">
        <v>4</v>
      </c>
      <c r="I5273" s="6" t="n">
        <v>34</v>
      </c>
      <c r="J5273" s="6" t="n">
        <v>1696</v>
      </c>
      <c r="K5273" s="7" t="n">
        <v>1146.62</v>
      </c>
      <c r="L5273" s="7" t="n">
        <v>33.72</v>
      </c>
      <c r="M5273" s="6" t="n">
        <v>50</v>
      </c>
    </row>
    <row r="5274">
      <c r="A5274" t="s">
        <v>6174</v>
      </c>
      <c r="B5274" t="s">
        <v>6166</v>
      </c>
      <c r="C5274" t="s">
        <v>5858</v>
      </c>
      <c r="D5274" t="s">
        <v>6146</v>
      </c>
      <c r="E5274" t="n">
        <v>9</v>
      </c>
      <c r="F5274" t="n">
        <v>6</v>
      </c>
      <c r="G5274" t="n">
        <v>2</v>
      </c>
      <c r="H5274" t="n">
        <v>4</v>
      </c>
      <c r="I5274" s="6" t="n">
        <v>1135</v>
      </c>
      <c r="J5274" s="6" t="n">
        <v>70130</v>
      </c>
      <c r="K5274" s="7" t="n">
        <v>45009.45</v>
      </c>
      <c r="L5274" s="7" t="n">
        <v>39.66</v>
      </c>
      <c r="M5274" s="6" t="n">
        <v>62</v>
      </c>
    </row>
    <row r="5275">
      <c r="A5275" t="s">
        <v>6175</v>
      </c>
      <c r="B5275" t="s">
        <v>6166</v>
      </c>
      <c r="C5275" t="s">
        <v>5858</v>
      </c>
      <c r="D5275" t="s">
        <v>6146</v>
      </c>
      <c r="E5275" t="n">
        <v>9</v>
      </c>
      <c r="F5275" t="n">
        <v>6</v>
      </c>
      <c r="G5275" t="n">
        <v>2</v>
      </c>
      <c r="H5275" t="n">
        <v>4</v>
      </c>
      <c r="I5275" s="6" t="n">
        <v>4089</v>
      </c>
      <c r="J5275" s="6" t="n">
        <v>243635</v>
      </c>
      <c r="K5275" s="7" t="n">
        <v>106600.84</v>
      </c>
      <c r="L5275" s="7" t="n">
        <v>26.07</v>
      </c>
      <c r="M5275" s="6" t="n">
        <v>60</v>
      </c>
    </row>
    <row r="5276">
      <c r="A5276" t="s">
        <v>6176</v>
      </c>
      <c r="B5276" t="s">
        <v>6166</v>
      </c>
      <c r="C5276" t="s">
        <v>5858</v>
      </c>
      <c r="D5276" t="s">
        <v>6146</v>
      </c>
      <c r="E5276" t="n">
        <v>9</v>
      </c>
      <c r="F5276" t="n">
        <v>6</v>
      </c>
      <c r="G5276" t="n">
        <v>2</v>
      </c>
      <c r="H5276" t="n">
        <v>4</v>
      </c>
      <c r="I5276" s="6" t="n">
        <v>33</v>
      </c>
      <c r="J5276" s="6" t="n">
        <v>2556</v>
      </c>
      <c r="K5276" s="7" t="n">
        <v>44.52</v>
      </c>
      <c r="L5276" s="7" t="n">
        <v>1.35</v>
      </c>
      <c r="M5276" s="6" t="n">
        <v>77</v>
      </c>
    </row>
    <row r="5277">
      <c r="A5277" t="s">
        <v>6177</v>
      </c>
      <c r="B5277" t="s">
        <v>6178</v>
      </c>
      <c r="C5277" t="s">
        <v>5858</v>
      </c>
      <c r="D5277" t="s">
        <v>6146</v>
      </c>
      <c r="E5277" t="n">
        <v>9</v>
      </c>
      <c r="F5277" t="n">
        <v>6</v>
      </c>
      <c r="G5277" t="n">
        <v>2</v>
      </c>
      <c r="H5277" t="n">
        <v>5</v>
      </c>
      <c r="I5277" s="6" t="n">
        <v>124</v>
      </c>
      <c r="J5277" s="6" t="n">
        <v>21532</v>
      </c>
      <c r="K5277" s="7" t="n">
        <v>64021.8</v>
      </c>
      <c r="L5277" s="7" t="n">
        <v>516.3</v>
      </c>
      <c r="M5277" s="6" t="n">
        <v>174</v>
      </c>
    </row>
    <row r="5278">
      <c r="A5278" t="s">
        <v>6179</v>
      </c>
      <c r="B5278" t="s">
        <v>6178</v>
      </c>
      <c r="C5278" t="s">
        <v>5858</v>
      </c>
      <c r="D5278" t="s">
        <v>6146</v>
      </c>
      <c r="E5278" t="n">
        <v>9</v>
      </c>
      <c r="F5278" t="n">
        <v>6</v>
      </c>
      <c r="G5278" t="n">
        <v>2</v>
      </c>
      <c r="H5278" t="n">
        <v>5</v>
      </c>
      <c r="I5278" s="6" t="n">
        <v>19</v>
      </c>
      <c r="J5278" s="6" t="n">
        <v>3546</v>
      </c>
      <c r="K5278" s="7" t="n">
        <v>147.75</v>
      </c>
      <c r="L5278" s="7" t="n">
        <v>7.78</v>
      </c>
      <c r="M5278" s="6" t="n">
        <v>187</v>
      </c>
    </row>
    <row r="5279">
      <c r="A5279" t="s">
        <v>6180</v>
      </c>
      <c r="B5279" t="s">
        <v>6178</v>
      </c>
      <c r="C5279" t="s">
        <v>5858</v>
      </c>
      <c r="D5279" t="s">
        <v>6146</v>
      </c>
      <c r="E5279" t="n">
        <v>9</v>
      </c>
      <c r="F5279" t="n">
        <v>6</v>
      </c>
      <c r="G5279" t="n">
        <v>2</v>
      </c>
      <c r="H5279" t="n">
        <v>5</v>
      </c>
      <c r="I5279" s="6" t="n">
        <v>266</v>
      </c>
      <c r="J5279" s="6" t="n">
        <v>46020</v>
      </c>
      <c r="K5279" s="7" t="n">
        <v>4709.36</v>
      </c>
      <c r="L5279" s="7" t="n">
        <v>17.7</v>
      </c>
      <c r="M5279" s="6" t="n">
        <v>173</v>
      </c>
    </row>
    <row r="5280">
      <c r="A5280" t="s">
        <v>6181</v>
      </c>
      <c r="B5280" t="s">
        <v>6178</v>
      </c>
      <c r="C5280" t="s">
        <v>5858</v>
      </c>
      <c r="D5280" t="s">
        <v>6146</v>
      </c>
      <c r="E5280" t="n">
        <v>9</v>
      </c>
      <c r="F5280" t="n">
        <v>6</v>
      </c>
      <c r="G5280" t="n">
        <v>2</v>
      </c>
      <c r="H5280" t="n">
        <v>5</v>
      </c>
      <c r="I5280" s="6" t="n">
        <v>213</v>
      </c>
      <c r="J5280" s="6" t="n">
        <v>29620</v>
      </c>
      <c r="K5280" s="7" t="n">
        <v>58035.42</v>
      </c>
      <c r="L5280" s="7" t="n">
        <v>272.47</v>
      </c>
      <c r="M5280" s="6" t="n">
        <v>139</v>
      </c>
    </row>
    <row r="5281">
      <c r="A5281" t="s">
        <v>6182</v>
      </c>
      <c r="B5281" t="s">
        <v>6178</v>
      </c>
      <c r="C5281" t="s">
        <v>5858</v>
      </c>
      <c r="D5281" t="s">
        <v>6146</v>
      </c>
      <c r="E5281" t="n">
        <v>9</v>
      </c>
      <c r="F5281" t="n">
        <v>6</v>
      </c>
      <c r="G5281" t="n">
        <v>2</v>
      </c>
      <c r="H5281" t="n">
        <v>5</v>
      </c>
      <c r="I5281" s="6" t="n">
        <v>376</v>
      </c>
      <c r="J5281" s="6" t="n">
        <v>57241</v>
      </c>
      <c r="K5281" s="7" t="n">
        <v>79145.2</v>
      </c>
      <c r="L5281" s="7" t="n">
        <v>210.49</v>
      </c>
      <c r="M5281" s="6" t="n">
        <v>152</v>
      </c>
    </row>
    <row r="5282">
      <c r="A5282" t="s">
        <v>6183</v>
      </c>
      <c r="B5282" t="s">
        <v>6184</v>
      </c>
      <c r="C5282" t="s">
        <v>5858</v>
      </c>
      <c r="D5282" t="s">
        <v>6146</v>
      </c>
      <c r="E5282" t="n">
        <v>9</v>
      </c>
      <c r="F5282" t="n">
        <v>6</v>
      </c>
      <c r="G5282" t="n">
        <v>2</v>
      </c>
      <c r="H5282" t="n">
        <v>6</v>
      </c>
      <c r="I5282" s="6" t="n">
        <v>73</v>
      </c>
      <c r="J5282" s="6" t="n">
        <v>5201</v>
      </c>
      <c r="K5282" s="7" t="n">
        <v>354.83</v>
      </c>
      <c r="L5282" s="7" t="n">
        <v>4.86</v>
      </c>
      <c r="M5282" s="6" t="n">
        <v>71</v>
      </c>
    </row>
    <row r="5283">
      <c r="A5283" t="s">
        <v>6185</v>
      </c>
      <c r="B5283" t="s">
        <v>39</v>
      </c>
      <c r="C5283" t="s">
        <v>5858</v>
      </c>
      <c r="D5283" t="s">
        <v>6146</v>
      </c>
      <c r="E5283" t="n">
        <v>9</v>
      </c>
      <c r="F5283" t="n">
        <v>6</v>
      </c>
      <c r="G5283" t="n">
        <v>2</v>
      </c>
      <c r="H5283" t="n">
        <v>6</v>
      </c>
      <c r="I5283" s="6" t="n">
        <v>5</v>
      </c>
      <c r="J5283" s="6" t="n">
        <v>80</v>
      </c>
      <c r="K5283" s="7" t="n">
        <v>90.12</v>
      </c>
      <c r="L5283" s="7" t="n">
        <v>18.02</v>
      </c>
      <c r="M5283" s="6" t="n">
        <v>16</v>
      </c>
    </row>
    <row r="5284">
      <c r="A5284" t="s">
        <v>6186</v>
      </c>
      <c r="B5284" t="s">
        <v>39</v>
      </c>
      <c r="C5284" t="s">
        <v>5858</v>
      </c>
      <c r="D5284" t="s">
        <v>6146</v>
      </c>
      <c r="E5284" t="n">
        <v>9</v>
      </c>
      <c r="F5284" t="n">
        <v>6</v>
      </c>
      <c r="G5284" t="n">
        <v>2</v>
      </c>
      <c r="H5284" t="n">
        <v>6</v>
      </c>
      <c r="I5284" s="6" t="n">
        <v>5</v>
      </c>
      <c r="J5284" s="6" t="n">
        <v>98</v>
      </c>
      <c r="K5284" s="7" t="n">
        <v>132.55</v>
      </c>
      <c r="L5284" s="7" t="n">
        <v>26.51</v>
      </c>
      <c r="M5284" s="6" t="n">
        <v>20</v>
      </c>
    </row>
    <row r="5285">
      <c r="A5285" t="s">
        <v>6187</v>
      </c>
      <c r="B5285" t="s">
        <v>6184</v>
      </c>
      <c r="C5285" t="s">
        <v>5858</v>
      </c>
      <c r="D5285" t="s">
        <v>6146</v>
      </c>
      <c r="E5285" t="n">
        <v>9</v>
      </c>
      <c r="F5285" t="n">
        <v>6</v>
      </c>
      <c r="G5285" t="n">
        <v>2</v>
      </c>
      <c r="H5285" t="n">
        <v>6</v>
      </c>
      <c r="I5285" s="6" t="n">
        <v>154981</v>
      </c>
      <c r="J5285" s="6" t="n">
        <v>12299536</v>
      </c>
      <c r="K5285" s="7" t="n">
        <v>379235.43</v>
      </c>
      <c r="L5285" s="7" t="n">
        <v>2.45</v>
      </c>
      <c r="M5285" s="6" t="n">
        <v>79</v>
      </c>
    </row>
    <row r="5286">
      <c r="A5286" t="s">
        <v>6188</v>
      </c>
      <c r="B5286" t="s">
        <v>6184</v>
      </c>
      <c r="C5286" t="s">
        <v>5858</v>
      </c>
      <c r="D5286" t="s">
        <v>6146</v>
      </c>
      <c r="E5286" t="n">
        <v>9</v>
      </c>
      <c r="F5286" t="n">
        <v>6</v>
      </c>
      <c r="G5286" t="n">
        <v>2</v>
      </c>
      <c r="H5286" t="n">
        <v>6</v>
      </c>
      <c r="I5286" s="6" t="n">
        <v>3120</v>
      </c>
      <c r="J5286" s="6" t="n">
        <v>216645</v>
      </c>
      <c r="K5286" s="7" t="n">
        <v>5538.08</v>
      </c>
      <c r="L5286" s="7" t="n">
        <v>1.78</v>
      </c>
      <c r="M5286" s="6" t="n">
        <v>69</v>
      </c>
    </row>
    <row r="5287">
      <c r="A5287" t="s">
        <v>6189</v>
      </c>
      <c r="B5287" t="s">
        <v>39</v>
      </c>
      <c r="C5287" t="s">
        <v>5858</v>
      </c>
      <c r="D5287" t="s">
        <v>6146</v>
      </c>
      <c r="E5287" t="n">
        <v>9</v>
      </c>
      <c r="F5287" t="n">
        <v>6</v>
      </c>
      <c r="G5287" t="n">
        <v>2</v>
      </c>
      <c r="H5287" t="n">
        <v>6</v>
      </c>
      <c r="I5287" s="6" t="n">
        <v>1</v>
      </c>
      <c r="J5287" s="6" t="n">
        <v>60</v>
      </c>
      <c r="K5287" s="7" t="n">
        <v>67.59</v>
      </c>
      <c r="L5287" s="7" t="n">
        <v>67.59</v>
      </c>
      <c r="M5287" s="6" t="n">
        <v>60</v>
      </c>
    </row>
    <row r="5288">
      <c r="A5288" t="s">
        <v>6190</v>
      </c>
      <c r="B5288" t="s">
        <v>39</v>
      </c>
      <c r="C5288" t="s">
        <v>5858</v>
      </c>
      <c r="D5288" t="s">
        <v>6146</v>
      </c>
      <c r="E5288" t="n">
        <v>9</v>
      </c>
      <c r="F5288" t="n">
        <v>6</v>
      </c>
      <c r="G5288" t="n">
        <v>2</v>
      </c>
      <c r="H5288" t="n">
        <v>7</v>
      </c>
      <c r="I5288" s="6" t="n">
        <v>9</v>
      </c>
      <c r="J5288" s="6" t="n">
        <v>390</v>
      </c>
      <c r="K5288" s="7" t="n">
        <v>39.91</v>
      </c>
      <c r="L5288" s="7" t="n">
        <v>4.43</v>
      </c>
      <c r="M5288" s="6" t="n">
        <v>43</v>
      </c>
    </row>
    <row r="5289">
      <c r="A5289" t="s">
        <v>6191</v>
      </c>
      <c r="B5289" t="s">
        <v>39</v>
      </c>
      <c r="C5289" t="s">
        <v>5858</v>
      </c>
      <c r="D5289" t="s">
        <v>6146</v>
      </c>
      <c r="E5289" t="n">
        <v>9</v>
      </c>
      <c r="F5289" t="n">
        <v>6</v>
      </c>
      <c r="G5289" t="n">
        <v>2</v>
      </c>
      <c r="H5289" t="n">
        <v>7</v>
      </c>
      <c r="I5289" s="6" t="n">
        <v>36302</v>
      </c>
      <c r="J5289" s="6" t="n">
        <v>2433140</v>
      </c>
      <c r="K5289" s="7" t="n">
        <v>84552.36</v>
      </c>
      <c r="L5289" s="7" t="n">
        <v>2.33</v>
      </c>
      <c r="M5289" s="6" t="n">
        <v>67</v>
      </c>
    </row>
    <row r="5290">
      <c r="A5290" t="s">
        <v>6192</v>
      </c>
      <c r="B5290" t="s">
        <v>6193</v>
      </c>
      <c r="C5290" t="s">
        <v>5858</v>
      </c>
      <c r="D5290" t="s">
        <v>6146</v>
      </c>
      <c r="E5290" t="n">
        <v>9</v>
      </c>
      <c r="F5290" t="n">
        <v>6</v>
      </c>
      <c r="G5290" t="n">
        <v>2</v>
      </c>
      <c r="H5290" t="n">
        <v>7</v>
      </c>
      <c r="I5290" s="6" t="n">
        <v>1210</v>
      </c>
      <c r="J5290" s="6" t="n">
        <v>55719</v>
      </c>
      <c r="K5290" s="7" t="n">
        <v>116105.84</v>
      </c>
      <c r="L5290" s="7" t="n">
        <v>95.96</v>
      </c>
      <c r="M5290" s="6" t="n">
        <v>46</v>
      </c>
    </row>
    <row r="5291">
      <c r="A5291" t="s">
        <v>6194</v>
      </c>
      <c r="B5291" t="s">
        <v>39</v>
      </c>
      <c r="C5291" t="s">
        <v>5858</v>
      </c>
      <c r="D5291" t="s">
        <v>6146</v>
      </c>
      <c r="E5291" t="n">
        <v>9</v>
      </c>
      <c r="F5291" t="n">
        <v>6</v>
      </c>
      <c r="G5291" t="n">
        <v>2</v>
      </c>
      <c r="H5291" t="n">
        <v>8</v>
      </c>
      <c r="I5291" s="6" t="n">
        <v>1</v>
      </c>
      <c r="J5291" s="6" t="n">
        <v>30</v>
      </c>
      <c r="K5291" s="7" t="n">
        <v>8.9</v>
      </c>
      <c r="L5291" s="7" t="n">
        <v>8.9</v>
      </c>
      <c r="M5291" s="6" t="n">
        <v>30</v>
      </c>
    </row>
    <row r="5292">
      <c r="A5292" t="s">
        <v>6195</v>
      </c>
      <c r="B5292" t="s">
        <v>39</v>
      </c>
      <c r="C5292" t="s">
        <v>5858</v>
      </c>
      <c r="D5292" t="s">
        <v>6146</v>
      </c>
      <c r="E5292" t="n">
        <v>9</v>
      </c>
      <c r="F5292" t="n">
        <v>6</v>
      </c>
      <c r="G5292" t="n">
        <v>2</v>
      </c>
      <c r="H5292" t="n">
        <v>8</v>
      </c>
      <c r="I5292" s="6" t="n">
        <v>4</v>
      </c>
      <c r="J5292" s="6" t="n">
        <v>90</v>
      </c>
      <c r="K5292" s="7" t="n">
        <v>33.98</v>
      </c>
      <c r="L5292" s="7" t="n">
        <v>8.5</v>
      </c>
      <c r="M5292" s="6" t="n">
        <v>22</v>
      </c>
    </row>
    <row r="5293">
      <c r="A5293" t="s">
        <v>6196</v>
      </c>
      <c r="B5293" t="s">
        <v>6197</v>
      </c>
      <c r="C5293" t="s">
        <v>5858</v>
      </c>
      <c r="D5293" t="s">
        <v>6146</v>
      </c>
      <c r="E5293" t="n">
        <v>9</v>
      </c>
      <c r="F5293" t="n">
        <v>6</v>
      </c>
      <c r="G5293" t="n">
        <v>2</v>
      </c>
      <c r="H5293" t="n">
        <v>8</v>
      </c>
      <c r="I5293" s="6" t="n">
        <v>1</v>
      </c>
      <c r="J5293" s="6" t="n">
        <v>200</v>
      </c>
      <c r="K5293" s="7" t="n">
        <v>183.93</v>
      </c>
      <c r="L5293" s="7" t="n">
        <v>183.93</v>
      </c>
      <c r="M5293" s="6" t="n">
        <v>200</v>
      </c>
    </row>
    <row r="5294">
      <c r="A5294" t="s">
        <v>6198</v>
      </c>
      <c r="B5294" t="s">
        <v>6197</v>
      </c>
      <c r="C5294" t="s">
        <v>5858</v>
      </c>
      <c r="D5294" t="s">
        <v>6146</v>
      </c>
      <c r="E5294" t="n">
        <v>9</v>
      </c>
      <c r="F5294" t="n">
        <v>6</v>
      </c>
      <c r="G5294" t="n">
        <v>2</v>
      </c>
      <c r="H5294" t="n">
        <v>8</v>
      </c>
      <c r="I5294" s="6" t="n">
        <v>2</v>
      </c>
      <c r="J5294" s="6" t="n">
        <v>180</v>
      </c>
      <c r="K5294" s="7" t="n">
        <v>165.54</v>
      </c>
      <c r="L5294" s="7" t="n">
        <v>82.77</v>
      </c>
      <c r="M5294" s="6" t="n">
        <v>90</v>
      </c>
    </row>
    <row r="5295">
      <c r="A5295" t="s">
        <v>6199</v>
      </c>
      <c r="B5295" t="s">
        <v>6197</v>
      </c>
      <c r="C5295" t="s">
        <v>5858</v>
      </c>
      <c r="D5295" t="s">
        <v>6146</v>
      </c>
      <c r="E5295" t="n">
        <v>9</v>
      </c>
      <c r="F5295" t="n">
        <v>6</v>
      </c>
      <c r="G5295" t="n">
        <v>2</v>
      </c>
      <c r="H5295" t="n">
        <v>8</v>
      </c>
      <c r="I5295" s="6" t="n">
        <v>7</v>
      </c>
      <c r="J5295" s="6" t="n">
        <v>756</v>
      </c>
      <c r="K5295" s="7" t="n">
        <v>1006.74</v>
      </c>
      <c r="L5295" s="7" t="n">
        <v>143.82</v>
      </c>
      <c r="M5295" s="6" t="n">
        <v>108</v>
      </c>
    </row>
    <row r="5296">
      <c r="A5296" t="s">
        <v>6200</v>
      </c>
      <c r="B5296" t="s">
        <v>6201</v>
      </c>
      <c r="C5296" t="s">
        <v>5858</v>
      </c>
      <c r="D5296" t="s">
        <v>6146</v>
      </c>
      <c r="E5296" t="n">
        <v>9</v>
      </c>
      <c r="F5296" t="n">
        <v>6</v>
      </c>
      <c r="G5296" t="n">
        <v>2</v>
      </c>
      <c r="H5296" t="n">
        <v>8</v>
      </c>
      <c r="I5296" s="6" t="n">
        <v>3</v>
      </c>
      <c r="J5296" s="6" t="n">
        <v>115</v>
      </c>
      <c r="K5296" s="7" t="n">
        <v>98.64</v>
      </c>
      <c r="L5296" s="7" t="n">
        <v>32.88</v>
      </c>
      <c r="M5296" s="6" t="n">
        <v>38</v>
      </c>
    </row>
    <row r="5297">
      <c r="A5297" t="s">
        <v>6202</v>
      </c>
      <c r="B5297" t="s">
        <v>6203</v>
      </c>
      <c r="C5297" t="s">
        <v>5858</v>
      </c>
      <c r="D5297" t="s">
        <v>6146</v>
      </c>
      <c r="E5297" t="n">
        <v>9</v>
      </c>
      <c r="F5297" t="n">
        <v>6</v>
      </c>
      <c r="G5297" t="n">
        <v>3</v>
      </c>
      <c r="H5297" t="n">
        <v>1</v>
      </c>
      <c r="I5297" s="6" t="n">
        <v>521</v>
      </c>
      <c r="J5297" s="6" t="n">
        <v>22480</v>
      </c>
      <c r="K5297" s="7" t="n">
        <v>29054.04</v>
      </c>
      <c r="L5297" s="7" t="n">
        <v>55.77</v>
      </c>
      <c r="M5297" s="6" t="n">
        <v>43</v>
      </c>
    </row>
    <row r="5298">
      <c r="A5298" t="s">
        <v>6204</v>
      </c>
      <c r="B5298" t="s">
        <v>6203</v>
      </c>
      <c r="C5298" t="s">
        <v>5858</v>
      </c>
      <c r="D5298" t="s">
        <v>6146</v>
      </c>
      <c r="E5298" t="n">
        <v>9</v>
      </c>
      <c r="F5298" t="n">
        <v>6</v>
      </c>
      <c r="G5298" t="n">
        <v>3</v>
      </c>
      <c r="H5298" t="n">
        <v>1</v>
      </c>
      <c r="I5298" s="6" t="n">
        <v>476</v>
      </c>
      <c r="J5298" s="6" t="n">
        <v>17761</v>
      </c>
      <c r="K5298" s="7" t="n">
        <v>36436.34</v>
      </c>
      <c r="L5298" s="7" t="n">
        <v>76.55</v>
      </c>
      <c r="M5298" s="6" t="n">
        <v>37</v>
      </c>
    </row>
    <row r="5299">
      <c r="A5299" t="s">
        <v>6205</v>
      </c>
      <c r="B5299" t="s">
        <v>6203</v>
      </c>
      <c r="C5299" t="s">
        <v>5858</v>
      </c>
      <c r="D5299" t="s">
        <v>6146</v>
      </c>
      <c r="E5299" t="n">
        <v>9</v>
      </c>
      <c r="F5299" t="n">
        <v>6</v>
      </c>
      <c r="G5299" t="n">
        <v>3</v>
      </c>
      <c r="H5299" t="n">
        <v>1</v>
      </c>
      <c r="I5299" s="6" t="n">
        <v>1637</v>
      </c>
      <c r="J5299" s="6" t="n">
        <v>79133</v>
      </c>
      <c r="K5299" s="7" t="n">
        <v>112994.31</v>
      </c>
      <c r="L5299" s="7" t="n">
        <v>69.03</v>
      </c>
      <c r="M5299" s="6" t="n">
        <v>48</v>
      </c>
    </row>
    <row r="5300">
      <c r="A5300" t="s">
        <v>6206</v>
      </c>
      <c r="B5300" t="s">
        <v>6203</v>
      </c>
      <c r="C5300" t="s">
        <v>5858</v>
      </c>
      <c r="D5300" t="s">
        <v>6146</v>
      </c>
      <c r="E5300" t="n">
        <v>9</v>
      </c>
      <c r="F5300" t="n">
        <v>6</v>
      </c>
      <c r="G5300" t="n">
        <v>3</v>
      </c>
      <c r="H5300" t="n">
        <v>1</v>
      </c>
      <c r="I5300" s="6" t="n">
        <v>5</v>
      </c>
      <c r="J5300" s="6" t="n">
        <v>140</v>
      </c>
      <c r="K5300" s="7" t="n">
        <v>630</v>
      </c>
      <c r="L5300" s="7" t="n">
        <v>126</v>
      </c>
      <c r="M5300" s="6" t="n">
        <v>28</v>
      </c>
    </row>
    <row r="5301">
      <c r="A5301" t="s">
        <v>6207</v>
      </c>
      <c r="B5301" t="s">
        <v>6203</v>
      </c>
      <c r="C5301" t="s">
        <v>5858</v>
      </c>
      <c r="D5301" t="s">
        <v>6146</v>
      </c>
      <c r="E5301" t="n">
        <v>9</v>
      </c>
      <c r="F5301" t="n">
        <v>6</v>
      </c>
      <c r="G5301" t="n">
        <v>3</v>
      </c>
      <c r="H5301" t="n">
        <v>1</v>
      </c>
      <c r="I5301" s="6" t="n">
        <v>822</v>
      </c>
      <c r="J5301" s="6" t="n">
        <v>30660</v>
      </c>
      <c r="K5301" s="7" t="n">
        <v>69283.29</v>
      </c>
      <c r="L5301" s="7" t="n">
        <v>84.29</v>
      </c>
      <c r="M5301" s="6" t="n">
        <v>37</v>
      </c>
    </row>
    <row r="5302">
      <c r="A5302" t="s">
        <v>6208</v>
      </c>
      <c r="B5302" t="s">
        <v>6203</v>
      </c>
      <c r="C5302" t="s">
        <v>5858</v>
      </c>
      <c r="D5302" t="s">
        <v>6146</v>
      </c>
      <c r="E5302" t="n">
        <v>9</v>
      </c>
      <c r="F5302" t="n">
        <v>6</v>
      </c>
      <c r="G5302" t="n">
        <v>3</v>
      </c>
      <c r="H5302" t="n">
        <v>1</v>
      </c>
      <c r="I5302" s="6" t="n">
        <v>1</v>
      </c>
      <c r="J5302" s="6" t="n">
        <v>30</v>
      </c>
      <c r="K5302" s="7" t="n">
        <v>3.95</v>
      </c>
      <c r="L5302" s="7" t="n">
        <v>3.95</v>
      </c>
      <c r="M5302" s="6" t="n">
        <v>30</v>
      </c>
    </row>
    <row r="5303">
      <c r="A5303" t="s">
        <v>6209</v>
      </c>
      <c r="B5303" t="s">
        <v>6203</v>
      </c>
      <c r="C5303" t="s">
        <v>5858</v>
      </c>
      <c r="D5303" t="s">
        <v>6146</v>
      </c>
      <c r="E5303" t="n">
        <v>9</v>
      </c>
      <c r="F5303" t="n">
        <v>6</v>
      </c>
      <c r="G5303" t="n">
        <v>3</v>
      </c>
      <c r="H5303" t="n">
        <v>1</v>
      </c>
      <c r="I5303" s="6" t="n">
        <v>4</v>
      </c>
      <c r="J5303" s="6" t="n">
        <v>152</v>
      </c>
      <c r="K5303" s="7" t="n">
        <v>15.15</v>
      </c>
      <c r="L5303" s="7" t="n">
        <v>3.79</v>
      </c>
      <c r="M5303" s="6" t="n">
        <v>38</v>
      </c>
    </row>
    <row r="5304">
      <c r="A5304" t="s">
        <v>6210</v>
      </c>
      <c r="B5304" t="s">
        <v>6203</v>
      </c>
      <c r="C5304" t="s">
        <v>5858</v>
      </c>
      <c r="D5304" t="s">
        <v>6146</v>
      </c>
      <c r="E5304" t="n">
        <v>9</v>
      </c>
      <c r="F5304" t="n">
        <v>6</v>
      </c>
      <c r="G5304" t="n">
        <v>3</v>
      </c>
      <c r="H5304" t="n">
        <v>1</v>
      </c>
      <c r="I5304" s="6" t="n">
        <v>1</v>
      </c>
      <c r="J5304" s="6" t="n">
        <v>24</v>
      </c>
      <c r="K5304" s="7" t="n">
        <v>3.23</v>
      </c>
      <c r="L5304" s="7" t="n">
        <v>3.23</v>
      </c>
      <c r="M5304" s="6" t="n">
        <v>24</v>
      </c>
    </row>
    <row r="5305">
      <c r="A5305" t="s">
        <v>6211</v>
      </c>
      <c r="B5305" t="s">
        <v>6203</v>
      </c>
      <c r="C5305" t="s">
        <v>5858</v>
      </c>
      <c r="D5305" t="s">
        <v>6146</v>
      </c>
      <c r="E5305" t="n">
        <v>9</v>
      </c>
      <c r="F5305" t="n">
        <v>6</v>
      </c>
      <c r="G5305" t="n">
        <v>3</v>
      </c>
      <c r="H5305" t="n">
        <v>1</v>
      </c>
      <c r="I5305" s="6" t="n">
        <v>9</v>
      </c>
      <c r="J5305" s="6" t="n">
        <v>462</v>
      </c>
      <c r="K5305" s="7" t="n">
        <v>64.91</v>
      </c>
      <c r="L5305" s="7" t="n">
        <v>7.21</v>
      </c>
      <c r="M5305" s="6" t="n">
        <v>51</v>
      </c>
    </row>
    <row r="5306">
      <c r="A5306" t="s">
        <v>6212</v>
      </c>
      <c r="B5306" t="s">
        <v>6203</v>
      </c>
      <c r="C5306" t="s">
        <v>5858</v>
      </c>
      <c r="D5306" t="s">
        <v>6146</v>
      </c>
      <c r="E5306" t="n">
        <v>9</v>
      </c>
      <c r="F5306" t="n">
        <v>6</v>
      </c>
      <c r="G5306" t="n">
        <v>3</v>
      </c>
      <c r="H5306" t="n">
        <v>1</v>
      </c>
      <c r="I5306" s="6" t="n">
        <v>6</v>
      </c>
      <c r="J5306" s="6" t="n">
        <v>172</v>
      </c>
      <c r="K5306" s="7" t="n">
        <v>28.72</v>
      </c>
      <c r="L5306" s="7" t="n">
        <v>4.79</v>
      </c>
      <c r="M5306" s="6" t="n">
        <v>29</v>
      </c>
    </row>
    <row r="5307">
      <c r="A5307" t="s">
        <v>6213</v>
      </c>
      <c r="B5307" t="s">
        <v>6203</v>
      </c>
      <c r="C5307" t="s">
        <v>5858</v>
      </c>
      <c r="D5307" t="s">
        <v>6146</v>
      </c>
      <c r="E5307" t="n">
        <v>9</v>
      </c>
      <c r="F5307" t="n">
        <v>6</v>
      </c>
      <c r="G5307" t="n">
        <v>3</v>
      </c>
      <c r="H5307" t="n">
        <v>1</v>
      </c>
      <c r="I5307" s="6" t="n">
        <v>37</v>
      </c>
      <c r="J5307" s="6" t="n">
        <v>3434</v>
      </c>
      <c r="K5307" s="7" t="n">
        <v>293.91</v>
      </c>
      <c r="L5307" s="7" t="n">
        <v>7.94</v>
      </c>
      <c r="M5307" s="6" t="n">
        <v>93</v>
      </c>
    </row>
    <row r="5308">
      <c r="A5308" t="s">
        <v>6214</v>
      </c>
      <c r="B5308" t="s">
        <v>6203</v>
      </c>
      <c r="C5308" t="s">
        <v>5858</v>
      </c>
      <c r="D5308" t="s">
        <v>6146</v>
      </c>
      <c r="E5308" t="n">
        <v>9</v>
      </c>
      <c r="F5308" t="n">
        <v>6</v>
      </c>
      <c r="G5308" t="n">
        <v>3</v>
      </c>
      <c r="H5308" t="n">
        <v>1</v>
      </c>
      <c r="I5308" s="6" t="n">
        <v>22</v>
      </c>
      <c r="J5308" s="6" t="n">
        <v>1624</v>
      </c>
      <c r="K5308" s="7" t="n">
        <v>91.41</v>
      </c>
      <c r="L5308" s="7" t="n">
        <v>4.16</v>
      </c>
      <c r="M5308" s="6" t="n">
        <v>74</v>
      </c>
    </row>
    <row r="5309">
      <c r="A5309" t="s">
        <v>6215</v>
      </c>
      <c r="B5309" t="s">
        <v>6203</v>
      </c>
      <c r="C5309" t="s">
        <v>5858</v>
      </c>
      <c r="D5309" t="s">
        <v>6146</v>
      </c>
      <c r="E5309" t="n">
        <v>9</v>
      </c>
      <c r="F5309" t="n">
        <v>6</v>
      </c>
      <c r="G5309" t="n">
        <v>3</v>
      </c>
      <c r="H5309" t="n">
        <v>1</v>
      </c>
      <c r="I5309" s="6" t="n">
        <v>27</v>
      </c>
      <c r="J5309" s="6" t="n">
        <v>967</v>
      </c>
      <c r="K5309" s="7" t="n">
        <v>41.81</v>
      </c>
      <c r="L5309" s="7" t="n">
        <v>1.55</v>
      </c>
      <c r="M5309" s="6" t="n">
        <v>36</v>
      </c>
    </row>
    <row r="5310">
      <c r="A5310" t="s">
        <v>6216</v>
      </c>
      <c r="B5310" t="s">
        <v>6203</v>
      </c>
      <c r="C5310" t="s">
        <v>5858</v>
      </c>
      <c r="D5310" t="s">
        <v>6146</v>
      </c>
      <c r="E5310" t="n">
        <v>9</v>
      </c>
      <c r="F5310" t="n">
        <v>6</v>
      </c>
      <c r="G5310" t="n">
        <v>3</v>
      </c>
      <c r="H5310" t="n">
        <v>1</v>
      </c>
      <c r="I5310" s="6" t="n">
        <v>1</v>
      </c>
      <c r="J5310" s="6" t="n">
        <v>10</v>
      </c>
      <c r="K5310" s="7" t="n">
        <v>0.86</v>
      </c>
      <c r="L5310" s="7" t="n">
        <v>0.86</v>
      </c>
      <c r="M5310" s="6" t="n">
        <v>10</v>
      </c>
    </row>
    <row r="5311">
      <c r="A5311" t="s">
        <v>6217</v>
      </c>
      <c r="B5311" t="s">
        <v>6203</v>
      </c>
      <c r="C5311" t="s">
        <v>5858</v>
      </c>
      <c r="D5311" t="s">
        <v>6146</v>
      </c>
      <c r="E5311" t="n">
        <v>9</v>
      </c>
      <c r="F5311" t="n">
        <v>6</v>
      </c>
      <c r="G5311" t="n">
        <v>3</v>
      </c>
      <c r="H5311" t="n">
        <v>1</v>
      </c>
      <c r="I5311" s="6" t="n">
        <v>2</v>
      </c>
      <c r="J5311" s="6" t="n">
        <v>40</v>
      </c>
      <c r="K5311" s="7" t="n">
        <v>4.72</v>
      </c>
      <c r="L5311" s="7" t="n">
        <v>2.36</v>
      </c>
      <c r="M5311" s="6" t="n">
        <v>20</v>
      </c>
    </row>
    <row r="5312">
      <c r="A5312" t="s">
        <v>6218</v>
      </c>
      <c r="B5312" t="s">
        <v>6219</v>
      </c>
      <c r="C5312" t="s">
        <v>5858</v>
      </c>
      <c r="D5312" t="s">
        <v>6146</v>
      </c>
      <c r="E5312" t="n">
        <v>9</v>
      </c>
      <c r="F5312" t="n">
        <v>6</v>
      </c>
      <c r="G5312" t="n">
        <v>4</v>
      </c>
      <c r="H5312" t="n">
        <v>0</v>
      </c>
      <c r="I5312" s="6" t="n">
        <v>33722</v>
      </c>
      <c r="J5312" s="6" t="n">
        <v>1268353</v>
      </c>
      <c r="K5312" s="7" t="n">
        <v>131191</v>
      </c>
      <c r="L5312" s="7" t="n">
        <v>3.89</v>
      </c>
      <c r="M5312" s="6" t="n">
        <v>38</v>
      </c>
    </row>
    <row r="5313">
      <c r="A5313" t="s">
        <v>6220</v>
      </c>
      <c r="B5313" t="s">
        <v>6219</v>
      </c>
      <c r="C5313" t="s">
        <v>5858</v>
      </c>
      <c r="D5313" t="s">
        <v>6146</v>
      </c>
      <c r="E5313" t="n">
        <v>9</v>
      </c>
      <c r="F5313" t="n">
        <v>6</v>
      </c>
      <c r="G5313" t="n">
        <v>4</v>
      </c>
      <c r="H5313" t="n">
        <v>0</v>
      </c>
      <c r="I5313" s="6" t="n">
        <v>69720</v>
      </c>
      <c r="J5313" s="6" t="n">
        <v>4872523</v>
      </c>
      <c r="K5313" s="7" t="n">
        <v>254586.18</v>
      </c>
      <c r="L5313" s="7" t="n">
        <v>3.65</v>
      </c>
      <c r="M5313" s="6" t="n">
        <v>70</v>
      </c>
    </row>
    <row r="5314">
      <c r="A5314" t="s">
        <v>6221</v>
      </c>
      <c r="B5314" t="s">
        <v>6222</v>
      </c>
      <c r="C5314" t="s">
        <v>5858</v>
      </c>
      <c r="D5314" t="s">
        <v>6146</v>
      </c>
      <c r="E5314" t="n">
        <v>9</v>
      </c>
      <c r="F5314" t="n">
        <v>6</v>
      </c>
      <c r="G5314" t="n">
        <v>4</v>
      </c>
      <c r="H5314" t="n">
        <v>0</v>
      </c>
      <c r="I5314" s="6" t="n">
        <v>51</v>
      </c>
      <c r="J5314" s="6" t="n">
        <v>2154</v>
      </c>
      <c r="K5314" s="7" t="n">
        <v>406.64</v>
      </c>
      <c r="L5314" s="7" t="n">
        <v>7.97</v>
      </c>
      <c r="M5314" s="6" t="n">
        <v>42</v>
      </c>
    </row>
    <row r="5315">
      <c r="A5315" t="s">
        <v>6223</v>
      </c>
      <c r="B5315" t="s">
        <v>6222</v>
      </c>
      <c r="C5315" t="s">
        <v>5858</v>
      </c>
      <c r="D5315" t="s">
        <v>6146</v>
      </c>
      <c r="E5315" t="n">
        <v>9</v>
      </c>
      <c r="F5315" t="n">
        <v>6</v>
      </c>
      <c r="G5315" t="n">
        <v>4</v>
      </c>
      <c r="H5315" t="n">
        <v>0</v>
      </c>
      <c r="I5315" s="6" t="n">
        <v>33</v>
      </c>
      <c r="J5315" s="6" t="n">
        <v>787</v>
      </c>
      <c r="K5315" s="7" t="n">
        <v>419.47</v>
      </c>
      <c r="L5315" s="7" t="n">
        <v>12.71</v>
      </c>
      <c r="M5315" s="6" t="n">
        <v>24</v>
      </c>
    </row>
    <row r="5316">
      <c r="A5316" t="s">
        <v>6224</v>
      </c>
      <c r="B5316" t="s">
        <v>6222</v>
      </c>
      <c r="C5316" t="s">
        <v>5858</v>
      </c>
      <c r="D5316" t="s">
        <v>6146</v>
      </c>
      <c r="E5316" t="n">
        <v>9</v>
      </c>
      <c r="F5316" t="n">
        <v>6</v>
      </c>
      <c r="G5316" t="n">
        <v>4</v>
      </c>
      <c r="H5316" t="n">
        <v>0</v>
      </c>
      <c r="I5316" s="6" t="n">
        <v>6</v>
      </c>
      <c r="J5316" s="6" t="n">
        <v>800</v>
      </c>
      <c r="K5316" s="7" t="n">
        <v>199.6</v>
      </c>
      <c r="L5316" s="7" t="n">
        <v>33.27</v>
      </c>
      <c r="M5316" s="6" t="n">
        <v>133</v>
      </c>
    </row>
    <row r="5317">
      <c r="A5317" t="s">
        <v>6225</v>
      </c>
      <c r="B5317" t="s">
        <v>6222</v>
      </c>
      <c r="C5317" t="s">
        <v>5858</v>
      </c>
      <c r="D5317" t="s">
        <v>6146</v>
      </c>
      <c r="E5317" t="n">
        <v>9</v>
      </c>
      <c r="F5317" t="n">
        <v>6</v>
      </c>
      <c r="G5317" t="n">
        <v>4</v>
      </c>
      <c r="H5317" t="n">
        <v>0</v>
      </c>
      <c r="I5317" s="6" t="n">
        <v>14</v>
      </c>
      <c r="J5317" s="6" t="n">
        <v>1008</v>
      </c>
      <c r="K5317" s="7" t="n">
        <v>335.44</v>
      </c>
      <c r="L5317" s="7" t="n">
        <v>23.96</v>
      </c>
      <c r="M5317" s="6" t="n">
        <v>72</v>
      </c>
    </row>
    <row r="5318">
      <c r="A5318" t="s">
        <v>6226</v>
      </c>
      <c r="B5318" t="s">
        <v>6222</v>
      </c>
      <c r="C5318" t="s">
        <v>5858</v>
      </c>
      <c r="D5318" t="s">
        <v>6146</v>
      </c>
      <c r="E5318" t="n">
        <v>9</v>
      </c>
      <c r="F5318" t="n">
        <v>6</v>
      </c>
      <c r="G5318" t="n">
        <v>4</v>
      </c>
      <c r="H5318" t="n">
        <v>0</v>
      </c>
      <c r="I5318" s="6" t="n">
        <v>34</v>
      </c>
      <c r="J5318" s="6" t="n">
        <v>166</v>
      </c>
      <c r="K5318" s="7" t="n">
        <v>121.46</v>
      </c>
      <c r="L5318" s="7" t="n">
        <v>3.57</v>
      </c>
      <c r="M5318" s="6" t="n">
        <v>5</v>
      </c>
    </row>
    <row r="5319">
      <c r="A5319" t="s">
        <v>6227</v>
      </c>
      <c r="B5319" t="s">
        <v>6222</v>
      </c>
      <c r="C5319" t="s">
        <v>5858</v>
      </c>
      <c r="D5319" t="s">
        <v>6146</v>
      </c>
      <c r="E5319" t="n">
        <v>9</v>
      </c>
      <c r="F5319" t="n">
        <v>6</v>
      </c>
      <c r="G5319" t="n">
        <v>4</v>
      </c>
      <c r="H5319" t="n">
        <v>0</v>
      </c>
      <c r="I5319" s="6" t="n">
        <v>79</v>
      </c>
      <c r="J5319" s="6" t="n">
        <v>3634</v>
      </c>
      <c r="K5319" s="7" t="n">
        <v>1029.03</v>
      </c>
      <c r="L5319" s="7" t="n">
        <v>13.03</v>
      </c>
      <c r="M5319" s="6" t="n">
        <v>46</v>
      </c>
    </row>
    <row r="5320">
      <c r="A5320" t="s">
        <v>6228</v>
      </c>
      <c r="B5320" t="s">
        <v>6222</v>
      </c>
      <c r="C5320" t="s">
        <v>5858</v>
      </c>
      <c r="D5320" t="s">
        <v>6146</v>
      </c>
      <c r="E5320" t="n">
        <v>9</v>
      </c>
      <c r="F5320" t="n">
        <v>6</v>
      </c>
      <c r="G5320" t="n">
        <v>4</v>
      </c>
      <c r="H5320" t="n">
        <v>0</v>
      </c>
      <c r="I5320" s="6" t="n">
        <v>49</v>
      </c>
      <c r="J5320" s="6" t="n">
        <v>4960</v>
      </c>
      <c r="K5320" s="7" t="n">
        <v>3273.1</v>
      </c>
      <c r="L5320" s="7" t="n">
        <v>66.8</v>
      </c>
      <c r="M5320" s="6" t="n">
        <v>101</v>
      </c>
    </row>
    <row r="5321">
      <c r="A5321" t="s">
        <v>6229</v>
      </c>
      <c r="B5321" t="s">
        <v>6222</v>
      </c>
      <c r="C5321" t="s">
        <v>5858</v>
      </c>
      <c r="D5321" t="s">
        <v>6146</v>
      </c>
      <c r="E5321" t="n">
        <v>9</v>
      </c>
      <c r="F5321" t="n">
        <v>6</v>
      </c>
      <c r="G5321" t="n">
        <v>4</v>
      </c>
      <c r="H5321" t="n">
        <v>0</v>
      </c>
      <c r="I5321" s="6" t="n">
        <v>11</v>
      </c>
      <c r="J5321" s="6" t="n">
        <v>106</v>
      </c>
      <c r="K5321" s="7" t="n">
        <v>264.47</v>
      </c>
      <c r="L5321" s="7" t="n">
        <v>24.04</v>
      </c>
      <c r="M5321" s="6" t="n">
        <v>10</v>
      </c>
    </row>
    <row r="5322">
      <c r="A5322" t="s">
        <v>6230</v>
      </c>
      <c r="B5322" t="s">
        <v>6222</v>
      </c>
      <c r="C5322" t="s">
        <v>5858</v>
      </c>
      <c r="D5322" t="s">
        <v>6146</v>
      </c>
      <c r="E5322" t="n">
        <v>9</v>
      </c>
      <c r="F5322" t="n">
        <v>6</v>
      </c>
      <c r="G5322" t="n">
        <v>4</v>
      </c>
      <c r="H5322" t="n">
        <v>0</v>
      </c>
      <c r="I5322" s="6" t="n">
        <v>133</v>
      </c>
      <c r="J5322" s="6" t="n">
        <v>7638</v>
      </c>
      <c r="K5322" s="7" t="n">
        <v>1099.04</v>
      </c>
      <c r="L5322" s="7" t="n">
        <v>8.26</v>
      </c>
      <c r="M5322" s="6" t="n">
        <v>57</v>
      </c>
    </row>
    <row r="5323">
      <c r="A5323" t="s">
        <v>6231</v>
      </c>
      <c r="B5323" t="s">
        <v>6222</v>
      </c>
      <c r="C5323" t="s">
        <v>5858</v>
      </c>
      <c r="D5323" t="s">
        <v>6146</v>
      </c>
      <c r="E5323" t="n">
        <v>9</v>
      </c>
      <c r="F5323" t="n">
        <v>6</v>
      </c>
      <c r="G5323" t="n">
        <v>4</v>
      </c>
      <c r="H5323" t="n">
        <v>0</v>
      </c>
      <c r="I5323" s="6" t="n">
        <v>48</v>
      </c>
      <c r="J5323" s="6" t="n">
        <v>1730</v>
      </c>
      <c r="K5323" s="7" t="n">
        <v>632.88</v>
      </c>
      <c r="L5323" s="7" t="n">
        <v>13.19</v>
      </c>
      <c r="M5323" s="6" t="n">
        <v>36</v>
      </c>
    </row>
    <row r="5324">
      <c r="A5324" t="s">
        <v>6232</v>
      </c>
      <c r="B5324" t="s">
        <v>6222</v>
      </c>
      <c r="C5324" t="s">
        <v>5858</v>
      </c>
      <c r="D5324" t="s">
        <v>6146</v>
      </c>
      <c r="E5324" t="n">
        <v>9</v>
      </c>
      <c r="F5324" t="n">
        <v>6</v>
      </c>
      <c r="G5324" t="n">
        <v>4</v>
      </c>
      <c r="H5324" t="n">
        <v>0</v>
      </c>
      <c r="I5324" s="6" t="n">
        <v>9</v>
      </c>
      <c r="J5324" s="6" t="n">
        <v>36</v>
      </c>
      <c r="K5324" s="7" t="n">
        <v>107.82</v>
      </c>
      <c r="L5324" s="7" t="n">
        <v>11.98</v>
      </c>
      <c r="M5324" s="6" t="n">
        <v>4</v>
      </c>
    </row>
    <row r="5325">
      <c r="A5325" t="s">
        <v>6233</v>
      </c>
      <c r="B5325" t="s">
        <v>6219</v>
      </c>
      <c r="C5325" t="s">
        <v>5858</v>
      </c>
      <c r="D5325" t="s">
        <v>6146</v>
      </c>
      <c r="E5325" t="n">
        <v>9</v>
      </c>
      <c r="F5325" t="n">
        <v>6</v>
      </c>
      <c r="G5325" t="n">
        <v>4</v>
      </c>
      <c r="H5325" t="n">
        <v>0</v>
      </c>
      <c r="I5325" s="6" t="n">
        <v>290870</v>
      </c>
      <c r="J5325" s="6" t="n">
        <v>38309389</v>
      </c>
      <c r="K5325" s="7" t="n">
        <v>1453704.42</v>
      </c>
      <c r="L5325" s="7" t="n">
        <v>5</v>
      </c>
      <c r="M5325" s="6" t="n">
        <v>132</v>
      </c>
    </row>
    <row r="5326">
      <c r="A5326" t="s">
        <v>6234</v>
      </c>
      <c r="B5326" t="s">
        <v>6219</v>
      </c>
      <c r="C5326" t="s">
        <v>5858</v>
      </c>
      <c r="D5326" t="s">
        <v>6146</v>
      </c>
      <c r="E5326" t="n">
        <v>9</v>
      </c>
      <c r="F5326" t="n">
        <v>6</v>
      </c>
      <c r="G5326" t="n">
        <v>4</v>
      </c>
      <c r="H5326" t="n">
        <v>0</v>
      </c>
      <c r="I5326" s="6" t="n">
        <v>16708</v>
      </c>
      <c r="J5326" s="6" t="n">
        <v>991848</v>
      </c>
      <c r="K5326" s="7" t="n">
        <v>119375.99</v>
      </c>
      <c r="L5326" s="7" t="n">
        <v>7.14</v>
      </c>
      <c r="M5326" s="6" t="n">
        <v>59</v>
      </c>
    </row>
    <row r="5327">
      <c r="A5327" t="s">
        <v>6235</v>
      </c>
      <c r="B5327" t="s">
        <v>6219</v>
      </c>
      <c r="C5327" t="s">
        <v>5858</v>
      </c>
      <c r="D5327" t="s">
        <v>6146</v>
      </c>
      <c r="E5327" t="n">
        <v>9</v>
      </c>
      <c r="F5327" t="n">
        <v>6</v>
      </c>
      <c r="G5327" t="n">
        <v>4</v>
      </c>
      <c r="H5327" t="n">
        <v>0</v>
      </c>
      <c r="I5327" s="6" t="n">
        <v>7174</v>
      </c>
      <c r="J5327" s="6" t="n">
        <v>550749</v>
      </c>
      <c r="K5327" s="7" t="n">
        <v>50449.01</v>
      </c>
      <c r="L5327" s="7" t="n">
        <v>7.03</v>
      </c>
      <c r="M5327" s="6" t="n">
        <v>77</v>
      </c>
    </row>
    <row r="5328">
      <c r="A5328" t="s">
        <v>6236</v>
      </c>
      <c r="B5328" t="s">
        <v>6219</v>
      </c>
      <c r="C5328" t="s">
        <v>5858</v>
      </c>
      <c r="D5328" t="s">
        <v>6146</v>
      </c>
      <c r="E5328" t="n">
        <v>9</v>
      </c>
      <c r="F5328" t="n">
        <v>6</v>
      </c>
      <c r="G5328" t="n">
        <v>4</v>
      </c>
      <c r="H5328" t="n">
        <v>0</v>
      </c>
      <c r="I5328" s="6" t="n">
        <v>36285</v>
      </c>
      <c r="J5328" s="6" t="n">
        <v>2735768</v>
      </c>
      <c r="K5328" s="7" t="n">
        <v>250586.95</v>
      </c>
      <c r="L5328" s="7" t="n">
        <v>6.91</v>
      </c>
      <c r="M5328" s="6" t="n">
        <v>75</v>
      </c>
    </row>
    <row r="5329">
      <c r="A5329" t="s">
        <v>6237</v>
      </c>
      <c r="B5329" t="s">
        <v>6238</v>
      </c>
      <c r="C5329" t="s">
        <v>5858</v>
      </c>
      <c r="D5329" t="s">
        <v>6146</v>
      </c>
      <c r="E5329" t="n">
        <v>9</v>
      </c>
      <c r="F5329" t="n">
        <v>6</v>
      </c>
      <c r="G5329" t="n">
        <v>4</v>
      </c>
      <c r="H5329" t="n">
        <v>0</v>
      </c>
      <c r="I5329" s="6" t="n">
        <v>1526</v>
      </c>
      <c r="J5329" s="6" t="n">
        <v>78299</v>
      </c>
      <c r="K5329" s="7" t="n">
        <v>22837.21</v>
      </c>
      <c r="L5329" s="7" t="n">
        <v>14.97</v>
      </c>
      <c r="M5329" s="6" t="n">
        <v>51</v>
      </c>
    </row>
    <row r="5330">
      <c r="A5330" t="s">
        <v>6239</v>
      </c>
      <c r="B5330" t="s">
        <v>6238</v>
      </c>
      <c r="C5330" t="s">
        <v>5858</v>
      </c>
      <c r="D5330" t="s">
        <v>6146</v>
      </c>
      <c r="E5330" t="n">
        <v>9</v>
      </c>
      <c r="F5330" t="n">
        <v>6</v>
      </c>
      <c r="G5330" t="n">
        <v>4</v>
      </c>
      <c r="H5330" t="n">
        <v>0</v>
      </c>
      <c r="I5330" s="6" t="n">
        <v>2638</v>
      </c>
      <c r="J5330" s="6" t="n">
        <v>108134</v>
      </c>
      <c r="K5330" s="7" t="n">
        <v>8467.62</v>
      </c>
      <c r="L5330" s="7" t="n">
        <v>3.21</v>
      </c>
      <c r="M5330" s="6" t="n">
        <v>41</v>
      </c>
    </row>
    <row r="5331">
      <c r="A5331" t="s">
        <v>6240</v>
      </c>
      <c r="B5331" t="s">
        <v>6238</v>
      </c>
      <c r="C5331" t="s">
        <v>5858</v>
      </c>
      <c r="D5331" t="s">
        <v>6146</v>
      </c>
      <c r="E5331" t="n">
        <v>9</v>
      </c>
      <c r="F5331" t="n">
        <v>6</v>
      </c>
      <c r="G5331" t="n">
        <v>4</v>
      </c>
      <c r="H5331" t="n">
        <v>0</v>
      </c>
      <c r="I5331" s="6" t="n">
        <v>2</v>
      </c>
      <c r="J5331" s="6" t="n">
        <v>40</v>
      </c>
      <c r="K5331" s="7" t="n">
        <v>164.52</v>
      </c>
      <c r="L5331" s="7" t="n">
        <v>82.26</v>
      </c>
      <c r="M5331" s="6" t="n">
        <v>20</v>
      </c>
    </row>
    <row r="5332">
      <c r="A5332" t="s">
        <v>6241</v>
      </c>
      <c r="B5332" t="s">
        <v>6238</v>
      </c>
      <c r="C5332" t="s">
        <v>5858</v>
      </c>
      <c r="D5332" t="s">
        <v>6146</v>
      </c>
      <c r="E5332" t="n">
        <v>9</v>
      </c>
      <c r="F5332" t="n">
        <v>6</v>
      </c>
      <c r="G5332" t="n">
        <v>4</v>
      </c>
      <c r="H5332" t="n">
        <v>0</v>
      </c>
      <c r="I5332" s="6" t="n">
        <v>291</v>
      </c>
      <c r="J5332" s="6" t="n">
        <v>5690</v>
      </c>
      <c r="K5332" s="7" t="n">
        <v>12119.7</v>
      </c>
      <c r="L5332" s="7" t="n">
        <v>41.65</v>
      </c>
      <c r="M5332" s="6" t="n">
        <v>20</v>
      </c>
    </row>
    <row r="5333">
      <c r="A5333" t="s">
        <v>6242</v>
      </c>
      <c r="B5333" t="s">
        <v>6238</v>
      </c>
      <c r="C5333" t="s">
        <v>5858</v>
      </c>
      <c r="D5333" t="s">
        <v>6146</v>
      </c>
      <c r="E5333" t="n">
        <v>9</v>
      </c>
      <c r="F5333" t="n">
        <v>6</v>
      </c>
      <c r="G5333" t="n">
        <v>4</v>
      </c>
      <c r="H5333" t="n">
        <v>0</v>
      </c>
      <c r="I5333" s="6" t="n">
        <v>1411</v>
      </c>
      <c r="J5333" s="6" t="n">
        <v>62938</v>
      </c>
      <c r="K5333" s="7" t="n">
        <v>8898.26</v>
      </c>
      <c r="L5333" s="7" t="n">
        <v>6.31</v>
      </c>
      <c r="M5333" s="6" t="n">
        <v>45</v>
      </c>
    </row>
    <row r="5334">
      <c r="A5334" t="s">
        <v>6243</v>
      </c>
      <c r="B5334" t="s">
        <v>6222</v>
      </c>
      <c r="C5334" t="s">
        <v>5858</v>
      </c>
      <c r="D5334" t="s">
        <v>6146</v>
      </c>
      <c r="E5334" t="n">
        <v>9</v>
      </c>
      <c r="F5334" t="n">
        <v>6</v>
      </c>
      <c r="G5334" t="n">
        <v>4</v>
      </c>
      <c r="H5334" t="n">
        <v>0</v>
      </c>
      <c r="I5334" s="6" t="n">
        <v>80</v>
      </c>
      <c r="J5334" s="6" t="n">
        <v>3160</v>
      </c>
      <c r="K5334" s="7" t="n">
        <v>474</v>
      </c>
      <c r="L5334" s="7" t="n">
        <v>5.92</v>
      </c>
      <c r="M5334" s="6" t="n">
        <v>40</v>
      </c>
    </row>
    <row r="5335">
      <c r="A5335" t="s">
        <v>6244</v>
      </c>
      <c r="B5335" t="s">
        <v>6219</v>
      </c>
      <c r="C5335" t="s">
        <v>5858</v>
      </c>
      <c r="D5335" t="s">
        <v>6146</v>
      </c>
      <c r="E5335" t="n">
        <v>9</v>
      </c>
      <c r="F5335" t="n">
        <v>6</v>
      </c>
      <c r="G5335" t="n">
        <v>4</v>
      </c>
      <c r="H5335" t="n">
        <v>0</v>
      </c>
      <c r="I5335" s="6" t="n">
        <v>2428</v>
      </c>
      <c r="J5335" s="6" t="n">
        <v>114933</v>
      </c>
      <c r="K5335" s="7" t="n">
        <v>15554.27</v>
      </c>
      <c r="L5335" s="7" t="n">
        <v>6.41</v>
      </c>
      <c r="M5335" s="6" t="n">
        <v>47</v>
      </c>
    </row>
    <row r="5336">
      <c r="A5336" t="s">
        <v>6245</v>
      </c>
      <c r="B5336" t="s">
        <v>6219</v>
      </c>
      <c r="C5336" t="s">
        <v>5858</v>
      </c>
      <c r="D5336" t="s">
        <v>6146</v>
      </c>
      <c r="E5336" t="n">
        <v>9</v>
      </c>
      <c r="F5336" t="n">
        <v>6</v>
      </c>
      <c r="G5336" t="n">
        <v>4</v>
      </c>
      <c r="H5336" t="n">
        <v>0</v>
      </c>
      <c r="I5336" s="6" t="n">
        <v>30691</v>
      </c>
      <c r="J5336" s="6" t="n">
        <v>2204477</v>
      </c>
      <c r="K5336" s="7" t="n">
        <v>148802.87</v>
      </c>
      <c r="L5336" s="7" t="n">
        <v>4.85</v>
      </c>
      <c r="M5336" s="6" t="n">
        <v>72</v>
      </c>
    </row>
    <row r="5337">
      <c r="A5337" t="s">
        <v>6246</v>
      </c>
      <c r="B5337" t="s">
        <v>6219</v>
      </c>
      <c r="C5337" t="s">
        <v>5858</v>
      </c>
      <c r="D5337" t="s">
        <v>6146</v>
      </c>
      <c r="E5337" t="n">
        <v>9</v>
      </c>
      <c r="F5337" t="n">
        <v>6</v>
      </c>
      <c r="G5337" t="n">
        <v>4</v>
      </c>
      <c r="H5337" t="n">
        <v>0</v>
      </c>
      <c r="I5337" s="6" t="n">
        <v>38</v>
      </c>
      <c r="J5337" s="6" t="n">
        <v>1442</v>
      </c>
      <c r="K5337" s="7" t="n">
        <v>154.72</v>
      </c>
      <c r="L5337" s="7" t="n">
        <v>4.07</v>
      </c>
      <c r="M5337" s="6" t="n">
        <v>38</v>
      </c>
    </row>
    <row r="5338">
      <c r="A5338" t="s">
        <v>6247</v>
      </c>
      <c r="B5338" t="s">
        <v>6219</v>
      </c>
      <c r="C5338" t="s">
        <v>5858</v>
      </c>
      <c r="D5338" t="s">
        <v>6146</v>
      </c>
      <c r="E5338" t="n">
        <v>9</v>
      </c>
      <c r="F5338" t="n">
        <v>6</v>
      </c>
      <c r="G5338" t="n">
        <v>4</v>
      </c>
      <c r="H5338" t="n">
        <v>0</v>
      </c>
      <c r="I5338" s="6" t="n">
        <v>541</v>
      </c>
      <c r="J5338" s="6" t="n">
        <v>21984</v>
      </c>
      <c r="K5338" s="7" t="n">
        <v>5342.11</v>
      </c>
      <c r="L5338" s="7" t="n">
        <v>9.87</v>
      </c>
      <c r="M5338" s="6" t="n">
        <v>41</v>
      </c>
    </row>
    <row r="5339">
      <c r="A5339" t="s">
        <v>6248</v>
      </c>
      <c r="B5339" t="s">
        <v>6219</v>
      </c>
      <c r="C5339" t="s">
        <v>5858</v>
      </c>
      <c r="D5339" t="s">
        <v>6146</v>
      </c>
      <c r="E5339" t="n">
        <v>9</v>
      </c>
      <c r="F5339" t="n">
        <v>6</v>
      </c>
      <c r="G5339" t="n">
        <v>4</v>
      </c>
      <c r="H5339" t="n">
        <v>0</v>
      </c>
      <c r="I5339" s="6" t="n">
        <v>5436</v>
      </c>
      <c r="J5339" s="6" t="n">
        <v>422047</v>
      </c>
      <c r="K5339" s="7" t="n">
        <v>29839.31</v>
      </c>
      <c r="L5339" s="7" t="n">
        <v>5.49</v>
      </c>
      <c r="M5339" s="6" t="n">
        <v>78</v>
      </c>
    </row>
    <row r="5340">
      <c r="A5340" t="s">
        <v>6249</v>
      </c>
      <c r="B5340" t="s">
        <v>6219</v>
      </c>
      <c r="C5340" t="s">
        <v>5858</v>
      </c>
      <c r="D5340" t="s">
        <v>6146</v>
      </c>
      <c r="E5340" t="n">
        <v>9</v>
      </c>
      <c r="F5340" t="n">
        <v>6</v>
      </c>
      <c r="G5340" t="n">
        <v>4</v>
      </c>
      <c r="H5340" t="n">
        <v>0</v>
      </c>
      <c r="I5340" s="6" t="n">
        <v>4986</v>
      </c>
      <c r="J5340" s="6" t="n">
        <v>380808</v>
      </c>
      <c r="K5340" s="7" t="n">
        <v>29246.62</v>
      </c>
      <c r="L5340" s="7" t="n">
        <v>5.87</v>
      </c>
      <c r="M5340" s="6" t="n">
        <v>76</v>
      </c>
    </row>
    <row r="5341">
      <c r="A5341" t="s">
        <v>6250</v>
      </c>
      <c r="B5341" t="s">
        <v>6251</v>
      </c>
      <c r="C5341" t="s">
        <v>5858</v>
      </c>
      <c r="D5341" t="s">
        <v>6146</v>
      </c>
      <c r="E5341" t="n">
        <v>9</v>
      </c>
      <c r="F5341" t="n">
        <v>6</v>
      </c>
      <c r="G5341" t="n">
        <v>4</v>
      </c>
      <c r="H5341" t="n">
        <v>0</v>
      </c>
      <c r="I5341" s="6" t="n">
        <v>2</v>
      </c>
      <c r="J5341" s="6" t="n">
        <v>4</v>
      </c>
      <c r="K5341" s="7" t="n">
        <v>7.96</v>
      </c>
      <c r="L5341" s="7" t="n">
        <v>3.98</v>
      </c>
      <c r="M5341" s="6" t="n">
        <v>2</v>
      </c>
    </row>
    <row r="5342">
      <c r="A5342" t="s">
        <v>6252</v>
      </c>
      <c r="B5342" t="s">
        <v>6253</v>
      </c>
      <c r="C5342" t="s">
        <v>5858</v>
      </c>
      <c r="D5342" t="s">
        <v>6146</v>
      </c>
      <c r="E5342" t="n">
        <v>9</v>
      </c>
      <c r="F5342" t="n">
        <v>6</v>
      </c>
      <c r="G5342" t="n">
        <v>4</v>
      </c>
      <c r="H5342" t="n">
        <v>0</v>
      </c>
      <c r="I5342" s="6" t="n">
        <v>5449</v>
      </c>
      <c r="J5342" s="6" t="n">
        <v>188316</v>
      </c>
      <c r="K5342" s="7" t="n">
        <v>33972.13</v>
      </c>
      <c r="L5342" s="7" t="n">
        <v>6.23</v>
      </c>
      <c r="M5342" s="6" t="n">
        <v>35</v>
      </c>
    </row>
    <row r="5343">
      <c r="A5343" t="s">
        <v>6254</v>
      </c>
      <c r="B5343" t="s">
        <v>6253</v>
      </c>
      <c r="C5343" t="s">
        <v>5858</v>
      </c>
      <c r="D5343" t="s">
        <v>6146</v>
      </c>
      <c r="E5343" t="n">
        <v>9</v>
      </c>
      <c r="F5343" t="n">
        <v>6</v>
      </c>
      <c r="G5343" t="n">
        <v>4</v>
      </c>
      <c r="H5343" t="n">
        <v>0</v>
      </c>
      <c r="I5343" s="6" t="n">
        <v>1311</v>
      </c>
      <c r="J5343" s="6" t="n">
        <v>53160</v>
      </c>
      <c r="K5343" s="7" t="n">
        <v>17144.1</v>
      </c>
      <c r="L5343" s="7" t="n">
        <v>13.08</v>
      </c>
      <c r="M5343" s="6" t="n">
        <v>41</v>
      </c>
    </row>
    <row r="5344">
      <c r="A5344" t="s">
        <v>6255</v>
      </c>
      <c r="B5344" t="s">
        <v>6256</v>
      </c>
      <c r="C5344" t="s">
        <v>5858</v>
      </c>
      <c r="D5344" t="s">
        <v>6146</v>
      </c>
      <c r="E5344" t="n">
        <v>9</v>
      </c>
      <c r="F5344" t="n">
        <v>6</v>
      </c>
      <c r="G5344" t="n">
        <v>4</v>
      </c>
      <c r="H5344" t="n">
        <v>0</v>
      </c>
      <c r="I5344" s="6" t="n">
        <v>678</v>
      </c>
      <c r="J5344" s="6" t="n">
        <v>36249</v>
      </c>
      <c r="K5344" s="7" t="n">
        <v>7220.35</v>
      </c>
      <c r="L5344" s="7" t="n">
        <v>10.65</v>
      </c>
      <c r="M5344" s="6" t="n">
        <v>53</v>
      </c>
    </row>
    <row r="5345">
      <c r="A5345" t="s">
        <v>6257</v>
      </c>
      <c r="B5345" t="s">
        <v>6222</v>
      </c>
      <c r="C5345" t="s">
        <v>5858</v>
      </c>
      <c r="D5345" t="s">
        <v>6146</v>
      </c>
      <c r="E5345" t="n">
        <v>9</v>
      </c>
      <c r="F5345" t="n">
        <v>6</v>
      </c>
      <c r="G5345" t="n">
        <v>4</v>
      </c>
      <c r="H5345" t="n">
        <v>0</v>
      </c>
      <c r="I5345" s="6" t="n">
        <v>266</v>
      </c>
      <c r="J5345" s="6" t="n">
        <v>10459</v>
      </c>
      <c r="K5345" s="7" t="n">
        <v>582.25</v>
      </c>
      <c r="L5345" s="7" t="n">
        <v>2.19</v>
      </c>
      <c r="M5345" s="6" t="n">
        <v>39</v>
      </c>
    </row>
    <row r="5346">
      <c r="A5346" t="s">
        <v>6258</v>
      </c>
      <c r="B5346" t="s">
        <v>6222</v>
      </c>
      <c r="C5346" t="s">
        <v>5858</v>
      </c>
      <c r="D5346" t="s">
        <v>6146</v>
      </c>
      <c r="E5346" t="n">
        <v>9</v>
      </c>
      <c r="F5346" t="n">
        <v>6</v>
      </c>
      <c r="G5346" t="n">
        <v>4</v>
      </c>
      <c r="H5346" t="n">
        <v>0</v>
      </c>
      <c r="I5346" s="6" t="n">
        <v>236</v>
      </c>
      <c r="J5346" s="6" t="n">
        <v>11054</v>
      </c>
      <c r="K5346" s="7" t="n">
        <v>394.28</v>
      </c>
      <c r="L5346" s="7" t="n">
        <v>1.67</v>
      </c>
      <c r="M5346" s="6" t="n">
        <v>47</v>
      </c>
    </row>
    <row r="5347">
      <c r="A5347" t="s">
        <v>6259</v>
      </c>
      <c r="B5347" t="s">
        <v>6222</v>
      </c>
      <c r="C5347" t="s">
        <v>5858</v>
      </c>
      <c r="D5347" t="s">
        <v>6146</v>
      </c>
      <c r="E5347" t="n">
        <v>9</v>
      </c>
      <c r="F5347" t="n">
        <v>6</v>
      </c>
      <c r="G5347" t="n">
        <v>4</v>
      </c>
      <c r="H5347" t="n">
        <v>0</v>
      </c>
      <c r="I5347" s="6" t="n">
        <v>48</v>
      </c>
      <c r="J5347" s="6" t="n">
        <v>2268</v>
      </c>
      <c r="K5347" s="7" t="n">
        <v>106.6</v>
      </c>
      <c r="L5347" s="7" t="n">
        <v>2.22</v>
      </c>
      <c r="M5347" s="6" t="n">
        <v>47</v>
      </c>
    </row>
    <row r="5348">
      <c r="A5348" t="s">
        <v>6260</v>
      </c>
      <c r="B5348" t="s">
        <v>6222</v>
      </c>
      <c r="C5348" t="s">
        <v>5858</v>
      </c>
      <c r="D5348" t="s">
        <v>6146</v>
      </c>
      <c r="E5348" t="n">
        <v>9</v>
      </c>
      <c r="F5348" t="n">
        <v>6</v>
      </c>
      <c r="G5348" t="n">
        <v>4</v>
      </c>
      <c r="H5348" t="n">
        <v>0</v>
      </c>
      <c r="I5348" s="6" t="n">
        <v>163</v>
      </c>
      <c r="J5348" s="6" t="n">
        <v>8636</v>
      </c>
      <c r="K5348" s="7" t="n">
        <v>1056.47</v>
      </c>
      <c r="L5348" s="7" t="n">
        <v>6.48</v>
      </c>
      <c r="M5348" s="6" t="n">
        <v>53</v>
      </c>
    </row>
    <row r="5349">
      <c r="A5349" t="s">
        <v>6261</v>
      </c>
      <c r="B5349" t="s">
        <v>6222</v>
      </c>
      <c r="C5349" t="s">
        <v>5858</v>
      </c>
      <c r="D5349" t="s">
        <v>6146</v>
      </c>
      <c r="E5349" t="n">
        <v>9</v>
      </c>
      <c r="F5349" t="n">
        <v>6</v>
      </c>
      <c r="G5349" t="n">
        <v>4</v>
      </c>
      <c r="H5349" t="n">
        <v>0</v>
      </c>
      <c r="I5349" s="6" t="n">
        <v>119</v>
      </c>
      <c r="J5349" s="6" t="n">
        <v>5336</v>
      </c>
      <c r="K5349" s="7" t="n">
        <v>906.36</v>
      </c>
      <c r="L5349" s="7" t="n">
        <v>7.62</v>
      </c>
      <c r="M5349" s="6" t="n">
        <v>45</v>
      </c>
    </row>
    <row r="5350">
      <c r="A5350" t="s">
        <v>6262</v>
      </c>
      <c r="B5350" t="s">
        <v>6222</v>
      </c>
      <c r="C5350" t="s">
        <v>5858</v>
      </c>
      <c r="D5350" t="s">
        <v>6146</v>
      </c>
      <c r="E5350" t="n">
        <v>9</v>
      </c>
      <c r="F5350" t="n">
        <v>6</v>
      </c>
      <c r="G5350" t="n">
        <v>4</v>
      </c>
      <c r="H5350" t="n">
        <v>0</v>
      </c>
      <c r="I5350" s="6" t="n">
        <v>176</v>
      </c>
      <c r="J5350" s="6" t="n">
        <v>8243</v>
      </c>
      <c r="K5350" s="7" t="n">
        <v>376.44</v>
      </c>
      <c r="L5350" s="7" t="n">
        <v>2.14</v>
      </c>
      <c r="M5350" s="6" t="n">
        <v>47</v>
      </c>
    </row>
    <row r="5351">
      <c r="A5351" t="s">
        <v>6263</v>
      </c>
      <c r="B5351" t="s">
        <v>6222</v>
      </c>
      <c r="C5351" t="s">
        <v>5858</v>
      </c>
      <c r="D5351" t="s">
        <v>6146</v>
      </c>
      <c r="E5351" t="n">
        <v>9</v>
      </c>
      <c r="F5351" t="n">
        <v>6</v>
      </c>
      <c r="G5351" t="n">
        <v>4</v>
      </c>
      <c r="H5351" t="n">
        <v>0</v>
      </c>
      <c r="I5351" s="6" t="n">
        <v>1441</v>
      </c>
      <c r="J5351" s="6" t="n">
        <v>61115</v>
      </c>
      <c r="K5351" s="7" t="n">
        <v>3402.2</v>
      </c>
      <c r="L5351" s="7" t="n">
        <v>2.36</v>
      </c>
      <c r="M5351" s="6" t="n">
        <v>42</v>
      </c>
    </row>
    <row r="5352">
      <c r="A5352" t="s">
        <v>6264</v>
      </c>
      <c r="B5352" t="s">
        <v>6222</v>
      </c>
      <c r="C5352" t="s">
        <v>5858</v>
      </c>
      <c r="D5352" t="s">
        <v>6146</v>
      </c>
      <c r="E5352" t="n">
        <v>9</v>
      </c>
      <c r="F5352" t="n">
        <v>6</v>
      </c>
      <c r="G5352" t="n">
        <v>4</v>
      </c>
      <c r="H5352" t="n">
        <v>0</v>
      </c>
      <c r="I5352" s="6" t="n">
        <v>82</v>
      </c>
      <c r="J5352" s="6" t="n">
        <v>2592</v>
      </c>
      <c r="K5352" s="7" t="n">
        <v>197.84</v>
      </c>
      <c r="L5352" s="7" t="n">
        <v>2.41</v>
      </c>
      <c r="M5352" s="6" t="n">
        <v>32</v>
      </c>
    </row>
    <row r="5353">
      <c r="A5353" t="s">
        <v>6265</v>
      </c>
      <c r="B5353" t="s">
        <v>6219</v>
      </c>
      <c r="C5353" t="s">
        <v>5858</v>
      </c>
      <c r="D5353" t="s">
        <v>6146</v>
      </c>
      <c r="E5353" t="n">
        <v>9</v>
      </c>
      <c r="F5353" t="n">
        <v>6</v>
      </c>
      <c r="G5353" t="n">
        <v>4</v>
      </c>
      <c r="H5353" t="n">
        <v>0</v>
      </c>
      <c r="I5353" s="6" t="n">
        <v>116</v>
      </c>
      <c r="J5353" s="6" t="n">
        <v>6316</v>
      </c>
      <c r="K5353" s="7" t="n">
        <v>560.55</v>
      </c>
      <c r="L5353" s="7" t="n">
        <v>4.83</v>
      </c>
      <c r="M5353" s="6" t="n">
        <v>54</v>
      </c>
    </row>
    <row r="5354">
      <c r="A5354" t="s">
        <v>6266</v>
      </c>
      <c r="B5354" t="s">
        <v>6219</v>
      </c>
      <c r="C5354" t="s">
        <v>5858</v>
      </c>
      <c r="D5354" t="s">
        <v>6146</v>
      </c>
      <c r="E5354" t="n">
        <v>9</v>
      </c>
      <c r="F5354" t="n">
        <v>6</v>
      </c>
      <c r="G5354" t="n">
        <v>4</v>
      </c>
      <c r="H5354" t="n">
        <v>0</v>
      </c>
      <c r="I5354" s="6" t="n">
        <v>505</v>
      </c>
      <c r="J5354" s="6" t="n">
        <v>21518</v>
      </c>
      <c r="K5354" s="7" t="n">
        <v>2223.58</v>
      </c>
      <c r="L5354" s="7" t="n">
        <v>4.4</v>
      </c>
      <c r="M5354" s="6" t="n">
        <v>43</v>
      </c>
    </row>
    <row r="5355">
      <c r="A5355" t="s">
        <v>6267</v>
      </c>
      <c r="B5355" t="s">
        <v>6222</v>
      </c>
      <c r="C5355" t="s">
        <v>5858</v>
      </c>
      <c r="D5355" t="s">
        <v>6146</v>
      </c>
      <c r="E5355" t="n">
        <v>9</v>
      </c>
      <c r="F5355" t="n">
        <v>6</v>
      </c>
      <c r="G5355" t="n">
        <v>4</v>
      </c>
      <c r="H5355" t="n">
        <v>0</v>
      </c>
      <c r="I5355" s="6" t="n">
        <v>2661</v>
      </c>
      <c r="J5355" s="6" t="n">
        <v>149368</v>
      </c>
      <c r="K5355" s="7" t="n">
        <v>28938.9</v>
      </c>
      <c r="L5355" s="7" t="n">
        <v>10.88</v>
      </c>
      <c r="M5355" s="6" t="n">
        <v>56</v>
      </c>
    </row>
    <row r="5356">
      <c r="A5356" t="s">
        <v>6268</v>
      </c>
      <c r="B5356" t="s">
        <v>6222</v>
      </c>
      <c r="C5356" t="s">
        <v>5858</v>
      </c>
      <c r="D5356" t="s">
        <v>6146</v>
      </c>
      <c r="E5356" t="n">
        <v>9</v>
      </c>
      <c r="F5356" t="n">
        <v>6</v>
      </c>
      <c r="G5356" t="n">
        <v>4</v>
      </c>
      <c r="H5356" t="n">
        <v>0</v>
      </c>
      <c r="I5356" s="6" t="n">
        <v>3150</v>
      </c>
      <c r="J5356" s="6" t="n">
        <v>151166</v>
      </c>
      <c r="K5356" s="7" t="n">
        <v>15926.3</v>
      </c>
      <c r="L5356" s="7" t="n">
        <v>5.06</v>
      </c>
      <c r="M5356" s="6" t="n">
        <v>48</v>
      </c>
    </row>
    <row r="5357">
      <c r="A5357" t="s">
        <v>6269</v>
      </c>
      <c r="B5357" t="s">
        <v>6222</v>
      </c>
      <c r="C5357" t="s">
        <v>5858</v>
      </c>
      <c r="D5357" t="s">
        <v>6146</v>
      </c>
      <c r="E5357" t="n">
        <v>9</v>
      </c>
      <c r="F5357" t="n">
        <v>6</v>
      </c>
      <c r="G5357" t="n">
        <v>4</v>
      </c>
      <c r="H5357" t="n">
        <v>0</v>
      </c>
      <c r="I5357" s="6" t="n">
        <v>490</v>
      </c>
      <c r="J5357" s="6" t="n">
        <v>10191</v>
      </c>
      <c r="K5357" s="7" t="n">
        <v>7714.29</v>
      </c>
      <c r="L5357" s="7" t="n">
        <v>15.74</v>
      </c>
      <c r="M5357" s="6" t="n">
        <v>21</v>
      </c>
    </row>
    <row r="5358">
      <c r="A5358" t="s">
        <v>6270</v>
      </c>
      <c r="B5358" t="s">
        <v>6222</v>
      </c>
      <c r="C5358" t="s">
        <v>5858</v>
      </c>
      <c r="D5358" t="s">
        <v>6146</v>
      </c>
      <c r="E5358" t="n">
        <v>9</v>
      </c>
      <c r="F5358" t="n">
        <v>6</v>
      </c>
      <c r="G5358" t="n">
        <v>4</v>
      </c>
      <c r="H5358" t="n">
        <v>0</v>
      </c>
      <c r="I5358" s="6" t="n">
        <v>102</v>
      </c>
      <c r="J5358" s="6" t="n">
        <v>1310</v>
      </c>
      <c r="K5358" s="7" t="n">
        <v>766.35</v>
      </c>
      <c r="L5358" s="7" t="n">
        <v>7.51</v>
      </c>
      <c r="M5358" s="6" t="n">
        <v>13</v>
      </c>
    </row>
    <row r="5359">
      <c r="A5359" t="s">
        <v>6271</v>
      </c>
      <c r="B5359" t="s">
        <v>6222</v>
      </c>
      <c r="C5359" t="s">
        <v>5858</v>
      </c>
      <c r="D5359" t="s">
        <v>6146</v>
      </c>
      <c r="E5359" t="n">
        <v>9</v>
      </c>
      <c r="F5359" t="n">
        <v>6</v>
      </c>
      <c r="G5359" t="n">
        <v>4</v>
      </c>
      <c r="H5359" t="n">
        <v>0</v>
      </c>
      <c r="I5359" s="6" t="n">
        <v>30</v>
      </c>
      <c r="J5359" s="6" t="n">
        <v>528</v>
      </c>
      <c r="K5359" s="7" t="n">
        <v>304.92</v>
      </c>
      <c r="L5359" s="7" t="n">
        <v>10.16</v>
      </c>
      <c r="M5359" s="6" t="n">
        <v>18</v>
      </c>
    </row>
    <row r="5360">
      <c r="A5360" t="s">
        <v>6272</v>
      </c>
      <c r="B5360" t="s">
        <v>6222</v>
      </c>
      <c r="C5360" t="s">
        <v>5858</v>
      </c>
      <c r="D5360" t="s">
        <v>6146</v>
      </c>
      <c r="E5360" t="n">
        <v>9</v>
      </c>
      <c r="F5360" t="n">
        <v>6</v>
      </c>
      <c r="G5360" t="n">
        <v>4</v>
      </c>
      <c r="H5360" t="n">
        <v>0</v>
      </c>
      <c r="I5360" s="6" t="n">
        <v>59</v>
      </c>
      <c r="J5360" s="6" t="n">
        <v>3942</v>
      </c>
      <c r="K5360" s="7" t="n">
        <v>3631.91</v>
      </c>
      <c r="L5360" s="7" t="n">
        <v>61.56</v>
      </c>
      <c r="M5360" s="6" t="n">
        <v>67</v>
      </c>
    </row>
    <row r="5361">
      <c r="A5361" t="s">
        <v>6273</v>
      </c>
      <c r="B5361" t="s">
        <v>6222</v>
      </c>
      <c r="C5361" t="s">
        <v>5858</v>
      </c>
      <c r="D5361" t="s">
        <v>6146</v>
      </c>
      <c r="E5361" t="n">
        <v>9</v>
      </c>
      <c r="F5361" t="n">
        <v>6</v>
      </c>
      <c r="G5361" t="n">
        <v>4</v>
      </c>
      <c r="H5361" t="n">
        <v>0</v>
      </c>
      <c r="I5361" s="6" t="n">
        <v>93</v>
      </c>
      <c r="J5361" s="6" t="n">
        <v>1059</v>
      </c>
      <c r="K5361" s="7" t="n">
        <v>381.24</v>
      </c>
      <c r="L5361" s="7" t="n">
        <v>4.1</v>
      </c>
      <c r="M5361" s="6" t="n">
        <v>11</v>
      </c>
    </row>
    <row r="5362">
      <c r="A5362" t="s">
        <v>6274</v>
      </c>
      <c r="B5362" t="s">
        <v>6222</v>
      </c>
      <c r="C5362" t="s">
        <v>5858</v>
      </c>
      <c r="D5362" t="s">
        <v>6146</v>
      </c>
      <c r="E5362" t="n">
        <v>9</v>
      </c>
      <c r="F5362" t="n">
        <v>6</v>
      </c>
      <c r="G5362" t="n">
        <v>4</v>
      </c>
      <c r="H5362" t="n">
        <v>0</v>
      </c>
      <c r="I5362" s="6" t="n">
        <v>103</v>
      </c>
      <c r="J5362" s="6" t="n">
        <v>2850</v>
      </c>
      <c r="K5362" s="7" t="n">
        <v>1219.8</v>
      </c>
      <c r="L5362" s="7" t="n">
        <v>11.84</v>
      </c>
      <c r="M5362" s="6" t="n">
        <v>28</v>
      </c>
    </row>
    <row r="5363">
      <c r="A5363" t="s">
        <v>6275</v>
      </c>
      <c r="B5363" t="s">
        <v>6222</v>
      </c>
      <c r="C5363" t="s">
        <v>5858</v>
      </c>
      <c r="D5363" t="s">
        <v>6146</v>
      </c>
      <c r="E5363" t="n">
        <v>9</v>
      </c>
      <c r="F5363" t="n">
        <v>6</v>
      </c>
      <c r="G5363" t="n">
        <v>4</v>
      </c>
      <c r="H5363" t="n">
        <v>0</v>
      </c>
      <c r="I5363" s="6" t="n">
        <v>1763</v>
      </c>
      <c r="J5363" s="6" t="n">
        <v>16232</v>
      </c>
      <c r="K5363" s="7" t="n">
        <v>16972.44</v>
      </c>
      <c r="L5363" s="7" t="n">
        <v>9.63</v>
      </c>
      <c r="M5363" s="6" t="n">
        <v>9</v>
      </c>
    </row>
    <row r="5364">
      <c r="A5364" t="s">
        <v>6276</v>
      </c>
      <c r="B5364" t="s">
        <v>6219</v>
      </c>
      <c r="C5364" t="s">
        <v>5858</v>
      </c>
      <c r="D5364" t="s">
        <v>6146</v>
      </c>
      <c r="E5364" t="n">
        <v>9</v>
      </c>
      <c r="F5364" t="n">
        <v>6</v>
      </c>
      <c r="G5364" t="n">
        <v>4</v>
      </c>
      <c r="H5364" t="n">
        <v>0</v>
      </c>
      <c r="I5364" s="6" t="n">
        <v>970</v>
      </c>
      <c r="J5364" s="6" t="n">
        <v>75903</v>
      </c>
      <c r="K5364" s="7" t="n">
        <v>5829.44</v>
      </c>
      <c r="L5364" s="7" t="n">
        <v>6.01</v>
      </c>
      <c r="M5364" s="6" t="n">
        <v>78</v>
      </c>
    </row>
    <row r="5365">
      <c r="A5365" t="s">
        <v>6277</v>
      </c>
      <c r="B5365" t="s">
        <v>6219</v>
      </c>
      <c r="C5365" t="s">
        <v>5858</v>
      </c>
      <c r="D5365" t="s">
        <v>6146</v>
      </c>
      <c r="E5365" t="n">
        <v>9</v>
      </c>
      <c r="F5365" t="n">
        <v>6</v>
      </c>
      <c r="G5365" t="n">
        <v>4</v>
      </c>
      <c r="H5365" t="n">
        <v>0</v>
      </c>
      <c r="I5365" s="6" t="n">
        <v>5665</v>
      </c>
      <c r="J5365" s="6" t="n">
        <v>687361</v>
      </c>
      <c r="K5365" s="7" t="n">
        <v>25690.19</v>
      </c>
      <c r="L5365" s="7" t="n">
        <v>4.53</v>
      </c>
      <c r="M5365" s="6" t="n">
        <v>121</v>
      </c>
    </row>
    <row r="5366">
      <c r="A5366" t="s">
        <v>6278</v>
      </c>
      <c r="B5366" t="s">
        <v>6222</v>
      </c>
      <c r="C5366" t="s">
        <v>5858</v>
      </c>
      <c r="D5366" t="s">
        <v>6146</v>
      </c>
      <c r="E5366" t="n">
        <v>9</v>
      </c>
      <c r="F5366" t="n">
        <v>6</v>
      </c>
      <c r="G5366" t="n">
        <v>4</v>
      </c>
      <c r="H5366" t="n">
        <v>0</v>
      </c>
      <c r="I5366" s="6" t="n">
        <v>252</v>
      </c>
      <c r="J5366" s="6" t="n">
        <v>1534</v>
      </c>
      <c r="K5366" s="7" t="n">
        <v>2019.78</v>
      </c>
      <c r="L5366" s="7" t="n">
        <v>8.02</v>
      </c>
      <c r="M5366" s="6" t="n">
        <v>6</v>
      </c>
    </row>
    <row r="5367">
      <c r="A5367" t="s">
        <v>6279</v>
      </c>
      <c r="B5367" t="s">
        <v>6222</v>
      </c>
      <c r="C5367" t="s">
        <v>5858</v>
      </c>
      <c r="D5367" t="s">
        <v>6146</v>
      </c>
      <c r="E5367" t="n">
        <v>9</v>
      </c>
      <c r="F5367" t="n">
        <v>6</v>
      </c>
      <c r="G5367" t="n">
        <v>4</v>
      </c>
      <c r="H5367" t="n">
        <v>0</v>
      </c>
      <c r="I5367" s="6" t="n">
        <v>57</v>
      </c>
      <c r="J5367" s="6" t="n">
        <v>682</v>
      </c>
      <c r="K5367" s="7" t="n">
        <v>966.17</v>
      </c>
      <c r="L5367" s="7" t="n">
        <v>16.95</v>
      </c>
      <c r="M5367" s="6" t="n">
        <v>12</v>
      </c>
    </row>
    <row r="5368">
      <c r="A5368" t="s">
        <v>6280</v>
      </c>
      <c r="B5368" t="s">
        <v>6222</v>
      </c>
      <c r="C5368" t="s">
        <v>5858</v>
      </c>
      <c r="D5368" t="s">
        <v>6146</v>
      </c>
      <c r="E5368" t="n">
        <v>9</v>
      </c>
      <c r="F5368" t="n">
        <v>6</v>
      </c>
      <c r="G5368" t="n">
        <v>4</v>
      </c>
      <c r="H5368" t="n">
        <v>0</v>
      </c>
      <c r="I5368" s="6" t="n">
        <v>67</v>
      </c>
      <c r="J5368" s="6" t="n">
        <v>293</v>
      </c>
      <c r="K5368" s="7" t="n">
        <v>434.61</v>
      </c>
      <c r="L5368" s="7" t="n">
        <v>6.49</v>
      </c>
      <c r="M5368" s="6" t="n">
        <v>4</v>
      </c>
    </row>
    <row r="5369">
      <c r="A5369" t="s">
        <v>6281</v>
      </c>
      <c r="B5369" t="s">
        <v>6222</v>
      </c>
      <c r="C5369" t="s">
        <v>5858</v>
      </c>
      <c r="D5369" t="s">
        <v>6146</v>
      </c>
      <c r="E5369" t="n">
        <v>9</v>
      </c>
      <c r="F5369" t="n">
        <v>6</v>
      </c>
      <c r="G5369" t="n">
        <v>4</v>
      </c>
      <c r="H5369" t="n">
        <v>0</v>
      </c>
      <c r="I5369" s="6" t="n">
        <v>1525</v>
      </c>
      <c r="J5369" s="6" t="n">
        <v>68196</v>
      </c>
      <c r="K5369" s="7" t="n">
        <v>30279.02</v>
      </c>
      <c r="L5369" s="7" t="n">
        <v>19.86</v>
      </c>
      <c r="M5369" s="6" t="n">
        <v>45</v>
      </c>
    </row>
    <row r="5370">
      <c r="A5370" t="s">
        <v>6282</v>
      </c>
      <c r="B5370" t="s">
        <v>6222</v>
      </c>
      <c r="C5370" t="s">
        <v>5858</v>
      </c>
      <c r="D5370" t="s">
        <v>6146</v>
      </c>
      <c r="E5370" t="n">
        <v>9</v>
      </c>
      <c r="F5370" t="n">
        <v>6</v>
      </c>
      <c r="G5370" t="n">
        <v>4</v>
      </c>
      <c r="H5370" t="n">
        <v>0</v>
      </c>
      <c r="I5370" s="6" t="n">
        <v>758</v>
      </c>
      <c r="J5370" s="6" t="n">
        <v>37234</v>
      </c>
      <c r="K5370" s="7" t="n">
        <v>8457.44</v>
      </c>
      <c r="L5370" s="7" t="n">
        <v>11.16</v>
      </c>
      <c r="M5370" s="6" t="n">
        <v>49</v>
      </c>
    </row>
    <row r="5371">
      <c r="A5371" t="s">
        <v>6283</v>
      </c>
      <c r="B5371" t="s">
        <v>6219</v>
      </c>
      <c r="C5371" t="s">
        <v>5858</v>
      </c>
      <c r="D5371" t="s">
        <v>6146</v>
      </c>
      <c r="E5371" t="n">
        <v>9</v>
      </c>
      <c r="F5371" t="n">
        <v>6</v>
      </c>
      <c r="G5371" t="n">
        <v>4</v>
      </c>
      <c r="H5371" t="n">
        <v>0</v>
      </c>
      <c r="I5371" s="6" t="n">
        <v>3128</v>
      </c>
      <c r="J5371" s="6" t="n">
        <v>232102</v>
      </c>
      <c r="K5371" s="7" t="n">
        <v>16401.76</v>
      </c>
      <c r="L5371" s="7" t="n">
        <v>5.24</v>
      </c>
      <c r="M5371" s="6" t="n">
        <v>74</v>
      </c>
    </row>
    <row r="5372">
      <c r="A5372" t="s">
        <v>6284</v>
      </c>
      <c r="B5372" t="s">
        <v>6219</v>
      </c>
      <c r="C5372" t="s">
        <v>5858</v>
      </c>
      <c r="D5372" t="s">
        <v>6146</v>
      </c>
      <c r="E5372" t="n">
        <v>9</v>
      </c>
      <c r="F5372" t="n">
        <v>6</v>
      </c>
      <c r="G5372" t="n">
        <v>4</v>
      </c>
      <c r="H5372" t="n">
        <v>0</v>
      </c>
      <c r="I5372" s="6" t="n">
        <v>11996</v>
      </c>
      <c r="J5372" s="6" t="n">
        <v>899580</v>
      </c>
      <c r="K5372" s="7" t="n">
        <v>81222.37</v>
      </c>
      <c r="L5372" s="7" t="n">
        <v>6.77</v>
      </c>
      <c r="M5372" s="6" t="n">
        <v>75</v>
      </c>
    </row>
    <row r="5373">
      <c r="A5373" t="s">
        <v>6285</v>
      </c>
      <c r="B5373" t="s">
        <v>6219</v>
      </c>
      <c r="C5373" t="s">
        <v>5858</v>
      </c>
      <c r="D5373" t="s">
        <v>6146</v>
      </c>
      <c r="E5373" t="n">
        <v>9</v>
      </c>
      <c r="F5373" t="n">
        <v>6</v>
      </c>
      <c r="G5373" t="n">
        <v>4</v>
      </c>
      <c r="H5373" t="n">
        <v>0</v>
      </c>
      <c r="I5373" s="6" t="n">
        <v>1571</v>
      </c>
      <c r="J5373" s="6" t="n">
        <v>95816</v>
      </c>
      <c r="K5373" s="7" t="n">
        <v>11414.77</v>
      </c>
      <c r="L5373" s="7" t="n">
        <v>7.27</v>
      </c>
      <c r="M5373" s="6" t="n">
        <v>61</v>
      </c>
    </row>
    <row r="5374">
      <c r="A5374" t="s">
        <v>6286</v>
      </c>
      <c r="B5374" t="s">
        <v>6219</v>
      </c>
      <c r="C5374" t="s">
        <v>5858</v>
      </c>
      <c r="D5374" t="s">
        <v>6146</v>
      </c>
      <c r="E5374" t="n">
        <v>9</v>
      </c>
      <c r="F5374" t="n">
        <v>6</v>
      </c>
      <c r="G5374" t="n">
        <v>4</v>
      </c>
      <c r="H5374" t="n">
        <v>0</v>
      </c>
      <c r="I5374" s="6" t="n">
        <v>612</v>
      </c>
      <c r="J5374" s="6" t="n">
        <v>45856</v>
      </c>
      <c r="K5374" s="7" t="n">
        <v>2357.52</v>
      </c>
      <c r="L5374" s="7" t="n">
        <v>3.85</v>
      </c>
      <c r="M5374" s="6" t="n">
        <v>75</v>
      </c>
    </row>
    <row r="5375">
      <c r="A5375" t="s">
        <v>6287</v>
      </c>
      <c r="B5375" t="s">
        <v>6222</v>
      </c>
      <c r="C5375" t="s">
        <v>5858</v>
      </c>
      <c r="D5375" t="s">
        <v>6146</v>
      </c>
      <c r="E5375" t="n">
        <v>9</v>
      </c>
      <c r="F5375" t="n">
        <v>6</v>
      </c>
      <c r="G5375" t="n">
        <v>4</v>
      </c>
      <c r="H5375" t="n">
        <v>0</v>
      </c>
      <c r="I5375" s="6" t="n">
        <v>3855</v>
      </c>
      <c r="J5375" s="6" t="n">
        <v>186110</v>
      </c>
      <c r="K5375" s="7" t="n">
        <v>17232.05</v>
      </c>
      <c r="L5375" s="7" t="n">
        <v>4.47</v>
      </c>
      <c r="M5375" s="6" t="n">
        <v>48</v>
      </c>
    </row>
    <row r="5376">
      <c r="A5376" t="s">
        <v>6288</v>
      </c>
      <c r="B5376" t="s">
        <v>6219</v>
      </c>
      <c r="C5376" t="s">
        <v>5858</v>
      </c>
      <c r="D5376" t="s">
        <v>6146</v>
      </c>
      <c r="E5376" t="n">
        <v>9</v>
      </c>
      <c r="F5376" t="n">
        <v>6</v>
      </c>
      <c r="G5376" t="n">
        <v>4</v>
      </c>
      <c r="H5376" t="n">
        <v>0</v>
      </c>
      <c r="I5376" s="6" t="n">
        <v>431</v>
      </c>
      <c r="J5376" s="6" t="n">
        <v>23002</v>
      </c>
      <c r="K5376" s="7" t="n">
        <v>3112.94</v>
      </c>
      <c r="L5376" s="7" t="n">
        <v>7.22</v>
      </c>
      <c r="M5376" s="6" t="n">
        <v>53</v>
      </c>
    </row>
    <row r="5377">
      <c r="A5377" t="s">
        <v>6289</v>
      </c>
      <c r="B5377" t="s">
        <v>6222</v>
      </c>
      <c r="C5377" t="s">
        <v>5858</v>
      </c>
      <c r="D5377" t="s">
        <v>6146</v>
      </c>
      <c r="E5377" t="n">
        <v>9</v>
      </c>
      <c r="F5377" t="n">
        <v>6</v>
      </c>
      <c r="G5377" t="n">
        <v>4</v>
      </c>
      <c r="H5377" t="n">
        <v>0</v>
      </c>
      <c r="I5377" s="6" t="n">
        <v>72</v>
      </c>
      <c r="J5377" s="6" t="n">
        <v>744</v>
      </c>
      <c r="K5377" s="7" t="n">
        <v>465</v>
      </c>
      <c r="L5377" s="7" t="n">
        <v>6.46</v>
      </c>
      <c r="M5377" s="6" t="n">
        <v>10</v>
      </c>
    </row>
    <row r="5378">
      <c r="A5378" t="s">
        <v>6290</v>
      </c>
      <c r="B5378" t="s">
        <v>6222</v>
      </c>
      <c r="C5378" t="s">
        <v>5858</v>
      </c>
      <c r="D5378" t="s">
        <v>6146</v>
      </c>
      <c r="E5378" t="n">
        <v>9</v>
      </c>
      <c r="F5378" t="n">
        <v>6</v>
      </c>
      <c r="G5378" t="n">
        <v>4</v>
      </c>
      <c r="H5378" t="n">
        <v>0</v>
      </c>
      <c r="I5378" s="6" t="n">
        <v>425</v>
      </c>
      <c r="J5378" s="6" t="n">
        <v>2503</v>
      </c>
      <c r="K5378" s="7" t="n">
        <v>4129.95</v>
      </c>
      <c r="L5378" s="7" t="n">
        <v>9.72</v>
      </c>
      <c r="M5378" s="6" t="n">
        <v>6</v>
      </c>
    </row>
    <row r="5379">
      <c r="A5379" t="s">
        <v>6291</v>
      </c>
      <c r="B5379" t="s">
        <v>6222</v>
      </c>
      <c r="C5379" t="s">
        <v>5858</v>
      </c>
      <c r="D5379" t="s">
        <v>6146</v>
      </c>
      <c r="E5379" t="n">
        <v>9</v>
      </c>
      <c r="F5379" t="n">
        <v>6</v>
      </c>
      <c r="G5379" t="n">
        <v>4</v>
      </c>
      <c r="H5379" t="n">
        <v>0</v>
      </c>
      <c r="I5379" s="6" t="n">
        <v>20</v>
      </c>
      <c r="J5379" s="6" t="n">
        <v>127</v>
      </c>
      <c r="K5379" s="7" t="n">
        <v>264.58</v>
      </c>
      <c r="L5379" s="7" t="n">
        <v>13.23</v>
      </c>
      <c r="M5379" s="6" t="n">
        <v>6</v>
      </c>
    </row>
    <row r="5380">
      <c r="A5380" t="s">
        <v>6292</v>
      </c>
      <c r="B5380" t="s">
        <v>6219</v>
      </c>
      <c r="C5380" t="s">
        <v>5858</v>
      </c>
      <c r="D5380" t="s">
        <v>6146</v>
      </c>
      <c r="E5380" t="n">
        <v>9</v>
      </c>
      <c r="F5380" t="n">
        <v>6</v>
      </c>
      <c r="G5380" t="n">
        <v>4</v>
      </c>
      <c r="H5380" t="n">
        <v>0</v>
      </c>
      <c r="I5380" s="6" t="n">
        <v>131</v>
      </c>
      <c r="J5380" s="6" t="n">
        <v>5340</v>
      </c>
      <c r="K5380" s="7" t="n">
        <v>749.38</v>
      </c>
      <c r="L5380" s="7" t="n">
        <v>5.72</v>
      </c>
      <c r="M5380" s="6" t="n">
        <v>41</v>
      </c>
    </row>
    <row r="5381">
      <c r="A5381" t="s">
        <v>6293</v>
      </c>
      <c r="B5381" t="s">
        <v>6219</v>
      </c>
      <c r="C5381" t="s">
        <v>5858</v>
      </c>
      <c r="D5381" t="s">
        <v>6146</v>
      </c>
      <c r="E5381" t="n">
        <v>9</v>
      </c>
      <c r="F5381" t="n">
        <v>6</v>
      </c>
      <c r="G5381" t="n">
        <v>4</v>
      </c>
      <c r="H5381" t="n">
        <v>0</v>
      </c>
      <c r="I5381" s="6" t="n">
        <v>97</v>
      </c>
      <c r="J5381" s="6" t="n">
        <v>3456</v>
      </c>
      <c r="K5381" s="7" t="n">
        <v>839.81</v>
      </c>
      <c r="L5381" s="7" t="n">
        <v>8.66</v>
      </c>
      <c r="M5381" s="6" t="n">
        <v>36</v>
      </c>
    </row>
    <row r="5382">
      <c r="A5382" t="s">
        <v>6294</v>
      </c>
      <c r="B5382" t="s">
        <v>6222</v>
      </c>
      <c r="C5382" t="s">
        <v>5858</v>
      </c>
      <c r="D5382" t="s">
        <v>6146</v>
      </c>
      <c r="E5382" t="n">
        <v>9</v>
      </c>
      <c r="F5382" t="n">
        <v>6</v>
      </c>
      <c r="G5382" t="n">
        <v>4</v>
      </c>
      <c r="H5382" t="n">
        <v>0</v>
      </c>
      <c r="I5382" s="6" t="n">
        <v>17875</v>
      </c>
      <c r="J5382" s="6" t="n">
        <v>780816</v>
      </c>
      <c r="K5382" s="7" t="n">
        <v>90486.29</v>
      </c>
      <c r="L5382" s="7" t="n">
        <v>5.06</v>
      </c>
      <c r="M5382" s="6" t="n">
        <v>44</v>
      </c>
    </row>
    <row r="5383">
      <c r="A5383" t="s">
        <v>6295</v>
      </c>
      <c r="B5383" t="s">
        <v>6222</v>
      </c>
      <c r="C5383" t="s">
        <v>5858</v>
      </c>
      <c r="D5383" t="s">
        <v>6146</v>
      </c>
      <c r="E5383" t="n">
        <v>9</v>
      </c>
      <c r="F5383" t="n">
        <v>6</v>
      </c>
      <c r="G5383" t="n">
        <v>4</v>
      </c>
      <c r="H5383" t="n">
        <v>0</v>
      </c>
      <c r="I5383" s="6" t="n">
        <v>2262</v>
      </c>
      <c r="J5383" s="6" t="n">
        <v>100644</v>
      </c>
      <c r="K5383" s="7" t="n">
        <v>20273.69</v>
      </c>
      <c r="L5383" s="7" t="n">
        <v>8.96</v>
      </c>
      <c r="M5383" s="6" t="n">
        <v>44</v>
      </c>
    </row>
    <row r="5384">
      <c r="A5384" t="s">
        <v>6296</v>
      </c>
      <c r="B5384" t="s">
        <v>6219</v>
      </c>
      <c r="C5384" t="s">
        <v>5858</v>
      </c>
      <c r="D5384" t="s">
        <v>6146</v>
      </c>
      <c r="E5384" t="n">
        <v>9</v>
      </c>
      <c r="F5384" t="n">
        <v>6</v>
      </c>
      <c r="G5384" t="n">
        <v>4</v>
      </c>
      <c r="H5384" t="n">
        <v>0</v>
      </c>
      <c r="I5384" s="6" t="n">
        <v>25961</v>
      </c>
      <c r="J5384" s="6" t="n">
        <v>1017879</v>
      </c>
      <c r="K5384" s="7" t="n">
        <v>123228.98</v>
      </c>
      <c r="L5384" s="7" t="n">
        <v>4.75</v>
      </c>
      <c r="M5384" s="6" t="n">
        <v>39</v>
      </c>
    </row>
    <row r="5385">
      <c r="A5385" t="s">
        <v>6297</v>
      </c>
      <c r="B5385" t="s">
        <v>6222</v>
      </c>
      <c r="C5385" t="s">
        <v>5858</v>
      </c>
      <c r="D5385" t="s">
        <v>6146</v>
      </c>
      <c r="E5385" t="n">
        <v>9</v>
      </c>
      <c r="F5385" t="n">
        <v>6</v>
      </c>
      <c r="G5385" t="n">
        <v>4</v>
      </c>
      <c r="H5385" t="n">
        <v>0</v>
      </c>
      <c r="I5385" s="6" t="n">
        <v>22</v>
      </c>
      <c r="J5385" s="6" t="n">
        <v>849</v>
      </c>
      <c r="K5385" s="7" t="n">
        <v>168.38</v>
      </c>
      <c r="L5385" s="7" t="n">
        <v>7.65</v>
      </c>
      <c r="M5385" s="6" t="n">
        <v>39</v>
      </c>
    </row>
    <row r="5386">
      <c r="A5386" t="s">
        <v>6298</v>
      </c>
      <c r="B5386" t="s">
        <v>6222</v>
      </c>
      <c r="C5386" t="s">
        <v>5858</v>
      </c>
      <c r="D5386" t="s">
        <v>6146</v>
      </c>
      <c r="E5386" t="n">
        <v>9</v>
      </c>
      <c r="F5386" t="n">
        <v>6</v>
      </c>
      <c r="G5386" t="n">
        <v>4</v>
      </c>
      <c r="H5386" t="n">
        <v>0</v>
      </c>
      <c r="I5386" s="6" t="n">
        <v>1</v>
      </c>
      <c r="J5386" s="6" t="n">
        <v>120</v>
      </c>
      <c r="K5386" s="7" t="n">
        <v>11.8</v>
      </c>
      <c r="L5386" s="7" t="n">
        <v>11.8</v>
      </c>
      <c r="M5386" s="6" t="n">
        <v>120</v>
      </c>
    </row>
    <row r="5387">
      <c r="A5387" t="s">
        <v>6299</v>
      </c>
      <c r="B5387" t="s">
        <v>6222</v>
      </c>
      <c r="C5387" t="s">
        <v>5858</v>
      </c>
      <c r="D5387" t="s">
        <v>6146</v>
      </c>
      <c r="E5387" t="n">
        <v>9</v>
      </c>
      <c r="F5387" t="n">
        <v>6</v>
      </c>
      <c r="G5387" t="n">
        <v>4</v>
      </c>
      <c r="H5387" t="n">
        <v>0</v>
      </c>
      <c r="I5387" s="6" t="n">
        <v>51</v>
      </c>
      <c r="J5387" s="6" t="n">
        <v>2942</v>
      </c>
      <c r="K5387" s="7" t="n">
        <v>348.14</v>
      </c>
      <c r="L5387" s="7" t="n">
        <v>6.83</v>
      </c>
      <c r="M5387" s="6" t="n">
        <v>58</v>
      </c>
    </row>
    <row r="5388">
      <c r="A5388" t="s">
        <v>6300</v>
      </c>
      <c r="B5388" t="s">
        <v>6222</v>
      </c>
      <c r="C5388" t="s">
        <v>5858</v>
      </c>
      <c r="D5388" t="s">
        <v>6146</v>
      </c>
      <c r="E5388" t="n">
        <v>9</v>
      </c>
      <c r="F5388" t="n">
        <v>6</v>
      </c>
      <c r="G5388" t="n">
        <v>4</v>
      </c>
      <c r="H5388" t="n">
        <v>0</v>
      </c>
      <c r="I5388" s="6" t="n">
        <v>101</v>
      </c>
      <c r="J5388" s="6" t="n">
        <v>4970</v>
      </c>
      <c r="K5388" s="7" t="n">
        <v>820.05</v>
      </c>
      <c r="L5388" s="7" t="n">
        <v>8.12</v>
      </c>
      <c r="M5388" s="6" t="n">
        <v>49</v>
      </c>
    </row>
    <row r="5389">
      <c r="A5389" t="s">
        <v>6301</v>
      </c>
      <c r="B5389" t="s">
        <v>6222</v>
      </c>
      <c r="C5389" t="s">
        <v>5858</v>
      </c>
      <c r="D5389" t="s">
        <v>6146</v>
      </c>
      <c r="E5389" t="n">
        <v>9</v>
      </c>
      <c r="F5389" t="n">
        <v>6</v>
      </c>
      <c r="G5389" t="n">
        <v>4</v>
      </c>
      <c r="H5389" t="n">
        <v>0</v>
      </c>
      <c r="I5389" s="6" t="n">
        <v>1</v>
      </c>
      <c r="J5389" s="6" t="n">
        <v>56</v>
      </c>
      <c r="K5389" s="7" t="n">
        <v>7</v>
      </c>
      <c r="L5389" s="7" t="n">
        <v>7</v>
      </c>
      <c r="M5389" s="6" t="n">
        <v>56</v>
      </c>
    </row>
    <row r="5390">
      <c r="A5390" t="s">
        <v>6302</v>
      </c>
      <c r="B5390" t="s">
        <v>6222</v>
      </c>
      <c r="C5390" t="s">
        <v>5858</v>
      </c>
      <c r="D5390" t="s">
        <v>6146</v>
      </c>
      <c r="E5390" t="n">
        <v>9</v>
      </c>
      <c r="F5390" t="n">
        <v>6</v>
      </c>
      <c r="G5390" t="n">
        <v>4</v>
      </c>
      <c r="H5390" t="n">
        <v>0</v>
      </c>
      <c r="I5390" s="6" t="n">
        <v>12</v>
      </c>
      <c r="J5390" s="6" t="n">
        <v>45</v>
      </c>
      <c r="K5390" s="7" t="n">
        <v>10.34</v>
      </c>
      <c r="L5390" s="7" t="n">
        <v>0.86</v>
      </c>
      <c r="M5390" s="6" t="n">
        <v>4</v>
      </c>
    </row>
    <row r="5391">
      <c r="A5391" t="s">
        <v>6303</v>
      </c>
      <c r="B5391" t="s">
        <v>6222</v>
      </c>
      <c r="C5391" t="s">
        <v>5858</v>
      </c>
      <c r="D5391" t="s">
        <v>6146</v>
      </c>
      <c r="E5391" t="n">
        <v>9</v>
      </c>
      <c r="F5391" t="n">
        <v>6</v>
      </c>
      <c r="G5391" t="n">
        <v>4</v>
      </c>
      <c r="H5391" t="n">
        <v>0</v>
      </c>
      <c r="I5391" s="6" t="n">
        <v>29</v>
      </c>
      <c r="J5391" s="6" t="n">
        <v>1350</v>
      </c>
      <c r="K5391" s="7" t="n">
        <v>218.25</v>
      </c>
      <c r="L5391" s="7" t="n">
        <v>7.53</v>
      </c>
      <c r="M5391" s="6" t="n">
        <v>47</v>
      </c>
    </row>
    <row r="5392">
      <c r="A5392" t="s">
        <v>6304</v>
      </c>
      <c r="B5392" t="s">
        <v>6222</v>
      </c>
      <c r="C5392" t="s">
        <v>5858</v>
      </c>
      <c r="D5392" t="s">
        <v>6146</v>
      </c>
      <c r="E5392" t="n">
        <v>9</v>
      </c>
      <c r="F5392" t="n">
        <v>6</v>
      </c>
      <c r="G5392" t="n">
        <v>4</v>
      </c>
      <c r="H5392" t="n">
        <v>0</v>
      </c>
      <c r="I5392" s="6" t="n">
        <v>1</v>
      </c>
      <c r="J5392" s="6" t="n">
        <v>28</v>
      </c>
      <c r="K5392" s="7" t="n">
        <v>1.54</v>
      </c>
      <c r="L5392" s="7" t="n">
        <v>1.54</v>
      </c>
      <c r="M5392" s="6" t="n">
        <v>28</v>
      </c>
    </row>
    <row r="5393">
      <c r="A5393" t="s">
        <v>6305</v>
      </c>
      <c r="B5393" t="s">
        <v>6222</v>
      </c>
      <c r="C5393" t="s">
        <v>5858</v>
      </c>
      <c r="D5393" t="s">
        <v>6146</v>
      </c>
      <c r="E5393" t="n">
        <v>9</v>
      </c>
      <c r="F5393" t="n">
        <v>6</v>
      </c>
      <c r="G5393" t="n">
        <v>4</v>
      </c>
      <c r="H5393" t="n">
        <v>0</v>
      </c>
      <c r="I5393" s="6" t="n">
        <v>1</v>
      </c>
      <c r="J5393" s="6" t="n">
        <v>30</v>
      </c>
      <c r="K5393" s="7" t="n">
        <v>8.92</v>
      </c>
      <c r="L5393" s="7" t="n">
        <v>8.92</v>
      </c>
      <c r="M5393" s="6" t="n">
        <v>30</v>
      </c>
    </row>
    <row r="5394">
      <c r="A5394" t="s">
        <v>6306</v>
      </c>
      <c r="B5394" t="s">
        <v>6222</v>
      </c>
      <c r="C5394" t="s">
        <v>5858</v>
      </c>
      <c r="D5394" t="s">
        <v>6146</v>
      </c>
      <c r="E5394" t="n">
        <v>9</v>
      </c>
      <c r="F5394" t="n">
        <v>6</v>
      </c>
      <c r="G5394" t="n">
        <v>4</v>
      </c>
      <c r="H5394" t="n">
        <v>0</v>
      </c>
      <c r="I5394" s="6" t="n">
        <v>167</v>
      </c>
      <c r="J5394" s="6" t="n">
        <v>7132</v>
      </c>
      <c r="K5394" s="7" t="n">
        <v>982.46</v>
      </c>
      <c r="L5394" s="7" t="n">
        <v>5.88</v>
      </c>
      <c r="M5394" s="6" t="n">
        <v>43</v>
      </c>
    </row>
    <row r="5395">
      <c r="A5395" t="s">
        <v>6307</v>
      </c>
      <c r="B5395" t="s">
        <v>6222</v>
      </c>
      <c r="C5395" t="s">
        <v>5858</v>
      </c>
      <c r="D5395" t="s">
        <v>6146</v>
      </c>
      <c r="E5395" t="n">
        <v>9</v>
      </c>
      <c r="F5395" t="n">
        <v>6</v>
      </c>
      <c r="G5395" t="n">
        <v>4</v>
      </c>
      <c r="H5395" t="n">
        <v>0</v>
      </c>
      <c r="I5395" s="6" t="n">
        <v>214</v>
      </c>
      <c r="J5395" s="6" t="n">
        <v>8846</v>
      </c>
      <c r="K5395" s="7" t="n">
        <v>425.79</v>
      </c>
      <c r="L5395" s="7" t="n">
        <v>1.99</v>
      </c>
      <c r="M5395" s="6" t="n">
        <v>41</v>
      </c>
    </row>
    <row r="5396">
      <c r="A5396" t="s">
        <v>6308</v>
      </c>
      <c r="B5396" t="s">
        <v>6222</v>
      </c>
      <c r="C5396" t="s">
        <v>5858</v>
      </c>
      <c r="D5396" t="s">
        <v>6146</v>
      </c>
      <c r="E5396" t="n">
        <v>9</v>
      </c>
      <c r="F5396" t="n">
        <v>6</v>
      </c>
      <c r="G5396" t="n">
        <v>4</v>
      </c>
      <c r="H5396" t="n">
        <v>0</v>
      </c>
      <c r="I5396" s="6" t="n">
        <v>1163</v>
      </c>
      <c r="J5396" s="6" t="n">
        <v>58253</v>
      </c>
      <c r="K5396" s="7" t="n">
        <v>13231.75</v>
      </c>
      <c r="L5396" s="7" t="n">
        <v>11.38</v>
      </c>
      <c r="M5396" s="6" t="n">
        <v>50</v>
      </c>
    </row>
    <row r="5397">
      <c r="A5397" t="s">
        <v>6309</v>
      </c>
      <c r="B5397" t="s">
        <v>6222</v>
      </c>
      <c r="C5397" t="s">
        <v>5858</v>
      </c>
      <c r="D5397" t="s">
        <v>6146</v>
      </c>
      <c r="E5397" t="n">
        <v>9</v>
      </c>
      <c r="F5397" t="n">
        <v>6</v>
      </c>
      <c r="G5397" t="n">
        <v>4</v>
      </c>
      <c r="H5397" t="n">
        <v>0</v>
      </c>
      <c r="I5397" s="6" t="n">
        <v>5143</v>
      </c>
      <c r="J5397" s="6" t="n">
        <v>248220</v>
      </c>
      <c r="K5397" s="7" t="n">
        <v>29519.37</v>
      </c>
      <c r="L5397" s="7" t="n">
        <v>5.74</v>
      </c>
      <c r="M5397" s="6" t="n">
        <v>48</v>
      </c>
    </row>
    <row r="5398">
      <c r="A5398" t="s">
        <v>6310</v>
      </c>
      <c r="B5398" t="s">
        <v>6222</v>
      </c>
      <c r="C5398" t="s">
        <v>5858</v>
      </c>
      <c r="D5398" t="s">
        <v>6146</v>
      </c>
      <c r="E5398" t="n">
        <v>9</v>
      </c>
      <c r="F5398" t="n">
        <v>6</v>
      </c>
      <c r="G5398" t="n">
        <v>4</v>
      </c>
      <c r="H5398" t="n">
        <v>0</v>
      </c>
      <c r="I5398" s="6" t="n">
        <v>1</v>
      </c>
      <c r="J5398" s="6" t="n">
        <v>10</v>
      </c>
      <c r="K5398" s="7" t="n">
        <v>31.67</v>
      </c>
      <c r="L5398" s="7" t="n">
        <v>31.67</v>
      </c>
      <c r="M5398" s="6" t="n">
        <v>10</v>
      </c>
    </row>
    <row r="5399">
      <c r="A5399" t="s">
        <v>6311</v>
      </c>
      <c r="B5399" t="s">
        <v>6222</v>
      </c>
      <c r="C5399" t="s">
        <v>5858</v>
      </c>
      <c r="D5399" t="s">
        <v>6146</v>
      </c>
      <c r="E5399" t="n">
        <v>9</v>
      </c>
      <c r="F5399" t="n">
        <v>6</v>
      </c>
      <c r="G5399" t="n">
        <v>4</v>
      </c>
      <c r="H5399" t="n">
        <v>0</v>
      </c>
      <c r="I5399" s="6" t="n">
        <v>4</v>
      </c>
      <c r="J5399" s="6" t="n">
        <v>280</v>
      </c>
      <c r="K5399" s="7" t="n">
        <v>804.53</v>
      </c>
      <c r="L5399" s="7" t="n">
        <v>201.13</v>
      </c>
      <c r="M5399" s="6" t="n">
        <v>70</v>
      </c>
    </row>
    <row r="5400">
      <c r="A5400" t="s">
        <v>6312</v>
      </c>
      <c r="B5400" t="s">
        <v>6222</v>
      </c>
      <c r="C5400" t="s">
        <v>5858</v>
      </c>
      <c r="D5400" t="s">
        <v>6146</v>
      </c>
      <c r="E5400" t="n">
        <v>9</v>
      </c>
      <c r="F5400" t="n">
        <v>6</v>
      </c>
      <c r="G5400" t="n">
        <v>4</v>
      </c>
      <c r="H5400" t="n">
        <v>0</v>
      </c>
      <c r="I5400" s="6" t="n">
        <v>1</v>
      </c>
      <c r="J5400" s="6" t="n">
        <v>30</v>
      </c>
      <c r="K5400" s="7" t="n">
        <v>95.9</v>
      </c>
      <c r="L5400" s="7" t="n">
        <v>95.9</v>
      </c>
      <c r="M5400" s="6" t="n">
        <v>30</v>
      </c>
    </row>
    <row r="5401">
      <c r="A5401" t="s">
        <v>6313</v>
      </c>
      <c r="B5401" t="s">
        <v>6222</v>
      </c>
      <c r="C5401" t="s">
        <v>5858</v>
      </c>
      <c r="D5401" t="s">
        <v>6146</v>
      </c>
      <c r="E5401" t="n">
        <v>9</v>
      </c>
      <c r="F5401" t="n">
        <v>6</v>
      </c>
      <c r="G5401" t="n">
        <v>4</v>
      </c>
      <c r="H5401" t="n">
        <v>0</v>
      </c>
      <c r="I5401" s="6" t="n">
        <v>13</v>
      </c>
      <c r="J5401" s="6" t="n">
        <v>766</v>
      </c>
      <c r="K5401" s="7" t="n">
        <v>2262.25</v>
      </c>
      <c r="L5401" s="7" t="n">
        <v>174.02</v>
      </c>
      <c r="M5401" s="6" t="n">
        <v>59</v>
      </c>
    </row>
    <row r="5402">
      <c r="A5402" t="s">
        <v>6314</v>
      </c>
      <c r="B5402" t="s">
        <v>6222</v>
      </c>
      <c r="C5402" t="s">
        <v>5858</v>
      </c>
      <c r="D5402" t="s">
        <v>6146</v>
      </c>
      <c r="E5402" t="n">
        <v>9</v>
      </c>
      <c r="F5402" t="n">
        <v>6</v>
      </c>
      <c r="G5402" t="n">
        <v>4</v>
      </c>
      <c r="H5402" t="n">
        <v>0</v>
      </c>
      <c r="I5402" s="6" t="n">
        <v>2</v>
      </c>
      <c r="J5402" s="6" t="n">
        <v>58</v>
      </c>
      <c r="K5402" s="7" t="n">
        <v>151.77</v>
      </c>
      <c r="L5402" s="7" t="n">
        <v>75.88</v>
      </c>
      <c r="M5402" s="6" t="n">
        <v>29</v>
      </c>
    </row>
    <row r="5403">
      <c r="A5403" t="s">
        <v>6315</v>
      </c>
      <c r="B5403" t="s">
        <v>6222</v>
      </c>
      <c r="C5403" t="s">
        <v>5858</v>
      </c>
      <c r="D5403" t="s">
        <v>6146</v>
      </c>
      <c r="E5403" t="n">
        <v>9</v>
      </c>
      <c r="F5403" t="n">
        <v>6</v>
      </c>
      <c r="G5403" t="n">
        <v>4</v>
      </c>
      <c r="H5403" t="n">
        <v>0</v>
      </c>
      <c r="I5403" s="6" t="n">
        <v>8</v>
      </c>
      <c r="J5403" s="6" t="n">
        <v>404</v>
      </c>
      <c r="K5403" s="7" t="n">
        <v>1057.13</v>
      </c>
      <c r="L5403" s="7" t="n">
        <v>132.14</v>
      </c>
      <c r="M5403" s="6" t="n">
        <v>50</v>
      </c>
    </row>
    <row r="5404">
      <c r="A5404" t="s">
        <v>6316</v>
      </c>
      <c r="B5404" t="s">
        <v>6222</v>
      </c>
      <c r="C5404" t="s">
        <v>5858</v>
      </c>
      <c r="D5404" t="s">
        <v>6146</v>
      </c>
      <c r="E5404" t="n">
        <v>9</v>
      </c>
      <c r="F5404" t="n">
        <v>6</v>
      </c>
      <c r="G5404" t="n">
        <v>4</v>
      </c>
      <c r="H5404" t="n">
        <v>0</v>
      </c>
      <c r="I5404" s="6" t="n">
        <v>18</v>
      </c>
      <c r="J5404" s="6" t="n">
        <v>448</v>
      </c>
      <c r="K5404" s="7" t="n">
        <v>1403.73</v>
      </c>
      <c r="L5404" s="7" t="n">
        <v>77.99</v>
      </c>
      <c r="M5404" s="6" t="n">
        <v>25</v>
      </c>
    </row>
    <row r="5405">
      <c r="A5405" t="s">
        <v>6317</v>
      </c>
      <c r="B5405" t="s">
        <v>6222</v>
      </c>
      <c r="C5405" t="s">
        <v>5858</v>
      </c>
      <c r="D5405" t="s">
        <v>6146</v>
      </c>
      <c r="E5405" t="n">
        <v>9</v>
      </c>
      <c r="F5405" t="n">
        <v>6</v>
      </c>
      <c r="G5405" t="n">
        <v>4</v>
      </c>
      <c r="H5405" t="n">
        <v>0</v>
      </c>
      <c r="I5405" s="6" t="n">
        <v>1</v>
      </c>
      <c r="J5405" s="6" t="n">
        <v>10</v>
      </c>
      <c r="K5405" s="7" t="n">
        <v>98.8</v>
      </c>
      <c r="L5405" s="7" t="n">
        <v>98.8</v>
      </c>
      <c r="M5405" s="6" t="n">
        <v>10</v>
      </c>
    </row>
    <row r="5406">
      <c r="A5406" t="s">
        <v>6318</v>
      </c>
      <c r="B5406" t="s">
        <v>6222</v>
      </c>
      <c r="C5406" t="s">
        <v>5858</v>
      </c>
      <c r="D5406" t="s">
        <v>6146</v>
      </c>
      <c r="E5406" t="n">
        <v>9</v>
      </c>
      <c r="F5406" t="n">
        <v>6</v>
      </c>
      <c r="G5406" t="n">
        <v>4</v>
      </c>
      <c r="H5406" t="n">
        <v>0</v>
      </c>
      <c r="I5406" s="6" t="n">
        <v>76</v>
      </c>
      <c r="J5406" s="6" t="n">
        <v>3820</v>
      </c>
      <c r="K5406" s="7" t="n">
        <v>10454.07</v>
      </c>
      <c r="L5406" s="7" t="n">
        <v>137.55</v>
      </c>
      <c r="M5406" s="6" t="n">
        <v>50</v>
      </c>
    </row>
    <row r="5407">
      <c r="A5407" t="s">
        <v>6319</v>
      </c>
      <c r="B5407" t="s">
        <v>6320</v>
      </c>
      <c r="C5407" t="s">
        <v>5858</v>
      </c>
      <c r="D5407" t="s">
        <v>6146</v>
      </c>
      <c r="E5407" t="n">
        <v>9</v>
      </c>
      <c r="F5407" t="n">
        <v>6</v>
      </c>
      <c r="G5407" t="n">
        <v>4</v>
      </c>
      <c r="H5407" t="n">
        <v>0</v>
      </c>
      <c r="I5407" s="6" t="n">
        <v>170</v>
      </c>
      <c r="J5407" s="6" t="n">
        <v>11580</v>
      </c>
      <c r="K5407" s="7" t="n">
        <v>18335</v>
      </c>
      <c r="L5407" s="7" t="n">
        <v>107.85</v>
      </c>
      <c r="M5407" s="6" t="n">
        <v>68</v>
      </c>
    </row>
    <row r="5408">
      <c r="A5408" t="s">
        <v>6321</v>
      </c>
      <c r="B5408" t="s">
        <v>6320</v>
      </c>
      <c r="C5408" t="s">
        <v>5858</v>
      </c>
      <c r="D5408" t="s">
        <v>6146</v>
      </c>
      <c r="E5408" t="n">
        <v>9</v>
      </c>
      <c r="F5408" t="n">
        <v>6</v>
      </c>
      <c r="G5408" t="n">
        <v>4</v>
      </c>
      <c r="H5408" t="n">
        <v>0</v>
      </c>
      <c r="I5408" s="6" t="n">
        <v>29</v>
      </c>
      <c r="J5408" s="6" t="n">
        <v>137</v>
      </c>
      <c r="K5408" s="7" t="n">
        <v>547.86</v>
      </c>
      <c r="L5408" s="7" t="n">
        <v>18.89</v>
      </c>
      <c r="M5408" s="6" t="n">
        <v>5</v>
      </c>
    </row>
    <row r="5409">
      <c r="A5409" t="s">
        <v>6322</v>
      </c>
      <c r="B5409" t="s">
        <v>6320</v>
      </c>
      <c r="C5409" t="s">
        <v>5858</v>
      </c>
      <c r="D5409" t="s">
        <v>6146</v>
      </c>
      <c r="E5409" t="n">
        <v>9</v>
      </c>
      <c r="F5409" t="n">
        <v>6</v>
      </c>
      <c r="G5409" t="n">
        <v>4</v>
      </c>
      <c r="H5409" t="n">
        <v>0</v>
      </c>
      <c r="I5409" s="6" t="n">
        <v>24</v>
      </c>
      <c r="J5409" s="6" t="n">
        <v>317</v>
      </c>
      <c r="K5409" s="7" t="n">
        <v>1022.85</v>
      </c>
      <c r="L5409" s="7" t="n">
        <v>42.62</v>
      </c>
      <c r="M5409" s="6" t="n">
        <v>13</v>
      </c>
    </row>
    <row r="5410">
      <c r="A5410" t="s">
        <v>6323</v>
      </c>
      <c r="B5410" t="s">
        <v>6320</v>
      </c>
      <c r="C5410" t="s">
        <v>5858</v>
      </c>
      <c r="D5410" t="s">
        <v>6146</v>
      </c>
      <c r="E5410" t="n">
        <v>9</v>
      </c>
      <c r="F5410" t="n">
        <v>6</v>
      </c>
      <c r="G5410" t="n">
        <v>4</v>
      </c>
      <c r="H5410" t="n">
        <v>0</v>
      </c>
      <c r="I5410" s="6" t="n">
        <v>25</v>
      </c>
      <c r="J5410" s="6" t="n">
        <v>96</v>
      </c>
      <c r="K5410" s="7" t="n">
        <v>1295.41</v>
      </c>
      <c r="L5410" s="7" t="n">
        <v>51.82</v>
      </c>
      <c r="M5410" s="6" t="n">
        <v>4</v>
      </c>
    </row>
    <row r="5411">
      <c r="A5411" t="s">
        <v>6324</v>
      </c>
      <c r="B5411" t="s">
        <v>6320</v>
      </c>
      <c r="C5411" t="s">
        <v>5858</v>
      </c>
      <c r="D5411" t="s">
        <v>6146</v>
      </c>
      <c r="E5411" t="n">
        <v>9</v>
      </c>
      <c r="F5411" t="n">
        <v>6</v>
      </c>
      <c r="G5411" t="n">
        <v>4</v>
      </c>
      <c r="H5411" t="n">
        <v>0</v>
      </c>
      <c r="I5411" s="6" t="n">
        <v>3</v>
      </c>
      <c r="J5411" s="6" t="n">
        <v>126</v>
      </c>
      <c r="K5411" s="7" t="n">
        <v>45.99</v>
      </c>
      <c r="L5411" s="7" t="n">
        <v>15.33</v>
      </c>
      <c r="M5411" s="6" t="n">
        <v>42</v>
      </c>
    </row>
    <row r="5412">
      <c r="A5412" t="s">
        <v>6325</v>
      </c>
      <c r="B5412" t="s">
        <v>6219</v>
      </c>
      <c r="C5412" t="s">
        <v>5858</v>
      </c>
      <c r="D5412" t="s">
        <v>6146</v>
      </c>
      <c r="E5412" t="n">
        <v>9</v>
      </c>
      <c r="F5412" t="n">
        <v>6</v>
      </c>
      <c r="G5412" t="n">
        <v>4</v>
      </c>
      <c r="H5412" t="n">
        <v>0</v>
      </c>
      <c r="I5412" s="6" t="n">
        <v>270</v>
      </c>
      <c r="J5412" s="6" t="n">
        <v>19327</v>
      </c>
      <c r="K5412" s="7" t="n">
        <v>1383.67</v>
      </c>
      <c r="L5412" s="7" t="n">
        <v>5.12</v>
      </c>
      <c r="M5412" s="6" t="n">
        <v>72</v>
      </c>
    </row>
    <row r="5413">
      <c r="A5413" t="s">
        <v>6326</v>
      </c>
      <c r="B5413" t="s">
        <v>6222</v>
      </c>
      <c r="C5413" t="s">
        <v>5858</v>
      </c>
      <c r="D5413" t="s">
        <v>6146</v>
      </c>
      <c r="E5413" t="n">
        <v>9</v>
      </c>
      <c r="F5413" t="n">
        <v>6</v>
      </c>
      <c r="G5413" t="n">
        <v>4</v>
      </c>
      <c r="H5413" t="n">
        <v>0</v>
      </c>
      <c r="I5413" s="6" t="n">
        <v>9</v>
      </c>
      <c r="J5413" s="6" t="n">
        <v>448</v>
      </c>
      <c r="K5413" s="7" t="n">
        <v>14.43</v>
      </c>
      <c r="L5413" s="7" t="n">
        <v>1.6</v>
      </c>
      <c r="M5413" s="6" t="n">
        <v>50</v>
      </c>
    </row>
    <row r="5414">
      <c r="A5414" t="s">
        <v>6327</v>
      </c>
      <c r="B5414" t="s">
        <v>6222</v>
      </c>
      <c r="C5414" t="s">
        <v>5858</v>
      </c>
      <c r="D5414" t="s">
        <v>6146</v>
      </c>
      <c r="E5414" t="n">
        <v>9</v>
      </c>
      <c r="F5414" t="n">
        <v>6</v>
      </c>
      <c r="G5414" t="n">
        <v>4</v>
      </c>
      <c r="H5414" t="n">
        <v>0</v>
      </c>
      <c r="I5414" s="6" t="n">
        <v>2</v>
      </c>
      <c r="J5414" s="6" t="n">
        <v>70</v>
      </c>
      <c r="K5414" s="7" t="n">
        <v>1.98</v>
      </c>
      <c r="L5414" s="7" t="n">
        <v>0.99</v>
      </c>
      <c r="M5414" s="6" t="n">
        <v>35</v>
      </c>
    </row>
    <row r="5415">
      <c r="A5415" t="s">
        <v>6328</v>
      </c>
      <c r="B5415" t="s">
        <v>6222</v>
      </c>
      <c r="C5415" t="s">
        <v>5858</v>
      </c>
      <c r="D5415" t="s">
        <v>6146</v>
      </c>
      <c r="E5415" t="n">
        <v>9</v>
      </c>
      <c r="F5415" t="n">
        <v>6</v>
      </c>
      <c r="G5415" t="n">
        <v>4</v>
      </c>
      <c r="H5415" t="n">
        <v>0</v>
      </c>
      <c r="I5415" s="6" t="n">
        <v>578</v>
      </c>
      <c r="J5415" s="6" t="n">
        <v>15775</v>
      </c>
      <c r="K5415" s="7" t="n">
        <v>6751.7</v>
      </c>
      <c r="L5415" s="7" t="n">
        <v>11.68</v>
      </c>
      <c r="M5415" s="6" t="n">
        <v>27</v>
      </c>
    </row>
    <row r="5416">
      <c r="A5416" t="s">
        <v>6329</v>
      </c>
      <c r="B5416" t="s">
        <v>6222</v>
      </c>
      <c r="C5416" t="s">
        <v>5858</v>
      </c>
      <c r="D5416" t="s">
        <v>6146</v>
      </c>
      <c r="E5416" t="n">
        <v>9</v>
      </c>
      <c r="F5416" t="n">
        <v>6</v>
      </c>
      <c r="G5416" t="n">
        <v>4</v>
      </c>
      <c r="H5416" t="n">
        <v>0</v>
      </c>
      <c r="I5416" s="6" t="n">
        <v>1413</v>
      </c>
      <c r="J5416" s="6" t="n">
        <v>11538</v>
      </c>
      <c r="K5416" s="7" t="n">
        <v>12343.56</v>
      </c>
      <c r="L5416" s="7" t="n">
        <v>8.74</v>
      </c>
      <c r="M5416" s="6" t="n">
        <v>8</v>
      </c>
    </row>
    <row r="5417">
      <c r="A5417" t="s">
        <v>6330</v>
      </c>
      <c r="B5417" t="s">
        <v>6222</v>
      </c>
      <c r="C5417" t="s">
        <v>5858</v>
      </c>
      <c r="D5417" t="s">
        <v>6146</v>
      </c>
      <c r="E5417" t="n">
        <v>9</v>
      </c>
      <c r="F5417" t="n">
        <v>6</v>
      </c>
      <c r="G5417" t="n">
        <v>4</v>
      </c>
      <c r="H5417" t="n">
        <v>0</v>
      </c>
      <c r="I5417" s="6" t="n">
        <v>5848</v>
      </c>
      <c r="J5417" s="6" t="n">
        <v>276454</v>
      </c>
      <c r="K5417" s="7" t="n">
        <v>122745.58</v>
      </c>
      <c r="L5417" s="7" t="n">
        <v>20.99</v>
      </c>
      <c r="M5417" s="6" t="n">
        <v>47</v>
      </c>
    </row>
    <row r="5418">
      <c r="A5418" t="s">
        <v>6331</v>
      </c>
      <c r="B5418" t="s">
        <v>6222</v>
      </c>
      <c r="C5418" t="s">
        <v>5858</v>
      </c>
      <c r="D5418" t="s">
        <v>6146</v>
      </c>
      <c r="E5418" t="n">
        <v>9</v>
      </c>
      <c r="F5418" t="n">
        <v>6</v>
      </c>
      <c r="G5418" t="n">
        <v>4</v>
      </c>
      <c r="H5418" t="n">
        <v>0</v>
      </c>
      <c r="I5418" s="6" t="n">
        <v>62704</v>
      </c>
      <c r="J5418" s="6" t="n">
        <v>2805108</v>
      </c>
      <c r="K5418" s="7" t="n">
        <v>301653.45</v>
      </c>
      <c r="L5418" s="7" t="n">
        <v>4.81</v>
      </c>
      <c r="M5418" s="6" t="n">
        <v>45</v>
      </c>
    </row>
    <row r="5419">
      <c r="A5419" t="s">
        <v>6332</v>
      </c>
      <c r="B5419" t="s">
        <v>6222</v>
      </c>
      <c r="C5419" t="s">
        <v>5858</v>
      </c>
      <c r="D5419" t="s">
        <v>6146</v>
      </c>
      <c r="E5419" t="n">
        <v>9</v>
      </c>
      <c r="F5419" t="n">
        <v>6</v>
      </c>
      <c r="G5419" t="n">
        <v>4</v>
      </c>
      <c r="H5419" t="n">
        <v>0</v>
      </c>
      <c r="I5419" s="6" t="n">
        <v>1</v>
      </c>
      <c r="J5419" s="6" t="n">
        <v>60</v>
      </c>
      <c r="K5419" s="7" t="n">
        <v>3.5</v>
      </c>
      <c r="L5419" s="7" t="n">
        <v>3.5</v>
      </c>
      <c r="M5419" s="6" t="n">
        <v>60</v>
      </c>
    </row>
    <row r="5420">
      <c r="A5420" t="s">
        <v>6333</v>
      </c>
      <c r="B5420" t="s">
        <v>6320</v>
      </c>
      <c r="C5420" t="s">
        <v>5858</v>
      </c>
      <c r="D5420" t="s">
        <v>6146</v>
      </c>
      <c r="E5420" t="n">
        <v>9</v>
      </c>
      <c r="F5420" t="n">
        <v>6</v>
      </c>
      <c r="G5420" t="n">
        <v>4</v>
      </c>
      <c r="H5420" t="n">
        <v>0</v>
      </c>
      <c r="I5420" s="6" t="n">
        <v>81</v>
      </c>
      <c r="J5420" s="6" t="n">
        <v>6992</v>
      </c>
      <c r="K5420" s="7" t="n">
        <v>519.74</v>
      </c>
      <c r="L5420" s="7" t="n">
        <v>6.42</v>
      </c>
      <c r="M5420" s="6" t="n">
        <v>86</v>
      </c>
    </row>
    <row r="5421">
      <c r="A5421" t="s">
        <v>6334</v>
      </c>
      <c r="B5421" t="s">
        <v>6222</v>
      </c>
      <c r="C5421" t="s">
        <v>5858</v>
      </c>
      <c r="D5421" t="s">
        <v>6146</v>
      </c>
      <c r="E5421" t="n">
        <v>9</v>
      </c>
      <c r="F5421" t="n">
        <v>6</v>
      </c>
      <c r="G5421" t="n">
        <v>4</v>
      </c>
      <c r="H5421" t="n">
        <v>0</v>
      </c>
      <c r="I5421" s="6" t="n">
        <v>4</v>
      </c>
      <c r="J5421" s="6" t="n">
        <v>177</v>
      </c>
      <c r="K5421" s="7" t="n">
        <v>6.48</v>
      </c>
      <c r="L5421" s="7" t="n">
        <v>1.62</v>
      </c>
      <c r="M5421" s="6" t="n">
        <v>44</v>
      </c>
    </row>
    <row r="5422">
      <c r="A5422" t="s">
        <v>6335</v>
      </c>
      <c r="B5422" t="s">
        <v>6222</v>
      </c>
      <c r="C5422" t="s">
        <v>5858</v>
      </c>
      <c r="D5422" t="s">
        <v>6146</v>
      </c>
      <c r="E5422" t="n">
        <v>9</v>
      </c>
      <c r="F5422" t="n">
        <v>6</v>
      </c>
      <c r="G5422" t="n">
        <v>4</v>
      </c>
      <c r="H5422" t="n">
        <v>0</v>
      </c>
      <c r="I5422" s="6" t="n">
        <v>9</v>
      </c>
      <c r="J5422" s="6" t="n">
        <v>316</v>
      </c>
      <c r="K5422" s="7" t="n">
        <v>76.37</v>
      </c>
      <c r="L5422" s="7" t="n">
        <v>8.49</v>
      </c>
      <c r="M5422" s="6" t="n">
        <v>35</v>
      </c>
    </row>
    <row r="5423">
      <c r="A5423" t="s">
        <v>6336</v>
      </c>
      <c r="B5423" t="s">
        <v>6222</v>
      </c>
      <c r="C5423" t="s">
        <v>5858</v>
      </c>
      <c r="D5423" t="s">
        <v>6146</v>
      </c>
      <c r="E5423" t="n">
        <v>9</v>
      </c>
      <c r="F5423" t="n">
        <v>6</v>
      </c>
      <c r="G5423" t="n">
        <v>4</v>
      </c>
      <c r="H5423" t="n">
        <v>0</v>
      </c>
      <c r="I5423" s="6" t="n">
        <v>799</v>
      </c>
      <c r="J5423" s="6" t="n">
        <v>13666</v>
      </c>
      <c r="K5423" s="7" t="n">
        <v>5593.95</v>
      </c>
      <c r="L5423" s="7" t="n">
        <v>7</v>
      </c>
      <c r="M5423" s="6" t="n">
        <v>17</v>
      </c>
    </row>
    <row r="5424">
      <c r="A5424" t="s">
        <v>6337</v>
      </c>
      <c r="B5424" t="s">
        <v>6222</v>
      </c>
      <c r="C5424" t="s">
        <v>5858</v>
      </c>
      <c r="D5424" t="s">
        <v>6146</v>
      </c>
      <c r="E5424" t="n">
        <v>9</v>
      </c>
      <c r="F5424" t="n">
        <v>6</v>
      </c>
      <c r="G5424" t="n">
        <v>4</v>
      </c>
      <c r="H5424" t="n">
        <v>0</v>
      </c>
      <c r="I5424" s="6" t="n">
        <v>6</v>
      </c>
      <c r="J5424" s="6" t="n">
        <v>206</v>
      </c>
      <c r="K5424" s="7" t="n">
        <v>34.47</v>
      </c>
      <c r="L5424" s="7" t="n">
        <v>5.75</v>
      </c>
      <c r="M5424" s="6" t="n">
        <v>34</v>
      </c>
    </row>
    <row r="5425">
      <c r="A5425" t="s">
        <v>6338</v>
      </c>
      <c r="B5425" t="s">
        <v>6222</v>
      </c>
      <c r="C5425" t="s">
        <v>5858</v>
      </c>
      <c r="D5425" t="s">
        <v>6146</v>
      </c>
      <c r="E5425" t="n">
        <v>9</v>
      </c>
      <c r="F5425" t="n">
        <v>6</v>
      </c>
      <c r="G5425" t="n">
        <v>4</v>
      </c>
      <c r="H5425" t="n">
        <v>0</v>
      </c>
      <c r="I5425" s="6" t="n">
        <v>4</v>
      </c>
      <c r="J5425" s="6" t="n">
        <v>76</v>
      </c>
      <c r="K5425" s="7" t="n">
        <v>46.66</v>
      </c>
      <c r="L5425" s="7" t="n">
        <v>11.67</v>
      </c>
      <c r="M5425" s="6" t="n">
        <v>19</v>
      </c>
    </row>
    <row r="5426">
      <c r="A5426" t="s">
        <v>6339</v>
      </c>
      <c r="B5426" t="s">
        <v>6222</v>
      </c>
      <c r="C5426" t="s">
        <v>5858</v>
      </c>
      <c r="D5426" t="s">
        <v>6146</v>
      </c>
      <c r="E5426" t="n">
        <v>9</v>
      </c>
      <c r="F5426" t="n">
        <v>6</v>
      </c>
      <c r="G5426" t="n">
        <v>4</v>
      </c>
      <c r="H5426" t="n">
        <v>0</v>
      </c>
      <c r="I5426" s="6" t="n">
        <v>44</v>
      </c>
      <c r="J5426" s="6" t="n">
        <v>485</v>
      </c>
      <c r="K5426" s="7" t="n">
        <v>63.53</v>
      </c>
      <c r="L5426" s="7" t="n">
        <v>1.44</v>
      </c>
      <c r="M5426" s="6" t="n">
        <v>11</v>
      </c>
    </row>
    <row r="5427">
      <c r="A5427" t="s">
        <v>6340</v>
      </c>
      <c r="B5427" t="s">
        <v>6222</v>
      </c>
      <c r="C5427" t="s">
        <v>5858</v>
      </c>
      <c r="D5427" t="s">
        <v>6146</v>
      </c>
      <c r="E5427" t="n">
        <v>9</v>
      </c>
      <c r="F5427" t="n">
        <v>6</v>
      </c>
      <c r="G5427" t="n">
        <v>4</v>
      </c>
      <c r="H5427" t="n">
        <v>0</v>
      </c>
      <c r="I5427" s="6" t="n">
        <v>10</v>
      </c>
      <c r="J5427" s="6" t="n">
        <v>300</v>
      </c>
      <c r="K5427" s="7" t="n">
        <v>89.9</v>
      </c>
      <c r="L5427" s="7" t="n">
        <v>8.99</v>
      </c>
      <c r="M5427" s="6" t="n">
        <v>30</v>
      </c>
    </row>
    <row r="5428">
      <c r="A5428" t="s">
        <v>6341</v>
      </c>
      <c r="B5428" t="s">
        <v>6222</v>
      </c>
      <c r="C5428" t="s">
        <v>5858</v>
      </c>
      <c r="D5428" t="s">
        <v>6146</v>
      </c>
      <c r="E5428" t="n">
        <v>9</v>
      </c>
      <c r="F5428" t="n">
        <v>6</v>
      </c>
      <c r="G5428" t="n">
        <v>4</v>
      </c>
      <c r="H5428" t="n">
        <v>0</v>
      </c>
      <c r="I5428" s="6" t="n">
        <v>2426</v>
      </c>
      <c r="J5428" s="6" t="n">
        <v>28910</v>
      </c>
      <c r="K5428" s="7" t="n">
        <v>10407.6</v>
      </c>
      <c r="L5428" s="7" t="n">
        <v>4.29</v>
      </c>
      <c r="M5428" s="6" t="n">
        <v>12</v>
      </c>
    </row>
    <row r="5429">
      <c r="A5429" t="s">
        <v>6342</v>
      </c>
      <c r="B5429" t="s">
        <v>6222</v>
      </c>
      <c r="C5429" t="s">
        <v>5858</v>
      </c>
      <c r="D5429" t="s">
        <v>6146</v>
      </c>
      <c r="E5429" t="n">
        <v>9</v>
      </c>
      <c r="F5429" t="n">
        <v>6</v>
      </c>
      <c r="G5429" t="n">
        <v>4</v>
      </c>
      <c r="H5429" t="n">
        <v>0</v>
      </c>
      <c r="I5429" s="6" t="n">
        <v>1279</v>
      </c>
      <c r="J5429" s="6" t="n">
        <v>3624</v>
      </c>
      <c r="K5429" s="7" t="n">
        <v>4771.72</v>
      </c>
      <c r="L5429" s="7" t="n">
        <v>3.73</v>
      </c>
      <c r="M5429" s="6" t="n">
        <v>3</v>
      </c>
    </row>
    <row r="5430">
      <c r="A5430" t="s">
        <v>6343</v>
      </c>
      <c r="B5430" t="s">
        <v>6222</v>
      </c>
      <c r="C5430" t="s">
        <v>5858</v>
      </c>
      <c r="D5430" t="s">
        <v>6146</v>
      </c>
      <c r="E5430" t="n">
        <v>9</v>
      </c>
      <c r="F5430" t="n">
        <v>6</v>
      </c>
      <c r="G5430" t="n">
        <v>4</v>
      </c>
      <c r="H5430" t="n">
        <v>0</v>
      </c>
      <c r="I5430" s="6" t="n">
        <v>728</v>
      </c>
      <c r="J5430" s="6" t="n">
        <v>1976</v>
      </c>
      <c r="K5430" s="7" t="n">
        <v>2930.99</v>
      </c>
      <c r="L5430" s="7" t="n">
        <v>4.03</v>
      </c>
      <c r="M5430" s="6" t="n">
        <v>3</v>
      </c>
    </row>
    <row r="5431">
      <c r="A5431" t="s">
        <v>6344</v>
      </c>
      <c r="B5431" t="s">
        <v>6222</v>
      </c>
      <c r="C5431" t="s">
        <v>5858</v>
      </c>
      <c r="D5431" t="s">
        <v>6146</v>
      </c>
      <c r="E5431" t="n">
        <v>9</v>
      </c>
      <c r="F5431" t="n">
        <v>6</v>
      </c>
      <c r="G5431" t="n">
        <v>4</v>
      </c>
      <c r="H5431" t="n">
        <v>0</v>
      </c>
      <c r="I5431" s="6" t="n">
        <v>14425</v>
      </c>
      <c r="J5431" s="6" t="n">
        <v>629811</v>
      </c>
      <c r="K5431" s="7" t="n">
        <v>62178.03</v>
      </c>
      <c r="L5431" s="7" t="n">
        <v>4.31</v>
      </c>
      <c r="M5431" s="6" t="n">
        <v>44</v>
      </c>
    </row>
    <row r="5432">
      <c r="A5432" t="s">
        <v>6345</v>
      </c>
      <c r="B5432" t="s">
        <v>6222</v>
      </c>
      <c r="C5432" t="s">
        <v>5858</v>
      </c>
      <c r="D5432" t="s">
        <v>6146</v>
      </c>
      <c r="E5432" t="n">
        <v>9</v>
      </c>
      <c r="F5432" t="n">
        <v>6</v>
      </c>
      <c r="G5432" t="n">
        <v>4</v>
      </c>
      <c r="H5432" t="n">
        <v>0</v>
      </c>
      <c r="I5432" s="6" t="n">
        <v>1040</v>
      </c>
      <c r="J5432" s="6" t="n">
        <v>6802</v>
      </c>
      <c r="K5432" s="7" t="n">
        <v>4251.25</v>
      </c>
      <c r="L5432" s="7" t="n">
        <v>4.09</v>
      </c>
      <c r="M5432" s="6" t="n">
        <v>7</v>
      </c>
    </row>
    <row r="5433">
      <c r="A5433" t="s">
        <v>6346</v>
      </c>
      <c r="B5433" t="s">
        <v>6222</v>
      </c>
      <c r="C5433" t="s">
        <v>5858</v>
      </c>
      <c r="D5433" t="s">
        <v>6146</v>
      </c>
      <c r="E5433" t="n">
        <v>9</v>
      </c>
      <c r="F5433" t="n">
        <v>6</v>
      </c>
      <c r="G5433" t="n">
        <v>4</v>
      </c>
      <c r="H5433" t="n">
        <v>0</v>
      </c>
      <c r="I5433" s="6" t="n">
        <v>1665</v>
      </c>
      <c r="J5433" s="6" t="n">
        <v>9464</v>
      </c>
      <c r="K5433" s="7" t="n">
        <v>15615.6</v>
      </c>
      <c r="L5433" s="7" t="n">
        <v>9.38</v>
      </c>
      <c r="M5433" s="6" t="n">
        <v>6</v>
      </c>
    </row>
    <row r="5434">
      <c r="A5434" t="s">
        <v>6347</v>
      </c>
      <c r="B5434" t="s">
        <v>6222</v>
      </c>
      <c r="C5434" t="s">
        <v>5858</v>
      </c>
      <c r="D5434" t="s">
        <v>6146</v>
      </c>
      <c r="E5434" t="n">
        <v>9</v>
      </c>
      <c r="F5434" t="n">
        <v>6</v>
      </c>
      <c r="G5434" t="n">
        <v>4</v>
      </c>
      <c r="H5434" t="n">
        <v>0</v>
      </c>
      <c r="I5434" s="6" t="n">
        <v>95</v>
      </c>
      <c r="J5434" s="6" t="n">
        <v>439</v>
      </c>
      <c r="K5434" s="7" t="n">
        <v>914.59</v>
      </c>
      <c r="L5434" s="7" t="n">
        <v>9.63</v>
      </c>
      <c r="M5434" s="6" t="n">
        <v>5</v>
      </c>
    </row>
    <row r="5435">
      <c r="A5435" t="s">
        <v>6348</v>
      </c>
      <c r="B5435" t="s">
        <v>6222</v>
      </c>
      <c r="C5435" t="s">
        <v>5858</v>
      </c>
      <c r="D5435" t="s">
        <v>6146</v>
      </c>
      <c r="E5435" t="n">
        <v>9</v>
      </c>
      <c r="F5435" t="n">
        <v>6</v>
      </c>
      <c r="G5435" t="n">
        <v>4</v>
      </c>
      <c r="H5435" t="n">
        <v>0</v>
      </c>
      <c r="I5435" s="6" t="n">
        <v>105835</v>
      </c>
      <c r="J5435" s="6" t="n">
        <v>4287198</v>
      </c>
      <c r="K5435" s="7" t="n">
        <v>382786.34</v>
      </c>
      <c r="L5435" s="7" t="n">
        <v>3.62</v>
      </c>
      <c r="M5435" s="6" t="n">
        <v>41</v>
      </c>
    </row>
    <row r="5436">
      <c r="A5436" t="s">
        <v>6349</v>
      </c>
      <c r="B5436" t="s">
        <v>6219</v>
      </c>
      <c r="C5436" t="s">
        <v>5858</v>
      </c>
      <c r="D5436" t="s">
        <v>6146</v>
      </c>
      <c r="E5436" t="n">
        <v>9</v>
      </c>
      <c r="F5436" t="n">
        <v>6</v>
      </c>
      <c r="G5436" t="n">
        <v>4</v>
      </c>
      <c r="H5436" t="n">
        <v>0</v>
      </c>
      <c r="I5436" s="6" t="n">
        <v>72</v>
      </c>
      <c r="J5436" s="6" t="n">
        <v>3086</v>
      </c>
      <c r="K5436" s="7" t="n">
        <v>433.07</v>
      </c>
      <c r="L5436" s="7" t="n">
        <v>6.01</v>
      </c>
      <c r="M5436" s="6" t="n">
        <v>43</v>
      </c>
    </row>
    <row r="5437">
      <c r="A5437" t="s">
        <v>6350</v>
      </c>
      <c r="B5437" t="s">
        <v>6222</v>
      </c>
      <c r="C5437" t="s">
        <v>5858</v>
      </c>
      <c r="D5437" t="s">
        <v>6146</v>
      </c>
      <c r="E5437" t="n">
        <v>9</v>
      </c>
      <c r="F5437" t="n">
        <v>6</v>
      </c>
      <c r="G5437" t="n">
        <v>4</v>
      </c>
      <c r="H5437" t="n">
        <v>0</v>
      </c>
      <c r="I5437" s="6" t="n">
        <v>22</v>
      </c>
      <c r="J5437" s="6" t="n">
        <v>2500</v>
      </c>
      <c r="K5437" s="7" t="n">
        <v>486.25</v>
      </c>
      <c r="L5437" s="7" t="n">
        <v>22.1</v>
      </c>
      <c r="M5437" s="6" t="n">
        <v>114</v>
      </c>
    </row>
    <row r="5438">
      <c r="A5438" t="s">
        <v>6351</v>
      </c>
      <c r="B5438" t="s">
        <v>6222</v>
      </c>
      <c r="C5438" t="s">
        <v>5858</v>
      </c>
      <c r="D5438" t="s">
        <v>6146</v>
      </c>
      <c r="E5438" t="n">
        <v>9</v>
      </c>
      <c r="F5438" t="n">
        <v>6</v>
      </c>
      <c r="G5438" t="n">
        <v>4</v>
      </c>
      <c r="H5438" t="n">
        <v>0</v>
      </c>
      <c r="I5438" s="6" t="n">
        <v>28</v>
      </c>
      <c r="J5438" s="6" t="n">
        <v>851</v>
      </c>
      <c r="K5438" s="7" t="n">
        <v>53.46</v>
      </c>
      <c r="L5438" s="7" t="n">
        <v>1.91</v>
      </c>
      <c r="M5438" s="6" t="n">
        <v>30</v>
      </c>
    </row>
    <row r="5439">
      <c r="A5439" t="s">
        <v>6352</v>
      </c>
      <c r="B5439" t="s">
        <v>6222</v>
      </c>
      <c r="C5439" t="s">
        <v>5858</v>
      </c>
      <c r="D5439" t="s">
        <v>6146</v>
      </c>
      <c r="E5439" t="n">
        <v>9</v>
      </c>
      <c r="F5439" t="n">
        <v>6</v>
      </c>
      <c r="G5439" t="n">
        <v>4</v>
      </c>
      <c r="H5439" t="n">
        <v>0</v>
      </c>
      <c r="I5439" s="6" t="n">
        <v>79</v>
      </c>
      <c r="J5439" s="6" t="n">
        <v>4542</v>
      </c>
      <c r="K5439" s="7" t="n">
        <v>348.61</v>
      </c>
      <c r="L5439" s="7" t="n">
        <v>4.41</v>
      </c>
      <c r="M5439" s="6" t="n">
        <v>57</v>
      </c>
    </row>
    <row r="5440">
      <c r="A5440" t="s">
        <v>6353</v>
      </c>
      <c r="B5440" t="s">
        <v>6222</v>
      </c>
      <c r="C5440" t="s">
        <v>5858</v>
      </c>
      <c r="D5440" t="s">
        <v>6146</v>
      </c>
      <c r="E5440" t="n">
        <v>9</v>
      </c>
      <c r="F5440" t="n">
        <v>6</v>
      </c>
      <c r="G5440" t="n">
        <v>4</v>
      </c>
      <c r="H5440" t="n">
        <v>0</v>
      </c>
      <c r="I5440" s="6" t="n">
        <v>305</v>
      </c>
      <c r="J5440" s="6" t="n">
        <v>18211</v>
      </c>
      <c r="K5440" s="7" t="n">
        <v>758.82</v>
      </c>
      <c r="L5440" s="7" t="n">
        <v>2.49</v>
      </c>
      <c r="M5440" s="6" t="n">
        <v>60</v>
      </c>
    </row>
    <row r="5441">
      <c r="A5441" t="s">
        <v>6354</v>
      </c>
      <c r="B5441" t="s">
        <v>6219</v>
      </c>
      <c r="C5441" t="s">
        <v>5858</v>
      </c>
      <c r="D5441" t="s">
        <v>6146</v>
      </c>
      <c r="E5441" t="n">
        <v>9</v>
      </c>
      <c r="F5441" t="n">
        <v>6</v>
      </c>
      <c r="G5441" t="n">
        <v>4</v>
      </c>
      <c r="H5441" t="n">
        <v>0</v>
      </c>
      <c r="I5441" s="6" t="n">
        <v>32746</v>
      </c>
      <c r="J5441" s="6" t="n">
        <v>2583431</v>
      </c>
      <c r="K5441" s="7" t="n">
        <v>156297.58</v>
      </c>
      <c r="L5441" s="7" t="n">
        <v>4.77</v>
      </c>
      <c r="M5441" s="6" t="n">
        <v>79</v>
      </c>
    </row>
    <row r="5442">
      <c r="A5442" t="s">
        <v>6355</v>
      </c>
      <c r="B5442" t="s">
        <v>6222</v>
      </c>
      <c r="C5442" t="s">
        <v>5858</v>
      </c>
      <c r="D5442" t="s">
        <v>6146</v>
      </c>
      <c r="E5442" t="n">
        <v>9</v>
      </c>
      <c r="F5442" t="n">
        <v>6</v>
      </c>
      <c r="G5442" t="n">
        <v>4</v>
      </c>
      <c r="H5442" t="n">
        <v>0</v>
      </c>
      <c r="I5442" s="6" t="n">
        <v>1</v>
      </c>
      <c r="J5442" s="6" t="n">
        <v>28</v>
      </c>
      <c r="K5442" s="7" t="n">
        <v>0.98</v>
      </c>
      <c r="L5442" s="7" t="n">
        <v>0.98</v>
      </c>
      <c r="M5442" s="6" t="n">
        <v>28</v>
      </c>
    </row>
    <row r="5443">
      <c r="A5443" t="s">
        <v>6356</v>
      </c>
      <c r="B5443" t="s">
        <v>6222</v>
      </c>
      <c r="C5443" t="s">
        <v>5858</v>
      </c>
      <c r="D5443" t="s">
        <v>6146</v>
      </c>
      <c r="E5443" t="n">
        <v>9</v>
      </c>
      <c r="F5443" t="n">
        <v>6</v>
      </c>
      <c r="G5443" t="n">
        <v>4</v>
      </c>
      <c r="H5443" t="n">
        <v>0</v>
      </c>
      <c r="I5443" s="6" t="n">
        <v>1</v>
      </c>
      <c r="J5443" s="6" t="n">
        <v>60</v>
      </c>
      <c r="K5443" s="7" t="n">
        <v>2.57</v>
      </c>
      <c r="L5443" s="7" t="n">
        <v>2.57</v>
      </c>
      <c r="M5443" s="6" t="n">
        <v>60</v>
      </c>
    </row>
    <row r="5444">
      <c r="A5444" t="s">
        <v>6357</v>
      </c>
      <c r="B5444" t="s">
        <v>6222</v>
      </c>
      <c r="C5444" t="s">
        <v>5858</v>
      </c>
      <c r="D5444" t="s">
        <v>6146</v>
      </c>
      <c r="E5444" t="n">
        <v>9</v>
      </c>
      <c r="F5444" t="n">
        <v>6</v>
      </c>
      <c r="G5444" t="n">
        <v>4</v>
      </c>
      <c r="H5444" t="n">
        <v>0</v>
      </c>
      <c r="I5444" s="6" t="n">
        <v>2</v>
      </c>
      <c r="J5444" s="6" t="n">
        <v>112</v>
      </c>
      <c r="K5444" s="7" t="n">
        <v>3.77</v>
      </c>
      <c r="L5444" s="7" t="n">
        <v>1.89</v>
      </c>
      <c r="M5444" s="6" t="n">
        <v>56</v>
      </c>
    </row>
    <row r="5445">
      <c r="A5445" t="s">
        <v>6358</v>
      </c>
      <c r="B5445" t="s">
        <v>6222</v>
      </c>
      <c r="C5445" t="s">
        <v>5858</v>
      </c>
      <c r="D5445" t="s">
        <v>6146</v>
      </c>
      <c r="E5445" t="n">
        <v>9</v>
      </c>
      <c r="F5445" t="n">
        <v>6</v>
      </c>
      <c r="G5445" t="n">
        <v>4</v>
      </c>
      <c r="H5445" t="n">
        <v>0</v>
      </c>
      <c r="I5445" s="6" t="n">
        <v>460</v>
      </c>
      <c r="J5445" s="6" t="n">
        <v>25781</v>
      </c>
      <c r="K5445" s="7" t="n">
        <v>2134.67</v>
      </c>
      <c r="L5445" s="7" t="n">
        <v>4.64</v>
      </c>
      <c r="M5445" s="6" t="n">
        <v>56</v>
      </c>
    </row>
    <row r="5446">
      <c r="A5446" t="s">
        <v>6359</v>
      </c>
      <c r="B5446" t="s">
        <v>6222</v>
      </c>
      <c r="C5446" t="s">
        <v>5858</v>
      </c>
      <c r="D5446" t="s">
        <v>6146</v>
      </c>
      <c r="E5446" t="n">
        <v>9</v>
      </c>
      <c r="F5446" t="n">
        <v>6</v>
      </c>
      <c r="G5446" t="n">
        <v>4</v>
      </c>
      <c r="H5446" t="n">
        <v>0</v>
      </c>
      <c r="I5446" s="6" t="n">
        <v>13</v>
      </c>
      <c r="J5446" s="6" t="n">
        <v>358</v>
      </c>
      <c r="K5446" s="7" t="n">
        <v>33</v>
      </c>
      <c r="L5446" s="7" t="n">
        <v>2.54</v>
      </c>
      <c r="M5446" s="6" t="n">
        <v>28</v>
      </c>
    </row>
    <row r="5447">
      <c r="A5447" t="s">
        <v>6360</v>
      </c>
      <c r="B5447" t="s">
        <v>6238</v>
      </c>
      <c r="C5447" t="s">
        <v>5858</v>
      </c>
      <c r="D5447" t="s">
        <v>6146</v>
      </c>
      <c r="E5447" t="n">
        <v>9</v>
      </c>
      <c r="F5447" t="n">
        <v>6</v>
      </c>
      <c r="G5447" t="n">
        <v>4</v>
      </c>
      <c r="H5447" t="n">
        <v>0</v>
      </c>
      <c r="I5447" s="6" t="n">
        <v>81</v>
      </c>
      <c r="J5447" s="6" t="n">
        <v>5550</v>
      </c>
      <c r="K5447" s="7" t="n">
        <v>1159.95</v>
      </c>
      <c r="L5447" s="7" t="n">
        <v>14.32</v>
      </c>
      <c r="M5447" s="6" t="n">
        <v>69</v>
      </c>
    </row>
    <row r="5448">
      <c r="A5448" t="s">
        <v>6361</v>
      </c>
      <c r="B5448" t="s">
        <v>6238</v>
      </c>
      <c r="C5448" t="s">
        <v>5858</v>
      </c>
      <c r="D5448" t="s">
        <v>6146</v>
      </c>
      <c r="E5448" t="n">
        <v>9</v>
      </c>
      <c r="F5448" t="n">
        <v>6</v>
      </c>
      <c r="G5448" t="n">
        <v>4</v>
      </c>
      <c r="H5448" t="n">
        <v>0</v>
      </c>
      <c r="I5448" s="6" t="n">
        <v>188</v>
      </c>
      <c r="J5448" s="6" t="n">
        <v>14266</v>
      </c>
      <c r="K5448" s="7" t="n">
        <v>4160.92</v>
      </c>
      <c r="L5448" s="7" t="n">
        <v>22.13</v>
      </c>
      <c r="M5448" s="6" t="n">
        <v>76</v>
      </c>
    </row>
    <row r="5449">
      <c r="A5449" t="s">
        <v>6362</v>
      </c>
      <c r="B5449" t="s">
        <v>6238</v>
      </c>
      <c r="C5449" t="s">
        <v>5858</v>
      </c>
      <c r="D5449" t="s">
        <v>6146</v>
      </c>
      <c r="E5449" t="n">
        <v>9</v>
      </c>
      <c r="F5449" t="n">
        <v>6</v>
      </c>
      <c r="G5449" t="n">
        <v>4</v>
      </c>
      <c r="H5449" t="n">
        <v>0</v>
      </c>
      <c r="I5449" s="6" t="n">
        <v>2</v>
      </c>
      <c r="J5449" s="6" t="n">
        <v>20</v>
      </c>
      <c r="K5449" s="7" t="n">
        <v>43.14</v>
      </c>
      <c r="L5449" s="7" t="n">
        <v>21.57</v>
      </c>
      <c r="M5449" s="6" t="n">
        <v>10</v>
      </c>
    </row>
    <row r="5450">
      <c r="A5450" t="s">
        <v>6363</v>
      </c>
      <c r="B5450" t="s">
        <v>6238</v>
      </c>
      <c r="C5450" t="s">
        <v>5858</v>
      </c>
      <c r="D5450" t="s">
        <v>6146</v>
      </c>
      <c r="E5450" t="n">
        <v>9</v>
      </c>
      <c r="F5450" t="n">
        <v>6</v>
      </c>
      <c r="G5450" t="n">
        <v>4</v>
      </c>
      <c r="H5450" t="n">
        <v>0</v>
      </c>
      <c r="I5450" s="6" t="n">
        <v>404</v>
      </c>
      <c r="J5450" s="6" t="n">
        <v>25867</v>
      </c>
      <c r="K5450" s="7" t="n">
        <v>2905.73</v>
      </c>
      <c r="L5450" s="7" t="n">
        <v>7.19</v>
      </c>
      <c r="M5450" s="6" t="n">
        <v>64</v>
      </c>
    </row>
    <row r="5451">
      <c r="A5451" t="s">
        <v>6364</v>
      </c>
      <c r="B5451" t="s">
        <v>6238</v>
      </c>
      <c r="C5451" t="s">
        <v>5858</v>
      </c>
      <c r="D5451" t="s">
        <v>6146</v>
      </c>
      <c r="E5451" t="n">
        <v>9</v>
      </c>
      <c r="F5451" t="n">
        <v>6</v>
      </c>
      <c r="G5451" t="n">
        <v>4</v>
      </c>
      <c r="H5451" t="n">
        <v>0</v>
      </c>
      <c r="I5451" s="6" t="n">
        <v>25</v>
      </c>
      <c r="J5451" s="6" t="n">
        <v>479</v>
      </c>
      <c r="K5451" s="7" t="n">
        <v>1970.13</v>
      </c>
      <c r="L5451" s="7" t="n">
        <v>78.81</v>
      </c>
      <c r="M5451" s="6" t="n">
        <v>19</v>
      </c>
    </row>
    <row r="5452">
      <c r="A5452" t="s">
        <v>6365</v>
      </c>
      <c r="B5452" t="s">
        <v>6238</v>
      </c>
      <c r="C5452" t="s">
        <v>5858</v>
      </c>
      <c r="D5452" t="s">
        <v>6146</v>
      </c>
      <c r="E5452" t="n">
        <v>9</v>
      </c>
      <c r="F5452" t="n">
        <v>6</v>
      </c>
      <c r="G5452" t="n">
        <v>4</v>
      </c>
      <c r="H5452" t="n">
        <v>0</v>
      </c>
      <c r="I5452" s="6" t="n">
        <v>107</v>
      </c>
      <c r="J5452" s="6" t="n">
        <v>1490</v>
      </c>
      <c r="K5452" s="7" t="n">
        <v>3173.7</v>
      </c>
      <c r="L5452" s="7" t="n">
        <v>29.66</v>
      </c>
      <c r="M5452" s="6" t="n">
        <v>14</v>
      </c>
    </row>
    <row r="5453">
      <c r="A5453" t="s">
        <v>6366</v>
      </c>
      <c r="B5453" t="s">
        <v>6222</v>
      </c>
      <c r="C5453" t="s">
        <v>5858</v>
      </c>
      <c r="D5453" t="s">
        <v>6146</v>
      </c>
      <c r="E5453" t="n">
        <v>9</v>
      </c>
      <c r="F5453" t="n">
        <v>6</v>
      </c>
      <c r="G5453" t="n">
        <v>4</v>
      </c>
      <c r="H5453" t="n">
        <v>0</v>
      </c>
      <c r="I5453" s="6" t="n">
        <v>6</v>
      </c>
      <c r="J5453" s="6" t="n">
        <v>536</v>
      </c>
      <c r="K5453" s="7" t="n">
        <v>23.85</v>
      </c>
      <c r="L5453" s="7" t="n">
        <v>3.98</v>
      </c>
      <c r="M5453" s="6" t="n">
        <v>89</v>
      </c>
    </row>
    <row r="5454">
      <c r="A5454" t="s">
        <v>6367</v>
      </c>
      <c r="B5454" t="s">
        <v>6222</v>
      </c>
      <c r="C5454" t="s">
        <v>5858</v>
      </c>
      <c r="D5454" t="s">
        <v>6146</v>
      </c>
      <c r="E5454" t="n">
        <v>9</v>
      </c>
      <c r="F5454" t="n">
        <v>6</v>
      </c>
      <c r="G5454" t="n">
        <v>4</v>
      </c>
      <c r="H5454" t="n">
        <v>0</v>
      </c>
      <c r="I5454" s="6" t="n">
        <v>3</v>
      </c>
      <c r="J5454" s="6" t="n">
        <v>62</v>
      </c>
      <c r="K5454" s="7" t="n">
        <v>9.2</v>
      </c>
      <c r="L5454" s="7" t="n">
        <v>3.07</v>
      </c>
      <c r="M5454" s="6" t="n">
        <v>21</v>
      </c>
    </row>
    <row r="5455">
      <c r="A5455" t="s">
        <v>6368</v>
      </c>
      <c r="B5455" t="s">
        <v>6369</v>
      </c>
      <c r="C5455" t="s">
        <v>5858</v>
      </c>
      <c r="D5455" t="s">
        <v>6146</v>
      </c>
      <c r="E5455" t="n">
        <v>9</v>
      </c>
      <c r="F5455" t="n">
        <v>6</v>
      </c>
      <c r="G5455" t="n">
        <v>4</v>
      </c>
      <c r="H5455" t="n">
        <v>0</v>
      </c>
      <c r="I5455" s="6" t="n">
        <v>8</v>
      </c>
      <c r="J5455" s="6" t="n">
        <v>350</v>
      </c>
      <c r="K5455" s="7" t="n">
        <v>1736</v>
      </c>
      <c r="L5455" s="7" t="n">
        <v>217</v>
      </c>
      <c r="M5455" s="6" t="n">
        <v>44</v>
      </c>
    </row>
    <row r="5456">
      <c r="A5456" t="s">
        <v>6370</v>
      </c>
      <c r="B5456" t="s">
        <v>6222</v>
      </c>
      <c r="C5456" t="s">
        <v>5858</v>
      </c>
      <c r="D5456" t="s">
        <v>6146</v>
      </c>
      <c r="E5456" t="n">
        <v>9</v>
      </c>
      <c r="F5456" t="n">
        <v>6</v>
      </c>
      <c r="G5456" t="n">
        <v>4</v>
      </c>
      <c r="H5456" t="n">
        <v>0</v>
      </c>
      <c r="I5456" s="6" t="n">
        <v>129</v>
      </c>
      <c r="J5456" s="6" t="n">
        <v>537</v>
      </c>
      <c r="K5456" s="7" t="n">
        <v>483.3</v>
      </c>
      <c r="L5456" s="7" t="n">
        <v>3.75</v>
      </c>
      <c r="M5456" s="6" t="n">
        <v>4</v>
      </c>
    </row>
    <row r="5457">
      <c r="A5457" t="s">
        <v>6371</v>
      </c>
      <c r="B5457" t="s">
        <v>6222</v>
      </c>
      <c r="C5457" t="s">
        <v>5858</v>
      </c>
      <c r="D5457" t="s">
        <v>6146</v>
      </c>
      <c r="E5457" t="n">
        <v>9</v>
      </c>
      <c r="F5457" t="n">
        <v>6</v>
      </c>
      <c r="G5457" t="n">
        <v>4</v>
      </c>
      <c r="H5457" t="n">
        <v>0</v>
      </c>
      <c r="I5457" s="6" t="n">
        <v>110</v>
      </c>
      <c r="J5457" s="6" t="n">
        <v>615</v>
      </c>
      <c r="K5457" s="7" t="n">
        <v>922.5</v>
      </c>
      <c r="L5457" s="7" t="n">
        <v>8.39</v>
      </c>
      <c r="M5457" s="6" t="n">
        <v>6</v>
      </c>
    </row>
    <row r="5458">
      <c r="A5458" t="s">
        <v>6372</v>
      </c>
      <c r="B5458" t="s">
        <v>6222</v>
      </c>
      <c r="C5458" t="s">
        <v>5858</v>
      </c>
      <c r="D5458" t="s">
        <v>6146</v>
      </c>
      <c r="E5458" t="n">
        <v>9</v>
      </c>
      <c r="F5458" t="n">
        <v>6</v>
      </c>
      <c r="G5458" t="n">
        <v>4</v>
      </c>
      <c r="H5458" t="n">
        <v>0</v>
      </c>
      <c r="I5458" s="6" t="n">
        <v>1</v>
      </c>
      <c r="J5458" s="6" t="n">
        <v>10</v>
      </c>
      <c r="K5458" s="7" t="n">
        <v>0.57</v>
      </c>
      <c r="L5458" s="7" t="n">
        <v>0.57</v>
      </c>
      <c r="M5458" s="6" t="n">
        <v>10</v>
      </c>
    </row>
    <row r="5459">
      <c r="A5459" t="s">
        <v>6373</v>
      </c>
      <c r="B5459" t="s">
        <v>6222</v>
      </c>
      <c r="C5459" t="s">
        <v>5858</v>
      </c>
      <c r="D5459" t="s">
        <v>6146</v>
      </c>
      <c r="E5459" t="n">
        <v>9</v>
      </c>
      <c r="F5459" t="n">
        <v>6</v>
      </c>
      <c r="G5459" t="n">
        <v>4</v>
      </c>
      <c r="H5459" t="n">
        <v>0</v>
      </c>
      <c r="I5459" s="6" t="n">
        <v>7</v>
      </c>
      <c r="J5459" s="6" t="n">
        <v>874</v>
      </c>
      <c r="K5459" s="7" t="n">
        <v>46.44</v>
      </c>
      <c r="L5459" s="7" t="n">
        <v>6.63</v>
      </c>
      <c r="M5459" s="6" t="n">
        <v>125</v>
      </c>
    </row>
    <row r="5460">
      <c r="A5460" t="s">
        <v>6374</v>
      </c>
      <c r="B5460" t="s">
        <v>6222</v>
      </c>
      <c r="C5460" t="s">
        <v>5858</v>
      </c>
      <c r="D5460" t="s">
        <v>6146</v>
      </c>
      <c r="E5460" t="n">
        <v>9</v>
      </c>
      <c r="F5460" t="n">
        <v>6</v>
      </c>
      <c r="G5460" t="n">
        <v>4</v>
      </c>
      <c r="H5460" t="n">
        <v>0</v>
      </c>
      <c r="I5460" s="6" t="n">
        <v>1</v>
      </c>
      <c r="J5460" s="6" t="n">
        <v>28</v>
      </c>
      <c r="K5460" s="7" t="n">
        <v>0.88</v>
      </c>
      <c r="L5460" s="7" t="n">
        <v>0.88</v>
      </c>
      <c r="M5460" s="6" t="n">
        <v>28</v>
      </c>
    </row>
    <row r="5461">
      <c r="A5461" t="s">
        <v>6375</v>
      </c>
      <c r="B5461" t="s">
        <v>6222</v>
      </c>
      <c r="C5461" t="s">
        <v>5858</v>
      </c>
      <c r="D5461" t="s">
        <v>6146</v>
      </c>
      <c r="E5461" t="n">
        <v>9</v>
      </c>
      <c r="F5461" t="n">
        <v>6</v>
      </c>
      <c r="G5461" t="n">
        <v>4</v>
      </c>
      <c r="H5461" t="n">
        <v>0</v>
      </c>
      <c r="I5461" s="6" t="n">
        <v>239</v>
      </c>
      <c r="J5461" s="6" t="n">
        <v>13215</v>
      </c>
      <c r="K5461" s="7" t="n">
        <v>3079.09</v>
      </c>
      <c r="L5461" s="7" t="n">
        <v>12.88</v>
      </c>
      <c r="M5461" s="6" t="n">
        <v>55</v>
      </c>
    </row>
    <row r="5462">
      <c r="A5462" t="s">
        <v>6376</v>
      </c>
      <c r="B5462" t="s">
        <v>6222</v>
      </c>
      <c r="C5462" t="s">
        <v>5858</v>
      </c>
      <c r="D5462" t="s">
        <v>6146</v>
      </c>
      <c r="E5462" t="n">
        <v>9</v>
      </c>
      <c r="F5462" t="n">
        <v>6</v>
      </c>
      <c r="G5462" t="n">
        <v>4</v>
      </c>
      <c r="H5462" t="n">
        <v>0</v>
      </c>
      <c r="I5462" s="6" t="n">
        <v>68</v>
      </c>
      <c r="J5462" s="6" t="n">
        <v>930</v>
      </c>
      <c r="K5462" s="7" t="n">
        <v>464.7</v>
      </c>
      <c r="L5462" s="7" t="n">
        <v>6.83</v>
      </c>
      <c r="M5462" s="6" t="n">
        <v>14</v>
      </c>
    </row>
    <row r="5463">
      <c r="A5463" t="s">
        <v>6377</v>
      </c>
      <c r="B5463" t="s">
        <v>6222</v>
      </c>
      <c r="C5463" t="s">
        <v>5858</v>
      </c>
      <c r="D5463" t="s">
        <v>6146</v>
      </c>
      <c r="E5463" t="n">
        <v>9</v>
      </c>
      <c r="F5463" t="n">
        <v>6</v>
      </c>
      <c r="G5463" t="n">
        <v>4</v>
      </c>
      <c r="H5463" t="n">
        <v>0</v>
      </c>
      <c r="I5463" s="6" t="n">
        <v>2</v>
      </c>
      <c r="J5463" s="6" t="n">
        <v>250</v>
      </c>
      <c r="K5463" s="7" t="n">
        <v>89</v>
      </c>
      <c r="L5463" s="7" t="n">
        <v>44.5</v>
      </c>
      <c r="M5463" s="6" t="n">
        <v>125</v>
      </c>
    </row>
    <row r="5464">
      <c r="A5464" t="s">
        <v>6378</v>
      </c>
      <c r="B5464" t="s">
        <v>6222</v>
      </c>
      <c r="C5464" t="s">
        <v>5858</v>
      </c>
      <c r="D5464" t="s">
        <v>6146</v>
      </c>
      <c r="E5464" t="n">
        <v>9</v>
      </c>
      <c r="F5464" t="n">
        <v>6</v>
      </c>
      <c r="G5464" t="n">
        <v>4</v>
      </c>
      <c r="H5464" t="n">
        <v>0</v>
      </c>
      <c r="I5464" s="6" t="n">
        <v>12</v>
      </c>
      <c r="J5464" s="6" t="n">
        <v>381</v>
      </c>
      <c r="K5464" s="7" t="n">
        <v>209.55</v>
      </c>
      <c r="L5464" s="7" t="n">
        <v>17.46</v>
      </c>
      <c r="M5464" s="6" t="n">
        <v>32</v>
      </c>
    </row>
    <row r="5465">
      <c r="A5465" t="s">
        <v>6379</v>
      </c>
      <c r="B5465" t="s">
        <v>6222</v>
      </c>
      <c r="C5465" t="s">
        <v>5858</v>
      </c>
      <c r="D5465" t="s">
        <v>6146</v>
      </c>
      <c r="E5465" t="n">
        <v>9</v>
      </c>
      <c r="F5465" t="n">
        <v>6</v>
      </c>
      <c r="G5465" t="n">
        <v>4</v>
      </c>
      <c r="H5465" t="n">
        <v>0</v>
      </c>
      <c r="I5465" s="6" t="n">
        <v>92</v>
      </c>
      <c r="J5465" s="6" t="n">
        <v>7640</v>
      </c>
      <c r="K5465" s="7" t="n">
        <v>2322.84</v>
      </c>
      <c r="L5465" s="7" t="n">
        <v>25.25</v>
      </c>
      <c r="M5465" s="6" t="n">
        <v>83</v>
      </c>
    </row>
    <row r="5466">
      <c r="A5466" t="s">
        <v>6380</v>
      </c>
      <c r="B5466" t="s">
        <v>6222</v>
      </c>
      <c r="C5466" t="s">
        <v>5858</v>
      </c>
      <c r="D5466" t="s">
        <v>6146</v>
      </c>
      <c r="E5466" t="n">
        <v>9</v>
      </c>
      <c r="F5466" t="n">
        <v>6</v>
      </c>
      <c r="G5466" t="n">
        <v>4</v>
      </c>
      <c r="H5466" t="n">
        <v>0</v>
      </c>
      <c r="I5466" s="6" t="n">
        <v>1032</v>
      </c>
      <c r="J5466" s="6" t="n">
        <v>27740</v>
      </c>
      <c r="K5466" s="7" t="n">
        <v>13592.6</v>
      </c>
      <c r="L5466" s="7" t="n">
        <v>13.17</v>
      </c>
      <c r="M5466" s="6" t="n">
        <v>27</v>
      </c>
    </row>
    <row r="5467">
      <c r="A5467" t="s">
        <v>6381</v>
      </c>
      <c r="B5467" t="s">
        <v>6222</v>
      </c>
      <c r="C5467" t="s">
        <v>5858</v>
      </c>
      <c r="D5467" t="s">
        <v>6146</v>
      </c>
      <c r="E5467" t="n">
        <v>9</v>
      </c>
      <c r="F5467" t="n">
        <v>6</v>
      </c>
      <c r="G5467" t="n">
        <v>4</v>
      </c>
      <c r="H5467" t="n">
        <v>0</v>
      </c>
      <c r="I5467" s="6" t="n">
        <v>103</v>
      </c>
      <c r="J5467" s="6" t="n">
        <v>6356</v>
      </c>
      <c r="K5467" s="7" t="n">
        <v>2116.55</v>
      </c>
      <c r="L5467" s="7" t="n">
        <v>20.55</v>
      </c>
      <c r="M5467" s="6" t="n">
        <v>62</v>
      </c>
    </row>
    <row r="5468">
      <c r="A5468" t="s">
        <v>6382</v>
      </c>
      <c r="B5468" t="s">
        <v>6222</v>
      </c>
      <c r="C5468" t="s">
        <v>5858</v>
      </c>
      <c r="D5468" t="s">
        <v>6146</v>
      </c>
      <c r="E5468" t="n">
        <v>9</v>
      </c>
      <c r="F5468" t="n">
        <v>6</v>
      </c>
      <c r="G5468" t="n">
        <v>4</v>
      </c>
      <c r="H5468" t="n">
        <v>0</v>
      </c>
      <c r="I5468" s="6" t="n">
        <v>28</v>
      </c>
      <c r="J5468" s="6" t="n">
        <v>257</v>
      </c>
      <c r="K5468" s="7" t="n">
        <v>171.25</v>
      </c>
      <c r="L5468" s="7" t="n">
        <v>6.12</v>
      </c>
      <c r="M5468" s="6" t="n">
        <v>9</v>
      </c>
    </row>
    <row r="5469">
      <c r="A5469" t="s">
        <v>6383</v>
      </c>
      <c r="B5469" t="s">
        <v>6222</v>
      </c>
      <c r="C5469" t="s">
        <v>5858</v>
      </c>
      <c r="D5469" t="s">
        <v>6146</v>
      </c>
      <c r="E5469" t="n">
        <v>9</v>
      </c>
      <c r="F5469" t="n">
        <v>6</v>
      </c>
      <c r="G5469" t="n">
        <v>4</v>
      </c>
      <c r="H5469" t="n">
        <v>0</v>
      </c>
      <c r="I5469" s="6" t="n">
        <v>4</v>
      </c>
      <c r="J5469" s="6" t="n">
        <v>144</v>
      </c>
      <c r="K5469" s="7" t="n">
        <v>50.35</v>
      </c>
      <c r="L5469" s="7" t="n">
        <v>12.59</v>
      </c>
      <c r="M5469" s="6" t="n">
        <v>36</v>
      </c>
    </row>
    <row r="5470">
      <c r="A5470" t="s">
        <v>6384</v>
      </c>
      <c r="B5470" t="s">
        <v>6222</v>
      </c>
      <c r="C5470" t="s">
        <v>5858</v>
      </c>
      <c r="D5470" t="s">
        <v>6146</v>
      </c>
      <c r="E5470" t="n">
        <v>9</v>
      </c>
      <c r="F5470" t="n">
        <v>6</v>
      </c>
      <c r="G5470" t="n">
        <v>4</v>
      </c>
      <c r="H5470" t="n">
        <v>0</v>
      </c>
      <c r="I5470" s="6" t="n">
        <v>10</v>
      </c>
      <c r="J5470" s="6" t="n">
        <v>37</v>
      </c>
      <c r="K5470" s="7" t="n">
        <v>89.86</v>
      </c>
      <c r="L5470" s="7" t="n">
        <v>8.99</v>
      </c>
      <c r="M5470" s="6" t="n">
        <v>4</v>
      </c>
    </row>
    <row r="5471">
      <c r="A5471" t="s">
        <v>6385</v>
      </c>
      <c r="B5471" t="s">
        <v>6222</v>
      </c>
      <c r="C5471" t="s">
        <v>5858</v>
      </c>
      <c r="D5471" t="s">
        <v>6146</v>
      </c>
      <c r="E5471" t="n">
        <v>9</v>
      </c>
      <c r="F5471" t="n">
        <v>6</v>
      </c>
      <c r="G5471" t="n">
        <v>4</v>
      </c>
      <c r="H5471" t="n">
        <v>0</v>
      </c>
      <c r="I5471" s="6" t="n">
        <v>306</v>
      </c>
      <c r="J5471" s="6" t="n">
        <v>14421</v>
      </c>
      <c r="K5471" s="7" t="n">
        <v>2398.67</v>
      </c>
      <c r="L5471" s="7" t="n">
        <v>7.84</v>
      </c>
      <c r="M5471" s="6" t="n">
        <v>47</v>
      </c>
    </row>
    <row r="5472">
      <c r="A5472" t="s">
        <v>6386</v>
      </c>
      <c r="B5472" t="s">
        <v>6222</v>
      </c>
      <c r="C5472" t="s">
        <v>5858</v>
      </c>
      <c r="D5472" t="s">
        <v>6146</v>
      </c>
      <c r="E5472" t="n">
        <v>9</v>
      </c>
      <c r="F5472" t="n">
        <v>6</v>
      </c>
      <c r="G5472" t="n">
        <v>4</v>
      </c>
      <c r="H5472" t="n">
        <v>0</v>
      </c>
      <c r="I5472" s="6" t="n">
        <v>12</v>
      </c>
      <c r="J5472" s="6" t="n">
        <v>600</v>
      </c>
      <c r="K5472" s="7" t="n">
        <v>129.8</v>
      </c>
      <c r="L5472" s="7" t="n">
        <v>10.82</v>
      </c>
      <c r="M5472" s="6" t="n">
        <v>50</v>
      </c>
    </row>
    <row r="5473">
      <c r="A5473" t="s">
        <v>6387</v>
      </c>
      <c r="B5473" t="s">
        <v>6222</v>
      </c>
      <c r="C5473" t="s">
        <v>5858</v>
      </c>
      <c r="D5473" t="s">
        <v>6146</v>
      </c>
      <c r="E5473" t="n">
        <v>9</v>
      </c>
      <c r="F5473" t="n">
        <v>6</v>
      </c>
      <c r="G5473" t="n">
        <v>4</v>
      </c>
      <c r="H5473" t="n">
        <v>0</v>
      </c>
      <c r="I5473" s="6" t="n">
        <v>51</v>
      </c>
      <c r="J5473" s="6" t="n">
        <v>2373</v>
      </c>
      <c r="K5473" s="7" t="n">
        <v>276.06</v>
      </c>
      <c r="L5473" s="7" t="n">
        <v>5.41</v>
      </c>
      <c r="M5473" s="6" t="n">
        <v>47</v>
      </c>
    </row>
    <row r="5474">
      <c r="A5474" t="s">
        <v>6388</v>
      </c>
      <c r="B5474" t="s">
        <v>6222</v>
      </c>
      <c r="C5474" t="s">
        <v>5858</v>
      </c>
      <c r="D5474" t="s">
        <v>6146</v>
      </c>
      <c r="E5474" t="n">
        <v>9</v>
      </c>
      <c r="F5474" t="n">
        <v>6</v>
      </c>
      <c r="G5474" t="n">
        <v>4</v>
      </c>
      <c r="H5474" t="n">
        <v>0</v>
      </c>
      <c r="I5474" s="6" t="n">
        <v>17</v>
      </c>
      <c r="J5474" s="6" t="n">
        <v>950</v>
      </c>
      <c r="K5474" s="7" t="n">
        <v>359.1</v>
      </c>
      <c r="L5474" s="7" t="n">
        <v>21.12</v>
      </c>
      <c r="M5474" s="6" t="n">
        <v>56</v>
      </c>
    </row>
    <row r="5475">
      <c r="A5475" t="s">
        <v>6389</v>
      </c>
      <c r="B5475" t="s">
        <v>6253</v>
      </c>
      <c r="C5475" t="s">
        <v>5858</v>
      </c>
      <c r="D5475" t="s">
        <v>6146</v>
      </c>
      <c r="E5475" t="n">
        <v>9</v>
      </c>
      <c r="F5475" t="n">
        <v>6</v>
      </c>
      <c r="G5475" t="n">
        <v>4</v>
      </c>
      <c r="H5475" t="n">
        <v>0</v>
      </c>
      <c r="I5475" s="6" t="n">
        <v>44</v>
      </c>
      <c r="J5475" s="6" t="n">
        <v>1538</v>
      </c>
      <c r="K5475" s="7" t="n">
        <v>277.45</v>
      </c>
      <c r="L5475" s="7" t="n">
        <v>6.31</v>
      </c>
      <c r="M5475" s="6" t="n">
        <v>35</v>
      </c>
    </row>
    <row r="5476">
      <c r="A5476" t="s">
        <v>6390</v>
      </c>
      <c r="B5476" t="s">
        <v>6253</v>
      </c>
      <c r="C5476" t="s">
        <v>5858</v>
      </c>
      <c r="D5476" t="s">
        <v>6146</v>
      </c>
      <c r="E5476" t="n">
        <v>9</v>
      </c>
      <c r="F5476" t="n">
        <v>6</v>
      </c>
      <c r="G5476" t="n">
        <v>4</v>
      </c>
      <c r="H5476" t="n">
        <v>0</v>
      </c>
      <c r="I5476" s="6" t="n">
        <v>26</v>
      </c>
      <c r="J5476" s="6" t="n">
        <v>1377</v>
      </c>
      <c r="K5476" s="7" t="n">
        <v>444.08</v>
      </c>
      <c r="L5476" s="7" t="n">
        <v>17.08</v>
      </c>
      <c r="M5476" s="6" t="n">
        <v>53</v>
      </c>
    </row>
    <row r="5477">
      <c r="A5477" t="s">
        <v>6391</v>
      </c>
      <c r="B5477" t="s">
        <v>6222</v>
      </c>
      <c r="C5477" t="s">
        <v>5858</v>
      </c>
      <c r="D5477" t="s">
        <v>6146</v>
      </c>
      <c r="E5477" t="n">
        <v>9</v>
      </c>
      <c r="F5477" t="n">
        <v>6</v>
      </c>
      <c r="G5477" t="n">
        <v>4</v>
      </c>
      <c r="H5477" t="n">
        <v>0</v>
      </c>
      <c r="I5477" s="6" t="n">
        <v>9</v>
      </c>
      <c r="J5477" s="6" t="n">
        <v>500</v>
      </c>
      <c r="K5477" s="7" t="n">
        <v>20.83</v>
      </c>
      <c r="L5477" s="7" t="n">
        <v>2.31</v>
      </c>
      <c r="M5477" s="6" t="n">
        <v>56</v>
      </c>
    </row>
    <row r="5478">
      <c r="A5478" t="s">
        <v>6392</v>
      </c>
      <c r="B5478" t="s">
        <v>6222</v>
      </c>
      <c r="C5478" t="s">
        <v>5858</v>
      </c>
      <c r="D5478" t="s">
        <v>6146</v>
      </c>
      <c r="E5478" t="n">
        <v>9</v>
      </c>
      <c r="F5478" t="n">
        <v>6</v>
      </c>
      <c r="G5478" t="n">
        <v>4</v>
      </c>
      <c r="H5478" t="n">
        <v>0</v>
      </c>
      <c r="I5478" s="6" t="n">
        <v>20834</v>
      </c>
      <c r="J5478" s="6" t="n">
        <v>912555</v>
      </c>
      <c r="K5478" s="7" t="n">
        <v>96144.17</v>
      </c>
      <c r="L5478" s="7" t="n">
        <v>4.61</v>
      </c>
      <c r="M5478" s="6" t="n">
        <v>44</v>
      </c>
    </row>
    <row r="5479">
      <c r="A5479" t="s">
        <v>6393</v>
      </c>
      <c r="B5479" t="s">
        <v>6222</v>
      </c>
      <c r="C5479" t="s">
        <v>5858</v>
      </c>
      <c r="D5479" t="s">
        <v>6146</v>
      </c>
      <c r="E5479" t="n">
        <v>9</v>
      </c>
      <c r="F5479" t="n">
        <v>6</v>
      </c>
      <c r="G5479" t="n">
        <v>4</v>
      </c>
      <c r="H5479" t="n">
        <v>0</v>
      </c>
      <c r="I5479" s="6" t="n">
        <v>191</v>
      </c>
      <c r="J5479" s="6" t="n">
        <v>1809</v>
      </c>
      <c r="K5479" s="7" t="n">
        <v>2562.75</v>
      </c>
      <c r="L5479" s="7" t="n">
        <v>13.42</v>
      </c>
      <c r="M5479" s="6" t="n">
        <v>9</v>
      </c>
    </row>
    <row r="5480">
      <c r="A5480" t="s">
        <v>6394</v>
      </c>
      <c r="B5480" t="s">
        <v>6222</v>
      </c>
      <c r="C5480" t="s">
        <v>5858</v>
      </c>
      <c r="D5480" t="s">
        <v>6146</v>
      </c>
      <c r="E5480" t="n">
        <v>9</v>
      </c>
      <c r="F5480" t="n">
        <v>6</v>
      </c>
      <c r="G5480" t="n">
        <v>4</v>
      </c>
      <c r="H5480" t="n">
        <v>0</v>
      </c>
      <c r="I5480" s="6" t="n">
        <v>1089</v>
      </c>
      <c r="J5480" s="6" t="n">
        <v>9030</v>
      </c>
      <c r="K5480" s="7" t="n">
        <v>6736.18</v>
      </c>
      <c r="L5480" s="7" t="n">
        <v>6.19</v>
      </c>
      <c r="M5480" s="6" t="n">
        <v>8</v>
      </c>
    </row>
    <row r="5481">
      <c r="A5481" t="s">
        <v>6395</v>
      </c>
      <c r="B5481" t="s">
        <v>6222</v>
      </c>
      <c r="C5481" t="s">
        <v>5858</v>
      </c>
      <c r="D5481" t="s">
        <v>6146</v>
      </c>
      <c r="E5481" t="n">
        <v>9</v>
      </c>
      <c r="F5481" t="n">
        <v>6</v>
      </c>
      <c r="G5481" t="n">
        <v>4</v>
      </c>
      <c r="H5481" t="n">
        <v>0</v>
      </c>
      <c r="I5481" s="6" t="n">
        <v>1467</v>
      </c>
      <c r="J5481" s="6" t="n">
        <v>64860</v>
      </c>
      <c r="K5481" s="7" t="n">
        <v>20149.91</v>
      </c>
      <c r="L5481" s="7" t="n">
        <v>13.74</v>
      </c>
      <c r="M5481" s="6" t="n">
        <v>44</v>
      </c>
    </row>
    <row r="5482">
      <c r="A5482" t="s">
        <v>6396</v>
      </c>
      <c r="B5482" t="s">
        <v>6222</v>
      </c>
      <c r="C5482" t="s">
        <v>5858</v>
      </c>
      <c r="D5482" t="s">
        <v>6146</v>
      </c>
      <c r="E5482" t="n">
        <v>9</v>
      </c>
      <c r="F5482" t="n">
        <v>6</v>
      </c>
      <c r="G5482" t="n">
        <v>4</v>
      </c>
      <c r="H5482" t="n">
        <v>0</v>
      </c>
      <c r="I5482" s="6" t="n">
        <v>20233</v>
      </c>
      <c r="J5482" s="6" t="n">
        <v>817723</v>
      </c>
      <c r="K5482" s="7" t="n">
        <v>68141.49</v>
      </c>
      <c r="L5482" s="7" t="n">
        <v>3.37</v>
      </c>
      <c r="M5482" s="6" t="n">
        <v>40</v>
      </c>
    </row>
    <row r="5483">
      <c r="A5483" t="s">
        <v>6397</v>
      </c>
      <c r="B5483" t="s">
        <v>6222</v>
      </c>
      <c r="C5483" t="s">
        <v>5858</v>
      </c>
      <c r="D5483" t="s">
        <v>6146</v>
      </c>
      <c r="E5483" t="n">
        <v>9</v>
      </c>
      <c r="F5483" t="n">
        <v>6</v>
      </c>
      <c r="G5483" t="n">
        <v>4</v>
      </c>
      <c r="H5483" t="n">
        <v>0</v>
      </c>
      <c r="I5483" s="6" t="n">
        <v>7</v>
      </c>
      <c r="J5483" s="6" t="n">
        <v>420</v>
      </c>
      <c r="K5483" s="7" t="n">
        <v>42.28</v>
      </c>
      <c r="L5483" s="7" t="n">
        <v>6.04</v>
      </c>
      <c r="M5483" s="6" t="n">
        <v>60</v>
      </c>
    </row>
    <row r="5484">
      <c r="A5484" t="s">
        <v>6398</v>
      </c>
      <c r="B5484" t="s">
        <v>6222</v>
      </c>
      <c r="C5484" t="s">
        <v>5858</v>
      </c>
      <c r="D5484" t="s">
        <v>6146</v>
      </c>
      <c r="E5484" t="n">
        <v>9</v>
      </c>
      <c r="F5484" t="n">
        <v>6</v>
      </c>
      <c r="G5484" t="n">
        <v>4</v>
      </c>
      <c r="H5484" t="n">
        <v>0</v>
      </c>
      <c r="I5484" s="6" t="n">
        <v>495</v>
      </c>
      <c r="J5484" s="6" t="n">
        <v>23596</v>
      </c>
      <c r="K5484" s="7" t="n">
        <v>2936.65</v>
      </c>
      <c r="L5484" s="7" t="n">
        <v>5.93</v>
      </c>
      <c r="M5484" s="6" t="n">
        <v>48</v>
      </c>
    </row>
    <row r="5485">
      <c r="A5485" t="s">
        <v>6399</v>
      </c>
      <c r="B5485" t="s">
        <v>6222</v>
      </c>
      <c r="C5485" t="s">
        <v>5858</v>
      </c>
      <c r="D5485" t="s">
        <v>6146</v>
      </c>
      <c r="E5485" t="n">
        <v>9</v>
      </c>
      <c r="F5485" t="n">
        <v>6</v>
      </c>
      <c r="G5485" t="n">
        <v>4</v>
      </c>
      <c r="H5485" t="n">
        <v>0</v>
      </c>
      <c r="I5485" s="6" t="n">
        <v>135</v>
      </c>
      <c r="J5485" s="6" t="n">
        <v>5035</v>
      </c>
      <c r="K5485" s="7" t="n">
        <v>755.96</v>
      </c>
      <c r="L5485" s="7" t="n">
        <v>5.6</v>
      </c>
      <c r="M5485" s="6" t="n">
        <v>37</v>
      </c>
    </row>
    <row r="5486">
      <c r="A5486" t="s">
        <v>6400</v>
      </c>
      <c r="B5486" t="s">
        <v>6222</v>
      </c>
      <c r="C5486" t="s">
        <v>5858</v>
      </c>
      <c r="D5486" t="s">
        <v>6146</v>
      </c>
      <c r="E5486" t="n">
        <v>9</v>
      </c>
      <c r="F5486" t="n">
        <v>6</v>
      </c>
      <c r="G5486" t="n">
        <v>4</v>
      </c>
      <c r="H5486" t="n">
        <v>0</v>
      </c>
      <c r="I5486" s="6" t="n">
        <v>217</v>
      </c>
      <c r="J5486" s="6" t="n">
        <v>3809</v>
      </c>
      <c r="K5486" s="7" t="n">
        <v>1124.02</v>
      </c>
      <c r="L5486" s="7" t="n">
        <v>5.18</v>
      </c>
      <c r="M5486" s="6" t="n">
        <v>18</v>
      </c>
    </row>
    <row r="5487">
      <c r="A5487" t="s">
        <v>6401</v>
      </c>
      <c r="B5487" t="s">
        <v>6222</v>
      </c>
      <c r="C5487" t="s">
        <v>5858</v>
      </c>
      <c r="D5487" t="s">
        <v>6146</v>
      </c>
      <c r="E5487" t="n">
        <v>9</v>
      </c>
      <c r="F5487" t="n">
        <v>6</v>
      </c>
      <c r="G5487" t="n">
        <v>4</v>
      </c>
      <c r="H5487" t="n">
        <v>0</v>
      </c>
      <c r="I5487" s="6" t="n">
        <v>79</v>
      </c>
      <c r="J5487" s="6" t="n">
        <v>1267</v>
      </c>
      <c r="K5487" s="7" t="n">
        <v>372.9</v>
      </c>
      <c r="L5487" s="7" t="n">
        <v>4.72</v>
      </c>
      <c r="M5487" s="6" t="n">
        <v>16</v>
      </c>
    </row>
    <row r="5488">
      <c r="A5488" t="s">
        <v>6402</v>
      </c>
      <c r="B5488" t="s">
        <v>6222</v>
      </c>
      <c r="C5488" t="s">
        <v>5858</v>
      </c>
      <c r="D5488" t="s">
        <v>6146</v>
      </c>
      <c r="E5488" t="n">
        <v>9</v>
      </c>
      <c r="F5488" t="n">
        <v>6</v>
      </c>
      <c r="G5488" t="n">
        <v>4</v>
      </c>
      <c r="H5488" t="n">
        <v>0</v>
      </c>
      <c r="I5488" s="6" t="n">
        <v>20</v>
      </c>
      <c r="J5488" s="6" t="n">
        <v>2252</v>
      </c>
      <c r="K5488" s="7" t="n">
        <v>467.9</v>
      </c>
      <c r="L5488" s="7" t="n">
        <v>23.39</v>
      </c>
      <c r="M5488" s="6" t="n">
        <v>113</v>
      </c>
    </row>
    <row r="5489">
      <c r="A5489" t="s">
        <v>6403</v>
      </c>
      <c r="B5489" t="s">
        <v>6222</v>
      </c>
      <c r="C5489" t="s">
        <v>5858</v>
      </c>
      <c r="D5489" t="s">
        <v>6146</v>
      </c>
      <c r="E5489" t="n">
        <v>9</v>
      </c>
      <c r="F5489" t="n">
        <v>6</v>
      </c>
      <c r="G5489" t="n">
        <v>4</v>
      </c>
      <c r="H5489" t="n">
        <v>0</v>
      </c>
      <c r="I5489" s="6" t="n">
        <v>288</v>
      </c>
      <c r="J5489" s="6" t="n">
        <v>13795</v>
      </c>
      <c r="K5489" s="7" t="n">
        <v>2318.55</v>
      </c>
      <c r="L5489" s="7" t="n">
        <v>8.05</v>
      </c>
      <c r="M5489" s="6" t="n">
        <v>48</v>
      </c>
    </row>
    <row r="5490">
      <c r="A5490" t="s">
        <v>6404</v>
      </c>
      <c r="B5490" t="s">
        <v>6222</v>
      </c>
      <c r="C5490" t="s">
        <v>5858</v>
      </c>
      <c r="D5490" t="s">
        <v>6146</v>
      </c>
      <c r="E5490" t="n">
        <v>9</v>
      </c>
      <c r="F5490" t="n">
        <v>6</v>
      </c>
      <c r="G5490" t="n">
        <v>4</v>
      </c>
      <c r="H5490" t="n">
        <v>0</v>
      </c>
      <c r="I5490" s="6" t="n">
        <v>165</v>
      </c>
      <c r="J5490" s="6" t="n">
        <v>6490</v>
      </c>
      <c r="K5490" s="7" t="n">
        <v>2394</v>
      </c>
      <c r="L5490" s="7" t="n">
        <v>14.51</v>
      </c>
      <c r="M5490" s="6" t="n">
        <v>39</v>
      </c>
    </row>
    <row r="5491">
      <c r="A5491" t="s">
        <v>6405</v>
      </c>
      <c r="B5491" t="s">
        <v>6222</v>
      </c>
      <c r="C5491" t="s">
        <v>5858</v>
      </c>
      <c r="D5491" t="s">
        <v>6146</v>
      </c>
      <c r="E5491" t="n">
        <v>9</v>
      </c>
      <c r="F5491" t="n">
        <v>6</v>
      </c>
      <c r="G5491" t="n">
        <v>4</v>
      </c>
      <c r="H5491" t="n">
        <v>0</v>
      </c>
      <c r="I5491" s="6" t="n">
        <v>61</v>
      </c>
      <c r="J5491" s="6" t="n">
        <v>6246</v>
      </c>
      <c r="K5491" s="7" t="n">
        <v>1314.07</v>
      </c>
      <c r="L5491" s="7" t="n">
        <v>21.54</v>
      </c>
      <c r="M5491" s="6" t="n">
        <v>102</v>
      </c>
    </row>
    <row r="5492">
      <c r="A5492" t="s">
        <v>6406</v>
      </c>
      <c r="B5492" t="s">
        <v>6222</v>
      </c>
      <c r="C5492" t="s">
        <v>5858</v>
      </c>
      <c r="D5492" t="s">
        <v>6146</v>
      </c>
      <c r="E5492" t="n">
        <v>9</v>
      </c>
      <c r="F5492" t="n">
        <v>6</v>
      </c>
      <c r="G5492" t="n">
        <v>4</v>
      </c>
      <c r="H5492" t="n">
        <v>0</v>
      </c>
      <c r="I5492" s="6" t="n">
        <v>9</v>
      </c>
      <c r="J5492" s="6" t="n">
        <v>420</v>
      </c>
      <c r="K5492" s="7" t="n">
        <v>87.62</v>
      </c>
      <c r="L5492" s="7" t="n">
        <v>9.74</v>
      </c>
      <c r="M5492" s="6" t="n">
        <v>47</v>
      </c>
    </row>
    <row r="5493">
      <c r="A5493" t="s">
        <v>6407</v>
      </c>
      <c r="B5493" t="s">
        <v>6222</v>
      </c>
      <c r="C5493" t="s">
        <v>5858</v>
      </c>
      <c r="D5493" t="s">
        <v>6146</v>
      </c>
      <c r="E5493" t="n">
        <v>9</v>
      </c>
      <c r="F5493" t="n">
        <v>6</v>
      </c>
      <c r="G5493" t="n">
        <v>4</v>
      </c>
      <c r="H5493" t="n">
        <v>0</v>
      </c>
      <c r="I5493" s="6" t="n">
        <v>88</v>
      </c>
      <c r="J5493" s="6" t="n">
        <v>4030</v>
      </c>
      <c r="K5493" s="7" t="n">
        <v>928.28</v>
      </c>
      <c r="L5493" s="7" t="n">
        <v>10.55</v>
      </c>
      <c r="M5493" s="6" t="n">
        <v>46</v>
      </c>
    </row>
    <row r="5494">
      <c r="A5494" t="s">
        <v>6408</v>
      </c>
      <c r="B5494" t="s">
        <v>6222</v>
      </c>
      <c r="C5494" t="s">
        <v>5858</v>
      </c>
      <c r="D5494" t="s">
        <v>6146</v>
      </c>
      <c r="E5494" t="n">
        <v>9</v>
      </c>
      <c r="F5494" t="n">
        <v>6</v>
      </c>
      <c r="G5494" t="n">
        <v>4</v>
      </c>
      <c r="H5494" t="n">
        <v>0</v>
      </c>
      <c r="I5494" s="6" t="n">
        <v>87</v>
      </c>
      <c r="J5494" s="6" t="n">
        <v>790</v>
      </c>
      <c r="K5494" s="7" t="n">
        <v>145.73</v>
      </c>
      <c r="L5494" s="7" t="n">
        <v>1.68</v>
      </c>
      <c r="M5494" s="6" t="n">
        <v>9</v>
      </c>
    </row>
    <row r="5495">
      <c r="A5495" t="s">
        <v>6409</v>
      </c>
      <c r="B5495" t="s">
        <v>6222</v>
      </c>
      <c r="C5495" t="s">
        <v>5858</v>
      </c>
      <c r="D5495" t="s">
        <v>6146</v>
      </c>
      <c r="E5495" t="n">
        <v>9</v>
      </c>
      <c r="F5495" t="n">
        <v>6</v>
      </c>
      <c r="G5495" t="n">
        <v>4</v>
      </c>
      <c r="H5495" t="n">
        <v>0</v>
      </c>
      <c r="I5495" s="6" t="n">
        <v>133</v>
      </c>
      <c r="J5495" s="6" t="n">
        <v>839</v>
      </c>
      <c r="K5495" s="7" t="n">
        <v>155.19</v>
      </c>
      <c r="L5495" s="7" t="n">
        <v>1.17</v>
      </c>
      <c r="M5495" s="6" t="n">
        <v>6</v>
      </c>
    </row>
    <row r="5496">
      <c r="A5496" t="s">
        <v>6410</v>
      </c>
      <c r="B5496" t="s">
        <v>6219</v>
      </c>
      <c r="C5496" t="s">
        <v>5858</v>
      </c>
      <c r="D5496" t="s">
        <v>6146</v>
      </c>
      <c r="E5496" t="n">
        <v>9</v>
      </c>
      <c r="F5496" t="n">
        <v>6</v>
      </c>
      <c r="G5496" t="n">
        <v>4</v>
      </c>
      <c r="H5496" t="n">
        <v>0</v>
      </c>
      <c r="I5496" s="6" t="n">
        <v>10</v>
      </c>
      <c r="J5496" s="6" t="n">
        <v>824</v>
      </c>
      <c r="K5496" s="7" t="n">
        <v>62.65</v>
      </c>
      <c r="L5496" s="7" t="n">
        <v>6.27</v>
      </c>
      <c r="M5496" s="6" t="n">
        <v>82</v>
      </c>
    </row>
    <row r="5497">
      <c r="A5497" t="s">
        <v>6411</v>
      </c>
      <c r="B5497" t="s">
        <v>6222</v>
      </c>
      <c r="C5497" t="s">
        <v>5858</v>
      </c>
      <c r="D5497" t="s">
        <v>6146</v>
      </c>
      <c r="E5497" t="n">
        <v>9</v>
      </c>
      <c r="F5497" t="n">
        <v>6</v>
      </c>
      <c r="G5497" t="n">
        <v>4</v>
      </c>
      <c r="H5497" t="n">
        <v>0</v>
      </c>
      <c r="I5497" s="6" t="n">
        <v>3</v>
      </c>
      <c r="J5497" s="6" t="n">
        <v>34</v>
      </c>
      <c r="K5497" s="7" t="n">
        <v>36.68</v>
      </c>
      <c r="L5497" s="7" t="n">
        <v>12.23</v>
      </c>
      <c r="M5497" s="6" t="n">
        <v>11</v>
      </c>
    </row>
    <row r="5498">
      <c r="A5498" t="s">
        <v>6412</v>
      </c>
      <c r="B5498" t="s">
        <v>6222</v>
      </c>
      <c r="C5498" t="s">
        <v>5858</v>
      </c>
      <c r="D5498" t="s">
        <v>6146</v>
      </c>
      <c r="E5498" t="n">
        <v>9</v>
      </c>
      <c r="F5498" t="n">
        <v>6</v>
      </c>
      <c r="G5498" t="n">
        <v>4</v>
      </c>
      <c r="H5498" t="n">
        <v>0</v>
      </c>
      <c r="I5498" s="6" t="n">
        <v>200</v>
      </c>
      <c r="J5498" s="6" t="n">
        <v>9236</v>
      </c>
      <c r="K5498" s="7" t="n">
        <v>2136.92</v>
      </c>
      <c r="L5498" s="7" t="n">
        <v>10.68</v>
      </c>
      <c r="M5498" s="6" t="n">
        <v>46</v>
      </c>
    </row>
    <row r="5499">
      <c r="A5499" t="s">
        <v>6413</v>
      </c>
      <c r="B5499" t="s">
        <v>6222</v>
      </c>
      <c r="C5499" t="s">
        <v>5858</v>
      </c>
      <c r="D5499" t="s">
        <v>6146</v>
      </c>
      <c r="E5499" t="n">
        <v>9</v>
      </c>
      <c r="F5499" t="n">
        <v>6</v>
      </c>
      <c r="G5499" t="n">
        <v>4</v>
      </c>
      <c r="H5499" t="n">
        <v>0</v>
      </c>
      <c r="I5499" s="6" t="n">
        <v>283</v>
      </c>
      <c r="J5499" s="6" t="n">
        <v>11787</v>
      </c>
      <c r="K5499" s="7" t="n">
        <v>2975.84</v>
      </c>
      <c r="L5499" s="7" t="n">
        <v>10.52</v>
      </c>
      <c r="M5499" s="6" t="n">
        <v>42</v>
      </c>
    </row>
    <row r="5500">
      <c r="A5500" t="s">
        <v>6414</v>
      </c>
      <c r="B5500" t="s">
        <v>6222</v>
      </c>
      <c r="C5500" t="s">
        <v>5858</v>
      </c>
      <c r="D5500" t="s">
        <v>6146</v>
      </c>
      <c r="E5500" t="n">
        <v>9</v>
      </c>
      <c r="F5500" t="n">
        <v>6</v>
      </c>
      <c r="G5500" t="n">
        <v>4</v>
      </c>
      <c r="H5500" t="n">
        <v>0</v>
      </c>
      <c r="I5500" s="6" t="n">
        <v>61</v>
      </c>
      <c r="J5500" s="6" t="n">
        <v>606</v>
      </c>
      <c r="K5500" s="7" t="n">
        <v>709.99</v>
      </c>
      <c r="L5500" s="7" t="n">
        <v>11.64</v>
      </c>
      <c r="M5500" s="6" t="n">
        <v>10</v>
      </c>
    </row>
    <row r="5501">
      <c r="A5501" t="s">
        <v>6415</v>
      </c>
      <c r="B5501" t="s">
        <v>6222</v>
      </c>
      <c r="C5501" t="s">
        <v>5858</v>
      </c>
      <c r="D5501" t="s">
        <v>6146</v>
      </c>
      <c r="E5501" t="n">
        <v>9</v>
      </c>
      <c r="F5501" t="n">
        <v>6</v>
      </c>
      <c r="G5501" t="n">
        <v>4</v>
      </c>
      <c r="H5501" t="n">
        <v>0</v>
      </c>
      <c r="I5501" s="6" t="n">
        <v>32</v>
      </c>
      <c r="J5501" s="6" t="n">
        <v>2447</v>
      </c>
      <c r="K5501" s="7" t="n">
        <v>199.57</v>
      </c>
      <c r="L5501" s="7" t="n">
        <v>6.24</v>
      </c>
      <c r="M5501" s="6" t="n">
        <v>76</v>
      </c>
    </row>
    <row r="5502">
      <c r="A5502" t="s">
        <v>6416</v>
      </c>
      <c r="B5502" t="s">
        <v>6222</v>
      </c>
      <c r="C5502" t="s">
        <v>5858</v>
      </c>
      <c r="D5502" t="s">
        <v>6146</v>
      </c>
      <c r="E5502" t="n">
        <v>9</v>
      </c>
      <c r="F5502" t="n">
        <v>6</v>
      </c>
      <c r="G5502" t="n">
        <v>4</v>
      </c>
      <c r="H5502" t="n">
        <v>0</v>
      </c>
      <c r="I5502" s="6" t="n">
        <v>239</v>
      </c>
      <c r="J5502" s="6" t="n">
        <v>10206</v>
      </c>
      <c r="K5502" s="7" t="n">
        <v>988.28</v>
      </c>
      <c r="L5502" s="7" t="n">
        <v>4.14</v>
      </c>
      <c r="M5502" s="6" t="n">
        <v>43</v>
      </c>
    </row>
    <row r="5503">
      <c r="A5503" t="s">
        <v>6417</v>
      </c>
      <c r="B5503" t="s">
        <v>6222</v>
      </c>
      <c r="C5503" t="s">
        <v>5858</v>
      </c>
      <c r="D5503" t="s">
        <v>6146</v>
      </c>
      <c r="E5503" t="n">
        <v>9</v>
      </c>
      <c r="F5503" t="n">
        <v>6</v>
      </c>
      <c r="G5503" t="n">
        <v>4</v>
      </c>
      <c r="H5503" t="n">
        <v>0</v>
      </c>
      <c r="I5503" s="6" t="n">
        <v>477</v>
      </c>
      <c r="J5503" s="6" t="n">
        <v>23103</v>
      </c>
      <c r="K5503" s="7" t="n">
        <v>2481.21</v>
      </c>
      <c r="L5503" s="7" t="n">
        <v>5.2</v>
      </c>
      <c r="M5503" s="6" t="n">
        <v>48</v>
      </c>
    </row>
    <row r="5504">
      <c r="A5504" t="s">
        <v>6418</v>
      </c>
      <c r="B5504" t="s">
        <v>6219</v>
      </c>
      <c r="C5504" t="s">
        <v>5858</v>
      </c>
      <c r="D5504" t="s">
        <v>6146</v>
      </c>
      <c r="E5504" t="n">
        <v>9</v>
      </c>
      <c r="F5504" t="n">
        <v>6</v>
      </c>
      <c r="G5504" t="n">
        <v>4</v>
      </c>
      <c r="H5504" t="n">
        <v>0</v>
      </c>
      <c r="I5504" s="6" t="n">
        <v>39</v>
      </c>
      <c r="J5504" s="6" t="n">
        <v>2660</v>
      </c>
      <c r="K5504" s="7" t="n">
        <v>187.77</v>
      </c>
      <c r="L5504" s="7" t="n">
        <v>4.81</v>
      </c>
      <c r="M5504" s="6" t="n">
        <v>68</v>
      </c>
    </row>
    <row r="5505">
      <c r="A5505" t="s">
        <v>6419</v>
      </c>
      <c r="B5505" t="s">
        <v>6222</v>
      </c>
      <c r="C5505" t="s">
        <v>5858</v>
      </c>
      <c r="D5505" t="s">
        <v>6146</v>
      </c>
      <c r="E5505" t="n">
        <v>9</v>
      </c>
      <c r="F5505" t="n">
        <v>6</v>
      </c>
      <c r="G5505" t="n">
        <v>4</v>
      </c>
      <c r="H5505" t="n">
        <v>0</v>
      </c>
      <c r="I5505" s="6" t="n">
        <v>154</v>
      </c>
      <c r="J5505" s="6" t="n">
        <v>5688</v>
      </c>
      <c r="K5505" s="7" t="n">
        <v>1197.12</v>
      </c>
      <c r="L5505" s="7" t="n">
        <v>7.77</v>
      </c>
      <c r="M5505" s="6" t="n">
        <v>37</v>
      </c>
    </row>
    <row r="5506">
      <c r="A5506" t="s">
        <v>6420</v>
      </c>
      <c r="B5506" t="s">
        <v>6222</v>
      </c>
      <c r="C5506" t="s">
        <v>5858</v>
      </c>
      <c r="D5506" t="s">
        <v>6146</v>
      </c>
      <c r="E5506" t="n">
        <v>9</v>
      </c>
      <c r="F5506" t="n">
        <v>6</v>
      </c>
      <c r="G5506" t="n">
        <v>4</v>
      </c>
      <c r="H5506" t="n">
        <v>0</v>
      </c>
      <c r="I5506" s="6" t="n">
        <v>11</v>
      </c>
      <c r="J5506" s="6" t="n">
        <v>84</v>
      </c>
      <c r="K5506" s="7" t="n">
        <v>135.7</v>
      </c>
      <c r="L5506" s="7" t="n">
        <v>12.34</v>
      </c>
      <c r="M5506" s="6" t="n">
        <v>8</v>
      </c>
    </row>
    <row r="5507">
      <c r="A5507" t="s">
        <v>6421</v>
      </c>
      <c r="B5507" t="s">
        <v>6222</v>
      </c>
      <c r="C5507" t="s">
        <v>5858</v>
      </c>
      <c r="D5507" t="s">
        <v>6146</v>
      </c>
      <c r="E5507" t="n">
        <v>9</v>
      </c>
      <c r="F5507" t="n">
        <v>6</v>
      </c>
      <c r="G5507" t="n">
        <v>4</v>
      </c>
      <c r="H5507" t="n">
        <v>0</v>
      </c>
      <c r="I5507" s="6" t="n">
        <v>37</v>
      </c>
      <c r="J5507" s="6" t="n">
        <v>248</v>
      </c>
      <c r="K5507" s="7" t="n">
        <v>387.68</v>
      </c>
      <c r="L5507" s="7" t="n">
        <v>10.48</v>
      </c>
      <c r="M5507" s="6" t="n">
        <v>7</v>
      </c>
    </row>
    <row r="5508">
      <c r="A5508" t="s">
        <v>6422</v>
      </c>
      <c r="B5508" t="s">
        <v>6222</v>
      </c>
      <c r="C5508" t="s">
        <v>5858</v>
      </c>
      <c r="D5508" t="s">
        <v>6146</v>
      </c>
      <c r="E5508" t="n">
        <v>9</v>
      </c>
      <c r="F5508" t="n">
        <v>6</v>
      </c>
      <c r="G5508" t="n">
        <v>4</v>
      </c>
      <c r="H5508" t="n">
        <v>0</v>
      </c>
      <c r="I5508" s="6" t="n">
        <v>593</v>
      </c>
      <c r="J5508" s="6" t="n">
        <v>20648</v>
      </c>
      <c r="K5508" s="7" t="n">
        <v>2340.48</v>
      </c>
      <c r="L5508" s="7" t="n">
        <v>3.95</v>
      </c>
      <c r="M5508" s="6" t="n">
        <v>35</v>
      </c>
    </row>
    <row r="5509">
      <c r="A5509" t="s">
        <v>6423</v>
      </c>
      <c r="B5509" t="s">
        <v>6222</v>
      </c>
      <c r="C5509" t="s">
        <v>5858</v>
      </c>
      <c r="D5509" t="s">
        <v>6146</v>
      </c>
      <c r="E5509" t="n">
        <v>9</v>
      </c>
      <c r="F5509" t="n">
        <v>6</v>
      </c>
      <c r="G5509" t="n">
        <v>4</v>
      </c>
      <c r="H5509" t="n">
        <v>0</v>
      </c>
      <c r="I5509" s="6" t="n">
        <v>265</v>
      </c>
      <c r="J5509" s="6" t="n">
        <v>10948</v>
      </c>
      <c r="K5509" s="7" t="n">
        <v>1361.49</v>
      </c>
      <c r="L5509" s="7" t="n">
        <v>5.14</v>
      </c>
      <c r="M5509" s="6" t="n">
        <v>41</v>
      </c>
    </row>
    <row r="5510">
      <c r="A5510" t="s">
        <v>6424</v>
      </c>
      <c r="B5510" t="s">
        <v>6222</v>
      </c>
      <c r="C5510" t="s">
        <v>5858</v>
      </c>
      <c r="D5510" t="s">
        <v>6146</v>
      </c>
      <c r="E5510" t="n">
        <v>9</v>
      </c>
      <c r="F5510" t="n">
        <v>6</v>
      </c>
      <c r="G5510" t="n">
        <v>4</v>
      </c>
      <c r="H5510" t="n">
        <v>0</v>
      </c>
      <c r="I5510" s="6" t="n">
        <v>3</v>
      </c>
      <c r="J5510" s="6" t="n">
        <v>81</v>
      </c>
      <c r="K5510" s="7" t="n">
        <v>43.17</v>
      </c>
      <c r="L5510" s="7" t="n">
        <v>14.39</v>
      </c>
      <c r="M5510" s="6" t="n">
        <v>27</v>
      </c>
    </row>
    <row r="5511">
      <c r="A5511" t="s">
        <v>6425</v>
      </c>
      <c r="B5511" t="s">
        <v>6219</v>
      </c>
      <c r="C5511" t="s">
        <v>5858</v>
      </c>
      <c r="D5511" t="s">
        <v>6146</v>
      </c>
      <c r="E5511" t="n">
        <v>9</v>
      </c>
      <c r="F5511" t="n">
        <v>6</v>
      </c>
      <c r="G5511" t="n">
        <v>4</v>
      </c>
      <c r="H5511" t="n">
        <v>0</v>
      </c>
      <c r="I5511" s="6" t="n">
        <v>3378</v>
      </c>
      <c r="J5511" s="6" t="n">
        <v>127801</v>
      </c>
      <c r="K5511" s="7" t="n">
        <v>15406.95</v>
      </c>
      <c r="L5511" s="7" t="n">
        <v>4.56</v>
      </c>
      <c r="M5511" s="6" t="n">
        <v>38</v>
      </c>
    </row>
    <row r="5512">
      <c r="A5512" t="s">
        <v>6426</v>
      </c>
      <c r="B5512" t="s">
        <v>6222</v>
      </c>
      <c r="C5512" t="s">
        <v>5858</v>
      </c>
      <c r="D5512" t="s">
        <v>6146</v>
      </c>
      <c r="E5512" t="n">
        <v>9</v>
      </c>
      <c r="F5512" t="n">
        <v>6</v>
      </c>
      <c r="G5512" t="n">
        <v>4</v>
      </c>
      <c r="H5512" t="n">
        <v>0</v>
      </c>
      <c r="I5512" s="6" t="n">
        <v>2049</v>
      </c>
      <c r="J5512" s="6" t="n">
        <v>24630</v>
      </c>
      <c r="K5512" s="7" t="n">
        <v>14408.55</v>
      </c>
      <c r="L5512" s="7" t="n">
        <v>7.03</v>
      </c>
      <c r="M5512" s="6" t="n">
        <v>12</v>
      </c>
    </row>
    <row r="5513">
      <c r="A5513" t="s">
        <v>6427</v>
      </c>
      <c r="B5513" t="s">
        <v>6222</v>
      </c>
      <c r="C5513" t="s">
        <v>5858</v>
      </c>
      <c r="D5513" t="s">
        <v>6146</v>
      </c>
      <c r="E5513" t="n">
        <v>9</v>
      </c>
      <c r="F5513" t="n">
        <v>6</v>
      </c>
      <c r="G5513" t="n">
        <v>4</v>
      </c>
      <c r="H5513" t="n">
        <v>0</v>
      </c>
      <c r="I5513" s="6" t="n">
        <v>227</v>
      </c>
      <c r="J5513" s="6" t="n">
        <v>1489</v>
      </c>
      <c r="K5513" s="7" t="n">
        <v>746.48</v>
      </c>
      <c r="L5513" s="7" t="n">
        <v>3.29</v>
      </c>
      <c r="M5513" s="6" t="n">
        <v>7</v>
      </c>
    </row>
    <row r="5514">
      <c r="A5514" t="s">
        <v>6428</v>
      </c>
      <c r="B5514" t="s">
        <v>6222</v>
      </c>
      <c r="C5514" t="s">
        <v>5858</v>
      </c>
      <c r="D5514" t="s">
        <v>6146</v>
      </c>
      <c r="E5514" t="n">
        <v>9</v>
      </c>
      <c r="F5514" t="n">
        <v>6</v>
      </c>
      <c r="G5514" t="n">
        <v>4</v>
      </c>
      <c r="H5514" t="n">
        <v>0</v>
      </c>
      <c r="I5514" s="6" t="n">
        <v>3</v>
      </c>
      <c r="J5514" s="6" t="n">
        <v>144</v>
      </c>
      <c r="K5514" s="7" t="n">
        <v>10.51</v>
      </c>
      <c r="L5514" s="7" t="n">
        <v>3.5</v>
      </c>
      <c r="M5514" s="6" t="n">
        <v>48</v>
      </c>
    </row>
    <row r="5515">
      <c r="A5515" t="s">
        <v>6429</v>
      </c>
      <c r="B5515" t="s">
        <v>6219</v>
      </c>
      <c r="C5515" t="s">
        <v>5858</v>
      </c>
      <c r="D5515" t="s">
        <v>6146</v>
      </c>
      <c r="E5515" t="n">
        <v>9</v>
      </c>
      <c r="F5515" t="n">
        <v>6</v>
      </c>
      <c r="G5515" t="n">
        <v>4</v>
      </c>
      <c r="H5515" t="n">
        <v>0</v>
      </c>
      <c r="I5515" s="6" t="n">
        <v>5</v>
      </c>
      <c r="J5515" s="6" t="n">
        <v>208</v>
      </c>
      <c r="K5515" s="7" t="n">
        <v>5.43</v>
      </c>
      <c r="L5515" s="7" t="n">
        <v>1.09</v>
      </c>
      <c r="M5515" s="6" t="n">
        <v>42</v>
      </c>
    </row>
    <row r="5516">
      <c r="A5516" t="s">
        <v>6430</v>
      </c>
      <c r="B5516" t="s">
        <v>6222</v>
      </c>
      <c r="C5516" t="s">
        <v>5858</v>
      </c>
      <c r="D5516" t="s">
        <v>6146</v>
      </c>
      <c r="E5516" t="n">
        <v>9</v>
      </c>
      <c r="F5516" t="n">
        <v>6</v>
      </c>
      <c r="G5516" t="n">
        <v>4</v>
      </c>
      <c r="H5516" t="n">
        <v>0</v>
      </c>
      <c r="I5516" s="6" t="n">
        <v>809</v>
      </c>
      <c r="J5516" s="6" t="n">
        <v>49724</v>
      </c>
      <c r="K5516" s="7" t="n">
        <v>670.95</v>
      </c>
      <c r="L5516" s="7" t="n">
        <v>0.83</v>
      </c>
      <c r="M5516" s="6" t="n">
        <v>61</v>
      </c>
    </row>
    <row r="5517">
      <c r="A5517" t="s">
        <v>6431</v>
      </c>
      <c r="B5517" t="s">
        <v>6222</v>
      </c>
      <c r="C5517" t="s">
        <v>5858</v>
      </c>
      <c r="D5517" t="s">
        <v>6146</v>
      </c>
      <c r="E5517" t="n">
        <v>9</v>
      </c>
      <c r="F5517" t="n">
        <v>6</v>
      </c>
      <c r="G5517" t="n">
        <v>4</v>
      </c>
      <c r="H5517" t="n">
        <v>0</v>
      </c>
      <c r="I5517" s="6" t="n">
        <v>9</v>
      </c>
      <c r="J5517" s="6" t="n">
        <v>672</v>
      </c>
      <c r="K5517" s="7" t="n">
        <v>144.48</v>
      </c>
      <c r="L5517" s="7" t="n">
        <v>16.05</v>
      </c>
      <c r="M5517" s="6" t="n">
        <v>75</v>
      </c>
    </row>
    <row r="5518">
      <c r="A5518" t="s">
        <v>6432</v>
      </c>
      <c r="B5518" t="s">
        <v>6222</v>
      </c>
      <c r="C5518" t="s">
        <v>5858</v>
      </c>
      <c r="D5518" t="s">
        <v>6146</v>
      </c>
      <c r="E5518" t="n">
        <v>9</v>
      </c>
      <c r="F5518" t="n">
        <v>6</v>
      </c>
      <c r="G5518" t="n">
        <v>4</v>
      </c>
      <c r="H5518" t="n">
        <v>0</v>
      </c>
      <c r="I5518" s="6" t="n">
        <v>9</v>
      </c>
      <c r="J5518" s="6" t="n">
        <v>474</v>
      </c>
      <c r="K5518" s="7" t="n">
        <v>55.91</v>
      </c>
      <c r="L5518" s="7" t="n">
        <v>6.21</v>
      </c>
      <c r="M5518" s="6" t="n">
        <v>53</v>
      </c>
    </row>
    <row r="5519">
      <c r="A5519" t="s">
        <v>6433</v>
      </c>
      <c r="B5519" t="s">
        <v>6222</v>
      </c>
      <c r="C5519" t="s">
        <v>5858</v>
      </c>
      <c r="D5519" t="s">
        <v>6146</v>
      </c>
      <c r="E5519" t="n">
        <v>9</v>
      </c>
      <c r="F5519" t="n">
        <v>6</v>
      </c>
      <c r="G5519" t="n">
        <v>4</v>
      </c>
      <c r="H5519" t="n">
        <v>0</v>
      </c>
      <c r="I5519" s="6" t="n">
        <v>2</v>
      </c>
      <c r="J5519" s="6" t="n">
        <v>228</v>
      </c>
      <c r="K5519" s="7" t="n">
        <v>12.98</v>
      </c>
      <c r="L5519" s="7" t="n">
        <v>6.49</v>
      </c>
      <c r="M5519" s="6" t="n">
        <v>114</v>
      </c>
    </row>
    <row r="5520">
      <c r="A5520" t="s">
        <v>6434</v>
      </c>
      <c r="B5520" t="s">
        <v>6435</v>
      </c>
      <c r="C5520" t="s">
        <v>5858</v>
      </c>
      <c r="D5520" t="s">
        <v>6146</v>
      </c>
      <c r="E5520" t="n">
        <v>9</v>
      </c>
      <c r="F5520" t="n">
        <v>6</v>
      </c>
      <c r="G5520" t="n">
        <v>5</v>
      </c>
      <c r="H5520" t="n">
        <v>0</v>
      </c>
      <c r="I5520" s="6" t="n">
        <v>187</v>
      </c>
      <c r="J5520" s="6" t="n">
        <v>34413</v>
      </c>
      <c r="K5520" s="7" t="n">
        <v>28253.71</v>
      </c>
      <c r="L5520" s="7" t="n">
        <v>151.09</v>
      </c>
      <c r="M5520" s="6" t="n">
        <v>184</v>
      </c>
    </row>
    <row r="5521">
      <c r="A5521" t="s">
        <v>6436</v>
      </c>
      <c r="B5521" t="s">
        <v>6435</v>
      </c>
      <c r="C5521" t="s">
        <v>5858</v>
      </c>
      <c r="D5521" t="s">
        <v>6146</v>
      </c>
      <c r="E5521" t="n">
        <v>9</v>
      </c>
      <c r="F5521" t="n">
        <v>6</v>
      </c>
      <c r="G5521" t="n">
        <v>5</v>
      </c>
      <c r="H5521" t="n">
        <v>0</v>
      </c>
      <c r="I5521" s="6" t="n">
        <v>4</v>
      </c>
      <c r="J5521" s="6" t="n">
        <v>146</v>
      </c>
      <c r="K5521" s="7" t="n">
        <v>9.15</v>
      </c>
      <c r="L5521" s="7" t="n">
        <v>2.29</v>
      </c>
      <c r="M5521" s="6" t="n">
        <v>36</v>
      </c>
    </row>
    <row r="5522">
      <c r="A5522" t="s">
        <v>6437</v>
      </c>
      <c r="B5522" t="s">
        <v>6435</v>
      </c>
      <c r="C5522" t="s">
        <v>5858</v>
      </c>
      <c r="D5522" t="s">
        <v>6146</v>
      </c>
      <c r="E5522" t="n">
        <v>9</v>
      </c>
      <c r="F5522" t="n">
        <v>6</v>
      </c>
      <c r="G5522" t="n">
        <v>5</v>
      </c>
      <c r="H5522" t="n">
        <v>0</v>
      </c>
      <c r="I5522" s="6" t="n">
        <v>8</v>
      </c>
      <c r="J5522" s="6" t="n">
        <v>240</v>
      </c>
      <c r="K5522" s="7" t="n">
        <v>1041.6</v>
      </c>
      <c r="L5522" s="7" t="n">
        <v>130.2</v>
      </c>
      <c r="M5522" s="6" t="n">
        <v>30</v>
      </c>
    </row>
    <row r="5523">
      <c r="A5523" t="s">
        <v>6438</v>
      </c>
      <c r="B5523" t="s">
        <v>6435</v>
      </c>
      <c r="C5523" t="s">
        <v>5858</v>
      </c>
      <c r="D5523" t="s">
        <v>6146</v>
      </c>
      <c r="E5523" t="n">
        <v>9</v>
      </c>
      <c r="F5523" t="n">
        <v>6</v>
      </c>
      <c r="G5523" t="n">
        <v>5</v>
      </c>
      <c r="H5523" t="n">
        <v>0</v>
      </c>
      <c r="I5523" s="6" t="n">
        <v>30</v>
      </c>
      <c r="J5523" s="6" t="n">
        <v>1368</v>
      </c>
      <c r="K5523" s="7" t="n">
        <v>3848.63</v>
      </c>
      <c r="L5523" s="7" t="n">
        <v>128.29</v>
      </c>
      <c r="M5523" s="6" t="n">
        <v>46</v>
      </c>
    </row>
    <row r="5524">
      <c r="A5524" t="s">
        <v>6439</v>
      </c>
      <c r="B5524" t="s">
        <v>6435</v>
      </c>
      <c r="C5524" t="s">
        <v>5858</v>
      </c>
      <c r="D5524" t="s">
        <v>6146</v>
      </c>
      <c r="E5524" t="n">
        <v>9</v>
      </c>
      <c r="F5524" t="n">
        <v>6</v>
      </c>
      <c r="G5524" t="n">
        <v>5</v>
      </c>
      <c r="H5524" t="n">
        <v>0</v>
      </c>
      <c r="I5524" s="6" t="n">
        <v>65</v>
      </c>
      <c r="J5524" s="6" t="n">
        <v>2936</v>
      </c>
      <c r="K5524" s="7" t="n">
        <v>8759.06</v>
      </c>
      <c r="L5524" s="7" t="n">
        <v>134.75</v>
      </c>
      <c r="M5524" s="6" t="n">
        <v>45</v>
      </c>
    </row>
    <row r="5525">
      <c r="A5525" t="s">
        <v>6440</v>
      </c>
      <c r="B5525" t="s">
        <v>6435</v>
      </c>
      <c r="C5525" t="s">
        <v>5858</v>
      </c>
      <c r="D5525" t="s">
        <v>6146</v>
      </c>
      <c r="E5525" t="n">
        <v>9</v>
      </c>
      <c r="F5525" t="n">
        <v>6</v>
      </c>
      <c r="G5525" t="n">
        <v>5</v>
      </c>
      <c r="H5525" t="n">
        <v>0</v>
      </c>
      <c r="I5525" s="6" t="n">
        <v>1</v>
      </c>
      <c r="J5525" s="6" t="n">
        <v>28</v>
      </c>
      <c r="K5525" s="7" t="n">
        <v>119.93</v>
      </c>
      <c r="L5525" s="7" t="n">
        <v>119.93</v>
      </c>
      <c r="M5525" s="6" t="n">
        <v>28</v>
      </c>
    </row>
    <row r="5526">
      <c r="A5526" t="s">
        <v>6441</v>
      </c>
      <c r="B5526" t="s">
        <v>6435</v>
      </c>
      <c r="C5526" t="s">
        <v>5858</v>
      </c>
      <c r="D5526" t="s">
        <v>6146</v>
      </c>
      <c r="E5526" t="n">
        <v>9</v>
      </c>
      <c r="F5526" t="n">
        <v>6</v>
      </c>
      <c r="G5526" t="n">
        <v>5</v>
      </c>
      <c r="H5526" t="n">
        <v>0</v>
      </c>
      <c r="I5526" s="6" t="n">
        <v>62</v>
      </c>
      <c r="J5526" s="6" t="n">
        <v>2636</v>
      </c>
      <c r="K5526" s="7" t="n">
        <v>2886.42</v>
      </c>
      <c r="L5526" s="7" t="n">
        <v>46.56</v>
      </c>
      <c r="M5526" s="6" t="n">
        <v>43</v>
      </c>
    </row>
    <row r="5527">
      <c r="A5527" t="s">
        <v>6442</v>
      </c>
      <c r="B5527" t="s">
        <v>6435</v>
      </c>
      <c r="C5527" t="s">
        <v>5858</v>
      </c>
      <c r="D5527" t="s">
        <v>6146</v>
      </c>
      <c r="E5527" t="n">
        <v>9</v>
      </c>
      <c r="F5527" t="n">
        <v>6</v>
      </c>
      <c r="G5527" t="n">
        <v>5</v>
      </c>
      <c r="H5527" t="n">
        <v>0</v>
      </c>
      <c r="I5527" s="6" t="n">
        <v>16</v>
      </c>
      <c r="J5527" s="6" t="n">
        <v>1457</v>
      </c>
      <c r="K5527" s="7" t="n">
        <v>4239.87</v>
      </c>
      <c r="L5527" s="7" t="n">
        <v>264.99</v>
      </c>
      <c r="M5527" s="6" t="n">
        <v>91</v>
      </c>
    </row>
    <row r="5528">
      <c r="A5528" t="s">
        <v>6443</v>
      </c>
      <c r="B5528" t="s">
        <v>6435</v>
      </c>
      <c r="C5528" t="s">
        <v>5858</v>
      </c>
      <c r="D5528" t="s">
        <v>6146</v>
      </c>
      <c r="E5528" t="n">
        <v>9</v>
      </c>
      <c r="F5528" t="n">
        <v>6</v>
      </c>
      <c r="G5528" t="n">
        <v>5</v>
      </c>
      <c r="H5528" t="n">
        <v>0</v>
      </c>
      <c r="I5528" s="6" t="n">
        <v>52</v>
      </c>
      <c r="J5528" s="6" t="n">
        <v>3060</v>
      </c>
      <c r="K5528" s="7" t="n">
        <v>318.75</v>
      </c>
      <c r="L5528" s="7" t="n">
        <v>6.13</v>
      </c>
      <c r="M5528" s="6" t="n">
        <v>59</v>
      </c>
    </row>
    <row r="5529">
      <c r="A5529" t="s">
        <v>6444</v>
      </c>
      <c r="B5529" t="s">
        <v>6435</v>
      </c>
      <c r="C5529" t="s">
        <v>5858</v>
      </c>
      <c r="D5529" t="s">
        <v>6146</v>
      </c>
      <c r="E5529" t="n">
        <v>9</v>
      </c>
      <c r="F5529" t="n">
        <v>6</v>
      </c>
      <c r="G5529" t="n">
        <v>5</v>
      </c>
      <c r="H5529" t="n">
        <v>0</v>
      </c>
      <c r="I5529" s="6" t="n">
        <v>1</v>
      </c>
      <c r="J5529" s="6" t="n">
        <v>100</v>
      </c>
      <c r="K5529" s="7" t="n">
        <v>22.32</v>
      </c>
      <c r="L5529" s="7" t="n">
        <v>22.32</v>
      </c>
      <c r="M5529" s="6" t="n">
        <v>100</v>
      </c>
    </row>
    <row r="5530">
      <c r="A5530" t="s">
        <v>6445</v>
      </c>
      <c r="B5530" t="s">
        <v>6435</v>
      </c>
      <c r="C5530" t="s">
        <v>5858</v>
      </c>
      <c r="D5530" t="s">
        <v>6146</v>
      </c>
      <c r="E5530" t="n">
        <v>9</v>
      </c>
      <c r="F5530" t="n">
        <v>6</v>
      </c>
      <c r="G5530" t="n">
        <v>5</v>
      </c>
      <c r="H5530" t="n">
        <v>0</v>
      </c>
      <c r="I5530" s="6" t="n">
        <v>57</v>
      </c>
      <c r="J5530" s="6" t="n">
        <v>2202</v>
      </c>
      <c r="K5530" s="7" t="n">
        <v>594.11</v>
      </c>
      <c r="L5530" s="7" t="n">
        <v>10.42</v>
      </c>
      <c r="M5530" s="6" t="n">
        <v>39</v>
      </c>
    </row>
    <row r="5531">
      <c r="A5531" t="s">
        <v>6446</v>
      </c>
      <c r="B5531" t="s">
        <v>6435</v>
      </c>
      <c r="C5531" t="s">
        <v>5858</v>
      </c>
      <c r="D5531" t="s">
        <v>6146</v>
      </c>
      <c r="E5531" t="n">
        <v>9</v>
      </c>
      <c r="F5531" t="n">
        <v>6</v>
      </c>
      <c r="G5531" t="n">
        <v>5</v>
      </c>
      <c r="H5531" t="n">
        <v>0</v>
      </c>
      <c r="I5531" s="6" t="n">
        <v>188</v>
      </c>
      <c r="J5531" s="6" t="n">
        <v>8948</v>
      </c>
      <c r="K5531" s="7" t="n">
        <v>834.2</v>
      </c>
      <c r="L5531" s="7" t="n">
        <v>4.44</v>
      </c>
      <c r="M5531" s="6" t="n">
        <v>48</v>
      </c>
    </row>
    <row r="5532">
      <c r="A5532" t="s">
        <v>6447</v>
      </c>
      <c r="B5532" t="s">
        <v>6435</v>
      </c>
      <c r="C5532" t="s">
        <v>5858</v>
      </c>
      <c r="D5532" t="s">
        <v>6146</v>
      </c>
      <c r="E5532" t="n">
        <v>9</v>
      </c>
      <c r="F5532" t="n">
        <v>6</v>
      </c>
      <c r="G5532" t="n">
        <v>5</v>
      </c>
      <c r="H5532" t="n">
        <v>0</v>
      </c>
      <c r="I5532" s="6" t="n">
        <v>42</v>
      </c>
      <c r="J5532" s="6" t="n">
        <v>2798</v>
      </c>
      <c r="K5532" s="7" t="n">
        <v>365.28</v>
      </c>
      <c r="L5532" s="7" t="n">
        <v>8.7</v>
      </c>
      <c r="M5532" s="6" t="n">
        <v>67</v>
      </c>
    </row>
    <row r="5533">
      <c r="A5533" t="s">
        <v>6448</v>
      </c>
      <c r="B5533" t="s">
        <v>6435</v>
      </c>
      <c r="C5533" t="s">
        <v>5858</v>
      </c>
      <c r="D5533" t="s">
        <v>6146</v>
      </c>
      <c r="E5533" t="n">
        <v>9</v>
      </c>
      <c r="F5533" t="n">
        <v>6</v>
      </c>
      <c r="G5533" t="n">
        <v>5</v>
      </c>
      <c r="H5533" t="n">
        <v>0</v>
      </c>
      <c r="I5533" s="6" t="n">
        <v>61</v>
      </c>
      <c r="J5533" s="6" t="n">
        <v>4742</v>
      </c>
      <c r="K5533" s="7" t="n">
        <v>610.77</v>
      </c>
      <c r="L5533" s="7" t="n">
        <v>10.01</v>
      </c>
      <c r="M5533" s="6" t="n">
        <v>78</v>
      </c>
    </row>
    <row r="5534">
      <c r="A5534" t="s">
        <v>6449</v>
      </c>
      <c r="B5534" t="s">
        <v>6435</v>
      </c>
      <c r="C5534" t="s">
        <v>5858</v>
      </c>
      <c r="D5534" t="s">
        <v>6146</v>
      </c>
      <c r="E5534" t="n">
        <v>9</v>
      </c>
      <c r="F5534" t="n">
        <v>6</v>
      </c>
      <c r="G5534" t="n">
        <v>5</v>
      </c>
      <c r="H5534" t="n">
        <v>0</v>
      </c>
      <c r="I5534" s="6" t="n">
        <v>41</v>
      </c>
      <c r="J5534" s="6" t="n">
        <v>2970</v>
      </c>
      <c r="K5534" s="7" t="n">
        <v>588.66</v>
      </c>
      <c r="L5534" s="7" t="n">
        <v>14.36</v>
      </c>
      <c r="M5534" s="6" t="n">
        <v>72</v>
      </c>
    </row>
    <row r="5535">
      <c r="A5535" t="s">
        <v>6450</v>
      </c>
      <c r="B5535" t="s">
        <v>6435</v>
      </c>
      <c r="C5535" t="s">
        <v>5858</v>
      </c>
      <c r="D5535" t="s">
        <v>6146</v>
      </c>
      <c r="E5535" t="n">
        <v>9</v>
      </c>
      <c r="F5535" t="n">
        <v>6</v>
      </c>
      <c r="G5535" t="n">
        <v>5</v>
      </c>
      <c r="H5535" t="n">
        <v>0</v>
      </c>
      <c r="I5535" s="6" t="n">
        <v>54</v>
      </c>
      <c r="J5535" s="6" t="n">
        <v>3009</v>
      </c>
      <c r="K5535" s="7" t="n">
        <v>176.34</v>
      </c>
      <c r="L5535" s="7" t="n">
        <v>3.27</v>
      </c>
      <c r="M5535" s="6" t="n">
        <v>56</v>
      </c>
    </row>
    <row r="5536">
      <c r="A5536" t="s">
        <v>6451</v>
      </c>
      <c r="B5536" t="s">
        <v>6452</v>
      </c>
      <c r="C5536" t="s">
        <v>5858</v>
      </c>
      <c r="D5536" t="s">
        <v>6146</v>
      </c>
      <c r="E5536" t="n">
        <v>9</v>
      </c>
      <c r="F5536" t="n">
        <v>6</v>
      </c>
      <c r="G5536" t="n">
        <v>5</v>
      </c>
      <c r="H5536" t="n">
        <v>0</v>
      </c>
      <c r="I5536" s="6" t="n">
        <v>1</v>
      </c>
      <c r="J5536" s="6" t="n">
        <v>27</v>
      </c>
      <c r="K5536" s="7" t="n">
        <v>73.64</v>
      </c>
      <c r="L5536" s="7" t="n">
        <v>73.64</v>
      </c>
      <c r="M5536" s="6" t="n">
        <v>27</v>
      </c>
    </row>
    <row r="5537">
      <c r="A5537" t="s">
        <v>6453</v>
      </c>
      <c r="B5537" t="s">
        <v>39</v>
      </c>
      <c r="C5537" t="s">
        <v>5858</v>
      </c>
      <c r="D5537" t="s">
        <v>6146</v>
      </c>
      <c r="E5537" t="n">
        <v>9</v>
      </c>
      <c r="F5537" t="n">
        <v>6</v>
      </c>
      <c r="G5537" t="n">
        <v>5</v>
      </c>
      <c r="H5537" t="n">
        <v>0</v>
      </c>
      <c r="I5537" s="6" t="n">
        <v>12</v>
      </c>
      <c r="J5537" s="6" t="n">
        <v>960</v>
      </c>
      <c r="K5537" s="7" t="n">
        <v>264.86</v>
      </c>
      <c r="L5537" s="7" t="n">
        <v>22.07</v>
      </c>
      <c r="M5537" s="6" t="n">
        <v>80</v>
      </c>
    </row>
    <row r="5538">
      <c r="A5538" t="s">
        <v>6454</v>
      </c>
      <c r="B5538" t="s">
        <v>6452</v>
      </c>
      <c r="C5538" t="s">
        <v>5858</v>
      </c>
      <c r="D5538" t="s">
        <v>6146</v>
      </c>
      <c r="E5538" t="n">
        <v>9</v>
      </c>
      <c r="F5538" t="n">
        <v>6</v>
      </c>
      <c r="G5538" t="n">
        <v>5</v>
      </c>
      <c r="H5538" t="n">
        <v>0</v>
      </c>
      <c r="I5538" s="6" t="n">
        <v>1</v>
      </c>
      <c r="J5538" s="6" t="n">
        <v>1</v>
      </c>
      <c r="K5538" s="7" t="n">
        <v>2.73</v>
      </c>
      <c r="L5538" s="7" t="n">
        <v>2.73</v>
      </c>
      <c r="M5538" s="6" t="n">
        <v>1</v>
      </c>
    </row>
    <row r="5539">
      <c r="A5539" t="s">
        <v>6455</v>
      </c>
      <c r="B5539" t="s">
        <v>6435</v>
      </c>
      <c r="C5539" t="s">
        <v>5858</v>
      </c>
      <c r="D5539" t="s">
        <v>6146</v>
      </c>
      <c r="E5539" t="n">
        <v>9</v>
      </c>
      <c r="F5539" t="n">
        <v>6</v>
      </c>
      <c r="G5539" t="n">
        <v>5</v>
      </c>
      <c r="H5539" t="n">
        <v>0</v>
      </c>
      <c r="I5539" s="6" t="n">
        <v>273</v>
      </c>
      <c r="J5539" s="6" t="n">
        <v>13722</v>
      </c>
      <c r="K5539" s="7" t="n">
        <v>4960.18</v>
      </c>
      <c r="L5539" s="7" t="n">
        <v>18.17</v>
      </c>
      <c r="M5539" s="6" t="n">
        <v>50</v>
      </c>
    </row>
    <row r="5540">
      <c r="A5540" t="s">
        <v>6456</v>
      </c>
      <c r="B5540" t="s">
        <v>6435</v>
      </c>
      <c r="C5540" t="s">
        <v>5858</v>
      </c>
      <c r="D5540" t="s">
        <v>6146</v>
      </c>
      <c r="E5540" t="n">
        <v>9</v>
      </c>
      <c r="F5540" t="n">
        <v>6</v>
      </c>
      <c r="G5540" t="n">
        <v>5</v>
      </c>
      <c r="H5540" t="n">
        <v>0</v>
      </c>
      <c r="I5540" s="6" t="n">
        <v>229</v>
      </c>
      <c r="J5540" s="6" t="n">
        <v>15606</v>
      </c>
      <c r="K5540" s="7" t="n">
        <v>1505.98</v>
      </c>
      <c r="L5540" s="7" t="n">
        <v>6.58</v>
      </c>
      <c r="M5540" s="6" t="n">
        <v>68</v>
      </c>
    </row>
    <row r="5541">
      <c r="A5541" t="s">
        <v>6457</v>
      </c>
      <c r="B5541" t="s">
        <v>6458</v>
      </c>
      <c r="C5541" t="s">
        <v>5858</v>
      </c>
      <c r="D5541" t="s">
        <v>6146</v>
      </c>
      <c r="E5541" t="n">
        <v>9</v>
      </c>
      <c r="F5541" t="n">
        <v>6</v>
      </c>
      <c r="G5541" t="n">
        <v>6</v>
      </c>
      <c r="H5541" t="n">
        <v>0</v>
      </c>
      <c r="I5541" s="6" t="n">
        <v>47</v>
      </c>
      <c r="J5541" s="6" t="n">
        <v>1600</v>
      </c>
      <c r="K5541" s="7" t="n">
        <v>4284.73</v>
      </c>
      <c r="L5541" s="7" t="n">
        <v>91.16</v>
      </c>
      <c r="M5541" s="6" t="n">
        <v>34</v>
      </c>
    </row>
    <row r="5542">
      <c r="A5542" t="s">
        <v>6459</v>
      </c>
      <c r="B5542" t="s">
        <v>6460</v>
      </c>
      <c r="C5542" t="s">
        <v>5858</v>
      </c>
      <c r="D5542" t="s">
        <v>6146</v>
      </c>
      <c r="E5542" t="n">
        <v>9</v>
      </c>
      <c r="F5542" t="n">
        <v>6</v>
      </c>
      <c r="G5542" t="n">
        <v>6</v>
      </c>
      <c r="H5542" t="n">
        <v>0</v>
      </c>
      <c r="I5542" s="6" t="n">
        <v>3</v>
      </c>
      <c r="J5542" s="6" t="n">
        <v>87</v>
      </c>
      <c r="K5542" s="7" t="n">
        <v>29.55</v>
      </c>
      <c r="L5542" s="7" t="n">
        <v>9.85</v>
      </c>
      <c r="M5542" s="6" t="n">
        <v>29</v>
      </c>
    </row>
    <row r="5543">
      <c r="A5543" t="s">
        <v>6461</v>
      </c>
      <c r="B5543" t="s">
        <v>6460</v>
      </c>
      <c r="C5543" t="s">
        <v>5858</v>
      </c>
      <c r="D5543" t="s">
        <v>6146</v>
      </c>
      <c r="E5543" t="n">
        <v>9</v>
      </c>
      <c r="F5543" t="n">
        <v>6</v>
      </c>
      <c r="G5543" t="n">
        <v>6</v>
      </c>
      <c r="H5543" t="n">
        <v>0</v>
      </c>
      <c r="I5543" s="6" t="n">
        <v>14</v>
      </c>
      <c r="J5543" s="6" t="n">
        <v>1375</v>
      </c>
      <c r="K5543" s="7" t="n">
        <v>504.9</v>
      </c>
      <c r="L5543" s="7" t="n">
        <v>36.06</v>
      </c>
      <c r="M5543" s="6" t="n">
        <v>98</v>
      </c>
    </row>
    <row r="5544">
      <c r="A5544" t="s">
        <v>6462</v>
      </c>
      <c r="B5544" t="s">
        <v>6460</v>
      </c>
      <c r="C5544" t="s">
        <v>5858</v>
      </c>
      <c r="D5544" t="s">
        <v>6146</v>
      </c>
      <c r="E5544" t="n">
        <v>9</v>
      </c>
      <c r="F5544" t="n">
        <v>6</v>
      </c>
      <c r="G5544" t="n">
        <v>6</v>
      </c>
      <c r="H5544" t="n">
        <v>0</v>
      </c>
      <c r="I5544" s="6" t="n">
        <v>27</v>
      </c>
      <c r="J5544" s="6" t="n">
        <v>642</v>
      </c>
      <c r="K5544" s="7" t="n">
        <v>706.84</v>
      </c>
      <c r="L5544" s="7" t="n">
        <v>26.18</v>
      </c>
      <c r="M5544" s="6" t="n">
        <v>24</v>
      </c>
    </row>
    <row r="5545">
      <c r="A5545" t="s">
        <v>6463</v>
      </c>
      <c r="B5545" t="s">
        <v>6460</v>
      </c>
      <c r="C5545" t="s">
        <v>5858</v>
      </c>
      <c r="D5545" t="s">
        <v>6146</v>
      </c>
      <c r="E5545" t="n">
        <v>9</v>
      </c>
      <c r="F5545" t="n">
        <v>6</v>
      </c>
      <c r="G5545" t="n">
        <v>6</v>
      </c>
      <c r="H5545" t="n">
        <v>0</v>
      </c>
      <c r="I5545" s="6" t="n">
        <v>1</v>
      </c>
      <c r="J5545" s="6" t="n">
        <v>1</v>
      </c>
      <c r="K5545" s="7" t="n">
        <v>0.33</v>
      </c>
      <c r="L5545" s="7" t="n">
        <v>0.33</v>
      </c>
      <c r="M5545" s="6" t="n">
        <v>1</v>
      </c>
    </row>
    <row r="5546">
      <c r="A5546" t="s">
        <v>6464</v>
      </c>
      <c r="B5546" t="s">
        <v>6460</v>
      </c>
      <c r="C5546" t="s">
        <v>5858</v>
      </c>
      <c r="D5546" t="s">
        <v>6146</v>
      </c>
      <c r="E5546" t="n">
        <v>9</v>
      </c>
      <c r="F5546" t="n">
        <v>6</v>
      </c>
      <c r="G5546" t="n">
        <v>6</v>
      </c>
      <c r="H5546" t="n">
        <v>0</v>
      </c>
      <c r="I5546" s="6" t="n">
        <v>146</v>
      </c>
      <c r="J5546" s="6" t="n">
        <v>3593</v>
      </c>
      <c r="K5546" s="7" t="n">
        <v>7911.79</v>
      </c>
      <c r="L5546" s="7" t="n">
        <v>54.19</v>
      </c>
      <c r="M5546" s="6" t="n">
        <v>25</v>
      </c>
    </row>
    <row r="5547">
      <c r="A5547" t="s">
        <v>6465</v>
      </c>
      <c r="B5547" t="s">
        <v>39</v>
      </c>
      <c r="C5547" t="s">
        <v>5858</v>
      </c>
      <c r="D5547" t="s">
        <v>6146</v>
      </c>
      <c r="E5547" t="n">
        <v>9</v>
      </c>
      <c r="F5547" t="n">
        <v>6</v>
      </c>
      <c r="G5547" t="n">
        <v>7</v>
      </c>
      <c r="H5547" t="n">
        <v>0</v>
      </c>
      <c r="I5547" s="6" t="n">
        <v>2008</v>
      </c>
      <c r="J5547" s="6" t="n">
        <v>56000</v>
      </c>
      <c r="K5547" s="7" t="n">
        <v>9676.8</v>
      </c>
      <c r="L5547" s="7" t="n">
        <v>4.82</v>
      </c>
      <c r="M5547" s="6" t="n">
        <v>28</v>
      </c>
    </row>
    <row r="5548">
      <c r="A5548" t="s">
        <v>6466</v>
      </c>
      <c r="B5548" t="s">
        <v>39</v>
      </c>
      <c r="C5548" t="s">
        <v>5858</v>
      </c>
      <c r="D5548" t="s">
        <v>6146</v>
      </c>
      <c r="E5548" t="n">
        <v>9</v>
      </c>
      <c r="F5548" t="n">
        <v>6</v>
      </c>
      <c r="G5548" t="n">
        <v>7</v>
      </c>
      <c r="H5548" t="n">
        <v>0</v>
      </c>
      <c r="I5548" s="6" t="n">
        <v>588</v>
      </c>
      <c r="J5548" s="6" t="n">
        <v>21296</v>
      </c>
      <c r="K5548" s="7" t="n">
        <v>6749.74</v>
      </c>
      <c r="L5548" s="7" t="n">
        <v>11.48</v>
      </c>
      <c r="M5548" s="6" t="n">
        <v>36</v>
      </c>
    </row>
    <row r="5549">
      <c r="A5549" t="s">
        <v>6467</v>
      </c>
      <c r="B5549" t="s">
        <v>39</v>
      </c>
      <c r="C5549" t="s">
        <v>5858</v>
      </c>
      <c r="D5549" t="s">
        <v>6146</v>
      </c>
      <c r="E5549" t="n">
        <v>9</v>
      </c>
      <c r="F5549" t="n">
        <v>6</v>
      </c>
      <c r="G5549" t="n">
        <v>7</v>
      </c>
      <c r="H5549" t="n">
        <v>0</v>
      </c>
      <c r="I5549" s="6" t="n">
        <v>1</v>
      </c>
      <c r="J5549" s="6" t="n">
        <v>28</v>
      </c>
      <c r="K5549" s="7" t="n">
        <v>26.51</v>
      </c>
      <c r="L5549" s="7" t="n">
        <v>26.51</v>
      </c>
      <c r="M5549" s="6" t="n">
        <v>28</v>
      </c>
    </row>
    <row r="5550">
      <c r="A5550" t="s">
        <v>6468</v>
      </c>
      <c r="B5550" t="s">
        <v>39</v>
      </c>
      <c r="C5550" t="s">
        <v>5858</v>
      </c>
      <c r="D5550" t="s">
        <v>6146</v>
      </c>
      <c r="E5550" t="n">
        <v>9</v>
      </c>
      <c r="F5550" t="n">
        <v>6</v>
      </c>
      <c r="G5550" t="n">
        <v>7</v>
      </c>
      <c r="H5550" t="n">
        <v>0</v>
      </c>
      <c r="I5550" s="6" t="n">
        <v>135</v>
      </c>
      <c r="J5550" s="6" t="n">
        <v>4597</v>
      </c>
      <c r="K5550" s="7" t="n">
        <v>1576.77</v>
      </c>
      <c r="L5550" s="7" t="n">
        <v>11.68</v>
      </c>
      <c r="M5550" s="6" t="n">
        <v>34</v>
      </c>
    </row>
    <row r="5551">
      <c r="A5551" t="s">
        <v>6469</v>
      </c>
      <c r="B5551" t="s">
        <v>39</v>
      </c>
      <c r="C5551" t="s">
        <v>5858</v>
      </c>
      <c r="D5551" t="s">
        <v>6146</v>
      </c>
      <c r="E5551" t="n">
        <v>9</v>
      </c>
      <c r="F5551" t="n">
        <v>6</v>
      </c>
      <c r="G5551" t="n">
        <v>7</v>
      </c>
      <c r="H5551" t="n">
        <v>0</v>
      </c>
      <c r="I5551" s="6" t="n">
        <v>3901</v>
      </c>
      <c r="J5551" s="6" t="n">
        <v>129843</v>
      </c>
      <c r="K5551" s="7" t="n">
        <v>49470.18</v>
      </c>
      <c r="L5551" s="7" t="n">
        <v>12.68</v>
      </c>
      <c r="M5551" s="6" t="n">
        <v>33</v>
      </c>
    </row>
    <row r="5552">
      <c r="A5552" t="s">
        <v>6470</v>
      </c>
      <c r="B5552" t="s">
        <v>39</v>
      </c>
      <c r="C5552" t="s">
        <v>5858</v>
      </c>
      <c r="D5552" t="s">
        <v>6146</v>
      </c>
      <c r="E5552" t="n">
        <v>9</v>
      </c>
      <c r="F5552" t="n">
        <v>6</v>
      </c>
      <c r="G5552" t="n">
        <v>7</v>
      </c>
      <c r="H5552" t="n">
        <v>0</v>
      </c>
      <c r="I5552" s="6" t="n">
        <v>26815</v>
      </c>
      <c r="J5552" s="6" t="n">
        <v>951439</v>
      </c>
      <c r="K5552" s="7" t="n">
        <v>376167.8</v>
      </c>
      <c r="L5552" s="7" t="n">
        <v>14.03</v>
      </c>
      <c r="M5552" s="6" t="n">
        <v>35</v>
      </c>
    </row>
    <row r="5553">
      <c r="A5553" t="s">
        <v>6471</v>
      </c>
      <c r="B5553" t="s">
        <v>39</v>
      </c>
      <c r="C5553" t="s">
        <v>5858</v>
      </c>
      <c r="D5553" t="s">
        <v>6146</v>
      </c>
      <c r="E5553" t="n">
        <v>9</v>
      </c>
      <c r="F5553" t="n">
        <v>6</v>
      </c>
      <c r="G5553" t="n">
        <v>7</v>
      </c>
      <c r="H5553" t="n">
        <v>0</v>
      </c>
      <c r="I5553" s="6" t="n">
        <v>6</v>
      </c>
      <c r="J5553" s="6" t="n">
        <v>544</v>
      </c>
      <c r="K5553" s="7" t="n">
        <v>431.94</v>
      </c>
      <c r="L5553" s="7" t="n">
        <v>71.99</v>
      </c>
      <c r="M5553" s="6" t="n">
        <v>91</v>
      </c>
    </row>
    <row r="5554">
      <c r="A5554" t="s">
        <v>6472</v>
      </c>
      <c r="B5554" t="s">
        <v>39</v>
      </c>
      <c r="C5554" t="s">
        <v>5858</v>
      </c>
      <c r="D5554" t="s">
        <v>6146</v>
      </c>
      <c r="E5554" t="n">
        <v>9</v>
      </c>
      <c r="F5554" t="n">
        <v>6</v>
      </c>
      <c r="G5554" t="n">
        <v>7</v>
      </c>
      <c r="H5554" t="n">
        <v>0</v>
      </c>
      <c r="I5554" s="6" t="n">
        <v>30</v>
      </c>
      <c r="J5554" s="6" t="n">
        <v>2479</v>
      </c>
      <c r="K5554" s="7" t="n">
        <v>698.83</v>
      </c>
      <c r="L5554" s="7" t="n">
        <v>23.29</v>
      </c>
      <c r="M5554" s="6" t="n">
        <v>83</v>
      </c>
    </row>
    <row r="5555">
      <c r="A5555" t="s">
        <v>6473</v>
      </c>
      <c r="B5555" t="s">
        <v>39</v>
      </c>
      <c r="C5555" t="s">
        <v>5858</v>
      </c>
      <c r="D5555" t="s">
        <v>6146</v>
      </c>
      <c r="E5555" t="n">
        <v>9</v>
      </c>
      <c r="F5555" t="n">
        <v>6</v>
      </c>
      <c r="G5555" t="n">
        <v>7</v>
      </c>
      <c r="H5555" t="n">
        <v>0</v>
      </c>
      <c r="I5555" s="6" t="n">
        <v>5</v>
      </c>
      <c r="J5555" s="6" t="n">
        <v>268</v>
      </c>
      <c r="K5555" s="7" t="n">
        <v>4.15</v>
      </c>
      <c r="L5555" s="7" t="n">
        <v>0.83</v>
      </c>
      <c r="M5555" s="6" t="n">
        <v>54</v>
      </c>
    </row>
    <row r="5556">
      <c r="A5556" t="s">
        <v>6474</v>
      </c>
      <c r="B5556" t="s">
        <v>39</v>
      </c>
      <c r="C5556" t="s">
        <v>5858</v>
      </c>
      <c r="D5556" t="s">
        <v>6146</v>
      </c>
      <c r="E5556" t="n">
        <v>9</v>
      </c>
      <c r="F5556" t="n">
        <v>6</v>
      </c>
      <c r="G5556" t="n">
        <v>7</v>
      </c>
      <c r="H5556" t="n">
        <v>0</v>
      </c>
      <c r="I5556" s="6" t="n">
        <v>2</v>
      </c>
      <c r="J5556" s="6" t="n">
        <v>8</v>
      </c>
      <c r="K5556" s="7" t="n">
        <v>1.26</v>
      </c>
      <c r="L5556" s="7" t="n">
        <v>0.63</v>
      </c>
      <c r="M5556" s="6" t="n">
        <v>4</v>
      </c>
    </row>
    <row r="5557">
      <c r="A5557" t="s">
        <v>6475</v>
      </c>
      <c r="B5557" t="s">
        <v>39</v>
      </c>
      <c r="C5557" t="s">
        <v>5858</v>
      </c>
      <c r="D5557" t="s">
        <v>6146</v>
      </c>
      <c r="E5557" t="n">
        <v>9</v>
      </c>
      <c r="F5557" t="n">
        <v>6</v>
      </c>
      <c r="G5557" t="n">
        <v>7</v>
      </c>
      <c r="H5557" t="n">
        <v>0</v>
      </c>
      <c r="I5557" s="6" t="n">
        <v>23</v>
      </c>
      <c r="J5557" s="6" t="n">
        <v>1004</v>
      </c>
      <c r="K5557" s="7" t="n">
        <v>44.33</v>
      </c>
      <c r="L5557" s="7" t="n">
        <v>1.93</v>
      </c>
      <c r="M5557" s="6" t="n">
        <v>44</v>
      </c>
    </row>
    <row r="5558">
      <c r="A5558" t="s">
        <v>6476</v>
      </c>
      <c r="B5558" t="s">
        <v>39</v>
      </c>
      <c r="C5558" t="s">
        <v>5858</v>
      </c>
      <c r="D5558" t="s">
        <v>6146</v>
      </c>
      <c r="E5558" t="n">
        <v>9</v>
      </c>
      <c r="F5558" t="n">
        <v>6</v>
      </c>
      <c r="G5558" t="n">
        <v>7</v>
      </c>
      <c r="H5558" t="n">
        <v>0</v>
      </c>
      <c r="I5558" s="6" t="n">
        <v>3667</v>
      </c>
      <c r="J5558" s="6" t="n">
        <v>152934</v>
      </c>
      <c r="K5558" s="7" t="n">
        <v>25661.45</v>
      </c>
      <c r="L5558" s="7" t="n">
        <v>7</v>
      </c>
      <c r="M5558" s="6" t="n">
        <v>42</v>
      </c>
    </row>
    <row r="5559">
      <c r="A5559" t="s">
        <v>6477</v>
      </c>
      <c r="B5559" t="s">
        <v>39</v>
      </c>
      <c r="C5559" t="s">
        <v>5858</v>
      </c>
      <c r="D5559" t="s">
        <v>6146</v>
      </c>
      <c r="E5559" t="n">
        <v>9</v>
      </c>
      <c r="F5559" t="n">
        <v>6</v>
      </c>
      <c r="G5559" t="n">
        <v>7</v>
      </c>
      <c r="H5559" t="n">
        <v>0</v>
      </c>
      <c r="I5559" s="6" t="n">
        <v>3961</v>
      </c>
      <c r="J5559" s="6" t="n">
        <v>136197</v>
      </c>
      <c r="K5559" s="7" t="n">
        <v>2851.52</v>
      </c>
      <c r="L5559" s="7" t="n">
        <v>0.72</v>
      </c>
      <c r="M5559" s="6" t="n">
        <v>34</v>
      </c>
    </row>
    <row r="5560">
      <c r="A5560" t="s">
        <v>6478</v>
      </c>
      <c r="B5560" t="s">
        <v>39</v>
      </c>
      <c r="C5560" t="s">
        <v>5858</v>
      </c>
      <c r="D5560" t="s">
        <v>6146</v>
      </c>
      <c r="E5560" t="n">
        <v>9</v>
      </c>
      <c r="F5560" t="n">
        <v>6</v>
      </c>
      <c r="G5560" t="n">
        <v>7</v>
      </c>
      <c r="H5560" t="n">
        <v>0</v>
      </c>
      <c r="I5560" s="6" t="n">
        <v>18930</v>
      </c>
      <c r="J5560" s="6" t="n">
        <v>661879</v>
      </c>
      <c r="K5560" s="7" t="n">
        <v>11271.49</v>
      </c>
      <c r="L5560" s="7" t="n">
        <v>0.6</v>
      </c>
      <c r="M5560" s="6" t="n">
        <v>35</v>
      </c>
    </row>
    <row r="5561">
      <c r="A5561" t="s">
        <v>6479</v>
      </c>
      <c r="B5561" t="s">
        <v>39</v>
      </c>
      <c r="C5561" t="s">
        <v>5858</v>
      </c>
      <c r="D5561" t="s">
        <v>6146</v>
      </c>
      <c r="E5561" t="n">
        <v>9</v>
      </c>
      <c r="F5561" t="n">
        <v>6</v>
      </c>
      <c r="G5561" t="n">
        <v>7</v>
      </c>
      <c r="H5561" t="n">
        <v>0</v>
      </c>
      <c r="I5561" s="6" t="n">
        <v>30</v>
      </c>
      <c r="J5561" s="6" t="n">
        <v>1410</v>
      </c>
      <c r="K5561" s="7" t="n">
        <v>207.27</v>
      </c>
      <c r="L5561" s="7" t="n">
        <v>6.91</v>
      </c>
      <c r="M5561" s="6" t="n">
        <v>47</v>
      </c>
    </row>
    <row r="5562">
      <c r="A5562" t="s">
        <v>6480</v>
      </c>
      <c r="B5562" t="s">
        <v>6481</v>
      </c>
      <c r="C5562" t="s">
        <v>5858</v>
      </c>
      <c r="D5562" t="s">
        <v>6482</v>
      </c>
      <c r="E5562" t="n">
        <v>9</v>
      </c>
      <c r="F5562" t="n">
        <v>8</v>
      </c>
      <c r="G5562" t="n">
        <v>1</v>
      </c>
      <c r="H5562" t="n">
        <v>0</v>
      </c>
      <c r="I5562" s="6" t="n">
        <v>91</v>
      </c>
      <c r="J5562" s="6" t="n">
        <v>26089</v>
      </c>
      <c r="K5562" s="7" t="n">
        <v>50293.8</v>
      </c>
      <c r="L5562" s="7" t="n">
        <v>552.68</v>
      </c>
      <c r="M5562" s="6" t="n">
        <v>287</v>
      </c>
    </row>
    <row r="5563">
      <c r="A5563" t="s">
        <v>6483</v>
      </c>
      <c r="B5563" t="s">
        <v>6484</v>
      </c>
      <c r="C5563" t="s">
        <v>5858</v>
      </c>
      <c r="D5563" t="s">
        <v>6482</v>
      </c>
      <c r="E5563" t="n">
        <v>9</v>
      </c>
      <c r="F5563" t="n">
        <v>8</v>
      </c>
      <c r="G5563" t="n">
        <v>1</v>
      </c>
      <c r="H5563" t="n">
        <v>0</v>
      </c>
      <c r="I5563" s="6" t="n">
        <v>1</v>
      </c>
      <c r="J5563" s="6" t="n">
        <v>5</v>
      </c>
      <c r="K5563" s="7" t="n">
        <v>59.5</v>
      </c>
      <c r="L5563" s="7" t="n">
        <v>59.5</v>
      </c>
      <c r="M5563" s="6" t="n">
        <v>5</v>
      </c>
    </row>
    <row r="5564">
      <c r="A5564" t="s">
        <v>6485</v>
      </c>
      <c r="B5564" t="s">
        <v>6484</v>
      </c>
      <c r="C5564" t="s">
        <v>5858</v>
      </c>
      <c r="D5564" t="s">
        <v>6482</v>
      </c>
      <c r="E5564" t="n">
        <v>9</v>
      </c>
      <c r="F5564" t="n">
        <v>8</v>
      </c>
      <c r="G5564" t="n">
        <v>1</v>
      </c>
      <c r="H5564" t="n">
        <v>0</v>
      </c>
      <c r="I5564" s="6" t="n">
        <v>5</v>
      </c>
      <c r="J5564" s="6" t="n">
        <v>624</v>
      </c>
      <c r="K5564" s="7" t="n">
        <v>2184</v>
      </c>
      <c r="L5564" s="7" t="n">
        <v>436.8</v>
      </c>
      <c r="M5564" s="6" t="n">
        <v>125</v>
      </c>
    </row>
    <row r="5565">
      <c r="A5565" t="s">
        <v>6486</v>
      </c>
      <c r="B5565" t="s">
        <v>6481</v>
      </c>
      <c r="C5565" t="s">
        <v>5858</v>
      </c>
      <c r="D5565" t="s">
        <v>6482</v>
      </c>
      <c r="E5565" t="n">
        <v>9</v>
      </c>
      <c r="F5565" t="n">
        <v>8</v>
      </c>
      <c r="G5565" t="n">
        <v>1</v>
      </c>
      <c r="H5565" t="n">
        <v>0</v>
      </c>
      <c r="I5565" s="6" t="n">
        <v>19</v>
      </c>
      <c r="J5565" s="6" t="n">
        <v>76</v>
      </c>
      <c r="K5565" s="7" t="n">
        <v>26372</v>
      </c>
      <c r="L5565" s="7" t="n">
        <v>1388</v>
      </c>
      <c r="M5565" s="6" t="n">
        <v>4</v>
      </c>
    </row>
    <row r="5566">
      <c r="A5566" t="s">
        <v>6487</v>
      </c>
      <c r="B5566" t="s">
        <v>6488</v>
      </c>
      <c r="C5566" t="s">
        <v>5858</v>
      </c>
      <c r="D5566" t="s">
        <v>6482</v>
      </c>
      <c r="E5566" t="n">
        <v>9</v>
      </c>
      <c r="F5566" t="n">
        <v>8</v>
      </c>
      <c r="G5566" t="n">
        <v>1</v>
      </c>
      <c r="H5566" t="n">
        <v>0</v>
      </c>
      <c r="I5566" s="6" t="n">
        <v>35</v>
      </c>
      <c r="J5566" s="6" t="n">
        <v>13100</v>
      </c>
      <c r="K5566" s="7" t="n">
        <v>24890</v>
      </c>
      <c r="L5566" s="7" t="n">
        <v>711.14</v>
      </c>
      <c r="M5566" s="6" t="n">
        <v>374</v>
      </c>
    </row>
    <row r="5567">
      <c r="A5567" t="s">
        <v>6489</v>
      </c>
      <c r="B5567" t="s">
        <v>6488</v>
      </c>
      <c r="C5567" t="s">
        <v>5858</v>
      </c>
      <c r="D5567" t="s">
        <v>6482</v>
      </c>
      <c r="E5567" t="n">
        <v>9</v>
      </c>
      <c r="F5567" t="n">
        <v>8</v>
      </c>
      <c r="G5567" t="n">
        <v>1</v>
      </c>
      <c r="H5567" t="n">
        <v>0</v>
      </c>
      <c r="I5567" s="6" t="n">
        <v>7</v>
      </c>
      <c r="J5567" s="6" t="n">
        <v>1700</v>
      </c>
      <c r="K5567" s="7" t="n">
        <v>1190</v>
      </c>
      <c r="L5567" s="7" t="n">
        <v>170</v>
      </c>
      <c r="M5567" s="6" t="n">
        <v>243</v>
      </c>
    </row>
    <row r="5568">
      <c r="A5568" t="s">
        <v>6490</v>
      </c>
      <c r="B5568" t="s">
        <v>6484</v>
      </c>
      <c r="C5568" t="s">
        <v>5858</v>
      </c>
      <c r="D5568" t="s">
        <v>6482</v>
      </c>
      <c r="E5568" t="n">
        <v>9</v>
      </c>
      <c r="F5568" t="n">
        <v>8</v>
      </c>
      <c r="G5568" t="n">
        <v>1</v>
      </c>
      <c r="H5568" t="n">
        <v>0</v>
      </c>
      <c r="I5568" s="6" t="n">
        <v>47</v>
      </c>
      <c r="J5568" s="6" t="n">
        <v>10580</v>
      </c>
      <c r="K5568" s="7" t="n">
        <v>18885.3</v>
      </c>
      <c r="L5568" s="7" t="n">
        <v>401.81</v>
      </c>
      <c r="M5568" s="6" t="n">
        <v>225</v>
      </c>
    </row>
    <row r="5569">
      <c r="A5569" t="s">
        <v>6491</v>
      </c>
      <c r="B5569" t="s">
        <v>6484</v>
      </c>
      <c r="C5569" t="s">
        <v>5858</v>
      </c>
      <c r="D5569" t="s">
        <v>6482</v>
      </c>
      <c r="E5569" t="n">
        <v>9</v>
      </c>
      <c r="F5569" t="n">
        <v>8</v>
      </c>
      <c r="G5569" t="n">
        <v>1</v>
      </c>
      <c r="H5569" t="n">
        <v>0</v>
      </c>
      <c r="I5569" s="6" t="n">
        <v>138</v>
      </c>
      <c r="J5569" s="6" t="n">
        <v>21486</v>
      </c>
      <c r="K5569" s="7" t="n">
        <v>76705.02</v>
      </c>
      <c r="L5569" s="7" t="n">
        <v>555.83</v>
      </c>
      <c r="M5569" s="6" t="n">
        <v>156</v>
      </c>
    </row>
    <row r="5570">
      <c r="A5570" t="s">
        <v>6492</v>
      </c>
      <c r="B5570" t="s">
        <v>6488</v>
      </c>
      <c r="C5570" t="s">
        <v>5858</v>
      </c>
      <c r="D5570" t="s">
        <v>6482</v>
      </c>
      <c r="E5570" t="n">
        <v>9</v>
      </c>
      <c r="F5570" t="n">
        <v>8</v>
      </c>
      <c r="G5570" t="n">
        <v>1</v>
      </c>
      <c r="H5570" t="n">
        <v>0</v>
      </c>
      <c r="I5570" s="6" t="n">
        <v>12</v>
      </c>
      <c r="J5570" s="6" t="n">
        <v>4600</v>
      </c>
      <c r="K5570" s="7" t="n">
        <v>8740</v>
      </c>
      <c r="L5570" s="7" t="n">
        <v>728.33</v>
      </c>
      <c r="M5570" s="6" t="n">
        <v>383</v>
      </c>
    </row>
    <row r="5571">
      <c r="A5571" t="s">
        <v>6493</v>
      </c>
      <c r="B5571" t="s">
        <v>6488</v>
      </c>
      <c r="C5571" t="s">
        <v>5858</v>
      </c>
      <c r="D5571" t="s">
        <v>6482</v>
      </c>
      <c r="E5571" t="n">
        <v>9</v>
      </c>
      <c r="F5571" t="n">
        <v>8</v>
      </c>
      <c r="G5571" t="n">
        <v>1</v>
      </c>
      <c r="H5571" t="n">
        <v>0</v>
      </c>
      <c r="I5571" s="6" t="n">
        <v>1</v>
      </c>
      <c r="J5571" s="6" t="n">
        <v>30</v>
      </c>
      <c r="K5571" s="7" t="n">
        <v>167.99</v>
      </c>
      <c r="L5571" s="7" t="n">
        <v>167.99</v>
      </c>
      <c r="M5571" s="6" t="n">
        <v>30</v>
      </c>
    </row>
    <row r="5572">
      <c r="A5572" t="s">
        <v>6494</v>
      </c>
      <c r="B5572" t="s">
        <v>6488</v>
      </c>
      <c r="C5572" t="s">
        <v>5858</v>
      </c>
      <c r="D5572" t="s">
        <v>6482</v>
      </c>
      <c r="E5572" t="n">
        <v>9</v>
      </c>
      <c r="F5572" t="n">
        <v>8</v>
      </c>
      <c r="G5572" t="n">
        <v>1</v>
      </c>
      <c r="H5572" t="n">
        <v>0</v>
      </c>
      <c r="I5572" s="6" t="n">
        <v>1</v>
      </c>
      <c r="J5572" s="6" t="n">
        <v>120</v>
      </c>
      <c r="K5572" s="7" t="n">
        <v>84</v>
      </c>
      <c r="L5572" s="7" t="n">
        <v>84</v>
      </c>
      <c r="M5572" s="6" t="n">
        <v>120</v>
      </c>
    </row>
    <row r="5573">
      <c r="A5573" t="s">
        <v>6495</v>
      </c>
      <c r="B5573" t="s">
        <v>6496</v>
      </c>
      <c r="C5573" t="s">
        <v>5858</v>
      </c>
      <c r="D5573" t="s">
        <v>6482</v>
      </c>
      <c r="E5573" t="n">
        <v>9</v>
      </c>
      <c r="F5573" t="n">
        <v>8</v>
      </c>
      <c r="G5573" t="n">
        <v>1</v>
      </c>
      <c r="H5573" t="n">
        <v>0</v>
      </c>
      <c r="I5573" s="6" t="n">
        <v>17</v>
      </c>
      <c r="J5573" s="6" t="n">
        <v>11400</v>
      </c>
      <c r="K5573" s="7" t="n">
        <v>22480.8</v>
      </c>
      <c r="L5573" s="7" t="n">
        <v>1322.4</v>
      </c>
      <c r="M5573" s="6" t="n">
        <v>671</v>
      </c>
    </row>
    <row r="5574">
      <c r="A5574" t="s">
        <v>6497</v>
      </c>
      <c r="B5574" t="s">
        <v>6498</v>
      </c>
      <c r="C5574" t="s">
        <v>5858</v>
      </c>
      <c r="D5574" t="s">
        <v>6482</v>
      </c>
      <c r="E5574" t="n">
        <v>9</v>
      </c>
      <c r="F5574" t="n">
        <v>8</v>
      </c>
      <c r="G5574" t="n">
        <v>1</v>
      </c>
      <c r="H5574" t="n">
        <v>0</v>
      </c>
      <c r="I5574" s="6" t="n">
        <v>2</v>
      </c>
      <c r="J5574" s="6" t="n">
        <v>290</v>
      </c>
      <c r="K5574" s="7" t="n">
        <v>280.72</v>
      </c>
      <c r="L5574" s="7" t="n">
        <v>140.36</v>
      </c>
      <c r="M5574" s="6" t="n">
        <v>145</v>
      </c>
    </row>
    <row r="5575">
      <c r="A5575" t="s">
        <v>6499</v>
      </c>
      <c r="B5575" t="s">
        <v>6498</v>
      </c>
      <c r="C5575" t="s">
        <v>5858</v>
      </c>
      <c r="D5575" t="s">
        <v>6482</v>
      </c>
      <c r="E5575" t="n">
        <v>9</v>
      </c>
      <c r="F5575" t="n">
        <v>8</v>
      </c>
      <c r="G5575" t="n">
        <v>1</v>
      </c>
      <c r="H5575" t="n">
        <v>0</v>
      </c>
      <c r="I5575" s="6" t="n">
        <v>11</v>
      </c>
      <c r="J5575" s="6" t="n">
        <v>1784</v>
      </c>
      <c r="K5575" s="7" t="n">
        <v>1726.91</v>
      </c>
      <c r="L5575" s="7" t="n">
        <v>156.99</v>
      </c>
      <c r="M5575" s="6" t="n">
        <v>162</v>
      </c>
    </row>
    <row r="5576">
      <c r="A5576" t="s">
        <v>6500</v>
      </c>
      <c r="B5576" t="s">
        <v>39</v>
      </c>
      <c r="C5576" t="s">
        <v>5858</v>
      </c>
      <c r="D5576" t="s">
        <v>6501</v>
      </c>
      <c r="E5576" t="n">
        <v>9</v>
      </c>
      <c r="F5576" t="n">
        <v>10</v>
      </c>
      <c r="G5576" t="n">
        <v>0</v>
      </c>
      <c r="H5576" t="n">
        <v>0</v>
      </c>
      <c r="I5576" s="6" t="n">
        <v>12</v>
      </c>
      <c r="J5576" s="6" t="n">
        <v>690</v>
      </c>
      <c r="K5576" s="7" t="n">
        <v>186.56</v>
      </c>
      <c r="L5576" s="7" t="n">
        <v>15.55</v>
      </c>
      <c r="M5576" s="6" t="n">
        <v>58</v>
      </c>
    </row>
    <row r="5577">
      <c r="A5577" t="s">
        <v>6502</v>
      </c>
      <c r="B5577" t="s">
        <v>39</v>
      </c>
      <c r="C5577" t="s">
        <v>5858</v>
      </c>
      <c r="D5577" t="s">
        <v>6501</v>
      </c>
      <c r="E5577" t="n">
        <v>9</v>
      </c>
      <c r="F5577" t="n">
        <v>10</v>
      </c>
      <c r="G5577" t="n">
        <v>0</v>
      </c>
      <c r="H5577" t="n">
        <v>0</v>
      </c>
      <c r="I5577" s="6" t="n">
        <v>113</v>
      </c>
      <c r="J5577" s="6" t="n">
        <v>7079</v>
      </c>
      <c r="K5577" s="7" t="n">
        <v>844.54</v>
      </c>
      <c r="L5577" s="7" t="n">
        <v>7.47</v>
      </c>
      <c r="M5577" s="6" t="n">
        <v>63</v>
      </c>
    </row>
    <row r="5578">
      <c r="A5578" t="s">
        <v>6503</v>
      </c>
      <c r="B5578" t="s">
        <v>39</v>
      </c>
      <c r="C5578" t="s">
        <v>5858</v>
      </c>
      <c r="D5578" t="s">
        <v>6501</v>
      </c>
      <c r="E5578" t="n">
        <v>9</v>
      </c>
      <c r="F5578" t="n">
        <v>10</v>
      </c>
      <c r="G5578" t="n">
        <v>0</v>
      </c>
      <c r="H5578" t="n">
        <v>0</v>
      </c>
      <c r="I5578" s="6" t="n">
        <v>243</v>
      </c>
      <c r="J5578" s="6" t="n">
        <v>9778</v>
      </c>
      <c r="K5578" s="7" t="n">
        <v>1013.65</v>
      </c>
      <c r="L5578" s="7" t="n">
        <v>4.17</v>
      </c>
      <c r="M5578" s="6" t="n">
        <v>40</v>
      </c>
    </row>
    <row r="5579">
      <c r="A5579" t="s">
        <v>6504</v>
      </c>
      <c r="B5579" t="s">
        <v>39</v>
      </c>
      <c r="C5579" t="s">
        <v>5858</v>
      </c>
      <c r="D5579" t="s">
        <v>6501</v>
      </c>
      <c r="E5579" t="n">
        <v>9</v>
      </c>
      <c r="F5579" t="n">
        <v>10</v>
      </c>
      <c r="G5579" t="n">
        <v>0</v>
      </c>
      <c r="H5579" t="n">
        <v>0</v>
      </c>
      <c r="I5579" s="6" t="n">
        <v>1</v>
      </c>
      <c r="J5579" s="6" t="n">
        <v>28</v>
      </c>
      <c r="K5579" s="7" t="n">
        <v>4.14</v>
      </c>
      <c r="L5579" s="7" t="n">
        <v>4.14</v>
      </c>
      <c r="M5579" s="6" t="n">
        <v>28</v>
      </c>
    </row>
    <row r="5580">
      <c r="A5580" t="s">
        <v>6505</v>
      </c>
      <c r="B5580" t="s">
        <v>39</v>
      </c>
      <c r="C5580" t="s">
        <v>5858</v>
      </c>
      <c r="D5580" t="s">
        <v>6501</v>
      </c>
      <c r="E5580" t="n">
        <v>9</v>
      </c>
      <c r="F5580" t="n">
        <v>10</v>
      </c>
      <c r="G5580" t="n">
        <v>0</v>
      </c>
      <c r="H5580" t="n">
        <v>0</v>
      </c>
      <c r="I5580" s="6" t="n">
        <v>44</v>
      </c>
      <c r="J5580" s="6" t="n">
        <v>2584</v>
      </c>
      <c r="K5580" s="7" t="n">
        <v>405.69</v>
      </c>
      <c r="L5580" s="7" t="n">
        <v>9.22</v>
      </c>
      <c r="M5580" s="6" t="n">
        <v>59</v>
      </c>
    </row>
    <row r="5581">
      <c r="A5581" t="s">
        <v>6506</v>
      </c>
      <c r="B5581" t="s">
        <v>39</v>
      </c>
      <c r="C5581" t="s">
        <v>5858</v>
      </c>
      <c r="D5581" t="s">
        <v>6501</v>
      </c>
      <c r="E5581" t="n">
        <v>9</v>
      </c>
      <c r="F5581" t="n">
        <v>10</v>
      </c>
      <c r="G5581" t="n">
        <v>0</v>
      </c>
      <c r="H5581" t="n">
        <v>0</v>
      </c>
      <c r="I5581" s="6" t="n">
        <v>152</v>
      </c>
      <c r="J5581" s="6" t="n">
        <v>7490</v>
      </c>
      <c r="K5581" s="7" t="n">
        <v>1373.16</v>
      </c>
      <c r="L5581" s="7" t="n">
        <v>9.03</v>
      </c>
      <c r="M5581" s="6" t="n">
        <v>49</v>
      </c>
    </row>
    <row r="5582">
      <c r="A5582" t="s">
        <v>6507</v>
      </c>
      <c r="B5582" t="s">
        <v>39</v>
      </c>
      <c r="C5582" t="s">
        <v>5858</v>
      </c>
      <c r="D5582" t="s">
        <v>6501</v>
      </c>
      <c r="E5582" t="n">
        <v>9</v>
      </c>
      <c r="F5582" t="n">
        <v>10</v>
      </c>
      <c r="G5582" t="n">
        <v>0</v>
      </c>
      <c r="H5582" t="n">
        <v>0</v>
      </c>
      <c r="I5582" s="6" t="n">
        <v>987</v>
      </c>
      <c r="J5582" s="6" t="n">
        <v>79495</v>
      </c>
      <c r="K5582" s="7" t="n">
        <v>10218.33</v>
      </c>
      <c r="L5582" s="7" t="n">
        <v>10.35</v>
      </c>
      <c r="M5582" s="6" t="n">
        <v>81</v>
      </c>
    </row>
    <row r="5583">
      <c r="A5583" t="s">
        <v>6508</v>
      </c>
      <c r="B5583" t="s">
        <v>39</v>
      </c>
      <c r="C5583" t="s">
        <v>5858</v>
      </c>
      <c r="D5583" t="s">
        <v>6501</v>
      </c>
      <c r="E5583" t="n">
        <v>9</v>
      </c>
      <c r="F5583" t="n">
        <v>10</v>
      </c>
      <c r="G5583" t="n">
        <v>0</v>
      </c>
      <c r="H5583" t="n">
        <v>0</v>
      </c>
      <c r="I5583" s="6" t="n">
        <v>1</v>
      </c>
      <c r="J5583" s="6" t="n">
        <v>120</v>
      </c>
      <c r="K5583" s="7" t="n">
        <v>4.36</v>
      </c>
      <c r="L5583" s="7" t="n">
        <v>4.36</v>
      </c>
      <c r="M5583" s="6" t="n">
        <v>120</v>
      </c>
    </row>
    <row r="5584">
      <c r="A5584" t="s">
        <v>6509</v>
      </c>
      <c r="B5584" t="s">
        <v>39</v>
      </c>
      <c r="C5584" t="s">
        <v>5858</v>
      </c>
      <c r="D5584" t="s">
        <v>6501</v>
      </c>
      <c r="E5584" t="n">
        <v>9</v>
      </c>
      <c r="F5584" t="n">
        <v>10</v>
      </c>
      <c r="G5584" t="n">
        <v>0</v>
      </c>
      <c r="H5584" t="n">
        <v>0</v>
      </c>
      <c r="I5584" s="6" t="n">
        <v>11</v>
      </c>
      <c r="J5584" s="6" t="n">
        <v>324</v>
      </c>
      <c r="K5584" s="7" t="n">
        <v>22.59</v>
      </c>
      <c r="L5584" s="7" t="n">
        <v>2.05</v>
      </c>
      <c r="M5584" s="6" t="n">
        <v>29</v>
      </c>
    </row>
    <row r="5585">
      <c r="A5585" t="s">
        <v>6510</v>
      </c>
      <c r="B5585" t="s">
        <v>39</v>
      </c>
      <c r="C5585" t="s">
        <v>5858</v>
      </c>
      <c r="D5585" t="s">
        <v>6501</v>
      </c>
      <c r="E5585" t="n">
        <v>9</v>
      </c>
      <c r="F5585" t="n">
        <v>10</v>
      </c>
      <c r="G5585" t="n">
        <v>0</v>
      </c>
      <c r="H5585" t="n">
        <v>0</v>
      </c>
      <c r="I5585" s="6" t="n">
        <v>242</v>
      </c>
      <c r="J5585" s="6" t="n">
        <v>9112</v>
      </c>
      <c r="K5585" s="7" t="n">
        <v>380.29</v>
      </c>
      <c r="L5585" s="7" t="n">
        <v>1.57</v>
      </c>
      <c r="M5585" s="6" t="n">
        <v>38</v>
      </c>
    </row>
    <row r="5586">
      <c r="A5586" t="s">
        <v>6511</v>
      </c>
      <c r="B5586" t="s">
        <v>39</v>
      </c>
      <c r="C5586" t="s">
        <v>5858</v>
      </c>
      <c r="D5586" t="s">
        <v>6501</v>
      </c>
      <c r="E5586" t="n">
        <v>9</v>
      </c>
      <c r="F5586" t="n">
        <v>10</v>
      </c>
      <c r="G5586" t="n">
        <v>0</v>
      </c>
      <c r="H5586" t="n">
        <v>0</v>
      </c>
      <c r="I5586" s="6" t="n">
        <v>10</v>
      </c>
      <c r="J5586" s="6" t="n">
        <v>443</v>
      </c>
      <c r="K5586" s="7" t="n">
        <v>9.13</v>
      </c>
      <c r="L5586" s="7" t="n">
        <v>0.91</v>
      </c>
      <c r="M5586" s="6" t="n">
        <v>44</v>
      </c>
    </row>
    <row r="5587">
      <c r="A5587" t="s">
        <v>6512</v>
      </c>
      <c r="B5587" t="s">
        <v>39</v>
      </c>
      <c r="C5587" t="s">
        <v>5858</v>
      </c>
      <c r="D5587" t="s">
        <v>6501</v>
      </c>
      <c r="E5587" t="n">
        <v>9</v>
      </c>
      <c r="F5587" t="n">
        <v>10</v>
      </c>
      <c r="G5587" t="n">
        <v>0</v>
      </c>
      <c r="H5587" t="n">
        <v>0</v>
      </c>
      <c r="I5587" s="6" t="n">
        <v>5</v>
      </c>
      <c r="J5587" s="6" t="n">
        <v>396</v>
      </c>
      <c r="K5587" s="7" t="n">
        <v>37.36</v>
      </c>
      <c r="L5587" s="7" t="n">
        <v>7.47</v>
      </c>
      <c r="M5587" s="6" t="n">
        <v>79</v>
      </c>
    </row>
    <row r="5588">
      <c r="A5588" t="s">
        <v>6513</v>
      </c>
      <c r="B5588" t="s">
        <v>6514</v>
      </c>
      <c r="C5588" t="s">
        <v>5858</v>
      </c>
      <c r="D5588" t="s">
        <v>6501</v>
      </c>
      <c r="E5588" t="n">
        <v>9</v>
      </c>
      <c r="F5588" t="n">
        <v>10</v>
      </c>
      <c r="G5588" t="n">
        <v>0</v>
      </c>
      <c r="H5588" t="n">
        <v>0</v>
      </c>
      <c r="I5588" s="6" t="n">
        <v>8</v>
      </c>
      <c r="J5588" s="6" t="n">
        <v>828</v>
      </c>
      <c r="K5588" s="7" t="n">
        <v>64.64</v>
      </c>
      <c r="L5588" s="7" t="n">
        <v>8.08</v>
      </c>
      <c r="M5588" s="6" t="n">
        <v>104</v>
      </c>
    </row>
    <row r="5589">
      <c r="A5589" t="s">
        <v>6515</v>
      </c>
      <c r="B5589" t="s">
        <v>39</v>
      </c>
      <c r="C5589" t="s">
        <v>5858</v>
      </c>
      <c r="D5589" t="s">
        <v>6501</v>
      </c>
      <c r="E5589" t="n">
        <v>9</v>
      </c>
      <c r="F5589" t="n">
        <v>10</v>
      </c>
      <c r="G5589" t="n">
        <v>0</v>
      </c>
      <c r="H5589" t="n">
        <v>0</v>
      </c>
      <c r="I5589" s="6" t="n">
        <v>464</v>
      </c>
      <c r="J5589" s="6" t="n">
        <v>179999</v>
      </c>
      <c r="K5589" s="7" t="n">
        <v>4391.98</v>
      </c>
      <c r="L5589" s="7" t="n">
        <v>9.47</v>
      </c>
      <c r="M5589" s="6" t="n">
        <v>388</v>
      </c>
    </row>
    <row r="5590">
      <c r="A5590" t="s">
        <v>6516</v>
      </c>
      <c r="B5590" t="s">
        <v>39</v>
      </c>
      <c r="C5590" t="s">
        <v>5858</v>
      </c>
      <c r="D5590" t="s">
        <v>6501</v>
      </c>
      <c r="E5590" t="n">
        <v>9</v>
      </c>
      <c r="F5590" t="n">
        <v>10</v>
      </c>
      <c r="G5590" t="n">
        <v>0</v>
      </c>
      <c r="H5590" t="n">
        <v>0</v>
      </c>
      <c r="I5590" s="6" t="n">
        <v>13</v>
      </c>
      <c r="J5590" s="6" t="n">
        <v>646</v>
      </c>
      <c r="K5590" s="7" t="n">
        <v>80.9</v>
      </c>
      <c r="L5590" s="7" t="n">
        <v>6.22</v>
      </c>
      <c r="M5590" s="6" t="n">
        <v>50</v>
      </c>
    </row>
    <row r="5591">
      <c r="A5591" t="s">
        <v>6517</v>
      </c>
      <c r="B5591" t="s">
        <v>6518</v>
      </c>
      <c r="C5591" t="s">
        <v>5858</v>
      </c>
      <c r="D5591" t="s">
        <v>6519</v>
      </c>
      <c r="E5591" t="n">
        <v>9</v>
      </c>
      <c r="F5591" t="n">
        <v>11</v>
      </c>
      <c r="G5591" t="n">
        <v>2</v>
      </c>
      <c r="H5591" t="n">
        <v>0</v>
      </c>
      <c r="I5591" s="6" t="n">
        <v>73</v>
      </c>
      <c r="J5591" s="6" t="n">
        <v>9926</v>
      </c>
      <c r="K5591" s="7" t="n">
        <v>3289.11</v>
      </c>
      <c r="L5591" s="7" t="n">
        <v>45.06</v>
      </c>
      <c r="M5591" s="6" t="n">
        <v>136</v>
      </c>
    </row>
    <row r="5592">
      <c r="A5592" t="s">
        <v>6520</v>
      </c>
      <c r="B5592" t="s">
        <v>6518</v>
      </c>
      <c r="C5592" t="s">
        <v>5858</v>
      </c>
      <c r="D5592" t="s">
        <v>6519</v>
      </c>
      <c r="E5592" t="n">
        <v>9</v>
      </c>
      <c r="F5592" t="n">
        <v>11</v>
      </c>
      <c r="G5592" t="n">
        <v>2</v>
      </c>
      <c r="H5592" t="n">
        <v>0</v>
      </c>
      <c r="I5592" s="6" t="n">
        <v>20</v>
      </c>
      <c r="J5592" s="6" t="n">
        <v>642</v>
      </c>
      <c r="K5592" s="7" t="n">
        <v>110.92</v>
      </c>
      <c r="L5592" s="7" t="n">
        <v>5.55</v>
      </c>
      <c r="M5592" s="6" t="n">
        <v>32</v>
      </c>
    </row>
    <row r="5593">
      <c r="A5593" t="s">
        <v>6521</v>
      </c>
      <c r="B5593" t="s">
        <v>6518</v>
      </c>
      <c r="C5593" t="s">
        <v>5858</v>
      </c>
      <c r="D5593" t="s">
        <v>6519</v>
      </c>
      <c r="E5593" t="n">
        <v>9</v>
      </c>
      <c r="F5593" t="n">
        <v>11</v>
      </c>
      <c r="G5593" t="n">
        <v>2</v>
      </c>
      <c r="H5593" t="n">
        <v>0</v>
      </c>
      <c r="I5593" s="6" t="n">
        <v>8</v>
      </c>
      <c r="J5593" s="6" t="n">
        <v>294</v>
      </c>
      <c r="K5593" s="7" t="n">
        <v>117.56</v>
      </c>
      <c r="L5593" s="7" t="n">
        <v>14.7</v>
      </c>
      <c r="M5593" s="6" t="n">
        <v>37</v>
      </c>
    </row>
    <row r="5594">
      <c r="A5594" t="s">
        <v>6522</v>
      </c>
      <c r="B5594" t="s">
        <v>6518</v>
      </c>
      <c r="C5594" t="s">
        <v>5858</v>
      </c>
      <c r="D5594" t="s">
        <v>6519</v>
      </c>
      <c r="E5594" t="n">
        <v>9</v>
      </c>
      <c r="F5594" t="n">
        <v>11</v>
      </c>
      <c r="G5594" t="n">
        <v>2</v>
      </c>
      <c r="H5594" t="n">
        <v>0</v>
      </c>
      <c r="I5594" s="6" t="n">
        <v>23</v>
      </c>
      <c r="J5594" s="6" t="n">
        <v>1564</v>
      </c>
      <c r="K5594" s="7" t="n">
        <v>289.44</v>
      </c>
      <c r="L5594" s="7" t="n">
        <v>12.58</v>
      </c>
      <c r="M5594" s="6" t="n">
        <v>68</v>
      </c>
    </row>
    <row r="5595">
      <c r="A5595" t="s">
        <v>6523</v>
      </c>
      <c r="B5595" t="s">
        <v>6524</v>
      </c>
      <c r="C5595" t="s">
        <v>5858</v>
      </c>
      <c r="D5595" t="s">
        <v>6519</v>
      </c>
      <c r="E5595" t="n">
        <v>9</v>
      </c>
      <c r="F5595" t="n">
        <v>11</v>
      </c>
      <c r="G5595" t="n">
        <v>2</v>
      </c>
      <c r="H5595" t="n">
        <v>0</v>
      </c>
      <c r="I5595" s="6" t="n">
        <v>4</v>
      </c>
      <c r="J5595" s="6" t="n">
        <v>210</v>
      </c>
      <c r="K5595" s="7" t="n">
        <v>44.59</v>
      </c>
      <c r="L5595" s="7" t="n">
        <v>11.15</v>
      </c>
      <c r="M5595" s="6" t="n">
        <v>52</v>
      </c>
    </row>
    <row r="5596">
      <c r="A5596" t="s">
        <v>6525</v>
      </c>
      <c r="B5596" t="s">
        <v>6518</v>
      </c>
      <c r="C5596" t="s">
        <v>5858</v>
      </c>
      <c r="D5596" t="s">
        <v>6519</v>
      </c>
      <c r="E5596" t="n">
        <v>9</v>
      </c>
      <c r="F5596" t="n">
        <v>11</v>
      </c>
      <c r="G5596" t="n">
        <v>2</v>
      </c>
      <c r="H5596" t="n">
        <v>0</v>
      </c>
      <c r="I5596" s="6" t="n">
        <v>7</v>
      </c>
      <c r="J5596" s="6" t="n">
        <v>540</v>
      </c>
      <c r="K5596" s="7" t="n">
        <v>53.35</v>
      </c>
      <c r="L5596" s="7" t="n">
        <v>7.62</v>
      </c>
      <c r="M5596" s="6" t="n">
        <v>77</v>
      </c>
    </row>
    <row r="5597">
      <c r="A5597" t="s">
        <v>6526</v>
      </c>
      <c r="B5597" t="s">
        <v>6518</v>
      </c>
      <c r="C5597" t="s">
        <v>5858</v>
      </c>
      <c r="D5597" t="s">
        <v>6519</v>
      </c>
      <c r="E5597" t="n">
        <v>9</v>
      </c>
      <c r="F5597" t="n">
        <v>11</v>
      </c>
      <c r="G5597" t="n">
        <v>2</v>
      </c>
      <c r="H5597" t="n">
        <v>0</v>
      </c>
      <c r="I5597" s="6" t="n">
        <v>13</v>
      </c>
      <c r="J5597" s="6" t="n">
        <v>2112</v>
      </c>
      <c r="K5597" s="7" t="n">
        <v>299.2</v>
      </c>
      <c r="L5597" s="7" t="n">
        <v>23.02</v>
      </c>
      <c r="M5597" s="6" t="n">
        <v>162</v>
      </c>
    </row>
    <row r="5598">
      <c r="A5598" t="s">
        <v>6527</v>
      </c>
      <c r="B5598" t="s">
        <v>6518</v>
      </c>
      <c r="C5598" t="s">
        <v>5858</v>
      </c>
      <c r="D5598" t="s">
        <v>6519</v>
      </c>
      <c r="E5598" t="n">
        <v>9</v>
      </c>
      <c r="F5598" t="n">
        <v>11</v>
      </c>
      <c r="G5598" t="n">
        <v>2</v>
      </c>
      <c r="H5598" t="n">
        <v>0</v>
      </c>
      <c r="I5598" s="6" t="n">
        <v>1</v>
      </c>
      <c r="J5598" s="6" t="n">
        <v>28</v>
      </c>
      <c r="K5598" s="7" t="n">
        <v>5.16</v>
      </c>
      <c r="L5598" s="7" t="n">
        <v>5.16</v>
      </c>
      <c r="M5598" s="6" t="n">
        <v>28</v>
      </c>
    </row>
    <row r="5599">
      <c r="A5599" t="s">
        <v>6528</v>
      </c>
      <c r="B5599" t="s">
        <v>39</v>
      </c>
      <c r="C5599" t="s">
        <v>5858</v>
      </c>
      <c r="D5599" t="s">
        <v>6519</v>
      </c>
      <c r="E5599" t="n">
        <v>9</v>
      </c>
      <c r="F5599" t="n">
        <v>11</v>
      </c>
      <c r="G5599" t="n">
        <v>2</v>
      </c>
      <c r="H5599" t="n">
        <v>0</v>
      </c>
      <c r="I5599" s="6" t="n">
        <v>1</v>
      </c>
      <c r="J5599" s="6" t="n">
        <v>180</v>
      </c>
      <c r="K5599" s="7" t="n">
        <v>13.72</v>
      </c>
      <c r="L5599" s="7" t="n">
        <v>13.72</v>
      </c>
      <c r="M5599" s="6" t="n">
        <v>180</v>
      </c>
    </row>
    <row r="5600">
      <c r="A5600" t="s">
        <v>6529</v>
      </c>
      <c r="B5600" t="s">
        <v>6518</v>
      </c>
      <c r="C5600" t="s">
        <v>5858</v>
      </c>
      <c r="D5600" t="s">
        <v>6519</v>
      </c>
      <c r="E5600" t="n">
        <v>9</v>
      </c>
      <c r="F5600" t="n">
        <v>11</v>
      </c>
      <c r="G5600" t="n">
        <v>2</v>
      </c>
      <c r="H5600" t="n">
        <v>0</v>
      </c>
      <c r="I5600" s="6" t="n">
        <v>21</v>
      </c>
      <c r="J5600" s="6" t="n">
        <v>1320</v>
      </c>
      <c r="K5600" s="7" t="n">
        <v>297.49</v>
      </c>
      <c r="L5600" s="7" t="n">
        <v>14.17</v>
      </c>
      <c r="M5600" s="6" t="n">
        <v>63</v>
      </c>
    </row>
    <row r="5601">
      <c r="A5601" t="s">
        <v>6530</v>
      </c>
      <c r="B5601" t="s">
        <v>39</v>
      </c>
      <c r="C5601" t="s">
        <v>5858</v>
      </c>
      <c r="D5601" t="s">
        <v>6519</v>
      </c>
      <c r="E5601" t="n">
        <v>9</v>
      </c>
      <c r="F5601" t="n">
        <v>11</v>
      </c>
      <c r="G5601" t="n">
        <v>4</v>
      </c>
      <c r="H5601" t="n">
        <v>0</v>
      </c>
      <c r="I5601" s="6" t="n">
        <v>1</v>
      </c>
      <c r="J5601" s="6" t="n">
        <v>1000</v>
      </c>
      <c r="K5601" s="7" t="n">
        <v>10.04</v>
      </c>
      <c r="L5601" s="7" t="n">
        <v>10.04</v>
      </c>
      <c r="M5601" s="6" t="n">
        <v>1000</v>
      </c>
    </row>
    <row r="5602">
      <c r="A5602" t="s">
        <v>6531</v>
      </c>
      <c r="B5602" t="s">
        <v>39</v>
      </c>
      <c r="C5602" t="s">
        <v>5858</v>
      </c>
      <c r="D5602" t="s">
        <v>6519</v>
      </c>
      <c r="E5602" t="n">
        <v>9</v>
      </c>
      <c r="F5602" t="n">
        <v>11</v>
      </c>
      <c r="G5602" t="n">
        <v>4</v>
      </c>
      <c r="H5602" t="n">
        <v>0</v>
      </c>
      <c r="I5602" s="6" t="n">
        <v>297</v>
      </c>
      <c r="J5602" s="6" t="n">
        <v>19549</v>
      </c>
      <c r="K5602" s="7" t="n">
        <v>4105.73</v>
      </c>
      <c r="L5602" s="7" t="n">
        <v>13.82</v>
      </c>
      <c r="M5602" s="6" t="n">
        <v>66</v>
      </c>
    </row>
    <row r="5603">
      <c r="A5603" t="s">
        <v>6532</v>
      </c>
      <c r="B5603" t="s">
        <v>6533</v>
      </c>
      <c r="C5603" t="s">
        <v>5858</v>
      </c>
      <c r="D5603" t="s">
        <v>6519</v>
      </c>
      <c r="E5603" t="n">
        <v>9</v>
      </c>
      <c r="F5603" t="n">
        <v>11</v>
      </c>
      <c r="G5603" t="n">
        <v>4</v>
      </c>
      <c r="H5603" t="n">
        <v>0</v>
      </c>
      <c r="I5603" s="6" t="n">
        <v>36</v>
      </c>
      <c r="J5603" s="6" t="n">
        <v>2716</v>
      </c>
      <c r="K5603" s="7" t="n">
        <v>666.74</v>
      </c>
      <c r="L5603" s="7" t="n">
        <v>18.52</v>
      </c>
      <c r="M5603" s="6" t="n">
        <v>75</v>
      </c>
    </row>
    <row r="5604">
      <c r="A5604" t="s">
        <v>6534</v>
      </c>
      <c r="B5604" t="s">
        <v>6533</v>
      </c>
      <c r="C5604" t="s">
        <v>5858</v>
      </c>
      <c r="D5604" t="s">
        <v>6519</v>
      </c>
      <c r="E5604" t="n">
        <v>9</v>
      </c>
      <c r="F5604" t="n">
        <v>11</v>
      </c>
      <c r="G5604" t="n">
        <v>4</v>
      </c>
      <c r="H5604" t="n">
        <v>0</v>
      </c>
      <c r="I5604" s="6" t="n">
        <v>21</v>
      </c>
      <c r="J5604" s="6" t="n">
        <v>1224</v>
      </c>
      <c r="K5604" s="7" t="n">
        <v>195</v>
      </c>
      <c r="L5604" s="7" t="n">
        <v>9.29</v>
      </c>
      <c r="M5604" s="6" t="n">
        <v>58</v>
      </c>
    </row>
    <row r="5605">
      <c r="A5605" t="s">
        <v>6535</v>
      </c>
      <c r="B5605" t="s">
        <v>39</v>
      </c>
      <c r="C5605" t="s">
        <v>5858</v>
      </c>
      <c r="D5605" t="s">
        <v>6519</v>
      </c>
      <c r="E5605" t="n">
        <v>9</v>
      </c>
      <c r="F5605" t="n">
        <v>11</v>
      </c>
      <c r="G5605" t="n">
        <v>4</v>
      </c>
      <c r="H5605" t="n">
        <v>0</v>
      </c>
      <c r="I5605" s="6" t="n">
        <v>2</v>
      </c>
      <c r="J5605" s="6" t="n">
        <v>620</v>
      </c>
      <c r="K5605" s="7" t="n">
        <v>38.72</v>
      </c>
      <c r="L5605" s="7" t="n">
        <v>19.36</v>
      </c>
      <c r="M5605" s="6" t="n">
        <v>310</v>
      </c>
    </row>
    <row r="5606">
      <c r="A5606" t="s">
        <v>6536</v>
      </c>
      <c r="B5606" t="s">
        <v>6533</v>
      </c>
      <c r="C5606" t="s">
        <v>5858</v>
      </c>
      <c r="D5606" t="s">
        <v>6519</v>
      </c>
      <c r="E5606" t="n">
        <v>9</v>
      </c>
      <c r="F5606" t="n">
        <v>11</v>
      </c>
      <c r="G5606" t="n">
        <v>4</v>
      </c>
      <c r="H5606" t="n">
        <v>0</v>
      </c>
      <c r="I5606" s="6" t="n">
        <v>1</v>
      </c>
      <c r="J5606" s="6" t="n">
        <v>60</v>
      </c>
      <c r="K5606" s="7" t="n">
        <v>4.97</v>
      </c>
      <c r="L5606" s="7" t="n">
        <v>4.97</v>
      </c>
      <c r="M5606" s="6" t="n">
        <v>60</v>
      </c>
    </row>
    <row r="5607">
      <c r="A5607" t="s">
        <v>6537</v>
      </c>
      <c r="B5607" t="s">
        <v>6533</v>
      </c>
      <c r="C5607" t="s">
        <v>5858</v>
      </c>
      <c r="D5607" t="s">
        <v>6519</v>
      </c>
      <c r="E5607" t="n">
        <v>9</v>
      </c>
      <c r="F5607" t="n">
        <v>11</v>
      </c>
      <c r="G5607" t="n">
        <v>4</v>
      </c>
      <c r="H5607" t="n">
        <v>0</v>
      </c>
      <c r="I5607" s="6" t="n">
        <v>6</v>
      </c>
      <c r="J5607" s="6" t="n">
        <v>427</v>
      </c>
      <c r="K5607" s="7" t="n">
        <v>58.32</v>
      </c>
      <c r="L5607" s="7" t="n">
        <v>9.72</v>
      </c>
      <c r="M5607" s="6" t="n">
        <v>71</v>
      </c>
    </row>
    <row r="5608">
      <c r="A5608" t="s">
        <v>6538</v>
      </c>
      <c r="B5608" t="s">
        <v>39</v>
      </c>
      <c r="C5608" t="s">
        <v>5858</v>
      </c>
      <c r="D5608" t="s">
        <v>6539</v>
      </c>
      <c r="E5608" t="n">
        <v>9</v>
      </c>
      <c r="F5608" t="n">
        <v>12</v>
      </c>
      <c r="G5608" t="n">
        <v>0</v>
      </c>
      <c r="H5608" t="n">
        <v>0</v>
      </c>
      <c r="I5608" s="6" t="n">
        <v>2</v>
      </c>
      <c r="J5608" s="6" t="n">
        <v>296</v>
      </c>
      <c r="K5608" s="7" t="n">
        <v>103.3</v>
      </c>
      <c r="L5608" s="7" t="n">
        <v>51.65</v>
      </c>
      <c r="M5608" s="6" t="n">
        <v>148</v>
      </c>
    </row>
    <row r="5609">
      <c r="A5609" t="s">
        <v>6540</v>
      </c>
      <c r="B5609" t="s">
        <v>6541</v>
      </c>
      <c r="C5609" t="s">
        <v>5858</v>
      </c>
      <c r="D5609" t="s">
        <v>6539</v>
      </c>
      <c r="E5609" t="n">
        <v>9</v>
      </c>
      <c r="F5609" t="n">
        <v>12</v>
      </c>
      <c r="G5609" t="n">
        <v>0</v>
      </c>
      <c r="H5609" t="n">
        <v>0</v>
      </c>
      <c r="I5609" s="6" t="n">
        <v>1</v>
      </c>
      <c r="J5609" s="6" t="n">
        <v>60</v>
      </c>
      <c r="K5609" s="7" t="n">
        <v>5.04</v>
      </c>
      <c r="L5609" s="7" t="n">
        <v>5.04</v>
      </c>
      <c r="M5609" s="6" t="n">
        <v>60</v>
      </c>
    </row>
    <row r="5610">
      <c r="A5610" t="s">
        <v>6542</v>
      </c>
      <c r="B5610" t="s">
        <v>39</v>
      </c>
      <c r="C5610" t="s">
        <v>5858</v>
      </c>
      <c r="D5610" t="s">
        <v>6539</v>
      </c>
      <c r="E5610" t="n">
        <v>9</v>
      </c>
      <c r="F5610" t="n">
        <v>12</v>
      </c>
      <c r="G5610" t="n">
        <v>0</v>
      </c>
      <c r="H5610" t="n">
        <v>0</v>
      </c>
      <c r="I5610" s="6" t="n">
        <v>2</v>
      </c>
      <c r="J5610" s="6" t="n">
        <v>60</v>
      </c>
      <c r="K5610" s="7" t="n">
        <v>11.44</v>
      </c>
      <c r="L5610" s="7" t="n">
        <v>5.72</v>
      </c>
      <c r="M5610" s="6" t="n">
        <v>30</v>
      </c>
    </row>
    <row r="5611">
      <c r="A5611" t="s">
        <v>6543</v>
      </c>
      <c r="B5611" t="s">
        <v>39</v>
      </c>
      <c r="C5611" t="s">
        <v>5858</v>
      </c>
      <c r="D5611" t="s">
        <v>6539</v>
      </c>
      <c r="E5611" t="n">
        <v>9</v>
      </c>
      <c r="F5611" t="n">
        <v>12</v>
      </c>
      <c r="G5611" t="n">
        <v>0</v>
      </c>
      <c r="H5611" t="n">
        <v>0</v>
      </c>
      <c r="I5611" s="6" t="n">
        <v>10</v>
      </c>
      <c r="J5611" s="6" t="n">
        <v>512</v>
      </c>
      <c r="K5611" s="7" t="n">
        <v>35.56</v>
      </c>
      <c r="L5611" s="7" t="n">
        <v>3.56</v>
      </c>
      <c r="M5611" s="6" t="n">
        <v>51</v>
      </c>
    </row>
    <row r="5612">
      <c r="A5612" t="s">
        <v>6544</v>
      </c>
      <c r="B5612" t="s">
        <v>39</v>
      </c>
      <c r="C5612" t="s">
        <v>5858</v>
      </c>
      <c r="D5612" t="s">
        <v>6539</v>
      </c>
      <c r="E5612" t="n">
        <v>9</v>
      </c>
      <c r="F5612" t="n">
        <v>12</v>
      </c>
      <c r="G5612" t="n">
        <v>0</v>
      </c>
      <c r="H5612" t="n">
        <v>0</v>
      </c>
      <c r="I5612" s="6" t="n">
        <v>15</v>
      </c>
      <c r="J5612" s="6" t="n">
        <v>825</v>
      </c>
      <c r="K5612" s="7" t="n">
        <v>130.49</v>
      </c>
      <c r="L5612" s="7" t="n">
        <v>8.7</v>
      </c>
      <c r="M5612" s="6" t="n">
        <v>55</v>
      </c>
    </row>
    <row r="5613">
      <c r="A5613" t="s">
        <v>6545</v>
      </c>
      <c r="B5613" t="s">
        <v>39</v>
      </c>
      <c r="C5613" t="s">
        <v>5858</v>
      </c>
      <c r="D5613" t="s">
        <v>6539</v>
      </c>
      <c r="E5613" t="n">
        <v>9</v>
      </c>
      <c r="F5613" t="n">
        <v>12</v>
      </c>
      <c r="G5613" t="n">
        <v>0</v>
      </c>
      <c r="H5613" t="n">
        <v>0</v>
      </c>
      <c r="I5613" s="6" t="n">
        <v>8</v>
      </c>
      <c r="J5613" s="6" t="n">
        <v>190</v>
      </c>
      <c r="K5613" s="7" t="n">
        <v>14.24</v>
      </c>
      <c r="L5613" s="7" t="n">
        <v>1.78</v>
      </c>
      <c r="M5613" s="6" t="n">
        <v>24</v>
      </c>
    </row>
    <row r="5614">
      <c r="A5614" t="s">
        <v>6546</v>
      </c>
      <c r="B5614" t="s">
        <v>39</v>
      </c>
      <c r="C5614" t="s">
        <v>5858</v>
      </c>
      <c r="D5614" t="s">
        <v>6539</v>
      </c>
      <c r="E5614" t="n">
        <v>9</v>
      </c>
      <c r="F5614" t="n">
        <v>12</v>
      </c>
      <c r="G5614" t="n">
        <v>0</v>
      </c>
      <c r="H5614" t="n">
        <v>0</v>
      </c>
      <c r="I5614" s="6" t="n">
        <v>10</v>
      </c>
      <c r="J5614" s="6" t="n">
        <v>246</v>
      </c>
      <c r="K5614" s="7" t="n">
        <v>12.91</v>
      </c>
      <c r="L5614" s="7" t="n">
        <v>1.29</v>
      </c>
      <c r="M5614" s="6" t="n">
        <v>25</v>
      </c>
    </row>
    <row r="5615">
      <c r="A5615" t="s">
        <v>6547</v>
      </c>
      <c r="B5615" t="s">
        <v>6541</v>
      </c>
      <c r="C5615" t="s">
        <v>5858</v>
      </c>
      <c r="D5615" t="s">
        <v>6539</v>
      </c>
      <c r="E5615" t="n">
        <v>9</v>
      </c>
      <c r="F5615" t="n">
        <v>12</v>
      </c>
      <c r="G5615" t="n">
        <v>0</v>
      </c>
      <c r="H5615" t="n">
        <v>0</v>
      </c>
      <c r="I5615" s="6" t="n">
        <v>1</v>
      </c>
      <c r="J5615" s="6" t="n">
        <v>56</v>
      </c>
      <c r="K5615" s="7" t="n">
        <v>6.35</v>
      </c>
      <c r="L5615" s="7" t="n">
        <v>6.35</v>
      </c>
      <c r="M5615" s="6" t="n">
        <v>56</v>
      </c>
    </row>
    <row r="5616">
      <c r="A5616" t="s">
        <v>6548</v>
      </c>
      <c r="B5616" t="s">
        <v>6541</v>
      </c>
      <c r="C5616" t="s">
        <v>5858</v>
      </c>
      <c r="D5616" t="s">
        <v>6539</v>
      </c>
      <c r="E5616" t="n">
        <v>9</v>
      </c>
      <c r="F5616" t="n">
        <v>12</v>
      </c>
      <c r="G5616" t="n">
        <v>0</v>
      </c>
      <c r="H5616" t="n">
        <v>0</v>
      </c>
      <c r="I5616" s="6" t="n">
        <v>1</v>
      </c>
      <c r="J5616" s="6" t="n">
        <v>9</v>
      </c>
      <c r="K5616" s="7" t="n">
        <v>38.1</v>
      </c>
      <c r="L5616" s="7" t="n">
        <v>38.1</v>
      </c>
      <c r="M5616" s="6" t="n">
        <v>9</v>
      </c>
    </row>
    <row r="5617">
      <c r="A5617" t="s">
        <v>6549</v>
      </c>
      <c r="B5617" t="s">
        <v>6541</v>
      </c>
      <c r="C5617" t="s">
        <v>5858</v>
      </c>
      <c r="D5617" t="s">
        <v>6539</v>
      </c>
      <c r="E5617" t="n">
        <v>9</v>
      </c>
      <c r="F5617" t="n">
        <v>12</v>
      </c>
      <c r="G5617" t="n">
        <v>0</v>
      </c>
      <c r="H5617" t="n">
        <v>0</v>
      </c>
      <c r="I5617" s="6" t="n">
        <v>2</v>
      </c>
      <c r="J5617" s="6" t="n">
        <v>29</v>
      </c>
      <c r="K5617" s="7" t="n">
        <v>45.02</v>
      </c>
      <c r="L5617" s="7" t="n">
        <v>22.51</v>
      </c>
      <c r="M5617" s="6" t="n">
        <v>14</v>
      </c>
    </row>
    <row r="5618">
      <c r="A5618" t="s">
        <v>6550</v>
      </c>
      <c r="B5618" t="s">
        <v>6551</v>
      </c>
      <c r="C5618" t="s">
        <v>5858</v>
      </c>
      <c r="D5618" t="s">
        <v>6539</v>
      </c>
      <c r="E5618" t="n">
        <v>9</v>
      </c>
      <c r="F5618" t="n">
        <v>12</v>
      </c>
      <c r="G5618" t="n">
        <v>0</v>
      </c>
      <c r="H5618" t="n">
        <v>0</v>
      </c>
      <c r="I5618" s="6" t="n">
        <v>1</v>
      </c>
      <c r="J5618" s="6" t="n">
        <v>10</v>
      </c>
      <c r="K5618" s="7" t="n">
        <v>18.33</v>
      </c>
      <c r="L5618" s="7" t="n">
        <v>18.33</v>
      </c>
      <c r="M5618" s="6" t="n">
        <v>10</v>
      </c>
    </row>
    <row r="5619">
      <c r="A5619" t="s">
        <v>6552</v>
      </c>
      <c r="B5619" t="s">
        <v>6551</v>
      </c>
      <c r="C5619" t="s">
        <v>5858</v>
      </c>
      <c r="D5619" t="s">
        <v>6539</v>
      </c>
      <c r="E5619" t="n">
        <v>9</v>
      </c>
      <c r="F5619" t="n">
        <v>12</v>
      </c>
      <c r="G5619" t="n">
        <v>0</v>
      </c>
      <c r="H5619" t="n">
        <v>0</v>
      </c>
      <c r="I5619" s="6" t="n">
        <v>2</v>
      </c>
      <c r="J5619" s="6" t="n">
        <v>38</v>
      </c>
      <c r="K5619" s="7" t="n">
        <v>120.33</v>
      </c>
      <c r="L5619" s="7" t="n">
        <v>60.17</v>
      </c>
      <c r="M5619" s="6" t="n">
        <v>19</v>
      </c>
    </row>
    <row r="5620">
      <c r="A5620" t="s">
        <v>6553</v>
      </c>
      <c r="B5620" t="s">
        <v>6551</v>
      </c>
      <c r="C5620" t="s">
        <v>5858</v>
      </c>
      <c r="D5620" t="s">
        <v>6539</v>
      </c>
      <c r="E5620" t="n">
        <v>9</v>
      </c>
      <c r="F5620" t="n">
        <v>12</v>
      </c>
      <c r="G5620" t="n">
        <v>0</v>
      </c>
      <c r="H5620" t="n">
        <v>0</v>
      </c>
      <c r="I5620" s="6" t="n">
        <v>8</v>
      </c>
      <c r="J5620" s="6" t="n">
        <v>360</v>
      </c>
      <c r="K5620" s="7" t="n">
        <v>83.7</v>
      </c>
      <c r="L5620" s="7" t="n">
        <v>10.46</v>
      </c>
      <c r="M5620" s="6" t="n">
        <v>45</v>
      </c>
    </row>
    <row r="5621">
      <c r="A5621" t="s">
        <v>6554</v>
      </c>
      <c r="B5621" t="s">
        <v>39</v>
      </c>
      <c r="C5621" t="s">
        <v>5858</v>
      </c>
      <c r="D5621" t="s">
        <v>6539</v>
      </c>
      <c r="E5621" t="n">
        <v>9</v>
      </c>
      <c r="F5621" t="n">
        <v>12</v>
      </c>
      <c r="G5621" t="n">
        <v>0</v>
      </c>
      <c r="H5621" t="n">
        <v>0</v>
      </c>
      <c r="I5621" s="6" t="n">
        <v>197</v>
      </c>
      <c r="J5621" s="6" t="n">
        <v>8973</v>
      </c>
      <c r="K5621" s="7" t="n">
        <v>3730.48</v>
      </c>
      <c r="L5621" s="7" t="n">
        <v>18.94</v>
      </c>
      <c r="M5621" s="6" t="n">
        <v>46</v>
      </c>
    </row>
    <row r="5622">
      <c r="A5622" t="s">
        <v>6555</v>
      </c>
      <c r="B5622" t="s">
        <v>39</v>
      </c>
      <c r="C5622" t="s">
        <v>5858</v>
      </c>
      <c r="D5622" t="s">
        <v>6539</v>
      </c>
      <c r="E5622" t="n">
        <v>9</v>
      </c>
      <c r="F5622" t="n">
        <v>12</v>
      </c>
      <c r="G5622" t="n">
        <v>0</v>
      </c>
      <c r="H5622" t="n">
        <v>0</v>
      </c>
      <c r="I5622" s="6" t="n">
        <v>1</v>
      </c>
      <c r="J5622" s="6" t="n">
        <v>300</v>
      </c>
      <c r="K5622" s="7" t="n">
        <v>8</v>
      </c>
      <c r="L5622" s="7" t="n">
        <v>8</v>
      </c>
      <c r="M5622" s="6" t="n">
        <v>300</v>
      </c>
    </row>
    <row r="5623">
      <c r="A5623" t="s">
        <v>6556</v>
      </c>
      <c r="B5623" t="s">
        <v>6557</v>
      </c>
      <c r="C5623" t="s">
        <v>5858</v>
      </c>
      <c r="D5623" t="s">
        <v>6539</v>
      </c>
      <c r="E5623" t="n">
        <v>9</v>
      </c>
      <c r="F5623" t="n">
        <v>12</v>
      </c>
      <c r="G5623" t="n">
        <v>0</v>
      </c>
      <c r="H5623" t="n">
        <v>0</v>
      </c>
      <c r="I5623" s="6" t="n">
        <v>11</v>
      </c>
      <c r="J5623" s="6" t="n">
        <v>308</v>
      </c>
      <c r="K5623" s="7" t="n">
        <v>28.58</v>
      </c>
      <c r="L5623" s="7" t="n">
        <v>2.6</v>
      </c>
      <c r="M5623" s="6" t="n">
        <v>28</v>
      </c>
    </row>
    <row r="5624">
      <c r="A5624" t="s">
        <v>6558</v>
      </c>
      <c r="B5624" t="s">
        <v>39</v>
      </c>
      <c r="C5624" t="s">
        <v>5858</v>
      </c>
      <c r="D5624" t="s">
        <v>6539</v>
      </c>
      <c r="E5624" t="n">
        <v>9</v>
      </c>
      <c r="F5624" t="n">
        <v>12</v>
      </c>
      <c r="G5624" t="n">
        <v>0</v>
      </c>
      <c r="H5624" t="n">
        <v>0</v>
      </c>
      <c r="I5624" s="6" t="n">
        <v>13</v>
      </c>
      <c r="J5624" s="6" t="n">
        <v>1560</v>
      </c>
      <c r="K5624" s="7" t="n">
        <v>172.69</v>
      </c>
      <c r="L5624" s="7" t="n">
        <v>13.28</v>
      </c>
      <c r="M5624" s="6" t="n">
        <v>120</v>
      </c>
    </row>
    <row r="5625">
      <c r="A5625" t="s">
        <v>6559</v>
      </c>
      <c r="B5625" t="s">
        <v>39</v>
      </c>
      <c r="C5625" t="s">
        <v>5858</v>
      </c>
      <c r="D5625" t="s">
        <v>6539</v>
      </c>
      <c r="E5625" t="n">
        <v>9</v>
      </c>
      <c r="F5625" t="n">
        <v>12</v>
      </c>
      <c r="G5625" t="n">
        <v>0</v>
      </c>
      <c r="H5625" t="n">
        <v>0</v>
      </c>
      <c r="I5625" s="6" t="n">
        <v>1</v>
      </c>
      <c r="J5625" s="6" t="n">
        <v>90</v>
      </c>
      <c r="K5625" s="7" t="n">
        <v>11.73</v>
      </c>
      <c r="L5625" s="7" t="n">
        <v>11.73</v>
      </c>
      <c r="M5625" s="6" t="n">
        <v>90</v>
      </c>
    </row>
    <row r="5626">
      <c r="A5626" t="s">
        <v>6560</v>
      </c>
      <c r="B5626" t="s">
        <v>39</v>
      </c>
      <c r="C5626" t="s">
        <v>5858</v>
      </c>
      <c r="D5626" t="s">
        <v>6539</v>
      </c>
      <c r="E5626" t="n">
        <v>9</v>
      </c>
      <c r="F5626" t="n">
        <v>12</v>
      </c>
      <c r="G5626" t="n">
        <v>0</v>
      </c>
      <c r="H5626" t="n">
        <v>0</v>
      </c>
      <c r="I5626" s="6" t="n">
        <v>15</v>
      </c>
      <c r="J5626" s="6" t="n">
        <v>639</v>
      </c>
      <c r="K5626" s="7" t="n">
        <v>71.71</v>
      </c>
      <c r="L5626" s="7" t="n">
        <v>4.78</v>
      </c>
      <c r="M5626" s="6" t="n">
        <v>43</v>
      </c>
    </row>
    <row r="5627">
      <c r="A5627" t="s">
        <v>6561</v>
      </c>
      <c r="B5627" t="s">
        <v>6562</v>
      </c>
      <c r="C5627" t="s">
        <v>5858</v>
      </c>
      <c r="D5627" t="s">
        <v>6539</v>
      </c>
      <c r="E5627" t="n">
        <v>9</v>
      </c>
      <c r="F5627" t="n">
        <v>12</v>
      </c>
      <c r="G5627" t="n">
        <v>0</v>
      </c>
      <c r="H5627" t="n">
        <v>0</v>
      </c>
      <c r="I5627" s="6" t="n">
        <v>1</v>
      </c>
      <c r="J5627" s="6" t="n">
        <v>6</v>
      </c>
      <c r="K5627" s="7" t="n">
        <v>0.41</v>
      </c>
      <c r="L5627" s="7" t="n">
        <v>0.41</v>
      </c>
      <c r="M5627" s="6" t="n">
        <v>6</v>
      </c>
    </row>
    <row r="5628">
      <c r="A5628" t="s">
        <v>6563</v>
      </c>
      <c r="B5628" t="s">
        <v>6551</v>
      </c>
      <c r="C5628" t="s">
        <v>5858</v>
      </c>
      <c r="D5628" t="s">
        <v>6539</v>
      </c>
      <c r="E5628" t="n">
        <v>9</v>
      </c>
      <c r="F5628" t="n">
        <v>12</v>
      </c>
      <c r="G5628" t="n">
        <v>0</v>
      </c>
      <c r="H5628" t="n">
        <v>0</v>
      </c>
      <c r="I5628" s="6" t="n">
        <v>3</v>
      </c>
      <c r="J5628" s="6" t="n">
        <v>90</v>
      </c>
      <c r="K5628" s="7" t="n">
        <v>6.55</v>
      </c>
      <c r="L5628" s="7" t="n">
        <v>2.18</v>
      </c>
      <c r="M5628" s="6" t="n">
        <v>30</v>
      </c>
    </row>
    <row r="5629">
      <c r="A5629" t="s">
        <v>6564</v>
      </c>
      <c r="B5629" t="s">
        <v>6541</v>
      </c>
      <c r="C5629" t="s">
        <v>5858</v>
      </c>
      <c r="D5629" t="s">
        <v>6539</v>
      </c>
      <c r="E5629" t="n">
        <v>9</v>
      </c>
      <c r="F5629" t="n">
        <v>12</v>
      </c>
      <c r="G5629" t="n">
        <v>0</v>
      </c>
      <c r="H5629" t="n">
        <v>0</v>
      </c>
      <c r="I5629" s="6" t="n">
        <v>2</v>
      </c>
      <c r="J5629" s="6" t="n">
        <v>86</v>
      </c>
      <c r="K5629" s="7" t="n">
        <v>10.62</v>
      </c>
      <c r="L5629" s="7" t="n">
        <v>5.31</v>
      </c>
      <c r="M5629" s="6" t="n">
        <v>43</v>
      </c>
    </row>
    <row r="5630">
      <c r="A5630" t="s">
        <v>6565</v>
      </c>
      <c r="B5630" t="s">
        <v>6566</v>
      </c>
      <c r="C5630" t="s">
        <v>5858</v>
      </c>
      <c r="D5630" t="s">
        <v>6539</v>
      </c>
      <c r="E5630" t="n">
        <v>9</v>
      </c>
      <c r="F5630" t="n">
        <v>12</v>
      </c>
      <c r="G5630" t="n">
        <v>0</v>
      </c>
      <c r="H5630" t="n">
        <v>0</v>
      </c>
      <c r="I5630" s="6" t="n">
        <v>3</v>
      </c>
      <c r="J5630" s="6" t="n">
        <v>90</v>
      </c>
      <c r="K5630" s="7" t="n">
        <v>23.49</v>
      </c>
      <c r="L5630" s="7" t="n">
        <v>7.83</v>
      </c>
      <c r="M5630" s="6" t="n">
        <v>30</v>
      </c>
    </row>
    <row r="5631">
      <c r="A5631" t="s">
        <v>6567</v>
      </c>
      <c r="B5631" t="s">
        <v>39</v>
      </c>
      <c r="C5631" t="s">
        <v>5858</v>
      </c>
      <c r="D5631" t="s">
        <v>6539</v>
      </c>
      <c r="E5631" t="n">
        <v>9</v>
      </c>
      <c r="F5631" t="n">
        <v>12</v>
      </c>
      <c r="G5631" t="n">
        <v>0</v>
      </c>
      <c r="H5631" t="n">
        <v>0</v>
      </c>
      <c r="I5631" s="6" t="n">
        <v>81</v>
      </c>
      <c r="J5631" s="6" t="n">
        <v>27400</v>
      </c>
      <c r="K5631" s="7" t="n">
        <v>423.33</v>
      </c>
      <c r="L5631" s="7" t="n">
        <v>5.23</v>
      </c>
      <c r="M5631" s="6" t="n">
        <v>338</v>
      </c>
    </row>
    <row r="5632">
      <c r="A5632" t="s">
        <v>6568</v>
      </c>
      <c r="B5632" t="s">
        <v>6569</v>
      </c>
      <c r="C5632" t="s">
        <v>5858</v>
      </c>
      <c r="D5632" t="s">
        <v>6539</v>
      </c>
      <c r="E5632" t="n">
        <v>9</v>
      </c>
      <c r="F5632" t="n">
        <v>12</v>
      </c>
      <c r="G5632" t="n">
        <v>0</v>
      </c>
      <c r="H5632" t="n">
        <v>0</v>
      </c>
      <c r="I5632" s="6" t="n">
        <v>8</v>
      </c>
      <c r="J5632" s="6" t="n">
        <v>480</v>
      </c>
      <c r="K5632" s="7" t="n">
        <v>159.84</v>
      </c>
      <c r="L5632" s="7" t="n">
        <v>19.98</v>
      </c>
      <c r="M5632" s="6" t="n">
        <v>60</v>
      </c>
    </row>
    <row r="5633">
      <c r="A5633" t="s">
        <v>6570</v>
      </c>
      <c r="B5633" t="s">
        <v>6569</v>
      </c>
      <c r="C5633" t="s">
        <v>5858</v>
      </c>
      <c r="D5633" t="s">
        <v>6539</v>
      </c>
      <c r="E5633" t="n">
        <v>9</v>
      </c>
      <c r="F5633" t="n">
        <v>12</v>
      </c>
      <c r="G5633" t="n">
        <v>0</v>
      </c>
      <c r="H5633" t="n">
        <v>0</v>
      </c>
      <c r="I5633" s="6" t="n">
        <v>7</v>
      </c>
      <c r="J5633" s="6" t="n">
        <v>21</v>
      </c>
      <c r="K5633" s="7" t="n">
        <v>2.45</v>
      </c>
      <c r="L5633" s="7" t="n">
        <v>0.35</v>
      </c>
      <c r="M5633" s="6" t="n">
        <v>3</v>
      </c>
    </row>
    <row r="5634">
      <c r="A5634" t="s">
        <v>6571</v>
      </c>
      <c r="B5634" t="s">
        <v>39</v>
      </c>
      <c r="C5634" t="s">
        <v>5858</v>
      </c>
      <c r="D5634" t="s">
        <v>6539</v>
      </c>
      <c r="E5634" t="n">
        <v>9</v>
      </c>
      <c r="F5634" t="n">
        <v>12</v>
      </c>
      <c r="G5634" t="n">
        <v>0</v>
      </c>
      <c r="H5634" t="n">
        <v>0</v>
      </c>
      <c r="I5634" s="6" t="n">
        <v>39</v>
      </c>
      <c r="J5634" s="6" t="n">
        <v>9358</v>
      </c>
      <c r="K5634" s="7" t="n">
        <v>442.77</v>
      </c>
      <c r="L5634" s="7" t="n">
        <v>11.35</v>
      </c>
      <c r="M5634" s="6" t="n">
        <v>240</v>
      </c>
    </row>
    <row r="5635">
      <c r="A5635" t="s">
        <v>6572</v>
      </c>
      <c r="B5635" t="s">
        <v>6541</v>
      </c>
      <c r="C5635" t="s">
        <v>5858</v>
      </c>
      <c r="D5635" t="s">
        <v>6539</v>
      </c>
      <c r="E5635" t="n">
        <v>9</v>
      </c>
      <c r="F5635" t="n">
        <v>12</v>
      </c>
      <c r="G5635" t="n">
        <v>0</v>
      </c>
      <c r="H5635" t="n">
        <v>0</v>
      </c>
      <c r="I5635" s="6" t="n">
        <v>3</v>
      </c>
      <c r="J5635" s="6" t="n">
        <v>5</v>
      </c>
      <c r="K5635" s="7" t="n">
        <v>0.6</v>
      </c>
      <c r="L5635" s="7" t="n">
        <v>0.2</v>
      </c>
      <c r="M5635" s="6" t="n">
        <v>2</v>
      </c>
    </row>
    <row r="5636">
      <c r="A5636" t="s">
        <v>6573</v>
      </c>
      <c r="B5636" t="s">
        <v>6551</v>
      </c>
      <c r="C5636" t="s">
        <v>5858</v>
      </c>
      <c r="D5636" t="s">
        <v>6539</v>
      </c>
      <c r="E5636" t="n">
        <v>9</v>
      </c>
      <c r="F5636" t="n">
        <v>12</v>
      </c>
      <c r="G5636" t="n">
        <v>0</v>
      </c>
      <c r="H5636" t="n">
        <v>0</v>
      </c>
      <c r="I5636" s="6" t="n">
        <v>4</v>
      </c>
      <c r="J5636" s="6" t="n">
        <v>238</v>
      </c>
      <c r="K5636" s="7" t="n">
        <v>30.36</v>
      </c>
      <c r="L5636" s="7" t="n">
        <v>7.59</v>
      </c>
      <c r="M5636" s="6" t="n">
        <v>60</v>
      </c>
    </row>
    <row r="5637">
      <c r="A5637" t="s">
        <v>6574</v>
      </c>
      <c r="B5637" t="s">
        <v>39</v>
      </c>
      <c r="C5637" t="s">
        <v>5858</v>
      </c>
      <c r="D5637" t="s">
        <v>6539</v>
      </c>
      <c r="E5637" t="n">
        <v>9</v>
      </c>
      <c r="F5637" t="n">
        <v>12</v>
      </c>
      <c r="G5637" t="n">
        <v>0</v>
      </c>
      <c r="H5637" t="n">
        <v>0</v>
      </c>
      <c r="I5637" s="6" t="n">
        <v>68</v>
      </c>
      <c r="J5637" s="6" t="n">
        <v>3992</v>
      </c>
      <c r="K5637" s="7" t="n">
        <v>537.91</v>
      </c>
      <c r="L5637" s="7" t="n">
        <v>7.91</v>
      </c>
      <c r="M5637" s="6" t="n">
        <v>59</v>
      </c>
    </row>
    <row r="5638">
      <c r="A5638" t="s">
        <v>6575</v>
      </c>
      <c r="B5638" t="s">
        <v>39</v>
      </c>
      <c r="C5638" t="s">
        <v>5858</v>
      </c>
      <c r="D5638" t="s">
        <v>6539</v>
      </c>
      <c r="E5638" t="n">
        <v>9</v>
      </c>
      <c r="F5638" t="n">
        <v>12</v>
      </c>
      <c r="G5638" t="n">
        <v>0</v>
      </c>
      <c r="H5638" t="n">
        <v>0</v>
      </c>
      <c r="I5638" s="6" t="n">
        <v>1</v>
      </c>
      <c r="J5638" s="6" t="n">
        <v>15</v>
      </c>
      <c r="K5638" s="7" t="n">
        <v>1.57</v>
      </c>
      <c r="L5638" s="7" t="n">
        <v>1.57</v>
      </c>
      <c r="M5638" s="6" t="n">
        <v>15</v>
      </c>
    </row>
    <row r="5639">
      <c r="A5639" t="s">
        <v>6576</v>
      </c>
      <c r="B5639" t="s">
        <v>6566</v>
      </c>
      <c r="C5639" t="s">
        <v>5858</v>
      </c>
      <c r="D5639" t="s">
        <v>6539</v>
      </c>
      <c r="E5639" t="n">
        <v>9</v>
      </c>
      <c r="F5639" t="n">
        <v>12</v>
      </c>
      <c r="G5639" t="n">
        <v>0</v>
      </c>
      <c r="H5639" t="n">
        <v>0</v>
      </c>
      <c r="I5639" s="6" t="n">
        <v>13</v>
      </c>
      <c r="J5639" s="6" t="n">
        <v>338</v>
      </c>
      <c r="K5639" s="7" t="n">
        <v>86.26</v>
      </c>
      <c r="L5639" s="7" t="n">
        <v>6.64</v>
      </c>
      <c r="M5639" s="6" t="n">
        <v>26</v>
      </c>
    </row>
    <row r="5640">
      <c r="A5640" t="s">
        <v>6577</v>
      </c>
      <c r="B5640" t="s">
        <v>6541</v>
      </c>
      <c r="C5640" t="s">
        <v>5858</v>
      </c>
      <c r="D5640" t="s">
        <v>6539</v>
      </c>
      <c r="E5640" t="n">
        <v>9</v>
      </c>
      <c r="F5640" t="n">
        <v>12</v>
      </c>
      <c r="G5640" t="n">
        <v>0</v>
      </c>
      <c r="H5640" t="n">
        <v>0</v>
      </c>
      <c r="I5640" s="6" t="n">
        <v>1</v>
      </c>
      <c r="J5640" s="6" t="n">
        <v>28</v>
      </c>
      <c r="K5640" s="7" t="n">
        <v>1.09</v>
      </c>
      <c r="L5640" s="7" t="n">
        <v>1.09</v>
      </c>
      <c r="M5640" s="6" t="n">
        <v>28</v>
      </c>
    </row>
    <row r="5641">
      <c r="A5641" t="s">
        <v>6578</v>
      </c>
      <c r="B5641" t="s">
        <v>6541</v>
      </c>
      <c r="C5641" t="s">
        <v>5858</v>
      </c>
      <c r="D5641" t="s">
        <v>6539</v>
      </c>
      <c r="E5641" t="n">
        <v>9</v>
      </c>
      <c r="F5641" t="n">
        <v>12</v>
      </c>
      <c r="G5641" t="n">
        <v>0</v>
      </c>
      <c r="H5641" t="n">
        <v>0</v>
      </c>
      <c r="I5641" s="6" t="n">
        <v>9</v>
      </c>
      <c r="J5641" s="6" t="n">
        <v>373</v>
      </c>
      <c r="K5641" s="7" t="n">
        <v>17.94</v>
      </c>
      <c r="L5641" s="7" t="n">
        <v>1.99</v>
      </c>
      <c r="M5641" s="6" t="n">
        <v>41</v>
      </c>
    </row>
    <row r="5642">
      <c r="A5642" t="s">
        <v>6579</v>
      </c>
      <c r="B5642" t="s">
        <v>6551</v>
      </c>
      <c r="C5642" t="s">
        <v>5858</v>
      </c>
      <c r="D5642" t="s">
        <v>6539</v>
      </c>
      <c r="E5642" t="n">
        <v>9</v>
      </c>
      <c r="F5642" t="n">
        <v>12</v>
      </c>
      <c r="G5642" t="n">
        <v>0</v>
      </c>
      <c r="H5642" t="n">
        <v>0</v>
      </c>
      <c r="I5642" s="6" t="n">
        <v>21</v>
      </c>
      <c r="J5642" s="6" t="n">
        <v>770</v>
      </c>
      <c r="K5642" s="7" t="n">
        <v>36.56</v>
      </c>
      <c r="L5642" s="7" t="n">
        <v>1.74</v>
      </c>
      <c r="M5642" s="6" t="n">
        <v>37</v>
      </c>
    </row>
    <row r="5643">
      <c r="A5643" t="s">
        <v>6580</v>
      </c>
      <c r="B5643" t="s">
        <v>39</v>
      </c>
      <c r="C5643" t="s">
        <v>5858</v>
      </c>
      <c r="D5643" t="s">
        <v>6539</v>
      </c>
      <c r="E5643" t="n">
        <v>9</v>
      </c>
      <c r="F5643" t="n">
        <v>12</v>
      </c>
      <c r="G5643" t="n">
        <v>0</v>
      </c>
      <c r="H5643" t="n">
        <v>0</v>
      </c>
      <c r="I5643" s="6" t="n">
        <v>9</v>
      </c>
      <c r="J5643" s="6" t="n">
        <v>3180</v>
      </c>
      <c r="K5643" s="7" t="n">
        <v>40.13</v>
      </c>
      <c r="L5643" s="7" t="n">
        <v>4.46</v>
      </c>
      <c r="M5643" s="6" t="n">
        <v>353</v>
      </c>
    </row>
    <row r="5644">
      <c r="A5644" t="s">
        <v>6581</v>
      </c>
      <c r="B5644" t="s">
        <v>39</v>
      </c>
      <c r="C5644" t="s">
        <v>5858</v>
      </c>
      <c r="D5644" t="s">
        <v>6539</v>
      </c>
      <c r="E5644" t="n">
        <v>9</v>
      </c>
      <c r="F5644" t="n">
        <v>12</v>
      </c>
      <c r="G5644" t="n">
        <v>0</v>
      </c>
      <c r="H5644" t="n">
        <v>0</v>
      </c>
      <c r="I5644" s="6" t="n">
        <v>15</v>
      </c>
      <c r="J5644" s="6" t="n">
        <v>896</v>
      </c>
      <c r="K5644" s="7" t="n">
        <v>147.84</v>
      </c>
      <c r="L5644" s="7" t="n">
        <v>9.86</v>
      </c>
      <c r="M5644" s="6" t="n">
        <v>60</v>
      </c>
    </row>
    <row r="5645">
      <c r="A5645" t="s">
        <v>6582</v>
      </c>
      <c r="B5645" t="s">
        <v>39</v>
      </c>
      <c r="C5645" t="s">
        <v>5858</v>
      </c>
      <c r="D5645" t="s">
        <v>6026</v>
      </c>
      <c r="E5645" t="n">
        <v>9</v>
      </c>
      <c r="F5645" t="n">
        <v>13</v>
      </c>
      <c r="G5645" t="n">
        <v>1</v>
      </c>
      <c r="H5645" t="n">
        <v>1</v>
      </c>
      <c r="I5645" s="6" t="n">
        <v>176</v>
      </c>
      <c r="J5645" s="6" t="n">
        <v>642940</v>
      </c>
      <c r="K5645" s="7" t="n">
        <v>7393.81</v>
      </c>
      <c r="L5645" s="7" t="n">
        <v>42.01</v>
      </c>
      <c r="M5645" s="6" t="n">
        <v>3653</v>
      </c>
    </row>
    <row r="5646">
      <c r="A5646" t="s">
        <v>6583</v>
      </c>
      <c r="B5646" t="s">
        <v>39</v>
      </c>
      <c r="C5646" t="s">
        <v>5858</v>
      </c>
      <c r="D5646" t="s">
        <v>6026</v>
      </c>
      <c r="E5646" t="n">
        <v>9</v>
      </c>
      <c r="F5646" t="n">
        <v>13</v>
      </c>
      <c r="G5646" t="n">
        <v>1</v>
      </c>
      <c r="H5646" t="n">
        <v>1</v>
      </c>
      <c r="I5646" s="6" t="n">
        <v>6366</v>
      </c>
      <c r="J5646" s="6" t="n">
        <v>43504319</v>
      </c>
      <c r="K5646" s="7" t="n">
        <v>411115.86</v>
      </c>
      <c r="L5646" s="7" t="n">
        <v>64.58</v>
      </c>
      <c r="M5646" s="6" t="n">
        <v>6834</v>
      </c>
    </row>
    <row r="5647">
      <c r="A5647" t="s">
        <v>6584</v>
      </c>
      <c r="B5647" t="s">
        <v>39</v>
      </c>
      <c r="C5647" t="s">
        <v>5858</v>
      </c>
      <c r="D5647" t="s">
        <v>6026</v>
      </c>
      <c r="E5647" t="n">
        <v>9</v>
      </c>
      <c r="F5647" t="n">
        <v>13</v>
      </c>
      <c r="G5647" t="n">
        <v>1</v>
      </c>
      <c r="H5647" t="n">
        <v>1</v>
      </c>
      <c r="I5647" s="6" t="n">
        <v>41</v>
      </c>
      <c r="J5647" s="6" t="n">
        <v>242712</v>
      </c>
      <c r="K5647" s="7" t="n">
        <v>2293.63</v>
      </c>
      <c r="L5647" s="7" t="n">
        <v>55.94</v>
      </c>
      <c r="M5647" s="6" t="n">
        <v>5920</v>
      </c>
    </row>
    <row r="5648">
      <c r="A5648" t="s">
        <v>6585</v>
      </c>
      <c r="B5648" t="s">
        <v>39</v>
      </c>
      <c r="C5648" t="s">
        <v>5858</v>
      </c>
      <c r="D5648" t="s">
        <v>6026</v>
      </c>
      <c r="E5648" t="n">
        <v>9</v>
      </c>
      <c r="F5648" t="n">
        <v>13</v>
      </c>
      <c r="G5648" t="n">
        <v>1</v>
      </c>
      <c r="H5648" t="n">
        <v>1</v>
      </c>
      <c r="I5648" s="6" t="n">
        <v>29</v>
      </c>
      <c r="J5648" s="6" t="n">
        <v>167982</v>
      </c>
      <c r="K5648" s="7" t="n">
        <v>1587.43</v>
      </c>
      <c r="L5648" s="7" t="n">
        <v>54.74</v>
      </c>
      <c r="M5648" s="6" t="n">
        <v>5792</v>
      </c>
    </row>
    <row r="5649">
      <c r="A5649" t="s">
        <v>6586</v>
      </c>
      <c r="B5649" t="s">
        <v>39</v>
      </c>
      <c r="C5649" t="s">
        <v>5858</v>
      </c>
      <c r="D5649" t="s">
        <v>6026</v>
      </c>
      <c r="E5649" t="n">
        <v>9</v>
      </c>
      <c r="F5649" t="n">
        <v>13</v>
      </c>
      <c r="G5649" t="n">
        <v>1</v>
      </c>
      <c r="H5649" t="n">
        <v>1</v>
      </c>
      <c r="I5649" s="6" t="n">
        <v>29</v>
      </c>
      <c r="J5649" s="6" t="n">
        <v>157873</v>
      </c>
      <c r="K5649" s="7" t="n">
        <v>1491.9</v>
      </c>
      <c r="L5649" s="7" t="n">
        <v>51.44</v>
      </c>
      <c r="M5649" s="6" t="n">
        <v>5444</v>
      </c>
    </row>
    <row r="5650">
      <c r="A5650" t="s">
        <v>6587</v>
      </c>
      <c r="B5650" t="s">
        <v>39</v>
      </c>
      <c r="C5650" t="s">
        <v>5858</v>
      </c>
      <c r="D5650" t="s">
        <v>6026</v>
      </c>
      <c r="E5650" t="n">
        <v>9</v>
      </c>
      <c r="F5650" t="n">
        <v>13</v>
      </c>
      <c r="G5650" t="n">
        <v>1</v>
      </c>
      <c r="H5650" t="n">
        <v>1</v>
      </c>
      <c r="I5650" s="6" t="n">
        <v>27</v>
      </c>
      <c r="J5650" s="6" t="n">
        <v>160656</v>
      </c>
      <c r="K5650" s="7" t="n">
        <v>1518.2</v>
      </c>
      <c r="L5650" s="7" t="n">
        <v>56.23</v>
      </c>
      <c r="M5650" s="6" t="n">
        <v>5950</v>
      </c>
    </row>
    <row r="5651">
      <c r="A5651" t="s">
        <v>6588</v>
      </c>
      <c r="B5651" t="s">
        <v>39</v>
      </c>
      <c r="C5651" t="s">
        <v>5858</v>
      </c>
      <c r="D5651" t="s">
        <v>6026</v>
      </c>
      <c r="E5651" t="n">
        <v>9</v>
      </c>
      <c r="F5651" t="n">
        <v>13</v>
      </c>
      <c r="G5651" t="n">
        <v>1</v>
      </c>
      <c r="H5651" t="n">
        <v>1</v>
      </c>
      <c r="I5651" s="6" t="n">
        <v>1798</v>
      </c>
      <c r="J5651" s="6" t="n">
        <v>10009180</v>
      </c>
      <c r="K5651" s="7" t="n">
        <v>64058.75</v>
      </c>
      <c r="L5651" s="7" t="n">
        <v>35.63</v>
      </c>
      <c r="M5651" s="6" t="n">
        <v>5567</v>
      </c>
    </row>
    <row r="5652">
      <c r="A5652" t="s">
        <v>6589</v>
      </c>
      <c r="B5652" t="s">
        <v>39</v>
      </c>
      <c r="C5652" t="s">
        <v>5858</v>
      </c>
      <c r="D5652" t="s">
        <v>6026</v>
      </c>
      <c r="E5652" t="n">
        <v>9</v>
      </c>
      <c r="F5652" t="n">
        <v>13</v>
      </c>
      <c r="G5652" t="n">
        <v>1</v>
      </c>
      <c r="H5652" t="n">
        <v>1</v>
      </c>
      <c r="I5652" s="6" t="n">
        <v>6</v>
      </c>
      <c r="J5652" s="6" t="n">
        <v>8770</v>
      </c>
      <c r="K5652" s="7" t="n">
        <v>56.13</v>
      </c>
      <c r="L5652" s="7" t="n">
        <v>9.35</v>
      </c>
      <c r="M5652" s="6" t="n">
        <v>1462</v>
      </c>
    </row>
    <row r="5653">
      <c r="A5653" t="s">
        <v>6590</v>
      </c>
      <c r="B5653" t="s">
        <v>39</v>
      </c>
      <c r="C5653" t="s">
        <v>5858</v>
      </c>
      <c r="D5653" t="s">
        <v>6026</v>
      </c>
      <c r="E5653" t="n">
        <v>9</v>
      </c>
      <c r="F5653" t="n">
        <v>13</v>
      </c>
      <c r="G5653" t="n">
        <v>1</v>
      </c>
      <c r="H5653" t="n">
        <v>1</v>
      </c>
      <c r="I5653" s="6" t="n">
        <v>6</v>
      </c>
      <c r="J5653" s="6" t="n">
        <v>11010</v>
      </c>
      <c r="K5653" s="7" t="n">
        <v>70.46</v>
      </c>
      <c r="L5653" s="7" t="n">
        <v>11.74</v>
      </c>
      <c r="M5653" s="6" t="n">
        <v>1835</v>
      </c>
    </row>
    <row r="5654">
      <c r="A5654" t="s">
        <v>6591</v>
      </c>
      <c r="B5654" t="s">
        <v>39</v>
      </c>
      <c r="C5654" t="s">
        <v>5858</v>
      </c>
      <c r="D5654" t="s">
        <v>6026</v>
      </c>
      <c r="E5654" t="n">
        <v>9</v>
      </c>
      <c r="F5654" t="n">
        <v>13</v>
      </c>
      <c r="G5654" t="n">
        <v>1</v>
      </c>
      <c r="H5654" t="n">
        <v>1</v>
      </c>
      <c r="I5654" s="6" t="n">
        <v>18</v>
      </c>
      <c r="J5654" s="6" t="n">
        <v>79470</v>
      </c>
      <c r="K5654" s="7" t="n">
        <v>508.61</v>
      </c>
      <c r="L5654" s="7" t="n">
        <v>28.26</v>
      </c>
      <c r="M5654" s="6" t="n">
        <v>4415</v>
      </c>
    </row>
    <row r="5655">
      <c r="A5655" t="s">
        <v>6592</v>
      </c>
      <c r="B5655" t="s">
        <v>39</v>
      </c>
      <c r="C5655" t="s">
        <v>5858</v>
      </c>
      <c r="D5655" t="s">
        <v>6026</v>
      </c>
      <c r="E5655" t="n">
        <v>9</v>
      </c>
      <c r="F5655" t="n">
        <v>13</v>
      </c>
      <c r="G5655" t="n">
        <v>1</v>
      </c>
      <c r="H5655" t="n">
        <v>1</v>
      </c>
      <c r="I5655" s="6" t="n">
        <v>14</v>
      </c>
      <c r="J5655" s="6" t="n">
        <v>56277</v>
      </c>
      <c r="K5655" s="7" t="n">
        <v>360.17</v>
      </c>
      <c r="L5655" s="7" t="n">
        <v>25.73</v>
      </c>
      <c r="M5655" s="6" t="n">
        <v>4020</v>
      </c>
    </row>
    <row r="5656">
      <c r="A5656" t="s">
        <v>6593</v>
      </c>
      <c r="B5656" t="s">
        <v>39</v>
      </c>
      <c r="C5656" t="s">
        <v>5858</v>
      </c>
      <c r="D5656" t="s">
        <v>6026</v>
      </c>
      <c r="E5656" t="n">
        <v>9</v>
      </c>
      <c r="F5656" t="n">
        <v>13</v>
      </c>
      <c r="G5656" t="n">
        <v>1</v>
      </c>
      <c r="H5656" t="n">
        <v>1</v>
      </c>
      <c r="I5656" s="6" t="n">
        <v>34</v>
      </c>
      <c r="J5656" s="6" t="n">
        <v>47000</v>
      </c>
      <c r="K5656" s="7" t="n">
        <v>772.88</v>
      </c>
      <c r="L5656" s="7" t="n">
        <v>22.73</v>
      </c>
      <c r="M5656" s="6" t="n">
        <v>1382</v>
      </c>
    </row>
    <row r="5657">
      <c r="A5657" t="s">
        <v>6594</v>
      </c>
      <c r="B5657" t="s">
        <v>39</v>
      </c>
      <c r="C5657" t="s">
        <v>5858</v>
      </c>
      <c r="D5657" t="s">
        <v>6026</v>
      </c>
      <c r="E5657" t="n">
        <v>9</v>
      </c>
      <c r="F5657" t="n">
        <v>13</v>
      </c>
      <c r="G5657" t="n">
        <v>1</v>
      </c>
      <c r="H5657" t="n">
        <v>1</v>
      </c>
      <c r="I5657" s="6" t="n">
        <v>9816</v>
      </c>
      <c r="J5657" s="6" t="n">
        <v>49952350</v>
      </c>
      <c r="K5657" s="7" t="n">
        <v>641989.4</v>
      </c>
      <c r="L5657" s="7" t="n">
        <v>65.4</v>
      </c>
      <c r="M5657" s="6" t="n">
        <v>5089</v>
      </c>
    </row>
    <row r="5658">
      <c r="A5658" t="s">
        <v>6595</v>
      </c>
      <c r="B5658" t="s">
        <v>39</v>
      </c>
      <c r="C5658" t="s">
        <v>5858</v>
      </c>
      <c r="D5658" t="s">
        <v>6026</v>
      </c>
      <c r="E5658" t="n">
        <v>9</v>
      </c>
      <c r="F5658" t="n">
        <v>13</v>
      </c>
      <c r="G5658" t="n">
        <v>1</v>
      </c>
      <c r="H5658" t="n">
        <v>1</v>
      </c>
      <c r="I5658" s="6" t="n">
        <v>69</v>
      </c>
      <c r="J5658" s="6" t="n">
        <v>268750</v>
      </c>
      <c r="K5658" s="7" t="n">
        <v>3452.8</v>
      </c>
      <c r="L5658" s="7" t="n">
        <v>50.04</v>
      </c>
      <c r="M5658" s="6" t="n">
        <v>3895</v>
      </c>
    </row>
    <row r="5659">
      <c r="A5659" t="s">
        <v>6596</v>
      </c>
      <c r="B5659" t="s">
        <v>39</v>
      </c>
      <c r="C5659" t="s">
        <v>5858</v>
      </c>
      <c r="D5659" t="s">
        <v>6026</v>
      </c>
      <c r="E5659" t="n">
        <v>9</v>
      </c>
      <c r="F5659" t="n">
        <v>13</v>
      </c>
      <c r="G5659" t="n">
        <v>1</v>
      </c>
      <c r="H5659" t="n">
        <v>1</v>
      </c>
      <c r="I5659" s="6" t="n">
        <v>150</v>
      </c>
      <c r="J5659" s="6" t="n">
        <v>683125</v>
      </c>
      <c r="K5659" s="7" t="n">
        <v>8773.08</v>
      </c>
      <c r="L5659" s="7" t="n">
        <v>58.49</v>
      </c>
      <c r="M5659" s="6" t="n">
        <v>4554</v>
      </c>
    </row>
    <row r="5660">
      <c r="A5660" t="s">
        <v>6597</v>
      </c>
      <c r="B5660" t="s">
        <v>39</v>
      </c>
      <c r="C5660" t="s">
        <v>5858</v>
      </c>
      <c r="D5660" t="s">
        <v>6026</v>
      </c>
      <c r="E5660" t="n">
        <v>9</v>
      </c>
      <c r="F5660" t="n">
        <v>13</v>
      </c>
      <c r="G5660" t="n">
        <v>1</v>
      </c>
      <c r="H5660" t="n">
        <v>1</v>
      </c>
      <c r="I5660" s="6" t="n">
        <v>751</v>
      </c>
      <c r="J5660" s="6" t="n">
        <v>3849175</v>
      </c>
      <c r="K5660" s="7" t="n">
        <v>49443.01</v>
      </c>
      <c r="L5660" s="7" t="n">
        <v>65.84</v>
      </c>
      <c r="M5660" s="6" t="n">
        <v>5125</v>
      </c>
    </row>
    <row r="5661">
      <c r="A5661" t="s">
        <v>6598</v>
      </c>
      <c r="B5661" t="s">
        <v>39</v>
      </c>
      <c r="C5661" t="s">
        <v>5858</v>
      </c>
      <c r="D5661" t="s">
        <v>6026</v>
      </c>
      <c r="E5661" t="n">
        <v>9</v>
      </c>
      <c r="F5661" t="n">
        <v>13</v>
      </c>
      <c r="G5661" t="n">
        <v>1</v>
      </c>
      <c r="H5661" t="n">
        <v>1</v>
      </c>
      <c r="I5661" s="6" t="n">
        <v>234</v>
      </c>
      <c r="J5661" s="6" t="n">
        <v>1124750</v>
      </c>
      <c r="K5661" s="7" t="n">
        <v>14447.93</v>
      </c>
      <c r="L5661" s="7" t="n">
        <v>61.74</v>
      </c>
      <c r="M5661" s="6" t="n">
        <v>4807</v>
      </c>
    </row>
    <row r="5662">
      <c r="A5662" t="s">
        <v>6599</v>
      </c>
      <c r="B5662" t="s">
        <v>39</v>
      </c>
      <c r="C5662" t="s">
        <v>5858</v>
      </c>
      <c r="D5662" t="s">
        <v>6026</v>
      </c>
      <c r="E5662" t="n">
        <v>9</v>
      </c>
      <c r="F5662" t="n">
        <v>13</v>
      </c>
      <c r="G5662" t="n">
        <v>1</v>
      </c>
      <c r="H5662" t="n">
        <v>1</v>
      </c>
      <c r="I5662" s="6" t="n">
        <v>25</v>
      </c>
      <c r="J5662" s="6" t="n">
        <v>33256</v>
      </c>
      <c r="K5662" s="7" t="n">
        <v>202.66</v>
      </c>
      <c r="L5662" s="7" t="n">
        <v>8.11</v>
      </c>
      <c r="M5662" s="6" t="n">
        <v>1330</v>
      </c>
    </row>
    <row r="5663">
      <c r="A5663" t="s">
        <v>6600</v>
      </c>
      <c r="B5663" t="s">
        <v>39</v>
      </c>
      <c r="C5663" t="s">
        <v>5858</v>
      </c>
      <c r="D5663" t="s">
        <v>6026</v>
      </c>
      <c r="E5663" t="n">
        <v>9</v>
      </c>
      <c r="F5663" t="n">
        <v>13</v>
      </c>
      <c r="G5663" t="n">
        <v>1</v>
      </c>
      <c r="H5663" t="n">
        <v>1</v>
      </c>
      <c r="I5663" s="6" t="n">
        <v>328</v>
      </c>
      <c r="J5663" s="6" t="n">
        <v>2269984</v>
      </c>
      <c r="K5663" s="7" t="n">
        <v>11236.42</v>
      </c>
      <c r="L5663" s="7" t="n">
        <v>34.26</v>
      </c>
      <c r="M5663" s="6" t="n">
        <v>6921</v>
      </c>
    </row>
    <row r="5664">
      <c r="A5664" t="s">
        <v>6601</v>
      </c>
      <c r="B5664" t="s">
        <v>39</v>
      </c>
      <c r="C5664" t="s">
        <v>5858</v>
      </c>
      <c r="D5664" t="s">
        <v>6026</v>
      </c>
      <c r="E5664" t="n">
        <v>9</v>
      </c>
      <c r="F5664" t="n">
        <v>13</v>
      </c>
      <c r="G5664" t="n">
        <v>1</v>
      </c>
      <c r="H5664" t="n">
        <v>1</v>
      </c>
      <c r="I5664" s="6" t="n">
        <v>4</v>
      </c>
      <c r="J5664" s="6" t="n">
        <v>11210</v>
      </c>
      <c r="K5664" s="7" t="n">
        <v>55.49</v>
      </c>
      <c r="L5664" s="7" t="n">
        <v>13.87</v>
      </c>
      <c r="M5664" s="6" t="n">
        <v>2802</v>
      </c>
    </row>
    <row r="5665">
      <c r="A5665" t="s">
        <v>6602</v>
      </c>
      <c r="B5665" t="s">
        <v>39</v>
      </c>
      <c r="C5665" t="s">
        <v>5858</v>
      </c>
      <c r="D5665" t="s">
        <v>6026</v>
      </c>
      <c r="E5665" t="n">
        <v>9</v>
      </c>
      <c r="F5665" t="n">
        <v>13</v>
      </c>
      <c r="G5665" t="n">
        <v>1</v>
      </c>
      <c r="H5665" t="n">
        <v>1</v>
      </c>
      <c r="I5665" s="6" t="n">
        <v>7</v>
      </c>
      <c r="J5665" s="6" t="n">
        <v>44996</v>
      </c>
      <c r="K5665" s="7" t="n">
        <v>222.73</v>
      </c>
      <c r="L5665" s="7" t="n">
        <v>31.82</v>
      </c>
      <c r="M5665" s="6" t="n">
        <v>6428</v>
      </c>
    </row>
    <row r="5666">
      <c r="A5666" t="s">
        <v>6603</v>
      </c>
      <c r="B5666" t="s">
        <v>39</v>
      </c>
      <c r="C5666" t="s">
        <v>5858</v>
      </c>
      <c r="D5666" t="s">
        <v>6026</v>
      </c>
      <c r="E5666" t="n">
        <v>9</v>
      </c>
      <c r="F5666" t="n">
        <v>13</v>
      </c>
      <c r="G5666" t="n">
        <v>1</v>
      </c>
      <c r="H5666" t="n">
        <v>1</v>
      </c>
      <c r="I5666" s="6" t="n">
        <v>9</v>
      </c>
      <c r="J5666" s="6" t="n">
        <v>53207</v>
      </c>
      <c r="K5666" s="7" t="n">
        <v>263.38</v>
      </c>
      <c r="L5666" s="7" t="n">
        <v>29.26</v>
      </c>
      <c r="M5666" s="6" t="n">
        <v>5912</v>
      </c>
    </row>
    <row r="5667">
      <c r="A5667" t="s">
        <v>6604</v>
      </c>
      <c r="B5667" t="s">
        <v>39</v>
      </c>
      <c r="C5667" t="s">
        <v>5858</v>
      </c>
      <c r="D5667" t="s">
        <v>6026</v>
      </c>
      <c r="E5667" t="n">
        <v>9</v>
      </c>
      <c r="F5667" t="n">
        <v>13</v>
      </c>
      <c r="G5667" t="n">
        <v>1</v>
      </c>
      <c r="H5667" t="n">
        <v>1</v>
      </c>
      <c r="I5667" s="6" t="n">
        <v>3</v>
      </c>
      <c r="J5667" s="6" t="n">
        <v>196</v>
      </c>
      <c r="K5667" s="7" t="n">
        <v>0.97</v>
      </c>
      <c r="L5667" s="7" t="n">
        <v>0.32</v>
      </c>
      <c r="M5667" s="6" t="n">
        <v>65</v>
      </c>
    </row>
    <row r="5668">
      <c r="A5668" t="s">
        <v>6605</v>
      </c>
      <c r="B5668" t="s">
        <v>39</v>
      </c>
      <c r="C5668" t="s">
        <v>5858</v>
      </c>
      <c r="D5668" t="s">
        <v>6026</v>
      </c>
      <c r="E5668" t="n">
        <v>9</v>
      </c>
      <c r="F5668" t="n">
        <v>13</v>
      </c>
      <c r="G5668" t="n">
        <v>1</v>
      </c>
      <c r="H5668" t="n">
        <v>1</v>
      </c>
      <c r="I5668" s="6" t="n">
        <v>3170</v>
      </c>
      <c r="J5668" s="6" t="n">
        <v>24095400</v>
      </c>
      <c r="K5668" s="7" t="n">
        <v>285780.06</v>
      </c>
      <c r="L5668" s="7" t="n">
        <v>90.15</v>
      </c>
      <c r="M5668" s="6" t="n">
        <v>7601</v>
      </c>
    </row>
    <row r="5669">
      <c r="A5669" t="s">
        <v>6606</v>
      </c>
      <c r="B5669" t="s">
        <v>39</v>
      </c>
      <c r="C5669" t="s">
        <v>5858</v>
      </c>
      <c r="D5669" t="s">
        <v>6026</v>
      </c>
      <c r="E5669" t="n">
        <v>9</v>
      </c>
      <c r="F5669" t="n">
        <v>13</v>
      </c>
      <c r="G5669" t="n">
        <v>1</v>
      </c>
      <c r="H5669" t="n">
        <v>1</v>
      </c>
      <c r="I5669" s="6" t="n">
        <v>344</v>
      </c>
      <c r="J5669" s="6" t="n">
        <v>2556100</v>
      </c>
      <c r="K5669" s="7" t="n">
        <v>30306.47</v>
      </c>
      <c r="L5669" s="7" t="n">
        <v>88.1</v>
      </c>
      <c r="M5669" s="6" t="n">
        <v>7431</v>
      </c>
    </row>
    <row r="5670">
      <c r="A5670" t="s">
        <v>6607</v>
      </c>
      <c r="B5670" t="s">
        <v>39</v>
      </c>
      <c r="C5670" t="s">
        <v>5858</v>
      </c>
      <c r="D5670" t="s">
        <v>6026</v>
      </c>
      <c r="E5670" t="n">
        <v>9</v>
      </c>
      <c r="F5670" t="n">
        <v>13</v>
      </c>
      <c r="G5670" t="n">
        <v>1</v>
      </c>
      <c r="H5670" t="n">
        <v>1</v>
      </c>
      <c r="I5670" s="6" t="n">
        <v>90</v>
      </c>
      <c r="J5670" s="6" t="n">
        <v>536900</v>
      </c>
      <c r="K5670" s="7" t="n">
        <v>6365.19</v>
      </c>
      <c r="L5670" s="7" t="n">
        <v>70.72</v>
      </c>
      <c r="M5670" s="6" t="n">
        <v>5966</v>
      </c>
    </row>
    <row r="5671">
      <c r="A5671" t="s">
        <v>6608</v>
      </c>
      <c r="B5671" t="s">
        <v>39</v>
      </c>
      <c r="C5671" t="s">
        <v>5858</v>
      </c>
      <c r="D5671" t="s">
        <v>6026</v>
      </c>
      <c r="E5671" t="n">
        <v>9</v>
      </c>
      <c r="F5671" t="n">
        <v>13</v>
      </c>
      <c r="G5671" t="n">
        <v>1</v>
      </c>
      <c r="H5671" t="n">
        <v>1</v>
      </c>
      <c r="I5671" s="6" t="n">
        <v>68</v>
      </c>
      <c r="J5671" s="6" t="n">
        <v>495228</v>
      </c>
      <c r="K5671" s="7" t="n">
        <v>5199.89</v>
      </c>
      <c r="L5671" s="7" t="n">
        <v>76.47</v>
      </c>
      <c r="M5671" s="6" t="n">
        <v>7283</v>
      </c>
    </row>
    <row r="5672">
      <c r="A5672" t="s">
        <v>6609</v>
      </c>
      <c r="B5672" t="s">
        <v>39</v>
      </c>
      <c r="C5672" t="s">
        <v>5858</v>
      </c>
      <c r="D5672" t="s">
        <v>6026</v>
      </c>
      <c r="E5672" t="n">
        <v>9</v>
      </c>
      <c r="F5672" t="n">
        <v>13</v>
      </c>
      <c r="G5672" t="n">
        <v>1</v>
      </c>
      <c r="H5672" t="n">
        <v>1</v>
      </c>
      <c r="I5672" s="6" t="n">
        <v>3</v>
      </c>
      <c r="J5672" s="6" t="n">
        <v>2800</v>
      </c>
      <c r="K5672" s="7" t="n">
        <v>29.4</v>
      </c>
      <c r="L5672" s="7" t="n">
        <v>9.8</v>
      </c>
      <c r="M5672" s="6" t="n">
        <v>933</v>
      </c>
    </row>
    <row r="5673">
      <c r="A5673" t="s">
        <v>6610</v>
      </c>
      <c r="B5673" t="s">
        <v>39</v>
      </c>
      <c r="C5673" t="s">
        <v>5858</v>
      </c>
      <c r="D5673" t="s">
        <v>6026</v>
      </c>
      <c r="E5673" t="n">
        <v>9</v>
      </c>
      <c r="F5673" t="n">
        <v>13</v>
      </c>
      <c r="G5673" t="n">
        <v>1</v>
      </c>
      <c r="H5673" t="n">
        <v>1</v>
      </c>
      <c r="I5673" s="6" t="n">
        <v>37</v>
      </c>
      <c r="J5673" s="6" t="n">
        <v>247020</v>
      </c>
      <c r="K5673" s="7" t="n">
        <v>2593.71</v>
      </c>
      <c r="L5673" s="7" t="n">
        <v>70.1</v>
      </c>
      <c r="M5673" s="6" t="n">
        <v>6676</v>
      </c>
    </row>
    <row r="5674">
      <c r="A5674" t="s">
        <v>6611</v>
      </c>
      <c r="B5674" t="s">
        <v>39</v>
      </c>
      <c r="C5674" t="s">
        <v>5858</v>
      </c>
      <c r="D5674" t="s">
        <v>6026</v>
      </c>
      <c r="E5674" t="n">
        <v>9</v>
      </c>
      <c r="F5674" t="n">
        <v>13</v>
      </c>
      <c r="G5674" t="n">
        <v>1</v>
      </c>
      <c r="H5674" t="n">
        <v>1</v>
      </c>
      <c r="I5674" s="6" t="n">
        <v>12</v>
      </c>
      <c r="J5674" s="6" t="n">
        <v>64520</v>
      </c>
      <c r="K5674" s="7" t="n">
        <v>677.46</v>
      </c>
      <c r="L5674" s="7" t="n">
        <v>56.45</v>
      </c>
      <c r="M5674" s="6" t="n">
        <v>5377</v>
      </c>
    </row>
    <row r="5675">
      <c r="A5675" t="s">
        <v>6612</v>
      </c>
      <c r="B5675" t="s">
        <v>39</v>
      </c>
      <c r="C5675" t="s">
        <v>5858</v>
      </c>
      <c r="D5675" t="s">
        <v>6026</v>
      </c>
      <c r="E5675" t="n">
        <v>9</v>
      </c>
      <c r="F5675" t="n">
        <v>13</v>
      </c>
      <c r="G5675" t="n">
        <v>1</v>
      </c>
      <c r="H5675" t="n">
        <v>1</v>
      </c>
      <c r="I5675" s="6" t="n">
        <v>260</v>
      </c>
      <c r="J5675" s="6" t="n">
        <v>1679740</v>
      </c>
      <c r="K5675" s="7" t="n">
        <v>15117.66</v>
      </c>
      <c r="L5675" s="7" t="n">
        <v>58.14</v>
      </c>
      <c r="M5675" s="6" t="n">
        <v>6461</v>
      </c>
    </row>
    <row r="5676">
      <c r="A5676" t="s">
        <v>6613</v>
      </c>
      <c r="B5676" t="s">
        <v>39</v>
      </c>
      <c r="C5676" t="s">
        <v>5858</v>
      </c>
      <c r="D5676" t="s">
        <v>6026</v>
      </c>
      <c r="E5676" t="n">
        <v>9</v>
      </c>
      <c r="F5676" t="n">
        <v>13</v>
      </c>
      <c r="G5676" t="n">
        <v>1</v>
      </c>
      <c r="H5676" t="n">
        <v>1</v>
      </c>
      <c r="I5676" s="6" t="n">
        <v>27</v>
      </c>
      <c r="J5676" s="6" t="n">
        <v>115213</v>
      </c>
      <c r="K5676" s="7" t="n">
        <v>1036.92</v>
      </c>
      <c r="L5676" s="7" t="n">
        <v>38.4</v>
      </c>
      <c r="M5676" s="6" t="n">
        <v>4267</v>
      </c>
    </row>
    <row r="5677">
      <c r="A5677" t="s">
        <v>6614</v>
      </c>
      <c r="B5677" t="s">
        <v>39</v>
      </c>
      <c r="C5677" t="s">
        <v>5858</v>
      </c>
      <c r="D5677" t="s">
        <v>6026</v>
      </c>
      <c r="E5677" t="n">
        <v>9</v>
      </c>
      <c r="F5677" t="n">
        <v>13</v>
      </c>
      <c r="G5677" t="n">
        <v>1</v>
      </c>
      <c r="H5677" t="n">
        <v>1</v>
      </c>
      <c r="I5677" s="6" t="n">
        <v>17</v>
      </c>
      <c r="J5677" s="6" t="n">
        <v>63470</v>
      </c>
      <c r="K5677" s="7" t="n">
        <v>571.23</v>
      </c>
      <c r="L5677" s="7" t="n">
        <v>33.6</v>
      </c>
      <c r="M5677" s="6" t="n">
        <v>3734</v>
      </c>
    </row>
    <row r="5678">
      <c r="A5678" t="s">
        <v>6615</v>
      </c>
      <c r="B5678" t="s">
        <v>39</v>
      </c>
      <c r="C5678" t="s">
        <v>5858</v>
      </c>
      <c r="D5678" t="s">
        <v>6026</v>
      </c>
      <c r="E5678" t="n">
        <v>9</v>
      </c>
      <c r="F5678" t="n">
        <v>13</v>
      </c>
      <c r="G5678" t="n">
        <v>1</v>
      </c>
      <c r="H5678" t="n">
        <v>1</v>
      </c>
      <c r="I5678" s="6" t="n">
        <v>75</v>
      </c>
      <c r="J5678" s="6" t="n">
        <v>2149</v>
      </c>
      <c r="K5678" s="7" t="n">
        <v>2493.82</v>
      </c>
      <c r="L5678" s="7" t="n">
        <v>33.25</v>
      </c>
      <c r="M5678" s="6" t="n">
        <v>29</v>
      </c>
    </row>
    <row r="5679">
      <c r="A5679" t="s">
        <v>6616</v>
      </c>
      <c r="B5679" t="s">
        <v>39</v>
      </c>
      <c r="C5679" t="s">
        <v>5858</v>
      </c>
      <c r="D5679" t="s">
        <v>6026</v>
      </c>
      <c r="E5679" t="n">
        <v>9</v>
      </c>
      <c r="F5679" t="n">
        <v>13</v>
      </c>
      <c r="G5679" t="n">
        <v>1</v>
      </c>
      <c r="H5679" t="n">
        <v>1</v>
      </c>
      <c r="I5679" s="6" t="n">
        <v>29</v>
      </c>
      <c r="J5679" s="6" t="n">
        <v>1112</v>
      </c>
      <c r="K5679" s="7" t="n">
        <v>1782.91</v>
      </c>
      <c r="L5679" s="7" t="n">
        <v>61.48</v>
      </c>
      <c r="M5679" s="6" t="n">
        <v>38</v>
      </c>
    </row>
    <row r="5680">
      <c r="A5680" t="s">
        <v>6617</v>
      </c>
      <c r="B5680" t="s">
        <v>39</v>
      </c>
      <c r="C5680" t="s">
        <v>5858</v>
      </c>
      <c r="D5680" t="s">
        <v>6026</v>
      </c>
      <c r="E5680" t="n">
        <v>9</v>
      </c>
      <c r="F5680" t="n">
        <v>13</v>
      </c>
      <c r="G5680" t="n">
        <v>1</v>
      </c>
      <c r="H5680" t="n">
        <v>1</v>
      </c>
      <c r="I5680" s="6" t="n">
        <v>4</v>
      </c>
      <c r="J5680" s="6" t="n">
        <v>112</v>
      </c>
      <c r="K5680" s="7" t="n">
        <v>179.57</v>
      </c>
      <c r="L5680" s="7" t="n">
        <v>44.89</v>
      </c>
      <c r="M5680" s="6" t="n">
        <v>28</v>
      </c>
    </row>
    <row r="5681">
      <c r="A5681" t="s">
        <v>6618</v>
      </c>
      <c r="B5681" t="s">
        <v>39</v>
      </c>
      <c r="C5681" t="s">
        <v>5858</v>
      </c>
      <c r="D5681" t="s">
        <v>6026</v>
      </c>
      <c r="E5681" t="n">
        <v>9</v>
      </c>
      <c r="F5681" t="n">
        <v>13</v>
      </c>
      <c r="G5681" t="n">
        <v>1</v>
      </c>
      <c r="H5681" t="n">
        <v>1</v>
      </c>
      <c r="I5681" s="6" t="n">
        <v>1</v>
      </c>
      <c r="J5681" s="6" t="n">
        <v>28</v>
      </c>
      <c r="K5681" s="7" t="n">
        <v>44.89</v>
      </c>
      <c r="L5681" s="7" t="n">
        <v>44.89</v>
      </c>
      <c r="M5681" s="6" t="n">
        <v>28</v>
      </c>
    </row>
    <row r="5682">
      <c r="A5682" t="s">
        <v>6619</v>
      </c>
      <c r="B5682" t="s">
        <v>39</v>
      </c>
      <c r="C5682" t="s">
        <v>5858</v>
      </c>
      <c r="D5682" t="s">
        <v>6026</v>
      </c>
      <c r="E5682" t="n">
        <v>9</v>
      </c>
      <c r="F5682" t="n">
        <v>13</v>
      </c>
      <c r="G5682" t="n">
        <v>1</v>
      </c>
      <c r="H5682" t="n">
        <v>1</v>
      </c>
      <c r="I5682" s="6" t="n">
        <v>236</v>
      </c>
      <c r="J5682" s="6" t="n">
        <v>10164</v>
      </c>
      <c r="K5682" s="7" t="n">
        <v>11989.94</v>
      </c>
      <c r="L5682" s="7" t="n">
        <v>50.8</v>
      </c>
      <c r="M5682" s="6" t="n">
        <v>43</v>
      </c>
    </row>
    <row r="5683">
      <c r="A5683" t="s">
        <v>6620</v>
      </c>
      <c r="B5683" t="s">
        <v>39</v>
      </c>
      <c r="C5683" t="s">
        <v>5858</v>
      </c>
      <c r="D5683" t="s">
        <v>6026</v>
      </c>
      <c r="E5683" t="n">
        <v>9</v>
      </c>
      <c r="F5683" t="n">
        <v>13</v>
      </c>
      <c r="G5683" t="n">
        <v>1</v>
      </c>
      <c r="H5683" t="n">
        <v>1</v>
      </c>
      <c r="I5683" s="6" t="n">
        <v>240</v>
      </c>
      <c r="J5683" s="6" t="n">
        <v>6295</v>
      </c>
      <c r="K5683" s="7" t="n">
        <v>5899.84</v>
      </c>
      <c r="L5683" s="7" t="n">
        <v>24.58</v>
      </c>
      <c r="M5683" s="6" t="n">
        <v>26</v>
      </c>
    </row>
    <row r="5684">
      <c r="A5684" t="s">
        <v>6621</v>
      </c>
      <c r="B5684" t="s">
        <v>39</v>
      </c>
      <c r="C5684" t="s">
        <v>5858</v>
      </c>
      <c r="D5684" t="s">
        <v>6026</v>
      </c>
      <c r="E5684" t="n">
        <v>9</v>
      </c>
      <c r="F5684" t="n">
        <v>13</v>
      </c>
      <c r="G5684" t="n">
        <v>1</v>
      </c>
      <c r="H5684" t="n">
        <v>1</v>
      </c>
      <c r="I5684" s="6" t="n">
        <v>3</v>
      </c>
      <c r="J5684" s="6" t="n">
        <v>84</v>
      </c>
      <c r="K5684" s="7" t="n">
        <v>79.96</v>
      </c>
      <c r="L5684" s="7" t="n">
        <v>26.65</v>
      </c>
      <c r="M5684" s="6" t="n">
        <v>28</v>
      </c>
    </row>
    <row r="5685">
      <c r="A5685" t="s">
        <v>6622</v>
      </c>
      <c r="B5685" t="s">
        <v>39</v>
      </c>
      <c r="C5685" t="s">
        <v>5858</v>
      </c>
      <c r="D5685" t="s">
        <v>6026</v>
      </c>
      <c r="E5685" t="n">
        <v>9</v>
      </c>
      <c r="F5685" t="n">
        <v>13</v>
      </c>
      <c r="G5685" t="n">
        <v>1</v>
      </c>
      <c r="H5685" t="n">
        <v>1</v>
      </c>
      <c r="I5685" s="6" t="n">
        <v>1</v>
      </c>
      <c r="J5685" s="6" t="n">
        <v>28</v>
      </c>
      <c r="K5685" s="7" t="n">
        <v>27</v>
      </c>
      <c r="L5685" s="7" t="n">
        <v>27</v>
      </c>
      <c r="M5685" s="6" t="n">
        <v>28</v>
      </c>
    </row>
    <row r="5686">
      <c r="A5686" t="s">
        <v>6623</v>
      </c>
      <c r="B5686" t="s">
        <v>39</v>
      </c>
      <c r="C5686" t="s">
        <v>5858</v>
      </c>
      <c r="D5686" t="s">
        <v>6026</v>
      </c>
      <c r="E5686" t="n">
        <v>9</v>
      </c>
      <c r="F5686" t="n">
        <v>13</v>
      </c>
      <c r="G5686" t="n">
        <v>1</v>
      </c>
      <c r="H5686" t="n">
        <v>1</v>
      </c>
      <c r="I5686" s="6" t="n">
        <v>246</v>
      </c>
      <c r="J5686" s="6" t="n">
        <v>9046</v>
      </c>
      <c r="K5686" s="7" t="n">
        <v>9769.68</v>
      </c>
      <c r="L5686" s="7" t="n">
        <v>39.71</v>
      </c>
      <c r="M5686" s="6" t="n">
        <v>37</v>
      </c>
    </row>
    <row r="5687">
      <c r="A5687" t="s">
        <v>6624</v>
      </c>
      <c r="B5687" t="s">
        <v>39</v>
      </c>
      <c r="C5687" t="s">
        <v>5858</v>
      </c>
      <c r="D5687" t="s">
        <v>6026</v>
      </c>
      <c r="E5687" t="n">
        <v>9</v>
      </c>
      <c r="F5687" t="n">
        <v>13</v>
      </c>
      <c r="G5687" t="n">
        <v>1</v>
      </c>
      <c r="H5687" t="n">
        <v>1</v>
      </c>
      <c r="I5687" s="6" t="n">
        <v>17</v>
      </c>
      <c r="J5687" s="6" t="n">
        <v>357</v>
      </c>
      <c r="K5687" s="7" t="n">
        <v>385.56</v>
      </c>
      <c r="L5687" s="7" t="n">
        <v>22.68</v>
      </c>
      <c r="M5687" s="6" t="n">
        <v>21</v>
      </c>
    </row>
    <row r="5688">
      <c r="A5688" t="s">
        <v>6625</v>
      </c>
      <c r="B5688" t="s">
        <v>39</v>
      </c>
      <c r="C5688" t="s">
        <v>5858</v>
      </c>
      <c r="D5688" t="s">
        <v>6026</v>
      </c>
      <c r="E5688" t="n">
        <v>9</v>
      </c>
      <c r="F5688" t="n">
        <v>13</v>
      </c>
      <c r="G5688" t="n">
        <v>1</v>
      </c>
      <c r="H5688" t="n">
        <v>1</v>
      </c>
      <c r="I5688" s="6" t="n">
        <v>23</v>
      </c>
      <c r="J5688" s="6" t="n">
        <v>420</v>
      </c>
      <c r="K5688" s="7" t="n">
        <v>453.6</v>
      </c>
      <c r="L5688" s="7" t="n">
        <v>19.72</v>
      </c>
      <c r="M5688" s="6" t="n">
        <v>18</v>
      </c>
    </row>
    <row r="5689">
      <c r="A5689" t="s">
        <v>6626</v>
      </c>
      <c r="B5689" t="s">
        <v>39</v>
      </c>
      <c r="C5689" t="s">
        <v>5858</v>
      </c>
      <c r="D5689" t="s">
        <v>6026</v>
      </c>
      <c r="E5689" t="n">
        <v>9</v>
      </c>
      <c r="F5689" t="n">
        <v>13</v>
      </c>
      <c r="G5689" t="n">
        <v>1</v>
      </c>
      <c r="H5689" t="n">
        <v>1</v>
      </c>
      <c r="I5689" s="6" t="n">
        <v>7</v>
      </c>
      <c r="J5689" s="6" t="n">
        <v>128</v>
      </c>
      <c r="K5689" s="7" t="n">
        <v>138.24</v>
      </c>
      <c r="L5689" s="7" t="n">
        <v>19.75</v>
      </c>
      <c r="M5689" s="6" t="n">
        <v>18</v>
      </c>
    </row>
    <row r="5690">
      <c r="A5690" t="s">
        <v>6627</v>
      </c>
      <c r="B5690" t="s">
        <v>39</v>
      </c>
      <c r="C5690" t="s">
        <v>5858</v>
      </c>
      <c r="D5690" t="s">
        <v>6026</v>
      </c>
      <c r="E5690" t="n">
        <v>9</v>
      </c>
      <c r="F5690" t="n">
        <v>13</v>
      </c>
      <c r="G5690" t="n">
        <v>1</v>
      </c>
      <c r="H5690" t="n">
        <v>1</v>
      </c>
      <c r="I5690" s="6" t="n">
        <v>25</v>
      </c>
      <c r="J5690" s="6" t="n">
        <v>561</v>
      </c>
      <c r="K5690" s="7" t="n">
        <v>605.88</v>
      </c>
      <c r="L5690" s="7" t="n">
        <v>24.24</v>
      </c>
      <c r="M5690" s="6" t="n">
        <v>22</v>
      </c>
    </row>
    <row r="5691">
      <c r="A5691" t="s">
        <v>6628</v>
      </c>
      <c r="B5691" t="s">
        <v>39</v>
      </c>
      <c r="C5691" t="s">
        <v>5858</v>
      </c>
      <c r="D5691" t="s">
        <v>6026</v>
      </c>
      <c r="E5691" t="n">
        <v>9</v>
      </c>
      <c r="F5691" t="n">
        <v>13</v>
      </c>
      <c r="G5691" t="n">
        <v>1</v>
      </c>
      <c r="H5691" t="n">
        <v>1</v>
      </c>
      <c r="I5691" s="6" t="n">
        <v>27</v>
      </c>
      <c r="J5691" s="6" t="n">
        <v>87200</v>
      </c>
      <c r="K5691" s="7" t="n">
        <v>617.78</v>
      </c>
      <c r="L5691" s="7" t="n">
        <v>22.88</v>
      </c>
      <c r="M5691" s="6" t="n">
        <v>3230</v>
      </c>
    </row>
    <row r="5692">
      <c r="A5692" t="s">
        <v>6629</v>
      </c>
      <c r="B5692" t="s">
        <v>39</v>
      </c>
      <c r="C5692" t="s">
        <v>5858</v>
      </c>
      <c r="D5692" t="s">
        <v>6026</v>
      </c>
      <c r="E5692" t="n">
        <v>9</v>
      </c>
      <c r="F5692" t="n">
        <v>13</v>
      </c>
      <c r="G5692" t="n">
        <v>1</v>
      </c>
      <c r="H5692" t="n">
        <v>1</v>
      </c>
      <c r="I5692" s="6" t="n">
        <v>910</v>
      </c>
      <c r="J5692" s="6" t="n">
        <v>5951580</v>
      </c>
      <c r="K5692" s="7" t="n">
        <v>32262.37</v>
      </c>
      <c r="L5692" s="7" t="n">
        <v>35.45</v>
      </c>
      <c r="M5692" s="6" t="n">
        <v>6540</v>
      </c>
    </row>
    <row r="5693">
      <c r="A5693" t="s">
        <v>6630</v>
      </c>
      <c r="B5693" t="s">
        <v>39</v>
      </c>
      <c r="C5693" t="s">
        <v>5858</v>
      </c>
      <c r="D5693" t="s">
        <v>6026</v>
      </c>
      <c r="E5693" t="n">
        <v>9</v>
      </c>
      <c r="F5693" t="n">
        <v>13</v>
      </c>
      <c r="G5693" t="n">
        <v>1</v>
      </c>
      <c r="H5693" t="n">
        <v>1</v>
      </c>
      <c r="I5693" s="6" t="n">
        <v>6</v>
      </c>
      <c r="J5693" s="6" t="n">
        <v>19200</v>
      </c>
      <c r="K5693" s="7" t="n">
        <v>103.08</v>
      </c>
      <c r="L5693" s="7" t="n">
        <v>17.18</v>
      </c>
      <c r="M5693" s="6" t="n">
        <v>3200</v>
      </c>
    </row>
    <row r="5694">
      <c r="A5694" t="s">
        <v>6631</v>
      </c>
      <c r="B5694" t="s">
        <v>39</v>
      </c>
      <c r="C5694" t="s">
        <v>5858</v>
      </c>
      <c r="D5694" t="s">
        <v>6026</v>
      </c>
      <c r="E5694" t="n">
        <v>9</v>
      </c>
      <c r="F5694" t="n">
        <v>13</v>
      </c>
      <c r="G5694" t="n">
        <v>1</v>
      </c>
      <c r="H5694" t="n">
        <v>1</v>
      </c>
      <c r="I5694" s="6" t="n">
        <v>16</v>
      </c>
      <c r="J5694" s="6" t="n">
        <v>100928</v>
      </c>
      <c r="K5694" s="7" t="n">
        <v>535.43</v>
      </c>
      <c r="L5694" s="7" t="n">
        <v>33.46</v>
      </c>
      <c r="M5694" s="6" t="n">
        <v>6308</v>
      </c>
    </row>
    <row r="5695">
      <c r="A5695" t="s">
        <v>6632</v>
      </c>
      <c r="B5695" t="s">
        <v>39</v>
      </c>
      <c r="C5695" t="s">
        <v>5858</v>
      </c>
      <c r="D5695" t="s">
        <v>6026</v>
      </c>
      <c r="E5695" t="n">
        <v>9</v>
      </c>
      <c r="F5695" t="n">
        <v>13</v>
      </c>
      <c r="G5695" t="n">
        <v>1</v>
      </c>
      <c r="H5695" t="n">
        <v>1</v>
      </c>
      <c r="I5695" s="6" t="n">
        <v>36</v>
      </c>
      <c r="J5695" s="6" t="n">
        <v>189600</v>
      </c>
      <c r="K5695" s="7" t="n">
        <v>1002.24</v>
      </c>
      <c r="L5695" s="7" t="n">
        <v>27.84</v>
      </c>
      <c r="M5695" s="6" t="n">
        <v>5267</v>
      </c>
    </row>
    <row r="5696">
      <c r="A5696" t="s">
        <v>6633</v>
      </c>
      <c r="B5696" t="s">
        <v>39</v>
      </c>
      <c r="C5696" t="s">
        <v>5858</v>
      </c>
      <c r="D5696" t="s">
        <v>6026</v>
      </c>
      <c r="E5696" t="n">
        <v>9</v>
      </c>
      <c r="F5696" t="n">
        <v>13</v>
      </c>
      <c r="G5696" t="n">
        <v>1</v>
      </c>
      <c r="H5696" t="n">
        <v>1</v>
      </c>
      <c r="I5696" s="6" t="n">
        <v>89</v>
      </c>
      <c r="J5696" s="6" t="n">
        <v>544400</v>
      </c>
      <c r="K5696" s="7" t="n">
        <v>2879.4</v>
      </c>
      <c r="L5696" s="7" t="n">
        <v>32.35</v>
      </c>
      <c r="M5696" s="6" t="n">
        <v>6117</v>
      </c>
    </row>
    <row r="5697">
      <c r="A5697" t="s">
        <v>6634</v>
      </c>
      <c r="B5697" t="s">
        <v>39</v>
      </c>
      <c r="C5697" t="s">
        <v>5858</v>
      </c>
      <c r="D5697" t="s">
        <v>6026</v>
      </c>
      <c r="E5697" t="n">
        <v>9</v>
      </c>
      <c r="F5697" t="n">
        <v>13</v>
      </c>
      <c r="G5697" t="n">
        <v>1</v>
      </c>
      <c r="H5697" t="n">
        <v>1</v>
      </c>
      <c r="I5697" s="6" t="n">
        <v>99</v>
      </c>
      <c r="J5697" s="6" t="n">
        <v>793764</v>
      </c>
      <c r="K5697" s="7" t="n">
        <v>5080.09</v>
      </c>
      <c r="L5697" s="7" t="n">
        <v>51.31</v>
      </c>
      <c r="M5697" s="6" t="n">
        <v>8018</v>
      </c>
    </row>
    <row r="5698">
      <c r="A5698" t="s">
        <v>6635</v>
      </c>
      <c r="B5698" t="s">
        <v>39</v>
      </c>
      <c r="C5698" t="s">
        <v>5858</v>
      </c>
      <c r="D5698" t="s">
        <v>6026</v>
      </c>
      <c r="E5698" t="n">
        <v>9</v>
      </c>
      <c r="F5698" t="n">
        <v>13</v>
      </c>
      <c r="G5698" t="n">
        <v>1</v>
      </c>
      <c r="H5698" t="n">
        <v>1</v>
      </c>
      <c r="I5698" s="6" t="n">
        <v>4</v>
      </c>
      <c r="J5698" s="6" t="n">
        <v>11064</v>
      </c>
      <c r="K5698" s="7" t="n">
        <v>70.81</v>
      </c>
      <c r="L5698" s="7" t="n">
        <v>17.7</v>
      </c>
      <c r="M5698" s="6" t="n">
        <v>2766</v>
      </c>
    </row>
    <row r="5699">
      <c r="A5699" t="s">
        <v>6636</v>
      </c>
      <c r="B5699" t="s">
        <v>39</v>
      </c>
      <c r="C5699" t="s">
        <v>5858</v>
      </c>
      <c r="D5699" t="s">
        <v>6026</v>
      </c>
      <c r="E5699" t="n">
        <v>9</v>
      </c>
      <c r="F5699" t="n">
        <v>13</v>
      </c>
      <c r="G5699" t="n">
        <v>1</v>
      </c>
      <c r="H5699" t="n">
        <v>1</v>
      </c>
      <c r="I5699" s="6" t="n">
        <v>6</v>
      </c>
      <c r="J5699" s="6" t="n">
        <v>2220</v>
      </c>
      <c r="K5699" s="7" t="n">
        <v>14.21</v>
      </c>
      <c r="L5699" s="7" t="n">
        <v>2.37</v>
      </c>
      <c r="M5699" s="6" t="n">
        <v>370</v>
      </c>
    </row>
    <row r="5700">
      <c r="A5700" t="s">
        <v>6637</v>
      </c>
      <c r="B5700" t="s">
        <v>39</v>
      </c>
      <c r="C5700" t="s">
        <v>5858</v>
      </c>
      <c r="D5700" t="s">
        <v>6026</v>
      </c>
      <c r="E5700" t="n">
        <v>9</v>
      </c>
      <c r="F5700" t="n">
        <v>13</v>
      </c>
      <c r="G5700" t="n">
        <v>1</v>
      </c>
      <c r="H5700" t="n">
        <v>1</v>
      </c>
      <c r="I5700" s="6" t="n">
        <v>3</v>
      </c>
      <c r="J5700" s="6" t="n">
        <v>28000</v>
      </c>
      <c r="K5700" s="7" t="n">
        <v>179.2</v>
      </c>
      <c r="L5700" s="7" t="n">
        <v>59.73</v>
      </c>
      <c r="M5700" s="6" t="n">
        <v>9333</v>
      </c>
    </row>
    <row r="5701">
      <c r="A5701" t="s">
        <v>6638</v>
      </c>
      <c r="B5701" t="s">
        <v>39</v>
      </c>
      <c r="C5701" t="s">
        <v>5858</v>
      </c>
      <c r="D5701" t="s">
        <v>6026</v>
      </c>
      <c r="E5701" t="n">
        <v>9</v>
      </c>
      <c r="F5701" t="n">
        <v>13</v>
      </c>
      <c r="G5701" t="n">
        <v>1</v>
      </c>
      <c r="H5701" t="n">
        <v>1</v>
      </c>
      <c r="I5701" s="6" t="n">
        <v>548</v>
      </c>
      <c r="J5701" s="6" t="n">
        <v>3624344</v>
      </c>
      <c r="K5701" s="7" t="n">
        <v>31603.43</v>
      </c>
      <c r="L5701" s="7" t="n">
        <v>57.67</v>
      </c>
      <c r="M5701" s="6" t="n">
        <v>6614</v>
      </c>
    </row>
    <row r="5702">
      <c r="A5702" t="s">
        <v>6639</v>
      </c>
      <c r="B5702" t="s">
        <v>39</v>
      </c>
      <c r="C5702" t="s">
        <v>5858</v>
      </c>
      <c r="D5702" t="s">
        <v>6026</v>
      </c>
      <c r="E5702" t="n">
        <v>9</v>
      </c>
      <c r="F5702" t="n">
        <v>13</v>
      </c>
      <c r="G5702" t="n">
        <v>1</v>
      </c>
      <c r="H5702" t="n">
        <v>1</v>
      </c>
      <c r="I5702" s="6" t="n">
        <v>19</v>
      </c>
      <c r="J5702" s="6" t="n">
        <v>114484</v>
      </c>
      <c r="K5702" s="7" t="n">
        <v>998.52</v>
      </c>
      <c r="L5702" s="7" t="n">
        <v>52.55</v>
      </c>
      <c r="M5702" s="6" t="n">
        <v>6025</v>
      </c>
    </row>
    <row r="5703">
      <c r="A5703" t="s">
        <v>6640</v>
      </c>
      <c r="B5703" t="s">
        <v>39</v>
      </c>
      <c r="C5703" t="s">
        <v>5858</v>
      </c>
      <c r="D5703" t="s">
        <v>6026</v>
      </c>
      <c r="E5703" t="n">
        <v>9</v>
      </c>
      <c r="F5703" t="n">
        <v>13</v>
      </c>
      <c r="G5703" t="n">
        <v>1</v>
      </c>
      <c r="H5703" t="n">
        <v>1</v>
      </c>
      <c r="I5703" s="6" t="n">
        <v>34</v>
      </c>
      <c r="J5703" s="6" t="n">
        <v>208728</v>
      </c>
      <c r="K5703" s="7" t="n">
        <v>1825.77</v>
      </c>
      <c r="L5703" s="7" t="n">
        <v>53.7</v>
      </c>
      <c r="M5703" s="6" t="n">
        <v>6139</v>
      </c>
    </row>
    <row r="5704">
      <c r="A5704" t="s">
        <v>6641</v>
      </c>
      <c r="B5704" t="s">
        <v>39</v>
      </c>
      <c r="C5704" t="s">
        <v>5858</v>
      </c>
      <c r="D5704" t="s">
        <v>6026</v>
      </c>
      <c r="E5704" t="n">
        <v>9</v>
      </c>
      <c r="F5704" t="n">
        <v>13</v>
      </c>
      <c r="G5704" t="n">
        <v>1</v>
      </c>
      <c r="H5704" t="n">
        <v>1</v>
      </c>
      <c r="I5704" s="6" t="n">
        <v>145</v>
      </c>
      <c r="J5704" s="6" t="n">
        <v>910480</v>
      </c>
      <c r="K5704" s="7" t="n">
        <v>7950.2</v>
      </c>
      <c r="L5704" s="7" t="n">
        <v>54.83</v>
      </c>
      <c r="M5704" s="6" t="n">
        <v>6279</v>
      </c>
    </row>
    <row r="5705">
      <c r="A5705" t="s">
        <v>6642</v>
      </c>
      <c r="B5705" t="s">
        <v>39</v>
      </c>
      <c r="C5705" t="s">
        <v>5858</v>
      </c>
      <c r="D5705" t="s">
        <v>6026</v>
      </c>
      <c r="E5705" t="n">
        <v>9</v>
      </c>
      <c r="F5705" t="n">
        <v>13</v>
      </c>
      <c r="G5705" t="n">
        <v>1</v>
      </c>
      <c r="H5705" t="n">
        <v>1</v>
      </c>
      <c r="I5705" s="6" t="n">
        <v>46</v>
      </c>
      <c r="J5705" s="6" t="n">
        <v>154556</v>
      </c>
      <c r="K5705" s="7" t="n">
        <v>1941.88</v>
      </c>
      <c r="L5705" s="7" t="n">
        <v>42.21</v>
      </c>
      <c r="M5705" s="6" t="n">
        <v>3360</v>
      </c>
    </row>
    <row r="5706">
      <c r="A5706" t="s">
        <v>6643</v>
      </c>
      <c r="B5706" t="s">
        <v>39</v>
      </c>
      <c r="C5706" t="s">
        <v>5858</v>
      </c>
      <c r="D5706" t="s">
        <v>6026</v>
      </c>
      <c r="E5706" t="n">
        <v>9</v>
      </c>
      <c r="F5706" t="n">
        <v>13</v>
      </c>
      <c r="G5706" t="n">
        <v>1</v>
      </c>
      <c r="H5706" t="n">
        <v>1</v>
      </c>
      <c r="I5706" s="6" t="n">
        <v>8</v>
      </c>
      <c r="J5706" s="6" t="n">
        <v>31500</v>
      </c>
      <c r="K5706" s="7" t="n">
        <v>395.08</v>
      </c>
      <c r="L5706" s="7" t="n">
        <v>49.38</v>
      </c>
      <c r="M5706" s="6" t="n">
        <v>3938</v>
      </c>
    </row>
    <row r="5707">
      <c r="A5707" t="s">
        <v>6644</v>
      </c>
      <c r="B5707" t="s">
        <v>39</v>
      </c>
      <c r="C5707" t="s">
        <v>5858</v>
      </c>
      <c r="D5707" t="s">
        <v>6026</v>
      </c>
      <c r="E5707" t="n">
        <v>9</v>
      </c>
      <c r="F5707" t="n">
        <v>13</v>
      </c>
      <c r="G5707" t="n">
        <v>1</v>
      </c>
      <c r="H5707" t="n">
        <v>1</v>
      </c>
      <c r="I5707" s="6" t="n">
        <v>11</v>
      </c>
      <c r="J5707" s="6" t="n">
        <v>33596</v>
      </c>
      <c r="K5707" s="7" t="n">
        <v>420.2</v>
      </c>
      <c r="L5707" s="7" t="n">
        <v>38.2</v>
      </c>
      <c r="M5707" s="6" t="n">
        <v>3054</v>
      </c>
    </row>
    <row r="5708">
      <c r="A5708" t="s">
        <v>6645</v>
      </c>
      <c r="B5708" t="s">
        <v>39</v>
      </c>
      <c r="C5708" t="s">
        <v>5858</v>
      </c>
      <c r="D5708" t="s">
        <v>6026</v>
      </c>
      <c r="E5708" t="n">
        <v>9</v>
      </c>
      <c r="F5708" t="n">
        <v>13</v>
      </c>
      <c r="G5708" t="n">
        <v>1</v>
      </c>
      <c r="H5708" t="n">
        <v>1</v>
      </c>
      <c r="I5708" s="6" t="n">
        <v>61</v>
      </c>
      <c r="J5708" s="6" t="n">
        <v>2547</v>
      </c>
      <c r="K5708" s="7" t="n">
        <v>2248.53</v>
      </c>
      <c r="L5708" s="7" t="n">
        <v>36.86</v>
      </c>
      <c r="M5708" s="6" t="n">
        <v>42</v>
      </c>
    </row>
    <row r="5709">
      <c r="A5709" t="s">
        <v>6646</v>
      </c>
      <c r="B5709" t="s">
        <v>39</v>
      </c>
      <c r="C5709" t="s">
        <v>5858</v>
      </c>
      <c r="D5709" t="s">
        <v>6026</v>
      </c>
      <c r="E5709" t="n">
        <v>9</v>
      </c>
      <c r="F5709" t="n">
        <v>13</v>
      </c>
      <c r="G5709" t="n">
        <v>1</v>
      </c>
      <c r="H5709" t="n">
        <v>1</v>
      </c>
      <c r="I5709" s="6" t="n">
        <v>1</v>
      </c>
      <c r="J5709" s="6" t="n">
        <v>28</v>
      </c>
      <c r="K5709" s="7" t="n">
        <v>24.4</v>
      </c>
      <c r="L5709" s="7" t="n">
        <v>24.4</v>
      </c>
      <c r="M5709" s="6" t="n">
        <v>28</v>
      </c>
    </row>
    <row r="5710">
      <c r="A5710" t="s">
        <v>6647</v>
      </c>
      <c r="B5710" t="s">
        <v>39</v>
      </c>
      <c r="C5710" t="s">
        <v>5858</v>
      </c>
      <c r="D5710" t="s">
        <v>6026</v>
      </c>
      <c r="E5710" t="n">
        <v>9</v>
      </c>
      <c r="F5710" t="n">
        <v>13</v>
      </c>
      <c r="G5710" t="n">
        <v>1</v>
      </c>
      <c r="H5710" t="n">
        <v>1</v>
      </c>
      <c r="I5710" s="6" t="n">
        <v>1</v>
      </c>
      <c r="J5710" s="6" t="n">
        <v>30</v>
      </c>
      <c r="K5710" s="7" t="n">
        <v>26.14</v>
      </c>
      <c r="L5710" s="7" t="n">
        <v>26.14</v>
      </c>
      <c r="M5710" s="6" t="n">
        <v>30</v>
      </c>
    </row>
    <row r="5711">
      <c r="A5711" t="s">
        <v>6648</v>
      </c>
      <c r="B5711" t="s">
        <v>39</v>
      </c>
      <c r="C5711" t="s">
        <v>5858</v>
      </c>
      <c r="D5711" t="s">
        <v>6026</v>
      </c>
      <c r="E5711" t="n">
        <v>9</v>
      </c>
      <c r="F5711" t="n">
        <v>13</v>
      </c>
      <c r="G5711" t="n">
        <v>1</v>
      </c>
      <c r="H5711" t="n">
        <v>1</v>
      </c>
      <c r="I5711" s="6" t="n">
        <v>2</v>
      </c>
      <c r="J5711" s="6" t="n">
        <v>48</v>
      </c>
      <c r="K5711" s="7" t="n">
        <v>41.83</v>
      </c>
      <c r="L5711" s="7" t="n">
        <v>20.91</v>
      </c>
      <c r="M5711" s="6" t="n">
        <v>24</v>
      </c>
    </row>
    <row r="5712">
      <c r="A5712" t="s">
        <v>6649</v>
      </c>
      <c r="B5712" t="s">
        <v>39</v>
      </c>
      <c r="C5712" t="s">
        <v>5858</v>
      </c>
      <c r="D5712" t="s">
        <v>6026</v>
      </c>
      <c r="E5712" t="n">
        <v>9</v>
      </c>
      <c r="F5712" t="n">
        <v>13</v>
      </c>
      <c r="G5712" t="n">
        <v>1</v>
      </c>
      <c r="H5712" t="n">
        <v>1</v>
      </c>
      <c r="I5712" s="6" t="n">
        <v>2053</v>
      </c>
      <c r="J5712" s="6" t="n">
        <v>76833</v>
      </c>
      <c r="K5712" s="7" t="n">
        <v>43900.59</v>
      </c>
      <c r="L5712" s="7" t="n">
        <v>21.38</v>
      </c>
      <c r="M5712" s="6" t="n">
        <v>37</v>
      </c>
    </row>
    <row r="5713">
      <c r="A5713" t="s">
        <v>6650</v>
      </c>
      <c r="B5713" t="s">
        <v>39</v>
      </c>
      <c r="C5713" t="s">
        <v>5858</v>
      </c>
      <c r="D5713" t="s">
        <v>6026</v>
      </c>
      <c r="E5713" t="n">
        <v>9</v>
      </c>
      <c r="F5713" t="n">
        <v>13</v>
      </c>
      <c r="G5713" t="n">
        <v>1</v>
      </c>
      <c r="H5713" t="n">
        <v>1</v>
      </c>
      <c r="I5713" s="6" t="n">
        <v>1</v>
      </c>
      <c r="J5713" s="6" t="n">
        <v>28</v>
      </c>
      <c r="K5713" s="7" t="n">
        <v>16.08</v>
      </c>
      <c r="L5713" s="7" t="n">
        <v>16.08</v>
      </c>
      <c r="M5713" s="6" t="n">
        <v>28</v>
      </c>
    </row>
    <row r="5714">
      <c r="A5714" t="s">
        <v>6651</v>
      </c>
      <c r="B5714" t="s">
        <v>39</v>
      </c>
      <c r="C5714" t="s">
        <v>5858</v>
      </c>
      <c r="D5714" t="s">
        <v>6026</v>
      </c>
      <c r="E5714" t="n">
        <v>9</v>
      </c>
      <c r="F5714" t="n">
        <v>13</v>
      </c>
      <c r="G5714" t="n">
        <v>1</v>
      </c>
      <c r="H5714" t="n">
        <v>1</v>
      </c>
      <c r="I5714" s="6" t="n">
        <v>42</v>
      </c>
      <c r="J5714" s="6" t="n">
        <v>1085</v>
      </c>
      <c r="K5714" s="7" t="n">
        <v>619.68</v>
      </c>
      <c r="L5714" s="7" t="n">
        <v>14.75</v>
      </c>
      <c r="M5714" s="6" t="n">
        <v>26</v>
      </c>
    </row>
    <row r="5715">
      <c r="A5715" t="s">
        <v>6652</v>
      </c>
      <c r="B5715" t="s">
        <v>39</v>
      </c>
      <c r="C5715" t="s">
        <v>5858</v>
      </c>
      <c r="D5715" t="s">
        <v>6026</v>
      </c>
      <c r="E5715" t="n">
        <v>9</v>
      </c>
      <c r="F5715" t="n">
        <v>13</v>
      </c>
      <c r="G5715" t="n">
        <v>1</v>
      </c>
      <c r="H5715" t="n">
        <v>1</v>
      </c>
      <c r="I5715" s="6" t="n">
        <v>6</v>
      </c>
      <c r="J5715" s="6" t="n">
        <v>41</v>
      </c>
      <c r="K5715" s="7" t="n">
        <v>23.37</v>
      </c>
      <c r="L5715" s="7" t="n">
        <v>3.9</v>
      </c>
      <c r="M5715" s="6" t="n">
        <v>7</v>
      </c>
    </row>
    <row r="5716">
      <c r="A5716" t="s">
        <v>6653</v>
      </c>
      <c r="B5716" t="s">
        <v>39</v>
      </c>
      <c r="C5716" t="s">
        <v>5858</v>
      </c>
      <c r="D5716" t="s">
        <v>6026</v>
      </c>
      <c r="E5716" t="n">
        <v>9</v>
      </c>
      <c r="F5716" t="n">
        <v>13</v>
      </c>
      <c r="G5716" t="n">
        <v>1</v>
      </c>
      <c r="H5716" t="n">
        <v>1</v>
      </c>
      <c r="I5716" s="6" t="n">
        <v>3</v>
      </c>
      <c r="J5716" s="6" t="n">
        <v>140</v>
      </c>
      <c r="K5716" s="7" t="n">
        <v>80.04</v>
      </c>
      <c r="L5716" s="7" t="n">
        <v>26.68</v>
      </c>
      <c r="M5716" s="6" t="n">
        <v>47</v>
      </c>
    </row>
    <row r="5717">
      <c r="A5717" t="s">
        <v>6654</v>
      </c>
      <c r="B5717" t="s">
        <v>39</v>
      </c>
      <c r="C5717" t="s">
        <v>5858</v>
      </c>
      <c r="D5717" t="s">
        <v>6026</v>
      </c>
      <c r="E5717" t="n">
        <v>9</v>
      </c>
      <c r="F5717" t="n">
        <v>13</v>
      </c>
      <c r="G5717" t="n">
        <v>1</v>
      </c>
      <c r="H5717" t="n">
        <v>1</v>
      </c>
      <c r="I5717" s="6" t="n">
        <v>132</v>
      </c>
      <c r="J5717" s="6" t="n">
        <v>3486</v>
      </c>
      <c r="K5717" s="7" t="n">
        <v>1992.84</v>
      </c>
      <c r="L5717" s="7" t="n">
        <v>15.1</v>
      </c>
      <c r="M5717" s="6" t="n">
        <v>26</v>
      </c>
    </row>
    <row r="5718">
      <c r="A5718" t="s">
        <v>6655</v>
      </c>
      <c r="B5718" t="s">
        <v>39</v>
      </c>
      <c r="C5718" t="s">
        <v>5858</v>
      </c>
      <c r="D5718" t="s">
        <v>6026</v>
      </c>
      <c r="E5718" t="n">
        <v>9</v>
      </c>
      <c r="F5718" t="n">
        <v>13</v>
      </c>
      <c r="G5718" t="n">
        <v>1</v>
      </c>
      <c r="H5718" t="n">
        <v>1</v>
      </c>
      <c r="I5718" s="6" t="n">
        <v>48</v>
      </c>
      <c r="J5718" s="6" t="n">
        <v>1393</v>
      </c>
      <c r="K5718" s="7" t="n">
        <v>796.11</v>
      </c>
      <c r="L5718" s="7" t="n">
        <v>16.59</v>
      </c>
      <c r="M5718" s="6" t="n">
        <v>29</v>
      </c>
    </row>
    <row r="5719">
      <c r="A5719" t="s">
        <v>6656</v>
      </c>
      <c r="B5719" t="s">
        <v>39</v>
      </c>
      <c r="C5719" t="s">
        <v>5858</v>
      </c>
      <c r="D5719" t="s">
        <v>6026</v>
      </c>
      <c r="E5719" t="n">
        <v>9</v>
      </c>
      <c r="F5719" t="n">
        <v>13</v>
      </c>
      <c r="G5719" t="n">
        <v>1</v>
      </c>
      <c r="H5719" t="n">
        <v>1</v>
      </c>
      <c r="I5719" s="6" t="n">
        <v>66</v>
      </c>
      <c r="J5719" s="6" t="n">
        <v>1152</v>
      </c>
      <c r="K5719" s="7" t="n">
        <v>880.55</v>
      </c>
      <c r="L5719" s="7" t="n">
        <v>13.34</v>
      </c>
      <c r="M5719" s="6" t="n">
        <v>17</v>
      </c>
    </row>
    <row r="5720">
      <c r="A5720" t="s">
        <v>6657</v>
      </c>
      <c r="B5720" t="s">
        <v>39</v>
      </c>
      <c r="C5720" t="s">
        <v>5858</v>
      </c>
      <c r="D5720" t="s">
        <v>6026</v>
      </c>
      <c r="E5720" t="n">
        <v>9</v>
      </c>
      <c r="F5720" t="n">
        <v>13</v>
      </c>
      <c r="G5720" t="n">
        <v>1</v>
      </c>
      <c r="H5720" t="n">
        <v>1</v>
      </c>
      <c r="I5720" s="6" t="n">
        <v>81</v>
      </c>
      <c r="J5720" s="6" t="n">
        <v>153929</v>
      </c>
      <c r="K5720" s="7" t="n">
        <v>1541.32</v>
      </c>
      <c r="L5720" s="7" t="n">
        <v>19.03</v>
      </c>
      <c r="M5720" s="6" t="n">
        <v>1900</v>
      </c>
    </row>
    <row r="5721">
      <c r="A5721" t="s">
        <v>6658</v>
      </c>
      <c r="B5721" t="s">
        <v>39</v>
      </c>
      <c r="C5721" t="s">
        <v>5858</v>
      </c>
      <c r="D5721" t="s">
        <v>6026</v>
      </c>
      <c r="E5721" t="n">
        <v>9</v>
      </c>
      <c r="F5721" t="n">
        <v>13</v>
      </c>
      <c r="G5721" t="n">
        <v>1</v>
      </c>
      <c r="H5721" t="n">
        <v>1</v>
      </c>
      <c r="I5721" s="6" t="n">
        <v>3414</v>
      </c>
      <c r="J5721" s="6" t="n">
        <v>129410</v>
      </c>
      <c r="K5721" s="7" t="n">
        <v>73939.59</v>
      </c>
      <c r="L5721" s="7" t="n">
        <v>21.66</v>
      </c>
      <c r="M5721" s="6" t="n">
        <v>38</v>
      </c>
    </row>
    <row r="5722">
      <c r="A5722" t="s">
        <v>6659</v>
      </c>
      <c r="B5722" t="s">
        <v>39</v>
      </c>
      <c r="C5722" t="s">
        <v>5858</v>
      </c>
      <c r="D5722" t="s">
        <v>6026</v>
      </c>
      <c r="E5722" t="n">
        <v>9</v>
      </c>
      <c r="F5722" t="n">
        <v>13</v>
      </c>
      <c r="G5722" t="n">
        <v>1</v>
      </c>
      <c r="H5722" t="n">
        <v>1</v>
      </c>
      <c r="I5722" s="6" t="n">
        <v>45</v>
      </c>
      <c r="J5722" s="6" t="n">
        <v>1190</v>
      </c>
      <c r="K5722" s="7" t="n">
        <v>680.28</v>
      </c>
      <c r="L5722" s="7" t="n">
        <v>15.12</v>
      </c>
      <c r="M5722" s="6" t="n">
        <v>26</v>
      </c>
    </row>
    <row r="5723">
      <c r="A5723" t="s">
        <v>6660</v>
      </c>
      <c r="B5723" t="s">
        <v>39</v>
      </c>
      <c r="C5723" t="s">
        <v>5858</v>
      </c>
      <c r="D5723" t="s">
        <v>6026</v>
      </c>
      <c r="E5723" t="n">
        <v>9</v>
      </c>
      <c r="F5723" t="n">
        <v>13</v>
      </c>
      <c r="G5723" t="n">
        <v>1</v>
      </c>
      <c r="H5723" t="n">
        <v>1</v>
      </c>
      <c r="I5723" s="6" t="n">
        <v>1</v>
      </c>
      <c r="J5723" s="6" t="n">
        <v>15</v>
      </c>
      <c r="K5723" s="7" t="n">
        <v>8.55</v>
      </c>
      <c r="L5723" s="7" t="n">
        <v>8.55</v>
      </c>
      <c r="M5723" s="6" t="n">
        <v>15</v>
      </c>
    </row>
    <row r="5724">
      <c r="A5724" t="s">
        <v>6661</v>
      </c>
      <c r="B5724" t="s">
        <v>39</v>
      </c>
      <c r="C5724" t="s">
        <v>5858</v>
      </c>
      <c r="D5724" t="s">
        <v>6026</v>
      </c>
      <c r="E5724" t="n">
        <v>9</v>
      </c>
      <c r="F5724" t="n">
        <v>13</v>
      </c>
      <c r="G5724" t="n">
        <v>1</v>
      </c>
      <c r="H5724" t="n">
        <v>1</v>
      </c>
      <c r="I5724" s="6" t="n">
        <v>2</v>
      </c>
      <c r="J5724" s="6" t="n">
        <v>112</v>
      </c>
      <c r="K5724" s="7" t="n">
        <v>63.84</v>
      </c>
      <c r="L5724" s="7" t="n">
        <v>31.92</v>
      </c>
      <c r="M5724" s="6" t="n">
        <v>56</v>
      </c>
    </row>
    <row r="5725">
      <c r="A5725" t="s">
        <v>6662</v>
      </c>
      <c r="B5725" t="s">
        <v>39</v>
      </c>
      <c r="C5725" t="s">
        <v>5858</v>
      </c>
      <c r="D5725" t="s">
        <v>6026</v>
      </c>
      <c r="E5725" t="n">
        <v>9</v>
      </c>
      <c r="F5725" t="n">
        <v>13</v>
      </c>
      <c r="G5725" t="n">
        <v>1</v>
      </c>
      <c r="H5725" t="n">
        <v>1</v>
      </c>
      <c r="I5725" s="6" t="n">
        <v>205</v>
      </c>
      <c r="J5725" s="6" t="n">
        <v>5117</v>
      </c>
      <c r="K5725" s="7" t="n">
        <v>2924.61</v>
      </c>
      <c r="L5725" s="7" t="n">
        <v>14.27</v>
      </c>
      <c r="M5725" s="6" t="n">
        <v>25</v>
      </c>
    </row>
    <row r="5726">
      <c r="A5726" t="s">
        <v>6663</v>
      </c>
      <c r="B5726" t="s">
        <v>39</v>
      </c>
      <c r="C5726" t="s">
        <v>5858</v>
      </c>
      <c r="D5726" t="s">
        <v>6026</v>
      </c>
      <c r="E5726" t="n">
        <v>9</v>
      </c>
      <c r="F5726" t="n">
        <v>13</v>
      </c>
      <c r="G5726" t="n">
        <v>1</v>
      </c>
      <c r="H5726" t="n">
        <v>1</v>
      </c>
      <c r="I5726" s="6" t="n">
        <v>5</v>
      </c>
      <c r="J5726" s="6" t="n">
        <v>105</v>
      </c>
      <c r="K5726" s="7" t="n">
        <v>60.03</v>
      </c>
      <c r="L5726" s="7" t="n">
        <v>12.01</v>
      </c>
      <c r="M5726" s="6" t="n">
        <v>21</v>
      </c>
    </row>
    <row r="5727">
      <c r="A5727" t="s">
        <v>6664</v>
      </c>
      <c r="B5727" t="s">
        <v>39</v>
      </c>
      <c r="C5727" t="s">
        <v>5858</v>
      </c>
      <c r="D5727" t="s">
        <v>6026</v>
      </c>
      <c r="E5727" t="n">
        <v>9</v>
      </c>
      <c r="F5727" t="n">
        <v>13</v>
      </c>
      <c r="G5727" t="n">
        <v>1</v>
      </c>
      <c r="H5727" t="n">
        <v>1</v>
      </c>
      <c r="I5727" s="6" t="n">
        <v>1</v>
      </c>
      <c r="J5727" s="6" t="n">
        <v>60</v>
      </c>
      <c r="K5727" s="7" t="n">
        <v>0.6</v>
      </c>
      <c r="L5727" s="7" t="n">
        <v>0.6</v>
      </c>
      <c r="M5727" s="6" t="n">
        <v>60</v>
      </c>
    </row>
    <row r="5728">
      <c r="A5728" t="s">
        <v>6665</v>
      </c>
      <c r="B5728" t="s">
        <v>39</v>
      </c>
      <c r="C5728" t="s">
        <v>5858</v>
      </c>
      <c r="D5728" t="s">
        <v>6026</v>
      </c>
      <c r="E5728" t="n">
        <v>9</v>
      </c>
      <c r="F5728" t="n">
        <v>13</v>
      </c>
      <c r="G5728" t="n">
        <v>1</v>
      </c>
      <c r="H5728" t="n">
        <v>1</v>
      </c>
      <c r="I5728" s="6" t="n">
        <v>6</v>
      </c>
      <c r="J5728" s="6" t="n">
        <v>9600</v>
      </c>
      <c r="K5728" s="7" t="n">
        <v>96.24</v>
      </c>
      <c r="L5728" s="7" t="n">
        <v>16.04</v>
      </c>
      <c r="M5728" s="6" t="n">
        <v>1600</v>
      </c>
    </row>
    <row r="5729">
      <c r="A5729" t="s">
        <v>6666</v>
      </c>
      <c r="B5729" t="s">
        <v>39</v>
      </c>
      <c r="C5729" t="s">
        <v>5858</v>
      </c>
      <c r="D5729" t="s">
        <v>6026</v>
      </c>
      <c r="E5729" t="n">
        <v>9</v>
      </c>
      <c r="F5729" t="n">
        <v>13</v>
      </c>
      <c r="G5729" t="n">
        <v>1</v>
      </c>
      <c r="H5729" t="n">
        <v>1</v>
      </c>
      <c r="I5729" s="6" t="n">
        <v>5</v>
      </c>
      <c r="J5729" s="6" t="n">
        <v>1784</v>
      </c>
      <c r="K5729" s="7" t="n">
        <v>17.92</v>
      </c>
      <c r="L5729" s="7" t="n">
        <v>3.58</v>
      </c>
      <c r="M5729" s="6" t="n">
        <v>357</v>
      </c>
    </row>
    <row r="5730">
      <c r="A5730" t="s">
        <v>6667</v>
      </c>
      <c r="B5730" t="s">
        <v>39</v>
      </c>
      <c r="C5730" t="s">
        <v>5858</v>
      </c>
      <c r="D5730" t="s">
        <v>6026</v>
      </c>
      <c r="E5730" t="n">
        <v>9</v>
      </c>
      <c r="F5730" t="n">
        <v>13</v>
      </c>
      <c r="G5730" t="n">
        <v>1</v>
      </c>
      <c r="H5730" t="n">
        <v>1</v>
      </c>
      <c r="I5730" s="6" t="n">
        <v>20</v>
      </c>
      <c r="J5730" s="6" t="n">
        <v>659</v>
      </c>
      <c r="K5730" s="7" t="n">
        <v>2037.78</v>
      </c>
      <c r="L5730" s="7" t="n">
        <v>101.89</v>
      </c>
      <c r="M5730" s="6" t="n">
        <v>33</v>
      </c>
    </row>
    <row r="5731">
      <c r="A5731" t="s">
        <v>6668</v>
      </c>
      <c r="B5731" t="s">
        <v>39</v>
      </c>
      <c r="C5731" t="s">
        <v>5858</v>
      </c>
      <c r="D5731" t="s">
        <v>6026</v>
      </c>
      <c r="E5731" t="n">
        <v>9</v>
      </c>
      <c r="F5731" t="n">
        <v>13</v>
      </c>
      <c r="G5731" t="n">
        <v>1</v>
      </c>
      <c r="H5731" t="n">
        <v>1</v>
      </c>
      <c r="I5731" s="6" t="n">
        <v>37</v>
      </c>
      <c r="J5731" s="6" t="n">
        <v>994</v>
      </c>
      <c r="K5731" s="7" t="n">
        <v>3078.16</v>
      </c>
      <c r="L5731" s="7" t="n">
        <v>83.19</v>
      </c>
      <c r="M5731" s="6" t="n">
        <v>27</v>
      </c>
    </row>
    <row r="5732">
      <c r="A5732" t="s">
        <v>6669</v>
      </c>
      <c r="B5732" t="s">
        <v>39</v>
      </c>
      <c r="C5732" t="s">
        <v>5858</v>
      </c>
      <c r="D5732" t="s">
        <v>6026</v>
      </c>
      <c r="E5732" t="n">
        <v>9</v>
      </c>
      <c r="F5732" t="n">
        <v>13</v>
      </c>
      <c r="G5732" t="n">
        <v>1</v>
      </c>
      <c r="H5732" t="n">
        <v>1</v>
      </c>
      <c r="I5732" s="6" t="n">
        <v>150</v>
      </c>
      <c r="J5732" s="6" t="n">
        <v>4900</v>
      </c>
      <c r="K5732" s="7" t="n">
        <v>15152.04</v>
      </c>
      <c r="L5732" s="7" t="n">
        <v>101.01</v>
      </c>
      <c r="M5732" s="6" t="n">
        <v>33</v>
      </c>
    </row>
    <row r="5733">
      <c r="A5733" t="s">
        <v>6670</v>
      </c>
      <c r="B5733" t="s">
        <v>39</v>
      </c>
      <c r="C5733" t="s">
        <v>5858</v>
      </c>
      <c r="D5733" t="s">
        <v>6026</v>
      </c>
      <c r="E5733" t="n">
        <v>9</v>
      </c>
      <c r="F5733" t="n">
        <v>13</v>
      </c>
      <c r="G5733" t="n">
        <v>1</v>
      </c>
      <c r="H5733" t="n">
        <v>1</v>
      </c>
      <c r="I5733" s="6" t="n">
        <v>39</v>
      </c>
      <c r="J5733" s="6" t="n">
        <v>1211</v>
      </c>
      <c r="K5733" s="7" t="n">
        <v>3763.57</v>
      </c>
      <c r="L5733" s="7" t="n">
        <v>96.5</v>
      </c>
      <c r="M5733" s="6" t="n">
        <v>31</v>
      </c>
    </row>
    <row r="5734">
      <c r="A5734" t="s">
        <v>6671</v>
      </c>
      <c r="B5734" t="s">
        <v>39</v>
      </c>
      <c r="C5734" t="s">
        <v>5858</v>
      </c>
      <c r="D5734" t="s">
        <v>6026</v>
      </c>
      <c r="E5734" t="n">
        <v>9</v>
      </c>
      <c r="F5734" t="n">
        <v>13</v>
      </c>
      <c r="G5734" t="n">
        <v>1</v>
      </c>
      <c r="H5734" t="n">
        <v>1</v>
      </c>
      <c r="I5734" s="6" t="n">
        <v>94</v>
      </c>
      <c r="J5734" s="6" t="n">
        <v>4107</v>
      </c>
      <c r="K5734" s="7" t="n">
        <v>12715.15</v>
      </c>
      <c r="L5734" s="7" t="n">
        <v>135.27</v>
      </c>
      <c r="M5734" s="6" t="n">
        <v>44</v>
      </c>
    </row>
    <row r="5735">
      <c r="A5735" t="s">
        <v>6672</v>
      </c>
      <c r="B5735" t="s">
        <v>39</v>
      </c>
      <c r="C5735" t="s">
        <v>5858</v>
      </c>
      <c r="D5735" t="s">
        <v>6026</v>
      </c>
      <c r="E5735" t="n">
        <v>9</v>
      </c>
      <c r="F5735" t="n">
        <v>13</v>
      </c>
      <c r="G5735" t="n">
        <v>1</v>
      </c>
      <c r="H5735" t="n">
        <v>1</v>
      </c>
      <c r="I5735" s="6" t="n">
        <v>5</v>
      </c>
      <c r="J5735" s="6" t="n">
        <v>115</v>
      </c>
      <c r="K5735" s="7" t="n">
        <v>85.1</v>
      </c>
      <c r="L5735" s="7" t="n">
        <v>17.02</v>
      </c>
      <c r="M5735" s="6" t="n">
        <v>23</v>
      </c>
    </row>
    <row r="5736">
      <c r="A5736" t="s">
        <v>6673</v>
      </c>
      <c r="B5736" t="s">
        <v>39</v>
      </c>
      <c r="C5736" t="s">
        <v>5858</v>
      </c>
      <c r="D5736" t="s">
        <v>6026</v>
      </c>
      <c r="E5736" t="n">
        <v>9</v>
      </c>
      <c r="F5736" t="n">
        <v>13</v>
      </c>
      <c r="G5736" t="n">
        <v>1</v>
      </c>
      <c r="H5736" t="n">
        <v>1</v>
      </c>
      <c r="I5736" s="6" t="n">
        <v>184</v>
      </c>
      <c r="J5736" s="6" t="n">
        <v>6083</v>
      </c>
      <c r="K5736" s="7" t="n">
        <v>3223.99</v>
      </c>
      <c r="L5736" s="7" t="n">
        <v>17.52</v>
      </c>
      <c r="M5736" s="6" t="n">
        <v>33</v>
      </c>
    </row>
    <row r="5737">
      <c r="A5737" t="s">
        <v>6674</v>
      </c>
      <c r="B5737" t="s">
        <v>39</v>
      </c>
      <c r="C5737" t="s">
        <v>5858</v>
      </c>
      <c r="D5737" t="s">
        <v>6026</v>
      </c>
      <c r="E5737" t="n">
        <v>9</v>
      </c>
      <c r="F5737" t="n">
        <v>13</v>
      </c>
      <c r="G5737" t="n">
        <v>1</v>
      </c>
      <c r="H5737" t="n">
        <v>1</v>
      </c>
      <c r="I5737" s="6" t="n">
        <v>23</v>
      </c>
      <c r="J5737" s="6" t="n">
        <v>520</v>
      </c>
      <c r="K5737" s="7" t="n">
        <v>275.6</v>
      </c>
      <c r="L5737" s="7" t="n">
        <v>11.98</v>
      </c>
      <c r="M5737" s="6" t="n">
        <v>23</v>
      </c>
    </row>
    <row r="5738">
      <c r="A5738" t="s">
        <v>6675</v>
      </c>
      <c r="B5738" t="s">
        <v>39</v>
      </c>
      <c r="C5738" t="s">
        <v>5858</v>
      </c>
      <c r="D5738" t="s">
        <v>6026</v>
      </c>
      <c r="E5738" t="n">
        <v>9</v>
      </c>
      <c r="F5738" t="n">
        <v>13</v>
      </c>
      <c r="G5738" t="n">
        <v>1</v>
      </c>
      <c r="H5738" t="n">
        <v>1</v>
      </c>
      <c r="I5738" s="6" t="n">
        <v>7</v>
      </c>
      <c r="J5738" s="6" t="n">
        <v>180</v>
      </c>
      <c r="K5738" s="7" t="n">
        <v>95.4</v>
      </c>
      <c r="L5738" s="7" t="n">
        <v>13.63</v>
      </c>
      <c r="M5738" s="6" t="n">
        <v>26</v>
      </c>
    </row>
    <row r="5739">
      <c r="A5739" t="s">
        <v>6676</v>
      </c>
      <c r="B5739" t="s">
        <v>39</v>
      </c>
      <c r="C5739" t="s">
        <v>5858</v>
      </c>
      <c r="D5739" t="s">
        <v>6026</v>
      </c>
      <c r="E5739" t="n">
        <v>9</v>
      </c>
      <c r="F5739" t="n">
        <v>13</v>
      </c>
      <c r="G5739" t="n">
        <v>1</v>
      </c>
      <c r="H5739" t="n">
        <v>1</v>
      </c>
      <c r="I5739" s="6" t="n">
        <v>3</v>
      </c>
      <c r="J5739" s="6" t="n">
        <v>88</v>
      </c>
      <c r="K5739" s="7" t="n">
        <v>46.64</v>
      </c>
      <c r="L5739" s="7" t="n">
        <v>15.55</v>
      </c>
      <c r="M5739" s="6" t="n">
        <v>29</v>
      </c>
    </row>
    <row r="5740">
      <c r="A5740" t="s">
        <v>6677</v>
      </c>
      <c r="B5740" t="s">
        <v>39</v>
      </c>
      <c r="C5740" t="s">
        <v>5858</v>
      </c>
      <c r="D5740" t="s">
        <v>6026</v>
      </c>
      <c r="E5740" t="n">
        <v>9</v>
      </c>
      <c r="F5740" t="n">
        <v>13</v>
      </c>
      <c r="G5740" t="n">
        <v>1</v>
      </c>
      <c r="H5740" t="n">
        <v>1</v>
      </c>
      <c r="I5740" s="6" t="n">
        <v>62</v>
      </c>
      <c r="J5740" s="6" t="n">
        <v>1808</v>
      </c>
      <c r="K5740" s="7" t="n">
        <v>958.24</v>
      </c>
      <c r="L5740" s="7" t="n">
        <v>15.46</v>
      </c>
      <c r="M5740" s="6" t="n">
        <v>29</v>
      </c>
    </row>
    <row r="5741">
      <c r="A5741" t="s">
        <v>6678</v>
      </c>
      <c r="B5741" t="s">
        <v>39</v>
      </c>
      <c r="C5741" t="s">
        <v>5858</v>
      </c>
      <c r="D5741" t="s">
        <v>6026</v>
      </c>
      <c r="E5741" t="n">
        <v>9</v>
      </c>
      <c r="F5741" t="n">
        <v>13</v>
      </c>
      <c r="G5741" t="n">
        <v>1</v>
      </c>
      <c r="H5741" t="n">
        <v>1</v>
      </c>
      <c r="I5741" s="6" t="n">
        <v>18</v>
      </c>
      <c r="J5741" s="6" t="n">
        <v>478</v>
      </c>
      <c r="K5741" s="7" t="n">
        <v>253.34</v>
      </c>
      <c r="L5741" s="7" t="n">
        <v>14.07</v>
      </c>
      <c r="M5741" s="6" t="n">
        <v>27</v>
      </c>
    </row>
    <row r="5742">
      <c r="A5742" t="s">
        <v>6679</v>
      </c>
      <c r="B5742" t="s">
        <v>39</v>
      </c>
      <c r="C5742" t="s">
        <v>5858</v>
      </c>
      <c r="D5742" t="s">
        <v>6026</v>
      </c>
      <c r="E5742" t="n">
        <v>9</v>
      </c>
      <c r="F5742" t="n">
        <v>13</v>
      </c>
      <c r="G5742" t="n">
        <v>1</v>
      </c>
      <c r="H5742" t="n">
        <v>1</v>
      </c>
      <c r="I5742" s="6" t="n">
        <v>1</v>
      </c>
      <c r="J5742" s="6" t="n">
        <v>20</v>
      </c>
      <c r="K5742" s="7" t="n">
        <v>0.15</v>
      </c>
      <c r="L5742" s="7" t="n">
        <v>0.15</v>
      </c>
      <c r="M5742" s="6" t="n">
        <v>20</v>
      </c>
    </row>
    <row r="5743">
      <c r="A5743" t="s">
        <v>6680</v>
      </c>
      <c r="B5743" t="s">
        <v>39</v>
      </c>
      <c r="C5743" t="s">
        <v>5858</v>
      </c>
      <c r="D5743" t="s">
        <v>6026</v>
      </c>
      <c r="E5743" t="n">
        <v>9</v>
      </c>
      <c r="F5743" t="n">
        <v>13</v>
      </c>
      <c r="G5743" t="n">
        <v>1</v>
      </c>
      <c r="H5743" t="n">
        <v>1</v>
      </c>
      <c r="I5743" s="6" t="n">
        <v>1</v>
      </c>
      <c r="J5743" s="6" t="n">
        <v>28</v>
      </c>
      <c r="K5743" s="7" t="n">
        <v>0.21</v>
      </c>
      <c r="L5743" s="7" t="n">
        <v>0.21</v>
      </c>
      <c r="M5743" s="6" t="n">
        <v>28</v>
      </c>
    </row>
    <row r="5744">
      <c r="A5744" t="s">
        <v>6681</v>
      </c>
      <c r="B5744" t="s">
        <v>39</v>
      </c>
      <c r="C5744" t="s">
        <v>5858</v>
      </c>
      <c r="D5744" t="s">
        <v>6026</v>
      </c>
      <c r="E5744" t="n">
        <v>9</v>
      </c>
      <c r="F5744" t="n">
        <v>13</v>
      </c>
      <c r="G5744" t="n">
        <v>1</v>
      </c>
      <c r="H5744" t="n">
        <v>1</v>
      </c>
      <c r="I5744" s="6" t="n">
        <v>1</v>
      </c>
      <c r="J5744" s="6" t="n">
        <v>28</v>
      </c>
      <c r="K5744" s="7" t="n">
        <v>0.12</v>
      </c>
      <c r="L5744" s="7" t="n">
        <v>0.12</v>
      </c>
      <c r="M5744" s="6" t="n">
        <v>28</v>
      </c>
    </row>
    <row r="5745">
      <c r="A5745" t="s">
        <v>6682</v>
      </c>
      <c r="B5745" t="s">
        <v>39</v>
      </c>
      <c r="C5745" t="s">
        <v>5858</v>
      </c>
      <c r="D5745" t="s">
        <v>6026</v>
      </c>
      <c r="E5745" t="n">
        <v>9</v>
      </c>
      <c r="F5745" t="n">
        <v>13</v>
      </c>
      <c r="G5745" t="n">
        <v>1</v>
      </c>
      <c r="H5745" t="n">
        <v>1</v>
      </c>
      <c r="I5745" s="6" t="n">
        <v>2</v>
      </c>
      <c r="J5745" s="6" t="n">
        <v>500</v>
      </c>
      <c r="K5745" s="7" t="n">
        <v>2.23</v>
      </c>
      <c r="L5745" s="7" t="n">
        <v>1.11</v>
      </c>
      <c r="M5745" s="6" t="n">
        <v>250</v>
      </c>
    </row>
    <row r="5746">
      <c r="A5746" t="s">
        <v>6683</v>
      </c>
      <c r="B5746" t="s">
        <v>39</v>
      </c>
      <c r="C5746" t="s">
        <v>5858</v>
      </c>
      <c r="D5746" t="s">
        <v>6026</v>
      </c>
      <c r="E5746" t="n">
        <v>9</v>
      </c>
      <c r="F5746" t="n">
        <v>13</v>
      </c>
      <c r="G5746" t="n">
        <v>1</v>
      </c>
      <c r="H5746" t="n">
        <v>1</v>
      </c>
      <c r="I5746" s="6" t="n">
        <v>2</v>
      </c>
      <c r="J5746" s="6" t="n">
        <v>476</v>
      </c>
      <c r="K5746" s="7" t="n">
        <v>2.12</v>
      </c>
      <c r="L5746" s="7" t="n">
        <v>1.06</v>
      </c>
      <c r="M5746" s="6" t="n">
        <v>238</v>
      </c>
    </row>
    <row r="5747">
      <c r="A5747" t="s">
        <v>6684</v>
      </c>
      <c r="B5747" t="s">
        <v>39</v>
      </c>
      <c r="C5747" t="s">
        <v>5858</v>
      </c>
      <c r="D5747" t="s">
        <v>6026</v>
      </c>
      <c r="E5747" t="n">
        <v>9</v>
      </c>
      <c r="F5747" t="n">
        <v>13</v>
      </c>
      <c r="G5747" t="n">
        <v>1</v>
      </c>
      <c r="H5747" t="n">
        <v>1</v>
      </c>
      <c r="I5747" s="6" t="n">
        <v>1</v>
      </c>
      <c r="J5747" s="6" t="n">
        <v>16</v>
      </c>
      <c r="K5747" s="7" t="n">
        <v>7.04</v>
      </c>
      <c r="L5747" s="7" t="n">
        <v>7.04</v>
      </c>
      <c r="M5747" s="6" t="n">
        <v>16</v>
      </c>
    </row>
    <row r="5748">
      <c r="A5748" t="s">
        <v>6685</v>
      </c>
      <c r="B5748" t="s">
        <v>39</v>
      </c>
      <c r="C5748" t="s">
        <v>5858</v>
      </c>
      <c r="D5748" t="s">
        <v>6026</v>
      </c>
      <c r="E5748" t="n">
        <v>9</v>
      </c>
      <c r="F5748" t="n">
        <v>13</v>
      </c>
      <c r="G5748" t="n">
        <v>1</v>
      </c>
      <c r="H5748" t="n">
        <v>1</v>
      </c>
      <c r="I5748" s="6" t="n">
        <v>1</v>
      </c>
      <c r="J5748" s="6" t="n">
        <v>6</v>
      </c>
      <c r="K5748" s="7" t="n">
        <v>2.64</v>
      </c>
      <c r="L5748" s="7" t="n">
        <v>2.64</v>
      </c>
      <c r="M5748" s="6" t="n">
        <v>6</v>
      </c>
    </row>
    <row r="5749">
      <c r="A5749" t="s">
        <v>6686</v>
      </c>
      <c r="B5749" t="s">
        <v>39</v>
      </c>
      <c r="C5749" t="s">
        <v>5858</v>
      </c>
      <c r="D5749" t="s">
        <v>6026</v>
      </c>
      <c r="E5749" t="n">
        <v>9</v>
      </c>
      <c r="F5749" t="n">
        <v>13</v>
      </c>
      <c r="G5749" t="n">
        <v>1</v>
      </c>
      <c r="H5749" t="n">
        <v>1</v>
      </c>
      <c r="I5749" s="6" t="n">
        <v>4</v>
      </c>
      <c r="J5749" s="6" t="n">
        <v>12000</v>
      </c>
      <c r="K5749" s="7" t="n">
        <v>105.6</v>
      </c>
      <c r="L5749" s="7" t="n">
        <v>26.4</v>
      </c>
      <c r="M5749" s="6" t="n">
        <v>3000</v>
      </c>
    </row>
    <row r="5750">
      <c r="A5750" t="s">
        <v>6687</v>
      </c>
      <c r="B5750" t="s">
        <v>39</v>
      </c>
      <c r="C5750" t="s">
        <v>5858</v>
      </c>
      <c r="D5750" t="s">
        <v>6026</v>
      </c>
      <c r="E5750" t="n">
        <v>9</v>
      </c>
      <c r="F5750" t="n">
        <v>13</v>
      </c>
      <c r="G5750" t="n">
        <v>1</v>
      </c>
      <c r="H5750" t="n">
        <v>1</v>
      </c>
      <c r="I5750" s="6" t="n">
        <v>893</v>
      </c>
      <c r="J5750" s="6" t="n">
        <v>29171</v>
      </c>
      <c r="K5750" s="7" t="n">
        <v>106383.53</v>
      </c>
      <c r="L5750" s="7" t="n">
        <v>119.13</v>
      </c>
      <c r="M5750" s="6" t="n">
        <v>33</v>
      </c>
    </row>
    <row r="5751">
      <c r="A5751" t="s">
        <v>6688</v>
      </c>
      <c r="B5751" t="s">
        <v>39</v>
      </c>
      <c r="C5751" t="s">
        <v>5858</v>
      </c>
      <c r="D5751" t="s">
        <v>6026</v>
      </c>
      <c r="E5751" t="n">
        <v>9</v>
      </c>
      <c r="F5751" t="n">
        <v>13</v>
      </c>
      <c r="G5751" t="n">
        <v>1</v>
      </c>
      <c r="H5751" t="n">
        <v>1</v>
      </c>
      <c r="I5751" s="6" t="n">
        <v>37</v>
      </c>
      <c r="J5751" s="6" t="n">
        <v>1203</v>
      </c>
      <c r="K5751" s="7" t="n">
        <v>4381.09</v>
      </c>
      <c r="L5751" s="7" t="n">
        <v>118.41</v>
      </c>
      <c r="M5751" s="6" t="n">
        <v>33</v>
      </c>
    </row>
    <row r="5752">
      <c r="A5752" t="s">
        <v>6689</v>
      </c>
      <c r="B5752" t="s">
        <v>39</v>
      </c>
      <c r="C5752" t="s">
        <v>5858</v>
      </c>
      <c r="D5752" t="s">
        <v>6026</v>
      </c>
      <c r="E5752" t="n">
        <v>9</v>
      </c>
      <c r="F5752" t="n">
        <v>13</v>
      </c>
      <c r="G5752" t="n">
        <v>1</v>
      </c>
      <c r="H5752" t="n">
        <v>1</v>
      </c>
      <c r="I5752" s="6" t="n">
        <v>82</v>
      </c>
      <c r="J5752" s="6" t="n">
        <v>2306</v>
      </c>
      <c r="K5752" s="7" t="n">
        <v>8420.78</v>
      </c>
      <c r="L5752" s="7" t="n">
        <v>102.69</v>
      </c>
      <c r="M5752" s="6" t="n">
        <v>28</v>
      </c>
    </row>
    <row r="5753">
      <c r="A5753" t="s">
        <v>6690</v>
      </c>
      <c r="B5753" t="s">
        <v>39</v>
      </c>
      <c r="C5753" t="s">
        <v>5858</v>
      </c>
      <c r="D5753" t="s">
        <v>6026</v>
      </c>
      <c r="E5753" t="n">
        <v>9</v>
      </c>
      <c r="F5753" t="n">
        <v>13</v>
      </c>
      <c r="G5753" t="n">
        <v>1</v>
      </c>
      <c r="H5753" t="n">
        <v>1</v>
      </c>
      <c r="I5753" s="6" t="n">
        <v>185</v>
      </c>
      <c r="J5753" s="6" t="n">
        <v>6225</v>
      </c>
      <c r="K5753" s="7" t="n">
        <v>22689.7</v>
      </c>
      <c r="L5753" s="7" t="n">
        <v>122.65</v>
      </c>
      <c r="M5753" s="6" t="n">
        <v>34</v>
      </c>
    </row>
    <row r="5754">
      <c r="A5754" t="s">
        <v>6691</v>
      </c>
      <c r="B5754" t="s">
        <v>39</v>
      </c>
      <c r="C5754" t="s">
        <v>5858</v>
      </c>
      <c r="D5754" t="s">
        <v>6026</v>
      </c>
      <c r="E5754" t="n">
        <v>9</v>
      </c>
      <c r="F5754" t="n">
        <v>13</v>
      </c>
      <c r="G5754" t="n">
        <v>1</v>
      </c>
      <c r="H5754" t="n">
        <v>1</v>
      </c>
      <c r="I5754" s="6" t="n">
        <v>53</v>
      </c>
      <c r="J5754" s="6" t="n">
        <v>1284</v>
      </c>
      <c r="K5754" s="7" t="n">
        <v>4699.05</v>
      </c>
      <c r="L5754" s="7" t="n">
        <v>88.66</v>
      </c>
      <c r="M5754" s="6" t="n">
        <v>24</v>
      </c>
    </row>
    <row r="5755">
      <c r="A5755" t="s">
        <v>6692</v>
      </c>
      <c r="B5755" t="s">
        <v>39</v>
      </c>
      <c r="C5755" t="s">
        <v>5858</v>
      </c>
      <c r="D5755" t="s">
        <v>6026</v>
      </c>
      <c r="E5755" t="n">
        <v>9</v>
      </c>
      <c r="F5755" t="n">
        <v>13</v>
      </c>
      <c r="G5755" t="n">
        <v>1</v>
      </c>
      <c r="H5755" t="n">
        <v>1</v>
      </c>
      <c r="I5755" s="6" t="n">
        <v>15970</v>
      </c>
      <c r="J5755" s="6" t="n">
        <v>84730380</v>
      </c>
      <c r="K5755" s="7" t="n">
        <v>1202381.37</v>
      </c>
      <c r="L5755" s="7" t="n">
        <v>75.29</v>
      </c>
      <c r="M5755" s="6" t="n">
        <v>5306</v>
      </c>
    </row>
    <row r="5756">
      <c r="A5756" t="s">
        <v>6693</v>
      </c>
      <c r="B5756" t="s">
        <v>39</v>
      </c>
      <c r="C5756" t="s">
        <v>5858</v>
      </c>
      <c r="D5756" t="s">
        <v>6026</v>
      </c>
      <c r="E5756" t="n">
        <v>9</v>
      </c>
      <c r="F5756" t="n">
        <v>13</v>
      </c>
      <c r="G5756" t="n">
        <v>1</v>
      </c>
      <c r="H5756" t="n">
        <v>1</v>
      </c>
      <c r="I5756" s="6" t="n">
        <v>266</v>
      </c>
      <c r="J5756" s="6" t="n">
        <v>1228350</v>
      </c>
      <c r="K5756" s="7" t="n">
        <v>17422.19</v>
      </c>
      <c r="L5756" s="7" t="n">
        <v>65.5</v>
      </c>
      <c r="M5756" s="6" t="n">
        <v>4618</v>
      </c>
    </row>
    <row r="5757">
      <c r="A5757" t="s">
        <v>6694</v>
      </c>
      <c r="B5757" t="s">
        <v>39</v>
      </c>
      <c r="C5757" t="s">
        <v>5858</v>
      </c>
      <c r="D5757" t="s">
        <v>6026</v>
      </c>
      <c r="E5757" t="n">
        <v>9</v>
      </c>
      <c r="F5757" t="n">
        <v>13</v>
      </c>
      <c r="G5757" t="n">
        <v>1</v>
      </c>
      <c r="H5757" t="n">
        <v>1</v>
      </c>
      <c r="I5757" s="6" t="n">
        <v>148</v>
      </c>
      <c r="J5757" s="6" t="n">
        <v>720250</v>
      </c>
      <c r="K5757" s="7" t="n">
        <v>10221.83</v>
      </c>
      <c r="L5757" s="7" t="n">
        <v>69.07</v>
      </c>
      <c r="M5757" s="6" t="n">
        <v>4867</v>
      </c>
    </row>
    <row r="5758">
      <c r="A5758" t="s">
        <v>6695</v>
      </c>
      <c r="B5758" t="s">
        <v>39</v>
      </c>
      <c r="C5758" t="s">
        <v>5858</v>
      </c>
      <c r="D5758" t="s">
        <v>6026</v>
      </c>
      <c r="E5758" t="n">
        <v>9</v>
      </c>
      <c r="F5758" t="n">
        <v>13</v>
      </c>
      <c r="G5758" t="n">
        <v>1</v>
      </c>
      <c r="H5758" t="n">
        <v>1</v>
      </c>
      <c r="I5758" s="6" t="n">
        <v>2143</v>
      </c>
      <c r="J5758" s="6" t="n">
        <v>10398245</v>
      </c>
      <c r="K5758" s="7" t="n">
        <v>147499.72</v>
      </c>
      <c r="L5758" s="7" t="n">
        <v>68.83</v>
      </c>
      <c r="M5758" s="6" t="n">
        <v>4852</v>
      </c>
    </row>
    <row r="5759">
      <c r="A5759" t="s">
        <v>6696</v>
      </c>
      <c r="B5759" t="s">
        <v>39</v>
      </c>
      <c r="C5759" t="s">
        <v>5858</v>
      </c>
      <c r="D5759" t="s">
        <v>6026</v>
      </c>
      <c r="E5759" t="n">
        <v>9</v>
      </c>
      <c r="F5759" t="n">
        <v>13</v>
      </c>
      <c r="G5759" t="n">
        <v>1</v>
      </c>
      <c r="H5759" t="n">
        <v>1</v>
      </c>
      <c r="I5759" s="6" t="n">
        <v>1123</v>
      </c>
      <c r="J5759" s="6" t="n">
        <v>4774550</v>
      </c>
      <c r="K5759" s="7" t="n">
        <v>67751.71</v>
      </c>
      <c r="L5759" s="7" t="n">
        <v>60.33</v>
      </c>
      <c r="M5759" s="6" t="n">
        <v>4252</v>
      </c>
    </row>
    <row r="5760">
      <c r="A5760" t="s">
        <v>6697</v>
      </c>
      <c r="B5760" t="s">
        <v>39</v>
      </c>
      <c r="C5760" t="s">
        <v>5858</v>
      </c>
      <c r="D5760" t="s">
        <v>6026</v>
      </c>
      <c r="E5760" t="n">
        <v>9</v>
      </c>
      <c r="F5760" t="n">
        <v>13</v>
      </c>
      <c r="G5760" t="n">
        <v>1</v>
      </c>
      <c r="H5760" t="n">
        <v>1</v>
      </c>
      <c r="I5760" s="6" t="n">
        <v>468</v>
      </c>
      <c r="J5760" s="6" t="n">
        <v>3607000</v>
      </c>
      <c r="K5760" s="7" t="n">
        <v>39021.18</v>
      </c>
      <c r="L5760" s="7" t="n">
        <v>83.38</v>
      </c>
      <c r="M5760" s="6" t="n">
        <v>7707</v>
      </c>
    </row>
    <row r="5761">
      <c r="A5761" t="s">
        <v>6698</v>
      </c>
      <c r="B5761" t="s">
        <v>39</v>
      </c>
      <c r="C5761" t="s">
        <v>5858</v>
      </c>
      <c r="D5761" t="s">
        <v>6026</v>
      </c>
      <c r="E5761" t="n">
        <v>9</v>
      </c>
      <c r="F5761" t="n">
        <v>13</v>
      </c>
      <c r="G5761" t="n">
        <v>1</v>
      </c>
      <c r="H5761" t="n">
        <v>1</v>
      </c>
      <c r="I5761" s="6" t="n">
        <v>26</v>
      </c>
      <c r="J5761" s="6" t="n">
        <v>147620</v>
      </c>
      <c r="K5761" s="7" t="n">
        <v>1596.98</v>
      </c>
      <c r="L5761" s="7" t="n">
        <v>61.42</v>
      </c>
      <c r="M5761" s="6" t="n">
        <v>5678</v>
      </c>
    </row>
    <row r="5762">
      <c r="A5762" t="s">
        <v>6699</v>
      </c>
      <c r="B5762" t="s">
        <v>39</v>
      </c>
      <c r="C5762" t="s">
        <v>5858</v>
      </c>
      <c r="D5762" t="s">
        <v>6026</v>
      </c>
      <c r="E5762" t="n">
        <v>9</v>
      </c>
      <c r="F5762" t="n">
        <v>13</v>
      </c>
      <c r="G5762" t="n">
        <v>1</v>
      </c>
      <c r="H5762" t="n">
        <v>1</v>
      </c>
      <c r="I5762" s="6" t="n">
        <v>23</v>
      </c>
      <c r="J5762" s="6" t="n">
        <v>111320</v>
      </c>
      <c r="K5762" s="7" t="n">
        <v>1204.28</v>
      </c>
      <c r="L5762" s="7" t="n">
        <v>52.36</v>
      </c>
      <c r="M5762" s="6" t="n">
        <v>4840</v>
      </c>
    </row>
    <row r="5763">
      <c r="A5763" t="s">
        <v>6700</v>
      </c>
      <c r="B5763" t="s">
        <v>39</v>
      </c>
      <c r="C5763" t="s">
        <v>5858</v>
      </c>
      <c r="D5763" t="s">
        <v>6026</v>
      </c>
      <c r="E5763" t="n">
        <v>9</v>
      </c>
      <c r="F5763" t="n">
        <v>13</v>
      </c>
      <c r="G5763" t="n">
        <v>1</v>
      </c>
      <c r="H5763" t="n">
        <v>1</v>
      </c>
      <c r="I5763" s="6" t="n">
        <v>2</v>
      </c>
      <c r="J5763" s="6" t="n">
        <v>2200</v>
      </c>
      <c r="K5763" s="7" t="n">
        <v>23.8</v>
      </c>
      <c r="L5763" s="7" t="n">
        <v>11.9</v>
      </c>
      <c r="M5763" s="6" t="n">
        <v>1100</v>
      </c>
    </row>
    <row r="5764">
      <c r="A5764" t="s">
        <v>6701</v>
      </c>
      <c r="B5764" t="s">
        <v>39</v>
      </c>
      <c r="C5764" t="s">
        <v>5858</v>
      </c>
      <c r="D5764" t="s">
        <v>6026</v>
      </c>
      <c r="E5764" t="n">
        <v>9</v>
      </c>
      <c r="F5764" t="n">
        <v>13</v>
      </c>
      <c r="G5764" t="n">
        <v>1</v>
      </c>
      <c r="H5764" t="n">
        <v>1</v>
      </c>
      <c r="I5764" s="6" t="n">
        <v>101</v>
      </c>
      <c r="J5764" s="6" t="n">
        <v>727100</v>
      </c>
      <c r="K5764" s="7" t="n">
        <v>7865.9</v>
      </c>
      <c r="L5764" s="7" t="n">
        <v>77.88</v>
      </c>
      <c r="M5764" s="6" t="n">
        <v>7199</v>
      </c>
    </row>
    <row r="5765">
      <c r="A5765" t="s">
        <v>6702</v>
      </c>
      <c r="B5765" t="s">
        <v>39</v>
      </c>
      <c r="C5765" t="s">
        <v>5858</v>
      </c>
      <c r="D5765" t="s">
        <v>6026</v>
      </c>
      <c r="E5765" t="n">
        <v>9</v>
      </c>
      <c r="F5765" t="n">
        <v>13</v>
      </c>
      <c r="G5765" t="n">
        <v>1</v>
      </c>
      <c r="H5765" t="n">
        <v>1</v>
      </c>
      <c r="I5765" s="6" t="n">
        <v>51</v>
      </c>
      <c r="J5765" s="6" t="n">
        <v>301620</v>
      </c>
      <c r="K5765" s="7" t="n">
        <v>3262.98</v>
      </c>
      <c r="L5765" s="7" t="n">
        <v>63.98</v>
      </c>
      <c r="M5765" s="6" t="n">
        <v>5914</v>
      </c>
    </row>
    <row r="5766">
      <c r="A5766" t="s">
        <v>6703</v>
      </c>
      <c r="B5766" t="s">
        <v>39</v>
      </c>
      <c r="C5766" t="s">
        <v>5858</v>
      </c>
      <c r="D5766" t="s">
        <v>6026</v>
      </c>
      <c r="E5766" t="n">
        <v>9</v>
      </c>
      <c r="F5766" t="n">
        <v>13</v>
      </c>
      <c r="G5766" t="n">
        <v>1</v>
      </c>
      <c r="H5766" t="n">
        <v>1</v>
      </c>
      <c r="I5766" s="6" t="n">
        <v>77</v>
      </c>
      <c r="J5766" s="6" t="n">
        <v>551800</v>
      </c>
      <c r="K5766" s="7" t="n">
        <v>4242.31</v>
      </c>
      <c r="L5766" s="7" t="n">
        <v>55.09</v>
      </c>
      <c r="M5766" s="6" t="n">
        <v>7166</v>
      </c>
    </row>
    <row r="5767">
      <c r="A5767" t="s">
        <v>6704</v>
      </c>
      <c r="B5767" t="s">
        <v>39</v>
      </c>
      <c r="C5767" t="s">
        <v>5858</v>
      </c>
      <c r="D5767" t="s">
        <v>6026</v>
      </c>
      <c r="E5767" t="n">
        <v>9</v>
      </c>
      <c r="F5767" t="n">
        <v>13</v>
      </c>
      <c r="G5767" t="n">
        <v>1</v>
      </c>
      <c r="H5767" t="n">
        <v>1</v>
      </c>
      <c r="I5767" s="6" t="n">
        <v>222</v>
      </c>
      <c r="J5767" s="6" t="n">
        <v>2365000</v>
      </c>
      <c r="K5767" s="7" t="n">
        <v>35814.09</v>
      </c>
      <c r="L5767" s="7" t="n">
        <v>161.32</v>
      </c>
      <c r="M5767" s="6" t="n">
        <v>10653</v>
      </c>
    </row>
    <row r="5768">
      <c r="A5768" t="s">
        <v>6705</v>
      </c>
      <c r="B5768" t="s">
        <v>39</v>
      </c>
      <c r="C5768" t="s">
        <v>5858</v>
      </c>
      <c r="D5768" t="s">
        <v>6026</v>
      </c>
      <c r="E5768" t="n">
        <v>9</v>
      </c>
      <c r="F5768" t="n">
        <v>13</v>
      </c>
      <c r="G5768" t="n">
        <v>1</v>
      </c>
      <c r="H5768" t="n">
        <v>1</v>
      </c>
      <c r="I5768" s="6" t="n">
        <v>12</v>
      </c>
      <c r="J5768" s="6" t="n">
        <v>131200</v>
      </c>
      <c r="K5768" s="7" t="n">
        <v>1982.32</v>
      </c>
      <c r="L5768" s="7" t="n">
        <v>165.19</v>
      </c>
      <c r="M5768" s="6" t="n">
        <v>10933</v>
      </c>
    </row>
    <row r="5769">
      <c r="A5769" t="s">
        <v>6706</v>
      </c>
      <c r="B5769" t="s">
        <v>39</v>
      </c>
      <c r="C5769" t="s">
        <v>5858</v>
      </c>
      <c r="D5769" t="s">
        <v>6026</v>
      </c>
      <c r="E5769" t="n">
        <v>9</v>
      </c>
      <c r="F5769" t="n">
        <v>13</v>
      </c>
      <c r="G5769" t="n">
        <v>1</v>
      </c>
      <c r="H5769" t="n">
        <v>1</v>
      </c>
      <c r="I5769" s="6" t="n">
        <v>9</v>
      </c>
      <c r="J5769" s="6" t="n">
        <v>95200</v>
      </c>
      <c r="K5769" s="7" t="n">
        <v>1442.84</v>
      </c>
      <c r="L5769" s="7" t="n">
        <v>160.32</v>
      </c>
      <c r="M5769" s="6" t="n">
        <v>10578</v>
      </c>
    </row>
    <row r="5770">
      <c r="A5770" t="s">
        <v>6707</v>
      </c>
      <c r="B5770" t="s">
        <v>39</v>
      </c>
      <c r="C5770" t="s">
        <v>5858</v>
      </c>
      <c r="D5770" t="s">
        <v>6026</v>
      </c>
      <c r="E5770" t="n">
        <v>9</v>
      </c>
      <c r="F5770" t="n">
        <v>13</v>
      </c>
      <c r="G5770" t="n">
        <v>1</v>
      </c>
      <c r="H5770" t="n">
        <v>1</v>
      </c>
      <c r="I5770" s="6" t="n">
        <v>9</v>
      </c>
      <c r="J5770" s="6" t="n">
        <v>36000</v>
      </c>
      <c r="K5770" s="7" t="n">
        <v>545.8</v>
      </c>
      <c r="L5770" s="7" t="n">
        <v>60.64</v>
      </c>
      <c r="M5770" s="6" t="n">
        <v>4000</v>
      </c>
    </row>
    <row r="5771">
      <c r="A5771" t="s">
        <v>6708</v>
      </c>
      <c r="B5771" t="s">
        <v>39</v>
      </c>
      <c r="C5771" t="s">
        <v>5858</v>
      </c>
      <c r="D5771" t="s">
        <v>6026</v>
      </c>
      <c r="E5771" t="n">
        <v>9</v>
      </c>
      <c r="F5771" t="n">
        <v>13</v>
      </c>
      <c r="G5771" t="n">
        <v>1</v>
      </c>
      <c r="H5771" t="n">
        <v>1</v>
      </c>
      <c r="I5771" s="6" t="n">
        <v>74</v>
      </c>
      <c r="J5771" s="6" t="n">
        <v>581200</v>
      </c>
      <c r="K5771" s="7" t="n">
        <v>8805.06</v>
      </c>
      <c r="L5771" s="7" t="n">
        <v>118.99</v>
      </c>
      <c r="M5771" s="6" t="n">
        <v>7854</v>
      </c>
    </row>
    <row r="5772">
      <c r="A5772" t="s">
        <v>6709</v>
      </c>
      <c r="B5772" t="s">
        <v>39</v>
      </c>
      <c r="C5772" t="s">
        <v>5858</v>
      </c>
      <c r="D5772" t="s">
        <v>6026</v>
      </c>
      <c r="E5772" t="n">
        <v>9</v>
      </c>
      <c r="F5772" t="n">
        <v>13</v>
      </c>
      <c r="G5772" t="n">
        <v>1</v>
      </c>
      <c r="H5772" t="n">
        <v>1</v>
      </c>
      <c r="I5772" s="6" t="n">
        <v>53</v>
      </c>
      <c r="J5772" s="6" t="n">
        <v>458800</v>
      </c>
      <c r="K5772" s="7" t="n">
        <v>6963.26</v>
      </c>
      <c r="L5772" s="7" t="n">
        <v>131.38</v>
      </c>
      <c r="M5772" s="6" t="n">
        <v>8657</v>
      </c>
    </row>
    <row r="5773">
      <c r="A5773" t="s">
        <v>6710</v>
      </c>
      <c r="B5773" t="s">
        <v>39</v>
      </c>
      <c r="C5773" t="s">
        <v>5858</v>
      </c>
      <c r="D5773" t="s">
        <v>6026</v>
      </c>
      <c r="E5773" t="n">
        <v>9</v>
      </c>
      <c r="F5773" t="n">
        <v>13</v>
      </c>
      <c r="G5773" t="n">
        <v>1</v>
      </c>
      <c r="H5773" t="n">
        <v>1</v>
      </c>
      <c r="I5773" s="6" t="n">
        <v>2268</v>
      </c>
      <c r="J5773" s="6" t="n">
        <v>18004380</v>
      </c>
      <c r="K5773" s="7" t="n">
        <v>223296.62</v>
      </c>
      <c r="L5773" s="7" t="n">
        <v>98.46</v>
      </c>
      <c r="M5773" s="6" t="n">
        <v>7938</v>
      </c>
    </row>
    <row r="5774">
      <c r="A5774" t="s">
        <v>6711</v>
      </c>
      <c r="B5774" t="s">
        <v>39</v>
      </c>
      <c r="C5774" t="s">
        <v>5858</v>
      </c>
      <c r="D5774" t="s">
        <v>6026</v>
      </c>
      <c r="E5774" t="n">
        <v>9</v>
      </c>
      <c r="F5774" t="n">
        <v>13</v>
      </c>
      <c r="G5774" t="n">
        <v>1</v>
      </c>
      <c r="H5774" t="n">
        <v>1</v>
      </c>
      <c r="I5774" s="6" t="n">
        <v>206</v>
      </c>
      <c r="J5774" s="6" t="n">
        <v>1632840</v>
      </c>
      <c r="K5774" s="7" t="n">
        <v>20223.78</v>
      </c>
      <c r="L5774" s="7" t="n">
        <v>98.17</v>
      </c>
      <c r="M5774" s="6" t="n">
        <v>7926</v>
      </c>
    </row>
    <row r="5775">
      <c r="A5775" t="s">
        <v>6712</v>
      </c>
      <c r="B5775" t="s">
        <v>39</v>
      </c>
      <c r="C5775" t="s">
        <v>5858</v>
      </c>
      <c r="D5775" t="s">
        <v>6026</v>
      </c>
      <c r="E5775" t="n">
        <v>9</v>
      </c>
      <c r="F5775" t="n">
        <v>13</v>
      </c>
      <c r="G5775" t="n">
        <v>1</v>
      </c>
      <c r="H5775" t="n">
        <v>1</v>
      </c>
      <c r="I5775" s="6" t="n">
        <v>22</v>
      </c>
      <c r="J5775" s="6" t="n">
        <v>213840</v>
      </c>
      <c r="K5775" s="7" t="n">
        <v>2647.88</v>
      </c>
      <c r="L5775" s="7" t="n">
        <v>120.36</v>
      </c>
      <c r="M5775" s="6" t="n">
        <v>9720</v>
      </c>
    </row>
    <row r="5776">
      <c r="A5776" t="s">
        <v>6713</v>
      </c>
      <c r="B5776" t="s">
        <v>39</v>
      </c>
      <c r="C5776" t="s">
        <v>5858</v>
      </c>
      <c r="D5776" t="s">
        <v>6026</v>
      </c>
      <c r="E5776" t="n">
        <v>9</v>
      </c>
      <c r="F5776" t="n">
        <v>13</v>
      </c>
      <c r="G5776" t="n">
        <v>1</v>
      </c>
      <c r="H5776" t="n">
        <v>1</v>
      </c>
      <c r="I5776" s="6" t="n">
        <v>58</v>
      </c>
      <c r="J5776" s="6" t="n">
        <v>317020</v>
      </c>
      <c r="K5776" s="7" t="n">
        <v>3936.75</v>
      </c>
      <c r="L5776" s="7" t="n">
        <v>67.88</v>
      </c>
      <c r="M5776" s="6" t="n">
        <v>5466</v>
      </c>
    </row>
    <row r="5777">
      <c r="A5777" t="s">
        <v>6714</v>
      </c>
      <c r="B5777" t="s">
        <v>39</v>
      </c>
      <c r="C5777" t="s">
        <v>5858</v>
      </c>
      <c r="D5777" t="s">
        <v>6026</v>
      </c>
      <c r="E5777" t="n">
        <v>9</v>
      </c>
      <c r="F5777" t="n">
        <v>13</v>
      </c>
      <c r="G5777" t="n">
        <v>1</v>
      </c>
      <c r="H5777" t="n">
        <v>1</v>
      </c>
      <c r="I5777" s="6" t="n">
        <v>57</v>
      </c>
      <c r="J5777" s="6" t="n">
        <v>430760</v>
      </c>
      <c r="K5777" s="7" t="n">
        <v>5342.18</v>
      </c>
      <c r="L5777" s="7" t="n">
        <v>93.72</v>
      </c>
      <c r="M5777" s="6" t="n">
        <v>7557</v>
      </c>
    </row>
    <row r="5778">
      <c r="A5778" t="s">
        <v>6715</v>
      </c>
      <c r="B5778" t="s">
        <v>39</v>
      </c>
      <c r="C5778" t="s">
        <v>5858</v>
      </c>
      <c r="D5778" t="s">
        <v>6026</v>
      </c>
      <c r="E5778" t="n">
        <v>9</v>
      </c>
      <c r="F5778" t="n">
        <v>13</v>
      </c>
      <c r="G5778" t="n">
        <v>1</v>
      </c>
      <c r="H5778" t="n">
        <v>1</v>
      </c>
      <c r="I5778" s="6" t="n">
        <v>4</v>
      </c>
      <c r="J5778" s="6" t="n">
        <v>10780</v>
      </c>
      <c r="K5778" s="7" t="n">
        <v>133.07</v>
      </c>
      <c r="L5778" s="7" t="n">
        <v>33.27</v>
      </c>
      <c r="M5778" s="6" t="n">
        <v>2695</v>
      </c>
    </row>
    <row r="5779">
      <c r="A5779" t="s">
        <v>6716</v>
      </c>
      <c r="B5779" t="s">
        <v>39</v>
      </c>
      <c r="C5779" t="s">
        <v>5858</v>
      </c>
      <c r="D5779" t="s">
        <v>6026</v>
      </c>
      <c r="E5779" t="n">
        <v>9</v>
      </c>
      <c r="F5779" t="n">
        <v>13</v>
      </c>
      <c r="G5779" t="n">
        <v>1</v>
      </c>
      <c r="H5779" t="n">
        <v>1</v>
      </c>
      <c r="I5779" s="6" t="n">
        <v>117</v>
      </c>
      <c r="J5779" s="6" t="n">
        <v>893200</v>
      </c>
      <c r="K5779" s="7" t="n">
        <v>11080.36</v>
      </c>
      <c r="L5779" s="7" t="n">
        <v>94.7</v>
      </c>
      <c r="M5779" s="6" t="n">
        <v>7634</v>
      </c>
    </row>
    <row r="5780">
      <c r="A5780" t="s">
        <v>6717</v>
      </c>
      <c r="B5780" t="s">
        <v>39</v>
      </c>
      <c r="C5780" t="s">
        <v>5858</v>
      </c>
      <c r="D5780" t="s">
        <v>6026</v>
      </c>
      <c r="E5780" t="n">
        <v>9</v>
      </c>
      <c r="F5780" t="n">
        <v>13</v>
      </c>
      <c r="G5780" t="n">
        <v>1</v>
      </c>
      <c r="H5780" t="n">
        <v>1</v>
      </c>
      <c r="I5780" s="6" t="n">
        <v>3786</v>
      </c>
      <c r="J5780" s="6" t="n">
        <v>31302796</v>
      </c>
      <c r="K5780" s="7" t="n">
        <v>236407.03</v>
      </c>
      <c r="L5780" s="7" t="n">
        <v>62.44</v>
      </c>
      <c r="M5780" s="6" t="n">
        <v>8268</v>
      </c>
    </row>
    <row r="5781">
      <c r="A5781" t="s">
        <v>6718</v>
      </c>
      <c r="B5781" t="s">
        <v>39</v>
      </c>
      <c r="C5781" t="s">
        <v>5858</v>
      </c>
      <c r="D5781" t="s">
        <v>6026</v>
      </c>
      <c r="E5781" t="n">
        <v>9</v>
      </c>
      <c r="F5781" t="n">
        <v>13</v>
      </c>
      <c r="G5781" t="n">
        <v>1</v>
      </c>
      <c r="H5781" t="n">
        <v>1</v>
      </c>
      <c r="I5781" s="6" t="n">
        <v>120</v>
      </c>
      <c r="J5781" s="6" t="n">
        <v>770900</v>
      </c>
      <c r="K5781" s="7" t="n">
        <v>5815</v>
      </c>
      <c r="L5781" s="7" t="n">
        <v>48.46</v>
      </c>
      <c r="M5781" s="6" t="n">
        <v>6424</v>
      </c>
    </row>
    <row r="5782">
      <c r="A5782" t="s">
        <v>6719</v>
      </c>
      <c r="B5782" t="s">
        <v>39</v>
      </c>
      <c r="C5782" t="s">
        <v>5858</v>
      </c>
      <c r="D5782" t="s">
        <v>6026</v>
      </c>
      <c r="E5782" t="n">
        <v>9</v>
      </c>
      <c r="F5782" t="n">
        <v>13</v>
      </c>
      <c r="G5782" t="n">
        <v>1</v>
      </c>
      <c r="H5782" t="n">
        <v>1</v>
      </c>
      <c r="I5782" s="6" t="n">
        <v>158</v>
      </c>
      <c r="J5782" s="6" t="n">
        <v>885000</v>
      </c>
      <c r="K5782" s="7" t="n">
        <v>6668.24</v>
      </c>
      <c r="L5782" s="7" t="n">
        <v>42.2</v>
      </c>
      <c r="M5782" s="6" t="n">
        <v>5601</v>
      </c>
    </row>
    <row r="5783">
      <c r="A5783" t="s">
        <v>6720</v>
      </c>
      <c r="B5783" t="s">
        <v>39</v>
      </c>
      <c r="C5783" t="s">
        <v>5858</v>
      </c>
      <c r="D5783" t="s">
        <v>6026</v>
      </c>
      <c r="E5783" t="n">
        <v>9</v>
      </c>
      <c r="F5783" t="n">
        <v>13</v>
      </c>
      <c r="G5783" t="n">
        <v>1</v>
      </c>
      <c r="H5783" t="n">
        <v>1</v>
      </c>
      <c r="I5783" s="6" t="n">
        <v>28</v>
      </c>
      <c r="J5783" s="6" t="n">
        <v>193020</v>
      </c>
      <c r="K5783" s="7" t="n">
        <v>1457.99</v>
      </c>
      <c r="L5783" s="7" t="n">
        <v>52.07</v>
      </c>
      <c r="M5783" s="6" t="n">
        <v>6894</v>
      </c>
    </row>
    <row r="5784">
      <c r="A5784" t="s">
        <v>6721</v>
      </c>
      <c r="B5784" t="s">
        <v>39</v>
      </c>
      <c r="C5784" t="s">
        <v>5858</v>
      </c>
      <c r="D5784" t="s">
        <v>6026</v>
      </c>
      <c r="E5784" t="n">
        <v>9</v>
      </c>
      <c r="F5784" t="n">
        <v>13</v>
      </c>
      <c r="G5784" t="n">
        <v>1</v>
      </c>
      <c r="H5784" t="n">
        <v>1</v>
      </c>
      <c r="I5784" s="6" t="n">
        <v>84</v>
      </c>
      <c r="J5784" s="6" t="n">
        <v>478600</v>
      </c>
      <c r="K5784" s="7" t="n">
        <v>3613.92</v>
      </c>
      <c r="L5784" s="7" t="n">
        <v>43.02</v>
      </c>
      <c r="M5784" s="6" t="n">
        <v>5698</v>
      </c>
    </row>
    <row r="5785">
      <c r="A5785" t="s">
        <v>6722</v>
      </c>
      <c r="B5785" t="s">
        <v>39</v>
      </c>
      <c r="C5785" t="s">
        <v>5858</v>
      </c>
      <c r="D5785" t="s">
        <v>6026</v>
      </c>
      <c r="E5785" t="n">
        <v>9</v>
      </c>
      <c r="F5785" t="n">
        <v>13</v>
      </c>
      <c r="G5785" t="n">
        <v>1</v>
      </c>
      <c r="H5785" t="n">
        <v>1</v>
      </c>
      <c r="I5785" s="6" t="n">
        <v>61</v>
      </c>
      <c r="J5785" s="6" t="n">
        <v>412800</v>
      </c>
      <c r="K5785" s="7" t="n">
        <v>3125.28</v>
      </c>
      <c r="L5785" s="7" t="n">
        <v>51.23</v>
      </c>
      <c r="M5785" s="6" t="n">
        <v>6767</v>
      </c>
    </row>
    <row r="5786">
      <c r="A5786" t="s">
        <v>6723</v>
      </c>
      <c r="B5786" t="s">
        <v>39</v>
      </c>
      <c r="C5786" t="s">
        <v>5858</v>
      </c>
      <c r="D5786" t="s">
        <v>6026</v>
      </c>
      <c r="E5786" t="n">
        <v>9</v>
      </c>
      <c r="F5786" t="n">
        <v>13</v>
      </c>
      <c r="G5786" t="n">
        <v>1</v>
      </c>
      <c r="H5786" t="n">
        <v>1</v>
      </c>
      <c r="I5786" s="6" t="n">
        <v>30</v>
      </c>
      <c r="J5786" s="6" t="n">
        <v>141688</v>
      </c>
      <c r="K5786" s="7" t="n">
        <v>1072.06</v>
      </c>
      <c r="L5786" s="7" t="n">
        <v>35.74</v>
      </c>
      <c r="M5786" s="6" t="n">
        <v>4723</v>
      </c>
    </row>
    <row r="5787">
      <c r="A5787" t="s">
        <v>6724</v>
      </c>
      <c r="B5787" t="s">
        <v>39</v>
      </c>
      <c r="C5787" t="s">
        <v>5858</v>
      </c>
      <c r="D5787" t="s">
        <v>6026</v>
      </c>
      <c r="E5787" t="n">
        <v>9</v>
      </c>
      <c r="F5787" t="n">
        <v>13</v>
      </c>
      <c r="G5787" t="n">
        <v>1</v>
      </c>
      <c r="H5787" t="n">
        <v>1</v>
      </c>
      <c r="I5787" s="6" t="n">
        <v>1119</v>
      </c>
      <c r="J5787" s="6" t="n">
        <v>7603280</v>
      </c>
      <c r="K5787" s="7" t="n">
        <v>57388.73</v>
      </c>
      <c r="L5787" s="7" t="n">
        <v>51.29</v>
      </c>
      <c r="M5787" s="6" t="n">
        <v>6795</v>
      </c>
    </row>
    <row r="5788">
      <c r="A5788" t="s">
        <v>6725</v>
      </c>
      <c r="B5788" t="s">
        <v>39</v>
      </c>
      <c r="C5788" t="s">
        <v>5858</v>
      </c>
      <c r="D5788" t="s">
        <v>6026</v>
      </c>
      <c r="E5788" t="n">
        <v>9</v>
      </c>
      <c r="F5788" t="n">
        <v>13</v>
      </c>
      <c r="G5788" t="n">
        <v>1</v>
      </c>
      <c r="H5788" t="n">
        <v>1</v>
      </c>
      <c r="I5788" s="6" t="n">
        <v>295</v>
      </c>
      <c r="J5788" s="6" t="n">
        <v>1978100</v>
      </c>
      <c r="K5788" s="7" t="n">
        <v>14943.36</v>
      </c>
      <c r="L5788" s="7" t="n">
        <v>50.66</v>
      </c>
      <c r="M5788" s="6" t="n">
        <v>6705</v>
      </c>
    </row>
    <row r="5789">
      <c r="A5789" t="s">
        <v>6726</v>
      </c>
      <c r="B5789" t="s">
        <v>39</v>
      </c>
      <c r="C5789" t="s">
        <v>5858</v>
      </c>
      <c r="D5789" t="s">
        <v>6026</v>
      </c>
      <c r="E5789" t="n">
        <v>9</v>
      </c>
      <c r="F5789" t="n">
        <v>13</v>
      </c>
      <c r="G5789" t="n">
        <v>1</v>
      </c>
      <c r="H5789" t="n">
        <v>1</v>
      </c>
      <c r="I5789" s="6" t="n">
        <v>676</v>
      </c>
      <c r="J5789" s="6" t="n">
        <v>26750</v>
      </c>
      <c r="K5789" s="7" t="n">
        <v>17391.06</v>
      </c>
      <c r="L5789" s="7" t="n">
        <v>25.73</v>
      </c>
      <c r="M5789" s="6" t="n">
        <v>40</v>
      </c>
    </row>
    <row r="5790">
      <c r="A5790" t="s">
        <v>6727</v>
      </c>
      <c r="B5790" t="s">
        <v>39</v>
      </c>
      <c r="C5790" t="s">
        <v>5858</v>
      </c>
      <c r="D5790" t="s">
        <v>6026</v>
      </c>
      <c r="E5790" t="n">
        <v>9</v>
      </c>
      <c r="F5790" t="n">
        <v>13</v>
      </c>
      <c r="G5790" t="n">
        <v>1</v>
      </c>
      <c r="H5790" t="n">
        <v>1</v>
      </c>
      <c r="I5790" s="6" t="n">
        <v>48</v>
      </c>
      <c r="J5790" s="6" t="n">
        <v>1883</v>
      </c>
      <c r="K5790" s="7" t="n">
        <v>1221.84</v>
      </c>
      <c r="L5790" s="7" t="n">
        <v>25.45</v>
      </c>
      <c r="M5790" s="6" t="n">
        <v>39</v>
      </c>
    </row>
    <row r="5791">
      <c r="A5791" t="s">
        <v>6728</v>
      </c>
      <c r="B5791" t="s">
        <v>39</v>
      </c>
      <c r="C5791" t="s">
        <v>5858</v>
      </c>
      <c r="D5791" t="s">
        <v>6026</v>
      </c>
      <c r="E5791" t="n">
        <v>9</v>
      </c>
      <c r="F5791" t="n">
        <v>13</v>
      </c>
      <c r="G5791" t="n">
        <v>1</v>
      </c>
      <c r="H5791" t="n">
        <v>1</v>
      </c>
      <c r="I5791" s="6" t="n">
        <v>45</v>
      </c>
      <c r="J5791" s="6" t="n">
        <v>1843</v>
      </c>
      <c r="K5791" s="7" t="n">
        <v>1199.38</v>
      </c>
      <c r="L5791" s="7" t="n">
        <v>26.65</v>
      </c>
      <c r="M5791" s="6" t="n">
        <v>41</v>
      </c>
    </row>
    <row r="5792">
      <c r="A5792" t="s">
        <v>6729</v>
      </c>
      <c r="B5792" t="s">
        <v>39</v>
      </c>
      <c r="C5792" t="s">
        <v>5858</v>
      </c>
      <c r="D5792" t="s">
        <v>6026</v>
      </c>
      <c r="E5792" t="n">
        <v>9</v>
      </c>
      <c r="F5792" t="n">
        <v>13</v>
      </c>
      <c r="G5792" t="n">
        <v>1</v>
      </c>
      <c r="H5792" t="n">
        <v>1</v>
      </c>
      <c r="I5792" s="6" t="n">
        <v>107</v>
      </c>
      <c r="J5792" s="6" t="n">
        <v>4509</v>
      </c>
      <c r="K5792" s="7" t="n">
        <v>2923.94</v>
      </c>
      <c r="L5792" s="7" t="n">
        <v>27.33</v>
      </c>
      <c r="M5792" s="6" t="n">
        <v>42</v>
      </c>
    </row>
    <row r="5793">
      <c r="A5793" t="s">
        <v>6730</v>
      </c>
      <c r="B5793" t="s">
        <v>39</v>
      </c>
      <c r="C5793" t="s">
        <v>5858</v>
      </c>
      <c r="D5793" t="s">
        <v>6026</v>
      </c>
      <c r="E5793" t="n">
        <v>9</v>
      </c>
      <c r="F5793" t="n">
        <v>13</v>
      </c>
      <c r="G5793" t="n">
        <v>1</v>
      </c>
      <c r="H5793" t="n">
        <v>1</v>
      </c>
      <c r="I5793" s="6" t="n">
        <v>55</v>
      </c>
      <c r="J5793" s="6" t="n">
        <v>2121</v>
      </c>
      <c r="K5793" s="7" t="n">
        <v>1374.18</v>
      </c>
      <c r="L5793" s="7" t="n">
        <v>24.99</v>
      </c>
      <c r="M5793" s="6" t="n">
        <v>39</v>
      </c>
    </row>
    <row r="5794">
      <c r="A5794" t="s">
        <v>6731</v>
      </c>
      <c r="B5794" t="s">
        <v>39</v>
      </c>
      <c r="C5794" t="s">
        <v>5858</v>
      </c>
      <c r="D5794" t="s">
        <v>6026</v>
      </c>
      <c r="E5794" t="n">
        <v>9</v>
      </c>
      <c r="F5794" t="n">
        <v>13</v>
      </c>
      <c r="G5794" t="n">
        <v>1</v>
      </c>
      <c r="H5794" t="n">
        <v>1</v>
      </c>
      <c r="I5794" s="6" t="n">
        <v>550</v>
      </c>
      <c r="J5794" s="6" t="n">
        <v>6952600</v>
      </c>
      <c r="K5794" s="7" t="n">
        <v>103699.21</v>
      </c>
      <c r="L5794" s="7" t="n">
        <v>188.54</v>
      </c>
      <c r="M5794" s="6" t="n">
        <v>12641</v>
      </c>
    </row>
    <row r="5795">
      <c r="A5795" t="s">
        <v>6732</v>
      </c>
      <c r="B5795" t="s">
        <v>39</v>
      </c>
      <c r="C5795" t="s">
        <v>5858</v>
      </c>
      <c r="D5795" t="s">
        <v>6026</v>
      </c>
      <c r="E5795" t="n">
        <v>9</v>
      </c>
      <c r="F5795" t="n">
        <v>13</v>
      </c>
      <c r="G5795" t="n">
        <v>1</v>
      </c>
      <c r="H5795" t="n">
        <v>1</v>
      </c>
      <c r="I5795" s="6" t="n">
        <v>7</v>
      </c>
      <c r="J5795" s="6" t="n">
        <v>72400</v>
      </c>
      <c r="K5795" s="7" t="n">
        <v>1081.26</v>
      </c>
      <c r="L5795" s="7" t="n">
        <v>154.47</v>
      </c>
      <c r="M5795" s="6" t="n">
        <v>10343</v>
      </c>
    </row>
    <row r="5796">
      <c r="A5796" t="s">
        <v>6733</v>
      </c>
      <c r="B5796" t="s">
        <v>39</v>
      </c>
      <c r="C5796" t="s">
        <v>5858</v>
      </c>
      <c r="D5796" t="s">
        <v>6026</v>
      </c>
      <c r="E5796" t="n">
        <v>9</v>
      </c>
      <c r="F5796" t="n">
        <v>13</v>
      </c>
      <c r="G5796" t="n">
        <v>1</v>
      </c>
      <c r="H5796" t="n">
        <v>1</v>
      </c>
      <c r="I5796" s="6" t="n">
        <v>34</v>
      </c>
      <c r="J5796" s="6" t="n">
        <v>580000</v>
      </c>
      <c r="K5796" s="7" t="n">
        <v>8645.24</v>
      </c>
      <c r="L5796" s="7" t="n">
        <v>254.27</v>
      </c>
      <c r="M5796" s="6" t="n">
        <v>17059</v>
      </c>
    </row>
    <row r="5797">
      <c r="A5797" t="s">
        <v>6734</v>
      </c>
      <c r="B5797" t="s">
        <v>39</v>
      </c>
      <c r="C5797" t="s">
        <v>5858</v>
      </c>
      <c r="D5797" t="s">
        <v>6026</v>
      </c>
      <c r="E5797" t="n">
        <v>9</v>
      </c>
      <c r="F5797" t="n">
        <v>13</v>
      </c>
      <c r="G5797" t="n">
        <v>1</v>
      </c>
      <c r="H5797" t="n">
        <v>1</v>
      </c>
      <c r="I5797" s="6" t="n">
        <v>204</v>
      </c>
      <c r="J5797" s="6" t="n">
        <v>2447200</v>
      </c>
      <c r="K5797" s="7" t="n">
        <v>36485</v>
      </c>
      <c r="L5797" s="7" t="n">
        <v>178.85</v>
      </c>
      <c r="M5797" s="6" t="n">
        <v>11996</v>
      </c>
    </row>
    <row r="5798">
      <c r="A5798" t="s">
        <v>6735</v>
      </c>
      <c r="B5798" t="s">
        <v>39</v>
      </c>
      <c r="C5798" t="s">
        <v>5858</v>
      </c>
      <c r="D5798" t="s">
        <v>6026</v>
      </c>
      <c r="E5798" t="n">
        <v>9</v>
      </c>
      <c r="F5798" t="n">
        <v>13</v>
      </c>
      <c r="G5798" t="n">
        <v>1</v>
      </c>
      <c r="H5798" t="n">
        <v>1</v>
      </c>
      <c r="I5798" s="6" t="n">
        <v>16</v>
      </c>
      <c r="J5798" s="6" t="n">
        <v>185600</v>
      </c>
      <c r="K5798" s="7" t="n">
        <v>2770.24</v>
      </c>
      <c r="L5798" s="7" t="n">
        <v>173.14</v>
      </c>
      <c r="M5798" s="6" t="n">
        <v>11600</v>
      </c>
    </row>
    <row r="5799">
      <c r="A5799" t="s">
        <v>6736</v>
      </c>
      <c r="B5799" t="s">
        <v>39</v>
      </c>
      <c r="C5799" t="s">
        <v>5858</v>
      </c>
      <c r="D5799" t="s">
        <v>6026</v>
      </c>
      <c r="E5799" t="n">
        <v>9</v>
      </c>
      <c r="F5799" t="n">
        <v>13</v>
      </c>
      <c r="G5799" t="n">
        <v>1</v>
      </c>
      <c r="H5799" t="n">
        <v>1</v>
      </c>
      <c r="I5799" s="6" t="n">
        <v>242</v>
      </c>
      <c r="J5799" s="6" t="n">
        <v>1366000</v>
      </c>
      <c r="K5799" s="7" t="n">
        <v>18559.98</v>
      </c>
      <c r="L5799" s="7" t="n">
        <v>76.69</v>
      </c>
      <c r="M5799" s="6" t="n">
        <v>5645</v>
      </c>
    </row>
    <row r="5800">
      <c r="A5800" t="s">
        <v>6737</v>
      </c>
      <c r="B5800" t="s">
        <v>39</v>
      </c>
      <c r="C5800" t="s">
        <v>5858</v>
      </c>
      <c r="D5800" t="s">
        <v>6026</v>
      </c>
      <c r="E5800" t="n">
        <v>9</v>
      </c>
      <c r="F5800" t="n">
        <v>13</v>
      </c>
      <c r="G5800" t="n">
        <v>1</v>
      </c>
      <c r="H5800" t="n">
        <v>1</v>
      </c>
      <c r="I5800" s="6" t="n">
        <v>26</v>
      </c>
      <c r="J5800" s="6" t="n">
        <v>356750</v>
      </c>
      <c r="K5800" s="7" t="n">
        <v>4831.92</v>
      </c>
      <c r="L5800" s="7" t="n">
        <v>185.84</v>
      </c>
      <c r="M5800" s="6" t="n">
        <v>13721</v>
      </c>
    </row>
    <row r="5801">
      <c r="A5801" t="s">
        <v>6738</v>
      </c>
      <c r="B5801" t="s">
        <v>39</v>
      </c>
      <c r="C5801" t="s">
        <v>5858</v>
      </c>
      <c r="D5801" t="s">
        <v>6026</v>
      </c>
      <c r="E5801" t="n">
        <v>9</v>
      </c>
      <c r="F5801" t="n">
        <v>13</v>
      </c>
      <c r="G5801" t="n">
        <v>1</v>
      </c>
      <c r="H5801" t="n">
        <v>1</v>
      </c>
      <c r="I5801" s="6" t="n">
        <v>69</v>
      </c>
      <c r="J5801" s="6" t="n">
        <v>626250</v>
      </c>
      <c r="K5801" s="7" t="n">
        <v>8513.46</v>
      </c>
      <c r="L5801" s="7" t="n">
        <v>123.38</v>
      </c>
      <c r="M5801" s="6" t="n">
        <v>9076</v>
      </c>
    </row>
    <row r="5802">
      <c r="A5802" t="s">
        <v>6739</v>
      </c>
      <c r="B5802" t="s">
        <v>39</v>
      </c>
      <c r="C5802" t="s">
        <v>5858</v>
      </c>
      <c r="D5802" t="s">
        <v>6026</v>
      </c>
      <c r="E5802" t="n">
        <v>9</v>
      </c>
      <c r="F5802" t="n">
        <v>13</v>
      </c>
      <c r="G5802" t="n">
        <v>1</v>
      </c>
      <c r="H5802" t="n">
        <v>1</v>
      </c>
      <c r="I5802" s="6" t="n">
        <v>3</v>
      </c>
      <c r="J5802" s="6" t="n">
        <v>98</v>
      </c>
      <c r="K5802" s="7" t="n">
        <v>0.69</v>
      </c>
      <c r="L5802" s="7" t="n">
        <v>0.23</v>
      </c>
      <c r="M5802" s="6" t="n">
        <v>33</v>
      </c>
    </row>
    <row r="5803">
      <c r="A5803" t="s">
        <v>6740</v>
      </c>
      <c r="B5803" t="s">
        <v>39</v>
      </c>
      <c r="C5803" t="s">
        <v>5858</v>
      </c>
      <c r="D5803" t="s">
        <v>6026</v>
      </c>
      <c r="E5803" t="n">
        <v>9</v>
      </c>
      <c r="F5803" t="n">
        <v>13</v>
      </c>
      <c r="G5803" t="n">
        <v>1</v>
      </c>
      <c r="H5803" t="n">
        <v>1</v>
      </c>
      <c r="I5803" s="6" t="n">
        <v>1</v>
      </c>
      <c r="J5803" s="6" t="n">
        <v>112</v>
      </c>
      <c r="K5803" s="7" t="n">
        <v>0.78</v>
      </c>
      <c r="L5803" s="7" t="n">
        <v>0.78</v>
      </c>
      <c r="M5803" s="6" t="n">
        <v>112</v>
      </c>
    </row>
    <row r="5804">
      <c r="A5804" t="s">
        <v>6741</v>
      </c>
      <c r="B5804" t="s">
        <v>39</v>
      </c>
      <c r="C5804" t="s">
        <v>5858</v>
      </c>
      <c r="D5804" t="s">
        <v>6026</v>
      </c>
      <c r="E5804" t="n">
        <v>9</v>
      </c>
      <c r="F5804" t="n">
        <v>13</v>
      </c>
      <c r="G5804" t="n">
        <v>1</v>
      </c>
      <c r="H5804" t="n">
        <v>1</v>
      </c>
      <c r="I5804" s="6" t="n">
        <v>6</v>
      </c>
      <c r="J5804" s="6" t="n">
        <v>356</v>
      </c>
      <c r="K5804" s="7" t="n">
        <v>2.49</v>
      </c>
      <c r="L5804" s="7" t="n">
        <v>0.41</v>
      </c>
      <c r="M5804" s="6" t="n">
        <v>59</v>
      </c>
    </row>
    <row r="5805">
      <c r="A5805" t="s">
        <v>6742</v>
      </c>
      <c r="B5805" t="s">
        <v>39</v>
      </c>
      <c r="C5805" t="s">
        <v>5858</v>
      </c>
      <c r="D5805" t="s">
        <v>6026</v>
      </c>
      <c r="E5805" t="n">
        <v>9</v>
      </c>
      <c r="F5805" t="n">
        <v>13</v>
      </c>
      <c r="G5805" t="n">
        <v>1</v>
      </c>
      <c r="H5805" t="n">
        <v>1</v>
      </c>
      <c r="I5805" s="6" t="n">
        <v>4</v>
      </c>
      <c r="J5805" s="6" t="n">
        <v>224</v>
      </c>
      <c r="K5805" s="7" t="n">
        <v>1.56</v>
      </c>
      <c r="L5805" s="7" t="n">
        <v>0.39</v>
      </c>
      <c r="M5805" s="6" t="n">
        <v>56</v>
      </c>
    </row>
    <row r="5806">
      <c r="A5806" t="s">
        <v>6743</v>
      </c>
      <c r="B5806" t="s">
        <v>39</v>
      </c>
      <c r="C5806" t="s">
        <v>5858</v>
      </c>
      <c r="D5806" t="s">
        <v>6026</v>
      </c>
      <c r="E5806" t="n">
        <v>9</v>
      </c>
      <c r="F5806" t="n">
        <v>13</v>
      </c>
      <c r="G5806" t="n">
        <v>1</v>
      </c>
      <c r="H5806" t="n">
        <v>1</v>
      </c>
      <c r="I5806" s="6" t="n">
        <v>2559</v>
      </c>
      <c r="J5806" s="6" t="n">
        <v>96287</v>
      </c>
      <c r="K5806" s="7" t="n">
        <v>55846.46</v>
      </c>
      <c r="L5806" s="7" t="n">
        <v>21.82</v>
      </c>
      <c r="M5806" s="6" t="n">
        <v>38</v>
      </c>
    </row>
    <row r="5807">
      <c r="A5807" t="s">
        <v>6744</v>
      </c>
      <c r="B5807" t="s">
        <v>39</v>
      </c>
      <c r="C5807" t="s">
        <v>5858</v>
      </c>
      <c r="D5807" t="s">
        <v>6026</v>
      </c>
      <c r="E5807" t="n">
        <v>9</v>
      </c>
      <c r="F5807" t="n">
        <v>13</v>
      </c>
      <c r="G5807" t="n">
        <v>1</v>
      </c>
      <c r="H5807" t="n">
        <v>1</v>
      </c>
      <c r="I5807" s="6" t="n">
        <v>7</v>
      </c>
      <c r="J5807" s="6" t="n">
        <v>308</v>
      </c>
      <c r="K5807" s="7" t="n">
        <v>178.64</v>
      </c>
      <c r="L5807" s="7" t="n">
        <v>25.52</v>
      </c>
      <c r="M5807" s="6" t="n">
        <v>44</v>
      </c>
    </row>
    <row r="5808">
      <c r="A5808" t="s">
        <v>6745</v>
      </c>
      <c r="B5808" t="s">
        <v>39</v>
      </c>
      <c r="C5808" t="s">
        <v>5858</v>
      </c>
      <c r="D5808" t="s">
        <v>6026</v>
      </c>
      <c r="E5808" t="n">
        <v>9</v>
      </c>
      <c r="F5808" t="n">
        <v>13</v>
      </c>
      <c r="G5808" t="n">
        <v>1</v>
      </c>
      <c r="H5808" t="n">
        <v>1</v>
      </c>
      <c r="I5808" s="6" t="n">
        <v>4</v>
      </c>
      <c r="J5808" s="6" t="n">
        <v>133</v>
      </c>
      <c r="K5808" s="7" t="n">
        <v>77.14</v>
      </c>
      <c r="L5808" s="7" t="n">
        <v>19.28</v>
      </c>
      <c r="M5808" s="6" t="n">
        <v>33</v>
      </c>
    </row>
    <row r="5809">
      <c r="A5809" t="s">
        <v>6746</v>
      </c>
      <c r="B5809" t="s">
        <v>39</v>
      </c>
      <c r="C5809" t="s">
        <v>5858</v>
      </c>
      <c r="D5809" t="s">
        <v>6026</v>
      </c>
      <c r="E5809" t="n">
        <v>9</v>
      </c>
      <c r="F5809" t="n">
        <v>13</v>
      </c>
      <c r="G5809" t="n">
        <v>1</v>
      </c>
      <c r="H5809" t="n">
        <v>1</v>
      </c>
      <c r="I5809" s="6" t="n">
        <v>4</v>
      </c>
      <c r="J5809" s="6" t="n">
        <v>140</v>
      </c>
      <c r="K5809" s="7" t="n">
        <v>81.2</v>
      </c>
      <c r="L5809" s="7" t="n">
        <v>20.3</v>
      </c>
      <c r="M5809" s="6" t="n">
        <v>35</v>
      </c>
    </row>
    <row r="5810">
      <c r="A5810" t="s">
        <v>6747</v>
      </c>
      <c r="B5810" t="s">
        <v>39</v>
      </c>
      <c r="C5810" t="s">
        <v>5858</v>
      </c>
      <c r="D5810" t="s">
        <v>6026</v>
      </c>
      <c r="E5810" t="n">
        <v>9</v>
      </c>
      <c r="F5810" t="n">
        <v>13</v>
      </c>
      <c r="G5810" t="n">
        <v>1</v>
      </c>
      <c r="H5810" t="n">
        <v>1</v>
      </c>
      <c r="I5810" s="6" t="n">
        <v>27</v>
      </c>
      <c r="J5810" s="6" t="n">
        <v>1022</v>
      </c>
      <c r="K5810" s="7" t="n">
        <v>592.76</v>
      </c>
      <c r="L5810" s="7" t="n">
        <v>21.95</v>
      </c>
      <c r="M5810" s="6" t="n">
        <v>38</v>
      </c>
    </row>
    <row r="5811">
      <c r="A5811" t="s">
        <v>6748</v>
      </c>
      <c r="B5811" t="s">
        <v>39</v>
      </c>
      <c r="C5811" t="s">
        <v>5858</v>
      </c>
      <c r="D5811" t="s">
        <v>6026</v>
      </c>
      <c r="E5811" t="n">
        <v>9</v>
      </c>
      <c r="F5811" t="n">
        <v>13</v>
      </c>
      <c r="G5811" t="n">
        <v>1</v>
      </c>
      <c r="H5811" t="n">
        <v>1</v>
      </c>
      <c r="I5811" s="6" t="n">
        <v>3</v>
      </c>
      <c r="J5811" s="6" t="n">
        <v>119</v>
      </c>
      <c r="K5811" s="7" t="n">
        <v>69.02</v>
      </c>
      <c r="L5811" s="7" t="n">
        <v>23.01</v>
      </c>
      <c r="M5811" s="6" t="n">
        <v>40</v>
      </c>
    </row>
    <row r="5812">
      <c r="A5812" t="s">
        <v>6749</v>
      </c>
      <c r="B5812" t="s">
        <v>39</v>
      </c>
      <c r="C5812" t="s">
        <v>5858</v>
      </c>
      <c r="D5812" t="s">
        <v>6026</v>
      </c>
      <c r="E5812" t="n">
        <v>9</v>
      </c>
      <c r="F5812" t="n">
        <v>13</v>
      </c>
      <c r="G5812" t="n">
        <v>1</v>
      </c>
      <c r="H5812" t="n">
        <v>1</v>
      </c>
      <c r="I5812" s="6" t="n">
        <v>25</v>
      </c>
      <c r="J5812" s="6" t="n">
        <v>263</v>
      </c>
      <c r="K5812" s="7" t="n">
        <v>240.61</v>
      </c>
      <c r="L5812" s="7" t="n">
        <v>9.62</v>
      </c>
      <c r="M5812" s="6" t="n">
        <v>11</v>
      </c>
    </row>
    <row r="5813">
      <c r="A5813" t="s">
        <v>6750</v>
      </c>
      <c r="B5813" t="s">
        <v>39</v>
      </c>
      <c r="C5813" t="s">
        <v>5858</v>
      </c>
      <c r="D5813" t="s">
        <v>6026</v>
      </c>
      <c r="E5813" t="n">
        <v>9</v>
      </c>
      <c r="F5813" t="n">
        <v>13</v>
      </c>
      <c r="G5813" t="n">
        <v>1</v>
      </c>
      <c r="H5813" t="n">
        <v>1</v>
      </c>
      <c r="I5813" s="6" t="n">
        <v>417</v>
      </c>
      <c r="J5813" s="6" t="n">
        <v>1005541</v>
      </c>
      <c r="K5813" s="7" t="n">
        <v>10231.82</v>
      </c>
      <c r="L5813" s="7" t="n">
        <v>24.54</v>
      </c>
      <c r="M5813" s="6" t="n">
        <v>2411</v>
      </c>
    </row>
    <row r="5814">
      <c r="A5814" t="s">
        <v>6751</v>
      </c>
      <c r="B5814" t="s">
        <v>39</v>
      </c>
      <c r="C5814" t="s">
        <v>5858</v>
      </c>
      <c r="D5814" t="s">
        <v>6026</v>
      </c>
      <c r="E5814" t="n">
        <v>9</v>
      </c>
      <c r="F5814" t="n">
        <v>13</v>
      </c>
      <c r="G5814" t="n">
        <v>1</v>
      </c>
      <c r="H5814" t="n">
        <v>1</v>
      </c>
      <c r="I5814" s="6" t="n">
        <v>1849</v>
      </c>
      <c r="J5814" s="6" t="n">
        <v>73524</v>
      </c>
      <c r="K5814" s="7" t="n">
        <v>42643.92</v>
      </c>
      <c r="L5814" s="7" t="n">
        <v>23.06</v>
      </c>
      <c r="M5814" s="6" t="n">
        <v>40</v>
      </c>
    </row>
    <row r="5815">
      <c r="A5815" t="s">
        <v>6752</v>
      </c>
      <c r="B5815" t="s">
        <v>39</v>
      </c>
      <c r="C5815" t="s">
        <v>5858</v>
      </c>
      <c r="D5815" t="s">
        <v>6026</v>
      </c>
      <c r="E5815" t="n">
        <v>9</v>
      </c>
      <c r="F5815" t="n">
        <v>13</v>
      </c>
      <c r="G5815" t="n">
        <v>1</v>
      </c>
      <c r="H5815" t="n">
        <v>1</v>
      </c>
      <c r="I5815" s="6" t="n">
        <v>27</v>
      </c>
      <c r="J5815" s="6" t="n">
        <v>630</v>
      </c>
      <c r="K5815" s="7" t="n">
        <v>365.4</v>
      </c>
      <c r="L5815" s="7" t="n">
        <v>13.53</v>
      </c>
      <c r="M5815" s="6" t="n">
        <v>23</v>
      </c>
    </row>
    <row r="5816">
      <c r="A5816" t="s">
        <v>6753</v>
      </c>
      <c r="B5816" t="s">
        <v>39</v>
      </c>
      <c r="C5816" t="s">
        <v>5858</v>
      </c>
      <c r="D5816" t="s">
        <v>6026</v>
      </c>
      <c r="E5816" t="n">
        <v>9</v>
      </c>
      <c r="F5816" t="n">
        <v>13</v>
      </c>
      <c r="G5816" t="n">
        <v>1</v>
      </c>
      <c r="H5816" t="n">
        <v>1</v>
      </c>
      <c r="I5816" s="6" t="n">
        <v>45</v>
      </c>
      <c r="J5816" s="6" t="n">
        <v>1015</v>
      </c>
      <c r="K5816" s="7" t="n">
        <v>588.7</v>
      </c>
      <c r="L5816" s="7" t="n">
        <v>13.08</v>
      </c>
      <c r="M5816" s="6" t="n">
        <v>23</v>
      </c>
    </row>
    <row r="5817">
      <c r="A5817" t="s">
        <v>6754</v>
      </c>
      <c r="B5817" t="s">
        <v>39</v>
      </c>
      <c r="C5817" t="s">
        <v>5858</v>
      </c>
      <c r="D5817" t="s">
        <v>6026</v>
      </c>
      <c r="E5817" t="n">
        <v>9</v>
      </c>
      <c r="F5817" t="n">
        <v>13</v>
      </c>
      <c r="G5817" t="n">
        <v>1</v>
      </c>
      <c r="H5817" t="n">
        <v>1</v>
      </c>
      <c r="I5817" s="6" t="n">
        <v>6</v>
      </c>
      <c r="J5817" s="6" t="n">
        <v>280</v>
      </c>
      <c r="K5817" s="7" t="n">
        <v>162.4</v>
      </c>
      <c r="L5817" s="7" t="n">
        <v>27.07</v>
      </c>
      <c r="M5817" s="6" t="n">
        <v>47</v>
      </c>
    </row>
    <row r="5818">
      <c r="A5818" t="s">
        <v>6755</v>
      </c>
      <c r="B5818" t="s">
        <v>39</v>
      </c>
      <c r="C5818" t="s">
        <v>5858</v>
      </c>
      <c r="D5818" t="s">
        <v>6026</v>
      </c>
      <c r="E5818" t="n">
        <v>9</v>
      </c>
      <c r="F5818" t="n">
        <v>13</v>
      </c>
      <c r="G5818" t="n">
        <v>1</v>
      </c>
      <c r="H5818" t="n">
        <v>1</v>
      </c>
      <c r="I5818" s="6" t="n">
        <v>172</v>
      </c>
      <c r="J5818" s="6" t="n">
        <v>4783</v>
      </c>
      <c r="K5818" s="7" t="n">
        <v>2774.14</v>
      </c>
      <c r="L5818" s="7" t="n">
        <v>16.13</v>
      </c>
      <c r="M5818" s="6" t="n">
        <v>28</v>
      </c>
    </row>
    <row r="5819">
      <c r="A5819" t="s">
        <v>6756</v>
      </c>
      <c r="B5819" t="s">
        <v>39</v>
      </c>
      <c r="C5819" t="s">
        <v>5858</v>
      </c>
      <c r="D5819" t="s">
        <v>6026</v>
      </c>
      <c r="E5819" t="n">
        <v>9</v>
      </c>
      <c r="F5819" t="n">
        <v>13</v>
      </c>
      <c r="G5819" t="n">
        <v>1</v>
      </c>
      <c r="H5819" t="n">
        <v>1</v>
      </c>
      <c r="I5819" s="6" t="n">
        <v>12</v>
      </c>
      <c r="J5819" s="6" t="n">
        <v>313</v>
      </c>
      <c r="K5819" s="7" t="n">
        <v>181.54</v>
      </c>
      <c r="L5819" s="7" t="n">
        <v>15.13</v>
      </c>
      <c r="M5819" s="6" t="n">
        <v>26</v>
      </c>
    </row>
    <row r="5820">
      <c r="A5820" t="s">
        <v>6757</v>
      </c>
      <c r="B5820" t="s">
        <v>39</v>
      </c>
      <c r="C5820" t="s">
        <v>5858</v>
      </c>
      <c r="D5820" t="s">
        <v>6026</v>
      </c>
      <c r="E5820" t="n">
        <v>9</v>
      </c>
      <c r="F5820" t="n">
        <v>13</v>
      </c>
      <c r="G5820" t="n">
        <v>1</v>
      </c>
      <c r="H5820" t="n">
        <v>1</v>
      </c>
      <c r="I5820" s="6" t="n">
        <v>2</v>
      </c>
      <c r="J5820" s="6" t="n">
        <v>1696</v>
      </c>
      <c r="K5820" s="7" t="n">
        <v>17.26</v>
      </c>
      <c r="L5820" s="7" t="n">
        <v>8.63</v>
      </c>
      <c r="M5820" s="6" t="n">
        <v>848</v>
      </c>
    </row>
    <row r="5821">
      <c r="A5821" t="s">
        <v>6758</v>
      </c>
      <c r="B5821" t="s">
        <v>39</v>
      </c>
      <c r="C5821" t="s">
        <v>5858</v>
      </c>
      <c r="D5821" t="s">
        <v>6026</v>
      </c>
      <c r="E5821" t="n">
        <v>9</v>
      </c>
      <c r="F5821" t="n">
        <v>13</v>
      </c>
      <c r="G5821" t="n">
        <v>1</v>
      </c>
      <c r="H5821" t="n">
        <v>1</v>
      </c>
      <c r="I5821" s="6" t="n">
        <v>1</v>
      </c>
      <c r="J5821" s="6" t="n">
        <v>798</v>
      </c>
      <c r="K5821" s="7" t="n">
        <v>8.12</v>
      </c>
      <c r="L5821" s="7" t="n">
        <v>8.12</v>
      </c>
      <c r="M5821" s="6" t="n">
        <v>798</v>
      </c>
    </row>
    <row r="5822">
      <c r="A5822" t="s">
        <v>6759</v>
      </c>
      <c r="B5822" t="s">
        <v>39</v>
      </c>
      <c r="C5822" t="s">
        <v>5858</v>
      </c>
      <c r="D5822" t="s">
        <v>6026</v>
      </c>
      <c r="E5822" t="n">
        <v>9</v>
      </c>
      <c r="F5822" t="n">
        <v>13</v>
      </c>
      <c r="G5822" t="n">
        <v>1</v>
      </c>
      <c r="H5822" t="n">
        <v>1</v>
      </c>
      <c r="I5822" s="6" t="n">
        <v>1</v>
      </c>
      <c r="J5822" s="6" t="n">
        <v>10</v>
      </c>
      <c r="K5822" s="7" t="n">
        <v>0.1</v>
      </c>
      <c r="L5822" s="7" t="n">
        <v>0.1</v>
      </c>
      <c r="M5822" s="6" t="n">
        <v>10</v>
      </c>
    </row>
    <row r="5823">
      <c r="A5823" t="s">
        <v>6760</v>
      </c>
      <c r="B5823" t="s">
        <v>39</v>
      </c>
      <c r="C5823" t="s">
        <v>5858</v>
      </c>
      <c r="D5823" t="s">
        <v>6026</v>
      </c>
      <c r="E5823" t="n">
        <v>9</v>
      </c>
      <c r="F5823" t="n">
        <v>13</v>
      </c>
      <c r="G5823" t="n">
        <v>1</v>
      </c>
      <c r="H5823" t="n">
        <v>1</v>
      </c>
      <c r="I5823" s="6" t="n">
        <v>292</v>
      </c>
      <c r="J5823" s="6" t="n">
        <v>10917</v>
      </c>
      <c r="K5823" s="7" t="n">
        <v>10673.46</v>
      </c>
      <c r="L5823" s="7" t="n">
        <v>36.55</v>
      </c>
      <c r="M5823" s="6" t="n">
        <v>37</v>
      </c>
    </row>
    <row r="5824">
      <c r="A5824" t="s">
        <v>6761</v>
      </c>
      <c r="B5824" t="s">
        <v>39</v>
      </c>
      <c r="C5824" t="s">
        <v>5858</v>
      </c>
      <c r="D5824" t="s">
        <v>6026</v>
      </c>
      <c r="E5824" t="n">
        <v>9</v>
      </c>
      <c r="F5824" t="n">
        <v>13</v>
      </c>
      <c r="G5824" t="n">
        <v>1</v>
      </c>
      <c r="H5824" t="n">
        <v>1</v>
      </c>
      <c r="I5824" s="6" t="n">
        <v>1</v>
      </c>
      <c r="J5824" s="6" t="n">
        <v>28</v>
      </c>
      <c r="K5824" s="7" t="n">
        <v>27.44</v>
      </c>
      <c r="L5824" s="7" t="n">
        <v>27.44</v>
      </c>
      <c r="M5824" s="6" t="n">
        <v>28</v>
      </c>
    </row>
    <row r="5825">
      <c r="A5825" t="s">
        <v>6762</v>
      </c>
      <c r="B5825" t="s">
        <v>39</v>
      </c>
      <c r="C5825" t="s">
        <v>5858</v>
      </c>
      <c r="D5825" t="s">
        <v>6026</v>
      </c>
      <c r="E5825" t="n">
        <v>9</v>
      </c>
      <c r="F5825" t="n">
        <v>13</v>
      </c>
      <c r="G5825" t="n">
        <v>1</v>
      </c>
      <c r="H5825" t="n">
        <v>1</v>
      </c>
      <c r="I5825" s="6" t="n">
        <v>3</v>
      </c>
      <c r="J5825" s="6" t="n">
        <v>84</v>
      </c>
      <c r="K5825" s="7" t="n">
        <v>82.32</v>
      </c>
      <c r="L5825" s="7" t="n">
        <v>27.44</v>
      </c>
      <c r="M5825" s="6" t="n">
        <v>28</v>
      </c>
    </row>
    <row r="5826">
      <c r="A5826" t="s">
        <v>6763</v>
      </c>
      <c r="B5826" t="s">
        <v>39</v>
      </c>
      <c r="C5826" t="s">
        <v>5858</v>
      </c>
      <c r="D5826" t="s">
        <v>6026</v>
      </c>
      <c r="E5826" t="n">
        <v>9</v>
      </c>
      <c r="F5826" t="n">
        <v>13</v>
      </c>
      <c r="G5826" t="n">
        <v>1</v>
      </c>
      <c r="H5826" t="n">
        <v>1</v>
      </c>
      <c r="I5826" s="6" t="n">
        <v>1</v>
      </c>
      <c r="J5826" s="6" t="n">
        <v>28</v>
      </c>
      <c r="K5826" s="7" t="n">
        <v>27.44</v>
      </c>
      <c r="L5826" s="7" t="n">
        <v>27.44</v>
      </c>
      <c r="M5826" s="6" t="n">
        <v>28</v>
      </c>
    </row>
    <row r="5827">
      <c r="A5827" t="s">
        <v>6764</v>
      </c>
      <c r="B5827" t="s">
        <v>39</v>
      </c>
      <c r="C5827" t="s">
        <v>5858</v>
      </c>
      <c r="D5827" t="s">
        <v>6026</v>
      </c>
      <c r="E5827" t="n">
        <v>9</v>
      </c>
      <c r="F5827" t="n">
        <v>13</v>
      </c>
      <c r="G5827" t="n">
        <v>1</v>
      </c>
      <c r="H5827" t="n">
        <v>1</v>
      </c>
      <c r="I5827" s="6" t="n">
        <v>136</v>
      </c>
      <c r="J5827" s="6" t="n">
        <v>368000</v>
      </c>
      <c r="K5827" s="7" t="n">
        <v>7404.2</v>
      </c>
      <c r="L5827" s="7" t="n">
        <v>54.44</v>
      </c>
      <c r="M5827" s="6" t="n">
        <v>2706</v>
      </c>
    </row>
    <row r="5828">
      <c r="A5828" t="s">
        <v>6765</v>
      </c>
      <c r="B5828" t="s">
        <v>39</v>
      </c>
      <c r="C5828" t="s">
        <v>5858</v>
      </c>
      <c r="D5828" t="s">
        <v>6026</v>
      </c>
      <c r="E5828" t="n">
        <v>9</v>
      </c>
      <c r="F5828" t="n">
        <v>13</v>
      </c>
      <c r="G5828" t="n">
        <v>1</v>
      </c>
      <c r="H5828" t="n">
        <v>1</v>
      </c>
      <c r="I5828" s="6" t="n">
        <v>5</v>
      </c>
      <c r="J5828" s="6" t="n">
        <v>13000</v>
      </c>
      <c r="K5828" s="7" t="n">
        <v>264.4</v>
      </c>
      <c r="L5828" s="7" t="n">
        <v>52.88</v>
      </c>
      <c r="M5828" s="6" t="n">
        <v>2600</v>
      </c>
    </row>
    <row r="5829">
      <c r="A5829" t="s">
        <v>6766</v>
      </c>
      <c r="B5829" t="s">
        <v>39</v>
      </c>
      <c r="C5829" t="s">
        <v>5858</v>
      </c>
      <c r="D5829" t="s">
        <v>6026</v>
      </c>
      <c r="E5829" t="n">
        <v>9</v>
      </c>
      <c r="F5829" t="n">
        <v>13</v>
      </c>
      <c r="G5829" t="n">
        <v>1</v>
      </c>
      <c r="H5829" t="n">
        <v>1</v>
      </c>
      <c r="I5829" s="6" t="n">
        <v>14</v>
      </c>
      <c r="J5829" s="6" t="n">
        <v>39500</v>
      </c>
      <c r="K5829" s="7" t="n">
        <v>785.6</v>
      </c>
      <c r="L5829" s="7" t="n">
        <v>56.11</v>
      </c>
      <c r="M5829" s="6" t="n">
        <v>2821</v>
      </c>
    </row>
    <row r="5830">
      <c r="A5830" t="s">
        <v>6767</v>
      </c>
      <c r="B5830" t="s">
        <v>39</v>
      </c>
      <c r="C5830" t="s">
        <v>5858</v>
      </c>
      <c r="D5830" t="s">
        <v>6026</v>
      </c>
      <c r="E5830" t="n">
        <v>9</v>
      </c>
      <c r="F5830" t="n">
        <v>13</v>
      </c>
      <c r="G5830" t="n">
        <v>1</v>
      </c>
      <c r="H5830" t="n">
        <v>1</v>
      </c>
      <c r="I5830" s="6" t="n">
        <v>9</v>
      </c>
      <c r="J5830" s="6" t="n">
        <v>7000</v>
      </c>
      <c r="K5830" s="7" t="n">
        <v>140.8</v>
      </c>
      <c r="L5830" s="7" t="n">
        <v>15.64</v>
      </c>
      <c r="M5830" s="6" t="n">
        <v>778</v>
      </c>
    </row>
    <row r="5831">
      <c r="A5831" t="s">
        <v>6768</v>
      </c>
      <c r="B5831" t="s">
        <v>39</v>
      </c>
      <c r="C5831" t="s">
        <v>5858</v>
      </c>
      <c r="D5831" t="s">
        <v>6026</v>
      </c>
      <c r="E5831" t="n">
        <v>9</v>
      </c>
      <c r="F5831" t="n">
        <v>13</v>
      </c>
      <c r="G5831" t="n">
        <v>1</v>
      </c>
      <c r="H5831" t="n">
        <v>1</v>
      </c>
      <c r="I5831" s="6" t="n">
        <v>18</v>
      </c>
      <c r="J5831" s="6" t="n">
        <v>33000</v>
      </c>
      <c r="K5831" s="7" t="n">
        <v>669.6</v>
      </c>
      <c r="L5831" s="7" t="n">
        <v>37.2</v>
      </c>
      <c r="M5831" s="6" t="n">
        <v>1833</v>
      </c>
    </row>
    <row r="5832">
      <c r="A5832" t="s">
        <v>6769</v>
      </c>
      <c r="B5832" t="s">
        <v>39</v>
      </c>
      <c r="C5832" t="s">
        <v>5858</v>
      </c>
      <c r="D5832" t="s">
        <v>6026</v>
      </c>
      <c r="E5832" t="n">
        <v>9</v>
      </c>
      <c r="F5832" t="n">
        <v>13</v>
      </c>
      <c r="G5832" t="n">
        <v>1</v>
      </c>
      <c r="H5832" t="n">
        <v>1</v>
      </c>
      <c r="I5832" s="6" t="n">
        <v>182</v>
      </c>
      <c r="J5832" s="6" t="n">
        <v>741600</v>
      </c>
      <c r="K5832" s="7" t="n">
        <v>6674.4</v>
      </c>
      <c r="L5832" s="7" t="n">
        <v>36.67</v>
      </c>
      <c r="M5832" s="6" t="n">
        <v>4075</v>
      </c>
    </row>
    <row r="5833">
      <c r="A5833" t="s">
        <v>6770</v>
      </c>
      <c r="B5833" t="s">
        <v>39</v>
      </c>
      <c r="C5833" t="s">
        <v>5858</v>
      </c>
      <c r="D5833" t="s">
        <v>6026</v>
      </c>
      <c r="E5833" t="n">
        <v>9</v>
      </c>
      <c r="F5833" t="n">
        <v>13</v>
      </c>
      <c r="G5833" t="n">
        <v>1</v>
      </c>
      <c r="H5833" t="n">
        <v>1</v>
      </c>
      <c r="I5833" s="6" t="n">
        <v>3714</v>
      </c>
      <c r="J5833" s="6" t="n">
        <v>26405000</v>
      </c>
      <c r="K5833" s="7" t="n">
        <v>237645</v>
      </c>
      <c r="L5833" s="7" t="n">
        <v>63.99</v>
      </c>
      <c r="M5833" s="6" t="n">
        <v>7110</v>
      </c>
    </row>
    <row r="5834">
      <c r="A5834" t="s">
        <v>6771</v>
      </c>
      <c r="B5834" t="s">
        <v>39</v>
      </c>
      <c r="C5834" t="s">
        <v>5858</v>
      </c>
      <c r="D5834" t="s">
        <v>6026</v>
      </c>
      <c r="E5834" t="n">
        <v>9</v>
      </c>
      <c r="F5834" t="n">
        <v>13</v>
      </c>
      <c r="G5834" t="n">
        <v>1</v>
      </c>
      <c r="H5834" t="n">
        <v>1</v>
      </c>
      <c r="I5834" s="6" t="n">
        <v>683</v>
      </c>
      <c r="J5834" s="6" t="n">
        <v>4475000</v>
      </c>
      <c r="K5834" s="7" t="n">
        <v>40275</v>
      </c>
      <c r="L5834" s="7" t="n">
        <v>58.97</v>
      </c>
      <c r="M5834" s="6" t="n">
        <v>6552</v>
      </c>
    </row>
    <row r="5835">
      <c r="A5835" t="s">
        <v>6772</v>
      </c>
      <c r="B5835" t="s">
        <v>39</v>
      </c>
      <c r="C5835" t="s">
        <v>5858</v>
      </c>
      <c r="D5835" t="s">
        <v>6026</v>
      </c>
      <c r="E5835" t="n">
        <v>9</v>
      </c>
      <c r="F5835" t="n">
        <v>13</v>
      </c>
      <c r="G5835" t="n">
        <v>1</v>
      </c>
      <c r="H5835" t="n">
        <v>1</v>
      </c>
      <c r="I5835" s="6" t="n">
        <v>12</v>
      </c>
      <c r="J5835" s="6" t="n">
        <v>32800</v>
      </c>
      <c r="K5835" s="7" t="n">
        <v>295.2</v>
      </c>
      <c r="L5835" s="7" t="n">
        <v>24.6</v>
      </c>
      <c r="M5835" s="6" t="n">
        <v>2733</v>
      </c>
    </row>
    <row r="5836">
      <c r="A5836" t="s">
        <v>6773</v>
      </c>
      <c r="B5836" t="s">
        <v>39</v>
      </c>
      <c r="C5836" t="s">
        <v>5858</v>
      </c>
      <c r="D5836" t="s">
        <v>6026</v>
      </c>
      <c r="E5836" t="n">
        <v>9</v>
      </c>
      <c r="F5836" t="n">
        <v>13</v>
      </c>
      <c r="G5836" t="n">
        <v>1</v>
      </c>
      <c r="H5836" t="n">
        <v>1</v>
      </c>
      <c r="I5836" s="6" t="n">
        <v>257</v>
      </c>
      <c r="J5836" s="6" t="n">
        <v>1363400</v>
      </c>
      <c r="K5836" s="7" t="n">
        <v>12270.6</v>
      </c>
      <c r="L5836" s="7" t="n">
        <v>47.75</v>
      </c>
      <c r="M5836" s="6" t="n">
        <v>5305</v>
      </c>
    </row>
    <row r="5837">
      <c r="A5837" t="s">
        <v>6774</v>
      </c>
      <c r="B5837" t="s">
        <v>39</v>
      </c>
      <c r="C5837" t="s">
        <v>5858</v>
      </c>
      <c r="D5837" t="s">
        <v>6026</v>
      </c>
      <c r="E5837" t="n">
        <v>9</v>
      </c>
      <c r="F5837" t="n">
        <v>13</v>
      </c>
      <c r="G5837" t="n">
        <v>1</v>
      </c>
      <c r="H5837" t="n">
        <v>1</v>
      </c>
      <c r="I5837" s="6" t="n">
        <v>277</v>
      </c>
      <c r="J5837" s="6" t="n">
        <v>1493400</v>
      </c>
      <c r="K5837" s="7" t="n">
        <v>13440.6</v>
      </c>
      <c r="L5837" s="7" t="n">
        <v>48.52</v>
      </c>
      <c r="M5837" s="6" t="n">
        <v>5391</v>
      </c>
    </row>
    <row r="5838">
      <c r="A5838" t="s">
        <v>6775</v>
      </c>
      <c r="B5838" t="s">
        <v>39</v>
      </c>
      <c r="C5838" t="s">
        <v>5858</v>
      </c>
      <c r="D5838" t="s">
        <v>6026</v>
      </c>
      <c r="E5838" t="n">
        <v>9</v>
      </c>
      <c r="F5838" t="n">
        <v>13</v>
      </c>
      <c r="G5838" t="n">
        <v>1</v>
      </c>
      <c r="H5838" t="n">
        <v>1</v>
      </c>
      <c r="I5838" s="6" t="n">
        <v>124</v>
      </c>
      <c r="J5838" s="6" t="n">
        <v>618800</v>
      </c>
      <c r="K5838" s="7" t="n">
        <v>5569.2</v>
      </c>
      <c r="L5838" s="7" t="n">
        <v>44.91</v>
      </c>
      <c r="M5838" s="6" t="n">
        <v>4990</v>
      </c>
    </row>
    <row r="5839">
      <c r="A5839" t="s">
        <v>6776</v>
      </c>
      <c r="B5839" t="s">
        <v>39</v>
      </c>
      <c r="C5839" t="s">
        <v>5858</v>
      </c>
      <c r="D5839" t="s">
        <v>6026</v>
      </c>
      <c r="E5839" t="n">
        <v>9</v>
      </c>
      <c r="F5839" t="n">
        <v>13</v>
      </c>
      <c r="G5839" t="n">
        <v>1</v>
      </c>
      <c r="H5839" t="n">
        <v>1</v>
      </c>
      <c r="I5839" s="6" t="n">
        <v>814</v>
      </c>
      <c r="J5839" s="6" t="n">
        <v>4148600</v>
      </c>
      <c r="K5839" s="7" t="n">
        <v>51857.5</v>
      </c>
      <c r="L5839" s="7" t="n">
        <v>63.71</v>
      </c>
      <c r="M5839" s="6" t="n">
        <v>5097</v>
      </c>
    </row>
    <row r="5840">
      <c r="A5840" t="s">
        <v>6777</v>
      </c>
      <c r="B5840" t="s">
        <v>39</v>
      </c>
      <c r="C5840" t="s">
        <v>5858</v>
      </c>
      <c r="D5840" t="s">
        <v>6026</v>
      </c>
      <c r="E5840" t="n">
        <v>9</v>
      </c>
      <c r="F5840" t="n">
        <v>13</v>
      </c>
      <c r="G5840" t="n">
        <v>1</v>
      </c>
      <c r="H5840" t="n">
        <v>1</v>
      </c>
      <c r="I5840" s="6" t="n">
        <v>12</v>
      </c>
      <c r="J5840" s="6" t="n">
        <v>57200</v>
      </c>
      <c r="K5840" s="7" t="n">
        <v>715</v>
      </c>
      <c r="L5840" s="7" t="n">
        <v>59.58</v>
      </c>
      <c r="M5840" s="6" t="n">
        <v>4767</v>
      </c>
    </row>
    <row r="5841">
      <c r="A5841" t="s">
        <v>6778</v>
      </c>
      <c r="B5841" t="s">
        <v>39</v>
      </c>
      <c r="C5841" t="s">
        <v>5858</v>
      </c>
      <c r="D5841" t="s">
        <v>6026</v>
      </c>
      <c r="E5841" t="n">
        <v>9</v>
      </c>
      <c r="F5841" t="n">
        <v>13</v>
      </c>
      <c r="G5841" t="n">
        <v>1</v>
      </c>
      <c r="H5841" t="n">
        <v>1</v>
      </c>
      <c r="I5841" s="6" t="n">
        <v>27</v>
      </c>
      <c r="J5841" s="6" t="n">
        <v>120000</v>
      </c>
      <c r="K5841" s="7" t="n">
        <v>1500</v>
      </c>
      <c r="L5841" s="7" t="n">
        <v>55.56</v>
      </c>
      <c r="M5841" s="6" t="n">
        <v>4444</v>
      </c>
    </row>
    <row r="5842">
      <c r="A5842" t="s">
        <v>6779</v>
      </c>
      <c r="B5842" t="s">
        <v>39</v>
      </c>
      <c r="C5842" t="s">
        <v>5858</v>
      </c>
      <c r="D5842" t="s">
        <v>6026</v>
      </c>
      <c r="E5842" t="n">
        <v>9</v>
      </c>
      <c r="F5842" t="n">
        <v>13</v>
      </c>
      <c r="G5842" t="n">
        <v>1</v>
      </c>
      <c r="H5842" t="n">
        <v>1</v>
      </c>
      <c r="I5842" s="6" t="n">
        <v>3</v>
      </c>
      <c r="J5842" s="6" t="n">
        <v>39200</v>
      </c>
      <c r="K5842" s="7" t="n">
        <v>490</v>
      </c>
      <c r="L5842" s="7" t="n">
        <v>163.33</v>
      </c>
      <c r="M5842" s="6" t="n">
        <v>13067</v>
      </c>
    </row>
    <row r="5843">
      <c r="A5843" t="s">
        <v>6780</v>
      </c>
      <c r="B5843" t="s">
        <v>39</v>
      </c>
      <c r="C5843" t="s">
        <v>5858</v>
      </c>
      <c r="D5843" t="s">
        <v>6026</v>
      </c>
      <c r="E5843" t="n">
        <v>9</v>
      </c>
      <c r="F5843" t="n">
        <v>13</v>
      </c>
      <c r="G5843" t="n">
        <v>1</v>
      </c>
      <c r="H5843" t="n">
        <v>1</v>
      </c>
      <c r="I5843" s="6" t="n">
        <v>185</v>
      </c>
      <c r="J5843" s="6" t="n">
        <v>1105200</v>
      </c>
      <c r="K5843" s="7" t="n">
        <v>13815</v>
      </c>
      <c r="L5843" s="7" t="n">
        <v>74.68</v>
      </c>
      <c r="M5843" s="6" t="n">
        <v>5974</v>
      </c>
    </row>
    <row r="5844">
      <c r="A5844" t="s">
        <v>6781</v>
      </c>
      <c r="B5844" t="s">
        <v>39</v>
      </c>
      <c r="C5844" t="s">
        <v>5858</v>
      </c>
      <c r="D5844" t="s">
        <v>6026</v>
      </c>
      <c r="E5844" t="n">
        <v>9</v>
      </c>
      <c r="F5844" t="n">
        <v>13</v>
      </c>
      <c r="G5844" t="n">
        <v>1</v>
      </c>
      <c r="H5844" t="n">
        <v>1</v>
      </c>
      <c r="I5844" s="6" t="n">
        <v>88</v>
      </c>
      <c r="J5844" s="6" t="n">
        <v>392600</v>
      </c>
      <c r="K5844" s="7" t="n">
        <v>4907.5</v>
      </c>
      <c r="L5844" s="7" t="n">
        <v>55.77</v>
      </c>
      <c r="M5844" s="6" t="n">
        <v>4461</v>
      </c>
    </row>
    <row r="5845">
      <c r="A5845" t="s">
        <v>6782</v>
      </c>
      <c r="B5845" t="s">
        <v>39</v>
      </c>
      <c r="C5845" t="s">
        <v>5858</v>
      </c>
      <c r="D5845" t="s">
        <v>6026</v>
      </c>
      <c r="E5845" t="n">
        <v>9</v>
      </c>
      <c r="F5845" t="n">
        <v>13</v>
      </c>
      <c r="G5845" t="n">
        <v>1</v>
      </c>
      <c r="H5845" t="n">
        <v>1</v>
      </c>
      <c r="I5845" s="6" t="n">
        <v>5691</v>
      </c>
      <c r="J5845" s="6" t="n">
        <v>36184256</v>
      </c>
      <c r="K5845" s="7" t="n">
        <v>262335.86</v>
      </c>
      <c r="L5845" s="7" t="n">
        <v>46.1</v>
      </c>
      <c r="M5845" s="6" t="n">
        <v>6358</v>
      </c>
    </row>
    <row r="5846">
      <c r="A5846" t="s">
        <v>6783</v>
      </c>
      <c r="B5846" t="s">
        <v>39</v>
      </c>
      <c r="C5846" t="s">
        <v>5858</v>
      </c>
      <c r="D5846" t="s">
        <v>6026</v>
      </c>
      <c r="E5846" t="n">
        <v>9</v>
      </c>
      <c r="F5846" t="n">
        <v>13</v>
      </c>
      <c r="G5846" t="n">
        <v>1</v>
      </c>
      <c r="H5846" t="n">
        <v>1</v>
      </c>
      <c r="I5846" s="6" t="n">
        <v>321</v>
      </c>
      <c r="J5846" s="6" t="n">
        <v>1822600</v>
      </c>
      <c r="K5846" s="7" t="n">
        <v>12925.85</v>
      </c>
      <c r="L5846" s="7" t="n">
        <v>40.27</v>
      </c>
      <c r="M5846" s="6" t="n">
        <v>5678</v>
      </c>
    </row>
    <row r="5847">
      <c r="A5847" t="s">
        <v>6784</v>
      </c>
      <c r="B5847" t="s">
        <v>39</v>
      </c>
      <c r="C5847" t="s">
        <v>5858</v>
      </c>
      <c r="D5847" t="s">
        <v>6026</v>
      </c>
      <c r="E5847" t="n">
        <v>9</v>
      </c>
      <c r="F5847" t="n">
        <v>13</v>
      </c>
      <c r="G5847" t="n">
        <v>1</v>
      </c>
      <c r="H5847" t="n">
        <v>1</v>
      </c>
      <c r="I5847" s="6" t="n">
        <v>324</v>
      </c>
      <c r="J5847" s="6" t="n">
        <v>1767200</v>
      </c>
      <c r="K5847" s="7" t="n">
        <v>12538.2</v>
      </c>
      <c r="L5847" s="7" t="n">
        <v>38.7</v>
      </c>
      <c r="M5847" s="6" t="n">
        <v>5454</v>
      </c>
    </row>
    <row r="5848">
      <c r="A5848" t="s">
        <v>6785</v>
      </c>
      <c r="B5848" t="s">
        <v>39</v>
      </c>
      <c r="C5848" t="s">
        <v>5858</v>
      </c>
      <c r="D5848" t="s">
        <v>6026</v>
      </c>
      <c r="E5848" t="n">
        <v>9</v>
      </c>
      <c r="F5848" t="n">
        <v>13</v>
      </c>
      <c r="G5848" t="n">
        <v>1</v>
      </c>
      <c r="H5848" t="n">
        <v>1</v>
      </c>
      <c r="I5848" s="6" t="n">
        <v>60</v>
      </c>
      <c r="J5848" s="6" t="n">
        <v>395600</v>
      </c>
      <c r="K5848" s="7" t="n">
        <v>2868.1</v>
      </c>
      <c r="L5848" s="7" t="n">
        <v>47.8</v>
      </c>
      <c r="M5848" s="6" t="n">
        <v>6593</v>
      </c>
    </row>
    <row r="5849">
      <c r="A5849" t="s">
        <v>6786</v>
      </c>
      <c r="B5849" t="s">
        <v>39</v>
      </c>
      <c r="C5849" t="s">
        <v>5858</v>
      </c>
      <c r="D5849" t="s">
        <v>6026</v>
      </c>
      <c r="E5849" t="n">
        <v>9</v>
      </c>
      <c r="F5849" t="n">
        <v>13</v>
      </c>
      <c r="G5849" t="n">
        <v>1</v>
      </c>
      <c r="H5849" t="n">
        <v>1</v>
      </c>
      <c r="I5849" s="6" t="n">
        <v>3436</v>
      </c>
      <c r="J5849" s="6" t="n">
        <v>18756000</v>
      </c>
      <c r="K5849" s="7" t="n">
        <v>132896.6</v>
      </c>
      <c r="L5849" s="7" t="n">
        <v>38.68</v>
      </c>
      <c r="M5849" s="6" t="n">
        <v>5459</v>
      </c>
    </row>
    <row r="5850">
      <c r="A5850" t="s">
        <v>6787</v>
      </c>
      <c r="B5850" t="s">
        <v>39</v>
      </c>
      <c r="C5850" t="s">
        <v>5858</v>
      </c>
      <c r="D5850" t="s">
        <v>6026</v>
      </c>
      <c r="E5850" t="n">
        <v>9</v>
      </c>
      <c r="F5850" t="n">
        <v>13</v>
      </c>
      <c r="G5850" t="n">
        <v>1</v>
      </c>
      <c r="H5850" t="n">
        <v>1</v>
      </c>
      <c r="I5850" s="6" t="n">
        <v>1343</v>
      </c>
      <c r="J5850" s="6" t="n">
        <v>8199100</v>
      </c>
      <c r="K5850" s="7" t="n">
        <v>58130.3</v>
      </c>
      <c r="L5850" s="7" t="n">
        <v>43.28</v>
      </c>
      <c r="M5850" s="6" t="n">
        <v>6105</v>
      </c>
    </row>
    <row r="5851">
      <c r="A5851" t="s">
        <v>6788</v>
      </c>
      <c r="B5851" t="s">
        <v>39</v>
      </c>
      <c r="C5851" t="s">
        <v>5858</v>
      </c>
      <c r="D5851" t="s">
        <v>6026</v>
      </c>
      <c r="E5851" t="n">
        <v>9</v>
      </c>
      <c r="F5851" t="n">
        <v>13</v>
      </c>
      <c r="G5851" t="n">
        <v>1</v>
      </c>
      <c r="H5851" t="n">
        <v>1</v>
      </c>
      <c r="I5851" s="6" t="n">
        <v>941</v>
      </c>
      <c r="J5851" s="6" t="n">
        <v>4926750</v>
      </c>
      <c r="K5851" s="7" t="n">
        <v>113118.18</v>
      </c>
      <c r="L5851" s="7" t="n">
        <v>120.21</v>
      </c>
      <c r="M5851" s="6" t="n">
        <v>5236</v>
      </c>
    </row>
    <row r="5852">
      <c r="A5852" t="s">
        <v>6789</v>
      </c>
      <c r="B5852" t="s">
        <v>39</v>
      </c>
      <c r="C5852" t="s">
        <v>5858</v>
      </c>
      <c r="D5852" t="s">
        <v>6026</v>
      </c>
      <c r="E5852" t="n">
        <v>9</v>
      </c>
      <c r="F5852" t="n">
        <v>13</v>
      </c>
      <c r="G5852" t="n">
        <v>1</v>
      </c>
      <c r="H5852" t="n">
        <v>1</v>
      </c>
      <c r="I5852" s="6" t="n">
        <v>1</v>
      </c>
      <c r="J5852" s="6" t="n">
        <v>3500</v>
      </c>
      <c r="K5852" s="7" t="n">
        <v>80.36</v>
      </c>
      <c r="L5852" s="7" t="n">
        <v>80.36</v>
      </c>
      <c r="M5852" s="6" t="n">
        <v>3500</v>
      </c>
    </row>
    <row r="5853">
      <c r="A5853" t="s">
        <v>6790</v>
      </c>
      <c r="B5853" t="s">
        <v>39</v>
      </c>
      <c r="C5853" t="s">
        <v>5858</v>
      </c>
      <c r="D5853" t="s">
        <v>6026</v>
      </c>
      <c r="E5853" t="n">
        <v>9</v>
      </c>
      <c r="F5853" t="n">
        <v>13</v>
      </c>
      <c r="G5853" t="n">
        <v>1</v>
      </c>
      <c r="H5853" t="n">
        <v>1</v>
      </c>
      <c r="I5853" s="6" t="n">
        <v>186</v>
      </c>
      <c r="J5853" s="6" t="n">
        <v>756875</v>
      </c>
      <c r="K5853" s="7" t="n">
        <v>17377.85</v>
      </c>
      <c r="L5853" s="7" t="n">
        <v>93.43</v>
      </c>
      <c r="M5853" s="6" t="n">
        <v>4069</v>
      </c>
    </row>
    <row r="5854">
      <c r="A5854" t="s">
        <v>6791</v>
      </c>
      <c r="B5854" t="s">
        <v>39</v>
      </c>
      <c r="C5854" t="s">
        <v>5858</v>
      </c>
      <c r="D5854" t="s">
        <v>6026</v>
      </c>
      <c r="E5854" t="n">
        <v>9</v>
      </c>
      <c r="F5854" t="n">
        <v>13</v>
      </c>
      <c r="G5854" t="n">
        <v>1</v>
      </c>
      <c r="H5854" t="n">
        <v>1</v>
      </c>
      <c r="I5854" s="6" t="n">
        <v>131</v>
      </c>
      <c r="J5854" s="6" t="n">
        <v>725750</v>
      </c>
      <c r="K5854" s="7" t="n">
        <v>16663.22</v>
      </c>
      <c r="L5854" s="7" t="n">
        <v>127.2</v>
      </c>
      <c r="M5854" s="6" t="n">
        <v>5540</v>
      </c>
    </row>
    <row r="5855">
      <c r="A5855" t="s">
        <v>6792</v>
      </c>
      <c r="B5855" t="s">
        <v>39</v>
      </c>
      <c r="C5855" t="s">
        <v>5858</v>
      </c>
      <c r="D5855" t="s">
        <v>6026</v>
      </c>
      <c r="E5855" t="n">
        <v>9</v>
      </c>
      <c r="F5855" t="n">
        <v>13</v>
      </c>
      <c r="G5855" t="n">
        <v>1</v>
      </c>
      <c r="H5855" t="n">
        <v>1</v>
      </c>
      <c r="I5855" s="6" t="n">
        <v>110</v>
      </c>
      <c r="J5855" s="6" t="n">
        <v>233500</v>
      </c>
      <c r="K5855" s="7" t="n">
        <v>4856.8</v>
      </c>
      <c r="L5855" s="7" t="n">
        <v>44.15</v>
      </c>
      <c r="M5855" s="6" t="n">
        <v>2123</v>
      </c>
    </row>
    <row r="5856">
      <c r="A5856" t="s">
        <v>6793</v>
      </c>
      <c r="B5856" t="s">
        <v>39</v>
      </c>
      <c r="C5856" t="s">
        <v>5858</v>
      </c>
      <c r="D5856" t="s">
        <v>6026</v>
      </c>
      <c r="E5856" t="n">
        <v>9</v>
      </c>
      <c r="F5856" t="n">
        <v>13</v>
      </c>
      <c r="G5856" t="n">
        <v>1</v>
      </c>
      <c r="H5856" t="n">
        <v>1</v>
      </c>
      <c r="I5856" s="6" t="n">
        <v>17434</v>
      </c>
      <c r="J5856" s="6" t="n">
        <v>95513090</v>
      </c>
      <c r="K5856" s="7" t="n">
        <v>1986661.07</v>
      </c>
      <c r="L5856" s="7" t="n">
        <v>113.95</v>
      </c>
      <c r="M5856" s="6" t="n">
        <v>5479</v>
      </c>
    </row>
    <row r="5857">
      <c r="A5857" t="s">
        <v>6794</v>
      </c>
      <c r="B5857" t="s">
        <v>39</v>
      </c>
      <c r="C5857" t="s">
        <v>5858</v>
      </c>
      <c r="D5857" t="s">
        <v>6026</v>
      </c>
      <c r="E5857" t="n">
        <v>9</v>
      </c>
      <c r="F5857" t="n">
        <v>13</v>
      </c>
      <c r="G5857" t="n">
        <v>1</v>
      </c>
      <c r="H5857" t="n">
        <v>1</v>
      </c>
      <c r="I5857" s="6" t="n">
        <v>153</v>
      </c>
      <c r="J5857" s="6" t="n">
        <v>664375</v>
      </c>
      <c r="K5857" s="7" t="n">
        <v>13819</v>
      </c>
      <c r="L5857" s="7" t="n">
        <v>90.32</v>
      </c>
      <c r="M5857" s="6" t="n">
        <v>4342</v>
      </c>
    </row>
    <row r="5858">
      <c r="A5858" t="s">
        <v>6795</v>
      </c>
      <c r="B5858" t="s">
        <v>39</v>
      </c>
      <c r="C5858" t="s">
        <v>5858</v>
      </c>
      <c r="D5858" t="s">
        <v>6026</v>
      </c>
      <c r="E5858" t="n">
        <v>9</v>
      </c>
      <c r="F5858" t="n">
        <v>13</v>
      </c>
      <c r="G5858" t="n">
        <v>1</v>
      </c>
      <c r="H5858" t="n">
        <v>1</v>
      </c>
      <c r="I5858" s="6" t="n">
        <v>75</v>
      </c>
      <c r="J5858" s="6" t="n">
        <v>422125</v>
      </c>
      <c r="K5858" s="7" t="n">
        <v>8780.2</v>
      </c>
      <c r="L5858" s="7" t="n">
        <v>117.07</v>
      </c>
      <c r="M5858" s="6" t="n">
        <v>5628</v>
      </c>
    </row>
    <row r="5859">
      <c r="A5859" t="s">
        <v>6796</v>
      </c>
      <c r="B5859" t="s">
        <v>39</v>
      </c>
      <c r="C5859" t="s">
        <v>5858</v>
      </c>
      <c r="D5859" t="s">
        <v>6026</v>
      </c>
      <c r="E5859" t="n">
        <v>9</v>
      </c>
      <c r="F5859" t="n">
        <v>13</v>
      </c>
      <c r="G5859" t="n">
        <v>1</v>
      </c>
      <c r="H5859" t="n">
        <v>1</v>
      </c>
      <c r="I5859" s="6" t="n">
        <v>16</v>
      </c>
      <c r="J5859" s="6" t="n">
        <v>133530</v>
      </c>
      <c r="K5859" s="7" t="n">
        <v>2777.42</v>
      </c>
      <c r="L5859" s="7" t="n">
        <v>173.59</v>
      </c>
      <c r="M5859" s="6" t="n">
        <v>8346</v>
      </c>
    </row>
    <row r="5860">
      <c r="A5860" t="s">
        <v>6797</v>
      </c>
      <c r="B5860" t="s">
        <v>39</v>
      </c>
      <c r="C5860" t="s">
        <v>5858</v>
      </c>
      <c r="D5860" t="s">
        <v>6026</v>
      </c>
      <c r="E5860" t="n">
        <v>9</v>
      </c>
      <c r="F5860" t="n">
        <v>13</v>
      </c>
      <c r="G5860" t="n">
        <v>1</v>
      </c>
      <c r="H5860" t="n">
        <v>1</v>
      </c>
      <c r="I5860" s="6" t="n">
        <v>24</v>
      </c>
      <c r="J5860" s="6" t="n">
        <v>116500</v>
      </c>
      <c r="K5860" s="7" t="n">
        <v>2423.2</v>
      </c>
      <c r="L5860" s="7" t="n">
        <v>100.97</v>
      </c>
      <c r="M5860" s="6" t="n">
        <v>4854</v>
      </c>
    </row>
    <row r="5861">
      <c r="A5861" t="s">
        <v>6798</v>
      </c>
      <c r="B5861" t="s">
        <v>39</v>
      </c>
      <c r="C5861" t="s">
        <v>5858</v>
      </c>
      <c r="D5861" t="s">
        <v>6026</v>
      </c>
      <c r="E5861" t="n">
        <v>9</v>
      </c>
      <c r="F5861" t="n">
        <v>13</v>
      </c>
      <c r="G5861" t="n">
        <v>1</v>
      </c>
      <c r="H5861" t="n">
        <v>1</v>
      </c>
      <c r="I5861" s="6" t="n">
        <v>32</v>
      </c>
      <c r="J5861" s="6" t="n">
        <v>168000</v>
      </c>
      <c r="K5861" s="7" t="n">
        <v>3494.4</v>
      </c>
      <c r="L5861" s="7" t="n">
        <v>109.2</v>
      </c>
      <c r="M5861" s="6" t="n">
        <v>5250</v>
      </c>
    </row>
    <row r="5862">
      <c r="A5862" t="s">
        <v>6799</v>
      </c>
      <c r="B5862" t="s">
        <v>39</v>
      </c>
      <c r="C5862" t="s">
        <v>5858</v>
      </c>
      <c r="D5862" t="s">
        <v>6026</v>
      </c>
      <c r="E5862" t="n">
        <v>9</v>
      </c>
      <c r="F5862" t="n">
        <v>13</v>
      </c>
      <c r="G5862" t="n">
        <v>1</v>
      </c>
      <c r="H5862" t="n">
        <v>1</v>
      </c>
      <c r="I5862" s="6" t="n">
        <v>98</v>
      </c>
      <c r="J5862" s="6" t="n">
        <v>543000</v>
      </c>
      <c r="K5862" s="7" t="n">
        <v>11294.4</v>
      </c>
      <c r="L5862" s="7" t="n">
        <v>115.25</v>
      </c>
      <c r="M5862" s="6" t="n">
        <v>5541</v>
      </c>
    </row>
    <row r="5863">
      <c r="A5863" t="s">
        <v>6800</v>
      </c>
      <c r="B5863" t="s">
        <v>39</v>
      </c>
      <c r="C5863" t="s">
        <v>5858</v>
      </c>
      <c r="D5863" t="s">
        <v>6026</v>
      </c>
      <c r="E5863" t="n">
        <v>9</v>
      </c>
      <c r="F5863" t="n">
        <v>13</v>
      </c>
      <c r="G5863" t="n">
        <v>1</v>
      </c>
      <c r="H5863" t="n">
        <v>1</v>
      </c>
      <c r="I5863" s="6" t="n">
        <v>44</v>
      </c>
      <c r="J5863" s="6" t="n">
        <v>166100</v>
      </c>
      <c r="K5863" s="7" t="n">
        <v>3454.88</v>
      </c>
      <c r="L5863" s="7" t="n">
        <v>78.52</v>
      </c>
      <c r="M5863" s="6" t="n">
        <v>3775</v>
      </c>
    </row>
    <row r="5864">
      <c r="A5864" t="s">
        <v>6801</v>
      </c>
      <c r="B5864" t="s">
        <v>39</v>
      </c>
      <c r="C5864" t="s">
        <v>5858</v>
      </c>
      <c r="D5864" t="s">
        <v>6026</v>
      </c>
      <c r="E5864" t="n">
        <v>9</v>
      </c>
      <c r="F5864" t="n">
        <v>13</v>
      </c>
      <c r="G5864" t="n">
        <v>1</v>
      </c>
      <c r="H5864" t="n">
        <v>1</v>
      </c>
      <c r="I5864" s="6" t="n">
        <v>2409</v>
      </c>
      <c r="J5864" s="6" t="n">
        <v>13258685</v>
      </c>
      <c r="K5864" s="7" t="n">
        <v>275780.65</v>
      </c>
      <c r="L5864" s="7" t="n">
        <v>114.48</v>
      </c>
      <c r="M5864" s="6" t="n">
        <v>5504</v>
      </c>
    </row>
    <row r="5865">
      <c r="A5865" t="s">
        <v>6802</v>
      </c>
      <c r="B5865" t="s">
        <v>39</v>
      </c>
      <c r="C5865" t="s">
        <v>5858</v>
      </c>
      <c r="D5865" t="s">
        <v>6026</v>
      </c>
      <c r="E5865" t="n">
        <v>9</v>
      </c>
      <c r="F5865" t="n">
        <v>13</v>
      </c>
      <c r="G5865" t="n">
        <v>1</v>
      </c>
      <c r="H5865" t="n">
        <v>1</v>
      </c>
      <c r="I5865" s="6" t="n">
        <v>555</v>
      </c>
      <c r="J5865" s="6" t="n">
        <v>3027100</v>
      </c>
      <c r="K5865" s="7" t="n">
        <v>62963.68</v>
      </c>
      <c r="L5865" s="7" t="n">
        <v>113.45</v>
      </c>
      <c r="M5865" s="6" t="n">
        <v>5454</v>
      </c>
    </row>
    <row r="5866">
      <c r="A5866" t="s">
        <v>6803</v>
      </c>
      <c r="B5866" t="s">
        <v>39</v>
      </c>
      <c r="C5866" t="s">
        <v>5858</v>
      </c>
      <c r="D5866" t="s">
        <v>6026</v>
      </c>
      <c r="E5866" t="n">
        <v>9</v>
      </c>
      <c r="F5866" t="n">
        <v>13</v>
      </c>
      <c r="G5866" t="n">
        <v>1</v>
      </c>
      <c r="H5866" t="n">
        <v>1</v>
      </c>
      <c r="I5866" s="6" t="n">
        <v>72</v>
      </c>
      <c r="J5866" s="6" t="n">
        <v>205000</v>
      </c>
      <c r="K5866" s="7" t="n">
        <v>2662.6</v>
      </c>
      <c r="L5866" s="7" t="n">
        <v>36.98</v>
      </c>
      <c r="M5866" s="6" t="n">
        <v>2847</v>
      </c>
    </row>
    <row r="5867">
      <c r="A5867" t="s">
        <v>6804</v>
      </c>
      <c r="B5867" t="s">
        <v>39</v>
      </c>
      <c r="C5867" t="s">
        <v>5858</v>
      </c>
      <c r="D5867" t="s">
        <v>6026</v>
      </c>
      <c r="E5867" t="n">
        <v>9</v>
      </c>
      <c r="F5867" t="n">
        <v>13</v>
      </c>
      <c r="G5867" t="n">
        <v>1</v>
      </c>
      <c r="H5867" t="n">
        <v>1</v>
      </c>
      <c r="I5867" s="6" t="n">
        <v>6850</v>
      </c>
      <c r="J5867" s="6" t="n">
        <v>34644120</v>
      </c>
      <c r="K5867" s="7" t="n">
        <v>449319.69</v>
      </c>
      <c r="L5867" s="7" t="n">
        <v>65.59</v>
      </c>
      <c r="M5867" s="6" t="n">
        <v>5058</v>
      </c>
    </row>
    <row r="5868">
      <c r="A5868" t="s">
        <v>6805</v>
      </c>
      <c r="B5868" t="s">
        <v>39</v>
      </c>
      <c r="C5868" t="s">
        <v>5858</v>
      </c>
      <c r="D5868" t="s">
        <v>6026</v>
      </c>
      <c r="E5868" t="n">
        <v>9</v>
      </c>
      <c r="F5868" t="n">
        <v>13</v>
      </c>
      <c r="G5868" t="n">
        <v>1</v>
      </c>
      <c r="H5868" t="n">
        <v>1</v>
      </c>
      <c r="I5868" s="6" t="n">
        <v>2</v>
      </c>
      <c r="J5868" s="6" t="n">
        <v>12500</v>
      </c>
      <c r="K5868" s="7" t="n">
        <v>148</v>
      </c>
      <c r="L5868" s="7" t="n">
        <v>74</v>
      </c>
      <c r="M5868" s="6" t="n">
        <v>6250</v>
      </c>
    </row>
    <row r="5869">
      <c r="A5869" t="s">
        <v>6806</v>
      </c>
      <c r="B5869" t="s">
        <v>39</v>
      </c>
      <c r="C5869" t="s">
        <v>5858</v>
      </c>
      <c r="D5869" t="s">
        <v>6026</v>
      </c>
      <c r="E5869" t="n">
        <v>9</v>
      </c>
      <c r="F5869" t="n">
        <v>13</v>
      </c>
      <c r="G5869" t="n">
        <v>1</v>
      </c>
      <c r="H5869" t="n">
        <v>1</v>
      </c>
      <c r="I5869" s="6" t="n">
        <v>137</v>
      </c>
      <c r="J5869" s="6" t="n">
        <v>676000</v>
      </c>
      <c r="K5869" s="7" t="n">
        <v>8762</v>
      </c>
      <c r="L5869" s="7" t="n">
        <v>63.96</v>
      </c>
      <c r="M5869" s="6" t="n">
        <v>4934</v>
      </c>
    </row>
    <row r="5870">
      <c r="A5870" t="s">
        <v>6807</v>
      </c>
      <c r="B5870" t="s">
        <v>39</v>
      </c>
      <c r="C5870" t="s">
        <v>5858</v>
      </c>
      <c r="D5870" t="s">
        <v>6026</v>
      </c>
      <c r="E5870" t="n">
        <v>9</v>
      </c>
      <c r="F5870" t="n">
        <v>13</v>
      </c>
      <c r="G5870" t="n">
        <v>1</v>
      </c>
      <c r="H5870" t="n">
        <v>1</v>
      </c>
      <c r="I5870" s="6" t="n">
        <v>46</v>
      </c>
      <c r="J5870" s="6" t="n">
        <v>139375</v>
      </c>
      <c r="K5870" s="7" t="n">
        <v>1809.6</v>
      </c>
      <c r="L5870" s="7" t="n">
        <v>39.34</v>
      </c>
      <c r="M5870" s="6" t="n">
        <v>3030</v>
      </c>
    </row>
    <row r="5871">
      <c r="A5871" t="s">
        <v>6808</v>
      </c>
      <c r="B5871" t="s">
        <v>39</v>
      </c>
      <c r="C5871" t="s">
        <v>5858</v>
      </c>
      <c r="D5871" t="s">
        <v>6026</v>
      </c>
      <c r="E5871" t="n">
        <v>9</v>
      </c>
      <c r="F5871" t="n">
        <v>13</v>
      </c>
      <c r="G5871" t="n">
        <v>1</v>
      </c>
      <c r="H5871" t="n">
        <v>1</v>
      </c>
      <c r="I5871" s="6" t="n">
        <v>1</v>
      </c>
      <c r="J5871" s="6" t="n">
        <v>2000</v>
      </c>
      <c r="K5871" s="7" t="n">
        <v>23.68</v>
      </c>
      <c r="L5871" s="7" t="n">
        <v>23.68</v>
      </c>
      <c r="M5871" s="6" t="n">
        <v>2000</v>
      </c>
    </row>
    <row r="5872">
      <c r="A5872" t="s">
        <v>6809</v>
      </c>
      <c r="B5872" t="s">
        <v>39</v>
      </c>
      <c r="C5872" t="s">
        <v>5858</v>
      </c>
      <c r="D5872" t="s">
        <v>6026</v>
      </c>
      <c r="E5872" t="n">
        <v>9</v>
      </c>
      <c r="F5872" t="n">
        <v>13</v>
      </c>
      <c r="G5872" t="n">
        <v>1</v>
      </c>
      <c r="H5872" t="n">
        <v>1</v>
      </c>
      <c r="I5872" s="6" t="n">
        <v>68</v>
      </c>
      <c r="J5872" s="6" t="n">
        <v>288375</v>
      </c>
      <c r="K5872" s="7" t="n">
        <v>3728.2</v>
      </c>
      <c r="L5872" s="7" t="n">
        <v>54.83</v>
      </c>
      <c r="M5872" s="6" t="n">
        <v>4241</v>
      </c>
    </row>
    <row r="5873">
      <c r="A5873" t="s">
        <v>6810</v>
      </c>
      <c r="B5873" t="s">
        <v>39</v>
      </c>
      <c r="C5873" t="s">
        <v>5858</v>
      </c>
      <c r="D5873" t="s">
        <v>6026</v>
      </c>
      <c r="E5873" t="n">
        <v>9</v>
      </c>
      <c r="F5873" t="n">
        <v>13</v>
      </c>
      <c r="G5873" t="n">
        <v>1</v>
      </c>
      <c r="H5873" t="n">
        <v>1</v>
      </c>
      <c r="I5873" s="6" t="n">
        <v>90</v>
      </c>
      <c r="J5873" s="6" t="n">
        <v>615450</v>
      </c>
      <c r="K5873" s="7" t="n">
        <v>7981.36</v>
      </c>
      <c r="L5873" s="7" t="n">
        <v>88.68</v>
      </c>
      <c r="M5873" s="6" t="n">
        <v>6838</v>
      </c>
    </row>
    <row r="5874">
      <c r="A5874" t="s">
        <v>6811</v>
      </c>
      <c r="B5874" t="s">
        <v>39</v>
      </c>
      <c r="C5874" t="s">
        <v>5858</v>
      </c>
      <c r="D5874" t="s">
        <v>6026</v>
      </c>
      <c r="E5874" t="n">
        <v>9</v>
      </c>
      <c r="F5874" t="n">
        <v>13</v>
      </c>
      <c r="G5874" t="n">
        <v>1</v>
      </c>
      <c r="H5874" t="n">
        <v>1</v>
      </c>
      <c r="I5874" s="6" t="n">
        <v>1526</v>
      </c>
      <c r="J5874" s="6" t="n">
        <v>7427500</v>
      </c>
      <c r="K5874" s="7" t="n">
        <v>96323.75</v>
      </c>
      <c r="L5874" s="7" t="n">
        <v>63.12</v>
      </c>
      <c r="M5874" s="6" t="n">
        <v>4867</v>
      </c>
    </row>
    <row r="5875">
      <c r="A5875" t="s">
        <v>6812</v>
      </c>
      <c r="B5875" t="s">
        <v>39</v>
      </c>
      <c r="C5875" t="s">
        <v>5858</v>
      </c>
      <c r="D5875" t="s">
        <v>6026</v>
      </c>
      <c r="E5875" t="n">
        <v>9</v>
      </c>
      <c r="F5875" t="n">
        <v>13</v>
      </c>
      <c r="G5875" t="n">
        <v>1</v>
      </c>
      <c r="H5875" t="n">
        <v>1</v>
      </c>
      <c r="I5875" s="6" t="n">
        <v>234</v>
      </c>
      <c r="J5875" s="6" t="n">
        <v>985500</v>
      </c>
      <c r="K5875" s="7" t="n">
        <v>12759.3</v>
      </c>
      <c r="L5875" s="7" t="n">
        <v>54.53</v>
      </c>
      <c r="M5875" s="6" t="n">
        <v>4212</v>
      </c>
    </row>
    <row r="5876">
      <c r="A5876" t="s">
        <v>6813</v>
      </c>
      <c r="B5876" t="s">
        <v>39</v>
      </c>
      <c r="C5876" t="s">
        <v>5858</v>
      </c>
      <c r="D5876" t="s">
        <v>6026</v>
      </c>
      <c r="E5876" t="n">
        <v>9</v>
      </c>
      <c r="F5876" t="n">
        <v>13</v>
      </c>
      <c r="G5876" t="n">
        <v>1</v>
      </c>
      <c r="H5876" t="n">
        <v>1</v>
      </c>
      <c r="I5876" s="6" t="n">
        <v>281</v>
      </c>
      <c r="J5876" s="6" t="n">
        <v>2348400</v>
      </c>
      <c r="K5876" s="7" t="n">
        <v>19374.3</v>
      </c>
      <c r="L5876" s="7" t="n">
        <v>68.95</v>
      </c>
      <c r="M5876" s="6" t="n">
        <v>8357</v>
      </c>
    </row>
    <row r="5877">
      <c r="A5877" t="s">
        <v>6814</v>
      </c>
      <c r="B5877" t="s">
        <v>39</v>
      </c>
      <c r="C5877" t="s">
        <v>5858</v>
      </c>
      <c r="D5877" t="s">
        <v>6026</v>
      </c>
      <c r="E5877" t="n">
        <v>9</v>
      </c>
      <c r="F5877" t="n">
        <v>13</v>
      </c>
      <c r="G5877" t="n">
        <v>1</v>
      </c>
      <c r="H5877" t="n">
        <v>1</v>
      </c>
      <c r="I5877" s="6" t="n">
        <v>52</v>
      </c>
      <c r="J5877" s="6" t="n">
        <v>407400</v>
      </c>
      <c r="K5877" s="7" t="n">
        <v>3361.05</v>
      </c>
      <c r="L5877" s="7" t="n">
        <v>64.64</v>
      </c>
      <c r="M5877" s="6" t="n">
        <v>7835</v>
      </c>
    </row>
    <row r="5878">
      <c r="A5878" t="s">
        <v>6815</v>
      </c>
      <c r="B5878" t="s">
        <v>39</v>
      </c>
      <c r="C5878" t="s">
        <v>5858</v>
      </c>
      <c r="D5878" t="s">
        <v>6026</v>
      </c>
      <c r="E5878" t="n">
        <v>9</v>
      </c>
      <c r="F5878" t="n">
        <v>13</v>
      </c>
      <c r="G5878" t="n">
        <v>1</v>
      </c>
      <c r="H5878" t="n">
        <v>1</v>
      </c>
      <c r="I5878" s="6" t="n">
        <v>12</v>
      </c>
      <c r="J5878" s="6" t="n">
        <v>90400</v>
      </c>
      <c r="K5878" s="7" t="n">
        <v>745.8</v>
      </c>
      <c r="L5878" s="7" t="n">
        <v>62.15</v>
      </c>
      <c r="M5878" s="6" t="n">
        <v>7533</v>
      </c>
    </row>
    <row r="5879">
      <c r="A5879" t="s">
        <v>6816</v>
      </c>
      <c r="B5879" t="s">
        <v>39</v>
      </c>
      <c r="C5879" t="s">
        <v>5858</v>
      </c>
      <c r="D5879" t="s">
        <v>6026</v>
      </c>
      <c r="E5879" t="n">
        <v>9</v>
      </c>
      <c r="F5879" t="n">
        <v>13</v>
      </c>
      <c r="G5879" t="n">
        <v>1</v>
      </c>
      <c r="H5879" t="n">
        <v>1</v>
      </c>
      <c r="I5879" s="6" t="n">
        <v>178</v>
      </c>
      <c r="J5879" s="6" t="n">
        <v>1274918</v>
      </c>
      <c r="K5879" s="7" t="n">
        <v>10199.34</v>
      </c>
      <c r="L5879" s="7" t="n">
        <v>57.3</v>
      </c>
      <c r="M5879" s="6" t="n">
        <v>7162</v>
      </c>
    </row>
    <row r="5880">
      <c r="A5880" t="s">
        <v>6817</v>
      </c>
      <c r="B5880" t="s">
        <v>39</v>
      </c>
      <c r="C5880" t="s">
        <v>5858</v>
      </c>
      <c r="D5880" t="s">
        <v>6026</v>
      </c>
      <c r="E5880" t="n">
        <v>9</v>
      </c>
      <c r="F5880" t="n">
        <v>13</v>
      </c>
      <c r="G5880" t="n">
        <v>1</v>
      </c>
      <c r="H5880" t="n">
        <v>1</v>
      </c>
      <c r="I5880" s="6" t="n">
        <v>10310</v>
      </c>
      <c r="J5880" s="6" t="n">
        <v>49223175</v>
      </c>
      <c r="K5880" s="7" t="n">
        <v>820855.74</v>
      </c>
      <c r="L5880" s="7" t="n">
        <v>79.62</v>
      </c>
      <c r="M5880" s="6" t="n">
        <v>4774</v>
      </c>
    </row>
    <row r="5881">
      <c r="A5881" t="s">
        <v>6818</v>
      </c>
      <c r="B5881" t="s">
        <v>39</v>
      </c>
      <c r="C5881" t="s">
        <v>5858</v>
      </c>
      <c r="D5881" t="s">
        <v>6026</v>
      </c>
      <c r="E5881" t="n">
        <v>9</v>
      </c>
      <c r="F5881" t="n">
        <v>13</v>
      </c>
      <c r="G5881" t="n">
        <v>1</v>
      </c>
      <c r="H5881" t="n">
        <v>1</v>
      </c>
      <c r="I5881" s="6" t="n">
        <v>22</v>
      </c>
      <c r="J5881" s="6" t="n">
        <v>65007</v>
      </c>
      <c r="K5881" s="7" t="n">
        <v>1073.87</v>
      </c>
      <c r="L5881" s="7" t="n">
        <v>48.81</v>
      </c>
      <c r="M5881" s="6" t="n">
        <v>2955</v>
      </c>
    </row>
    <row r="5882">
      <c r="A5882" t="s">
        <v>6819</v>
      </c>
      <c r="B5882" t="s">
        <v>39</v>
      </c>
      <c r="C5882" t="s">
        <v>5858</v>
      </c>
      <c r="D5882" t="s">
        <v>6026</v>
      </c>
      <c r="E5882" t="n">
        <v>9</v>
      </c>
      <c r="F5882" t="n">
        <v>13</v>
      </c>
      <c r="G5882" t="n">
        <v>1</v>
      </c>
      <c r="H5882" t="n">
        <v>1</v>
      </c>
      <c r="I5882" s="6" t="n">
        <v>205</v>
      </c>
      <c r="J5882" s="6" t="n">
        <v>1154500</v>
      </c>
      <c r="K5882" s="7" t="n">
        <v>19276.44</v>
      </c>
      <c r="L5882" s="7" t="n">
        <v>94.03</v>
      </c>
      <c r="M5882" s="6" t="n">
        <v>5632</v>
      </c>
    </row>
    <row r="5883">
      <c r="A5883" t="s">
        <v>6820</v>
      </c>
      <c r="B5883" t="s">
        <v>39</v>
      </c>
      <c r="C5883" t="s">
        <v>5858</v>
      </c>
      <c r="D5883" t="s">
        <v>6026</v>
      </c>
      <c r="E5883" t="n">
        <v>9</v>
      </c>
      <c r="F5883" t="n">
        <v>13</v>
      </c>
      <c r="G5883" t="n">
        <v>1</v>
      </c>
      <c r="H5883" t="n">
        <v>1</v>
      </c>
      <c r="I5883" s="6" t="n">
        <v>15</v>
      </c>
      <c r="J5883" s="6" t="n">
        <v>66500</v>
      </c>
      <c r="K5883" s="7" t="n">
        <v>1110.48</v>
      </c>
      <c r="L5883" s="7" t="n">
        <v>74.03</v>
      </c>
      <c r="M5883" s="6" t="n">
        <v>4433</v>
      </c>
    </row>
    <row r="5884">
      <c r="A5884" t="s">
        <v>6821</v>
      </c>
      <c r="B5884" t="s">
        <v>39</v>
      </c>
      <c r="C5884" t="s">
        <v>5858</v>
      </c>
      <c r="D5884" t="s">
        <v>6026</v>
      </c>
      <c r="E5884" t="n">
        <v>9</v>
      </c>
      <c r="F5884" t="n">
        <v>13</v>
      </c>
      <c r="G5884" t="n">
        <v>1</v>
      </c>
      <c r="H5884" t="n">
        <v>1</v>
      </c>
      <c r="I5884" s="6" t="n">
        <v>614</v>
      </c>
      <c r="J5884" s="6" t="n">
        <v>2755925</v>
      </c>
      <c r="K5884" s="7" t="n">
        <v>45988.02</v>
      </c>
      <c r="L5884" s="7" t="n">
        <v>74.9</v>
      </c>
      <c r="M5884" s="6" t="n">
        <v>4488</v>
      </c>
    </row>
    <row r="5885">
      <c r="A5885" t="s">
        <v>6822</v>
      </c>
      <c r="B5885" t="s">
        <v>39</v>
      </c>
      <c r="C5885" t="s">
        <v>5858</v>
      </c>
      <c r="D5885" t="s">
        <v>6026</v>
      </c>
      <c r="E5885" t="n">
        <v>9</v>
      </c>
      <c r="F5885" t="n">
        <v>13</v>
      </c>
      <c r="G5885" t="n">
        <v>1</v>
      </c>
      <c r="H5885" t="n">
        <v>1</v>
      </c>
      <c r="I5885" s="6" t="n">
        <v>474</v>
      </c>
      <c r="J5885" s="6" t="n">
        <v>1962425</v>
      </c>
      <c r="K5885" s="7" t="n">
        <v>32739.84</v>
      </c>
      <c r="L5885" s="7" t="n">
        <v>69.07</v>
      </c>
      <c r="M5885" s="6" t="n">
        <v>4140</v>
      </c>
    </row>
    <row r="5886">
      <c r="A5886" t="s">
        <v>6823</v>
      </c>
      <c r="B5886" t="s">
        <v>39</v>
      </c>
      <c r="C5886" t="s">
        <v>5858</v>
      </c>
      <c r="D5886" t="s">
        <v>6026</v>
      </c>
      <c r="E5886" t="n">
        <v>9</v>
      </c>
      <c r="F5886" t="n">
        <v>13</v>
      </c>
      <c r="G5886" t="n">
        <v>1</v>
      </c>
      <c r="H5886" t="n">
        <v>1</v>
      </c>
      <c r="I5886" s="6" t="n">
        <v>3</v>
      </c>
      <c r="J5886" s="6" t="n">
        <v>14000</v>
      </c>
      <c r="K5886" s="7" t="n">
        <v>171.36</v>
      </c>
      <c r="L5886" s="7" t="n">
        <v>57.12</v>
      </c>
      <c r="M5886" s="6" t="n">
        <v>4667</v>
      </c>
    </row>
    <row r="5887">
      <c r="A5887" t="s">
        <v>6824</v>
      </c>
      <c r="B5887" t="s">
        <v>39</v>
      </c>
      <c r="C5887" t="s">
        <v>5858</v>
      </c>
      <c r="D5887" t="s">
        <v>6026</v>
      </c>
      <c r="E5887" t="n">
        <v>9</v>
      </c>
      <c r="F5887" t="n">
        <v>13</v>
      </c>
      <c r="G5887" t="n">
        <v>1</v>
      </c>
      <c r="H5887" t="n">
        <v>1</v>
      </c>
      <c r="I5887" s="6" t="n">
        <v>3</v>
      </c>
      <c r="J5887" s="6" t="n">
        <v>4625</v>
      </c>
      <c r="K5887" s="7" t="n">
        <v>56.36</v>
      </c>
      <c r="L5887" s="7" t="n">
        <v>18.79</v>
      </c>
      <c r="M5887" s="6" t="n">
        <v>1542</v>
      </c>
    </row>
    <row r="5888">
      <c r="A5888" t="s">
        <v>6825</v>
      </c>
      <c r="B5888" t="s">
        <v>39</v>
      </c>
      <c r="C5888" t="s">
        <v>5858</v>
      </c>
      <c r="D5888" t="s">
        <v>6026</v>
      </c>
      <c r="E5888" t="n">
        <v>9</v>
      </c>
      <c r="F5888" t="n">
        <v>13</v>
      </c>
      <c r="G5888" t="n">
        <v>1</v>
      </c>
      <c r="H5888" t="n">
        <v>1</v>
      </c>
      <c r="I5888" s="6" t="n">
        <v>1</v>
      </c>
      <c r="J5888" s="6" t="n">
        <v>7000</v>
      </c>
      <c r="K5888" s="7" t="n">
        <v>87.36</v>
      </c>
      <c r="L5888" s="7" t="n">
        <v>87.36</v>
      </c>
      <c r="M5888" s="6" t="n">
        <v>7000</v>
      </c>
    </row>
    <row r="5889">
      <c r="A5889" t="s">
        <v>6826</v>
      </c>
      <c r="B5889" t="s">
        <v>39</v>
      </c>
      <c r="C5889" t="s">
        <v>5858</v>
      </c>
      <c r="D5889" t="s">
        <v>6026</v>
      </c>
      <c r="E5889" t="n">
        <v>9</v>
      </c>
      <c r="F5889" t="n">
        <v>13</v>
      </c>
      <c r="G5889" t="n">
        <v>1</v>
      </c>
      <c r="H5889" t="n">
        <v>1</v>
      </c>
      <c r="I5889" s="6" t="n">
        <v>80</v>
      </c>
      <c r="J5889" s="6" t="n">
        <v>871200</v>
      </c>
      <c r="K5889" s="7" t="n">
        <v>10786.12</v>
      </c>
      <c r="L5889" s="7" t="n">
        <v>134.83</v>
      </c>
      <c r="M5889" s="6" t="n">
        <v>10890</v>
      </c>
    </row>
    <row r="5890">
      <c r="A5890" t="s">
        <v>6827</v>
      </c>
      <c r="B5890" t="s">
        <v>39</v>
      </c>
      <c r="C5890" t="s">
        <v>5858</v>
      </c>
      <c r="D5890" t="s">
        <v>6026</v>
      </c>
      <c r="E5890" t="n">
        <v>9</v>
      </c>
      <c r="F5890" t="n">
        <v>13</v>
      </c>
      <c r="G5890" t="n">
        <v>1</v>
      </c>
      <c r="H5890" t="n">
        <v>1</v>
      </c>
      <c r="I5890" s="6" t="n">
        <v>11</v>
      </c>
      <c r="J5890" s="6" t="n">
        <v>61600</v>
      </c>
      <c r="K5890" s="7" t="n">
        <v>764.12</v>
      </c>
      <c r="L5890" s="7" t="n">
        <v>69.47</v>
      </c>
      <c r="M5890" s="6" t="n">
        <v>5600</v>
      </c>
    </row>
    <row r="5891">
      <c r="A5891" t="s">
        <v>6828</v>
      </c>
      <c r="B5891" t="s">
        <v>39</v>
      </c>
      <c r="C5891" t="s">
        <v>5858</v>
      </c>
      <c r="D5891" t="s">
        <v>6026</v>
      </c>
      <c r="E5891" t="n">
        <v>9</v>
      </c>
      <c r="F5891" t="n">
        <v>13</v>
      </c>
      <c r="G5891" t="n">
        <v>1</v>
      </c>
      <c r="H5891" t="n">
        <v>1</v>
      </c>
      <c r="I5891" s="6" t="n">
        <v>2</v>
      </c>
      <c r="J5891" s="6" t="n">
        <v>11200</v>
      </c>
      <c r="K5891" s="7" t="n">
        <v>138.04</v>
      </c>
      <c r="L5891" s="7" t="n">
        <v>69.02</v>
      </c>
      <c r="M5891" s="6" t="n">
        <v>5600</v>
      </c>
    </row>
    <row r="5892">
      <c r="A5892" t="s">
        <v>6829</v>
      </c>
      <c r="B5892" t="s">
        <v>39</v>
      </c>
      <c r="C5892" t="s">
        <v>5858</v>
      </c>
      <c r="D5892" t="s">
        <v>6026</v>
      </c>
      <c r="E5892" t="n">
        <v>9</v>
      </c>
      <c r="F5892" t="n">
        <v>13</v>
      </c>
      <c r="G5892" t="n">
        <v>1</v>
      </c>
      <c r="H5892" t="n">
        <v>1</v>
      </c>
      <c r="I5892" s="6" t="n">
        <v>1</v>
      </c>
      <c r="J5892" s="6" t="n">
        <v>4000</v>
      </c>
      <c r="K5892" s="7" t="n">
        <v>50</v>
      </c>
      <c r="L5892" s="7" t="n">
        <v>50</v>
      </c>
      <c r="M5892" s="6" t="n">
        <v>4000</v>
      </c>
    </row>
    <row r="5893">
      <c r="A5893" t="s">
        <v>6830</v>
      </c>
      <c r="B5893" t="s">
        <v>39</v>
      </c>
      <c r="C5893" t="s">
        <v>5858</v>
      </c>
      <c r="D5893" t="s">
        <v>6026</v>
      </c>
      <c r="E5893" t="n">
        <v>9</v>
      </c>
      <c r="F5893" t="n">
        <v>13</v>
      </c>
      <c r="G5893" t="n">
        <v>1</v>
      </c>
      <c r="H5893" t="n">
        <v>1</v>
      </c>
      <c r="I5893" s="6" t="n">
        <v>2</v>
      </c>
      <c r="J5893" s="6" t="n">
        <v>11200</v>
      </c>
      <c r="K5893" s="7" t="n">
        <v>140</v>
      </c>
      <c r="L5893" s="7" t="n">
        <v>70</v>
      </c>
      <c r="M5893" s="6" t="n">
        <v>5600</v>
      </c>
    </row>
    <row r="5894">
      <c r="A5894" t="s">
        <v>6831</v>
      </c>
      <c r="B5894" t="s">
        <v>39</v>
      </c>
      <c r="C5894" t="s">
        <v>5858</v>
      </c>
      <c r="D5894" t="s">
        <v>6026</v>
      </c>
      <c r="E5894" t="n">
        <v>9</v>
      </c>
      <c r="F5894" t="n">
        <v>13</v>
      </c>
      <c r="G5894" t="n">
        <v>1</v>
      </c>
      <c r="H5894" t="n">
        <v>1</v>
      </c>
      <c r="I5894" s="6" t="n">
        <v>27</v>
      </c>
      <c r="J5894" s="6" t="n">
        <v>224750</v>
      </c>
      <c r="K5894" s="7" t="n">
        <v>2604.86</v>
      </c>
      <c r="L5894" s="7" t="n">
        <v>96.48</v>
      </c>
      <c r="M5894" s="6" t="n">
        <v>8324</v>
      </c>
    </row>
    <row r="5895">
      <c r="A5895" t="s">
        <v>6832</v>
      </c>
      <c r="B5895" t="s">
        <v>39</v>
      </c>
      <c r="C5895" t="s">
        <v>5858</v>
      </c>
      <c r="D5895" t="s">
        <v>6026</v>
      </c>
      <c r="E5895" t="n">
        <v>9</v>
      </c>
      <c r="F5895" t="n">
        <v>13</v>
      </c>
      <c r="G5895" t="n">
        <v>1</v>
      </c>
      <c r="H5895" t="n">
        <v>1</v>
      </c>
      <c r="I5895" s="6" t="n">
        <v>6</v>
      </c>
      <c r="J5895" s="6" t="n">
        <v>43000</v>
      </c>
      <c r="K5895" s="7" t="n">
        <v>497.36</v>
      </c>
      <c r="L5895" s="7" t="n">
        <v>82.89</v>
      </c>
      <c r="M5895" s="6" t="n">
        <v>7167</v>
      </c>
    </row>
    <row r="5896">
      <c r="A5896" t="s">
        <v>6833</v>
      </c>
      <c r="B5896" t="s">
        <v>39</v>
      </c>
      <c r="C5896" t="s">
        <v>5858</v>
      </c>
      <c r="D5896" t="s">
        <v>6026</v>
      </c>
      <c r="E5896" t="n">
        <v>9</v>
      </c>
      <c r="F5896" t="n">
        <v>13</v>
      </c>
      <c r="G5896" t="n">
        <v>1</v>
      </c>
      <c r="H5896" t="n">
        <v>1</v>
      </c>
      <c r="I5896" s="6" t="n">
        <v>3</v>
      </c>
      <c r="J5896" s="6" t="n">
        <v>8000</v>
      </c>
      <c r="K5896" s="7" t="n">
        <v>90.4</v>
      </c>
      <c r="L5896" s="7" t="n">
        <v>30.13</v>
      </c>
      <c r="M5896" s="6" t="n">
        <v>2667</v>
      </c>
    </row>
    <row r="5897">
      <c r="A5897" t="s">
        <v>6834</v>
      </c>
      <c r="B5897" t="s">
        <v>39</v>
      </c>
      <c r="C5897" t="s">
        <v>5858</v>
      </c>
      <c r="D5897" t="s">
        <v>6026</v>
      </c>
      <c r="E5897" t="n">
        <v>9</v>
      </c>
      <c r="F5897" t="n">
        <v>13</v>
      </c>
      <c r="G5897" t="n">
        <v>1</v>
      </c>
      <c r="H5897" t="n">
        <v>1</v>
      </c>
      <c r="I5897" s="6" t="n">
        <v>2</v>
      </c>
      <c r="J5897" s="6" t="n">
        <v>14000</v>
      </c>
      <c r="K5897" s="7" t="n">
        <v>162.4</v>
      </c>
      <c r="L5897" s="7" t="n">
        <v>81.2</v>
      </c>
      <c r="M5897" s="6" t="n">
        <v>7000</v>
      </c>
    </row>
    <row r="5898">
      <c r="A5898" t="s">
        <v>6835</v>
      </c>
      <c r="B5898" t="s">
        <v>39</v>
      </c>
      <c r="C5898" t="s">
        <v>5858</v>
      </c>
      <c r="D5898" t="s">
        <v>6026</v>
      </c>
      <c r="E5898" t="n">
        <v>9</v>
      </c>
      <c r="F5898" t="n">
        <v>13</v>
      </c>
      <c r="G5898" t="n">
        <v>1</v>
      </c>
      <c r="H5898" t="n">
        <v>1</v>
      </c>
      <c r="I5898" s="6" t="n">
        <v>726</v>
      </c>
      <c r="J5898" s="6" t="n">
        <v>6414600</v>
      </c>
      <c r="K5898" s="7" t="n">
        <v>76450.74</v>
      </c>
      <c r="L5898" s="7" t="n">
        <v>105.3</v>
      </c>
      <c r="M5898" s="6" t="n">
        <v>8836</v>
      </c>
    </row>
    <row r="5899">
      <c r="A5899" t="s">
        <v>6836</v>
      </c>
      <c r="B5899" t="s">
        <v>39</v>
      </c>
      <c r="C5899" t="s">
        <v>5858</v>
      </c>
      <c r="D5899" t="s">
        <v>6026</v>
      </c>
      <c r="E5899" t="n">
        <v>9</v>
      </c>
      <c r="F5899" t="n">
        <v>13</v>
      </c>
      <c r="G5899" t="n">
        <v>1</v>
      </c>
      <c r="H5899" t="n">
        <v>1</v>
      </c>
      <c r="I5899" s="6" t="n">
        <v>22</v>
      </c>
      <c r="J5899" s="6" t="n">
        <v>212400</v>
      </c>
      <c r="K5899" s="7" t="n">
        <v>2530.56</v>
      </c>
      <c r="L5899" s="7" t="n">
        <v>115.03</v>
      </c>
      <c r="M5899" s="6" t="n">
        <v>9655</v>
      </c>
    </row>
    <row r="5900">
      <c r="A5900" t="s">
        <v>6837</v>
      </c>
      <c r="B5900" t="s">
        <v>39</v>
      </c>
      <c r="C5900" t="s">
        <v>5858</v>
      </c>
      <c r="D5900" t="s">
        <v>6026</v>
      </c>
      <c r="E5900" t="n">
        <v>9</v>
      </c>
      <c r="F5900" t="n">
        <v>13</v>
      </c>
      <c r="G5900" t="n">
        <v>1</v>
      </c>
      <c r="H5900" t="n">
        <v>1</v>
      </c>
      <c r="I5900" s="6" t="n">
        <v>17</v>
      </c>
      <c r="J5900" s="6" t="n">
        <v>179600</v>
      </c>
      <c r="K5900" s="7" t="n">
        <v>2141.76</v>
      </c>
      <c r="L5900" s="7" t="n">
        <v>125.99</v>
      </c>
      <c r="M5900" s="6" t="n">
        <v>10565</v>
      </c>
    </row>
    <row r="5901">
      <c r="A5901" t="s">
        <v>6838</v>
      </c>
      <c r="B5901" t="s">
        <v>39</v>
      </c>
      <c r="C5901" t="s">
        <v>5858</v>
      </c>
      <c r="D5901" t="s">
        <v>6026</v>
      </c>
      <c r="E5901" t="n">
        <v>9</v>
      </c>
      <c r="F5901" t="n">
        <v>13</v>
      </c>
      <c r="G5901" t="n">
        <v>1</v>
      </c>
      <c r="H5901" t="n">
        <v>1</v>
      </c>
      <c r="I5901" s="6" t="n">
        <v>40</v>
      </c>
      <c r="J5901" s="6" t="n">
        <v>324720</v>
      </c>
      <c r="K5901" s="7" t="n">
        <v>3878.18</v>
      </c>
      <c r="L5901" s="7" t="n">
        <v>96.95</v>
      </c>
      <c r="M5901" s="6" t="n">
        <v>8118</v>
      </c>
    </row>
    <row r="5902">
      <c r="A5902" t="s">
        <v>6839</v>
      </c>
      <c r="B5902" t="s">
        <v>39</v>
      </c>
      <c r="C5902" t="s">
        <v>5858</v>
      </c>
      <c r="D5902" t="s">
        <v>6026</v>
      </c>
      <c r="E5902" t="n">
        <v>9</v>
      </c>
      <c r="F5902" t="n">
        <v>13</v>
      </c>
      <c r="G5902" t="n">
        <v>1</v>
      </c>
      <c r="H5902" t="n">
        <v>1</v>
      </c>
      <c r="I5902" s="6" t="n">
        <v>10</v>
      </c>
      <c r="J5902" s="6" t="n">
        <v>148400</v>
      </c>
      <c r="K5902" s="7" t="n">
        <v>1769.88</v>
      </c>
      <c r="L5902" s="7" t="n">
        <v>176.99</v>
      </c>
      <c r="M5902" s="6" t="n">
        <v>14840</v>
      </c>
    </row>
    <row r="5903">
      <c r="A5903" t="s">
        <v>6840</v>
      </c>
      <c r="B5903" t="s">
        <v>39</v>
      </c>
      <c r="C5903" t="s">
        <v>5858</v>
      </c>
      <c r="D5903" t="s">
        <v>6026</v>
      </c>
      <c r="E5903" t="n">
        <v>9</v>
      </c>
      <c r="F5903" t="n">
        <v>13</v>
      </c>
      <c r="G5903" t="n">
        <v>1</v>
      </c>
      <c r="H5903" t="n">
        <v>1</v>
      </c>
      <c r="I5903" s="6" t="n">
        <v>81</v>
      </c>
      <c r="J5903" s="6" t="n">
        <v>829400</v>
      </c>
      <c r="K5903" s="7" t="n">
        <v>9890.64</v>
      </c>
      <c r="L5903" s="7" t="n">
        <v>122.11</v>
      </c>
      <c r="M5903" s="6" t="n">
        <v>10240</v>
      </c>
    </row>
    <row r="5904">
      <c r="A5904" t="s">
        <v>6841</v>
      </c>
      <c r="B5904" t="s">
        <v>39</v>
      </c>
      <c r="C5904" t="s">
        <v>5858</v>
      </c>
      <c r="D5904" t="s">
        <v>6026</v>
      </c>
      <c r="E5904" t="n">
        <v>9</v>
      </c>
      <c r="F5904" t="n">
        <v>13</v>
      </c>
      <c r="G5904" t="n">
        <v>1</v>
      </c>
      <c r="H5904" t="n">
        <v>1</v>
      </c>
      <c r="I5904" s="6" t="n">
        <v>1180</v>
      </c>
      <c r="J5904" s="6" t="n">
        <v>5522884</v>
      </c>
      <c r="K5904" s="7" t="n">
        <v>112288.04</v>
      </c>
      <c r="L5904" s="7" t="n">
        <v>95.16</v>
      </c>
      <c r="M5904" s="6" t="n">
        <v>4680</v>
      </c>
    </row>
    <row r="5905">
      <c r="A5905" t="s">
        <v>6842</v>
      </c>
      <c r="B5905" t="s">
        <v>39</v>
      </c>
      <c r="C5905" t="s">
        <v>5858</v>
      </c>
      <c r="D5905" t="s">
        <v>6026</v>
      </c>
      <c r="E5905" t="n">
        <v>9</v>
      </c>
      <c r="F5905" t="n">
        <v>13</v>
      </c>
      <c r="G5905" t="n">
        <v>1</v>
      </c>
      <c r="H5905" t="n">
        <v>1</v>
      </c>
      <c r="I5905" s="6" t="n">
        <v>67</v>
      </c>
      <c r="J5905" s="6" t="n">
        <v>224625</v>
      </c>
      <c r="K5905" s="7" t="n">
        <v>4580.72</v>
      </c>
      <c r="L5905" s="7" t="n">
        <v>68.37</v>
      </c>
      <c r="M5905" s="6" t="n">
        <v>3353</v>
      </c>
    </row>
    <row r="5906">
      <c r="A5906" t="s">
        <v>6843</v>
      </c>
      <c r="B5906" t="s">
        <v>39</v>
      </c>
      <c r="C5906" t="s">
        <v>5858</v>
      </c>
      <c r="D5906" t="s">
        <v>6026</v>
      </c>
      <c r="E5906" t="n">
        <v>9</v>
      </c>
      <c r="F5906" t="n">
        <v>13</v>
      </c>
      <c r="G5906" t="n">
        <v>1</v>
      </c>
      <c r="H5906" t="n">
        <v>1</v>
      </c>
      <c r="I5906" s="6" t="n">
        <v>25</v>
      </c>
      <c r="J5906" s="6" t="n">
        <v>80800</v>
      </c>
      <c r="K5906" s="7" t="n">
        <v>1646.66</v>
      </c>
      <c r="L5906" s="7" t="n">
        <v>65.87</v>
      </c>
      <c r="M5906" s="6" t="n">
        <v>3232</v>
      </c>
    </row>
    <row r="5907">
      <c r="A5907" t="s">
        <v>6844</v>
      </c>
      <c r="B5907" t="s">
        <v>39</v>
      </c>
      <c r="C5907" t="s">
        <v>5858</v>
      </c>
      <c r="D5907" t="s">
        <v>6026</v>
      </c>
      <c r="E5907" t="n">
        <v>9</v>
      </c>
      <c r="F5907" t="n">
        <v>13</v>
      </c>
      <c r="G5907" t="n">
        <v>1</v>
      </c>
      <c r="H5907" t="n">
        <v>1</v>
      </c>
      <c r="I5907" s="6" t="n">
        <v>73</v>
      </c>
      <c r="J5907" s="6" t="n">
        <v>252000</v>
      </c>
      <c r="K5907" s="7" t="n">
        <v>5123.44</v>
      </c>
      <c r="L5907" s="7" t="n">
        <v>70.18</v>
      </c>
      <c r="M5907" s="6" t="n">
        <v>3452</v>
      </c>
    </row>
    <row r="5908">
      <c r="A5908" t="s">
        <v>6845</v>
      </c>
      <c r="B5908" t="s">
        <v>39</v>
      </c>
      <c r="C5908" t="s">
        <v>5858</v>
      </c>
      <c r="D5908" t="s">
        <v>6026</v>
      </c>
      <c r="E5908" t="n">
        <v>9</v>
      </c>
      <c r="F5908" t="n">
        <v>13</v>
      </c>
      <c r="G5908" t="n">
        <v>1</v>
      </c>
      <c r="H5908" t="n">
        <v>1</v>
      </c>
      <c r="I5908" s="6" t="n">
        <v>4</v>
      </c>
      <c r="J5908" s="6" t="n">
        <v>48200</v>
      </c>
      <c r="K5908" s="7" t="n">
        <v>665.16</v>
      </c>
      <c r="L5908" s="7" t="n">
        <v>166.29</v>
      </c>
      <c r="M5908" s="6" t="n">
        <v>12050</v>
      </c>
    </row>
    <row r="5909">
      <c r="A5909" t="s">
        <v>6846</v>
      </c>
      <c r="B5909" t="s">
        <v>39</v>
      </c>
      <c r="C5909" t="s">
        <v>5858</v>
      </c>
      <c r="D5909" t="s">
        <v>6026</v>
      </c>
      <c r="E5909" t="n">
        <v>9</v>
      </c>
      <c r="F5909" t="n">
        <v>13</v>
      </c>
      <c r="G5909" t="n">
        <v>1</v>
      </c>
      <c r="H5909" t="n">
        <v>1</v>
      </c>
      <c r="I5909" s="6" t="n">
        <v>122</v>
      </c>
      <c r="J5909" s="6" t="n">
        <v>765600</v>
      </c>
      <c r="K5909" s="7" t="n">
        <v>5818.32</v>
      </c>
      <c r="L5909" s="7" t="n">
        <v>47.69</v>
      </c>
      <c r="M5909" s="6" t="n">
        <v>6275</v>
      </c>
    </row>
    <row r="5910">
      <c r="A5910" t="s">
        <v>6847</v>
      </c>
      <c r="B5910" t="s">
        <v>39</v>
      </c>
      <c r="C5910" t="s">
        <v>5858</v>
      </c>
      <c r="D5910" t="s">
        <v>6026</v>
      </c>
      <c r="E5910" t="n">
        <v>9</v>
      </c>
      <c r="F5910" t="n">
        <v>13</v>
      </c>
      <c r="G5910" t="n">
        <v>1</v>
      </c>
      <c r="H5910" t="n">
        <v>1</v>
      </c>
      <c r="I5910" s="6" t="n">
        <v>1</v>
      </c>
      <c r="J5910" s="6" t="n">
        <v>2000</v>
      </c>
      <c r="K5910" s="7" t="n">
        <v>14.9</v>
      </c>
      <c r="L5910" s="7" t="n">
        <v>14.9</v>
      </c>
      <c r="M5910" s="6" t="n">
        <v>2000</v>
      </c>
    </row>
    <row r="5911">
      <c r="A5911" t="s">
        <v>6848</v>
      </c>
      <c r="B5911" t="s">
        <v>39</v>
      </c>
      <c r="C5911" t="s">
        <v>5858</v>
      </c>
      <c r="D5911" t="s">
        <v>6026</v>
      </c>
      <c r="E5911" t="n">
        <v>9</v>
      </c>
      <c r="F5911" t="n">
        <v>13</v>
      </c>
      <c r="G5911" t="n">
        <v>1</v>
      </c>
      <c r="H5911" t="n">
        <v>1</v>
      </c>
      <c r="I5911" s="6" t="n">
        <v>3</v>
      </c>
      <c r="J5911" s="6" t="n">
        <v>23600</v>
      </c>
      <c r="K5911" s="7" t="n">
        <v>180.54</v>
      </c>
      <c r="L5911" s="7" t="n">
        <v>60.18</v>
      </c>
      <c r="M5911" s="6" t="n">
        <v>7867</v>
      </c>
    </row>
    <row r="5912">
      <c r="A5912" t="s">
        <v>6849</v>
      </c>
      <c r="B5912" t="s">
        <v>39</v>
      </c>
      <c r="C5912" t="s">
        <v>5858</v>
      </c>
      <c r="D5912" t="s">
        <v>6026</v>
      </c>
      <c r="E5912" t="n">
        <v>9</v>
      </c>
      <c r="F5912" t="n">
        <v>13</v>
      </c>
      <c r="G5912" t="n">
        <v>1</v>
      </c>
      <c r="H5912" t="n">
        <v>1</v>
      </c>
      <c r="I5912" s="6" t="n">
        <v>3</v>
      </c>
      <c r="J5912" s="6" t="n">
        <v>14000</v>
      </c>
      <c r="K5912" s="7" t="n">
        <v>105.98</v>
      </c>
      <c r="L5912" s="7" t="n">
        <v>35.33</v>
      </c>
      <c r="M5912" s="6" t="n">
        <v>4667</v>
      </c>
    </row>
    <row r="5913">
      <c r="A5913" t="s">
        <v>6850</v>
      </c>
      <c r="B5913" t="s">
        <v>39</v>
      </c>
      <c r="C5913" t="s">
        <v>5858</v>
      </c>
      <c r="D5913" t="s">
        <v>6026</v>
      </c>
      <c r="E5913" t="n">
        <v>9</v>
      </c>
      <c r="F5913" t="n">
        <v>13</v>
      </c>
      <c r="G5913" t="n">
        <v>1</v>
      </c>
      <c r="H5913" t="n">
        <v>1</v>
      </c>
      <c r="I5913" s="6" t="n">
        <v>8</v>
      </c>
      <c r="J5913" s="6" t="n">
        <v>37600</v>
      </c>
      <c r="K5913" s="7" t="n">
        <v>286.84</v>
      </c>
      <c r="L5913" s="7" t="n">
        <v>35.85</v>
      </c>
      <c r="M5913" s="6" t="n">
        <v>4700</v>
      </c>
    </row>
    <row r="5914">
      <c r="A5914" t="s">
        <v>6851</v>
      </c>
      <c r="B5914" t="s">
        <v>39</v>
      </c>
      <c r="C5914" t="s">
        <v>5858</v>
      </c>
      <c r="D5914" t="s">
        <v>6026</v>
      </c>
      <c r="E5914" t="n">
        <v>9</v>
      </c>
      <c r="F5914" t="n">
        <v>13</v>
      </c>
      <c r="G5914" t="n">
        <v>1</v>
      </c>
      <c r="H5914" t="n">
        <v>1</v>
      </c>
      <c r="I5914" s="6" t="n">
        <v>1</v>
      </c>
      <c r="J5914" s="6" t="n">
        <v>1000</v>
      </c>
      <c r="K5914" s="7" t="n">
        <v>7.45</v>
      </c>
      <c r="L5914" s="7" t="n">
        <v>7.45</v>
      </c>
      <c r="M5914" s="6" t="n">
        <v>1000</v>
      </c>
    </row>
    <row r="5915">
      <c r="A5915" t="s">
        <v>6852</v>
      </c>
      <c r="B5915" t="s">
        <v>39</v>
      </c>
      <c r="C5915" t="s">
        <v>5858</v>
      </c>
      <c r="D5915" t="s">
        <v>6026</v>
      </c>
      <c r="E5915" t="n">
        <v>9</v>
      </c>
      <c r="F5915" t="n">
        <v>13</v>
      </c>
      <c r="G5915" t="n">
        <v>1</v>
      </c>
      <c r="H5915" t="n">
        <v>1</v>
      </c>
      <c r="I5915" s="6" t="n">
        <v>81</v>
      </c>
      <c r="J5915" s="6" t="n">
        <v>696800</v>
      </c>
      <c r="K5915" s="7" t="n">
        <v>5290.92</v>
      </c>
      <c r="L5915" s="7" t="n">
        <v>65.32</v>
      </c>
      <c r="M5915" s="6" t="n">
        <v>8602</v>
      </c>
    </row>
    <row r="5916">
      <c r="A5916" t="s">
        <v>6853</v>
      </c>
      <c r="B5916" t="s">
        <v>39</v>
      </c>
      <c r="C5916" t="s">
        <v>5858</v>
      </c>
      <c r="D5916" t="s">
        <v>6026</v>
      </c>
      <c r="E5916" t="n">
        <v>9</v>
      </c>
      <c r="F5916" t="n">
        <v>13</v>
      </c>
      <c r="G5916" t="n">
        <v>1</v>
      </c>
      <c r="H5916" t="n">
        <v>1</v>
      </c>
      <c r="I5916" s="6" t="n">
        <v>1</v>
      </c>
      <c r="J5916" s="6" t="n">
        <v>1400</v>
      </c>
      <c r="K5916" s="7" t="n">
        <v>10.71</v>
      </c>
      <c r="L5916" s="7" t="n">
        <v>10.71</v>
      </c>
      <c r="M5916" s="6" t="n">
        <v>1400</v>
      </c>
    </row>
    <row r="5917">
      <c r="A5917" t="s">
        <v>6854</v>
      </c>
      <c r="B5917" t="s">
        <v>39</v>
      </c>
      <c r="C5917" t="s">
        <v>5858</v>
      </c>
      <c r="D5917" t="s">
        <v>6026</v>
      </c>
      <c r="E5917" t="n">
        <v>9</v>
      </c>
      <c r="F5917" t="n">
        <v>13</v>
      </c>
      <c r="G5917" t="n">
        <v>1</v>
      </c>
      <c r="H5917" t="n">
        <v>1</v>
      </c>
      <c r="I5917" s="6" t="n">
        <v>18</v>
      </c>
      <c r="J5917" s="6" t="n">
        <v>100800</v>
      </c>
      <c r="K5917" s="7" t="n">
        <v>766.64</v>
      </c>
      <c r="L5917" s="7" t="n">
        <v>42.59</v>
      </c>
      <c r="M5917" s="6" t="n">
        <v>5600</v>
      </c>
    </row>
    <row r="5918">
      <c r="A5918" t="s">
        <v>6855</v>
      </c>
      <c r="B5918" t="s">
        <v>39</v>
      </c>
      <c r="C5918" t="s">
        <v>5858</v>
      </c>
      <c r="D5918" t="s">
        <v>6026</v>
      </c>
      <c r="E5918" t="n">
        <v>9</v>
      </c>
      <c r="F5918" t="n">
        <v>13</v>
      </c>
      <c r="G5918" t="n">
        <v>1</v>
      </c>
      <c r="H5918" t="n">
        <v>1</v>
      </c>
      <c r="I5918" s="6" t="n">
        <v>75</v>
      </c>
      <c r="J5918" s="6" t="n">
        <v>682800</v>
      </c>
      <c r="K5918" s="7" t="n">
        <v>6450.5</v>
      </c>
      <c r="L5918" s="7" t="n">
        <v>86.01</v>
      </c>
      <c r="M5918" s="6" t="n">
        <v>9104</v>
      </c>
    </row>
    <row r="5919">
      <c r="A5919" t="s">
        <v>6856</v>
      </c>
      <c r="B5919" t="s">
        <v>39</v>
      </c>
      <c r="C5919" t="s">
        <v>5858</v>
      </c>
      <c r="D5919" t="s">
        <v>6026</v>
      </c>
      <c r="E5919" t="n">
        <v>9</v>
      </c>
      <c r="F5919" t="n">
        <v>13</v>
      </c>
      <c r="G5919" t="n">
        <v>1</v>
      </c>
      <c r="H5919" t="n">
        <v>1</v>
      </c>
      <c r="I5919" s="6" t="n">
        <v>9</v>
      </c>
      <c r="J5919" s="6" t="n">
        <v>84800</v>
      </c>
      <c r="K5919" s="7" t="n">
        <v>799.8</v>
      </c>
      <c r="L5919" s="7" t="n">
        <v>88.87</v>
      </c>
      <c r="M5919" s="6" t="n">
        <v>9422</v>
      </c>
    </row>
    <row r="5920">
      <c r="A5920" t="s">
        <v>6857</v>
      </c>
      <c r="B5920" t="s">
        <v>39</v>
      </c>
      <c r="C5920" t="s">
        <v>5858</v>
      </c>
      <c r="D5920" t="s">
        <v>6026</v>
      </c>
      <c r="E5920" t="n">
        <v>9</v>
      </c>
      <c r="F5920" t="n">
        <v>13</v>
      </c>
      <c r="G5920" t="n">
        <v>1</v>
      </c>
      <c r="H5920" t="n">
        <v>1</v>
      </c>
      <c r="I5920" s="6" t="n">
        <v>17</v>
      </c>
      <c r="J5920" s="6" t="n">
        <v>246400</v>
      </c>
      <c r="K5920" s="7" t="n">
        <v>2328.06</v>
      </c>
      <c r="L5920" s="7" t="n">
        <v>136.94</v>
      </c>
      <c r="M5920" s="6" t="n">
        <v>14494</v>
      </c>
    </row>
    <row r="5921">
      <c r="A5921" t="s">
        <v>6858</v>
      </c>
      <c r="B5921" t="s">
        <v>39</v>
      </c>
      <c r="C5921" t="s">
        <v>5858</v>
      </c>
      <c r="D5921" t="s">
        <v>6026</v>
      </c>
      <c r="E5921" t="n">
        <v>9</v>
      </c>
      <c r="F5921" t="n">
        <v>13</v>
      </c>
      <c r="G5921" t="n">
        <v>1</v>
      </c>
      <c r="H5921" t="n">
        <v>1</v>
      </c>
      <c r="I5921" s="6" t="n">
        <v>2</v>
      </c>
      <c r="J5921" s="6" t="n">
        <v>5600</v>
      </c>
      <c r="K5921" s="7" t="n">
        <v>52.99</v>
      </c>
      <c r="L5921" s="7" t="n">
        <v>26.5</v>
      </c>
      <c r="M5921" s="6" t="n">
        <v>2800</v>
      </c>
    </row>
    <row r="5922">
      <c r="A5922" t="s">
        <v>6859</v>
      </c>
      <c r="B5922" t="s">
        <v>39</v>
      </c>
      <c r="C5922" t="s">
        <v>5858</v>
      </c>
      <c r="D5922" t="s">
        <v>6026</v>
      </c>
      <c r="E5922" t="n">
        <v>9</v>
      </c>
      <c r="F5922" t="n">
        <v>13</v>
      </c>
      <c r="G5922" t="n">
        <v>1</v>
      </c>
      <c r="H5922" t="n">
        <v>1</v>
      </c>
      <c r="I5922" s="6" t="n">
        <v>20</v>
      </c>
      <c r="J5922" s="6" t="n">
        <v>127000</v>
      </c>
      <c r="K5922" s="7" t="n">
        <v>1200.34</v>
      </c>
      <c r="L5922" s="7" t="n">
        <v>60.02</v>
      </c>
      <c r="M5922" s="6" t="n">
        <v>6350</v>
      </c>
    </row>
    <row r="5923">
      <c r="A5923" t="s">
        <v>6860</v>
      </c>
      <c r="B5923" t="s">
        <v>39</v>
      </c>
      <c r="C5923" t="s">
        <v>5858</v>
      </c>
      <c r="D5923" t="s">
        <v>6026</v>
      </c>
      <c r="E5923" t="n">
        <v>9</v>
      </c>
      <c r="F5923" t="n">
        <v>13</v>
      </c>
      <c r="G5923" t="n">
        <v>1</v>
      </c>
      <c r="H5923" t="n">
        <v>1</v>
      </c>
      <c r="I5923" s="6" t="n">
        <v>4</v>
      </c>
      <c r="J5923" s="6" t="n">
        <v>8400</v>
      </c>
      <c r="K5923" s="7" t="n">
        <v>79.36</v>
      </c>
      <c r="L5923" s="7" t="n">
        <v>19.84</v>
      </c>
      <c r="M5923" s="6" t="n">
        <v>2100</v>
      </c>
    </row>
    <row r="5924">
      <c r="A5924" t="s">
        <v>6861</v>
      </c>
      <c r="B5924" t="s">
        <v>39</v>
      </c>
      <c r="C5924" t="s">
        <v>5858</v>
      </c>
      <c r="D5924" t="s">
        <v>6026</v>
      </c>
      <c r="E5924" t="n">
        <v>9</v>
      </c>
      <c r="F5924" t="n">
        <v>13</v>
      </c>
      <c r="G5924" t="n">
        <v>1</v>
      </c>
      <c r="H5924" t="n">
        <v>1</v>
      </c>
      <c r="I5924" s="6" t="n">
        <v>3</v>
      </c>
      <c r="J5924" s="6" t="n">
        <v>18800</v>
      </c>
      <c r="K5924" s="7" t="n">
        <v>310.24</v>
      </c>
      <c r="L5924" s="7" t="n">
        <v>103.41</v>
      </c>
      <c r="M5924" s="6" t="n">
        <v>6267</v>
      </c>
    </row>
    <row r="5925">
      <c r="A5925" t="s">
        <v>6862</v>
      </c>
      <c r="B5925" t="s">
        <v>39</v>
      </c>
      <c r="C5925" t="s">
        <v>5858</v>
      </c>
      <c r="D5925" t="s">
        <v>6026</v>
      </c>
      <c r="E5925" t="n">
        <v>9</v>
      </c>
      <c r="F5925" t="n">
        <v>13</v>
      </c>
      <c r="G5925" t="n">
        <v>1</v>
      </c>
      <c r="H5925" t="n">
        <v>1</v>
      </c>
      <c r="I5925" s="6" t="n">
        <v>1</v>
      </c>
      <c r="J5925" s="6" t="n">
        <v>1000</v>
      </c>
      <c r="K5925" s="7" t="n">
        <v>16.55</v>
      </c>
      <c r="L5925" s="7" t="n">
        <v>16.55</v>
      </c>
      <c r="M5925" s="6" t="n">
        <v>1000</v>
      </c>
    </row>
    <row r="5926">
      <c r="A5926" t="s">
        <v>6863</v>
      </c>
      <c r="B5926" t="s">
        <v>39</v>
      </c>
      <c r="C5926" t="s">
        <v>5858</v>
      </c>
      <c r="D5926" t="s">
        <v>6026</v>
      </c>
      <c r="E5926" t="n">
        <v>9</v>
      </c>
      <c r="F5926" t="n">
        <v>13</v>
      </c>
      <c r="G5926" t="n">
        <v>1</v>
      </c>
      <c r="H5926" t="n">
        <v>1</v>
      </c>
      <c r="I5926" s="6" t="n">
        <v>3</v>
      </c>
      <c r="J5926" s="6" t="n">
        <v>96</v>
      </c>
      <c r="K5926" s="7" t="n">
        <v>70.08</v>
      </c>
      <c r="L5926" s="7" t="n">
        <v>23.36</v>
      </c>
      <c r="M5926" s="6" t="n">
        <v>32</v>
      </c>
    </row>
    <row r="5927">
      <c r="A5927" t="s">
        <v>6864</v>
      </c>
      <c r="B5927" t="s">
        <v>39</v>
      </c>
      <c r="C5927" t="s">
        <v>5858</v>
      </c>
      <c r="D5927" t="s">
        <v>6026</v>
      </c>
      <c r="E5927" t="n">
        <v>9</v>
      </c>
      <c r="F5927" t="n">
        <v>13</v>
      </c>
      <c r="G5927" t="n">
        <v>1</v>
      </c>
      <c r="H5927" t="n">
        <v>1</v>
      </c>
      <c r="I5927" s="6" t="n">
        <v>4</v>
      </c>
      <c r="J5927" s="6" t="n">
        <v>336</v>
      </c>
      <c r="K5927" s="7" t="n">
        <v>245.28</v>
      </c>
      <c r="L5927" s="7" t="n">
        <v>61.32</v>
      </c>
      <c r="M5927" s="6" t="n">
        <v>84</v>
      </c>
    </row>
    <row r="5928">
      <c r="A5928" t="s">
        <v>6865</v>
      </c>
      <c r="B5928" t="s">
        <v>39</v>
      </c>
      <c r="C5928" t="s">
        <v>5858</v>
      </c>
      <c r="D5928" t="s">
        <v>6026</v>
      </c>
      <c r="E5928" t="n">
        <v>9</v>
      </c>
      <c r="F5928" t="n">
        <v>13</v>
      </c>
      <c r="G5928" t="n">
        <v>1</v>
      </c>
      <c r="H5928" t="n">
        <v>1</v>
      </c>
      <c r="I5928" s="6" t="n">
        <v>1632</v>
      </c>
      <c r="J5928" s="6" t="n">
        <v>8324753</v>
      </c>
      <c r="K5928" s="7" t="n">
        <v>112550.66</v>
      </c>
      <c r="L5928" s="7" t="n">
        <v>68.96</v>
      </c>
      <c r="M5928" s="6" t="n">
        <v>5101</v>
      </c>
    </row>
    <row r="5929">
      <c r="A5929" t="s">
        <v>6866</v>
      </c>
      <c r="B5929" t="s">
        <v>39</v>
      </c>
      <c r="C5929" t="s">
        <v>5858</v>
      </c>
      <c r="D5929" t="s">
        <v>6026</v>
      </c>
      <c r="E5929" t="n">
        <v>9</v>
      </c>
      <c r="F5929" t="n">
        <v>13</v>
      </c>
      <c r="G5929" t="n">
        <v>1</v>
      </c>
      <c r="H5929" t="n">
        <v>1</v>
      </c>
      <c r="I5929" s="6" t="n">
        <v>125</v>
      </c>
      <c r="J5929" s="6" t="n">
        <v>1098200</v>
      </c>
      <c r="K5929" s="7" t="n">
        <v>13317.36</v>
      </c>
      <c r="L5929" s="7" t="n">
        <v>106.54</v>
      </c>
      <c r="M5929" s="6" t="n">
        <v>8786</v>
      </c>
    </row>
    <row r="5930">
      <c r="A5930" t="s">
        <v>6867</v>
      </c>
      <c r="B5930" t="s">
        <v>39</v>
      </c>
      <c r="C5930" t="s">
        <v>5858</v>
      </c>
      <c r="D5930" t="s">
        <v>6026</v>
      </c>
      <c r="E5930" t="n">
        <v>9</v>
      </c>
      <c r="F5930" t="n">
        <v>13</v>
      </c>
      <c r="G5930" t="n">
        <v>1</v>
      </c>
      <c r="H5930" t="n">
        <v>1</v>
      </c>
      <c r="I5930" s="6" t="n">
        <v>21</v>
      </c>
      <c r="J5930" s="6" t="n">
        <v>184800</v>
      </c>
      <c r="K5930" s="7" t="n">
        <v>2250.64</v>
      </c>
      <c r="L5930" s="7" t="n">
        <v>107.17</v>
      </c>
      <c r="M5930" s="6" t="n">
        <v>8800</v>
      </c>
    </row>
    <row r="5931">
      <c r="A5931" t="s">
        <v>6868</v>
      </c>
      <c r="B5931" t="s">
        <v>39</v>
      </c>
      <c r="C5931" t="s">
        <v>5858</v>
      </c>
      <c r="D5931" t="s">
        <v>6026</v>
      </c>
      <c r="E5931" t="n">
        <v>9</v>
      </c>
      <c r="F5931" t="n">
        <v>13</v>
      </c>
      <c r="G5931" t="n">
        <v>1</v>
      </c>
      <c r="H5931" t="n">
        <v>1</v>
      </c>
      <c r="I5931" s="6" t="n">
        <v>3</v>
      </c>
      <c r="J5931" s="6" t="n">
        <v>16800</v>
      </c>
      <c r="K5931" s="7" t="n">
        <v>199.92</v>
      </c>
      <c r="L5931" s="7" t="n">
        <v>66.64</v>
      </c>
      <c r="M5931" s="6" t="n">
        <v>5600</v>
      </c>
    </row>
    <row r="5932">
      <c r="A5932" t="s">
        <v>6869</v>
      </c>
      <c r="B5932" t="s">
        <v>39</v>
      </c>
      <c r="C5932" t="s">
        <v>5858</v>
      </c>
      <c r="D5932" t="s">
        <v>6026</v>
      </c>
      <c r="E5932" t="n">
        <v>9</v>
      </c>
      <c r="F5932" t="n">
        <v>13</v>
      </c>
      <c r="G5932" t="n">
        <v>1</v>
      </c>
      <c r="H5932" t="n">
        <v>1</v>
      </c>
      <c r="I5932" s="6" t="n">
        <v>24</v>
      </c>
      <c r="J5932" s="6" t="n">
        <v>105600</v>
      </c>
      <c r="K5932" s="7" t="n">
        <v>1285.06</v>
      </c>
      <c r="L5932" s="7" t="n">
        <v>53.54</v>
      </c>
      <c r="M5932" s="6" t="n">
        <v>4400</v>
      </c>
    </row>
    <row r="5933">
      <c r="A5933" t="s">
        <v>6870</v>
      </c>
      <c r="B5933" t="s">
        <v>39</v>
      </c>
      <c r="C5933" t="s">
        <v>5858</v>
      </c>
      <c r="D5933" t="s">
        <v>6026</v>
      </c>
      <c r="E5933" t="n">
        <v>9</v>
      </c>
      <c r="F5933" t="n">
        <v>13</v>
      </c>
      <c r="G5933" t="n">
        <v>1</v>
      </c>
      <c r="H5933" t="n">
        <v>1</v>
      </c>
      <c r="I5933" s="6" t="n">
        <v>13</v>
      </c>
      <c r="J5933" s="6" t="n">
        <v>34800</v>
      </c>
      <c r="K5933" s="7" t="n">
        <v>418.46</v>
      </c>
      <c r="L5933" s="7" t="n">
        <v>32.19</v>
      </c>
      <c r="M5933" s="6" t="n">
        <v>2677</v>
      </c>
    </row>
    <row r="5934">
      <c r="A5934" t="s">
        <v>6871</v>
      </c>
      <c r="B5934" t="s">
        <v>39</v>
      </c>
      <c r="C5934" t="s">
        <v>5858</v>
      </c>
      <c r="D5934" t="s">
        <v>6026</v>
      </c>
      <c r="E5934" t="n">
        <v>9</v>
      </c>
      <c r="F5934" t="n">
        <v>13</v>
      </c>
      <c r="G5934" t="n">
        <v>1</v>
      </c>
      <c r="H5934" t="n">
        <v>1</v>
      </c>
      <c r="I5934" s="6" t="n">
        <v>21</v>
      </c>
      <c r="J5934" s="6" t="n">
        <v>131600</v>
      </c>
      <c r="K5934" s="7" t="n">
        <v>1598.38</v>
      </c>
      <c r="L5934" s="7" t="n">
        <v>76.11</v>
      </c>
      <c r="M5934" s="6" t="n">
        <v>6267</v>
      </c>
    </row>
    <row r="5935">
      <c r="A5935" t="s">
        <v>6872</v>
      </c>
      <c r="B5935" t="s">
        <v>39</v>
      </c>
      <c r="C5935" t="s">
        <v>5858</v>
      </c>
      <c r="D5935" t="s">
        <v>6026</v>
      </c>
      <c r="E5935" t="n">
        <v>9</v>
      </c>
      <c r="F5935" t="n">
        <v>13</v>
      </c>
      <c r="G5935" t="n">
        <v>1</v>
      </c>
      <c r="H5935" t="n">
        <v>1</v>
      </c>
      <c r="I5935" s="6" t="n">
        <v>33</v>
      </c>
      <c r="J5935" s="6" t="n">
        <v>117250</v>
      </c>
      <c r="K5935" s="7" t="n">
        <v>2591.81</v>
      </c>
      <c r="L5935" s="7" t="n">
        <v>78.54</v>
      </c>
      <c r="M5935" s="6" t="n">
        <v>3553</v>
      </c>
    </row>
    <row r="5936">
      <c r="A5936" t="s">
        <v>6873</v>
      </c>
      <c r="B5936" t="s">
        <v>39</v>
      </c>
      <c r="C5936" t="s">
        <v>5858</v>
      </c>
      <c r="D5936" t="s">
        <v>6026</v>
      </c>
      <c r="E5936" t="n">
        <v>9</v>
      </c>
      <c r="F5936" t="n">
        <v>13</v>
      </c>
      <c r="G5936" t="n">
        <v>1</v>
      </c>
      <c r="H5936" t="n">
        <v>1</v>
      </c>
      <c r="I5936" s="6" t="n">
        <v>2</v>
      </c>
      <c r="J5936" s="6" t="n">
        <v>2500</v>
      </c>
      <c r="K5936" s="7" t="n">
        <v>55.55</v>
      </c>
      <c r="L5936" s="7" t="n">
        <v>27.77</v>
      </c>
      <c r="M5936" s="6" t="n">
        <v>1250</v>
      </c>
    </row>
    <row r="5937">
      <c r="A5937" t="s">
        <v>6874</v>
      </c>
      <c r="B5937" t="s">
        <v>39</v>
      </c>
      <c r="C5937" t="s">
        <v>5858</v>
      </c>
      <c r="D5937" t="s">
        <v>6026</v>
      </c>
      <c r="E5937" t="n">
        <v>9</v>
      </c>
      <c r="F5937" t="n">
        <v>13</v>
      </c>
      <c r="G5937" t="n">
        <v>1</v>
      </c>
      <c r="H5937" t="n">
        <v>1</v>
      </c>
      <c r="I5937" s="6" t="n">
        <v>1</v>
      </c>
      <c r="J5937" s="6" t="n">
        <v>500</v>
      </c>
      <c r="K5937" s="7" t="n">
        <v>11.11</v>
      </c>
      <c r="L5937" s="7" t="n">
        <v>11.11</v>
      </c>
      <c r="M5937" s="6" t="n">
        <v>500</v>
      </c>
    </row>
    <row r="5938">
      <c r="A5938" t="s">
        <v>6875</v>
      </c>
      <c r="B5938" t="s">
        <v>39</v>
      </c>
      <c r="C5938" t="s">
        <v>5858</v>
      </c>
      <c r="D5938" t="s">
        <v>6026</v>
      </c>
      <c r="E5938" t="n">
        <v>9</v>
      </c>
      <c r="F5938" t="n">
        <v>13</v>
      </c>
      <c r="G5938" t="n">
        <v>1</v>
      </c>
      <c r="H5938" t="n">
        <v>1</v>
      </c>
      <c r="I5938" s="6" t="n">
        <v>1</v>
      </c>
      <c r="J5938" s="6" t="n">
        <v>500</v>
      </c>
      <c r="K5938" s="7" t="n">
        <v>11.11</v>
      </c>
      <c r="L5938" s="7" t="n">
        <v>11.11</v>
      </c>
      <c r="M5938" s="6" t="n">
        <v>500</v>
      </c>
    </row>
    <row r="5939">
      <c r="A5939" t="s">
        <v>6876</v>
      </c>
      <c r="B5939" t="s">
        <v>39</v>
      </c>
      <c r="C5939" t="s">
        <v>5858</v>
      </c>
      <c r="D5939" t="s">
        <v>6026</v>
      </c>
      <c r="E5939" t="n">
        <v>9</v>
      </c>
      <c r="F5939" t="n">
        <v>13</v>
      </c>
      <c r="G5939" t="n">
        <v>1</v>
      </c>
      <c r="H5939" t="n">
        <v>1</v>
      </c>
      <c r="I5939" s="6" t="n">
        <v>10</v>
      </c>
      <c r="J5939" s="6" t="n">
        <v>32000</v>
      </c>
      <c r="K5939" s="7" t="n">
        <v>706.7</v>
      </c>
      <c r="L5939" s="7" t="n">
        <v>70.67</v>
      </c>
      <c r="M5939" s="6" t="n">
        <v>3200</v>
      </c>
    </row>
    <row r="5940">
      <c r="A5940" t="s">
        <v>6877</v>
      </c>
      <c r="B5940" t="s">
        <v>39</v>
      </c>
      <c r="C5940" t="s">
        <v>5858</v>
      </c>
      <c r="D5940" t="s">
        <v>6026</v>
      </c>
      <c r="E5940" t="n">
        <v>9</v>
      </c>
      <c r="F5940" t="n">
        <v>13</v>
      </c>
      <c r="G5940" t="n">
        <v>1</v>
      </c>
      <c r="H5940" t="n">
        <v>1</v>
      </c>
      <c r="I5940" s="6" t="n">
        <v>56</v>
      </c>
      <c r="J5940" s="6" t="n">
        <v>88870</v>
      </c>
      <c r="K5940" s="7" t="n">
        <v>1621.38</v>
      </c>
      <c r="L5940" s="7" t="n">
        <v>28.95</v>
      </c>
      <c r="M5940" s="6" t="n">
        <v>1587</v>
      </c>
    </row>
    <row r="5941">
      <c r="A5941" t="s">
        <v>6878</v>
      </c>
      <c r="B5941" t="s">
        <v>39</v>
      </c>
      <c r="C5941" t="s">
        <v>5858</v>
      </c>
      <c r="D5941" t="s">
        <v>6026</v>
      </c>
      <c r="E5941" t="n">
        <v>9</v>
      </c>
      <c r="F5941" t="n">
        <v>13</v>
      </c>
      <c r="G5941" t="n">
        <v>1</v>
      </c>
      <c r="H5941" t="n">
        <v>1</v>
      </c>
      <c r="I5941" s="6" t="n">
        <v>5307</v>
      </c>
      <c r="J5941" s="6" t="n">
        <v>23998125</v>
      </c>
      <c r="K5941" s="7" t="n">
        <v>453473.25</v>
      </c>
      <c r="L5941" s="7" t="n">
        <v>85.45</v>
      </c>
      <c r="M5941" s="6" t="n">
        <v>4522</v>
      </c>
    </row>
    <row r="5942">
      <c r="A5942" t="s">
        <v>6879</v>
      </c>
      <c r="B5942" t="s">
        <v>39</v>
      </c>
      <c r="C5942" t="s">
        <v>5858</v>
      </c>
      <c r="D5942" t="s">
        <v>6026</v>
      </c>
      <c r="E5942" t="n">
        <v>9</v>
      </c>
      <c r="F5942" t="n">
        <v>13</v>
      </c>
      <c r="G5942" t="n">
        <v>1</v>
      </c>
      <c r="H5942" t="n">
        <v>1</v>
      </c>
      <c r="I5942" s="6" t="n">
        <v>114</v>
      </c>
      <c r="J5942" s="6" t="n">
        <v>452500</v>
      </c>
      <c r="K5942" s="7" t="n">
        <v>8549.16</v>
      </c>
      <c r="L5942" s="7" t="n">
        <v>74.99</v>
      </c>
      <c r="M5942" s="6" t="n">
        <v>3969</v>
      </c>
    </row>
    <row r="5943">
      <c r="A5943" t="s">
        <v>6880</v>
      </c>
      <c r="B5943" t="s">
        <v>39</v>
      </c>
      <c r="C5943" t="s">
        <v>5858</v>
      </c>
      <c r="D5943" t="s">
        <v>6026</v>
      </c>
      <c r="E5943" t="n">
        <v>9</v>
      </c>
      <c r="F5943" t="n">
        <v>13</v>
      </c>
      <c r="G5943" t="n">
        <v>1</v>
      </c>
      <c r="H5943" t="n">
        <v>1</v>
      </c>
      <c r="I5943" s="6" t="n">
        <v>9</v>
      </c>
      <c r="J5943" s="6" t="n">
        <v>22000</v>
      </c>
      <c r="K5943" s="7" t="n">
        <v>417.12</v>
      </c>
      <c r="L5943" s="7" t="n">
        <v>46.35</v>
      </c>
      <c r="M5943" s="6" t="n">
        <v>2444</v>
      </c>
    </row>
    <row r="5944">
      <c r="A5944" t="s">
        <v>6881</v>
      </c>
      <c r="B5944" t="s">
        <v>39</v>
      </c>
      <c r="C5944" t="s">
        <v>5858</v>
      </c>
      <c r="D5944" t="s">
        <v>6026</v>
      </c>
      <c r="E5944" t="n">
        <v>9</v>
      </c>
      <c r="F5944" t="n">
        <v>13</v>
      </c>
      <c r="G5944" t="n">
        <v>1</v>
      </c>
      <c r="H5944" t="n">
        <v>1</v>
      </c>
      <c r="I5944" s="6" t="n">
        <v>542</v>
      </c>
      <c r="J5944" s="6" t="n">
        <v>2040375</v>
      </c>
      <c r="K5944" s="7" t="n">
        <v>38578.15</v>
      </c>
      <c r="L5944" s="7" t="n">
        <v>71.18</v>
      </c>
      <c r="M5944" s="6" t="n">
        <v>3765</v>
      </c>
    </row>
    <row r="5945">
      <c r="A5945" t="s">
        <v>6882</v>
      </c>
      <c r="B5945" t="s">
        <v>39</v>
      </c>
      <c r="C5945" t="s">
        <v>5858</v>
      </c>
      <c r="D5945" t="s">
        <v>6026</v>
      </c>
      <c r="E5945" t="n">
        <v>9</v>
      </c>
      <c r="F5945" t="n">
        <v>13</v>
      </c>
      <c r="G5945" t="n">
        <v>1</v>
      </c>
      <c r="H5945" t="n">
        <v>1</v>
      </c>
      <c r="I5945" s="6" t="n">
        <v>369</v>
      </c>
      <c r="J5945" s="6" t="n">
        <v>1540500</v>
      </c>
      <c r="K5945" s="7" t="n">
        <v>29124.68</v>
      </c>
      <c r="L5945" s="7" t="n">
        <v>78.93</v>
      </c>
      <c r="M5945" s="6" t="n">
        <v>4175</v>
      </c>
    </row>
    <row r="5946">
      <c r="A5946" t="s">
        <v>6883</v>
      </c>
      <c r="B5946" t="s">
        <v>39</v>
      </c>
      <c r="C5946" t="s">
        <v>5858</v>
      </c>
      <c r="D5946" t="s">
        <v>6026</v>
      </c>
      <c r="E5946" t="n">
        <v>9</v>
      </c>
      <c r="F5946" t="n">
        <v>13</v>
      </c>
      <c r="G5946" t="n">
        <v>1</v>
      </c>
      <c r="H5946" t="n">
        <v>1</v>
      </c>
      <c r="I5946" s="6" t="n">
        <v>2</v>
      </c>
      <c r="J5946" s="6" t="n">
        <v>8400</v>
      </c>
      <c r="K5946" s="7" t="n">
        <v>113.86</v>
      </c>
      <c r="L5946" s="7" t="n">
        <v>56.93</v>
      </c>
      <c r="M5946" s="6" t="n">
        <v>4200</v>
      </c>
    </row>
    <row r="5947">
      <c r="A5947" t="s">
        <v>6884</v>
      </c>
      <c r="B5947" t="s">
        <v>39</v>
      </c>
      <c r="C5947" t="s">
        <v>5858</v>
      </c>
      <c r="D5947" t="s">
        <v>6026</v>
      </c>
      <c r="E5947" t="n">
        <v>9</v>
      </c>
      <c r="F5947" t="n">
        <v>13</v>
      </c>
      <c r="G5947" t="n">
        <v>1</v>
      </c>
      <c r="H5947" t="n">
        <v>1</v>
      </c>
      <c r="I5947" s="6" t="n">
        <v>3</v>
      </c>
      <c r="J5947" s="6" t="n">
        <v>16800</v>
      </c>
      <c r="K5947" s="7" t="n">
        <v>221.2</v>
      </c>
      <c r="L5947" s="7" t="n">
        <v>73.73</v>
      </c>
      <c r="M5947" s="6" t="n">
        <v>5600</v>
      </c>
    </row>
    <row r="5948">
      <c r="A5948" t="s">
        <v>6885</v>
      </c>
      <c r="B5948" t="s">
        <v>39</v>
      </c>
      <c r="C5948" t="s">
        <v>5858</v>
      </c>
      <c r="D5948" t="s">
        <v>6026</v>
      </c>
      <c r="E5948" t="n">
        <v>9</v>
      </c>
      <c r="F5948" t="n">
        <v>13</v>
      </c>
      <c r="G5948" t="n">
        <v>1</v>
      </c>
      <c r="H5948" t="n">
        <v>1</v>
      </c>
      <c r="I5948" s="6" t="n">
        <v>10</v>
      </c>
      <c r="J5948" s="6" t="n">
        <v>56000</v>
      </c>
      <c r="K5948" s="7" t="n">
        <v>742.56</v>
      </c>
      <c r="L5948" s="7" t="n">
        <v>74.26</v>
      </c>
      <c r="M5948" s="6" t="n">
        <v>5600</v>
      </c>
    </row>
    <row r="5949">
      <c r="A5949" t="s">
        <v>6886</v>
      </c>
      <c r="B5949" t="s">
        <v>39</v>
      </c>
      <c r="C5949" t="s">
        <v>5858</v>
      </c>
      <c r="D5949" t="s">
        <v>6026</v>
      </c>
      <c r="E5949" t="n">
        <v>9</v>
      </c>
      <c r="F5949" t="n">
        <v>13</v>
      </c>
      <c r="G5949" t="n">
        <v>1</v>
      </c>
      <c r="H5949" t="n">
        <v>1</v>
      </c>
      <c r="I5949" s="6" t="n">
        <v>142</v>
      </c>
      <c r="J5949" s="6" t="n">
        <v>4436</v>
      </c>
      <c r="K5949" s="7" t="n">
        <v>15836.52</v>
      </c>
      <c r="L5949" s="7" t="n">
        <v>111.52</v>
      </c>
      <c r="M5949" s="6" t="n">
        <v>31</v>
      </c>
    </row>
    <row r="5950">
      <c r="A5950" t="s">
        <v>6887</v>
      </c>
      <c r="B5950" t="s">
        <v>39</v>
      </c>
      <c r="C5950" t="s">
        <v>5858</v>
      </c>
      <c r="D5950" t="s">
        <v>6026</v>
      </c>
      <c r="E5950" t="n">
        <v>9</v>
      </c>
      <c r="F5950" t="n">
        <v>13</v>
      </c>
      <c r="G5950" t="n">
        <v>1</v>
      </c>
      <c r="H5950" t="n">
        <v>1</v>
      </c>
      <c r="I5950" s="6" t="n">
        <v>7</v>
      </c>
      <c r="J5950" s="6" t="n">
        <v>200</v>
      </c>
      <c r="K5950" s="7" t="n">
        <v>714</v>
      </c>
      <c r="L5950" s="7" t="n">
        <v>102</v>
      </c>
      <c r="M5950" s="6" t="n">
        <v>29</v>
      </c>
    </row>
    <row r="5951">
      <c r="A5951" t="s">
        <v>6888</v>
      </c>
      <c r="B5951" t="s">
        <v>39</v>
      </c>
      <c r="C5951" t="s">
        <v>5858</v>
      </c>
      <c r="D5951" t="s">
        <v>6026</v>
      </c>
      <c r="E5951" t="n">
        <v>9</v>
      </c>
      <c r="F5951" t="n">
        <v>13</v>
      </c>
      <c r="G5951" t="n">
        <v>1</v>
      </c>
      <c r="H5951" t="n">
        <v>1</v>
      </c>
      <c r="I5951" s="6" t="n">
        <v>42</v>
      </c>
      <c r="J5951" s="6" t="n">
        <v>1160</v>
      </c>
      <c r="K5951" s="7" t="n">
        <v>4141.2</v>
      </c>
      <c r="L5951" s="7" t="n">
        <v>98.6</v>
      </c>
      <c r="M5951" s="6" t="n">
        <v>28</v>
      </c>
    </row>
    <row r="5952">
      <c r="A5952" t="s">
        <v>6889</v>
      </c>
      <c r="B5952" t="s">
        <v>39</v>
      </c>
      <c r="C5952" t="s">
        <v>5858</v>
      </c>
      <c r="D5952" t="s">
        <v>6026</v>
      </c>
      <c r="E5952" t="n">
        <v>9</v>
      </c>
      <c r="F5952" t="n">
        <v>13</v>
      </c>
      <c r="G5952" t="n">
        <v>1</v>
      </c>
      <c r="H5952" t="n">
        <v>1</v>
      </c>
      <c r="I5952" s="6" t="n">
        <v>28</v>
      </c>
      <c r="J5952" s="6" t="n">
        <v>714</v>
      </c>
      <c r="K5952" s="7" t="n">
        <v>2548.98</v>
      </c>
      <c r="L5952" s="7" t="n">
        <v>91.03</v>
      </c>
      <c r="M5952" s="6" t="n">
        <v>26</v>
      </c>
    </row>
    <row r="5953">
      <c r="A5953" t="s">
        <v>6890</v>
      </c>
      <c r="B5953" t="s">
        <v>39</v>
      </c>
      <c r="C5953" t="s">
        <v>5858</v>
      </c>
      <c r="D5953" t="s">
        <v>6026</v>
      </c>
      <c r="E5953" t="n">
        <v>9</v>
      </c>
      <c r="F5953" t="n">
        <v>13</v>
      </c>
      <c r="G5953" t="n">
        <v>1</v>
      </c>
      <c r="H5953" t="n">
        <v>1</v>
      </c>
      <c r="I5953" s="6" t="n">
        <v>14</v>
      </c>
      <c r="J5953" s="6" t="n">
        <v>408</v>
      </c>
      <c r="K5953" s="7" t="n">
        <v>1456.56</v>
      </c>
      <c r="L5953" s="7" t="n">
        <v>104.04</v>
      </c>
      <c r="M5953" s="6" t="n">
        <v>29</v>
      </c>
    </row>
    <row r="5954">
      <c r="A5954" t="s">
        <v>6891</v>
      </c>
      <c r="B5954" t="s">
        <v>39</v>
      </c>
      <c r="C5954" t="s">
        <v>5858</v>
      </c>
      <c r="D5954" t="s">
        <v>6026</v>
      </c>
      <c r="E5954" t="n">
        <v>9</v>
      </c>
      <c r="F5954" t="n">
        <v>13</v>
      </c>
      <c r="G5954" t="n">
        <v>1</v>
      </c>
      <c r="H5954" t="n">
        <v>1</v>
      </c>
      <c r="I5954" s="6" t="n">
        <v>13</v>
      </c>
      <c r="J5954" s="6" t="n">
        <v>242</v>
      </c>
      <c r="K5954" s="7" t="n">
        <v>863.94</v>
      </c>
      <c r="L5954" s="7" t="n">
        <v>66.46</v>
      </c>
      <c r="M5954" s="6" t="n">
        <v>19</v>
      </c>
    </row>
    <row r="5955">
      <c r="A5955" t="s">
        <v>6892</v>
      </c>
      <c r="B5955" t="s">
        <v>39</v>
      </c>
      <c r="C5955" t="s">
        <v>5858</v>
      </c>
      <c r="D5955" t="s">
        <v>6026</v>
      </c>
      <c r="E5955" t="n">
        <v>9</v>
      </c>
      <c r="F5955" t="n">
        <v>13</v>
      </c>
      <c r="G5955" t="n">
        <v>2</v>
      </c>
      <c r="H5955" t="n">
        <v>1</v>
      </c>
      <c r="I5955" s="6" t="n">
        <v>68</v>
      </c>
      <c r="J5955" s="6" t="n">
        <v>214321</v>
      </c>
      <c r="K5955" s="7" t="n">
        <v>6000.99</v>
      </c>
      <c r="L5955" s="7" t="n">
        <v>88.25</v>
      </c>
      <c r="M5955" s="6" t="n">
        <v>3152</v>
      </c>
    </row>
    <row r="5956">
      <c r="A5956" t="s">
        <v>6893</v>
      </c>
      <c r="B5956" t="s">
        <v>39</v>
      </c>
      <c r="C5956" t="s">
        <v>5858</v>
      </c>
      <c r="D5956" t="s">
        <v>6026</v>
      </c>
      <c r="E5956" t="n">
        <v>9</v>
      </c>
      <c r="F5956" t="n">
        <v>13</v>
      </c>
      <c r="G5956" t="n">
        <v>2</v>
      </c>
      <c r="H5956" t="n">
        <v>1</v>
      </c>
      <c r="I5956" s="6" t="n">
        <v>2</v>
      </c>
      <c r="J5956" s="6" t="n">
        <v>7000</v>
      </c>
      <c r="K5956" s="7" t="n">
        <v>196</v>
      </c>
      <c r="L5956" s="7" t="n">
        <v>98</v>
      </c>
      <c r="M5956" s="6" t="n">
        <v>3500</v>
      </c>
    </row>
    <row r="5957">
      <c r="A5957" t="s">
        <v>6894</v>
      </c>
      <c r="B5957" t="s">
        <v>39</v>
      </c>
      <c r="C5957" t="s">
        <v>5858</v>
      </c>
      <c r="D5957" t="s">
        <v>6026</v>
      </c>
      <c r="E5957" t="n">
        <v>9</v>
      </c>
      <c r="F5957" t="n">
        <v>13</v>
      </c>
      <c r="G5957" t="n">
        <v>2</v>
      </c>
      <c r="H5957" t="n">
        <v>1</v>
      </c>
      <c r="I5957" s="6" t="n">
        <v>9</v>
      </c>
      <c r="J5957" s="6" t="n">
        <v>11710</v>
      </c>
      <c r="K5957" s="7" t="n">
        <v>327.88</v>
      </c>
      <c r="L5957" s="7" t="n">
        <v>36.43</v>
      </c>
      <c r="M5957" s="6" t="n">
        <v>1301</v>
      </c>
    </row>
    <row r="5958">
      <c r="A5958" t="s">
        <v>6895</v>
      </c>
      <c r="B5958" t="s">
        <v>39</v>
      </c>
      <c r="C5958" t="s">
        <v>5858</v>
      </c>
      <c r="D5958" t="s">
        <v>6026</v>
      </c>
      <c r="E5958" t="n">
        <v>9</v>
      </c>
      <c r="F5958" t="n">
        <v>13</v>
      </c>
      <c r="G5958" t="n">
        <v>2</v>
      </c>
      <c r="H5958" t="n">
        <v>1</v>
      </c>
      <c r="I5958" s="6" t="n">
        <v>134</v>
      </c>
      <c r="J5958" s="6" t="n">
        <v>3932</v>
      </c>
      <c r="K5958" s="7" t="n">
        <v>5347.98</v>
      </c>
      <c r="L5958" s="7" t="n">
        <v>39.91</v>
      </c>
      <c r="M5958" s="6" t="n">
        <v>29</v>
      </c>
    </row>
    <row r="5959">
      <c r="A5959" t="s">
        <v>6896</v>
      </c>
      <c r="B5959" t="s">
        <v>39</v>
      </c>
      <c r="C5959" t="s">
        <v>5858</v>
      </c>
      <c r="D5959" t="s">
        <v>6026</v>
      </c>
      <c r="E5959" t="n">
        <v>9</v>
      </c>
      <c r="F5959" t="n">
        <v>13</v>
      </c>
      <c r="G5959" t="n">
        <v>2</v>
      </c>
      <c r="H5959" t="n">
        <v>1</v>
      </c>
      <c r="I5959" s="6" t="n">
        <v>124</v>
      </c>
      <c r="J5959" s="6" t="n">
        <v>1759600</v>
      </c>
      <c r="K5959" s="7" t="n">
        <v>33432.4</v>
      </c>
      <c r="L5959" s="7" t="n">
        <v>269.62</v>
      </c>
      <c r="M5959" s="6" t="n">
        <v>14190</v>
      </c>
    </row>
    <row r="5960">
      <c r="A5960" t="s">
        <v>6897</v>
      </c>
      <c r="B5960" t="s">
        <v>39</v>
      </c>
      <c r="C5960" t="s">
        <v>5858</v>
      </c>
      <c r="D5960" t="s">
        <v>6026</v>
      </c>
      <c r="E5960" t="n">
        <v>9</v>
      </c>
      <c r="F5960" t="n">
        <v>13</v>
      </c>
      <c r="G5960" t="n">
        <v>2</v>
      </c>
      <c r="H5960" t="n">
        <v>1</v>
      </c>
      <c r="I5960" s="6" t="n">
        <v>2</v>
      </c>
      <c r="J5960" s="6" t="n">
        <v>600</v>
      </c>
      <c r="K5960" s="7" t="n">
        <v>11.4</v>
      </c>
      <c r="L5960" s="7" t="n">
        <v>5.7</v>
      </c>
      <c r="M5960" s="6" t="n">
        <v>300</v>
      </c>
    </row>
    <row r="5961">
      <c r="A5961" t="s">
        <v>6898</v>
      </c>
      <c r="B5961" t="s">
        <v>39</v>
      </c>
      <c r="C5961" t="s">
        <v>5858</v>
      </c>
      <c r="D5961" t="s">
        <v>6026</v>
      </c>
      <c r="E5961" t="n">
        <v>9</v>
      </c>
      <c r="F5961" t="n">
        <v>13</v>
      </c>
      <c r="G5961" t="n">
        <v>2</v>
      </c>
      <c r="H5961" t="n">
        <v>1</v>
      </c>
      <c r="I5961" s="6" t="n">
        <v>55</v>
      </c>
      <c r="J5961" s="6" t="n">
        <v>302400</v>
      </c>
      <c r="K5961" s="7" t="n">
        <v>5745.6</v>
      </c>
      <c r="L5961" s="7" t="n">
        <v>104.47</v>
      </c>
      <c r="M5961" s="6" t="n">
        <v>5498</v>
      </c>
    </row>
    <row r="5962">
      <c r="A5962" t="s">
        <v>6899</v>
      </c>
      <c r="B5962" t="s">
        <v>39</v>
      </c>
      <c r="C5962" t="s">
        <v>5858</v>
      </c>
      <c r="D5962" t="s">
        <v>6026</v>
      </c>
      <c r="E5962" t="n">
        <v>9</v>
      </c>
      <c r="F5962" t="n">
        <v>13</v>
      </c>
      <c r="G5962" t="n">
        <v>2</v>
      </c>
      <c r="H5962" t="n">
        <v>1</v>
      </c>
      <c r="I5962" s="6" t="n">
        <v>43</v>
      </c>
      <c r="J5962" s="6" t="n">
        <v>498800</v>
      </c>
      <c r="K5962" s="7" t="n">
        <v>9477.2</v>
      </c>
      <c r="L5962" s="7" t="n">
        <v>220.4</v>
      </c>
      <c r="M5962" s="6" t="n">
        <v>11600</v>
      </c>
    </row>
    <row r="5963">
      <c r="A5963" t="s">
        <v>6900</v>
      </c>
      <c r="B5963" t="s">
        <v>39</v>
      </c>
      <c r="C5963" t="s">
        <v>5858</v>
      </c>
      <c r="D5963" t="s">
        <v>6026</v>
      </c>
      <c r="E5963" t="n">
        <v>9</v>
      </c>
      <c r="F5963" t="n">
        <v>13</v>
      </c>
      <c r="G5963" t="n">
        <v>2</v>
      </c>
      <c r="H5963" t="n">
        <v>1</v>
      </c>
      <c r="I5963" s="6" t="n">
        <v>77</v>
      </c>
      <c r="J5963" s="6" t="n">
        <v>682000</v>
      </c>
      <c r="K5963" s="7" t="n">
        <v>12958</v>
      </c>
      <c r="L5963" s="7" t="n">
        <v>168.29</v>
      </c>
      <c r="M5963" s="6" t="n">
        <v>8857</v>
      </c>
    </row>
    <row r="5964">
      <c r="A5964" t="s">
        <v>6901</v>
      </c>
      <c r="B5964" t="s">
        <v>39</v>
      </c>
      <c r="C5964" t="s">
        <v>5858</v>
      </c>
      <c r="D5964" t="s">
        <v>6026</v>
      </c>
      <c r="E5964" t="n">
        <v>9</v>
      </c>
      <c r="F5964" t="n">
        <v>13</v>
      </c>
      <c r="G5964" t="n">
        <v>2</v>
      </c>
      <c r="H5964" t="n">
        <v>1</v>
      </c>
      <c r="I5964" s="6" t="n">
        <v>690</v>
      </c>
      <c r="J5964" s="6" t="n">
        <v>4458225</v>
      </c>
      <c r="K5964" s="7" t="n">
        <v>165845.97</v>
      </c>
      <c r="L5964" s="7" t="n">
        <v>240.36</v>
      </c>
      <c r="M5964" s="6" t="n">
        <v>6461</v>
      </c>
    </row>
    <row r="5965">
      <c r="A5965" t="s">
        <v>6902</v>
      </c>
      <c r="B5965" t="s">
        <v>39</v>
      </c>
      <c r="C5965" t="s">
        <v>5858</v>
      </c>
      <c r="D5965" t="s">
        <v>6026</v>
      </c>
      <c r="E5965" t="n">
        <v>9</v>
      </c>
      <c r="F5965" t="n">
        <v>13</v>
      </c>
      <c r="G5965" t="n">
        <v>2</v>
      </c>
      <c r="H5965" t="n">
        <v>1</v>
      </c>
      <c r="I5965" s="6" t="n">
        <v>2</v>
      </c>
      <c r="J5965" s="6" t="n">
        <v>10000</v>
      </c>
      <c r="K5965" s="7" t="n">
        <v>372</v>
      </c>
      <c r="L5965" s="7" t="n">
        <v>186</v>
      </c>
      <c r="M5965" s="6" t="n">
        <v>5000</v>
      </c>
    </row>
    <row r="5966">
      <c r="A5966" t="s">
        <v>6903</v>
      </c>
      <c r="B5966" t="s">
        <v>39</v>
      </c>
      <c r="C5966" t="s">
        <v>5858</v>
      </c>
      <c r="D5966" t="s">
        <v>6026</v>
      </c>
      <c r="E5966" t="n">
        <v>9</v>
      </c>
      <c r="F5966" t="n">
        <v>13</v>
      </c>
      <c r="G5966" t="n">
        <v>2</v>
      </c>
      <c r="H5966" t="n">
        <v>1</v>
      </c>
      <c r="I5966" s="6" t="n">
        <v>326</v>
      </c>
      <c r="J5966" s="6" t="n">
        <v>1824250</v>
      </c>
      <c r="K5966" s="7" t="n">
        <v>67862.1</v>
      </c>
      <c r="L5966" s="7" t="n">
        <v>208.17</v>
      </c>
      <c r="M5966" s="6" t="n">
        <v>5596</v>
      </c>
    </row>
    <row r="5967">
      <c r="A5967" t="s">
        <v>6904</v>
      </c>
      <c r="B5967" t="s">
        <v>39</v>
      </c>
      <c r="C5967" t="s">
        <v>5858</v>
      </c>
      <c r="D5967" t="s">
        <v>6026</v>
      </c>
      <c r="E5967" t="n">
        <v>9</v>
      </c>
      <c r="F5967" t="n">
        <v>13</v>
      </c>
      <c r="G5967" t="n">
        <v>2</v>
      </c>
      <c r="H5967" t="n">
        <v>1</v>
      </c>
      <c r="I5967" s="6" t="n">
        <v>217</v>
      </c>
      <c r="J5967" s="6" t="n">
        <v>1274375</v>
      </c>
      <c r="K5967" s="7" t="n">
        <v>47406.75</v>
      </c>
      <c r="L5967" s="7" t="n">
        <v>218.46</v>
      </c>
      <c r="M5967" s="6" t="n">
        <v>5873</v>
      </c>
    </row>
    <row r="5968">
      <c r="A5968" t="s">
        <v>6905</v>
      </c>
      <c r="B5968" t="s">
        <v>39</v>
      </c>
      <c r="C5968" t="s">
        <v>5858</v>
      </c>
      <c r="D5968" t="s">
        <v>6026</v>
      </c>
      <c r="E5968" t="n">
        <v>9</v>
      </c>
      <c r="F5968" t="n">
        <v>13</v>
      </c>
      <c r="G5968" t="n">
        <v>2</v>
      </c>
      <c r="H5968" t="n">
        <v>1</v>
      </c>
      <c r="I5968" s="6" t="n">
        <v>298</v>
      </c>
      <c r="J5968" s="6" t="n">
        <v>1189800</v>
      </c>
      <c r="K5968" s="7" t="n">
        <v>30934.8</v>
      </c>
      <c r="L5968" s="7" t="n">
        <v>103.81</v>
      </c>
      <c r="M5968" s="6" t="n">
        <v>3993</v>
      </c>
    </row>
    <row r="5969">
      <c r="A5969" t="s">
        <v>6906</v>
      </c>
      <c r="B5969" t="s">
        <v>39</v>
      </c>
      <c r="C5969" t="s">
        <v>5858</v>
      </c>
      <c r="D5969" t="s">
        <v>6026</v>
      </c>
      <c r="E5969" t="n">
        <v>9</v>
      </c>
      <c r="F5969" t="n">
        <v>13</v>
      </c>
      <c r="G5969" t="n">
        <v>2</v>
      </c>
      <c r="H5969" t="n">
        <v>1</v>
      </c>
      <c r="I5969" s="6" t="n">
        <v>84</v>
      </c>
      <c r="J5969" s="6" t="n">
        <v>295400</v>
      </c>
      <c r="K5969" s="7" t="n">
        <v>7680.4</v>
      </c>
      <c r="L5969" s="7" t="n">
        <v>91.43</v>
      </c>
      <c r="M5969" s="6" t="n">
        <v>3517</v>
      </c>
    </row>
    <row r="5970">
      <c r="A5970" t="s">
        <v>6907</v>
      </c>
      <c r="B5970" t="s">
        <v>39</v>
      </c>
      <c r="C5970" t="s">
        <v>5858</v>
      </c>
      <c r="D5970" t="s">
        <v>6026</v>
      </c>
      <c r="E5970" t="n">
        <v>9</v>
      </c>
      <c r="F5970" t="n">
        <v>13</v>
      </c>
      <c r="G5970" t="n">
        <v>2</v>
      </c>
      <c r="H5970" t="n">
        <v>1</v>
      </c>
      <c r="I5970" s="6" t="n">
        <v>99</v>
      </c>
      <c r="J5970" s="6" t="n">
        <v>287200</v>
      </c>
      <c r="K5970" s="7" t="n">
        <v>7467.2</v>
      </c>
      <c r="L5970" s="7" t="n">
        <v>75.43</v>
      </c>
      <c r="M5970" s="6" t="n">
        <v>2901</v>
      </c>
    </row>
    <row r="5971">
      <c r="A5971" t="s">
        <v>6908</v>
      </c>
      <c r="B5971" t="s">
        <v>39</v>
      </c>
      <c r="C5971" t="s">
        <v>5858</v>
      </c>
      <c r="D5971" t="s">
        <v>6026</v>
      </c>
      <c r="E5971" t="n">
        <v>9</v>
      </c>
      <c r="F5971" t="n">
        <v>13</v>
      </c>
      <c r="G5971" t="n">
        <v>2</v>
      </c>
      <c r="H5971" t="n">
        <v>1</v>
      </c>
      <c r="I5971" s="6" t="n">
        <v>344</v>
      </c>
      <c r="J5971" s="6" t="n">
        <v>4042200</v>
      </c>
      <c r="K5971" s="7" t="n">
        <v>104490.87</v>
      </c>
      <c r="L5971" s="7" t="n">
        <v>303.75</v>
      </c>
      <c r="M5971" s="6" t="n">
        <v>11751</v>
      </c>
    </row>
    <row r="5972">
      <c r="A5972" t="s">
        <v>6909</v>
      </c>
      <c r="B5972" t="s">
        <v>39</v>
      </c>
      <c r="C5972" t="s">
        <v>5858</v>
      </c>
      <c r="D5972" t="s">
        <v>6026</v>
      </c>
      <c r="E5972" t="n">
        <v>9</v>
      </c>
      <c r="F5972" t="n">
        <v>13</v>
      </c>
      <c r="G5972" t="n">
        <v>2</v>
      </c>
      <c r="H5972" t="n">
        <v>1</v>
      </c>
      <c r="I5972" s="6" t="n">
        <v>16</v>
      </c>
      <c r="J5972" s="6" t="n">
        <v>230000</v>
      </c>
      <c r="K5972" s="7" t="n">
        <v>5945.5</v>
      </c>
      <c r="L5972" s="7" t="n">
        <v>371.59</v>
      </c>
      <c r="M5972" s="6" t="n">
        <v>14375</v>
      </c>
    </row>
    <row r="5973">
      <c r="A5973" t="s">
        <v>6910</v>
      </c>
      <c r="B5973" t="s">
        <v>39</v>
      </c>
      <c r="C5973" t="s">
        <v>5858</v>
      </c>
      <c r="D5973" t="s">
        <v>6026</v>
      </c>
      <c r="E5973" t="n">
        <v>9</v>
      </c>
      <c r="F5973" t="n">
        <v>13</v>
      </c>
      <c r="G5973" t="n">
        <v>2</v>
      </c>
      <c r="H5973" t="n">
        <v>1</v>
      </c>
      <c r="I5973" s="6" t="n">
        <v>65</v>
      </c>
      <c r="J5973" s="6" t="n">
        <v>511000</v>
      </c>
      <c r="K5973" s="7" t="n">
        <v>13209.35</v>
      </c>
      <c r="L5973" s="7" t="n">
        <v>203.22</v>
      </c>
      <c r="M5973" s="6" t="n">
        <v>7862</v>
      </c>
    </row>
    <row r="5974">
      <c r="A5974" t="s">
        <v>6911</v>
      </c>
      <c r="B5974" t="s">
        <v>39</v>
      </c>
      <c r="C5974" t="s">
        <v>5858</v>
      </c>
      <c r="D5974" t="s">
        <v>6026</v>
      </c>
      <c r="E5974" t="n">
        <v>9</v>
      </c>
      <c r="F5974" t="n">
        <v>13</v>
      </c>
      <c r="G5974" t="n">
        <v>2</v>
      </c>
      <c r="H5974" t="n">
        <v>1</v>
      </c>
      <c r="I5974" s="6" t="n">
        <v>10</v>
      </c>
      <c r="J5974" s="6" t="n">
        <v>44800</v>
      </c>
      <c r="K5974" s="7" t="n">
        <v>1158.08</v>
      </c>
      <c r="L5974" s="7" t="n">
        <v>115.81</v>
      </c>
      <c r="M5974" s="6" t="n">
        <v>4480</v>
      </c>
    </row>
    <row r="5975">
      <c r="A5975" t="s">
        <v>6912</v>
      </c>
      <c r="B5975" t="s">
        <v>39</v>
      </c>
      <c r="C5975" t="s">
        <v>5858</v>
      </c>
      <c r="D5975" t="s">
        <v>6026</v>
      </c>
      <c r="E5975" t="n">
        <v>9</v>
      </c>
      <c r="F5975" t="n">
        <v>13</v>
      </c>
      <c r="G5975" t="n">
        <v>2</v>
      </c>
      <c r="H5975" t="n">
        <v>1</v>
      </c>
      <c r="I5975" s="6" t="n">
        <v>149</v>
      </c>
      <c r="J5975" s="6" t="n">
        <v>1829600</v>
      </c>
      <c r="K5975" s="7" t="n">
        <v>47295.16</v>
      </c>
      <c r="L5975" s="7" t="n">
        <v>317.42</v>
      </c>
      <c r="M5975" s="6" t="n">
        <v>12279</v>
      </c>
    </row>
    <row r="5976">
      <c r="A5976" t="s">
        <v>6913</v>
      </c>
      <c r="B5976" t="s">
        <v>39</v>
      </c>
      <c r="C5976" t="s">
        <v>5858</v>
      </c>
      <c r="D5976" t="s">
        <v>6026</v>
      </c>
      <c r="E5976" t="n">
        <v>9</v>
      </c>
      <c r="F5976" t="n">
        <v>13</v>
      </c>
      <c r="G5976" t="n">
        <v>2</v>
      </c>
      <c r="H5976" t="n">
        <v>1</v>
      </c>
      <c r="I5976" s="6" t="n">
        <v>25</v>
      </c>
      <c r="J5976" s="6" t="n">
        <v>225600</v>
      </c>
      <c r="K5976" s="7" t="n">
        <v>5831.76</v>
      </c>
      <c r="L5976" s="7" t="n">
        <v>233.27</v>
      </c>
      <c r="M5976" s="6" t="n">
        <v>9024</v>
      </c>
    </row>
    <row r="5977">
      <c r="A5977" t="s">
        <v>6914</v>
      </c>
      <c r="B5977" t="s">
        <v>39</v>
      </c>
      <c r="C5977" t="s">
        <v>5858</v>
      </c>
      <c r="D5977" t="s">
        <v>6026</v>
      </c>
      <c r="E5977" t="n">
        <v>9</v>
      </c>
      <c r="F5977" t="n">
        <v>13</v>
      </c>
      <c r="G5977" t="n">
        <v>2</v>
      </c>
      <c r="H5977" t="n">
        <v>1</v>
      </c>
      <c r="I5977" s="6" t="n">
        <v>120</v>
      </c>
      <c r="J5977" s="6" t="n">
        <v>1322600</v>
      </c>
      <c r="K5977" s="7" t="n">
        <v>34189.21</v>
      </c>
      <c r="L5977" s="7" t="n">
        <v>284.91</v>
      </c>
      <c r="M5977" s="6" t="n">
        <v>11022</v>
      </c>
    </row>
    <row r="5978">
      <c r="A5978" t="s">
        <v>6915</v>
      </c>
      <c r="B5978" t="s">
        <v>39</v>
      </c>
      <c r="C5978" t="s">
        <v>5858</v>
      </c>
      <c r="D5978" t="s">
        <v>6026</v>
      </c>
      <c r="E5978" t="n">
        <v>9</v>
      </c>
      <c r="F5978" t="n">
        <v>13</v>
      </c>
      <c r="G5978" t="n">
        <v>2</v>
      </c>
      <c r="H5978" t="n">
        <v>1</v>
      </c>
      <c r="I5978" s="6" t="n">
        <v>48</v>
      </c>
      <c r="J5978" s="6" t="n">
        <v>241600</v>
      </c>
      <c r="K5978" s="7" t="n">
        <v>6245.36</v>
      </c>
      <c r="L5978" s="7" t="n">
        <v>130.11</v>
      </c>
      <c r="M5978" s="6" t="n">
        <v>5033</v>
      </c>
    </row>
    <row r="5979">
      <c r="A5979" t="s">
        <v>6916</v>
      </c>
      <c r="B5979" t="s">
        <v>39</v>
      </c>
      <c r="C5979" t="s">
        <v>5858</v>
      </c>
      <c r="D5979" t="s">
        <v>6026</v>
      </c>
      <c r="E5979" t="n">
        <v>9</v>
      </c>
      <c r="F5979" t="n">
        <v>13</v>
      </c>
      <c r="G5979" t="n">
        <v>2</v>
      </c>
      <c r="H5979" t="n">
        <v>1</v>
      </c>
      <c r="I5979" s="6" t="n">
        <v>48</v>
      </c>
      <c r="J5979" s="6" t="n">
        <v>362400</v>
      </c>
      <c r="K5979" s="7" t="n">
        <v>9368.04</v>
      </c>
      <c r="L5979" s="7" t="n">
        <v>195.17</v>
      </c>
      <c r="M5979" s="6" t="n">
        <v>7550</v>
      </c>
    </row>
    <row r="5980">
      <c r="A5980" t="s">
        <v>6917</v>
      </c>
      <c r="B5980" t="s">
        <v>39</v>
      </c>
      <c r="C5980" t="s">
        <v>5858</v>
      </c>
      <c r="D5980" t="s">
        <v>6026</v>
      </c>
      <c r="E5980" t="n">
        <v>9</v>
      </c>
      <c r="F5980" t="n">
        <v>13</v>
      </c>
      <c r="G5980" t="n">
        <v>2</v>
      </c>
      <c r="H5980" t="n">
        <v>1</v>
      </c>
      <c r="I5980" s="6" t="n">
        <v>45</v>
      </c>
      <c r="J5980" s="6" t="n">
        <v>565600</v>
      </c>
      <c r="K5980" s="7" t="n">
        <v>13970.32</v>
      </c>
      <c r="L5980" s="7" t="n">
        <v>310.45</v>
      </c>
      <c r="M5980" s="6" t="n">
        <v>12569</v>
      </c>
    </row>
    <row r="5981">
      <c r="A5981" t="s">
        <v>6918</v>
      </c>
      <c r="B5981" t="s">
        <v>39</v>
      </c>
      <c r="C5981" t="s">
        <v>5858</v>
      </c>
      <c r="D5981" t="s">
        <v>6026</v>
      </c>
      <c r="E5981" t="n">
        <v>9</v>
      </c>
      <c r="F5981" t="n">
        <v>13</v>
      </c>
      <c r="G5981" t="n">
        <v>2</v>
      </c>
      <c r="H5981" t="n">
        <v>1</v>
      </c>
      <c r="I5981" s="6" t="n">
        <v>20</v>
      </c>
      <c r="J5981" s="6" t="n">
        <v>177600</v>
      </c>
      <c r="K5981" s="7" t="n">
        <v>4386.72</v>
      </c>
      <c r="L5981" s="7" t="n">
        <v>219.34</v>
      </c>
      <c r="M5981" s="6" t="n">
        <v>8880</v>
      </c>
    </row>
    <row r="5982">
      <c r="A5982" t="s">
        <v>6919</v>
      </c>
      <c r="B5982" t="s">
        <v>39</v>
      </c>
      <c r="C5982" t="s">
        <v>5858</v>
      </c>
      <c r="D5982" t="s">
        <v>6026</v>
      </c>
      <c r="E5982" t="n">
        <v>9</v>
      </c>
      <c r="F5982" t="n">
        <v>13</v>
      </c>
      <c r="G5982" t="n">
        <v>2</v>
      </c>
      <c r="H5982" t="n">
        <v>1</v>
      </c>
      <c r="I5982" s="6" t="n">
        <v>21</v>
      </c>
      <c r="J5982" s="6" t="n">
        <v>188600</v>
      </c>
      <c r="K5982" s="7" t="n">
        <v>4658.42</v>
      </c>
      <c r="L5982" s="7" t="n">
        <v>221.83</v>
      </c>
      <c r="M5982" s="6" t="n">
        <v>8981</v>
      </c>
    </row>
    <row r="5983">
      <c r="A5983" t="s">
        <v>6920</v>
      </c>
      <c r="B5983" t="s">
        <v>39</v>
      </c>
      <c r="C5983" t="s">
        <v>5858</v>
      </c>
      <c r="D5983" t="s">
        <v>6026</v>
      </c>
      <c r="E5983" t="n">
        <v>9</v>
      </c>
      <c r="F5983" t="n">
        <v>13</v>
      </c>
      <c r="G5983" t="n">
        <v>2</v>
      </c>
      <c r="H5983" t="n">
        <v>1</v>
      </c>
      <c r="I5983" s="6" t="n">
        <v>2</v>
      </c>
      <c r="J5983" s="6" t="n">
        <v>11200</v>
      </c>
      <c r="K5983" s="7" t="n">
        <v>238.56</v>
      </c>
      <c r="L5983" s="7" t="n">
        <v>119.28</v>
      </c>
      <c r="M5983" s="6" t="n">
        <v>5600</v>
      </c>
    </row>
    <row r="5984">
      <c r="A5984" t="s">
        <v>6921</v>
      </c>
      <c r="B5984" t="s">
        <v>39</v>
      </c>
      <c r="C5984" t="s">
        <v>5858</v>
      </c>
      <c r="D5984" t="s">
        <v>6026</v>
      </c>
      <c r="E5984" t="n">
        <v>9</v>
      </c>
      <c r="F5984" t="n">
        <v>13</v>
      </c>
      <c r="G5984" t="n">
        <v>2</v>
      </c>
      <c r="H5984" t="n">
        <v>1</v>
      </c>
      <c r="I5984" s="6" t="n">
        <v>9</v>
      </c>
      <c r="J5984" s="6" t="n">
        <v>45000</v>
      </c>
      <c r="K5984" s="7" t="n">
        <v>983.16</v>
      </c>
      <c r="L5984" s="7" t="n">
        <v>109.24</v>
      </c>
      <c r="M5984" s="6" t="n">
        <v>5000</v>
      </c>
    </row>
    <row r="5985">
      <c r="A5985" t="s">
        <v>6922</v>
      </c>
      <c r="B5985" t="s">
        <v>39</v>
      </c>
      <c r="C5985" t="s">
        <v>5858</v>
      </c>
      <c r="D5985" t="s">
        <v>6026</v>
      </c>
      <c r="E5985" t="n">
        <v>9</v>
      </c>
      <c r="F5985" t="n">
        <v>13</v>
      </c>
      <c r="G5985" t="n">
        <v>2</v>
      </c>
      <c r="H5985" t="n">
        <v>1</v>
      </c>
      <c r="I5985" s="6" t="n">
        <v>19</v>
      </c>
      <c r="J5985" s="6" t="n">
        <v>151200</v>
      </c>
      <c r="K5985" s="7" t="n">
        <v>3319.68</v>
      </c>
      <c r="L5985" s="7" t="n">
        <v>174.72</v>
      </c>
      <c r="M5985" s="6" t="n">
        <v>7958</v>
      </c>
    </row>
    <row r="5986">
      <c r="A5986" t="s">
        <v>6923</v>
      </c>
      <c r="B5986" t="s">
        <v>39</v>
      </c>
      <c r="C5986" t="s">
        <v>5858</v>
      </c>
      <c r="D5986" t="s">
        <v>6026</v>
      </c>
      <c r="E5986" t="n">
        <v>9</v>
      </c>
      <c r="F5986" t="n">
        <v>13</v>
      </c>
      <c r="G5986" t="n">
        <v>2</v>
      </c>
      <c r="H5986" t="n">
        <v>1</v>
      </c>
      <c r="I5986" s="6" t="n">
        <v>7</v>
      </c>
      <c r="J5986" s="6" t="n">
        <v>27200</v>
      </c>
      <c r="K5986" s="7" t="n">
        <v>594.56</v>
      </c>
      <c r="L5986" s="7" t="n">
        <v>84.94</v>
      </c>
      <c r="M5986" s="6" t="n">
        <v>3886</v>
      </c>
    </row>
    <row r="5987">
      <c r="A5987" t="s">
        <v>6924</v>
      </c>
      <c r="B5987" t="s">
        <v>39</v>
      </c>
      <c r="C5987" t="s">
        <v>5858</v>
      </c>
      <c r="D5987" t="s">
        <v>6026</v>
      </c>
      <c r="E5987" t="n">
        <v>9</v>
      </c>
      <c r="F5987" t="n">
        <v>13</v>
      </c>
      <c r="G5987" t="n">
        <v>2</v>
      </c>
      <c r="H5987" t="n">
        <v>1</v>
      </c>
      <c r="I5987" s="6" t="n">
        <v>151</v>
      </c>
      <c r="J5987" s="6" t="n">
        <v>754200</v>
      </c>
      <c r="K5987" s="7" t="n">
        <v>28979.22</v>
      </c>
      <c r="L5987" s="7" t="n">
        <v>191.92</v>
      </c>
      <c r="M5987" s="6" t="n">
        <v>4995</v>
      </c>
    </row>
    <row r="5988">
      <c r="A5988" t="s">
        <v>6925</v>
      </c>
      <c r="B5988" t="s">
        <v>39</v>
      </c>
      <c r="C5988" t="s">
        <v>5858</v>
      </c>
      <c r="D5988" t="s">
        <v>6026</v>
      </c>
      <c r="E5988" t="n">
        <v>9</v>
      </c>
      <c r="F5988" t="n">
        <v>13</v>
      </c>
      <c r="G5988" t="n">
        <v>2</v>
      </c>
      <c r="H5988" t="n">
        <v>1</v>
      </c>
      <c r="I5988" s="6" t="n">
        <v>15</v>
      </c>
      <c r="J5988" s="6" t="n">
        <v>32300</v>
      </c>
      <c r="K5988" s="7" t="n">
        <v>1225.37</v>
      </c>
      <c r="L5988" s="7" t="n">
        <v>81.69</v>
      </c>
      <c r="M5988" s="6" t="n">
        <v>2153</v>
      </c>
    </row>
    <row r="5989">
      <c r="A5989" t="s">
        <v>6926</v>
      </c>
      <c r="B5989" t="s">
        <v>39</v>
      </c>
      <c r="C5989" t="s">
        <v>5858</v>
      </c>
      <c r="D5989" t="s">
        <v>6026</v>
      </c>
      <c r="E5989" t="n">
        <v>9</v>
      </c>
      <c r="F5989" t="n">
        <v>13</v>
      </c>
      <c r="G5989" t="n">
        <v>2</v>
      </c>
      <c r="H5989" t="n">
        <v>1</v>
      </c>
      <c r="I5989" s="6" t="n">
        <v>47</v>
      </c>
      <c r="J5989" s="6" t="n">
        <v>176500</v>
      </c>
      <c r="K5989" s="7" t="n">
        <v>6791.91</v>
      </c>
      <c r="L5989" s="7" t="n">
        <v>144.51</v>
      </c>
      <c r="M5989" s="6" t="n">
        <v>3755</v>
      </c>
    </row>
    <row r="5990">
      <c r="A5990" t="s">
        <v>6927</v>
      </c>
      <c r="B5990" t="s">
        <v>39</v>
      </c>
      <c r="C5990" t="s">
        <v>5858</v>
      </c>
      <c r="D5990" t="s">
        <v>6026</v>
      </c>
      <c r="E5990" t="n">
        <v>9</v>
      </c>
      <c r="F5990" t="n">
        <v>13</v>
      </c>
      <c r="G5990" t="n">
        <v>2</v>
      </c>
      <c r="H5990" t="n">
        <v>1</v>
      </c>
      <c r="I5990" s="6" t="n">
        <v>46</v>
      </c>
      <c r="J5990" s="6" t="n">
        <v>228620</v>
      </c>
      <c r="K5990" s="7" t="n">
        <v>8769.06</v>
      </c>
      <c r="L5990" s="7" t="n">
        <v>190.63</v>
      </c>
      <c r="M5990" s="6" t="n">
        <v>4970</v>
      </c>
    </row>
    <row r="5991">
      <c r="A5991" t="s">
        <v>6928</v>
      </c>
      <c r="B5991" t="s">
        <v>39</v>
      </c>
      <c r="C5991" t="s">
        <v>5858</v>
      </c>
      <c r="D5991" t="s">
        <v>6026</v>
      </c>
      <c r="E5991" t="n">
        <v>9</v>
      </c>
      <c r="F5991" t="n">
        <v>13</v>
      </c>
      <c r="G5991" t="n">
        <v>2</v>
      </c>
      <c r="H5991" t="n">
        <v>1</v>
      </c>
      <c r="I5991" s="6" t="n">
        <v>145</v>
      </c>
      <c r="J5991" s="6" t="n">
        <v>962800</v>
      </c>
      <c r="K5991" s="7" t="n">
        <v>23868.98</v>
      </c>
      <c r="L5991" s="7" t="n">
        <v>164.61</v>
      </c>
      <c r="M5991" s="6" t="n">
        <v>6640</v>
      </c>
    </row>
    <row r="5992">
      <c r="A5992" t="s">
        <v>6929</v>
      </c>
      <c r="B5992" t="s">
        <v>39</v>
      </c>
      <c r="C5992" t="s">
        <v>5858</v>
      </c>
      <c r="D5992" t="s">
        <v>6026</v>
      </c>
      <c r="E5992" t="n">
        <v>9</v>
      </c>
      <c r="F5992" t="n">
        <v>13</v>
      </c>
      <c r="G5992" t="n">
        <v>2</v>
      </c>
      <c r="H5992" t="n">
        <v>1</v>
      </c>
      <c r="I5992" s="6" t="n">
        <v>53</v>
      </c>
      <c r="J5992" s="6" t="n">
        <v>299600</v>
      </c>
      <c r="K5992" s="7" t="n">
        <v>7422.8</v>
      </c>
      <c r="L5992" s="7" t="n">
        <v>140.05</v>
      </c>
      <c r="M5992" s="6" t="n">
        <v>5653</v>
      </c>
    </row>
    <row r="5993">
      <c r="A5993" t="s">
        <v>6930</v>
      </c>
      <c r="B5993" t="s">
        <v>39</v>
      </c>
      <c r="C5993" t="s">
        <v>5858</v>
      </c>
      <c r="D5993" t="s">
        <v>6026</v>
      </c>
      <c r="E5993" t="n">
        <v>9</v>
      </c>
      <c r="F5993" t="n">
        <v>13</v>
      </c>
      <c r="G5993" t="n">
        <v>2</v>
      </c>
      <c r="H5993" t="n">
        <v>1</v>
      </c>
      <c r="I5993" s="6" t="n">
        <v>43</v>
      </c>
      <c r="J5993" s="6" t="n">
        <v>365000</v>
      </c>
      <c r="K5993" s="7" t="n">
        <v>9052.43</v>
      </c>
      <c r="L5993" s="7" t="n">
        <v>210.52</v>
      </c>
      <c r="M5993" s="6" t="n">
        <v>8488</v>
      </c>
    </row>
    <row r="5994">
      <c r="A5994" t="s">
        <v>6931</v>
      </c>
      <c r="B5994" t="s">
        <v>39</v>
      </c>
      <c r="C5994" t="s">
        <v>5858</v>
      </c>
      <c r="D5994" t="s">
        <v>6026</v>
      </c>
      <c r="E5994" t="n">
        <v>9</v>
      </c>
      <c r="F5994" t="n">
        <v>13</v>
      </c>
      <c r="G5994" t="n">
        <v>2</v>
      </c>
      <c r="H5994" t="n">
        <v>1</v>
      </c>
      <c r="I5994" s="6" t="n">
        <v>221</v>
      </c>
      <c r="J5994" s="6" t="n">
        <v>2570400</v>
      </c>
      <c r="K5994" s="7" t="n">
        <v>69232.86</v>
      </c>
      <c r="L5994" s="7" t="n">
        <v>313.27</v>
      </c>
      <c r="M5994" s="6" t="n">
        <v>11631</v>
      </c>
    </row>
    <row r="5995">
      <c r="A5995" t="s">
        <v>6932</v>
      </c>
      <c r="B5995" t="s">
        <v>39</v>
      </c>
      <c r="C5995" t="s">
        <v>5858</v>
      </c>
      <c r="D5995" t="s">
        <v>6026</v>
      </c>
      <c r="E5995" t="n">
        <v>9</v>
      </c>
      <c r="F5995" t="n">
        <v>13</v>
      </c>
      <c r="G5995" t="n">
        <v>2</v>
      </c>
      <c r="H5995" t="n">
        <v>1</v>
      </c>
      <c r="I5995" s="6" t="n">
        <v>5</v>
      </c>
      <c r="J5995" s="6" t="n">
        <v>20200</v>
      </c>
      <c r="K5995" s="7" t="n">
        <v>537.78</v>
      </c>
      <c r="L5995" s="7" t="n">
        <v>107.56</v>
      </c>
      <c r="M5995" s="6" t="n">
        <v>4040</v>
      </c>
    </row>
    <row r="5996">
      <c r="A5996" t="s">
        <v>6933</v>
      </c>
      <c r="B5996" t="s">
        <v>39</v>
      </c>
      <c r="C5996" t="s">
        <v>5858</v>
      </c>
      <c r="D5996" t="s">
        <v>6026</v>
      </c>
      <c r="E5996" t="n">
        <v>9</v>
      </c>
      <c r="F5996" t="n">
        <v>13</v>
      </c>
      <c r="G5996" t="n">
        <v>2</v>
      </c>
      <c r="H5996" t="n">
        <v>1</v>
      </c>
      <c r="I5996" s="6" t="n">
        <v>7</v>
      </c>
      <c r="J5996" s="6" t="n">
        <v>33800</v>
      </c>
      <c r="K5996" s="7" t="n">
        <v>917.67</v>
      </c>
      <c r="L5996" s="7" t="n">
        <v>131.1</v>
      </c>
      <c r="M5996" s="6" t="n">
        <v>4829</v>
      </c>
    </row>
    <row r="5997">
      <c r="A5997" t="s">
        <v>6934</v>
      </c>
      <c r="B5997" t="s">
        <v>39</v>
      </c>
      <c r="C5997" t="s">
        <v>5858</v>
      </c>
      <c r="D5997" t="s">
        <v>6026</v>
      </c>
      <c r="E5997" t="n">
        <v>9</v>
      </c>
      <c r="F5997" t="n">
        <v>13</v>
      </c>
      <c r="G5997" t="n">
        <v>2</v>
      </c>
      <c r="H5997" t="n">
        <v>1</v>
      </c>
      <c r="I5997" s="6" t="n">
        <v>51</v>
      </c>
      <c r="J5997" s="6" t="n">
        <v>262800</v>
      </c>
      <c r="K5997" s="7" t="n">
        <v>7091.67</v>
      </c>
      <c r="L5997" s="7" t="n">
        <v>139.05</v>
      </c>
      <c r="M5997" s="6" t="n">
        <v>5153</v>
      </c>
    </row>
    <row r="5998">
      <c r="A5998" t="s">
        <v>6935</v>
      </c>
      <c r="B5998" t="s">
        <v>39</v>
      </c>
      <c r="C5998" t="s">
        <v>5858</v>
      </c>
      <c r="D5998" t="s">
        <v>6026</v>
      </c>
      <c r="E5998" t="n">
        <v>9</v>
      </c>
      <c r="F5998" t="n">
        <v>13</v>
      </c>
      <c r="G5998" t="n">
        <v>2</v>
      </c>
      <c r="H5998" t="n">
        <v>1</v>
      </c>
      <c r="I5998" s="6" t="n">
        <v>37</v>
      </c>
      <c r="J5998" s="6" t="n">
        <v>579000</v>
      </c>
      <c r="K5998" s="7" t="n">
        <v>13825.56</v>
      </c>
      <c r="L5998" s="7" t="n">
        <v>373.66</v>
      </c>
      <c r="M5998" s="6" t="n">
        <v>15649</v>
      </c>
    </row>
    <row r="5999">
      <c r="A5999" t="s">
        <v>6936</v>
      </c>
      <c r="B5999" t="s">
        <v>39</v>
      </c>
      <c r="C5999" t="s">
        <v>5858</v>
      </c>
      <c r="D5999" t="s">
        <v>6026</v>
      </c>
      <c r="E5999" t="n">
        <v>9</v>
      </c>
      <c r="F5999" t="n">
        <v>13</v>
      </c>
      <c r="G5999" t="n">
        <v>2</v>
      </c>
      <c r="H5999" t="n">
        <v>1</v>
      </c>
      <c r="I5999" s="6" t="n">
        <v>118</v>
      </c>
      <c r="J5999" s="6" t="n">
        <v>1213000</v>
      </c>
      <c r="K5999" s="7" t="n">
        <v>30261.11</v>
      </c>
      <c r="L5999" s="7" t="n">
        <v>256.45</v>
      </c>
      <c r="M5999" s="6" t="n">
        <v>10280</v>
      </c>
    </row>
    <row r="6000">
      <c r="A6000" t="s">
        <v>6937</v>
      </c>
      <c r="B6000" t="s">
        <v>39</v>
      </c>
      <c r="C6000" t="s">
        <v>5858</v>
      </c>
      <c r="D6000" t="s">
        <v>6026</v>
      </c>
      <c r="E6000" t="n">
        <v>9</v>
      </c>
      <c r="F6000" t="n">
        <v>13</v>
      </c>
      <c r="G6000" t="n">
        <v>2</v>
      </c>
      <c r="H6000" t="n">
        <v>1</v>
      </c>
      <c r="I6000" s="6" t="n">
        <v>5</v>
      </c>
      <c r="J6000" s="6" t="n">
        <v>20000</v>
      </c>
      <c r="K6000" s="7" t="n">
        <v>500.2</v>
      </c>
      <c r="L6000" s="7" t="n">
        <v>100.04</v>
      </c>
      <c r="M6000" s="6" t="n">
        <v>4000</v>
      </c>
    </row>
    <row r="6001">
      <c r="A6001" t="s">
        <v>6938</v>
      </c>
      <c r="B6001" t="s">
        <v>39</v>
      </c>
      <c r="C6001" t="s">
        <v>5858</v>
      </c>
      <c r="D6001" t="s">
        <v>6026</v>
      </c>
      <c r="E6001" t="n">
        <v>9</v>
      </c>
      <c r="F6001" t="n">
        <v>13</v>
      </c>
      <c r="G6001" t="n">
        <v>2</v>
      </c>
      <c r="H6001" t="n">
        <v>1</v>
      </c>
      <c r="I6001" s="6" t="n">
        <v>31</v>
      </c>
      <c r="J6001" s="6" t="n">
        <v>443200</v>
      </c>
      <c r="K6001" s="7" t="n">
        <v>11063.6</v>
      </c>
      <c r="L6001" s="7" t="n">
        <v>356.89</v>
      </c>
      <c r="M6001" s="6" t="n">
        <v>14297</v>
      </c>
    </row>
    <row r="6002">
      <c r="A6002" t="s">
        <v>6939</v>
      </c>
      <c r="B6002" t="s">
        <v>39</v>
      </c>
      <c r="C6002" t="s">
        <v>5858</v>
      </c>
      <c r="D6002" t="s">
        <v>6026</v>
      </c>
      <c r="E6002" t="n">
        <v>9</v>
      </c>
      <c r="F6002" t="n">
        <v>13</v>
      </c>
      <c r="G6002" t="n">
        <v>2</v>
      </c>
      <c r="H6002" t="n">
        <v>1</v>
      </c>
      <c r="I6002" s="6" t="n">
        <v>80</v>
      </c>
      <c r="J6002" s="6" t="n">
        <v>877600</v>
      </c>
      <c r="K6002" s="7" t="n">
        <v>21944.24</v>
      </c>
      <c r="L6002" s="7" t="n">
        <v>274.3</v>
      </c>
      <c r="M6002" s="6" t="n">
        <v>10970</v>
      </c>
    </row>
    <row r="6003">
      <c r="A6003" t="s">
        <v>6940</v>
      </c>
      <c r="B6003" t="s">
        <v>39</v>
      </c>
      <c r="C6003" t="s">
        <v>5858</v>
      </c>
      <c r="D6003" t="s">
        <v>6026</v>
      </c>
      <c r="E6003" t="n">
        <v>9</v>
      </c>
      <c r="F6003" t="n">
        <v>13</v>
      </c>
      <c r="G6003" t="n">
        <v>2</v>
      </c>
      <c r="H6003" t="n">
        <v>1</v>
      </c>
      <c r="I6003" s="6" t="n">
        <v>76</v>
      </c>
      <c r="J6003" s="6" t="n">
        <v>1185000</v>
      </c>
      <c r="K6003" s="7" t="n">
        <v>30679.25</v>
      </c>
      <c r="L6003" s="7" t="n">
        <v>403.67</v>
      </c>
      <c r="M6003" s="6" t="n">
        <v>15592</v>
      </c>
    </row>
    <row r="6004">
      <c r="A6004" t="s">
        <v>6941</v>
      </c>
      <c r="B6004" t="s">
        <v>39</v>
      </c>
      <c r="C6004" t="s">
        <v>5858</v>
      </c>
      <c r="D6004" t="s">
        <v>6026</v>
      </c>
      <c r="E6004" t="n">
        <v>9</v>
      </c>
      <c r="F6004" t="n">
        <v>13</v>
      </c>
      <c r="G6004" t="n">
        <v>2</v>
      </c>
      <c r="H6004" t="n">
        <v>1</v>
      </c>
      <c r="I6004" s="6" t="n">
        <v>96</v>
      </c>
      <c r="J6004" s="6" t="n">
        <v>1304400</v>
      </c>
      <c r="K6004" s="7" t="n">
        <v>26516.69</v>
      </c>
      <c r="L6004" s="7" t="n">
        <v>276.22</v>
      </c>
      <c r="M6004" s="6" t="n">
        <v>13588</v>
      </c>
    </row>
    <row r="6005">
      <c r="A6005" t="s">
        <v>6942</v>
      </c>
      <c r="B6005" t="s">
        <v>39</v>
      </c>
      <c r="C6005" t="s">
        <v>5858</v>
      </c>
      <c r="D6005" t="s">
        <v>6026</v>
      </c>
      <c r="E6005" t="n">
        <v>9</v>
      </c>
      <c r="F6005" t="n">
        <v>13</v>
      </c>
      <c r="G6005" t="n">
        <v>2</v>
      </c>
      <c r="H6005" t="n">
        <v>1</v>
      </c>
      <c r="I6005" s="6" t="n">
        <v>4</v>
      </c>
      <c r="J6005" s="6" t="n">
        <v>25600</v>
      </c>
      <c r="K6005" s="7" t="n">
        <v>511.2</v>
      </c>
      <c r="L6005" s="7" t="n">
        <v>127.8</v>
      </c>
      <c r="M6005" s="6" t="n">
        <v>6400</v>
      </c>
    </row>
    <row r="6006">
      <c r="A6006" t="s">
        <v>6943</v>
      </c>
      <c r="B6006" t="s">
        <v>39</v>
      </c>
      <c r="C6006" t="s">
        <v>5858</v>
      </c>
      <c r="D6006" t="s">
        <v>6026</v>
      </c>
      <c r="E6006" t="n">
        <v>9</v>
      </c>
      <c r="F6006" t="n">
        <v>13</v>
      </c>
      <c r="G6006" t="n">
        <v>2</v>
      </c>
      <c r="H6006" t="n">
        <v>1</v>
      </c>
      <c r="I6006" s="6" t="n">
        <v>17</v>
      </c>
      <c r="J6006" s="6" t="n">
        <v>120200</v>
      </c>
      <c r="K6006" s="7" t="n">
        <v>2449.4</v>
      </c>
      <c r="L6006" s="7" t="n">
        <v>144.08</v>
      </c>
      <c r="M6006" s="6" t="n">
        <v>7071</v>
      </c>
    </row>
    <row r="6007">
      <c r="A6007" t="s">
        <v>6944</v>
      </c>
      <c r="B6007" t="s">
        <v>39</v>
      </c>
      <c r="C6007" t="s">
        <v>5858</v>
      </c>
      <c r="D6007" t="s">
        <v>6026</v>
      </c>
      <c r="E6007" t="n">
        <v>9</v>
      </c>
      <c r="F6007" t="n">
        <v>13</v>
      </c>
      <c r="G6007" t="n">
        <v>2</v>
      </c>
      <c r="H6007" t="n">
        <v>1</v>
      </c>
      <c r="I6007" s="6" t="n">
        <v>11</v>
      </c>
      <c r="J6007" s="6" t="n">
        <v>92400</v>
      </c>
      <c r="K6007" s="7" t="n">
        <v>2059.51</v>
      </c>
      <c r="L6007" s="7" t="n">
        <v>187.23</v>
      </c>
      <c r="M6007" s="6" t="n">
        <v>8400</v>
      </c>
    </row>
    <row r="6008">
      <c r="A6008" t="s">
        <v>6945</v>
      </c>
      <c r="B6008" t="s">
        <v>39</v>
      </c>
      <c r="C6008" t="s">
        <v>5858</v>
      </c>
      <c r="D6008" t="s">
        <v>6026</v>
      </c>
      <c r="E6008" t="n">
        <v>9</v>
      </c>
      <c r="F6008" t="n">
        <v>13</v>
      </c>
      <c r="G6008" t="n">
        <v>2</v>
      </c>
      <c r="H6008" t="n">
        <v>1</v>
      </c>
      <c r="I6008" s="6" t="n">
        <v>144</v>
      </c>
      <c r="J6008" s="6" t="n">
        <v>1587700</v>
      </c>
      <c r="K6008" s="7" t="n">
        <v>30748.71</v>
      </c>
      <c r="L6008" s="7" t="n">
        <v>213.53</v>
      </c>
      <c r="M6008" s="6" t="n">
        <v>11026</v>
      </c>
    </row>
    <row r="6009">
      <c r="A6009" t="s">
        <v>6946</v>
      </c>
      <c r="B6009" t="s">
        <v>39</v>
      </c>
      <c r="C6009" t="s">
        <v>5858</v>
      </c>
      <c r="D6009" t="s">
        <v>6026</v>
      </c>
      <c r="E6009" t="n">
        <v>9</v>
      </c>
      <c r="F6009" t="n">
        <v>13</v>
      </c>
      <c r="G6009" t="n">
        <v>2</v>
      </c>
      <c r="H6009" t="n">
        <v>1</v>
      </c>
      <c r="I6009" s="6" t="n">
        <v>6</v>
      </c>
      <c r="J6009" s="6" t="n">
        <v>16800</v>
      </c>
      <c r="K6009" s="7" t="n">
        <v>320.6</v>
      </c>
      <c r="L6009" s="7" t="n">
        <v>53.43</v>
      </c>
      <c r="M6009" s="6" t="n">
        <v>2800</v>
      </c>
    </row>
    <row r="6010">
      <c r="A6010" t="s">
        <v>6947</v>
      </c>
      <c r="B6010" t="s">
        <v>39</v>
      </c>
      <c r="C6010" t="s">
        <v>5858</v>
      </c>
      <c r="D6010" t="s">
        <v>6026</v>
      </c>
      <c r="E6010" t="n">
        <v>9</v>
      </c>
      <c r="F6010" t="n">
        <v>13</v>
      </c>
      <c r="G6010" t="n">
        <v>2</v>
      </c>
      <c r="H6010" t="n">
        <v>1</v>
      </c>
      <c r="I6010" s="6" t="n">
        <v>58</v>
      </c>
      <c r="J6010" s="6" t="n">
        <v>452400</v>
      </c>
      <c r="K6010" s="7" t="n">
        <v>8724.71</v>
      </c>
      <c r="L6010" s="7" t="n">
        <v>150.43</v>
      </c>
      <c r="M6010" s="6" t="n">
        <v>7800</v>
      </c>
    </row>
    <row r="6011">
      <c r="A6011" t="s">
        <v>6948</v>
      </c>
      <c r="B6011" t="s">
        <v>39</v>
      </c>
      <c r="C6011" t="s">
        <v>5858</v>
      </c>
      <c r="D6011" t="s">
        <v>6026</v>
      </c>
      <c r="E6011" t="n">
        <v>9</v>
      </c>
      <c r="F6011" t="n">
        <v>13</v>
      </c>
      <c r="G6011" t="n">
        <v>2</v>
      </c>
      <c r="H6011" t="n">
        <v>1</v>
      </c>
      <c r="I6011" s="6" t="n">
        <v>46</v>
      </c>
      <c r="J6011" s="6" t="n">
        <v>453800</v>
      </c>
      <c r="K6011" s="7" t="n">
        <v>8776.91</v>
      </c>
      <c r="L6011" s="7" t="n">
        <v>190.8</v>
      </c>
      <c r="M6011" s="6" t="n">
        <v>9865</v>
      </c>
    </row>
    <row r="6012">
      <c r="A6012" t="s">
        <v>6949</v>
      </c>
      <c r="B6012" t="s">
        <v>39</v>
      </c>
      <c r="C6012" t="s">
        <v>5858</v>
      </c>
      <c r="D6012" t="s">
        <v>6026</v>
      </c>
      <c r="E6012" t="n">
        <v>9</v>
      </c>
      <c r="F6012" t="n">
        <v>13</v>
      </c>
      <c r="G6012" t="n">
        <v>2</v>
      </c>
      <c r="H6012" t="n">
        <v>1</v>
      </c>
      <c r="I6012" s="6" t="n">
        <v>9</v>
      </c>
      <c r="J6012" s="6" t="n">
        <v>140200</v>
      </c>
      <c r="K6012" s="7" t="n">
        <v>2881.71</v>
      </c>
      <c r="L6012" s="7" t="n">
        <v>320.19</v>
      </c>
      <c r="M6012" s="6" t="n">
        <v>15578</v>
      </c>
    </row>
    <row r="6013">
      <c r="A6013" t="s">
        <v>6950</v>
      </c>
      <c r="B6013" t="s">
        <v>39</v>
      </c>
      <c r="C6013" t="s">
        <v>5858</v>
      </c>
      <c r="D6013" t="s">
        <v>6026</v>
      </c>
      <c r="E6013" t="n">
        <v>9</v>
      </c>
      <c r="F6013" t="n">
        <v>13</v>
      </c>
      <c r="G6013" t="n">
        <v>2</v>
      </c>
      <c r="H6013" t="n">
        <v>1</v>
      </c>
      <c r="I6013" s="6" t="n">
        <v>17</v>
      </c>
      <c r="J6013" s="6" t="n">
        <v>233600</v>
      </c>
      <c r="K6013" s="7" t="n">
        <v>3350.24</v>
      </c>
      <c r="L6013" s="7" t="n">
        <v>197.07</v>
      </c>
      <c r="M6013" s="6" t="n">
        <v>13741</v>
      </c>
    </row>
    <row r="6014">
      <c r="A6014" t="s">
        <v>6951</v>
      </c>
      <c r="B6014" t="s">
        <v>39</v>
      </c>
      <c r="C6014" t="s">
        <v>5858</v>
      </c>
      <c r="D6014" t="s">
        <v>6026</v>
      </c>
      <c r="E6014" t="n">
        <v>9</v>
      </c>
      <c r="F6014" t="n">
        <v>13</v>
      </c>
      <c r="G6014" t="n">
        <v>2</v>
      </c>
      <c r="H6014" t="n">
        <v>1</v>
      </c>
      <c r="I6014" s="6" t="n">
        <v>23</v>
      </c>
      <c r="J6014" s="6" t="n">
        <v>672000</v>
      </c>
      <c r="K6014" s="7" t="n">
        <v>9719.68</v>
      </c>
      <c r="L6014" s="7" t="n">
        <v>422.59</v>
      </c>
      <c r="M6014" s="6" t="n">
        <v>29217</v>
      </c>
    </row>
    <row r="6015">
      <c r="A6015" t="s">
        <v>6952</v>
      </c>
      <c r="B6015" t="s">
        <v>39</v>
      </c>
      <c r="C6015" t="s">
        <v>5858</v>
      </c>
      <c r="D6015" t="s">
        <v>6026</v>
      </c>
      <c r="E6015" t="n">
        <v>9</v>
      </c>
      <c r="F6015" t="n">
        <v>13</v>
      </c>
      <c r="G6015" t="n">
        <v>2</v>
      </c>
      <c r="H6015" t="n">
        <v>1</v>
      </c>
      <c r="I6015" s="6" t="n">
        <v>12</v>
      </c>
      <c r="J6015" s="6" t="n">
        <v>95200</v>
      </c>
      <c r="K6015" s="7" t="n">
        <v>1374.24</v>
      </c>
      <c r="L6015" s="7" t="n">
        <v>114.52</v>
      </c>
      <c r="M6015" s="6" t="n">
        <v>7933</v>
      </c>
    </row>
    <row r="6016">
      <c r="A6016" t="s">
        <v>6953</v>
      </c>
      <c r="B6016" t="s">
        <v>39</v>
      </c>
      <c r="C6016" t="s">
        <v>5858</v>
      </c>
      <c r="D6016" t="s">
        <v>6026</v>
      </c>
      <c r="E6016" t="n">
        <v>9</v>
      </c>
      <c r="F6016" t="n">
        <v>13</v>
      </c>
      <c r="G6016" t="n">
        <v>3</v>
      </c>
      <c r="H6016" t="n">
        <v>1</v>
      </c>
      <c r="I6016" s="6" t="n">
        <v>2</v>
      </c>
      <c r="J6016" s="6" t="n">
        <v>1200</v>
      </c>
      <c r="K6016" s="7" t="n">
        <v>19.08</v>
      </c>
      <c r="L6016" s="7" t="n">
        <v>9.54</v>
      </c>
      <c r="M6016" s="6" t="n">
        <v>600</v>
      </c>
    </row>
    <row r="6017">
      <c r="A6017" t="s">
        <v>6954</v>
      </c>
      <c r="B6017" t="s">
        <v>39</v>
      </c>
      <c r="C6017" t="s">
        <v>5858</v>
      </c>
      <c r="D6017" t="s">
        <v>6026</v>
      </c>
      <c r="E6017" t="n">
        <v>9</v>
      </c>
      <c r="F6017" t="n">
        <v>13</v>
      </c>
      <c r="G6017" t="n">
        <v>5</v>
      </c>
      <c r="H6017" t="n">
        <v>1</v>
      </c>
      <c r="I6017" s="6" t="n">
        <v>1130</v>
      </c>
      <c r="J6017" s="6" t="n">
        <v>8391600</v>
      </c>
      <c r="K6017" s="7" t="n">
        <v>113387.93</v>
      </c>
      <c r="L6017" s="7" t="n">
        <v>100.34</v>
      </c>
      <c r="M6017" s="6" t="n">
        <v>7426</v>
      </c>
    </row>
    <row r="6018">
      <c r="A6018" t="s">
        <v>6955</v>
      </c>
      <c r="B6018" t="s">
        <v>39</v>
      </c>
      <c r="C6018" t="s">
        <v>5858</v>
      </c>
      <c r="D6018" t="s">
        <v>6026</v>
      </c>
      <c r="E6018" t="n">
        <v>9</v>
      </c>
      <c r="F6018" t="n">
        <v>13</v>
      </c>
      <c r="G6018" t="n">
        <v>5</v>
      </c>
      <c r="H6018" t="n">
        <v>1</v>
      </c>
      <c r="I6018" s="6" t="n">
        <v>81</v>
      </c>
      <c r="J6018" s="6" t="n">
        <v>551400</v>
      </c>
      <c r="K6018" s="7" t="n">
        <v>7478.2</v>
      </c>
      <c r="L6018" s="7" t="n">
        <v>92.32</v>
      </c>
      <c r="M6018" s="6" t="n">
        <v>6807</v>
      </c>
    </row>
    <row r="6019">
      <c r="A6019" t="s">
        <v>6956</v>
      </c>
      <c r="B6019" t="s">
        <v>39</v>
      </c>
      <c r="C6019" t="s">
        <v>5858</v>
      </c>
      <c r="D6019" t="s">
        <v>6026</v>
      </c>
      <c r="E6019" t="n">
        <v>9</v>
      </c>
      <c r="F6019" t="n">
        <v>13</v>
      </c>
      <c r="G6019" t="n">
        <v>5</v>
      </c>
      <c r="H6019" t="n">
        <v>1</v>
      </c>
      <c r="I6019" s="6" t="n">
        <v>51</v>
      </c>
      <c r="J6019" s="6" t="n">
        <v>350600</v>
      </c>
      <c r="K6019" s="7" t="n">
        <v>4739.91</v>
      </c>
      <c r="L6019" s="7" t="n">
        <v>92.94</v>
      </c>
      <c r="M6019" s="6" t="n">
        <v>6875</v>
      </c>
    </row>
    <row r="6020">
      <c r="A6020" t="s">
        <v>6957</v>
      </c>
      <c r="B6020" t="s">
        <v>39</v>
      </c>
      <c r="C6020" t="s">
        <v>5858</v>
      </c>
      <c r="D6020" t="s">
        <v>6026</v>
      </c>
      <c r="E6020" t="n">
        <v>9</v>
      </c>
      <c r="F6020" t="n">
        <v>13</v>
      </c>
      <c r="G6020" t="n">
        <v>5</v>
      </c>
      <c r="H6020" t="n">
        <v>1</v>
      </c>
      <c r="I6020" s="6" t="n">
        <v>1474</v>
      </c>
      <c r="J6020" s="6" t="n">
        <v>10621200</v>
      </c>
      <c r="K6020" s="7" t="n">
        <v>143164.55</v>
      </c>
      <c r="L6020" s="7" t="n">
        <v>97.13</v>
      </c>
      <c r="M6020" s="6" t="n">
        <v>7206</v>
      </c>
    </row>
    <row r="6021">
      <c r="A6021" t="s">
        <v>6958</v>
      </c>
      <c r="B6021" t="s">
        <v>39</v>
      </c>
      <c r="C6021" t="s">
        <v>5858</v>
      </c>
      <c r="D6021" t="s">
        <v>6026</v>
      </c>
      <c r="E6021" t="n">
        <v>9</v>
      </c>
      <c r="F6021" t="n">
        <v>13</v>
      </c>
      <c r="G6021" t="n">
        <v>5</v>
      </c>
      <c r="H6021" t="n">
        <v>1</v>
      </c>
      <c r="I6021" s="6" t="n">
        <v>131</v>
      </c>
      <c r="J6021" s="6" t="n">
        <v>1211600</v>
      </c>
      <c r="K6021" s="7" t="n">
        <v>16308.24</v>
      </c>
      <c r="L6021" s="7" t="n">
        <v>124.49</v>
      </c>
      <c r="M6021" s="6" t="n">
        <v>9249</v>
      </c>
    </row>
    <row r="6022">
      <c r="A6022" t="s">
        <v>6959</v>
      </c>
      <c r="B6022" t="s">
        <v>39</v>
      </c>
      <c r="C6022" t="s">
        <v>5858</v>
      </c>
      <c r="D6022" t="s">
        <v>6026</v>
      </c>
      <c r="E6022" t="n">
        <v>9</v>
      </c>
      <c r="F6022" t="n">
        <v>13</v>
      </c>
      <c r="G6022" t="n">
        <v>5</v>
      </c>
      <c r="H6022" t="n">
        <v>1</v>
      </c>
      <c r="I6022" s="6" t="n">
        <v>89</v>
      </c>
      <c r="J6022" s="6" t="n">
        <v>596000</v>
      </c>
      <c r="K6022" s="7" t="n">
        <v>8032.74</v>
      </c>
      <c r="L6022" s="7" t="n">
        <v>90.26</v>
      </c>
      <c r="M6022" s="6" t="n">
        <v>6697</v>
      </c>
    </row>
    <row r="6023">
      <c r="A6023" t="s">
        <v>6960</v>
      </c>
      <c r="B6023" t="s">
        <v>39</v>
      </c>
      <c r="C6023" t="s">
        <v>5858</v>
      </c>
      <c r="D6023" t="s">
        <v>6026</v>
      </c>
      <c r="E6023" t="n">
        <v>9</v>
      </c>
      <c r="F6023" t="n">
        <v>13</v>
      </c>
      <c r="G6023" t="n">
        <v>5</v>
      </c>
      <c r="H6023" t="n">
        <v>1</v>
      </c>
      <c r="I6023" s="6" t="n">
        <v>26</v>
      </c>
      <c r="J6023" s="6" t="n">
        <v>176000</v>
      </c>
      <c r="K6023" s="7" t="n">
        <v>4040.96</v>
      </c>
      <c r="L6023" s="7" t="n">
        <v>155.42</v>
      </c>
      <c r="M6023" s="6" t="n">
        <v>6769</v>
      </c>
    </row>
    <row r="6024">
      <c r="A6024" t="s">
        <v>6961</v>
      </c>
      <c r="B6024" t="s">
        <v>39</v>
      </c>
      <c r="C6024" t="s">
        <v>5858</v>
      </c>
      <c r="D6024" t="s">
        <v>6026</v>
      </c>
      <c r="E6024" t="n">
        <v>9</v>
      </c>
      <c r="F6024" t="n">
        <v>13</v>
      </c>
      <c r="G6024" t="n">
        <v>5</v>
      </c>
      <c r="H6024" t="n">
        <v>1</v>
      </c>
      <c r="I6024" s="6" t="n">
        <v>1</v>
      </c>
      <c r="J6024" s="6" t="n">
        <v>1750</v>
      </c>
      <c r="K6024" s="7" t="n">
        <v>40.18</v>
      </c>
      <c r="L6024" s="7" t="n">
        <v>40.18</v>
      </c>
      <c r="M6024" s="6" t="n">
        <v>1750</v>
      </c>
    </row>
    <row r="6025">
      <c r="A6025" t="s">
        <v>6962</v>
      </c>
      <c r="B6025" t="s">
        <v>39</v>
      </c>
      <c r="C6025" t="s">
        <v>5858</v>
      </c>
      <c r="D6025" t="s">
        <v>6026</v>
      </c>
      <c r="E6025" t="n">
        <v>9</v>
      </c>
      <c r="F6025" t="n">
        <v>13</v>
      </c>
      <c r="G6025" t="n">
        <v>5</v>
      </c>
      <c r="H6025" t="n">
        <v>1</v>
      </c>
      <c r="I6025" s="6" t="n">
        <v>816</v>
      </c>
      <c r="J6025" s="6" t="n">
        <v>4257000</v>
      </c>
      <c r="K6025" s="7" t="n">
        <v>97740.72</v>
      </c>
      <c r="L6025" s="7" t="n">
        <v>119.78</v>
      </c>
      <c r="M6025" s="6" t="n">
        <v>5217</v>
      </c>
    </row>
    <row r="6026">
      <c r="A6026" t="s">
        <v>6963</v>
      </c>
      <c r="B6026" t="s">
        <v>39</v>
      </c>
      <c r="C6026" t="s">
        <v>5858</v>
      </c>
      <c r="D6026" t="s">
        <v>6026</v>
      </c>
      <c r="E6026" t="n">
        <v>9</v>
      </c>
      <c r="F6026" t="n">
        <v>13</v>
      </c>
      <c r="G6026" t="n">
        <v>5</v>
      </c>
      <c r="H6026" t="n">
        <v>1</v>
      </c>
      <c r="I6026" s="6" t="n">
        <v>2</v>
      </c>
      <c r="J6026" s="6" t="n">
        <v>7000</v>
      </c>
      <c r="K6026" s="7" t="n">
        <v>160.72</v>
      </c>
      <c r="L6026" s="7" t="n">
        <v>80.36</v>
      </c>
      <c r="M6026" s="6" t="n">
        <v>3500</v>
      </c>
    </row>
    <row r="6027">
      <c r="A6027" t="s">
        <v>6964</v>
      </c>
      <c r="B6027" t="s">
        <v>39</v>
      </c>
      <c r="C6027" t="s">
        <v>5858</v>
      </c>
      <c r="D6027" t="s">
        <v>6026</v>
      </c>
      <c r="E6027" t="n">
        <v>9</v>
      </c>
      <c r="F6027" t="n">
        <v>13</v>
      </c>
      <c r="G6027" t="n">
        <v>5</v>
      </c>
      <c r="H6027" t="n">
        <v>1</v>
      </c>
      <c r="I6027" s="6" t="n">
        <v>1</v>
      </c>
      <c r="J6027" s="6" t="n">
        <v>70</v>
      </c>
      <c r="K6027" s="7" t="n">
        <v>1.61</v>
      </c>
      <c r="L6027" s="7" t="n">
        <v>1.61</v>
      </c>
      <c r="M6027" s="6" t="n">
        <v>70</v>
      </c>
    </row>
    <row r="6028">
      <c r="A6028" t="s">
        <v>6965</v>
      </c>
      <c r="B6028" t="s">
        <v>39</v>
      </c>
      <c r="C6028" t="s">
        <v>5858</v>
      </c>
      <c r="D6028" t="s">
        <v>6026</v>
      </c>
      <c r="E6028" t="n">
        <v>9</v>
      </c>
      <c r="F6028" t="n">
        <v>13</v>
      </c>
      <c r="G6028" t="n">
        <v>5</v>
      </c>
      <c r="H6028" t="n">
        <v>1</v>
      </c>
      <c r="I6028" s="6" t="n">
        <v>20</v>
      </c>
      <c r="J6028" s="6" t="n">
        <v>81225</v>
      </c>
      <c r="K6028" s="7" t="n">
        <v>1864.93</v>
      </c>
      <c r="L6028" s="7" t="n">
        <v>93.25</v>
      </c>
      <c r="M6028" s="6" t="n">
        <v>4061</v>
      </c>
    </row>
    <row r="6029">
      <c r="A6029" t="s">
        <v>6966</v>
      </c>
      <c r="B6029" t="s">
        <v>39</v>
      </c>
      <c r="C6029" t="s">
        <v>5858</v>
      </c>
      <c r="D6029" t="s">
        <v>6026</v>
      </c>
      <c r="E6029" t="n">
        <v>9</v>
      </c>
      <c r="F6029" t="n">
        <v>13</v>
      </c>
      <c r="G6029" t="n">
        <v>5</v>
      </c>
      <c r="H6029" t="n">
        <v>1</v>
      </c>
      <c r="I6029" s="6" t="n">
        <v>14</v>
      </c>
      <c r="J6029" s="6" t="n">
        <v>167500</v>
      </c>
      <c r="K6029" s="7" t="n">
        <v>3845.8</v>
      </c>
      <c r="L6029" s="7" t="n">
        <v>274.7</v>
      </c>
      <c r="M6029" s="6" t="n">
        <v>11964</v>
      </c>
    </row>
    <row r="6030">
      <c r="A6030" t="s">
        <v>6967</v>
      </c>
      <c r="B6030" t="s">
        <v>39</v>
      </c>
      <c r="C6030" t="s">
        <v>5858</v>
      </c>
      <c r="D6030" t="s">
        <v>6026</v>
      </c>
      <c r="E6030" t="n">
        <v>9</v>
      </c>
      <c r="F6030" t="n">
        <v>13</v>
      </c>
      <c r="G6030" t="n">
        <v>5</v>
      </c>
      <c r="H6030" t="n">
        <v>1</v>
      </c>
      <c r="I6030" s="6" t="n">
        <v>823</v>
      </c>
      <c r="J6030" s="6" t="n">
        <v>4769100</v>
      </c>
      <c r="K6030" s="7" t="n">
        <v>106823.94</v>
      </c>
      <c r="L6030" s="7" t="n">
        <v>129.8</v>
      </c>
      <c r="M6030" s="6" t="n">
        <v>5795</v>
      </c>
    </row>
    <row r="6031">
      <c r="A6031" t="s">
        <v>6968</v>
      </c>
      <c r="B6031" t="s">
        <v>39</v>
      </c>
      <c r="C6031" t="s">
        <v>5858</v>
      </c>
      <c r="D6031" t="s">
        <v>6026</v>
      </c>
      <c r="E6031" t="n">
        <v>9</v>
      </c>
      <c r="F6031" t="n">
        <v>13</v>
      </c>
      <c r="G6031" t="n">
        <v>5</v>
      </c>
      <c r="H6031" t="n">
        <v>1</v>
      </c>
      <c r="I6031" s="6" t="n">
        <v>103</v>
      </c>
      <c r="J6031" s="6" t="n">
        <v>541750</v>
      </c>
      <c r="K6031" s="7" t="n">
        <v>12135.2</v>
      </c>
      <c r="L6031" s="7" t="n">
        <v>117.82</v>
      </c>
      <c r="M6031" s="6" t="n">
        <v>5260</v>
      </c>
    </row>
    <row r="6032">
      <c r="A6032" t="s">
        <v>6969</v>
      </c>
      <c r="B6032" t="s">
        <v>39</v>
      </c>
      <c r="C6032" t="s">
        <v>5858</v>
      </c>
      <c r="D6032" t="s">
        <v>6026</v>
      </c>
      <c r="E6032" t="n">
        <v>9</v>
      </c>
      <c r="F6032" t="n">
        <v>13</v>
      </c>
      <c r="G6032" t="n">
        <v>5</v>
      </c>
      <c r="H6032" t="n">
        <v>1</v>
      </c>
      <c r="I6032" s="6" t="n">
        <v>81</v>
      </c>
      <c r="J6032" s="6" t="n">
        <v>384200</v>
      </c>
      <c r="K6032" s="7" t="n">
        <v>8606.08</v>
      </c>
      <c r="L6032" s="7" t="n">
        <v>106.25</v>
      </c>
      <c r="M6032" s="6" t="n">
        <v>4743</v>
      </c>
    </row>
    <row r="6033">
      <c r="A6033" t="s">
        <v>6970</v>
      </c>
      <c r="B6033" t="s">
        <v>39</v>
      </c>
      <c r="C6033" t="s">
        <v>5858</v>
      </c>
      <c r="D6033" t="s">
        <v>6026</v>
      </c>
      <c r="E6033" t="n">
        <v>9</v>
      </c>
      <c r="F6033" t="n">
        <v>13</v>
      </c>
      <c r="G6033" t="n">
        <v>6</v>
      </c>
      <c r="H6033" t="n">
        <v>1</v>
      </c>
      <c r="I6033" s="6" t="n">
        <v>28</v>
      </c>
      <c r="J6033" s="6" t="n">
        <v>633750</v>
      </c>
      <c r="K6033" s="7" t="n">
        <v>14188.34</v>
      </c>
      <c r="L6033" s="7" t="n">
        <v>506.73</v>
      </c>
      <c r="M6033" s="6" t="n">
        <v>22634</v>
      </c>
    </row>
    <row r="6034">
      <c r="A6034" t="s">
        <v>6971</v>
      </c>
      <c r="B6034" t="s">
        <v>39</v>
      </c>
      <c r="C6034" t="s">
        <v>5858</v>
      </c>
      <c r="D6034" t="s">
        <v>6026</v>
      </c>
      <c r="E6034" t="n">
        <v>9</v>
      </c>
      <c r="F6034" t="n">
        <v>13</v>
      </c>
      <c r="G6034" t="n">
        <v>6</v>
      </c>
      <c r="H6034" t="n">
        <v>1</v>
      </c>
      <c r="I6034" s="6" t="n">
        <v>9</v>
      </c>
      <c r="J6034" s="6" t="n">
        <v>67250</v>
      </c>
      <c r="K6034" s="7" t="n">
        <v>1497.2</v>
      </c>
      <c r="L6034" s="7" t="n">
        <v>166.36</v>
      </c>
      <c r="M6034" s="6" t="n">
        <v>7472</v>
      </c>
    </row>
    <row r="6035">
      <c r="A6035" t="s">
        <v>6972</v>
      </c>
      <c r="B6035" t="s">
        <v>39</v>
      </c>
      <c r="C6035" t="s">
        <v>5858</v>
      </c>
      <c r="D6035" t="s">
        <v>6026</v>
      </c>
      <c r="E6035" t="n">
        <v>9</v>
      </c>
      <c r="F6035" t="n">
        <v>13</v>
      </c>
      <c r="G6035" t="n">
        <v>6</v>
      </c>
      <c r="H6035" t="n">
        <v>1</v>
      </c>
      <c r="I6035" s="6" t="n">
        <v>1</v>
      </c>
      <c r="J6035" s="6" t="n">
        <v>1000</v>
      </c>
      <c r="K6035" s="7" t="n">
        <v>22.08</v>
      </c>
      <c r="L6035" s="7" t="n">
        <v>22.08</v>
      </c>
      <c r="M6035" s="6" t="n">
        <v>1000</v>
      </c>
    </row>
    <row r="6036">
      <c r="A6036" t="s">
        <v>6973</v>
      </c>
      <c r="B6036" t="s">
        <v>39</v>
      </c>
      <c r="C6036" t="s">
        <v>5858</v>
      </c>
      <c r="D6036" t="s">
        <v>6026</v>
      </c>
      <c r="E6036" t="n">
        <v>9</v>
      </c>
      <c r="F6036" t="n">
        <v>13</v>
      </c>
      <c r="G6036" t="n">
        <v>6</v>
      </c>
      <c r="H6036" t="n">
        <v>1</v>
      </c>
      <c r="I6036" s="6" t="n">
        <v>3</v>
      </c>
      <c r="J6036" s="6" t="n">
        <v>10000</v>
      </c>
      <c r="K6036" s="7" t="n">
        <v>1077</v>
      </c>
      <c r="L6036" s="7" t="n">
        <v>359</v>
      </c>
      <c r="M6036" s="6" t="n">
        <v>3333</v>
      </c>
    </row>
    <row r="6037">
      <c r="A6037" t="s">
        <v>6974</v>
      </c>
      <c r="B6037" t="s">
        <v>39</v>
      </c>
      <c r="C6037" t="s">
        <v>5858</v>
      </c>
      <c r="D6037" t="s">
        <v>6026</v>
      </c>
      <c r="E6037" t="n">
        <v>9</v>
      </c>
      <c r="F6037" t="n">
        <v>13</v>
      </c>
      <c r="G6037" t="n">
        <v>6</v>
      </c>
      <c r="H6037" t="n">
        <v>1</v>
      </c>
      <c r="I6037" s="6" t="n">
        <v>10</v>
      </c>
      <c r="J6037" s="6" t="n">
        <v>68000</v>
      </c>
      <c r="K6037" s="7" t="n">
        <v>7499.6</v>
      </c>
      <c r="L6037" s="7" t="n">
        <v>749.96</v>
      </c>
      <c r="M6037" s="6" t="n">
        <v>6800</v>
      </c>
    </row>
    <row r="6038">
      <c r="A6038" t="s">
        <v>6975</v>
      </c>
      <c r="B6038" t="s">
        <v>39</v>
      </c>
      <c r="C6038" t="s">
        <v>5858</v>
      </c>
      <c r="D6038" t="s">
        <v>6026</v>
      </c>
      <c r="E6038" t="n">
        <v>9</v>
      </c>
      <c r="F6038" t="n">
        <v>13</v>
      </c>
      <c r="G6038" t="n">
        <v>6</v>
      </c>
      <c r="H6038" t="n">
        <v>1</v>
      </c>
      <c r="I6038" s="6" t="n">
        <v>1</v>
      </c>
      <c r="J6038" s="6" t="n">
        <v>800</v>
      </c>
      <c r="K6038" s="7" t="n">
        <v>92.32</v>
      </c>
      <c r="L6038" s="7" t="n">
        <v>92.32</v>
      </c>
      <c r="M6038" s="6" t="n">
        <v>800</v>
      </c>
    </row>
    <row r="6039">
      <c r="A6039" t="s">
        <v>6976</v>
      </c>
      <c r="B6039" t="s">
        <v>39</v>
      </c>
      <c r="C6039" t="s">
        <v>5858</v>
      </c>
      <c r="D6039" t="s">
        <v>6026</v>
      </c>
      <c r="E6039" t="n">
        <v>9</v>
      </c>
      <c r="F6039" t="n">
        <v>13</v>
      </c>
      <c r="G6039" t="n">
        <v>6</v>
      </c>
      <c r="H6039" t="n">
        <v>1</v>
      </c>
      <c r="I6039" s="6" t="n">
        <v>63</v>
      </c>
      <c r="J6039" s="6" t="n">
        <v>2243000</v>
      </c>
      <c r="K6039" s="7" t="n">
        <v>34946.16</v>
      </c>
      <c r="L6039" s="7" t="n">
        <v>554.7</v>
      </c>
      <c r="M6039" s="6" t="n">
        <v>35603</v>
      </c>
    </row>
    <row r="6040">
      <c r="A6040" t="s">
        <v>6977</v>
      </c>
      <c r="B6040" t="s">
        <v>39</v>
      </c>
      <c r="C6040" t="s">
        <v>5858</v>
      </c>
      <c r="D6040" t="s">
        <v>6026</v>
      </c>
      <c r="E6040" t="n">
        <v>9</v>
      </c>
      <c r="F6040" t="n">
        <v>13</v>
      </c>
      <c r="G6040" t="n">
        <v>6</v>
      </c>
      <c r="H6040" t="n">
        <v>1</v>
      </c>
      <c r="I6040" s="6" t="n">
        <v>11</v>
      </c>
      <c r="J6040" s="6" t="n">
        <v>245600</v>
      </c>
      <c r="K6040" s="7" t="n">
        <v>5249.95</v>
      </c>
      <c r="L6040" s="7" t="n">
        <v>477.27</v>
      </c>
      <c r="M6040" s="6" t="n">
        <v>22327</v>
      </c>
    </row>
    <row r="6041">
      <c r="A6041" t="s">
        <v>6978</v>
      </c>
      <c r="B6041" t="s">
        <v>39</v>
      </c>
      <c r="C6041" t="s">
        <v>5858</v>
      </c>
      <c r="D6041" t="s">
        <v>6026</v>
      </c>
      <c r="E6041" t="n">
        <v>9</v>
      </c>
      <c r="F6041" t="n">
        <v>13</v>
      </c>
      <c r="G6041" t="n">
        <v>6</v>
      </c>
      <c r="H6041" t="n">
        <v>1</v>
      </c>
      <c r="I6041" s="6" t="n">
        <v>537</v>
      </c>
      <c r="J6041" s="6" t="n">
        <v>8366600</v>
      </c>
      <c r="K6041" s="7" t="n">
        <v>195708.47</v>
      </c>
      <c r="L6041" s="7" t="n">
        <v>364.45</v>
      </c>
      <c r="M6041" s="6" t="n">
        <v>15580</v>
      </c>
    </row>
    <row r="6042">
      <c r="A6042" t="s">
        <v>6979</v>
      </c>
      <c r="B6042" t="s">
        <v>39</v>
      </c>
      <c r="C6042" t="s">
        <v>5858</v>
      </c>
      <c r="D6042" t="s">
        <v>6026</v>
      </c>
      <c r="E6042" t="n">
        <v>9</v>
      </c>
      <c r="F6042" t="n">
        <v>13</v>
      </c>
      <c r="G6042" t="n">
        <v>6</v>
      </c>
      <c r="H6042" t="n">
        <v>1</v>
      </c>
      <c r="I6042" s="6" t="n">
        <v>20</v>
      </c>
      <c r="J6042" s="6" t="n">
        <v>140400</v>
      </c>
      <c r="K6042" s="7" t="n">
        <v>3302.78</v>
      </c>
      <c r="L6042" s="7" t="n">
        <v>165.14</v>
      </c>
      <c r="M6042" s="6" t="n">
        <v>7020</v>
      </c>
    </row>
    <row r="6043">
      <c r="A6043" t="s">
        <v>6980</v>
      </c>
      <c r="B6043" t="s">
        <v>39</v>
      </c>
      <c r="C6043" t="s">
        <v>5858</v>
      </c>
      <c r="D6043" t="s">
        <v>6026</v>
      </c>
      <c r="E6043" t="n">
        <v>9</v>
      </c>
      <c r="F6043" t="n">
        <v>13</v>
      </c>
      <c r="G6043" t="n">
        <v>6</v>
      </c>
      <c r="H6043" t="n">
        <v>1</v>
      </c>
      <c r="I6043" s="6" t="n">
        <v>37</v>
      </c>
      <c r="J6043" s="6" t="n">
        <v>289800</v>
      </c>
      <c r="K6043" s="7" t="n">
        <v>6780.2</v>
      </c>
      <c r="L6043" s="7" t="n">
        <v>183.25</v>
      </c>
      <c r="M6043" s="6" t="n">
        <v>7832</v>
      </c>
    </row>
    <row r="6044">
      <c r="A6044" t="s">
        <v>6981</v>
      </c>
      <c r="B6044" t="s">
        <v>39</v>
      </c>
      <c r="C6044" t="s">
        <v>5858</v>
      </c>
      <c r="D6044" t="s">
        <v>6026</v>
      </c>
      <c r="E6044" t="n">
        <v>9</v>
      </c>
      <c r="F6044" t="n">
        <v>13</v>
      </c>
      <c r="G6044" t="n">
        <v>6</v>
      </c>
      <c r="H6044" t="n">
        <v>1</v>
      </c>
      <c r="I6044" s="6" t="n">
        <v>21</v>
      </c>
      <c r="J6044" s="6" t="n">
        <v>405600</v>
      </c>
      <c r="K6044" s="7" t="n">
        <v>9438.26</v>
      </c>
      <c r="L6044" s="7" t="n">
        <v>449.44</v>
      </c>
      <c r="M6044" s="6" t="n">
        <v>19314</v>
      </c>
    </row>
    <row r="6045">
      <c r="A6045" t="s">
        <v>6982</v>
      </c>
      <c r="B6045" t="s">
        <v>39</v>
      </c>
      <c r="C6045" t="s">
        <v>5858</v>
      </c>
      <c r="D6045" t="s">
        <v>6026</v>
      </c>
      <c r="E6045" t="n">
        <v>9</v>
      </c>
      <c r="F6045" t="n">
        <v>13</v>
      </c>
      <c r="G6045" t="n">
        <v>6</v>
      </c>
      <c r="H6045" t="n">
        <v>2</v>
      </c>
      <c r="I6045" s="6" t="n">
        <v>214</v>
      </c>
      <c r="J6045" s="6" t="n">
        <v>1462350</v>
      </c>
      <c r="K6045" s="7" t="n">
        <v>74433.62</v>
      </c>
      <c r="L6045" s="7" t="n">
        <v>347.82</v>
      </c>
      <c r="M6045" s="6" t="n">
        <v>6833</v>
      </c>
    </row>
    <row r="6046">
      <c r="A6046" t="s">
        <v>6983</v>
      </c>
      <c r="B6046" t="s">
        <v>39</v>
      </c>
      <c r="C6046" t="s">
        <v>5858</v>
      </c>
      <c r="D6046" t="s">
        <v>6026</v>
      </c>
      <c r="E6046" t="n">
        <v>9</v>
      </c>
      <c r="F6046" t="n">
        <v>13</v>
      </c>
      <c r="G6046" t="n">
        <v>8</v>
      </c>
      <c r="H6046" t="n">
        <v>1</v>
      </c>
      <c r="I6046" s="6" t="n">
        <v>6</v>
      </c>
      <c r="J6046" s="6" t="n">
        <v>26400</v>
      </c>
      <c r="K6046" s="7" t="n">
        <v>599.2</v>
      </c>
      <c r="L6046" s="7" t="n">
        <v>99.87</v>
      </c>
      <c r="M6046" s="6" t="n">
        <v>4400</v>
      </c>
    </row>
    <row r="6047">
      <c r="A6047" t="s">
        <v>6984</v>
      </c>
      <c r="B6047" t="s">
        <v>39</v>
      </c>
      <c r="C6047" t="s">
        <v>5858</v>
      </c>
      <c r="D6047" t="s">
        <v>6026</v>
      </c>
      <c r="E6047" t="n">
        <v>9</v>
      </c>
      <c r="F6047" t="n">
        <v>13</v>
      </c>
      <c r="G6047" t="n">
        <v>8</v>
      </c>
      <c r="H6047" t="n">
        <v>1</v>
      </c>
      <c r="I6047" s="6" t="n">
        <v>8</v>
      </c>
      <c r="J6047" s="6" t="n">
        <v>49280</v>
      </c>
      <c r="K6047" s="7" t="n">
        <v>1117.2</v>
      </c>
      <c r="L6047" s="7" t="n">
        <v>139.65</v>
      </c>
      <c r="M6047" s="6" t="n">
        <v>6160</v>
      </c>
    </row>
    <row r="6048">
      <c r="A6048" t="s">
        <v>6985</v>
      </c>
      <c r="B6048" t="s">
        <v>39</v>
      </c>
      <c r="C6048" t="s">
        <v>5858</v>
      </c>
      <c r="D6048" t="s">
        <v>6026</v>
      </c>
      <c r="E6048" t="n">
        <v>9</v>
      </c>
      <c r="F6048" t="n">
        <v>13</v>
      </c>
      <c r="G6048" t="n">
        <v>8</v>
      </c>
      <c r="H6048" t="n">
        <v>1</v>
      </c>
      <c r="I6048" s="6" t="n">
        <v>82</v>
      </c>
      <c r="J6048" s="6" t="n">
        <v>2924</v>
      </c>
      <c r="K6048" s="7" t="n">
        <v>6783.68</v>
      </c>
      <c r="L6048" s="7" t="n">
        <v>82.73</v>
      </c>
      <c r="M6048" s="6" t="n">
        <v>36</v>
      </c>
    </row>
    <row r="6049">
      <c r="A6049" t="s">
        <v>6986</v>
      </c>
      <c r="B6049" t="s">
        <v>39</v>
      </c>
      <c r="C6049" t="s">
        <v>5858</v>
      </c>
      <c r="D6049" t="s">
        <v>6026</v>
      </c>
      <c r="E6049" t="n">
        <v>9</v>
      </c>
      <c r="F6049" t="n">
        <v>13</v>
      </c>
      <c r="G6049" t="n">
        <v>8</v>
      </c>
      <c r="H6049" t="n">
        <v>1</v>
      </c>
      <c r="I6049" s="6" t="n">
        <v>1</v>
      </c>
      <c r="J6049" s="6" t="n">
        <v>3500</v>
      </c>
      <c r="K6049" s="7" t="n">
        <v>94.08</v>
      </c>
      <c r="L6049" s="7" t="n">
        <v>94.08</v>
      </c>
      <c r="M6049" s="6" t="n">
        <v>3500</v>
      </c>
    </row>
    <row r="6050">
      <c r="A6050" t="s">
        <v>6987</v>
      </c>
      <c r="B6050" t="s">
        <v>39</v>
      </c>
      <c r="C6050" t="s">
        <v>5858</v>
      </c>
      <c r="D6050" t="s">
        <v>6026</v>
      </c>
      <c r="E6050" t="n">
        <v>9</v>
      </c>
      <c r="F6050" t="n">
        <v>13</v>
      </c>
      <c r="G6050" t="n">
        <v>9</v>
      </c>
      <c r="H6050" t="n">
        <v>1</v>
      </c>
      <c r="I6050" s="6" t="n">
        <v>262</v>
      </c>
      <c r="J6050" s="6" t="n">
        <v>5234400</v>
      </c>
      <c r="K6050" s="7" t="n">
        <v>143171.3</v>
      </c>
      <c r="L6050" s="7" t="n">
        <v>546.46</v>
      </c>
      <c r="M6050" s="6" t="n">
        <v>19979</v>
      </c>
    </row>
    <row r="6051">
      <c r="A6051" t="s">
        <v>6988</v>
      </c>
      <c r="B6051" t="s">
        <v>39</v>
      </c>
      <c r="C6051" t="s">
        <v>5858</v>
      </c>
      <c r="D6051" t="s">
        <v>6026</v>
      </c>
      <c r="E6051" t="n">
        <v>9</v>
      </c>
      <c r="F6051" t="n">
        <v>13</v>
      </c>
      <c r="G6051" t="n">
        <v>9</v>
      </c>
      <c r="H6051" t="n">
        <v>1</v>
      </c>
      <c r="I6051" s="6" t="n">
        <v>5</v>
      </c>
      <c r="J6051" s="6" t="n">
        <v>4546</v>
      </c>
      <c r="K6051" s="7" t="n">
        <v>115.43</v>
      </c>
      <c r="L6051" s="7" t="n">
        <v>23.09</v>
      </c>
      <c r="M6051" s="6" t="n">
        <v>909</v>
      </c>
    </row>
    <row r="6052">
      <c r="A6052" t="s">
        <v>6989</v>
      </c>
      <c r="B6052" t="s">
        <v>39</v>
      </c>
      <c r="C6052" t="s">
        <v>5858</v>
      </c>
      <c r="D6052" t="s">
        <v>6026</v>
      </c>
      <c r="E6052" t="n">
        <v>9</v>
      </c>
      <c r="F6052" t="n">
        <v>13</v>
      </c>
      <c r="G6052" t="n">
        <v>9</v>
      </c>
      <c r="H6052" t="n">
        <v>1</v>
      </c>
      <c r="I6052" s="6" t="n">
        <v>11</v>
      </c>
      <c r="J6052" s="6" t="n">
        <v>138716</v>
      </c>
      <c r="K6052" s="7" t="n">
        <v>3518.83</v>
      </c>
      <c r="L6052" s="7" t="n">
        <v>319.89</v>
      </c>
      <c r="M6052" s="6" t="n">
        <v>12611</v>
      </c>
    </row>
    <row r="6053">
      <c r="A6053" t="s">
        <v>6990</v>
      </c>
      <c r="B6053" t="s">
        <v>39</v>
      </c>
      <c r="C6053" t="s">
        <v>5858</v>
      </c>
      <c r="D6053" t="s">
        <v>6026</v>
      </c>
      <c r="E6053" t="n">
        <v>9</v>
      </c>
      <c r="F6053" t="n">
        <v>13</v>
      </c>
      <c r="G6053" t="n">
        <v>9</v>
      </c>
      <c r="H6053" t="n">
        <v>1</v>
      </c>
      <c r="I6053" s="6" t="n">
        <v>12</v>
      </c>
      <c r="J6053" s="6" t="n">
        <v>102200</v>
      </c>
      <c r="K6053" s="7" t="n">
        <v>2638.12</v>
      </c>
      <c r="L6053" s="7" t="n">
        <v>219.84</v>
      </c>
      <c r="M6053" s="6" t="n">
        <v>8517</v>
      </c>
    </row>
    <row r="6054">
      <c r="A6054" t="s">
        <v>6991</v>
      </c>
      <c r="B6054" t="s">
        <v>39</v>
      </c>
      <c r="C6054" t="s">
        <v>5858</v>
      </c>
      <c r="D6054" t="s">
        <v>6026</v>
      </c>
      <c r="E6054" t="n">
        <v>9</v>
      </c>
      <c r="F6054" t="n">
        <v>13</v>
      </c>
      <c r="G6054" t="n">
        <v>9</v>
      </c>
      <c r="H6054" t="n">
        <v>1</v>
      </c>
      <c r="I6054" s="6" t="n">
        <v>41</v>
      </c>
      <c r="J6054" s="6" t="n">
        <v>180000</v>
      </c>
      <c r="K6054" s="7" t="n">
        <v>11370.1</v>
      </c>
      <c r="L6054" s="7" t="n">
        <v>277.32</v>
      </c>
      <c r="M6054" s="6" t="n">
        <v>4390</v>
      </c>
    </row>
    <row r="6055">
      <c r="A6055" t="s">
        <v>6992</v>
      </c>
      <c r="B6055" t="s">
        <v>39</v>
      </c>
      <c r="C6055" t="s">
        <v>5858</v>
      </c>
      <c r="D6055" t="s">
        <v>6026</v>
      </c>
      <c r="E6055" t="n">
        <v>9</v>
      </c>
      <c r="F6055" t="n">
        <v>13</v>
      </c>
      <c r="G6055" t="n">
        <v>9</v>
      </c>
      <c r="H6055" t="n">
        <v>4</v>
      </c>
      <c r="I6055" s="6" t="n">
        <v>44</v>
      </c>
      <c r="J6055" s="6" t="n">
        <v>102000</v>
      </c>
      <c r="K6055" s="7" t="n">
        <v>10605.45</v>
      </c>
      <c r="L6055" s="7" t="n">
        <v>241.03</v>
      </c>
      <c r="M6055" s="6" t="n">
        <v>2318</v>
      </c>
    </row>
    <row r="6056">
      <c r="A6056" t="s">
        <v>6993</v>
      </c>
      <c r="B6056" t="s">
        <v>39</v>
      </c>
      <c r="C6056" t="s">
        <v>5858</v>
      </c>
      <c r="D6056" t="s">
        <v>6026</v>
      </c>
      <c r="E6056" t="n">
        <v>9</v>
      </c>
      <c r="F6056" t="n">
        <v>13</v>
      </c>
      <c r="G6056" t="n">
        <v>10</v>
      </c>
      <c r="H6056" t="n">
        <v>1</v>
      </c>
      <c r="I6056" s="6" t="n">
        <v>3</v>
      </c>
      <c r="J6056" s="6" t="n">
        <v>2800</v>
      </c>
      <c r="K6056" s="7" t="n">
        <v>70.07</v>
      </c>
      <c r="L6056" s="7" t="n">
        <v>23.36</v>
      </c>
      <c r="M6056" s="6" t="n">
        <v>933</v>
      </c>
    </row>
    <row r="6057">
      <c r="A6057" t="s">
        <v>6994</v>
      </c>
      <c r="B6057" t="s">
        <v>39</v>
      </c>
      <c r="C6057" t="s">
        <v>5858</v>
      </c>
      <c r="D6057" t="s">
        <v>6026</v>
      </c>
      <c r="E6057" t="n">
        <v>9</v>
      </c>
      <c r="F6057" t="n">
        <v>13</v>
      </c>
      <c r="G6057" t="n">
        <v>10</v>
      </c>
      <c r="H6057" t="n">
        <v>1</v>
      </c>
      <c r="I6057" s="6" t="n">
        <v>5162</v>
      </c>
      <c r="J6057" s="6" t="n">
        <v>10551900</v>
      </c>
      <c r="K6057" s="7" t="n">
        <v>289655.66</v>
      </c>
      <c r="L6057" s="7" t="n">
        <v>56.11</v>
      </c>
      <c r="M6057" s="6" t="n">
        <v>2044</v>
      </c>
    </row>
    <row r="6058">
      <c r="A6058" t="s">
        <v>6995</v>
      </c>
      <c r="B6058" t="s">
        <v>39</v>
      </c>
      <c r="C6058" t="s">
        <v>5858</v>
      </c>
      <c r="D6058" t="s">
        <v>6026</v>
      </c>
      <c r="E6058" t="n">
        <v>9</v>
      </c>
      <c r="F6058" t="n">
        <v>13</v>
      </c>
      <c r="G6058" t="n">
        <v>10</v>
      </c>
      <c r="H6058" t="n">
        <v>1</v>
      </c>
      <c r="I6058" s="6" t="n">
        <v>1317</v>
      </c>
      <c r="J6058" s="6" t="n">
        <v>2814500</v>
      </c>
      <c r="K6058" s="7" t="n">
        <v>77290.13</v>
      </c>
      <c r="L6058" s="7" t="n">
        <v>58.69</v>
      </c>
      <c r="M6058" s="6" t="n">
        <v>2137</v>
      </c>
    </row>
    <row r="6059">
      <c r="A6059" t="s">
        <v>6996</v>
      </c>
      <c r="B6059" t="s">
        <v>39</v>
      </c>
      <c r="C6059" t="s">
        <v>5858</v>
      </c>
      <c r="D6059" t="s">
        <v>6026</v>
      </c>
      <c r="E6059" t="n">
        <v>9</v>
      </c>
      <c r="F6059" t="n">
        <v>13</v>
      </c>
      <c r="G6059" t="n">
        <v>10</v>
      </c>
      <c r="H6059" t="n">
        <v>1</v>
      </c>
      <c r="I6059" s="6" t="n">
        <v>15690</v>
      </c>
      <c r="J6059" s="6" t="n">
        <v>31278761</v>
      </c>
      <c r="K6059" s="7" t="n">
        <v>1010303.98</v>
      </c>
      <c r="L6059" s="7" t="n">
        <v>64.39</v>
      </c>
      <c r="M6059" s="6" t="n">
        <v>1994</v>
      </c>
    </row>
    <row r="6060">
      <c r="A6060" t="s">
        <v>6997</v>
      </c>
      <c r="B6060" t="s">
        <v>39</v>
      </c>
      <c r="C6060" t="s">
        <v>5858</v>
      </c>
      <c r="D6060" t="s">
        <v>6026</v>
      </c>
      <c r="E6060" t="n">
        <v>9</v>
      </c>
      <c r="F6060" t="n">
        <v>13</v>
      </c>
      <c r="G6060" t="n">
        <v>10</v>
      </c>
      <c r="H6060" t="n">
        <v>1</v>
      </c>
      <c r="I6060" s="6" t="n">
        <v>3469</v>
      </c>
      <c r="J6060" s="6" t="n">
        <v>7935400</v>
      </c>
      <c r="K6060" s="7" t="n">
        <v>256313.42</v>
      </c>
      <c r="L6060" s="7" t="n">
        <v>73.89</v>
      </c>
      <c r="M6060" s="6" t="n">
        <v>2288</v>
      </c>
    </row>
    <row r="6061">
      <c r="A6061" t="s">
        <v>6998</v>
      </c>
      <c r="B6061" t="s">
        <v>39</v>
      </c>
      <c r="C6061" t="s">
        <v>5858</v>
      </c>
      <c r="D6061" t="s">
        <v>6026</v>
      </c>
      <c r="E6061" t="n">
        <v>9</v>
      </c>
      <c r="F6061" t="n">
        <v>13</v>
      </c>
      <c r="G6061" t="n">
        <v>10</v>
      </c>
      <c r="H6061" t="n">
        <v>1</v>
      </c>
      <c r="I6061" s="6" t="n">
        <v>424</v>
      </c>
      <c r="J6061" s="6" t="n">
        <v>866000</v>
      </c>
      <c r="K6061" s="7" t="n">
        <v>23901.6</v>
      </c>
      <c r="L6061" s="7" t="n">
        <v>56.37</v>
      </c>
      <c r="M6061" s="6" t="n">
        <v>2042</v>
      </c>
    </row>
    <row r="6062">
      <c r="A6062" t="s">
        <v>6999</v>
      </c>
      <c r="B6062" t="s">
        <v>39</v>
      </c>
      <c r="C6062" t="s">
        <v>5858</v>
      </c>
      <c r="D6062" t="s">
        <v>6026</v>
      </c>
      <c r="E6062" t="n">
        <v>9</v>
      </c>
      <c r="F6062" t="n">
        <v>13</v>
      </c>
      <c r="G6062" t="n">
        <v>10</v>
      </c>
      <c r="H6062" t="n">
        <v>2</v>
      </c>
      <c r="I6062" s="6" t="n">
        <v>503</v>
      </c>
      <c r="J6062" s="6" t="n">
        <v>1164300</v>
      </c>
      <c r="K6062" s="7" t="n">
        <v>49834.63</v>
      </c>
      <c r="L6062" s="7" t="n">
        <v>99.07</v>
      </c>
      <c r="M6062" s="6" t="n">
        <v>2315</v>
      </c>
    </row>
    <row r="6063">
      <c r="A6063" t="s">
        <v>7000</v>
      </c>
      <c r="B6063" t="s">
        <v>39</v>
      </c>
      <c r="C6063" t="s">
        <v>5858</v>
      </c>
      <c r="D6063" t="s">
        <v>6026</v>
      </c>
      <c r="E6063" t="n">
        <v>9</v>
      </c>
      <c r="F6063" t="n">
        <v>13</v>
      </c>
      <c r="G6063" t="n">
        <v>10</v>
      </c>
      <c r="H6063" t="n">
        <v>3</v>
      </c>
      <c r="I6063" s="6" t="n">
        <v>568</v>
      </c>
      <c r="J6063" s="6" t="n">
        <v>8027400</v>
      </c>
      <c r="K6063" s="7" t="n">
        <v>209916.51</v>
      </c>
      <c r="L6063" s="7" t="n">
        <v>369.57</v>
      </c>
      <c r="M6063" s="6" t="n">
        <v>14133</v>
      </c>
    </row>
    <row r="6064">
      <c r="A6064" t="s">
        <v>7001</v>
      </c>
      <c r="B6064" t="s">
        <v>39</v>
      </c>
      <c r="C6064" t="s">
        <v>5858</v>
      </c>
      <c r="D6064" t="s">
        <v>6026</v>
      </c>
      <c r="E6064" t="n">
        <v>9</v>
      </c>
      <c r="F6064" t="n">
        <v>13</v>
      </c>
      <c r="G6064" t="n">
        <v>10</v>
      </c>
      <c r="H6064" t="n">
        <v>4</v>
      </c>
      <c r="I6064" s="6" t="n">
        <v>605</v>
      </c>
      <c r="J6064" s="6" t="n">
        <v>6906050</v>
      </c>
      <c r="K6064" s="7" t="n">
        <v>105336.75</v>
      </c>
      <c r="L6064" s="7" t="n">
        <v>174.11</v>
      </c>
      <c r="M6064" s="6" t="n">
        <v>11415</v>
      </c>
    </row>
    <row r="6065">
      <c r="A6065" t="s">
        <v>7002</v>
      </c>
      <c r="B6065" t="s">
        <v>39</v>
      </c>
      <c r="C6065" t="s">
        <v>5858</v>
      </c>
      <c r="D6065" t="s">
        <v>6026</v>
      </c>
      <c r="E6065" t="n">
        <v>9</v>
      </c>
      <c r="F6065" t="n">
        <v>13</v>
      </c>
      <c r="G6065" t="n">
        <v>10</v>
      </c>
      <c r="H6065" t="n">
        <v>4</v>
      </c>
      <c r="I6065" s="6" t="n">
        <v>1104</v>
      </c>
      <c r="J6065" s="6" t="n">
        <v>12197403</v>
      </c>
      <c r="K6065" s="7" t="n">
        <v>148198.44</v>
      </c>
      <c r="L6065" s="7" t="n">
        <v>134.24</v>
      </c>
      <c r="M6065" s="6" t="n">
        <v>11048</v>
      </c>
    </row>
    <row r="6066">
      <c r="A6066" t="s">
        <v>7003</v>
      </c>
      <c r="B6066" t="s">
        <v>39</v>
      </c>
      <c r="C6066" t="s">
        <v>5858</v>
      </c>
      <c r="D6066" t="s">
        <v>6026</v>
      </c>
      <c r="E6066" t="n">
        <v>9</v>
      </c>
      <c r="F6066" t="n">
        <v>13</v>
      </c>
      <c r="G6066" t="n">
        <v>10</v>
      </c>
      <c r="H6066" t="n">
        <v>4</v>
      </c>
      <c r="I6066" s="6" t="n">
        <v>4</v>
      </c>
      <c r="J6066" s="6" t="n">
        <v>33612</v>
      </c>
      <c r="K6066" s="7" t="n">
        <v>575.33</v>
      </c>
      <c r="L6066" s="7" t="n">
        <v>143.83</v>
      </c>
      <c r="M6066" s="6" t="n">
        <v>8403</v>
      </c>
    </row>
    <row r="6067">
      <c r="A6067" t="s">
        <v>7004</v>
      </c>
      <c r="B6067" t="s">
        <v>39</v>
      </c>
      <c r="C6067" t="s">
        <v>5858</v>
      </c>
      <c r="D6067" t="s">
        <v>6026</v>
      </c>
      <c r="E6067" t="n">
        <v>9</v>
      </c>
      <c r="F6067" t="n">
        <v>13</v>
      </c>
      <c r="G6067" t="n">
        <v>10</v>
      </c>
      <c r="H6067" t="n">
        <v>5</v>
      </c>
      <c r="I6067" s="6" t="n">
        <v>225</v>
      </c>
      <c r="J6067" s="6" t="n">
        <v>446440</v>
      </c>
      <c r="K6067" s="7" t="n">
        <v>7210.01</v>
      </c>
      <c r="L6067" s="7" t="n">
        <v>32.04</v>
      </c>
      <c r="M6067" s="6" t="n">
        <v>1984</v>
      </c>
    </row>
    <row r="6068">
      <c r="A6068" t="s">
        <v>7005</v>
      </c>
      <c r="B6068" t="s">
        <v>39</v>
      </c>
      <c r="C6068" t="s">
        <v>5858</v>
      </c>
      <c r="D6068" t="s">
        <v>6026</v>
      </c>
      <c r="E6068" t="n">
        <v>9</v>
      </c>
      <c r="F6068" t="n">
        <v>13</v>
      </c>
      <c r="G6068" t="n">
        <v>10</v>
      </c>
      <c r="H6068" t="n">
        <v>7</v>
      </c>
      <c r="I6068" s="6" t="n">
        <v>14569</v>
      </c>
      <c r="J6068" s="6" t="n">
        <v>32275000</v>
      </c>
      <c r="K6068" s="7" t="n">
        <v>2062372.5</v>
      </c>
      <c r="L6068" s="7" t="n">
        <v>141.56</v>
      </c>
      <c r="M6068" s="6" t="n">
        <v>2215</v>
      </c>
    </row>
    <row r="6069">
      <c r="A6069" t="s">
        <v>7006</v>
      </c>
      <c r="B6069" t="s">
        <v>39</v>
      </c>
      <c r="C6069" t="s">
        <v>5858</v>
      </c>
      <c r="D6069" t="s">
        <v>6026</v>
      </c>
      <c r="E6069" t="n">
        <v>9</v>
      </c>
      <c r="F6069" t="n">
        <v>13</v>
      </c>
      <c r="G6069" t="n">
        <v>10</v>
      </c>
      <c r="H6069" t="n">
        <v>7</v>
      </c>
      <c r="I6069" s="6" t="n">
        <v>245</v>
      </c>
      <c r="J6069" s="6" t="n">
        <v>589039</v>
      </c>
      <c r="K6069" s="7" t="n">
        <v>37639.6</v>
      </c>
      <c r="L6069" s="7" t="n">
        <v>153.63</v>
      </c>
      <c r="M6069" s="6" t="n">
        <v>2404</v>
      </c>
    </row>
    <row r="6070">
      <c r="A6070" t="s">
        <v>7007</v>
      </c>
      <c r="B6070" t="s">
        <v>39</v>
      </c>
      <c r="C6070" t="s">
        <v>5858</v>
      </c>
      <c r="D6070" t="s">
        <v>6026</v>
      </c>
      <c r="E6070" t="n">
        <v>9</v>
      </c>
      <c r="F6070" t="n">
        <v>13</v>
      </c>
      <c r="G6070" t="n">
        <v>10</v>
      </c>
      <c r="H6070" t="n">
        <v>7</v>
      </c>
      <c r="I6070" s="6" t="n">
        <v>5765</v>
      </c>
      <c r="J6070" s="6" t="n">
        <v>12905200</v>
      </c>
      <c r="K6070" s="7" t="n">
        <v>741403.74</v>
      </c>
      <c r="L6070" s="7" t="n">
        <v>128.6</v>
      </c>
      <c r="M6070" s="6" t="n">
        <v>2239</v>
      </c>
    </row>
    <row r="6071">
      <c r="A6071" t="s">
        <v>7008</v>
      </c>
      <c r="B6071" t="s">
        <v>39</v>
      </c>
      <c r="C6071" t="s">
        <v>5858</v>
      </c>
      <c r="D6071" t="s">
        <v>6026</v>
      </c>
      <c r="E6071" t="n">
        <v>9</v>
      </c>
      <c r="F6071" t="n">
        <v>13</v>
      </c>
      <c r="G6071" t="n">
        <v>10</v>
      </c>
      <c r="H6071" t="n">
        <v>7</v>
      </c>
      <c r="I6071" s="6" t="n">
        <v>2031</v>
      </c>
      <c r="J6071" s="6" t="n">
        <v>4502200</v>
      </c>
      <c r="K6071" s="7" t="n">
        <v>289604.02</v>
      </c>
      <c r="L6071" s="7" t="n">
        <v>142.59</v>
      </c>
      <c r="M6071" s="6" t="n">
        <v>2217</v>
      </c>
    </row>
    <row r="6072">
      <c r="A6072" t="s">
        <v>7009</v>
      </c>
      <c r="B6072" t="s">
        <v>39</v>
      </c>
      <c r="C6072" t="s">
        <v>5858</v>
      </c>
      <c r="D6072" t="s">
        <v>6026</v>
      </c>
      <c r="E6072" t="n">
        <v>9</v>
      </c>
      <c r="F6072" t="n">
        <v>13</v>
      </c>
      <c r="G6072" t="n">
        <v>10</v>
      </c>
      <c r="H6072" t="n">
        <v>8</v>
      </c>
      <c r="I6072" s="6" t="n">
        <v>3</v>
      </c>
      <c r="J6072" s="6" t="n">
        <v>9600</v>
      </c>
      <c r="K6072" s="7" t="n">
        <v>113.16</v>
      </c>
      <c r="L6072" s="7" t="n">
        <v>37.72</v>
      </c>
      <c r="M6072" s="6" t="n">
        <v>3200</v>
      </c>
    </row>
    <row r="6073">
      <c r="A6073" t="s">
        <v>7010</v>
      </c>
      <c r="B6073" t="s">
        <v>39</v>
      </c>
      <c r="C6073" t="s">
        <v>5858</v>
      </c>
      <c r="D6073" t="s">
        <v>6026</v>
      </c>
      <c r="E6073" t="n">
        <v>9</v>
      </c>
      <c r="F6073" t="n">
        <v>13</v>
      </c>
      <c r="G6073" t="n">
        <v>10</v>
      </c>
      <c r="H6073" t="n">
        <v>9</v>
      </c>
      <c r="I6073" s="6" t="n">
        <v>44</v>
      </c>
      <c r="J6073" s="6" t="n">
        <v>86800</v>
      </c>
      <c r="K6073" s="7" t="n">
        <v>7722.69</v>
      </c>
      <c r="L6073" s="7" t="n">
        <v>175.52</v>
      </c>
      <c r="M6073" s="6" t="n">
        <v>1973</v>
      </c>
    </row>
    <row r="6074">
      <c r="A6074" t="s">
        <v>7011</v>
      </c>
      <c r="B6074" t="s">
        <v>39</v>
      </c>
      <c r="C6074" t="s">
        <v>5858</v>
      </c>
      <c r="D6074" t="s">
        <v>6026</v>
      </c>
      <c r="E6074" t="n">
        <v>9</v>
      </c>
      <c r="F6074" t="n">
        <v>13</v>
      </c>
      <c r="G6074" t="n">
        <v>11</v>
      </c>
      <c r="H6074" t="n">
        <v>1</v>
      </c>
      <c r="I6074" s="6" t="n">
        <v>806</v>
      </c>
      <c r="J6074" s="6" t="n">
        <v>9045600</v>
      </c>
      <c r="K6074" s="7" t="n">
        <v>104167.58</v>
      </c>
      <c r="L6074" s="7" t="n">
        <v>129.24</v>
      </c>
      <c r="M6074" s="6" t="n">
        <v>11223</v>
      </c>
    </row>
    <row r="6075">
      <c r="A6075" t="s">
        <v>7012</v>
      </c>
      <c r="B6075" t="s">
        <v>39</v>
      </c>
      <c r="C6075" t="s">
        <v>5858</v>
      </c>
      <c r="D6075" t="s">
        <v>6026</v>
      </c>
      <c r="E6075" t="n">
        <v>9</v>
      </c>
      <c r="F6075" t="n">
        <v>13</v>
      </c>
      <c r="G6075" t="n">
        <v>11</v>
      </c>
      <c r="H6075" t="n">
        <v>1</v>
      </c>
      <c r="I6075" s="6" t="n">
        <v>1785</v>
      </c>
      <c r="J6075" s="6" t="n">
        <v>4144982</v>
      </c>
      <c r="K6075" s="7" t="n">
        <v>71894.32</v>
      </c>
      <c r="L6075" s="7" t="n">
        <v>40.28</v>
      </c>
      <c r="M6075" s="6" t="n">
        <v>2322</v>
      </c>
    </row>
    <row r="6076">
      <c r="A6076" t="s">
        <v>7013</v>
      </c>
      <c r="B6076" t="s">
        <v>39</v>
      </c>
      <c r="C6076" t="s">
        <v>5858</v>
      </c>
      <c r="D6076" t="s">
        <v>6026</v>
      </c>
      <c r="E6076" t="n">
        <v>9</v>
      </c>
      <c r="F6076" t="n">
        <v>13</v>
      </c>
      <c r="G6076" t="n">
        <v>11</v>
      </c>
      <c r="H6076" t="n">
        <v>1</v>
      </c>
      <c r="I6076" s="6" t="n">
        <v>112</v>
      </c>
      <c r="J6076" s="6" t="n">
        <v>920924</v>
      </c>
      <c r="K6076" s="7" t="n">
        <v>10185.6</v>
      </c>
      <c r="L6076" s="7" t="n">
        <v>90.94</v>
      </c>
      <c r="M6076" s="6" t="n">
        <v>8223</v>
      </c>
    </row>
    <row r="6077">
      <c r="A6077" t="s">
        <v>7014</v>
      </c>
      <c r="B6077" t="s">
        <v>39</v>
      </c>
      <c r="C6077" t="s">
        <v>5858</v>
      </c>
      <c r="D6077" t="s">
        <v>6026</v>
      </c>
      <c r="E6077" t="n">
        <v>9</v>
      </c>
      <c r="F6077" t="n">
        <v>13</v>
      </c>
      <c r="G6077" t="n">
        <v>11</v>
      </c>
      <c r="H6077" t="n">
        <v>1</v>
      </c>
      <c r="I6077" s="6" t="n">
        <v>219</v>
      </c>
      <c r="J6077" s="6" t="n">
        <v>435638</v>
      </c>
      <c r="K6077" s="7" t="n">
        <v>5619.73</v>
      </c>
      <c r="L6077" s="7" t="n">
        <v>25.66</v>
      </c>
      <c r="M6077" s="6" t="n">
        <v>1989</v>
      </c>
    </row>
    <row r="6078">
      <c r="A6078" t="s">
        <v>7015</v>
      </c>
      <c r="B6078" t="s">
        <v>7016</v>
      </c>
      <c r="C6078" t="s">
        <v>5858</v>
      </c>
      <c r="D6078" t="s">
        <v>6026</v>
      </c>
      <c r="E6078" t="n">
        <v>9</v>
      </c>
      <c r="F6078" t="n">
        <v>13</v>
      </c>
      <c r="G6078" t="n">
        <v>12</v>
      </c>
      <c r="H6078" t="n">
        <v>1</v>
      </c>
      <c r="I6078" s="6" t="n">
        <v>32</v>
      </c>
      <c r="J6078" s="6" t="n">
        <v>364</v>
      </c>
      <c r="K6078" s="7" t="n">
        <v>436.8</v>
      </c>
      <c r="L6078" s="7" t="n">
        <v>13.65</v>
      </c>
      <c r="M6078" s="6" t="n">
        <v>11</v>
      </c>
    </row>
    <row r="6079">
      <c r="A6079" t="s">
        <v>7017</v>
      </c>
      <c r="B6079" t="s">
        <v>39</v>
      </c>
      <c r="C6079" t="s">
        <v>5858</v>
      </c>
      <c r="D6079" t="s">
        <v>6026</v>
      </c>
      <c r="E6079" t="n">
        <v>9</v>
      </c>
      <c r="F6079" t="n">
        <v>13</v>
      </c>
      <c r="G6079" t="n">
        <v>13</v>
      </c>
      <c r="H6079" t="n">
        <v>1</v>
      </c>
      <c r="I6079" s="6" t="n">
        <v>664</v>
      </c>
      <c r="J6079" s="6" t="n">
        <v>2844000</v>
      </c>
      <c r="K6079" s="7" t="n">
        <v>281627.1</v>
      </c>
      <c r="L6079" s="7" t="n">
        <v>424.14</v>
      </c>
      <c r="M6079" s="6" t="n">
        <v>4283</v>
      </c>
    </row>
    <row r="6080">
      <c r="A6080" t="s">
        <v>7018</v>
      </c>
      <c r="B6080" t="s">
        <v>39</v>
      </c>
      <c r="C6080" t="s">
        <v>5858</v>
      </c>
      <c r="D6080" t="s">
        <v>6026</v>
      </c>
      <c r="E6080" t="n">
        <v>9</v>
      </c>
      <c r="F6080" t="n">
        <v>13</v>
      </c>
      <c r="G6080" t="n">
        <v>13</v>
      </c>
      <c r="H6080" t="n">
        <v>1</v>
      </c>
      <c r="I6080" s="6" t="n">
        <v>14</v>
      </c>
      <c r="J6080" s="6" t="n">
        <v>45600</v>
      </c>
      <c r="K6080" s="7" t="n">
        <v>4515.54</v>
      </c>
      <c r="L6080" s="7" t="n">
        <v>322.54</v>
      </c>
      <c r="M6080" s="6" t="n">
        <v>3257</v>
      </c>
    </row>
    <row r="6081">
      <c r="A6081" t="s">
        <v>7019</v>
      </c>
      <c r="B6081" t="s">
        <v>39</v>
      </c>
      <c r="C6081" t="s">
        <v>5858</v>
      </c>
      <c r="D6081" t="s">
        <v>6026</v>
      </c>
      <c r="E6081" t="n">
        <v>9</v>
      </c>
      <c r="F6081" t="n">
        <v>13</v>
      </c>
      <c r="G6081" t="n">
        <v>13</v>
      </c>
      <c r="H6081" t="n">
        <v>1</v>
      </c>
      <c r="I6081" s="6" t="n">
        <v>267</v>
      </c>
      <c r="J6081" s="6" t="n">
        <v>1173200</v>
      </c>
      <c r="K6081" s="7" t="n">
        <v>116176.13</v>
      </c>
      <c r="L6081" s="7" t="n">
        <v>435.12</v>
      </c>
      <c r="M6081" s="6" t="n">
        <v>4394</v>
      </c>
    </row>
    <row r="6082">
      <c r="A6082" t="s">
        <v>7020</v>
      </c>
      <c r="B6082" t="s">
        <v>39</v>
      </c>
      <c r="C6082" t="s">
        <v>5858</v>
      </c>
      <c r="D6082" t="s">
        <v>6026</v>
      </c>
      <c r="E6082" t="n">
        <v>9</v>
      </c>
      <c r="F6082" t="n">
        <v>13</v>
      </c>
      <c r="G6082" t="n">
        <v>13</v>
      </c>
      <c r="H6082" t="n">
        <v>1</v>
      </c>
      <c r="I6082" s="6" t="n">
        <v>47</v>
      </c>
      <c r="J6082" s="6" t="n">
        <v>164400</v>
      </c>
      <c r="K6082" s="7" t="n">
        <v>16279.71</v>
      </c>
      <c r="L6082" s="7" t="n">
        <v>346.38</v>
      </c>
      <c r="M6082" s="6" t="n">
        <v>3498</v>
      </c>
    </row>
    <row r="6083">
      <c r="A6083" t="s">
        <v>7021</v>
      </c>
      <c r="B6083" t="s">
        <v>39</v>
      </c>
      <c r="C6083" t="s">
        <v>5858</v>
      </c>
      <c r="D6083" t="s">
        <v>6026</v>
      </c>
      <c r="E6083" t="n">
        <v>9</v>
      </c>
      <c r="F6083" t="n">
        <v>13</v>
      </c>
      <c r="G6083" t="n">
        <v>13</v>
      </c>
      <c r="H6083" t="n">
        <v>1</v>
      </c>
      <c r="I6083" s="6" t="n">
        <v>31</v>
      </c>
      <c r="J6083" s="6" t="n">
        <v>1155</v>
      </c>
      <c r="K6083" s="7" t="n">
        <v>4546.35</v>
      </c>
      <c r="L6083" s="7" t="n">
        <v>146.66</v>
      </c>
      <c r="M6083" s="6" t="n">
        <v>37</v>
      </c>
    </row>
    <row r="6084">
      <c r="A6084" t="s">
        <v>7022</v>
      </c>
      <c r="B6084" t="s">
        <v>39</v>
      </c>
      <c r="C6084" t="s">
        <v>5858</v>
      </c>
      <c r="D6084" t="s">
        <v>6026</v>
      </c>
      <c r="E6084" t="n">
        <v>9</v>
      </c>
      <c r="F6084" t="n">
        <v>13</v>
      </c>
      <c r="G6084" t="n">
        <v>13</v>
      </c>
      <c r="H6084" t="n">
        <v>2</v>
      </c>
      <c r="I6084" s="6" t="n">
        <v>178</v>
      </c>
      <c r="J6084" s="6" t="n">
        <v>356600</v>
      </c>
      <c r="K6084" s="7" t="n">
        <v>11518.18</v>
      </c>
      <c r="L6084" s="7" t="n">
        <v>64.71</v>
      </c>
      <c r="M6084" s="6" t="n">
        <v>2003</v>
      </c>
    </row>
    <row r="6085">
      <c r="A6085" t="s">
        <v>7023</v>
      </c>
      <c r="B6085" t="s">
        <v>39</v>
      </c>
      <c r="C6085" t="s">
        <v>5858</v>
      </c>
      <c r="D6085" t="s">
        <v>6026</v>
      </c>
      <c r="E6085" t="n">
        <v>9</v>
      </c>
      <c r="F6085" t="n">
        <v>13</v>
      </c>
      <c r="G6085" t="n">
        <v>14</v>
      </c>
      <c r="H6085" t="n">
        <v>1</v>
      </c>
      <c r="I6085" s="6" t="n">
        <v>2192</v>
      </c>
      <c r="J6085" s="6" t="n">
        <v>61019</v>
      </c>
      <c r="K6085" s="7" t="n">
        <v>182599</v>
      </c>
      <c r="L6085" s="7" t="n">
        <v>83.3</v>
      </c>
      <c r="M6085" s="6" t="n">
        <v>28</v>
      </c>
    </row>
    <row r="6086">
      <c r="A6086" t="s">
        <v>7024</v>
      </c>
      <c r="B6086" t="s">
        <v>39</v>
      </c>
      <c r="C6086" t="s">
        <v>5858</v>
      </c>
      <c r="D6086" t="s">
        <v>6026</v>
      </c>
      <c r="E6086" t="n">
        <v>9</v>
      </c>
      <c r="F6086" t="n">
        <v>13</v>
      </c>
      <c r="G6086" t="n">
        <v>14</v>
      </c>
      <c r="H6086" t="n">
        <v>1</v>
      </c>
      <c r="I6086" s="6" t="n">
        <v>6</v>
      </c>
      <c r="J6086" s="6" t="n">
        <v>188</v>
      </c>
      <c r="K6086" s="7" t="n">
        <v>531.1</v>
      </c>
      <c r="L6086" s="7" t="n">
        <v>88.52</v>
      </c>
      <c r="M6086" s="6" t="n">
        <v>31</v>
      </c>
    </row>
    <row r="6087">
      <c r="A6087" t="s">
        <v>7025</v>
      </c>
      <c r="B6087" t="s">
        <v>39</v>
      </c>
      <c r="C6087" t="s">
        <v>5858</v>
      </c>
      <c r="D6087" t="s">
        <v>6026</v>
      </c>
      <c r="E6087" t="n">
        <v>9</v>
      </c>
      <c r="F6087" t="n">
        <v>13</v>
      </c>
      <c r="G6087" t="n">
        <v>14</v>
      </c>
      <c r="H6087" t="n">
        <v>1</v>
      </c>
      <c r="I6087" s="6" t="n">
        <v>302</v>
      </c>
      <c r="J6087" s="6" t="n">
        <v>7874</v>
      </c>
      <c r="K6087" s="7" t="n">
        <v>23542.1</v>
      </c>
      <c r="L6087" s="7" t="n">
        <v>77.95</v>
      </c>
      <c r="M6087" s="6" t="n">
        <v>26</v>
      </c>
    </row>
    <row r="6088">
      <c r="A6088" t="s">
        <v>7026</v>
      </c>
      <c r="B6088" t="s">
        <v>39</v>
      </c>
      <c r="C6088" t="s">
        <v>5858</v>
      </c>
      <c r="D6088" t="s">
        <v>6026</v>
      </c>
      <c r="E6088" t="n">
        <v>9</v>
      </c>
      <c r="F6088" t="n">
        <v>13</v>
      </c>
      <c r="G6088" t="n">
        <v>14</v>
      </c>
      <c r="H6088" t="n">
        <v>1</v>
      </c>
      <c r="I6088" s="6" t="n">
        <v>69</v>
      </c>
      <c r="J6088" s="6" t="n">
        <v>1842</v>
      </c>
      <c r="K6088" s="7" t="n">
        <v>5500.8</v>
      </c>
      <c r="L6088" s="7" t="n">
        <v>79.72</v>
      </c>
      <c r="M6088" s="6" t="n">
        <v>27</v>
      </c>
    </row>
    <row r="6089">
      <c r="A6089" t="s">
        <v>7027</v>
      </c>
      <c r="B6089" t="s">
        <v>39</v>
      </c>
      <c r="C6089" t="s">
        <v>5858</v>
      </c>
      <c r="D6089" t="s">
        <v>6026</v>
      </c>
      <c r="E6089" t="n">
        <v>9</v>
      </c>
      <c r="F6089" t="n">
        <v>13</v>
      </c>
      <c r="G6089" t="n">
        <v>14</v>
      </c>
      <c r="H6089" t="n">
        <v>1</v>
      </c>
      <c r="I6089" s="6" t="n">
        <v>1</v>
      </c>
      <c r="J6089" s="6" t="n">
        <v>2</v>
      </c>
      <c r="K6089" s="7" t="n">
        <v>5.98</v>
      </c>
      <c r="L6089" s="7" t="n">
        <v>5.98</v>
      </c>
      <c r="M6089" s="6" t="n">
        <v>2</v>
      </c>
    </row>
    <row r="6090">
      <c r="A6090" t="s">
        <v>7028</v>
      </c>
      <c r="B6090" t="s">
        <v>39</v>
      </c>
      <c r="C6090" t="s">
        <v>5858</v>
      </c>
      <c r="D6090" t="s">
        <v>6026</v>
      </c>
      <c r="E6090" t="n">
        <v>9</v>
      </c>
      <c r="F6090" t="n">
        <v>13</v>
      </c>
      <c r="G6090" t="n">
        <v>14</v>
      </c>
      <c r="H6090" t="n">
        <v>1</v>
      </c>
      <c r="I6090" s="6" t="n">
        <v>1156</v>
      </c>
      <c r="J6090" s="6" t="n">
        <v>3033020</v>
      </c>
      <c r="K6090" s="7" t="n">
        <v>90990.6</v>
      </c>
      <c r="L6090" s="7" t="n">
        <v>78.71</v>
      </c>
      <c r="M6090" s="6" t="n">
        <v>2624</v>
      </c>
    </row>
    <row r="6091">
      <c r="A6091" t="s">
        <v>7029</v>
      </c>
      <c r="B6091" t="s">
        <v>39</v>
      </c>
      <c r="C6091" t="s">
        <v>5858</v>
      </c>
      <c r="D6091" t="s">
        <v>6026</v>
      </c>
      <c r="E6091" t="n">
        <v>9</v>
      </c>
      <c r="F6091" t="n">
        <v>13</v>
      </c>
      <c r="G6091" t="n">
        <v>14</v>
      </c>
      <c r="H6091" t="n">
        <v>1</v>
      </c>
      <c r="I6091" s="6" t="n">
        <v>148</v>
      </c>
      <c r="J6091" s="6" t="n">
        <v>391000</v>
      </c>
      <c r="K6091" s="7" t="n">
        <v>11730</v>
      </c>
      <c r="L6091" s="7" t="n">
        <v>79.26</v>
      </c>
      <c r="M6091" s="6" t="n">
        <v>2642</v>
      </c>
    </row>
    <row r="6092">
      <c r="A6092" t="s">
        <v>7030</v>
      </c>
      <c r="B6092" t="s">
        <v>39</v>
      </c>
      <c r="C6092" t="s">
        <v>5858</v>
      </c>
      <c r="D6092" t="s">
        <v>6026</v>
      </c>
      <c r="E6092" t="n">
        <v>9</v>
      </c>
      <c r="F6092" t="n">
        <v>13</v>
      </c>
      <c r="G6092" t="n">
        <v>14</v>
      </c>
      <c r="H6092" t="n">
        <v>1</v>
      </c>
      <c r="I6092" s="6" t="n">
        <v>213</v>
      </c>
      <c r="J6092" s="6" t="n">
        <v>466400</v>
      </c>
      <c r="K6092" s="7" t="n">
        <v>13992</v>
      </c>
      <c r="L6092" s="7" t="n">
        <v>65.69</v>
      </c>
      <c r="M6092" s="6" t="n">
        <v>2190</v>
      </c>
    </row>
    <row r="6093">
      <c r="A6093" t="s">
        <v>7031</v>
      </c>
      <c r="B6093" t="s">
        <v>39</v>
      </c>
      <c r="C6093" t="s">
        <v>5858</v>
      </c>
      <c r="D6093" t="s">
        <v>6026</v>
      </c>
      <c r="E6093" t="n">
        <v>9</v>
      </c>
      <c r="F6093" t="n">
        <v>13</v>
      </c>
      <c r="G6093" t="n">
        <v>14</v>
      </c>
      <c r="H6093" t="n">
        <v>1</v>
      </c>
      <c r="I6093" s="6" t="n">
        <v>149</v>
      </c>
      <c r="J6093" s="6" t="n">
        <v>643560</v>
      </c>
      <c r="K6093" s="7" t="n">
        <v>19403.33</v>
      </c>
      <c r="L6093" s="7" t="n">
        <v>130.22</v>
      </c>
      <c r="M6093" s="6" t="n">
        <v>4319</v>
      </c>
    </row>
    <row r="6094">
      <c r="A6094" t="s">
        <v>7032</v>
      </c>
      <c r="B6094" t="s">
        <v>39</v>
      </c>
      <c r="C6094" t="s">
        <v>5858</v>
      </c>
      <c r="D6094" t="s">
        <v>6026</v>
      </c>
      <c r="E6094" t="n">
        <v>9</v>
      </c>
      <c r="F6094" t="n">
        <v>13</v>
      </c>
      <c r="G6094" t="n">
        <v>14</v>
      </c>
      <c r="H6094" t="n">
        <v>1</v>
      </c>
      <c r="I6094" s="6" t="n">
        <v>12</v>
      </c>
      <c r="J6094" s="6" t="n">
        <v>28400</v>
      </c>
      <c r="K6094" s="7" t="n">
        <v>856.26</v>
      </c>
      <c r="L6094" s="7" t="n">
        <v>71.36</v>
      </c>
      <c r="M6094" s="6" t="n">
        <v>2367</v>
      </c>
    </row>
    <row r="6095">
      <c r="A6095" t="s">
        <v>7033</v>
      </c>
      <c r="B6095" t="s">
        <v>39</v>
      </c>
      <c r="C6095" t="s">
        <v>5858</v>
      </c>
      <c r="D6095" t="s">
        <v>6026</v>
      </c>
      <c r="E6095" t="n">
        <v>9</v>
      </c>
      <c r="F6095" t="n">
        <v>13</v>
      </c>
      <c r="G6095" t="n">
        <v>14</v>
      </c>
      <c r="H6095" t="n">
        <v>1</v>
      </c>
      <c r="I6095" s="6" t="n">
        <v>11</v>
      </c>
      <c r="J6095" s="6" t="n">
        <v>38560</v>
      </c>
      <c r="K6095" s="7" t="n">
        <v>1162.58</v>
      </c>
      <c r="L6095" s="7" t="n">
        <v>105.69</v>
      </c>
      <c r="M6095" s="6" t="n">
        <v>3505</v>
      </c>
    </row>
    <row r="6096">
      <c r="A6096" t="s">
        <v>7034</v>
      </c>
      <c r="B6096" t="s">
        <v>39</v>
      </c>
      <c r="C6096" t="s">
        <v>5858</v>
      </c>
      <c r="D6096" t="s">
        <v>6026</v>
      </c>
      <c r="E6096" t="n">
        <v>9</v>
      </c>
      <c r="F6096" t="n">
        <v>13</v>
      </c>
      <c r="G6096" t="n">
        <v>14</v>
      </c>
      <c r="H6096" t="n">
        <v>1</v>
      </c>
      <c r="I6096" s="6" t="n">
        <v>23</v>
      </c>
      <c r="J6096" s="6" t="n">
        <v>1466</v>
      </c>
      <c r="K6096" s="7" t="n">
        <v>1830.06</v>
      </c>
      <c r="L6096" s="7" t="n">
        <v>79.57</v>
      </c>
      <c r="M6096" s="6" t="n">
        <v>64</v>
      </c>
    </row>
    <row r="6097">
      <c r="A6097" t="s">
        <v>7035</v>
      </c>
      <c r="B6097" t="s">
        <v>39</v>
      </c>
      <c r="C6097" t="s">
        <v>5858</v>
      </c>
      <c r="D6097" t="s">
        <v>6026</v>
      </c>
      <c r="E6097" t="n">
        <v>9</v>
      </c>
      <c r="F6097" t="n">
        <v>13</v>
      </c>
      <c r="G6097" t="n">
        <v>14</v>
      </c>
      <c r="H6097" t="n">
        <v>1</v>
      </c>
      <c r="I6097" s="6" t="n">
        <v>520</v>
      </c>
      <c r="J6097" s="6" t="n">
        <v>568080</v>
      </c>
      <c r="K6097" s="7" t="n">
        <v>21801.06</v>
      </c>
      <c r="L6097" s="7" t="n">
        <v>41.93</v>
      </c>
      <c r="M6097" s="6" t="n">
        <v>1092</v>
      </c>
    </row>
    <row r="6098">
      <c r="A6098" t="s">
        <v>7036</v>
      </c>
      <c r="B6098" t="s">
        <v>39</v>
      </c>
      <c r="C6098" t="s">
        <v>5858</v>
      </c>
      <c r="D6098" t="s">
        <v>6026</v>
      </c>
      <c r="E6098" t="n">
        <v>9</v>
      </c>
      <c r="F6098" t="n">
        <v>13</v>
      </c>
      <c r="G6098" t="n">
        <v>14</v>
      </c>
      <c r="H6098" t="n">
        <v>1</v>
      </c>
      <c r="I6098" s="6" t="n">
        <v>992</v>
      </c>
      <c r="J6098" s="6" t="n">
        <v>78034</v>
      </c>
      <c r="K6098" s="7" t="n">
        <v>72832.02</v>
      </c>
      <c r="L6098" s="7" t="n">
        <v>73.42</v>
      </c>
      <c r="M6098" s="6" t="n">
        <v>79</v>
      </c>
    </row>
    <row r="6099">
      <c r="A6099" t="s">
        <v>7037</v>
      </c>
      <c r="B6099" t="s">
        <v>39</v>
      </c>
      <c r="C6099" t="s">
        <v>5858</v>
      </c>
      <c r="D6099" t="s">
        <v>6026</v>
      </c>
      <c r="E6099" t="n">
        <v>9</v>
      </c>
      <c r="F6099" t="n">
        <v>13</v>
      </c>
      <c r="G6099" t="n">
        <v>14</v>
      </c>
      <c r="H6099" t="n">
        <v>1</v>
      </c>
      <c r="I6099" s="6" t="n">
        <v>14</v>
      </c>
      <c r="J6099" s="6" t="n">
        <v>420</v>
      </c>
      <c r="K6099" s="7" t="n">
        <v>412.65</v>
      </c>
      <c r="L6099" s="7" t="n">
        <v>29.48</v>
      </c>
      <c r="M6099" s="6" t="n">
        <v>30</v>
      </c>
    </row>
    <row r="6100">
      <c r="A6100" t="s">
        <v>7038</v>
      </c>
      <c r="B6100" t="s">
        <v>39</v>
      </c>
      <c r="C6100" t="s">
        <v>5858</v>
      </c>
      <c r="D6100" t="s">
        <v>6026</v>
      </c>
      <c r="E6100" t="n">
        <v>9</v>
      </c>
      <c r="F6100" t="n">
        <v>13</v>
      </c>
      <c r="G6100" t="n">
        <v>14</v>
      </c>
      <c r="H6100" t="n">
        <v>1</v>
      </c>
      <c r="I6100" s="6" t="n">
        <v>4926</v>
      </c>
      <c r="J6100" s="6" t="n">
        <v>15495015</v>
      </c>
      <c r="K6100" s="7" t="n">
        <v>471517.95</v>
      </c>
      <c r="L6100" s="7" t="n">
        <v>95.72</v>
      </c>
      <c r="M6100" s="6" t="n">
        <v>3146</v>
      </c>
    </row>
    <row r="6101">
      <c r="A6101" t="s">
        <v>7039</v>
      </c>
      <c r="B6101" t="s">
        <v>39</v>
      </c>
      <c r="C6101" t="s">
        <v>5858</v>
      </c>
      <c r="D6101" t="s">
        <v>6026</v>
      </c>
      <c r="E6101" t="n">
        <v>9</v>
      </c>
      <c r="F6101" t="n">
        <v>13</v>
      </c>
      <c r="G6101" t="n">
        <v>14</v>
      </c>
      <c r="H6101" t="n">
        <v>1</v>
      </c>
      <c r="I6101" s="6" t="n">
        <v>65</v>
      </c>
      <c r="J6101" s="6" t="n">
        <v>193440</v>
      </c>
      <c r="K6101" s="7" t="n">
        <v>5886.5</v>
      </c>
      <c r="L6101" s="7" t="n">
        <v>90.56</v>
      </c>
      <c r="M6101" s="6" t="n">
        <v>2976</v>
      </c>
    </row>
    <row r="6102">
      <c r="A6102" t="s">
        <v>7040</v>
      </c>
      <c r="B6102" t="s">
        <v>39</v>
      </c>
      <c r="C6102" t="s">
        <v>5858</v>
      </c>
      <c r="D6102" t="s">
        <v>6026</v>
      </c>
      <c r="E6102" t="n">
        <v>9</v>
      </c>
      <c r="F6102" t="n">
        <v>13</v>
      </c>
      <c r="G6102" t="n">
        <v>14</v>
      </c>
      <c r="H6102" t="n">
        <v>1</v>
      </c>
      <c r="I6102" s="6" t="n">
        <v>626</v>
      </c>
      <c r="J6102" s="6" t="n">
        <v>2031080</v>
      </c>
      <c r="K6102" s="7" t="n">
        <v>61806.97</v>
      </c>
      <c r="L6102" s="7" t="n">
        <v>98.73</v>
      </c>
      <c r="M6102" s="6" t="n">
        <v>3245</v>
      </c>
    </row>
    <row r="6103">
      <c r="A6103" t="s">
        <v>7041</v>
      </c>
      <c r="B6103" t="s">
        <v>39</v>
      </c>
      <c r="C6103" t="s">
        <v>5858</v>
      </c>
      <c r="D6103" t="s">
        <v>6026</v>
      </c>
      <c r="E6103" t="n">
        <v>9</v>
      </c>
      <c r="F6103" t="n">
        <v>13</v>
      </c>
      <c r="G6103" t="n">
        <v>14</v>
      </c>
      <c r="H6103" t="n">
        <v>1</v>
      </c>
      <c r="I6103" s="6" t="n">
        <v>73</v>
      </c>
      <c r="J6103" s="6" t="n">
        <v>102840</v>
      </c>
      <c r="K6103" s="7" t="n">
        <v>3125.19</v>
      </c>
      <c r="L6103" s="7" t="n">
        <v>42.81</v>
      </c>
      <c r="M6103" s="6" t="n">
        <v>1409</v>
      </c>
    </row>
    <row r="6104">
      <c r="A6104" t="s">
        <v>7042</v>
      </c>
      <c r="B6104" t="s">
        <v>39</v>
      </c>
      <c r="C6104" t="s">
        <v>5858</v>
      </c>
      <c r="D6104" t="s">
        <v>6026</v>
      </c>
      <c r="E6104" t="n">
        <v>9</v>
      </c>
      <c r="F6104" t="n">
        <v>13</v>
      </c>
      <c r="G6104" t="n">
        <v>14</v>
      </c>
      <c r="H6104" t="n">
        <v>1</v>
      </c>
      <c r="I6104" s="6" t="n">
        <v>665</v>
      </c>
      <c r="J6104" s="6" t="n">
        <v>1939720</v>
      </c>
      <c r="K6104" s="7" t="n">
        <v>59026.83</v>
      </c>
      <c r="L6104" s="7" t="n">
        <v>88.76</v>
      </c>
      <c r="M6104" s="6" t="n">
        <v>2917</v>
      </c>
    </row>
    <row r="6105">
      <c r="A6105" t="s">
        <v>7043</v>
      </c>
      <c r="B6105" t="s">
        <v>39</v>
      </c>
      <c r="C6105" t="s">
        <v>5858</v>
      </c>
      <c r="D6105" t="s">
        <v>6026</v>
      </c>
      <c r="E6105" t="n">
        <v>9</v>
      </c>
      <c r="F6105" t="n">
        <v>13</v>
      </c>
      <c r="G6105" t="n">
        <v>14</v>
      </c>
      <c r="H6105" t="n">
        <v>1</v>
      </c>
      <c r="I6105" s="6" t="n">
        <v>171</v>
      </c>
      <c r="J6105" s="6" t="n">
        <v>8454</v>
      </c>
      <c r="K6105" s="7" t="n">
        <v>17092.72</v>
      </c>
      <c r="L6105" s="7" t="n">
        <v>99.96</v>
      </c>
      <c r="M6105" s="6" t="n">
        <v>49</v>
      </c>
    </row>
    <row r="6106">
      <c r="A6106" t="s">
        <v>7044</v>
      </c>
      <c r="B6106" t="s">
        <v>39</v>
      </c>
      <c r="C6106" t="s">
        <v>5858</v>
      </c>
      <c r="D6106" t="s">
        <v>6026</v>
      </c>
      <c r="E6106" t="n">
        <v>9</v>
      </c>
      <c r="F6106" t="n">
        <v>13</v>
      </c>
      <c r="G6106" t="n">
        <v>14</v>
      </c>
      <c r="H6106" t="n">
        <v>1</v>
      </c>
      <c r="I6106" s="6" t="n">
        <v>9</v>
      </c>
      <c r="J6106" s="6" t="n">
        <v>282</v>
      </c>
      <c r="K6106" s="7" t="n">
        <v>566.61</v>
      </c>
      <c r="L6106" s="7" t="n">
        <v>62.96</v>
      </c>
      <c r="M6106" s="6" t="n">
        <v>31</v>
      </c>
    </row>
    <row r="6107">
      <c r="A6107" t="s">
        <v>7045</v>
      </c>
      <c r="B6107" t="s">
        <v>39</v>
      </c>
      <c r="C6107" t="s">
        <v>5858</v>
      </c>
      <c r="D6107" t="s">
        <v>6026</v>
      </c>
      <c r="E6107" t="n">
        <v>9</v>
      </c>
      <c r="F6107" t="n">
        <v>13</v>
      </c>
      <c r="G6107" t="n">
        <v>14</v>
      </c>
      <c r="H6107" t="n">
        <v>1</v>
      </c>
      <c r="I6107" s="6" t="n">
        <v>9</v>
      </c>
      <c r="J6107" s="6" t="n">
        <v>231</v>
      </c>
      <c r="K6107" s="7" t="n">
        <v>471.53</v>
      </c>
      <c r="L6107" s="7" t="n">
        <v>52.39</v>
      </c>
      <c r="M6107" s="6" t="n">
        <v>26</v>
      </c>
    </row>
    <row r="6108">
      <c r="A6108" t="s">
        <v>7046</v>
      </c>
      <c r="B6108" t="s">
        <v>39</v>
      </c>
      <c r="C6108" t="s">
        <v>5858</v>
      </c>
      <c r="D6108" t="s">
        <v>6026</v>
      </c>
      <c r="E6108" t="n">
        <v>9</v>
      </c>
      <c r="F6108" t="n">
        <v>13</v>
      </c>
      <c r="G6108" t="n">
        <v>14</v>
      </c>
      <c r="H6108" t="n">
        <v>1</v>
      </c>
      <c r="I6108" s="6" t="n">
        <v>4</v>
      </c>
      <c r="J6108" s="6" t="n">
        <v>174</v>
      </c>
      <c r="K6108" s="7" t="n">
        <v>353.34</v>
      </c>
      <c r="L6108" s="7" t="n">
        <v>88.34</v>
      </c>
      <c r="M6108" s="6" t="n">
        <v>44</v>
      </c>
    </row>
    <row r="6109">
      <c r="A6109" t="s">
        <v>7047</v>
      </c>
      <c r="B6109" t="s">
        <v>39</v>
      </c>
      <c r="C6109" t="s">
        <v>5858</v>
      </c>
      <c r="D6109" t="s">
        <v>6026</v>
      </c>
      <c r="E6109" t="n">
        <v>9</v>
      </c>
      <c r="F6109" t="n">
        <v>13</v>
      </c>
      <c r="G6109" t="n">
        <v>14</v>
      </c>
      <c r="H6109" t="n">
        <v>1</v>
      </c>
      <c r="I6109" s="6" t="n">
        <v>292</v>
      </c>
      <c r="J6109" s="6" t="n">
        <v>1119112</v>
      </c>
      <c r="K6109" s="7" t="n">
        <v>26149.93</v>
      </c>
      <c r="L6109" s="7" t="n">
        <v>89.55</v>
      </c>
      <c r="M6109" s="6" t="n">
        <v>3833</v>
      </c>
    </row>
    <row r="6110">
      <c r="A6110" t="s">
        <v>7048</v>
      </c>
      <c r="B6110" t="s">
        <v>39</v>
      </c>
      <c r="C6110" t="s">
        <v>5858</v>
      </c>
      <c r="D6110" t="s">
        <v>6026</v>
      </c>
      <c r="E6110" t="n">
        <v>9</v>
      </c>
      <c r="F6110" t="n">
        <v>13</v>
      </c>
      <c r="G6110" t="n">
        <v>14</v>
      </c>
      <c r="H6110" t="n">
        <v>1</v>
      </c>
      <c r="I6110" s="6" t="n">
        <v>2</v>
      </c>
      <c r="J6110" s="6" t="n">
        <v>6844</v>
      </c>
      <c r="K6110" s="7" t="n">
        <v>160.66</v>
      </c>
      <c r="L6110" s="7" t="n">
        <v>80.33</v>
      </c>
      <c r="M6110" s="6" t="n">
        <v>3422</v>
      </c>
    </row>
    <row r="6111">
      <c r="A6111" t="s">
        <v>7049</v>
      </c>
      <c r="B6111" t="s">
        <v>39</v>
      </c>
      <c r="C6111" t="s">
        <v>5858</v>
      </c>
      <c r="D6111" t="s">
        <v>6026</v>
      </c>
      <c r="E6111" t="n">
        <v>9</v>
      </c>
      <c r="F6111" t="n">
        <v>13</v>
      </c>
      <c r="G6111" t="n">
        <v>14</v>
      </c>
      <c r="H6111" t="n">
        <v>1</v>
      </c>
      <c r="I6111" s="6" t="n">
        <v>4</v>
      </c>
      <c r="J6111" s="6" t="n">
        <v>14160</v>
      </c>
      <c r="K6111" s="7" t="n">
        <v>329.88</v>
      </c>
      <c r="L6111" s="7" t="n">
        <v>82.47</v>
      </c>
      <c r="M6111" s="6" t="n">
        <v>3540</v>
      </c>
    </row>
    <row r="6112">
      <c r="A6112" t="s">
        <v>7050</v>
      </c>
      <c r="B6112" t="s">
        <v>39</v>
      </c>
      <c r="C6112" t="s">
        <v>5858</v>
      </c>
      <c r="D6112" t="s">
        <v>6026</v>
      </c>
      <c r="E6112" t="n">
        <v>9</v>
      </c>
      <c r="F6112" t="n">
        <v>13</v>
      </c>
      <c r="G6112" t="n">
        <v>14</v>
      </c>
      <c r="H6112" t="n">
        <v>1</v>
      </c>
      <c r="I6112" s="6" t="n">
        <v>16</v>
      </c>
      <c r="J6112" s="6" t="n">
        <v>65136</v>
      </c>
      <c r="K6112" s="7" t="n">
        <v>1515.72</v>
      </c>
      <c r="L6112" s="7" t="n">
        <v>94.73</v>
      </c>
      <c r="M6112" s="6" t="n">
        <v>4071</v>
      </c>
    </row>
    <row r="6113">
      <c r="A6113" t="s">
        <v>7051</v>
      </c>
      <c r="B6113" t="s">
        <v>39</v>
      </c>
      <c r="C6113" t="s">
        <v>5858</v>
      </c>
      <c r="D6113" t="s">
        <v>6026</v>
      </c>
      <c r="E6113" t="n">
        <v>9</v>
      </c>
      <c r="F6113" t="n">
        <v>13</v>
      </c>
      <c r="G6113" t="n">
        <v>14</v>
      </c>
      <c r="H6113" t="n">
        <v>1</v>
      </c>
      <c r="I6113" s="6" t="n">
        <v>37</v>
      </c>
      <c r="J6113" s="6" t="n">
        <v>3418</v>
      </c>
      <c r="K6113" s="7" t="n">
        <v>5152.97</v>
      </c>
      <c r="L6113" s="7" t="n">
        <v>139.27</v>
      </c>
      <c r="M6113" s="6" t="n">
        <v>92</v>
      </c>
    </row>
    <row r="6114">
      <c r="A6114" t="s">
        <v>7052</v>
      </c>
      <c r="B6114" t="s">
        <v>39</v>
      </c>
      <c r="C6114" t="s">
        <v>5858</v>
      </c>
      <c r="D6114" t="s">
        <v>6026</v>
      </c>
      <c r="E6114" t="n">
        <v>9</v>
      </c>
      <c r="F6114" t="n">
        <v>13</v>
      </c>
      <c r="G6114" t="n">
        <v>14</v>
      </c>
      <c r="H6114" t="n">
        <v>1</v>
      </c>
      <c r="I6114" s="6" t="n">
        <v>3</v>
      </c>
      <c r="J6114" s="6" t="n">
        <v>121</v>
      </c>
      <c r="K6114" s="7" t="n">
        <v>180.2</v>
      </c>
      <c r="L6114" s="7" t="n">
        <v>60.07</v>
      </c>
      <c r="M6114" s="6" t="n">
        <v>40</v>
      </c>
    </row>
    <row r="6115">
      <c r="A6115" t="s">
        <v>7053</v>
      </c>
      <c r="B6115" t="s">
        <v>39</v>
      </c>
      <c r="C6115" t="s">
        <v>5858</v>
      </c>
      <c r="D6115" t="s">
        <v>6026</v>
      </c>
      <c r="E6115" t="n">
        <v>9</v>
      </c>
      <c r="F6115" t="n">
        <v>13</v>
      </c>
      <c r="G6115" t="n">
        <v>14</v>
      </c>
      <c r="H6115" t="n">
        <v>1</v>
      </c>
      <c r="I6115" s="6" t="n">
        <v>3</v>
      </c>
      <c r="J6115" s="6" t="n">
        <v>450</v>
      </c>
      <c r="K6115" s="7" t="n">
        <v>544.5</v>
      </c>
      <c r="L6115" s="7" t="n">
        <v>181.5</v>
      </c>
      <c r="M6115" s="6" t="n">
        <v>150</v>
      </c>
    </row>
    <row r="6116">
      <c r="A6116" t="s">
        <v>7054</v>
      </c>
      <c r="B6116" t="s">
        <v>39</v>
      </c>
      <c r="C6116" t="s">
        <v>5858</v>
      </c>
      <c r="D6116" t="s">
        <v>6026</v>
      </c>
      <c r="E6116" t="n">
        <v>9</v>
      </c>
      <c r="F6116" t="n">
        <v>13</v>
      </c>
      <c r="G6116" t="n">
        <v>14</v>
      </c>
      <c r="H6116" t="n">
        <v>1</v>
      </c>
      <c r="I6116" s="6" t="n">
        <v>5</v>
      </c>
      <c r="J6116" s="6" t="n">
        <v>156</v>
      </c>
      <c r="K6116" s="7" t="n">
        <v>234.26</v>
      </c>
      <c r="L6116" s="7" t="n">
        <v>46.85</v>
      </c>
      <c r="M6116" s="6" t="n">
        <v>31</v>
      </c>
    </row>
    <row r="6117">
      <c r="A6117" t="s">
        <v>7055</v>
      </c>
      <c r="B6117" t="s">
        <v>39</v>
      </c>
      <c r="C6117" t="s">
        <v>5858</v>
      </c>
      <c r="D6117" t="s">
        <v>6026</v>
      </c>
      <c r="E6117" t="n">
        <v>9</v>
      </c>
      <c r="F6117" t="n">
        <v>13</v>
      </c>
      <c r="G6117" t="n">
        <v>14</v>
      </c>
      <c r="H6117" t="n">
        <v>1</v>
      </c>
      <c r="I6117" s="6" t="n">
        <v>5</v>
      </c>
      <c r="J6117" s="6" t="n">
        <v>284</v>
      </c>
      <c r="K6117" s="7" t="n">
        <v>422.03</v>
      </c>
      <c r="L6117" s="7" t="n">
        <v>84.41</v>
      </c>
      <c r="M6117" s="6" t="n">
        <v>57</v>
      </c>
    </row>
    <row r="6118">
      <c r="A6118" t="s">
        <v>7056</v>
      </c>
      <c r="B6118" t="s">
        <v>39</v>
      </c>
      <c r="C6118" t="s">
        <v>5858</v>
      </c>
      <c r="D6118" t="s">
        <v>6026</v>
      </c>
      <c r="E6118" t="n">
        <v>9</v>
      </c>
      <c r="F6118" t="n">
        <v>13</v>
      </c>
      <c r="G6118" t="n">
        <v>14</v>
      </c>
      <c r="H6118" t="n">
        <v>1</v>
      </c>
      <c r="I6118" s="6" t="n">
        <v>70</v>
      </c>
      <c r="J6118" s="6" t="n">
        <v>34875</v>
      </c>
      <c r="K6118" s="7" t="n">
        <v>2123.5</v>
      </c>
      <c r="L6118" s="7" t="n">
        <v>30.34</v>
      </c>
      <c r="M6118" s="6" t="n">
        <v>498</v>
      </c>
    </row>
    <row r="6119">
      <c r="A6119" t="s">
        <v>7057</v>
      </c>
      <c r="B6119" t="s">
        <v>39</v>
      </c>
      <c r="C6119" t="s">
        <v>5858</v>
      </c>
      <c r="D6119" t="s">
        <v>6026</v>
      </c>
      <c r="E6119" t="n">
        <v>9</v>
      </c>
      <c r="F6119" t="n">
        <v>13</v>
      </c>
      <c r="G6119" t="n">
        <v>14</v>
      </c>
      <c r="H6119" t="n">
        <v>1</v>
      </c>
      <c r="I6119" s="6" t="n">
        <v>4</v>
      </c>
      <c r="J6119" s="6" t="n">
        <v>120</v>
      </c>
      <c r="K6119" s="7" t="n">
        <v>278.4</v>
      </c>
      <c r="L6119" s="7" t="n">
        <v>69.6</v>
      </c>
      <c r="M6119" s="6" t="n">
        <v>30</v>
      </c>
    </row>
    <row r="6120">
      <c r="A6120" t="s">
        <v>7058</v>
      </c>
      <c r="B6120" t="s">
        <v>39</v>
      </c>
      <c r="C6120" t="s">
        <v>5858</v>
      </c>
      <c r="D6120" t="s">
        <v>6026</v>
      </c>
      <c r="E6120" t="n">
        <v>9</v>
      </c>
      <c r="F6120" t="n">
        <v>13</v>
      </c>
      <c r="G6120" t="n">
        <v>14</v>
      </c>
      <c r="H6120" t="n">
        <v>1</v>
      </c>
      <c r="I6120" s="6" t="n">
        <v>2</v>
      </c>
      <c r="J6120" s="6" t="n">
        <v>14</v>
      </c>
      <c r="K6120" s="7" t="n">
        <v>32.48</v>
      </c>
      <c r="L6120" s="7" t="n">
        <v>16.24</v>
      </c>
      <c r="M6120" s="6" t="n">
        <v>7</v>
      </c>
    </row>
    <row r="6121">
      <c r="A6121" t="s">
        <v>7059</v>
      </c>
      <c r="B6121" t="s">
        <v>39</v>
      </c>
      <c r="C6121" t="s">
        <v>5858</v>
      </c>
      <c r="D6121" t="s">
        <v>6026</v>
      </c>
      <c r="E6121" t="n">
        <v>9</v>
      </c>
      <c r="F6121" t="n">
        <v>13</v>
      </c>
      <c r="G6121" t="n">
        <v>14</v>
      </c>
      <c r="H6121" t="n">
        <v>1</v>
      </c>
      <c r="I6121" s="6" t="n">
        <v>56</v>
      </c>
      <c r="J6121" s="6" t="n">
        <v>1611</v>
      </c>
      <c r="K6121" s="7" t="n">
        <v>3737.52</v>
      </c>
      <c r="L6121" s="7" t="n">
        <v>66.74</v>
      </c>
      <c r="M6121" s="6" t="n">
        <v>29</v>
      </c>
    </row>
    <row r="6122">
      <c r="A6122" t="s">
        <v>7060</v>
      </c>
      <c r="B6122" t="s">
        <v>39</v>
      </c>
      <c r="C6122" t="s">
        <v>5858</v>
      </c>
      <c r="D6122" t="s">
        <v>6026</v>
      </c>
      <c r="E6122" t="n">
        <v>9</v>
      </c>
      <c r="F6122" t="n">
        <v>13</v>
      </c>
      <c r="G6122" t="n">
        <v>14</v>
      </c>
      <c r="H6122" t="n">
        <v>2</v>
      </c>
      <c r="I6122" s="6" t="n">
        <v>495</v>
      </c>
      <c r="J6122" s="6" t="n">
        <v>1015900</v>
      </c>
      <c r="K6122" s="7" t="n">
        <v>34538.74</v>
      </c>
      <c r="L6122" s="7" t="n">
        <v>69.78</v>
      </c>
      <c r="M6122" s="6" t="n">
        <v>2052</v>
      </c>
    </row>
    <row r="6123">
      <c r="A6123" t="s">
        <v>7061</v>
      </c>
      <c r="B6123" t="s">
        <v>39</v>
      </c>
      <c r="C6123" t="s">
        <v>5858</v>
      </c>
      <c r="D6123" t="s">
        <v>6026</v>
      </c>
      <c r="E6123" t="n">
        <v>9</v>
      </c>
      <c r="F6123" t="n">
        <v>13</v>
      </c>
      <c r="G6123" t="n">
        <v>14</v>
      </c>
      <c r="H6123" t="n">
        <v>2</v>
      </c>
      <c r="I6123" s="6" t="n">
        <v>228</v>
      </c>
      <c r="J6123" s="6" t="n">
        <v>497900</v>
      </c>
      <c r="K6123" s="7" t="n">
        <v>17012.32</v>
      </c>
      <c r="L6123" s="7" t="n">
        <v>74.62</v>
      </c>
      <c r="M6123" s="6" t="n">
        <v>2184</v>
      </c>
    </row>
    <row r="6124">
      <c r="A6124" t="s">
        <v>7062</v>
      </c>
      <c r="B6124" t="s">
        <v>39</v>
      </c>
      <c r="C6124" t="s">
        <v>5858</v>
      </c>
      <c r="D6124" t="s">
        <v>6026</v>
      </c>
      <c r="E6124" t="n">
        <v>9</v>
      </c>
      <c r="F6124" t="n">
        <v>13</v>
      </c>
      <c r="G6124" t="n">
        <v>14</v>
      </c>
      <c r="H6124" t="n">
        <v>2</v>
      </c>
      <c r="I6124" s="6" t="n">
        <v>180</v>
      </c>
      <c r="J6124" s="6" t="n">
        <v>307700</v>
      </c>
      <c r="K6124" s="7" t="n">
        <v>10450.98</v>
      </c>
      <c r="L6124" s="7" t="n">
        <v>58.06</v>
      </c>
      <c r="M6124" s="6" t="n">
        <v>1709</v>
      </c>
    </row>
    <row r="6125">
      <c r="A6125" t="s">
        <v>7063</v>
      </c>
      <c r="B6125" t="s">
        <v>39</v>
      </c>
      <c r="C6125" t="s">
        <v>5858</v>
      </c>
      <c r="D6125" t="s">
        <v>6026</v>
      </c>
      <c r="E6125" t="n">
        <v>9</v>
      </c>
      <c r="F6125" t="n">
        <v>13</v>
      </c>
      <c r="G6125" t="n">
        <v>14</v>
      </c>
      <c r="H6125" t="n">
        <v>2</v>
      </c>
      <c r="I6125" s="6" t="n">
        <v>199</v>
      </c>
      <c r="J6125" s="6" t="n">
        <v>254400</v>
      </c>
      <c r="K6125" s="7" t="n">
        <v>17564.31</v>
      </c>
      <c r="L6125" s="7" t="n">
        <v>88.26</v>
      </c>
      <c r="M6125" s="6" t="n">
        <v>1278</v>
      </c>
    </row>
    <row r="6126">
      <c r="A6126" t="s">
        <v>7064</v>
      </c>
      <c r="B6126" t="s">
        <v>39</v>
      </c>
      <c r="C6126" t="s">
        <v>5858</v>
      </c>
      <c r="D6126" t="s">
        <v>6026</v>
      </c>
      <c r="E6126" t="n">
        <v>9</v>
      </c>
      <c r="F6126" t="n">
        <v>13</v>
      </c>
      <c r="G6126" t="n">
        <v>14</v>
      </c>
      <c r="H6126" t="n">
        <v>2</v>
      </c>
      <c r="I6126" s="6" t="n">
        <v>768</v>
      </c>
      <c r="J6126" s="6" t="n">
        <v>2333470</v>
      </c>
      <c r="K6126" s="7" t="n">
        <v>68532.02</v>
      </c>
      <c r="L6126" s="7" t="n">
        <v>89.23</v>
      </c>
      <c r="M6126" s="6" t="n">
        <v>3038</v>
      </c>
    </row>
    <row r="6127">
      <c r="A6127" t="s">
        <v>7065</v>
      </c>
      <c r="B6127" t="s">
        <v>39</v>
      </c>
      <c r="C6127" t="s">
        <v>5858</v>
      </c>
      <c r="D6127" t="s">
        <v>6026</v>
      </c>
      <c r="E6127" t="n">
        <v>9</v>
      </c>
      <c r="F6127" t="n">
        <v>13</v>
      </c>
      <c r="G6127" t="n">
        <v>14</v>
      </c>
      <c r="H6127" t="n">
        <v>2</v>
      </c>
      <c r="I6127" s="6" t="n">
        <v>95</v>
      </c>
      <c r="J6127" s="6" t="n">
        <v>292280</v>
      </c>
      <c r="K6127" s="7" t="n">
        <v>8547.72</v>
      </c>
      <c r="L6127" s="7" t="n">
        <v>89.98</v>
      </c>
      <c r="M6127" s="6" t="n">
        <v>3077</v>
      </c>
    </row>
    <row r="6128">
      <c r="A6128" t="s">
        <v>7066</v>
      </c>
      <c r="B6128" t="s">
        <v>39</v>
      </c>
      <c r="C6128" t="s">
        <v>5858</v>
      </c>
      <c r="D6128" t="s">
        <v>6026</v>
      </c>
      <c r="E6128" t="n">
        <v>9</v>
      </c>
      <c r="F6128" t="n">
        <v>13</v>
      </c>
      <c r="G6128" t="n">
        <v>14</v>
      </c>
      <c r="H6128" t="n">
        <v>2</v>
      </c>
      <c r="I6128" s="6" t="n">
        <v>179</v>
      </c>
      <c r="J6128" s="6" t="n">
        <v>575040</v>
      </c>
      <c r="K6128" s="7" t="n">
        <v>16899.7</v>
      </c>
      <c r="L6128" s="7" t="n">
        <v>94.41</v>
      </c>
      <c r="M6128" s="6" t="n">
        <v>3213</v>
      </c>
    </row>
    <row r="6129">
      <c r="A6129" t="s">
        <v>7067</v>
      </c>
      <c r="B6129" t="s">
        <v>39</v>
      </c>
      <c r="C6129" t="s">
        <v>5858</v>
      </c>
      <c r="D6129" t="s">
        <v>6026</v>
      </c>
      <c r="E6129" t="n">
        <v>9</v>
      </c>
      <c r="F6129" t="n">
        <v>13</v>
      </c>
      <c r="G6129" t="n">
        <v>14</v>
      </c>
      <c r="H6129" t="n">
        <v>2</v>
      </c>
      <c r="I6129" s="6" t="n">
        <v>408</v>
      </c>
      <c r="J6129" s="6" t="n">
        <v>619000</v>
      </c>
      <c r="K6129" s="7" t="n">
        <v>12160.95</v>
      </c>
      <c r="L6129" s="7" t="n">
        <v>29.81</v>
      </c>
      <c r="M6129" s="6" t="n">
        <v>1517</v>
      </c>
    </row>
    <row r="6130">
      <c r="A6130" t="s">
        <v>7068</v>
      </c>
      <c r="B6130" t="s">
        <v>39</v>
      </c>
      <c r="C6130" t="s">
        <v>5858</v>
      </c>
      <c r="D6130" t="s">
        <v>6026</v>
      </c>
      <c r="E6130" t="n">
        <v>9</v>
      </c>
      <c r="F6130" t="n">
        <v>13</v>
      </c>
      <c r="G6130" t="n">
        <v>14</v>
      </c>
      <c r="H6130" t="n">
        <v>2</v>
      </c>
      <c r="I6130" s="6" t="n">
        <v>9</v>
      </c>
      <c r="J6130" s="6" t="n">
        <v>292</v>
      </c>
      <c r="K6130" s="7" t="n">
        <v>710.24</v>
      </c>
      <c r="L6130" s="7" t="n">
        <v>78.92</v>
      </c>
      <c r="M6130" s="6" t="n">
        <v>32</v>
      </c>
    </row>
    <row r="6131">
      <c r="A6131" t="s">
        <v>7069</v>
      </c>
      <c r="B6131" t="s">
        <v>39</v>
      </c>
      <c r="C6131" t="s">
        <v>5858</v>
      </c>
      <c r="D6131" t="s">
        <v>6026</v>
      </c>
      <c r="E6131" t="n">
        <v>9</v>
      </c>
      <c r="F6131" t="n">
        <v>13</v>
      </c>
      <c r="G6131" t="n">
        <v>14</v>
      </c>
      <c r="H6131" t="n">
        <v>2</v>
      </c>
      <c r="I6131" s="6" t="n">
        <v>43</v>
      </c>
      <c r="J6131" s="6" t="n">
        <v>138600</v>
      </c>
      <c r="K6131" s="7" t="n">
        <v>1843.38</v>
      </c>
      <c r="L6131" s="7" t="n">
        <v>42.87</v>
      </c>
      <c r="M6131" s="6" t="n">
        <v>3223</v>
      </c>
    </row>
    <row r="6132">
      <c r="A6132" t="s">
        <v>7070</v>
      </c>
      <c r="B6132" t="s">
        <v>39</v>
      </c>
      <c r="C6132" t="s">
        <v>5858</v>
      </c>
      <c r="D6132" t="s">
        <v>6026</v>
      </c>
      <c r="E6132" t="n">
        <v>9</v>
      </c>
      <c r="F6132" t="n">
        <v>13</v>
      </c>
      <c r="G6132" t="n">
        <v>14</v>
      </c>
      <c r="H6132" t="n">
        <v>2</v>
      </c>
      <c r="I6132" s="6" t="n">
        <v>18</v>
      </c>
      <c r="J6132" s="6" t="n">
        <v>114400</v>
      </c>
      <c r="K6132" s="7" t="n">
        <v>1521.52</v>
      </c>
      <c r="L6132" s="7" t="n">
        <v>84.53</v>
      </c>
      <c r="M6132" s="6" t="n">
        <v>6356</v>
      </c>
    </row>
    <row r="6133">
      <c r="A6133" t="s">
        <v>7071</v>
      </c>
      <c r="B6133" t="s">
        <v>39</v>
      </c>
      <c r="C6133" t="s">
        <v>5858</v>
      </c>
      <c r="D6133" t="s">
        <v>6026</v>
      </c>
      <c r="E6133" t="n">
        <v>9</v>
      </c>
      <c r="F6133" t="n">
        <v>13</v>
      </c>
      <c r="G6133" t="n">
        <v>14</v>
      </c>
      <c r="H6133" t="n">
        <v>2</v>
      </c>
      <c r="I6133" s="6" t="n">
        <v>18</v>
      </c>
      <c r="J6133" s="6" t="n">
        <v>14000</v>
      </c>
      <c r="K6133" s="7" t="n">
        <v>235.55</v>
      </c>
      <c r="L6133" s="7" t="n">
        <v>13.09</v>
      </c>
      <c r="M6133" s="6" t="n">
        <v>778</v>
      </c>
    </row>
    <row r="6134">
      <c r="A6134" t="s">
        <v>7072</v>
      </c>
      <c r="B6134" t="s">
        <v>39</v>
      </c>
      <c r="C6134" t="s">
        <v>5858</v>
      </c>
      <c r="D6134" t="s">
        <v>6026</v>
      </c>
      <c r="E6134" t="n">
        <v>9</v>
      </c>
      <c r="F6134" t="n">
        <v>13</v>
      </c>
      <c r="G6134" t="n">
        <v>15</v>
      </c>
      <c r="H6134" t="n">
        <v>1</v>
      </c>
      <c r="I6134" s="6" t="n">
        <v>207</v>
      </c>
      <c r="J6134" s="6" t="n">
        <v>92250</v>
      </c>
      <c r="K6134" s="7" t="n">
        <v>5364.96</v>
      </c>
      <c r="L6134" s="7" t="n">
        <v>25.92</v>
      </c>
      <c r="M6134" s="6" t="n">
        <v>446</v>
      </c>
    </row>
    <row r="6135">
      <c r="A6135" t="s">
        <v>7073</v>
      </c>
      <c r="B6135" t="s">
        <v>39</v>
      </c>
      <c r="C6135" t="s">
        <v>5858</v>
      </c>
      <c r="D6135" t="s">
        <v>6026</v>
      </c>
      <c r="E6135" t="n">
        <v>9</v>
      </c>
      <c r="F6135" t="n">
        <v>13</v>
      </c>
      <c r="G6135" t="n">
        <v>15</v>
      </c>
      <c r="H6135" t="n">
        <v>1</v>
      </c>
      <c r="I6135" s="6" t="n">
        <v>43</v>
      </c>
      <c r="J6135" s="6" t="n">
        <v>2171</v>
      </c>
      <c r="K6135" s="7" t="n">
        <v>800.02</v>
      </c>
      <c r="L6135" s="7" t="n">
        <v>18.61</v>
      </c>
      <c r="M6135" s="6" t="n">
        <v>50</v>
      </c>
    </row>
    <row r="6136">
      <c r="A6136" t="s">
        <v>7074</v>
      </c>
      <c r="B6136" t="s">
        <v>7075</v>
      </c>
      <c r="C6136" t="s">
        <v>5858</v>
      </c>
      <c r="D6136" t="s">
        <v>6026</v>
      </c>
      <c r="E6136" t="n">
        <v>9</v>
      </c>
      <c r="F6136" t="n">
        <v>13</v>
      </c>
      <c r="G6136" t="n">
        <v>16</v>
      </c>
      <c r="H6136" t="n">
        <v>1</v>
      </c>
      <c r="I6136" s="6" t="n">
        <v>16180</v>
      </c>
      <c r="J6136" s="6" t="n">
        <v>5125290</v>
      </c>
      <c r="K6136" s="7" t="n">
        <v>154056.52</v>
      </c>
      <c r="L6136" s="7" t="n">
        <v>9.52</v>
      </c>
      <c r="M6136" s="6" t="n">
        <v>317</v>
      </c>
    </row>
    <row r="6137">
      <c r="A6137" t="s">
        <v>7076</v>
      </c>
      <c r="B6137" t="s">
        <v>39</v>
      </c>
      <c r="C6137" t="s">
        <v>5858</v>
      </c>
      <c r="D6137" t="s">
        <v>6026</v>
      </c>
      <c r="E6137" t="n">
        <v>9</v>
      </c>
      <c r="F6137" t="n">
        <v>13</v>
      </c>
      <c r="G6137" t="n">
        <v>16</v>
      </c>
      <c r="H6137" t="n">
        <v>1</v>
      </c>
      <c r="I6137" s="6" t="n">
        <v>22918</v>
      </c>
      <c r="J6137" s="6" t="n">
        <v>15295575</v>
      </c>
      <c r="K6137" s="7" t="n">
        <v>921230.63</v>
      </c>
      <c r="L6137" s="7" t="n">
        <v>40.2</v>
      </c>
      <c r="M6137" s="6" t="n">
        <v>667</v>
      </c>
    </row>
    <row r="6138">
      <c r="A6138" t="s">
        <v>7077</v>
      </c>
      <c r="B6138" t="s">
        <v>39</v>
      </c>
      <c r="C6138" t="s">
        <v>5858</v>
      </c>
      <c r="D6138" t="s">
        <v>6026</v>
      </c>
      <c r="E6138" t="n">
        <v>9</v>
      </c>
      <c r="F6138" t="n">
        <v>13</v>
      </c>
      <c r="G6138" t="n">
        <v>16</v>
      </c>
      <c r="H6138" t="n">
        <v>1</v>
      </c>
      <c r="I6138" s="6" t="n">
        <v>61</v>
      </c>
      <c r="J6138" s="6" t="n">
        <v>4650</v>
      </c>
      <c r="K6138" s="7" t="n">
        <v>1347.5</v>
      </c>
      <c r="L6138" s="7" t="n">
        <v>22.09</v>
      </c>
      <c r="M6138" s="6" t="n">
        <v>76</v>
      </c>
    </row>
    <row r="6139">
      <c r="A6139" t="s">
        <v>7078</v>
      </c>
      <c r="B6139" t="s">
        <v>39</v>
      </c>
      <c r="C6139" t="s">
        <v>5858</v>
      </c>
      <c r="D6139" t="s">
        <v>6026</v>
      </c>
      <c r="E6139" t="n">
        <v>9</v>
      </c>
      <c r="F6139" t="n">
        <v>13</v>
      </c>
      <c r="G6139" t="n">
        <v>16</v>
      </c>
      <c r="H6139" t="n">
        <v>1</v>
      </c>
      <c r="I6139" s="6" t="n">
        <v>514</v>
      </c>
      <c r="J6139" s="6" t="n">
        <v>393886</v>
      </c>
      <c r="K6139" s="7" t="n">
        <v>27975.21</v>
      </c>
      <c r="L6139" s="7" t="n">
        <v>54.43</v>
      </c>
      <c r="M6139" s="6" t="n">
        <v>766</v>
      </c>
    </row>
    <row r="6140">
      <c r="A6140" t="s">
        <v>7079</v>
      </c>
      <c r="B6140" t="s">
        <v>39</v>
      </c>
      <c r="C6140" t="s">
        <v>5858</v>
      </c>
      <c r="D6140" t="s">
        <v>6026</v>
      </c>
      <c r="E6140" t="n">
        <v>9</v>
      </c>
      <c r="F6140" t="n">
        <v>13</v>
      </c>
      <c r="G6140" t="n">
        <v>16</v>
      </c>
      <c r="H6140" t="n">
        <v>1</v>
      </c>
      <c r="I6140" s="6" t="n">
        <v>10</v>
      </c>
      <c r="J6140" s="6" t="n">
        <v>878</v>
      </c>
      <c r="K6140" s="7" t="n">
        <v>193.16</v>
      </c>
      <c r="L6140" s="7" t="n">
        <v>19.32</v>
      </c>
      <c r="M6140" s="6" t="n">
        <v>88</v>
      </c>
    </row>
    <row r="6141">
      <c r="A6141" t="s">
        <v>7080</v>
      </c>
      <c r="B6141" t="s">
        <v>39</v>
      </c>
      <c r="C6141" t="s">
        <v>5858</v>
      </c>
      <c r="D6141" t="s">
        <v>6026</v>
      </c>
      <c r="E6141" t="n">
        <v>9</v>
      </c>
      <c r="F6141" t="n">
        <v>13</v>
      </c>
      <c r="G6141" t="n">
        <v>16</v>
      </c>
      <c r="H6141" t="n">
        <v>1</v>
      </c>
      <c r="I6141" s="6" t="n">
        <v>59</v>
      </c>
      <c r="J6141" s="6" t="n">
        <v>48015</v>
      </c>
      <c r="K6141" s="7" t="n">
        <v>1600.5</v>
      </c>
      <c r="L6141" s="7" t="n">
        <v>27.13</v>
      </c>
      <c r="M6141" s="6" t="n">
        <v>814</v>
      </c>
    </row>
    <row r="6142">
      <c r="A6142" t="s">
        <v>7081</v>
      </c>
      <c r="B6142" t="s">
        <v>39</v>
      </c>
      <c r="C6142" t="s">
        <v>5858</v>
      </c>
      <c r="D6142" t="s">
        <v>6026</v>
      </c>
      <c r="E6142" t="n">
        <v>9</v>
      </c>
      <c r="F6142" t="n">
        <v>13</v>
      </c>
      <c r="G6142" t="n">
        <v>16</v>
      </c>
      <c r="H6142" t="n">
        <v>1</v>
      </c>
      <c r="I6142" s="6" t="n">
        <v>8187</v>
      </c>
      <c r="J6142" s="6" t="n">
        <v>4958158</v>
      </c>
      <c r="K6142" s="7" t="n">
        <v>261361.23</v>
      </c>
      <c r="L6142" s="7" t="n">
        <v>31.92</v>
      </c>
      <c r="M6142" s="6" t="n">
        <v>606</v>
      </c>
    </row>
    <row r="6143">
      <c r="A6143" t="s">
        <v>7082</v>
      </c>
      <c r="B6143" t="s">
        <v>39</v>
      </c>
      <c r="C6143" t="s">
        <v>5858</v>
      </c>
      <c r="D6143" t="s">
        <v>6026</v>
      </c>
      <c r="E6143" t="n">
        <v>9</v>
      </c>
      <c r="F6143" t="n">
        <v>13</v>
      </c>
      <c r="G6143" t="n">
        <v>16</v>
      </c>
      <c r="H6143" t="n">
        <v>1</v>
      </c>
      <c r="I6143" s="6" t="n">
        <v>12</v>
      </c>
      <c r="J6143" s="6" t="n">
        <v>1528</v>
      </c>
      <c r="K6143" s="7" t="n">
        <v>380.95</v>
      </c>
      <c r="L6143" s="7" t="n">
        <v>31.75</v>
      </c>
      <c r="M6143" s="6" t="n">
        <v>127</v>
      </c>
    </row>
    <row r="6144">
      <c r="A6144" t="s">
        <v>7083</v>
      </c>
      <c r="B6144" t="s">
        <v>39</v>
      </c>
      <c r="C6144" t="s">
        <v>5858</v>
      </c>
      <c r="D6144" t="s">
        <v>6026</v>
      </c>
      <c r="E6144" t="n">
        <v>9</v>
      </c>
      <c r="F6144" t="n">
        <v>13</v>
      </c>
      <c r="G6144" t="n">
        <v>16</v>
      </c>
      <c r="H6144" t="n">
        <v>1</v>
      </c>
      <c r="I6144" s="6" t="n">
        <v>853</v>
      </c>
      <c r="J6144" s="6" t="n">
        <v>1138410</v>
      </c>
      <c r="K6144" s="7" t="n">
        <v>31604.12</v>
      </c>
      <c r="L6144" s="7" t="n">
        <v>37.05</v>
      </c>
      <c r="M6144" s="6" t="n">
        <v>1335</v>
      </c>
    </row>
    <row r="6145">
      <c r="A6145" t="s">
        <v>7084</v>
      </c>
      <c r="B6145" t="s">
        <v>39</v>
      </c>
      <c r="C6145" t="s">
        <v>5858</v>
      </c>
      <c r="D6145" t="s">
        <v>6026</v>
      </c>
      <c r="E6145" t="n">
        <v>9</v>
      </c>
      <c r="F6145" t="n">
        <v>13</v>
      </c>
      <c r="G6145" t="n">
        <v>16</v>
      </c>
      <c r="H6145" t="n">
        <v>1</v>
      </c>
      <c r="I6145" s="6" t="n">
        <v>42</v>
      </c>
      <c r="J6145" s="6" t="n">
        <v>25500</v>
      </c>
      <c r="K6145" s="7" t="n">
        <v>615.4</v>
      </c>
      <c r="L6145" s="7" t="n">
        <v>14.65</v>
      </c>
      <c r="M6145" s="6" t="n">
        <v>607</v>
      </c>
    </row>
    <row r="6146">
      <c r="A6146" t="s">
        <v>7085</v>
      </c>
      <c r="B6146" t="s">
        <v>39</v>
      </c>
      <c r="C6146" t="s">
        <v>5858</v>
      </c>
      <c r="D6146" t="s">
        <v>6026</v>
      </c>
      <c r="E6146" t="n">
        <v>9</v>
      </c>
      <c r="F6146" t="n">
        <v>13</v>
      </c>
      <c r="G6146" t="n">
        <v>18</v>
      </c>
      <c r="H6146" t="n">
        <v>1</v>
      </c>
      <c r="I6146" s="6" t="n">
        <v>53</v>
      </c>
      <c r="J6146" s="6" t="n">
        <v>1389</v>
      </c>
      <c r="K6146" s="7" t="n">
        <v>9234.28</v>
      </c>
      <c r="L6146" s="7" t="n">
        <v>174.23</v>
      </c>
      <c r="M6146" s="6" t="n">
        <v>26</v>
      </c>
    </row>
    <row r="6147">
      <c r="A6147" t="s">
        <v>7086</v>
      </c>
      <c r="B6147" t="s">
        <v>39</v>
      </c>
      <c r="C6147" t="s">
        <v>5858</v>
      </c>
      <c r="D6147" t="s">
        <v>6026</v>
      </c>
      <c r="E6147" t="n">
        <v>9</v>
      </c>
      <c r="F6147" t="n">
        <v>13</v>
      </c>
      <c r="G6147" t="n">
        <v>18</v>
      </c>
      <c r="H6147" t="n">
        <v>1</v>
      </c>
      <c r="I6147" s="6" t="n">
        <v>14</v>
      </c>
      <c r="J6147" s="6" t="n">
        <v>45300</v>
      </c>
      <c r="K6147" s="7" t="n">
        <v>6724.34</v>
      </c>
      <c r="L6147" s="7" t="n">
        <v>480.31</v>
      </c>
      <c r="M6147" s="6" t="n">
        <v>3236</v>
      </c>
    </row>
    <row r="6148">
      <c r="A6148" t="s">
        <v>7087</v>
      </c>
      <c r="B6148" t="s">
        <v>39</v>
      </c>
      <c r="C6148" t="s">
        <v>5858</v>
      </c>
      <c r="D6148" t="s">
        <v>6026</v>
      </c>
      <c r="E6148" t="n">
        <v>9</v>
      </c>
      <c r="F6148" t="n">
        <v>13</v>
      </c>
      <c r="G6148" t="n">
        <v>18</v>
      </c>
      <c r="H6148" t="n">
        <v>1</v>
      </c>
      <c r="I6148" s="6" t="n">
        <v>18</v>
      </c>
      <c r="J6148" s="6" t="n">
        <v>13800</v>
      </c>
      <c r="K6148" s="7" t="n">
        <v>2132.46</v>
      </c>
      <c r="L6148" s="7" t="n">
        <v>118.47</v>
      </c>
      <c r="M6148" s="6" t="n">
        <v>767</v>
      </c>
    </row>
    <row r="6149">
      <c r="A6149" t="s">
        <v>7088</v>
      </c>
      <c r="B6149" t="s">
        <v>39</v>
      </c>
      <c r="C6149" t="s">
        <v>5858</v>
      </c>
      <c r="D6149" t="s">
        <v>6026</v>
      </c>
      <c r="E6149" t="n">
        <v>9</v>
      </c>
      <c r="F6149" t="n">
        <v>13</v>
      </c>
      <c r="G6149" t="n">
        <v>18</v>
      </c>
      <c r="H6149" t="n">
        <v>1</v>
      </c>
      <c r="I6149" s="6" t="n">
        <v>11</v>
      </c>
      <c r="J6149" s="6" t="n">
        <v>30300</v>
      </c>
      <c r="K6149" s="7" t="n">
        <v>4827.35</v>
      </c>
      <c r="L6149" s="7" t="n">
        <v>438.85</v>
      </c>
      <c r="M6149" s="6" t="n">
        <v>2755</v>
      </c>
    </row>
    <row r="6150">
      <c r="A6150" t="s">
        <v>7089</v>
      </c>
      <c r="B6150" t="s">
        <v>39</v>
      </c>
      <c r="C6150" t="s">
        <v>5858</v>
      </c>
      <c r="D6150" t="s">
        <v>6026</v>
      </c>
      <c r="E6150" t="n">
        <v>9</v>
      </c>
      <c r="F6150" t="n">
        <v>13</v>
      </c>
      <c r="G6150" t="n">
        <v>18</v>
      </c>
      <c r="H6150" t="n">
        <v>1</v>
      </c>
      <c r="I6150" s="6" t="n">
        <v>10</v>
      </c>
      <c r="J6150" s="6" t="n">
        <v>69800</v>
      </c>
      <c r="K6150" s="7" t="n">
        <v>2160.57</v>
      </c>
      <c r="L6150" s="7" t="n">
        <v>216.06</v>
      </c>
      <c r="M6150" s="6" t="n">
        <v>6980</v>
      </c>
    </row>
    <row r="6151">
      <c r="A6151" t="s">
        <v>7090</v>
      </c>
      <c r="B6151" t="s">
        <v>39</v>
      </c>
      <c r="C6151" t="s">
        <v>5858</v>
      </c>
      <c r="D6151" t="s">
        <v>6026</v>
      </c>
      <c r="E6151" t="n">
        <v>9</v>
      </c>
      <c r="F6151" t="n">
        <v>13</v>
      </c>
      <c r="G6151" t="n">
        <v>18</v>
      </c>
      <c r="H6151" t="n">
        <v>1</v>
      </c>
      <c r="I6151" s="6" t="n">
        <v>2</v>
      </c>
      <c r="J6151" s="6" t="n">
        <v>42200</v>
      </c>
      <c r="K6151" s="7" t="n">
        <v>1307.73</v>
      </c>
      <c r="L6151" s="7" t="n">
        <v>653.86</v>
      </c>
      <c r="M6151" s="6" t="n">
        <v>21100</v>
      </c>
    </row>
    <row r="6152">
      <c r="A6152" t="s">
        <v>7091</v>
      </c>
      <c r="B6152" t="s">
        <v>39</v>
      </c>
      <c r="C6152" t="s">
        <v>5858</v>
      </c>
      <c r="D6152" t="s">
        <v>6026</v>
      </c>
      <c r="E6152" t="n">
        <v>9</v>
      </c>
      <c r="F6152" t="n">
        <v>13</v>
      </c>
      <c r="G6152" t="n">
        <v>18</v>
      </c>
      <c r="H6152" t="n">
        <v>1</v>
      </c>
      <c r="I6152" s="6" t="n">
        <v>8</v>
      </c>
      <c r="J6152" s="6" t="n">
        <v>48000</v>
      </c>
      <c r="K6152" s="7" t="n">
        <v>1527.7</v>
      </c>
      <c r="L6152" s="7" t="n">
        <v>190.96</v>
      </c>
      <c r="M6152" s="6" t="n">
        <v>6000</v>
      </c>
    </row>
    <row r="6153">
      <c r="A6153" t="s">
        <v>7092</v>
      </c>
      <c r="B6153" t="s">
        <v>39</v>
      </c>
      <c r="C6153" t="s">
        <v>5858</v>
      </c>
      <c r="D6153" t="s">
        <v>6026</v>
      </c>
      <c r="E6153" t="n">
        <v>9</v>
      </c>
      <c r="F6153" t="n">
        <v>13</v>
      </c>
      <c r="G6153" t="n">
        <v>18</v>
      </c>
      <c r="H6153" t="n">
        <v>1</v>
      </c>
      <c r="I6153" s="6" t="n">
        <v>1</v>
      </c>
      <c r="J6153" s="6" t="n">
        <v>168</v>
      </c>
      <c r="K6153" s="7" t="n">
        <v>12.15</v>
      </c>
      <c r="L6153" s="7" t="n">
        <v>12.15</v>
      </c>
      <c r="M6153" s="6" t="n">
        <v>168</v>
      </c>
    </row>
    <row r="6154">
      <c r="A6154" t="s">
        <v>7093</v>
      </c>
      <c r="B6154" t="s">
        <v>39</v>
      </c>
      <c r="C6154" t="s">
        <v>5858</v>
      </c>
      <c r="D6154" t="s">
        <v>6026</v>
      </c>
      <c r="E6154" t="n">
        <v>9</v>
      </c>
      <c r="F6154" t="n">
        <v>13</v>
      </c>
      <c r="G6154" t="n">
        <v>18</v>
      </c>
      <c r="H6154" t="n">
        <v>1</v>
      </c>
      <c r="I6154" s="6" t="n">
        <v>5</v>
      </c>
      <c r="J6154" s="6" t="n">
        <v>972</v>
      </c>
      <c r="K6154" s="7" t="n">
        <v>69.68</v>
      </c>
      <c r="L6154" s="7" t="n">
        <v>13.94</v>
      </c>
      <c r="M6154" s="6" t="n">
        <v>194</v>
      </c>
    </row>
    <row r="6155">
      <c r="A6155" t="s">
        <v>7094</v>
      </c>
      <c r="B6155" t="s">
        <v>39</v>
      </c>
      <c r="C6155" t="s">
        <v>5858</v>
      </c>
      <c r="D6155" t="s">
        <v>6026</v>
      </c>
      <c r="E6155" t="n">
        <v>9</v>
      </c>
      <c r="F6155" t="n">
        <v>13</v>
      </c>
      <c r="G6155" t="n">
        <v>18</v>
      </c>
      <c r="H6155" t="n">
        <v>1</v>
      </c>
      <c r="I6155" s="6" t="n">
        <v>16</v>
      </c>
      <c r="J6155" s="6" t="n">
        <v>202084</v>
      </c>
      <c r="K6155" s="7" t="n">
        <v>6228.11</v>
      </c>
      <c r="L6155" s="7" t="n">
        <v>389.26</v>
      </c>
      <c r="M6155" s="6" t="n">
        <v>12630</v>
      </c>
    </row>
    <row r="6156">
      <c r="A6156" t="s">
        <v>7095</v>
      </c>
      <c r="B6156" t="s">
        <v>39</v>
      </c>
      <c r="C6156" t="s">
        <v>5858</v>
      </c>
      <c r="D6156" t="s">
        <v>6026</v>
      </c>
      <c r="E6156" t="n">
        <v>9</v>
      </c>
      <c r="F6156" t="n">
        <v>13</v>
      </c>
      <c r="G6156" t="n">
        <v>18</v>
      </c>
      <c r="H6156" t="n">
        <v>1</v>
      </c>
      <c r="I6156" s="6" t="n">
        <v>1</v>
      </c>
      <c r="J6156" s="6" t="n">
        <v>56</v>
      </c>
      <c r="K6156" s="7" t="n">
        <v>1.68</v>
      </c>
      <c r="L6156" s="7" t="n">
        <v>1.68</v>
      </c>
      <c r="M6156" s="6" t="n">
        <v>56</v>
      </c>
    </row>
    <row r="6157">
      <c r="A6157" t="s">
        <v>7096</v>
      </c>
      <c r="B6157" t="s">
        <v>39</v>
      </c>
      <c r="C6157" t="s">
        <v>5858</v>
      </c>
      <c r="D6157" t="s">
        <v>6026</v>
      </c>
      <c r="E6157" t="n">
        <v>9</v>
      </c>
      <c r="F6157" t="n">
        <v>13</v>
      </c>
      <c r="G6157" t="n">
        <v>18</v>
      </c>
      <c r="H6157" t="n">
        <v>1</v>
      </c>
      <c r="I6157" s="6" t="n">
        <v>1</v>
      </c>
      <c r="J6157" s="6" t="n">
        <v>270</v>
      </c>
      <c r="K6157" s="7" t="n">
        <v>8.12</v>
      </c>
      <c r="L6157" s="7" t="n">
        <v>8.12</v>
      </c>
      <c r="M6157" s="6" t="n">
        <v>270</v>
      </c>
    </row>
    <row r="6158">
      <c r="A6158" t="s">
        <v>7097</v>
      </c>
      <c r="B6158" t="s">
        <v>39</v>
      </c>
      <c r="C6158" t="s">
        <v>5858</v>
      </c>
      <c r="D6158" t="s">
        <v>6026</v>
      </c>
      <c r="E6158" t="n">
        <v>9</v>
      </c>
      <c r="F6158" t="n">
        <v>13</v>
      </c>
      <c r="G6158" t="n">
        <v>18</v>
      </c>
      <c r="H6158" t="n">
        <v>1</v>
      </c>
      <c r="I6158" s="6" t="n">
        <v>79</v>
      </c>
      <c r="J6158" s="6" t="n">
        <v>153750</v>
      </c>
      <c r="K6158" s="7" t="n">
        <v>8670.78</v>
      </c>
      <c r="L6158" s="7" t="n">
        <v>109.76</v>
      </c>
      <c r="M6158" s="6" t="n">
        <v>1946</v>
      </c>
    </row>
    <row r="6159">
      <c r="A6159" t="s">
        <v>7098</v>
      </c>
      <c r="B6159" t="s">
        <v>39</v>
      </c>
      <c r="C6159" t="s">
        <v>5858</v>
      </c>
      <c r="D6159" t="s">
        <v>6026</v>
      </c>
      <c r="E6159" t="n">
        <v>9</v>
      </c>
      <c r="F6159" t="n">
        <v>13</v>
      </c>
      <c r="G6159" t="n">
        <v>18</v>
      </c>
      <c r="H6159" t="n">
        <v>1</v>
      </c>
      <c r="I6159" s="6" t="n">
        <v>40</v>
      </c>
      <c r="J6159" s="6" t="n">
        <v>51000</v>
      </c>
      <c r="K6159" s="7" t="n">
        <v>2285.4</v>
      </c>
      <c r="L6159" s="7" t="n">
        <v>57.13</v>
      </c>
      <c r="M6159" s="6" t="n">
        <v>1275</v>
      </c>
    </row>
    <row r="6160">
      <c r="A6160" t="s">
        <v>7099</v>
      </c>
      <c r="B6160" t="s">
        <v>39</v>
      </c>
      <c r="C6160" t="s">
        <v>5858</v>
      </c>
      <c r="D6160" t="s">
        <v>6026</v>
      </c>
      <c r="E6160" t="n">
        <v>9</v>
      </c>
      <c r="F6160" t="n">
        <v>13</v>
      </c>
      <c r="G6160" t="n">
        <v>19</v>
      </c>
      <c r="H6160" t="n">
        <v>2</v>
      </c>
      <c r="I6160" s="6" t="n">
        <v>25</v>
      </c>
      <c r="J6160" s="6" t="n">
        <v>1258</v>
      </c>
      <c r="K6160" s="7" t="n">
        <v>7387.4</v>
      </c>
      <c r="L6160" s="7" t="n">
        <v>295.5</v>
      </c>
      <c r="M6160" s="6" t="n">
        <v>50</v>
      </c>
    </row>
    <row r="6161">
      <c r="A6161" t="s">
        <v>7100</v>
      </c>
      <c r="B6161" t="s">
        <v>4799</v>
      </c>
      <c r="C6161" t="s">
        <v>5858</v>
      </c>
      <c r="D6161" t="s">
        <v>6026</v>
      </c>
      <c r="E6161" t="n">
        <v>9</v>
      </c>
      <c r="F6161" t="n">
        <v>13</v>
      </c>
      <c r="G6161" t="n">
        <v>19</v>
      </c>
      <c r="H6161" t="n">
        <v>3</v>
      </c>
      <c r="I6161" s="6" t="n">
        <v>37</v>
      </c>
      <c r="J6161" s="6" t="n">
        <v>22270</v>
      </c>
      <c r="K6161" s="7" t="n">
        <v>107.34</v>
      </c>
      <c r="L6161" s="7" t="n">
        <v>2.9</v>
      </c>
      <c r="M6161" s="6" t="n">
        <v>602</v>
      </c>
    </row>
    <row r="6162">
      <c r="A6162" t="s">
        <v>7101</v>
      </c>
      <c r="B6162" t="s">
        <v>39</v>
      </c>
      <c r="C6162" t="s">
        <v>5858</v>
      </c>
      <c r="D6162" t="s">
        <v>6026</v>
      </c>
      <c r="E6162" t="n">
        <v>9</v>
      </c>
      <c r="F6162" t="n">
        <v>13</v>
      </c>
      <c r="G6162" t="n">
        <v>20</v>
      </c>
      <c r="H6162" t="n">
        <v>1</v>
      </c>
      <c r="I6162" s="6" t="n">
        <v>1</v>
      </c>
      <c r="J6162" s="6" t="n">
        <v>11250</v>
      </c>
      <c r="K6162" s="7" t="n">
        <v>2176.2</v>
      </c>
      <c r="L6162" s="7" t="n">
        <v>2176.2</v>
      </c>
      <c r="M6162" s="6" t="n">
        <v>11250</v>
      </c>
    </row>
    <row r="6163">
      <c r="A6163" t="s">
        <v>7102</v>
      </c>
      <c r="B6163" t="s">
        <v>39</v>
      </c>
      <c r="C6163" t="s">
        <v>5858</v>
      </c>
      <c r="D6163" t="s">
        <v>6026</v>
      </c>
      <c r="E6163" t="n">
        <v>9</v>
      </c>
      <c r="F6163" t="n">
        <v>13</v>
      </c>
      <c r="G6163" t="n">
        <v>20</v>
      </c>
      <c r="H6163" t="n">
        <v>1</v>
      </c>
      <c r="I6163" s="6" t="n">
        <v>10</v>
      </c>
      <c r="J6163" s="6" t="n">
        <v>55000</v>
      </c>
      <c r="K6163" s="7" t="n">
        <v>26350.28</v>
      </c>
      <c r="L6163" s="7" t="n">
        <v>2635.03</v>
      </c>
      <c r="M6163" s="6" t="n">
        <v>5500</v>
      </c>
    </row>
    <row r="6164">
      <c r="A6164" t="s">
        <v>7103</v>
      </c>
      <c r="B6164" t="s">
        <v>39</v>
      </c>
      <c r="C6164" t="s">
        <v>5858</v>
      </c>
      <c r="D6164" t="s">
        <v>6026</v>
      </c>
      <c r="E6164" t="n">
        <v>9</v>
      </c>
      <c r="F6164" t="n">
        <v>13</v>
      </c>
      <c r="G6164" t="n">
        <v>20</v>
      </c>
      <c r="H6164" t="n">
        <v>1</v>
      </c>
      <c r="I6164" s="6" t="n">
        <v>20</v>
      </c>
      <c r="J6164" s="6" t="n">
        <v>1805</v>
      </c>
      <c r="K6164" s="7" t="n">
        <v>31337.81</v>
      </c>
      <c r="L6164" s="7" t="n">
        <v>1566.89</v>
      </c>
      <c r="M6164" s="6" t="n">
        <v>90</v>
      </c>
    </row>
    <row r="6165">
      <c r="A6165" t="s">
        <v>7104</v>
      </c>
      <c r="B6165" t="s">
        <v>39</v>
      </c>
      <c r="C6165" t="s">
        <v>5858</v>
      </c>
      <c r="D6165" t="s">
        <v>6026</v>
      </c>
      <c r="E6165" t="n">
        <v>9</v>
      </c>
      <c r="F6165" t="n">
        <v>13</v>
      </c>
      <c r="G6165" t="n">
        <v>20</v>
      </c>
      <c r="H6165" t="n">
        <v>1</v>
      </c>
      <c r="I6165" s="6" t="n">
        <v>10</v>
      </c>
      <c r="J6165" s="6" t="n">
        <v>490</v>
      </c>
      <c r="K6165" s="7" t="n">
        <v>10991.03</v>
      </c>
      <c r="L6165" s="7" t="n">
        <v>1099.1</v>
      </c>
      <c r="M6165" s="6" t="n">
        <v>49</v>
      </c>
    </row>
    <row r="6166">
      <c r="A6166" t="s">
        <v>7105</v>
      </c>
      <c r="B6166" t="s">
        <v>39</v>
      </c>
      <c r="C6166" t="s">
        <v>5858</v>
      </c>
      <c r="D6166" t="s">
        <v>6026</v>
      </c>
      <c r="E6166" t="n">
        <v>9</v>
      </c>
      <c r="F6166" t="n">
        <v>13</v>
      </c>
      <c r="G6166" t="n">
        <v>20</v>
      </c>
      <c r="H6166" t="n">
        <v>1</v>
      </c>
      <c r="I6166" s="6" t="n">
        <v>2</v>
      </c>
      <c r="J6166" s="6" t="n">
        <v>11700</v>
      </c>
      <c r="K6166" s="7" t="n">
        <v>1591.2</v>
      </c>
      <c r="L6166" s="7" t="n">
        <v>795.6</v>
      </c>
      <c r="M6166" s="6" t="n">
        <v>5850</v>
      </c>
    </row>
    <row r="6167">
      <c r="A6167" t="s">
        <v>7106</v>
      </c>
      <c r="B6167" t="s">
        <v>39</v>
      </c>
      <c r="C6167" t="s">
        <v>5858</v>
      </c>
      <c r="D6167" t="s">
        <v>6026</v>
      </c>
      <c r="E6167" t="n">
        <v>9</v>
      </c>
      <c r="F6167" t="n">
        <v>13</v>
      </c>
      <c r="G6167" t="n">
        <v>20</v>
      </c>
      <c r="H6167" t="n">
        <v>1</v>
      </c>
      <c r="I6167" s="6" t="n">
        <v>1</v>
      </c>
      <c r="J6167" s="6" t="n">
        <v>15660</v>
      </c>
      <c r="K6167" s="7" t="n">
        <v>2100.6</v>
      </c>
      <c r="L6167" s="7" t="n">
        <v>2100.6</v>
      </c>
      <c r="M6167" s="6" t="n">
        <v>15660</v>
      </c>
    </row>
    <row r="6168">
      <c r="A6168" t="s">
        <v>7107</v>
      </c>
      <c r="B6168" t="s">
        <v>39</v>
      </c>
      <c r="C6168" t="s">
        <v>5858</v>
      </c>
      <c r="D6168" t="s">
        <v>6026</v>
      </c>
      <c r="E6168" t="n">
        <v>9</v>
      </c>
      <c r="F6168" t="n">
        <v>13</v>
      </c>
      <c r="G6168" t="n">
        <v>20</v>
      </c>
      <c r="H6168" t="n">
        <v>1</v>
      </c>
      <c r="I6168" s="6" t="n">
        <v>2</v>
      </c>
      <c r="J6168" s="6" t="n">
        <v>120</v>
      </c>
      <c r="K6168" s="7" t="n">
        <v>3035.4</v>
      </c>
      <c r="L6168" s="7" t="n">
        <v>1517.7</v>
      </c>
      <c r="M6168" s="6" t="n">
        <v>60</v>
      </c>
    </row>
    <row r="6169">
      <c r="A6169" t="s">
        <v>7108</v>
      </c>
      <c r="B6169" t="s">
        <v>39</v>
      </c>
      <c r="C6169" t="s">
        <v>5858</v>
      </c>
      <c r="D6169" t="s">
        <v>6026</v>
      </c>
      <c r="E6169" t="n">
        <v>9</v>
      </c>
      <c r="F6169" t="n">
        <v>13</v>
      </c>
      <c r="G6169" t="n">
        <v>20</v>
      </c>
      <c r="H6169" t="n">
        <v>4</v>
      </c>
      <c r="I6169" s="6" t="n">
        <v>22</v>
      </c>
      <c r="J6169" s="6" t="n">
        <v>22</v>
      </c>
      <c r="K6169" s="7" t="n">
        <v>381.96</v>
      </c>
      <c r="L6169" s="7" t="n">
        <v>17.36</v>
      </c>
      <c r="M6169" s="6" t="n">
        <v>1</v>
      </c>
    </row>
    <row r="6170">
      <c r="A6170" t="s">
        <v>7109</v>
      </c>
      <c r="B6170" t="s">
        <v>39</v>
      </c>
      <c r="C6170" t="s">
        <v>5858</v>
      </c>
      <c r="D6170" t="s">
        <v>6026</v>
      </c>
      <c r="E6170" t="n">
        <v>9</v>
      </c>
      <c r="F6170" t="n">
        <v>13</v>
      </c>
      <c r="G6170" t="n">
        <v>20</v>
      </c>
      <c r="H6170" t="n">
        <v>5</v>
      </c>
      <c r="I6170" s="6" t="n">
        <v>1</v>
      </c>
      <c r="J6170" s="6" t="n">
        <v>28000</v>
      </c>
      <c r="K6170" s="7" t="n">
        <v>1641.92</v>
      </c>
      <c r="L6170" s="7" t="n">
        <v>1641.92</v>
      </c>
      <c r="M6170" s="6" t="n">
        <v>28000</v>
      </c>
    </row>
    <row r="6171">
      <c r="A6171" t="s">
        <v>7110</v>
      </c>
      <c r="B6171" t="s">
        <v>39</v>
      </c>
      <c r="C6171" t="s">
        <v>5858</v>
      </c>
      <c r="D6171" t="s">
        <v>6026</v>
      </c>
      <c r="E6171" t="n">
        <v>9</v>
      </c>
      <c r="F6171" t="n">
        <v>13</v>
      </c>
      <c r="G6171" t="n">
        <v>20</v>
      </c>
      <c r="H6171" t="n">
        <v>5</v>
      </c>
      <c r="I6171" s="6" t="n">
        <v>7</v>
      </c>
      <c r="J6171" s="6" t="n">
        <v>361</v>
      </c>
      <c r="K6171" s="7" t="n">
        <v>2786.54</v>
      </c>
      <c r="L6171" s="7" t="n">
        <v>398.08</v>
      </c>
      <c r="M6171" s="6" t="n">
        <v>52</v>
      </c>
    </row>
    <row r="6172">
      <c r="A6172" t="s">
        <v>7111</v>
      </c>
      <c r="B6172" t="s">
        <v>39</v>
      </c>
      <c r="C6172" t="s">
        <v>5858</v>
      </c>
      <c r="D6172" t="s">
        <v>6026</v>
      </c>
      <c r="E6172" t="n">
        <v>9</v>
      </c>
      <c r="F6172" t="n">
        <v>13</v>
      </c>
      <c r="G6172" t="n">
        <v>20</v>
      </c>
      <c r="H6172" t="n">
        <v>5</v>
      </c>
      <c r="I6172" s="6" t="n">
        <v>29</v>
      </c>
      <c r="J6172" s="6" t="n">
        <v>1710</v>
      </c>
      <c r="K6172" s="7" t="n">
        <v>26047.92</v>
      </c>
      <c r="L6172" s="7" t="n">
        <v>898.2</v>
      </c>
      <c r="M6172" s="6" t="n">
        <v>59</v>
      </c>
    </row>
    <row r="6173">
      <c r="A6173" t="s">
        <v>7112</v>
      </c>
      <c r="B6173" t="s">
        <v>39</v>
      </c>
      <c r="C6173" t="s">
        <v>5858</v>
      </c>
      <c r="D6173" t="s">
        <v>6026</v>
      </c>
      <c r="E6173" t="n">
        <v>9</v>
      </c>
      <c r="F6173" t="n">
        <v>13</v>
      </c>
      <c r="G6173" t="n">
        <v>20</v>
      </c>
      <c r="H6173" t="n">
        <v>5</v>
      </c>
      <c r="I6173" s="6" t="n">
        <v>1</v>
      </c>
      <c r="J6173" s="6" t="n">
        <v>28</v>
      </c>
      <c r="K6173" s="7" t="n">
        <v>333.96</v>
      </c>
      <c r="L6173" s="7" t="n">
        <v>333.96</v>
      </c>
      <c r="M6173" s="6" t="n">
        <v>28</v>
      </c>
    </row>
    <row r="6174">
      <c r="A6174" t="s">
        <v>7113</v>
      </c>
      <c r="B6174" t="s">
        <v>39</v>
      </c>
      <c r="C6174" t="s">
        <v>5858</v>
      </c>
      <c r="D6174" t="s">
        <v>6026</v>
      </c>
      <c r="E6174" t="n">
        <v>9</v>
      </c>
      <c r="F6174" t="n">
        <v>13</v>
      </c>
      <c r="G6174" t="n">
        <v>20</v>
      </c>
      <c r="H6174" t="n">
        <v>5</v>
      </c>
      <c r="I6174" s="6" t="n">
        <v>20</v>
      </c>
      <c r="J6174" s="6" t="n">
        <v>206500</v>
      </c>
      <c r="K6174" s="7" t="n">
        <v>9659.3</v>
      </c>
      <c r="L6174" s="7" t="n">
        <v>482.96</v>
      </c>
      <c r="M6174" s="6" t="n">
        <v>10325</v>
      </c>
    </row>
    <row r="6175">
      <c r="A6175" t="s">
        <v>7114</v>
      </c>
      <c r="B6175" t="s">
        <v>39</v>
      </c>
      <c r="C6175" t="s">
        <v>5858</v>
      </c>
      <c r="D6175" t="s">
        <v>6026</v>
      </c>
      <c r="E6175" t="n">
        <v>9</v>
      </c>
      <c r="F6175" t="n">
        <v>13</v>
      </c>
      <c r="G6175" t="n">
        <v>20</v>
      </c>
      <c r="H6175" t="n">
        <v>5</v>
      </c>
      <c r="I6175" s="6" t="n">
        <v>10</v>
      </c>
      <c r="J6175" s="6" t="n">
        <v>225000</v>
      </c>
      <c r="K6175" s="7" t="n">
        <v>10477.8</v>
      </c>
      <c r="L6175" s="7" t="n">
        <v>1047.78</v>
      </c>
      <c r="M6175" s="6" t="n">
        <v>22500</v>
      </c>
    </row>
    <row r="6176">
      <c r="A6176" t="s">
        <v>7115</v>
      </c>
      <c r="B6176" t="s">
        <v>39</v>
      </c>
      <c r="C6176" t="s">
        <v>5858</v>
      </c>
      <c r="D6176" t="s">
        <v>6026</v>
      </c>
      <c r="E6176" t="n">
        <v>9</v>
      </c>
      <c r="F6176" t="n">
        <v>13</v>
      </c>
      <c r="G6176" t="n">
        <v>20</v>
      </c>
      <c r="H6176" t="n">
        <v>5</v>
      </c>
      <c r="I6176" s="6" t="n">
        <v>3</v>
      </c>
      <c r="J6176" s="6" t="n">
        <v>7535</v>
      </c>
      <c r="K6176" s="7" t="n">
        <v>347.82</v>
      </c>
      <c r="L6176" s="7" t="n">
        <v>115.94</v>
      </c>
      <c r="M6176" s="6" t="n">
        <v>2512</v>
      </c>
    </row>
    <row r="6177">
      <c r="A6177" t="s">
        <v>7116</v>
      </c>
      <c r="B6177" t="s">
        <v>39</v>
      </c>
      <c r="C6177" t="s">
        <v>5858</v>
      </c>
      <c r="D6177" t="s">
        <v>6026</v>
      </c>
      <c r="E6177" t="n">
        <v>9</v>
      </c>
      <c r="F6177" t="n">
        <v>13</v>
      </c>
      <c r="G6177" t="n">
        <v>20</v>
      </c>
      <c r="H6177" t="n">
        <v>5</v>
      </c>
      <c r="I6177" s="6" t="n">
        <v>2</v>
      </c>
      <c r="J6177" s="6" t="n">
        <v>40</v>
      </c>
      <c r="K6177" s="7" t="n">
        <v>1.93</v>
      </c>
      <c r="L6177" s="7" t="n">
        <v>0.96</v>
      </c>
      <c r="M6177" s="6" t="n">
        <v>20</v>
      </c>
    </row>
    <row r="6178">
      <c r="A6178" t="s">
        <v>7117</v>
      </c>
      <c r="B6178" t="s">
        <v>39</v>
      </c>
      <c r="C6178" t="s">
        <v>5858</v>
      </c>
      <c r="D6178" t="s">
        <v>6026</v>
      </c>
      <c r="E6178" t="n">
        <v>9</v>
      </c>
      <c r="F6178" t="n">
        <v>13</v>
      </c>
      <c r="G6178" t="n">
        <v>20</v>
      </c>
      <c r="H6178" t="n">
        <v>5</v>
      </c>
      <c r="I6178" s="6" t="n">
        <v>1</v>
      </c>
      <c r="J6178" s="6" t="n">
        <v>750</v>
      </c>
      <c r="K6178" s="7" t="n">
        <v>60.54</v>
      </c>
      <c r="L6178" s="7" t="n">
        <v>60.54</v>
      </c>
      <c r="M6178" s="6" t="n">
        <v>750</v>
      </c>
    </row>
    <row r="6179">
      <c r="A6179" t="s">
        <v>7118</v>
      </c>
      <c r="B6179" t="s">
        <v>39</v>
      </c>
      <c r="C6179" t="s">
        <v>5858</v>
      </c>
      <c r="D6179" t="s">
        <v>6026</v>
      </c>
      <c r="E6179" t="n">
        <v>9</v>
      </c>
      <c r="F6179" t="n">
        <v>13</v>
      </c>
      <c r="G6179" t="n">
        <v>20</v>
      </c>
      <c r="H6179" t="n">
        <v>5</v>
      </c>
      <c r="I6179" s="6" t="n">
        <v>3</v>
      </c>
      <c r="J6179" s="6" t="n">
        <v>112</v>
      </c>
      <c r="K6179" s="7" t="n">
        <v>9.05</v>
      </c>
      <c r="L6179" s="7" t="n">
        <v>3.02</v>
      </c>
      <c r="M6179" s="6" t="n">
        <v>37</v>
      </c>
    </row>
    <row r="6180">
      <c r="A6180" t="s">
        <v>7119</v>
      </c>
      <c r="B6180" t="s">
        <v>39</v>
      </c>
      <c r="C6180" t="s">
        <v>5858</v>
      </c>
      <c r="D6180" t="s">
        <v>6026</v>
      </c>
      <c r="E6180" t="n">
        <v>9</v>
      </c>
      <c r="F6180" t="n">
        <v>13</v>
      </c>
      <c r="G6180" t="n">
        <v>20</v>
      </c>
      <c r="H6180" t="n">
        <v>5</v>
      </c>
      <c r="I6180" s="6" t="n">
        <v>2</v>
      </c>
      <c r="J6180" s="6" t="n">
        <v>90</v>
      </c>
      <c r="K6180" s="7" t="n">
        <v>7.16</v>
      </c>
      <c r="L6180" s="7" t="n">
        <v>3.58</v>
      </c>
      <c r="M6180" s="6" t="n">
        <v>45</v>
      </c>
    </row>
    <row r="6181">
      <c r="A6181" t="s">
        <v>7120</v>
      </c>
      <c r="B6181" t="s">
        <v>39</v>
      </c>
      <c r="C6181" t="s">
        <v>5858</v>
      </c>
      <c r="D6181" t="s">
        <v>6026</v>
      </c>
      <c r="E6181" t="n">
        <v>9</v>
      </c>
      <c r="F6181" t="n">
        <v>13</v>
      </c>
      <c r="G6181" t="n">
        <v>20</v>
      </c>
      <c r="H6181" t="n">
        <v>5</v>
      </c>
      <c r="I6181" s="6" t="n">
        <v>1</v>
      </c>
      <c r="J6181" s="6" t="n">
        <v>28</v>
      </c>
      <c r="K6181" s="7" t="n">
        <v>2.19</v>
      </c>
      <c r="L6181" s="7" t="n">
        <v>2.19</v>
      </c>
      <c r="M6181" s="6" t="n">
        <v>28</v>
      </c>
    </row>
    <row r="6182">
      <c r="A6182" t="s">
        <v>7121</v>
      </c>
      <c r="B6182" t="s">
        <v>39</v>
      </c>
      <c r="C6182" t="s">
        <v>5858</v>
      </c>
      <c r="D6182" t="s">
        <v>6026</v>
      </c>
      <c r="E6182" t="n">
        <v>9</v>
      </c>
      <c r="F6182" t="n">
        <v>13</v>
      </c>
      <c r="G6182" t="n">
        <v>20</v>
      </c>
      <c r="H6182" t="n">
        <v>5</v>
      </c>
      <c r="I6182" s="6" t="n">
        <v>18</v>
      </c>
      <c r="J6182" s="6" t="n">
        <v>177480</v>
      </c>
      <c r="K6182" s="7" t="n">
        <v>14147.4</v>
      </c>
      <c r="L6182" s="7" t="n">
        <v>785.97</v>
      </c>
      <c r="M6182" s="6" t="n">
        <v>9860</v>
      </c>
    </row>
    <row r="6183">
      <c r="A6183" t="s">
        <v>7122</v>
      </c>
      <c r="B6183" t="s">
        <v>39</v>
      </c>
      <c r="C6183" t="s">
        <v>5858</v>
      </c>
      <c r="D6183" t="s">
        <v>6026</v>
      </c>
      <c r="E6183" t="n">
        <v>9</v>
      </c>
      <c r="F6183" t="n">
        <v>13</v>
      </c>
      <c r="G6183" t="n">
        <v>20</v>
      </c>
      <c r="H6183" t="n">
        <v>5</v>
      </c>
      <c r="I6183" s="6" t="n">
        <v>44</v>
      </c>
      <c r="J6183" s="6" t="n">
        <v>437088</v>
      </c>
      <c r="K6183" s="7" t="n">
        <v>34841.44</v>
      </c>
      <c r="L6183" s="7" t="n">
        <v>791.85</v>
      </c>
      <c r="M6183" s="6" t="n">
        <v>9934</v>
      </c>
    </row>
    <row r="6184">
      <c r="A6184" t="s">
        <v>7123</v>
      </c>
      <c r="B6184" t="s">
        <v>39</v>
      </c>
      <c r="C6184" t="s">
        <v>5858</v>
      </c>
      <c r="D6184" t="s">
        <v>6026</v>
      </c>
      <c r="E6184" t="n">
        <v>9</v>
      </c>
      <c r="F6184" t="n">
        <v>13</v>
      </c>
      <c r="G6184" t="n">
        <v>20</v>
      </c>
      <c r="H6184" t="n">
        <v>5</v>
      </c>
      <c r="I6184" s="6" t="n">
        <v>30</v>
      </c>
      <c r="J6184" s="6" t="n">
        <v>235596</v>
      </c>
      <c r="K6184" s="7" t="n">
        <v>18779.98</v>
      </c>
      <c r="L6184" s="7" t="n">
        <v>626</v>
      </c>
      <c r="M6184" s="6" t="n">
        <v>7853</v>
      </c>
    </row>
    <row r="6185">
      <c r="A6185" t="s">
        <v>7124</v>
      </c>
      <c r="B6185" t="s">
        <v>39</v>
      </c>
      <c r="C6185" t="s">
        <v>5858</v>
      </c>
      <c r="D6185" t="s">
        <v>6026</v>
      </c>
      <c r="E6185" t="n">
        <v>9</v>
      </c>
      <c r="F6185" t="n">
        <v>13</v>
      </c>
      <c r="G6185" t="n">
        <v>20</v>
      </c>
      <c r="H6185" t="n">
        <v>5</v>
      </c>
      <c r="I6185" s="6" t="n">
        <v>19</v>
      </c>
      <c r="J6185" s="6" t="n">
        <v>99180</v>
      </c>
      <c r="K6185" s="7" t="n">
        <v>7905.9</v>
      </c>
      <c r="L6185" s="7" t="n">
        <v>416.1</v>
      </c>
      <c r="M6185" s="6" t="n">
        <v>5220</v>
      </c>
    </row>
    <row r="6186">
      <c r="A6186" t="s">
        <v>7125</v>
      </c>
      <c r="B6186" t="s">
        <v>39</v>
      </c>
      <c r="C6186" t="s">
        <v>5858</v>
      </c>
      <c r="D6186" t="s">
        <v>6026</v>
      </c>
      <c r="E6186" t="n">
        <v>9</v>
      </c>
      <c r="F6186" t="n">
        <v>13</v>
      </c>
      <c r="G6186" t="n">
        <v>20</v>
      </c>
      <c r="H6186" t="n">
        <v>5</v>
      </c>
      <c r="I6186" s="6" t="n">
        <v>91</v>
      </c>
      <c r="J6186" s="6" t="n">
        <v>121955</v>
      </c>
      <c r="K6186" s="7" t="n">
        <v>64343.64</v>
      </c>
      <c r="L6186" s="7" t="n">
        <v>707.07</v>
      </c>
      <c r="M6186" s="6" t="n">
        <v>1340</v>
      </c>
    </row>
    <row r="6187">
      <c r="A6187" t="s">
        <v>7126</v>
      </c>
      <c r="B6187" t="s">
        <v>39</v>
      </c>
      <c r="C6187" t="s">
        <v>5858</v>
      </c>
      <c r="D6187" t="s">
        <v>6026</v>
      </c>
      <c r="E6187" t="n">
        <v>9</v>
      </c>
      <c r="F6187" t="n">
        <v>13</v>
      </c>
      <c r="G6187" t="n">
        <v>20</v>
      </c>
      <c r="H6187" t="n">
        <v>5</v>
      </c>
      <c r="I6187" s="6" t="n">
        <v>9</v>
      </c>
      <c r="J6187" s="6" t="n">
        <v>1410</v>
      </c>
      <c r="K6187" s="7" t="n">
        <v>9049.8</v>
      </c>
      <c r="L6187" s="7" t="n">
        <v>1005.53</v>
      </c>
      <c r="M6187" s="6" t="n">
        <v>157</v>
      </c>
    </row>
    <row r="6188">
      <c r="A6188" t="s">
        <v>7127</v>
      </c>
      <c r="B6188" t="s">
        <v>39</v>
      </c>
      <c r="C6188" t="s">
        <v>5858</v>
      </c>
      <c r="D6188" t="s">
        <v>6026</v>
      </c>
      <c r="E6188" t="n">
        <v>9</v>
      </c>
      <c r="F6188" t="n">
        <v>13</v>
      </c>
      <c r="G6188" t="n">
        <v>20</v>
      </c>
      <c r="H6188" t="n">
        <v>5</v>
      </c>
      <c r="I6188" s="6" t="n">
        <v>3</v>
      </c>
      <c r="J6188" s="6" t="n">
        <v>34020</v>
      </c>
      <c r="K6188" s="7" t="n">
        <v>4028.4</v>
      </c>
      <c r="L6188" s="7" t="n">
        <v>1342.8</v>
      </c>
      <c r="M6188" s="6" t="n">
        <v>11340</v>
      </c>
    </row>
    <row r="6189">
      <c r="A6189" t="s">
        <v>7128</v>
      </c>
      <c r="B6189" t="s">
        <v>39</v>
      </c>
      <c r="C6189" t="s">
        <v>5858</v>
      </c>
      <c r="D6189" t="s">
        <v>6026</v>
      </c>
      <c r="E6189" t="n">
        <v>9</v>
      </c>
      <c r="F6189" t="n">
        <v>13</v>
      </c>
      <c r="G6189" t="n">
        <v>20</v>
      </c>
      <c r="H6189" t="n">
        <v>5</v>
      </c>
      <c r="I6189" s="6" t="n">
        <v>2</v>
      </c>
      <c r="J6189" s="6" t="n">
        <v>7560</v>
      </c>
      <c r="K6189" s="7" t="n">
        <v>901.2</v>
      </c>
      <c r="L6189" s="7" t="n">
        <v>450.6</v>
      </c>
      <c r="M6189" s="6" t="n">
        <v>3780</v>
      </c>
    </row>
    <row r="6190">
      <c r="A6190" t="s">
        <v>7129</v>
      </c>
      <c r="B6190" t="s">
        <v>39</v>
      </c>
      <c r="C6190" t="s">
        <v>5858</v>
      </c>
      <c r="D6190" t="s">
        <v>6026</v>
      </c>
      <c r="E6190" t="n">
        <v>9</v>
      </c>
      <c r="F6190" t="n">
        <v>13</v>
      </c>
      <c r="G6190" t="n">
        <v>20</v>
      </c>
      <c r="H6190" t="n">
        <v>5</v>
      </c>
      <c r="I6190" s="6" t="n">
        <v>48</v>
      </c>
      <c r="J6190" s="6" t="n">
        <v>443875</v>
      </c>
      <c r="K6190" s="7" t="n">
        <v>52858.61</v>
      </c>
      <c r="L6190" s="7" t="n">
        <v>1101.22</v>
      </c>
      <c r="M6190" s="6" t="n">
        <v>9247</v>
      </c>
    </row>
    <row r="6191">
      <c r="A6191" t="s">
        <v>7130</v>
      </c>
      <c r="B6191" t="s">
        <v>39</v>
      </c>
      <c r="C6191" t="s">
        <v>5858</v>
      </c>
      <c r="D6191" t="s">
        <v>6026</v>
      </c>
      <c r="E6191" t="n">
        <v>9</v>
      </c>
      <c r="F6191" t="n">
        <v>13</v>
      </c>
      <c r="G6191" t="n">
        <v>20</v>
      </c>
      <c r="H6191" t="n">
        <v>5</v>
      </c>
      <c r="I6191" s="6" t="n">
        <v>45</v>
      </c>
      <c r="J6191" s="6" t="n">
        <v>532250</v>
      </c>
      <c r="K6191" s="7" t="n">
        <v>63193.18</v>
      </c>
      <c r="L6191" s="7" t="n">
        <v>1404.29</v>
      </c>
      <c r="M6191" s="6" t="n">
        <v>11828</v>
      </c>
    </row>
    <row r="6192">
      <c r="A6192" t="s">
        <v>7131</v>
      </c>
      <c r="B6192" t="s">
        <v>39</v>
      </c>
      <c r="C6192" t="s">
        <v>5858</v>
      </c>
      <c r="D6192" t="s">
        <v>6026</v>
      </c>
      <c r="E6192" t="n">
        <v>9</v>
      </c>
      <c r="F6192" t="n">
        <v>13</v>
      </c>
      <c r="G6192" t="n">
        <v>20</v>
      </c>
      <c r="H6192" t="n">
        <v>5</v>
      </c>
      <c r="I6192" s="6" t="n">
        <v>10</v>
      </c>
      <c r="J6192" s="6" t="n">
        <v>62375</v>
      </c>
      <c r="K6192" s="7" t="n">
        <v>7394.89</v>
      </c>
      <c r="L6192" s="7" t="n">
        <v>739.49</v>
      </c>
      <c r="M6192" s="6" t="n">
        <v>6238</v>
      </c>
    </row>
    <row r="6193">
      <c r="A6193" t="s">
        <v>7132</v>
      </c>
      <c r="B6193" t="s">
        <v>39</v>
      </c>
      <c r="C6193" t="s">
        <v>5858</v>
      </c>
      <c r="D6193" t="s">
        <v>6026</v>
      </c>
      <c r="E6193" t="n">
        <v>9</v>
      </c>
      <c r="F6193" t="n">
        <v>13</v>
      </c>
      <c r="G6193" t="n">
        <v>20</v>
      </c>
      <c r="H6193" t="n">
        <v>5</v>
      </c>
      <c r="I6193" s="6" t="n">
        <v>2</v>
      </c>
      <c r="J6193" s="6" t="n">
        <v>7500</v>
      </c>
      <c r="K6193" s="7" t="n">
        <v>882.6</v>
      </c>
      <c r="L6193" s="7" t="n">
        <v>441.3</v>
      </c>
      <c r="M6193" s="6" t="n">
        <v>3750</v>
      </c>
    </row>
    <row r="6194">
      <c r="A6194" t="s">
        <v>7133</v>
      </c>
      <c r="B6194" t="s">
        <v>39</v>
      </c>
      <c r="C6194" t="s">
        <v>5858</v>
      </c>
      <c r="D6194" t="s">
        <v>6026</v>
      </c>
      <c r="E6194" t="n">
        <v>9</v>
      </c>
      <c r="F6194" t="n">
        <v>13</v>
      </c>
      <c r="G6194" t="n">
        <v>20</v>
      </c>
      <c r="H6194" t="n">
        <v>5</v>
      </c>
      <c r="I6194" s="6" t="n">
        <v>20</v>
      </c>
      <c r="J6194" s="6" t="n">
        <v>227980</v>
      </c>
      <c r="K6194" s="7" t="n">
        <v>27017.69</v>
      </c>
      <c r="L6194" s="7" t="n">
        <v>1350.88</v>
      </c>
      <c r="M6194" s="6" t="n">
        <v>11399</v>
      </c>
    </row>
    <row r="6195">
      <c r="A6195" t="s">
        <v>7134</v>
      </c>
      <c r="B6195" t="s">
        <v>39</v>
      </c>
      <c r="C6195" t="s">
        <v>5858</v>
      </c>
      <c r="D6195" t="s">
        <v>6026</v>
      </c>
      <c r="E6195" t="n">
        <v>9</v>
      </c>
      <c r="F6195" t="n">
        <v>13</v>
      </c>
      <c r="G6195" t="n">
        <v>20</v>
      </c>
      <c r="H6195" t="n">
        <v>5</v>
      </c>
      <c r="I6195" s="6" t="n">
        <v>10</v>
      </c>
      <c r="J6195" s="6" t="n">
        <v>97500</v>
      </c>
      <c r="K6195" s="7" t="n">
        <v>11545.8</v>
      </c>
      <c r="L6195" s="7" t="n">
        <v>1154.58</v>
      </c>
      <c r="M6195" s="6" t="n">
        <v>9750</v>
      </c>
    </row>
    <row r="6196">
      <c r="A6196" t="s">
        <v>7135</v>
      </c>
      <c r="B6196" t="s">
        <v>39</v>
      </c>
      <c r="C6196" t="s">
        <v>5858</v>
      </c>
      <c r="D6196" t="s">
        <v>6026</v>
      </c>
      <c r="E6196" t="n">
        <v>9</v>
      </c>
      <c r="F6196" t="n">
        <v>13</v>
      </c>
      <c r="G6196" t="n">
        <v>20</v>
      </c>
      <c r="H6196" t="n">
        <v>5</v>
      </c>
      <c r="I6196" s="6" t="n">
        <v>35</v>
      </c>
      <c r="J6196" s="6" t="n">
        <v>2764</v>
      </c>
      <c r="K6196" s="7" t="n">
        <v>38525.8</v>
      </c>
      <c r="L6196" s="7" t="n">
        <v>1100.74</v>
      </c>
      <c r="M6196" s="6" t="n">
        <v>79</v>
      </c>
    </row>
    <row r="6197">
      <c r="A6197" t="s">
        <v>7136</v>
      </c>
      <c r="B6197" t="s">
        <v>39</v>
      </c>
      <c r="C6197" t="s">
        <v>5858</v>
      </c>
      <c r="D6197" t="s">
        <v>6026</v>
      </c>
      <c r="E6197" t="n">
        <v>9</v>
      </c>
      <c r="F6197" t="n">
        <v>13</v>
      </c>
      <c r="G6197" t="n">
        <v>20</v>
      </c>
      <c r="H6197" t="n">
        <v>5</v>
      </c>
      <c r="I6197" s="6" t="n">
        <v>1</v>
      </c>
      <c r="J6197" s="6" t="n">
        <v>90</v>
      </c>
      <c r="K6197" s="7" t="n">
        <v>1287.9</v>
      </c>
      <c r="L6197" s="7" t="n">
        <v>1287.9</v>
      </c>
      <c r="M6197" s="6" t="n">
        <v>90</v>
      </c>
    </row>
    <row r="6198">
      <c r="A6198" t="s">
        <v>7137</v>
      </c>
      <c r="B6198" t="s">
        <v>39</v>
      </c>
      <c r="C6198" t="s">
        <v>5858</v>
      </c>
      <c r="D6198" t="s">
        <v>6026</v>
      </c>
      <c r="E6198" t="n">
        <v>9</v>
      </c>
      <c r="F6198" t="n">
        <v>13</v>
      </c>
      <c r="G6198" t="n">
        <v>20</v>
      </c>
      <c r="H6198" t="n">
        <v>5</v>
      </c>
      <c r="I6198" s="6" t="n">
        <v>29</v>
      </c>
      <c r="J6198" s="6" t="n">
        <v>2730</v>
      </c>
      <c r="K6198" s="7" t="n">
        <v>36151.5</v>
      </c>
      <c r="L6198" s="7" t="n">
        <v>1246.6</v>
      </c>
      <c r="M6198" s="6" t="n">
        <v>94</v>
      </c>
    </row>
    <row r="6199">
      <c r="A6199" t="s">
        <v>7138</v>
      </c>
      <c r="B6199" t="s">
        <v>39</v>
      </c>
      <c r="C6199" t="s">
        <v>5858</v>
      </c>
      <c r="D6199" t="s">
        <v>6026</v>
      </c>
      <c r="E6199" t="n">
        <v>9</v>
      </c>
      <c r="F6199" t="n">
        <v>13</v>
      </c>
      <c r="G6199" t="n">
        <v>20</v>
      </c>
      <c r="H6199" t="n">
        <v>5</v>
      </c>
      <c r="I6199" s="6" t="n">
        <v>10</v>
      </c>
      <c r="J6199" s="6" t="n">
        <v>207</v>
      </c>
      <c r="K6199" s="7" t="n">
        <v>2719.02</v>
      </c>
      <c r="L6199" s="7" t="n">
        <v>271.9</v>
      </c>
      <c r="M6199" s="6" t="n">
        <v>21</v>
      </c>
    </row>
    <row r="6200">
      <c r="A6200" t="s">
        <v>7139</v>
      </c>
      <c r="B6200" t="s">
        <v>39</v>
      </c>
      <c r="C6200" t="s">
        <v>5858</v>
      </c>
      <c r="D6200" t="s">
        <v>6026</v>
      </c>
      <c r="E6200" t="n">
        <v>9</v>
      </c>
      <c r="F6200" t="n">
        <v>13</v>
      </c>
      <c r="G6200" t="n">
        <v>20</v>
      </c>
      <c r="H6200" t="n">
        <v>5</v>
      </c>
      <c r="I6200" s="6" t="n">
        <v>39</v>
      </c>
      <c r="J6200" s="6" t="n">
        <v>124000</v>
      </c>
      <c r="K6200" s="7" t="n">
        <v>32961.32</v>
      </c>
      <c r="L6200" s="7" t="n">
        <v>845.16</v>
      </c>
      <c r="M6200" s="6" t="n">
        <v>3179</v>
      </c>
    </row>
    <row r="6201">
      <c r="A6201" t="s">
        <v>7140</v>
      </c>
      <c r="B6201" t="s">
        <v>39</v>
      </c>
      <c r="C6201" t="s">
        <v>5858</v>
      </c>
      <c r="D6201" t="s">
        <v>6026</v>
      </c>
      <c r="E6201" t="n">
        <v>9</v>
      </c>
      <c r="F6201" t="n">
        <v>13</v>
      </c>
      <c r="G6201" t="n">
        <v>20</v>
      </c>
      <c r="H6201" t="n">
        <v>5</v>
      </c>
      <c r="I6201" s="6" t="n">
        <v>44</v>
      </c>
      <c r="J6201" s="6" t="n">
        <v>232500</v>
      </c>
      <c r="K6201" s="7" t="n">
        <v>61854.93</v>
      </c>
      <c r="L6201" s="7" t="n">
        <v>1405.79</v>
      </c>
      <c r="M6201" s="6" t="n">
        <v>5284</v>
      </c>
    </row>
    <row r="6202">
      <c r="A6202" t="s">
        <v>7141</v>
      </c>
      <c r="B6202" t="s">
        <v>39</v>
      </c>
      <c r="C6202" t="s">
        <v>5858</v>
      </c>
      <c r="D6202" t="s">
        <v>6026</v>
      </c>
      <c r="E6202" t="n">
        <v>9</v>
      </c>
      <c r="F6202" t="n">
        <v>13</v>
      </c>
      <c r="G6202" t="n">
        <v>20</v>
      </c>
      <c r="H6202" t="n">
        <v>5</v>
      </c>
      <c r="I6202" s="6" t="n">
        <v>2</v>
      </c>
      <c r="J6202" s="6" t="n">
        <v>121</v>
      </c>
      <c r="K6202" s="7" t="n">
        <v>1249.29</v>
      </c>
      <c r="L6202" s="7" t="n">
        <v>624.64</v>
      </c>
      <c r="M6202" s="6" t="n">
        <v>60</v>
      </c>
    </row>
    <row r="6203">
      <c r="A6203" t="s">
        <v>7142</v>
      </c>
      <c r="B6203" t="s">
        <v>39</v>
      </c>
      <c r="C6203" t="s">
        <v>5858</v>
      </c>
      <c r="D6203" t="s">
        <v>6026</v>
      </c>
      <c r="E6203" t="n">
        <v>9</v>
      </c>
      <c r="F6203" t="n">
        <v>13</v>
      </c>
      <c r="G6203" t="n">
        <v>20</v>
      </c>
      <c r="H6203" t="n">
        <v>5</v>
      </c>
      <c r="I6203" s="6" t="n">
        <v>17</v>
      </c>
      <c r="J6203" s="6" t="n">
        <v>1805</v>
      </c>
      <c r="K6203" s="7" t="n">
        <v>18636.02</v>
      </c>
      <c r="L6203" s="7" t="n">
        <v>1096.24</v>
      </c>
      <c r="M6203" s="6" t="n">
        <v>106</v>
      </c>
    </row>
    <row r="6204">
      <c r="A6204" t="s">
        <v>7143</v>
      </c>
      <c r="B6204" t="s">
        <v>39</v>
      </c>
      <c r="C6204" t="s">
        <v>5858</v>
      </c>
      <c r="D6204" t="s">
        <v>6026</v>
      </c>
      <c r="E6204" t="n">
        <v>9</v>
      </c>
      <c r="F6204" t="n">
        <v>13</v>
      </c>
      <c r="G6204" t="n">
        <v>20</v>
      </c>
      <c r="H6204" t="n">
        <v>5</v>
      </c>
      <c r="I6204" s="6" t="n">
        <v>9</v>
      </c>
      <c r="J6204" s="6" t="n">
        <v>510</v>
      </c>
      <c r="K6204" s="7" t="n">
        <v>7020.83</v>
      </c>
      <c r="L6204" s="7" t="n">
        <v>780.09</v>
      </c>
      <c r="M6204" s="6" t="n">
        <v>57</v>
      </c>
    </row>
    <row r="6205">
      <c r="A6205" t="s">
        <v>7144</v>
      </c>
      <c r="B6205" t="s">
        <v>39</v>
      </c>
      <c r="C6205" t="s">
        <v>5858</v>
      </c>
      <c r="D6205" t="s">
        <v>6026</v>
      </c>
      <c r="E6205" t="n">
        <v>9</v>
      </c>
      <c r="F6205" t="n">
        <v>13</v>
      </c>
      <c r="G6205" t="n">
        <v>20</v>
      </c>
      <c r="H6205" t="n">
        <v>5</v>
      </c>
      <c r="I6205" s="6" t="n">
        <v>1</v>
      </c>
      <c r="J6205" s="6" t="n">
        <v>120</v>
      </c>
      <c r="K6205" s="7" t="n">
        <v>1651.96</v>
      </c>
      <c r="L6205" s="7" t="n">
        <v>1651.96</v>
      </c>
      <c r="M6205" s="6" t="n">
        <v>120</v>
      </c>
    </row>
    <row r="6206">
      <c r="A6206" t="s">
        <v>7145</v>
      </c>
      <c r="B6206" t="s">
        <v>39</v>
      </c>
      <c r="C6206" t="s">
        <v>5858</v>
      </c>
      <c r="D6206" t="s">
        <v>6026</v>
      </c>
      <c r="E6206" t="n">
        <v>9</v>
      </c>
      <c r="F6206" t="n">
        <v>13</v>
      </c>
      <c r="G6206" t="n">
        <v>20</v>
      </c>
      <c r="H6206" t="n">
        <v>5</v>
      </c>
      <c r="I6206" s="6" t="n">
        <v>10</v>
      </c>
      <c r="J6206" s="6" t="n">
        <v>720</v>
      </c>
      <c r="K6206" s="7" t="n">
        <v>9911.76</v>
      </c>
      <c r="L6206" s="7" t="n">
        <v>991.18</v>
      </c>
      <c r="M6206" s="6" t="n">
        <v>72</v>
      </c>
    </row>
    <row r="6207">
      <c r="A6207" t="s">
        <v>7146</v>
      </c>
      <c r="B6207" t="s">
        <v>39</v>
      </c>
      <c r="C6207" t="s">
        <v>5858</v>
      </c>
      <c r="D6207" t="s">
        <v>6026</v>
      </c>
      <c r="E6207" t="n">
        <v>9</v>
      </c>
      <c r="F6207" t="n">
        <v>13</v>
      </c>
      <c r="G6207" t="n">
        <v>20</v>
      </c>
      <c r="H6207" t="n">
        <v>5</v>
      </c>
      <c r="I6207" s="6" t="n">
        <v>7</v>
      </c>
      <c r="J6207" s="6" t="n">
        <v>630</v>
      </c>
      <c r="K6207" s="7" t="n">
        <v>8672.79</v>
      </c>
      <c r="L6207" s="7" t="n">
        <v>1238.97</v>
      </c>
      <c r="M6207" s="6" t="n">
        <v>90</v>
      </c>
    </row>
    <row r="6208">
      <c r="A6208" t="s">
        <v>7147</v>
      </c>
      <c r="B6208" t="s">
        <v>39</v>
      </c>
      <c r="C6208" t="s">
        <v>5858</v>
      </c>
      <c r="D6208" t="s">
        <v>6026</v>
      </c>
      <c r="E6208" t="n">
        <v>9</v>
      </c>
      <c r="F6208" t="n">
        <v>13</v>
      </c>
      <c r="G6208" t="n">
        <v>20</v>
      </c>
      <c r="H6208" t="n">
        <v>5</v>
      </c>
      <c r="I6208" s="6" t="n">
        <v>14</v>
      </c>
      <c r="J6208" s="6" t="n">
        <v>1890</v>
      </c>
      <c r="K6208" s="7" t="n">
        <v>25776.69</v>
      </c>
      <c r="L6208" s="7" t="n">
        <v>1841.19</v>
      </c>
      <c r="M6208" s="6" t="n">
        <v>135</v>
      </c>
    </row>
    <row r="6209">
      <c r="A6209" t="s">
        <v>7148</v>
      </c>
      <c r="B6209" t="s">
        <v>39</v>
      </c>
      <c r="C6209" t="s">
        <v>5858</v>
      </c>
      <c r="D6209" t="s">
        <v>6026</v>
      </c>
      <c r="E6209" t="n">
        <v>9</v>
      </c>
      <c r="F6209" t="n">
        <v>13</v>
      </c>
      <c r="G6209" t="n">
        <v>20</v>
      </c>
      <c r="H6209" t="n">
        <v>5</v>
      </c>
      <c r="I6209" s="6" t="n">
        <v>13</v>
      </c>
      <c r="J6209" s="6" t="n">
        <v>273000</v>
      </c>
      <c r="K6209" s="7" t="n">
        <v>22491</v>
      </c>
      <c r="L6209" s="7" t="n">
        <v>1730.08</v>
      </c>
      <c r="M6209" s="6" t="n">
        <v>21000</v>
      </c>
    </row>
    <row r="6210">
      <c r="A6210" t="s">
        <v>7149</v>
      </c>
      <c r="B6210" t="s">
        <v>39</v>
      </c>
      <c r="C6210" t="s">
        <v>5858</v>
      </c>
      <c r="D6210" t="s">
        <v>6026</v>
      </c>
      <c r="E6210" t="n">
        <v>9</v>
      </c>
      <c r="F6210" t="n">
        <v>13</v>
      </c>
      <c r="G6210" t="n">
        <v>20</v>
      </c>
      <c r="H6210" t="n">
        <v>5</v>
      </c>
      <c r="I6210" s="6" t="n">
        <v>34</v>
      </c>
      <c r="J6210" s="6" t="n">
        <v>606564</v>
      </c>
      <c r="K6210" s="7" t="n">
        <v>50198.4</v>
      </c>
      <c r="L6210" s="7" t="n">
        <v>1476.42</v>
      </c>
      <c r="M6210" s="6" t="n">
        <v>17840</v>
      </c>
    </row>
    <row r="6211">
      <c r="A6211" t="s">
        <v>7150</v>
      </c>
      <c r="B6211" t="s">
        <v>39</v>
      </c>
      <c r="C6211" t="s">
        <v>5858</v>
      </c>
      <c r="D6211" t="s">
        <v>6026</v>
      </c>
      <c r="E6211" t="n">
        <v>9</v>
      </c>
      <c r="F6211" t="n">
        <v>13</v>
      </c>
      <c r="G6211" t="n">
        <v>20</v>
      </c>
      <c r="H6211" t="n">
        <v>5</v>
      </c>
      <c r="I6211" s="6" t="n">
        <v>31</v>
      </c>
      <c r="J6211" s="6" t="n">
        <v>99180</v>
      </c>
      <c r="K6211" s="7" t="n">
        <v>8196.6</v>
      </c>
      <c r="L6211" s="7" t="n">
        <v>264.41</v>
      </c>
      <c r="M6211" s="6" t="n">
        <v>3199</v>
      </c>
    </row>
    <row r="6212">
      <c r="A6212" t="s">
        <v>7151</v>
      </c>
      <c r="B6212" t="s">
        <v>39</v>
      </c>
      <c r="C6212" t="s">
        <v>5858</v>
      </c>
      <c r="D6212" t="s">
        <v>6026</v>
      </c>
      <c r="E6212" t="n">
        <v>9</v>
      </c>
      <c r="F6212" t="n">
        <v>13</v>
      </c>
      <c r="G6212" t="n">
        <v>20</v>
      </c>
      <c r="H6212" t="n">
        <v>5</v>
      </c>
      <c r="I6212" s="6" t="n">
        <v>11</v>
      </c>
      <c r="J6212" s="6" t="n">
        <v>70200</v>
      </c>
      <c r="K6212" s="7" t="n">
        <v>5783.4</v>
      </c>
      <c r="L6212" s="7" t="n">
        <v>525.76</v>
      </c>
      <c r="M6212" s="6" t="n">
        <v>6382</v>
      </c>
    </row>
    <row r="6213">
      <c r="A6213" t="s">
        <v>7152</v>
      </c>
      <c r="B6213" t="s">
        <v>39</v>
      </c>
      <c r="C6213" t="s">
        <v>5858</v>
      </c>
      <c r="D6213" t="s">
        <v>6026</v>
      </c>
      <c r="E6213" t="n">
        <v>9</v>
      </c>
      <c r="F6213" t="n">
        <v>13</v>
      </c>
      <c r="G6213" t="n">
        <v>20</v>
      </c>
      <c r="H6213" t="n">
        <v>5</v>
      </c>
      <c r="I6213" s="6" t="n">
        <v>16</v>
      </c>
      <c r="J6213" s="6" t="n">
        <v>229680</v>
      </c>
      <c r="K6213" s="7" t="n">
        <v>19008</v>
      </c>
      <c r="L6213" s="7" t="n">
        <v>1188</v>
      </c>
      <c r="M6213" s="6" t="n">
        <v>14355</v>
      </c>
    </row>
    <row r="6214">
      <c r="A6214" t="s">
        <v>7153</v>
      </c>
      <c r="B6214" t="s">
        <v>39</v>
      </c>
      <c r="C6214" t="s">
        <v>5858</v>
      </c>
      <c r="D6214" t="s">
        <v>6026</v>
      </c>
      <c r="E6214" t="n">
        <v>9</v>
      </c>
      <c r="F6214" t="n">
        <v>13</v>
      </c>
      <c r="G6214" t="n">
        <v>20</v>
      </c>
      <c r="H6214" t="n">
        <v>5</v>
      </c>
      <c r="I6214" s="6" t="n">
        <v>22</v>
      </c>
      <c r="J6214" s="6" t="n">
        <v>57420</v>
      </c>
      <c r="K6214" s="7" t="n">
        <v>4745.4</v>
      </c>
      <c r="L6214" s="7" t="n">
        <v>215.7</v>
      </c>
      <c r="M6214" s="6" t="n">
        <v>2610</v>
      </c>
    </row>
    <row r="6215">
      <c r="A6215" t="s">
        <v>7154</v>
      </c>
      <c r="B6215" t="s">
        <v>39</v>
      </c>
      <c r="C6215" t="s">
        <v>5858</v>
      </c>
      <c r="D6215" t="s">
        <v>6026</v>
      </c>
      <c r="E6215" t="n">
        <v>9</v>
      </c>
      <c r="F6215" t="n">
        <v>13</v>
      </c>
      <c r="G6215" t="n">
        <v>20</v>
      </c>
      <c r="H6215" t="n">
        <v>5</v>
      </c>
      <c r="I6215" s="6" t="n">
        <v>2</v>
      </c>
      <c r="J6215" s="6" t="n">
        <v>1040</v>
      </c>
      <c r="K6215" s="7" t="n">
        <v>85.68</v>
      </c>
      <c r="L6215" s="7" t="n">
        <v>42.84</v>
      </c>
      <c r="M6215" s="6" t="n">
        <v>520</v>
      </c>
    </row>
    <row r="6216">
      <c r="A6216" t="s">
        <v>7155</v>
      </c>
      <c r="B6216" t="s">
        <v>39</v>
      </c>
      <c r="C6216" t="s">
        <v>5858</v>
      </c>
      <c r="D6216" t="s">
        <v>6026</v>
      </c>
      <c r="E6216" t="n">
        <v>9</v>
      </c>
      <c r="F6216" t="n">
        <v>13</v>
      </c>
      <c r="G6216" t="n">
        <v>20</v>
      </c>
      <c r="H6216" t="n">
        <v>5</v>
      </c>
      <c r="I6216" s="6" t="n">
        <v>3</v>
      </c>
      <c r="J6216" s="6" t="n">
        <v>129</v>
      </c>
      <c r="K6216" s="7" t="n">
        <v>1556.87</v>
      </c>
      <c r="L6216" s="7" t="n">
        <v>518.96</v>
      </c>
      <c r="M6216" s="6" t="n">
        <v>43</v>
      </c>
    </row>
    <row r="6217">
      <c r="A6217" t="s">
        <v>7156</v>
      </c>
      <c r="B6217" t="s">
        <v>39</v>
      </c>
      <c r="C6217" t="s">
        <v>5858</v>
      </c>
      <c r="D6217" t="s">
        <v>6026</v>
      </c>
      <c r="E6217" t="n">
        <v>9</v>
      </c>
      <c r="F6217" t="n">
        <v>13</v>
      </c>
      <c r="G6217" t="n">
        <v>20</v>
      </c>
      <c r="H6217" t="n">
        <v>5</v>
      </c>
      <c r="I6217" s="6" t="n">
        <v>119</v>
      </c>
      <c r="J6217" s="6" t="n">
        <v>7230</v>
      </c>
      <c r="K6217" s="7" t="n">
        <v>118326.18</v>
      </c>
      <c r="L6217" s="7" t="n">
        <v>994.34</v>
      </c>
      <c r="M6217" s="6" t="n">
        <v>61</v>
      </c>
    </row>
    <row r="6218">
      <c r="A6218" t="s">
        <v>7157</v>
      </c>
      <c r="B6218" t="s">
        <v>39</v>
      </c>
      <c r="C6218" t="s">
        <v>5858</v>
      </c>
      <c r="D6218" t="s">
        <v>6026</v>
      </c>
      <c r="E6218" t="n">
        <v>9</v>
      </c>
      <c r="F6218" t="n">
        <v>13</v>
      </c>
      <c r="G6218" t="n">
        <v>20</v>
      </c>
      <c r="H6218" t="n">
        <v>5</v>
      </c>
      <c r="I6218" s="6" t="n">
        <v>1</v>
      </c>
      <c r="J6218" s="6" t="n">
        <v>30</v>
      </c>
      <c r="K6218" s="7" t="n">
        <v>490.98</v>
      </c>
      <c r="L6218" s="7" t="n">
        <v>490.98</v>
      </c>
      <c r="M6218" s="6" t="n">
        <v>30</v>
      </c>
    </row>
    <row r="6219">
      <c r="A6219" t="s">
        <v>7158</v>
      </c>
      <c r="B6219" t="s">
        <v>39</v>
      </c>
      <c r="C6219" t="s">
        <v>5858</v>
      </c>
      <c r="D6219" t="s">
        <v>6026</v>
      </c>
      <c r="E6219" t="n">
        <v>9</v>
      </c>
      <c r="F6219" t="n">
        <v>13</v>
      </c>
      <c r="G6219" t="n">
        <v>20</v>
      </c>
      <c r="H6219" t="n">
        <v>5</v>
      </c>
      <c r="I6219" s="6" t="n">
        <v>34</v>
      </c>
      <c r="J6219" s="6" t="n">
        <v>1861</v>
      </c>
      <c r="K6219" s="7" t="n">
        <v>30457.13</v>
      </c>
      <c r="L6219" s="7" t="n">
        <v>895.8</v>
      </c>
      <c r="M6219" s="6" t="n">
        <v>55</v>
      </c>
    </row>
    <row r="6220">
      <c r="A6220" t="s">
        <v>7159</v>
      </c>
      <c r="B6220" t="s">
        <v>39</v>
      </c>
      <c r="C6220" t="s">
        <v>5858</v>
      </c>
      <c r="D6220" t="s">
        <v>6026</v>
      </c>
      <c r="E6220" t="n">
        <v>9</v>
      </c>
      <c r="F6220" t="n">
        <v>13</v>
      </c>
      <c r="G6220" t="n">
        <v>20</v>
      </c>
      <c r="H6220" t="n">
        <v>5</v>
      </c>
      <c r="I6220" s="6" t="n">
        <v>13</v>
      </c>
      <c r="J6220" s="6" t="n">
        <v>452</v>
      </c>
      <c r="K6220" s="7" t="n">
        <v>7397.43</v>
      </c>
      <c r="L6220" s="7" t="n">
        <v>569.03</v>
      </c>
      <c r="M6220" s="6" t="n">
        <v>35</v>
      </c>
    </row>
    <row r="6221">
      <c r="A6221" t="s">
        <v>7160</v>
      </c>
      <c r="B6221" t="s">
        <v>39</v>
      </c>
      <c r="C6221" t="s">
        <v>5858</v>
      </c>
      <c r="D6221" t="s">
        <v>6026</v>
      </c>
      <c r="E6221" t="n">
        <v>9</v>
      </c>
      <c r="F6221" t="n">
        <v>13</v>
      </c>
      <c r="G6221" t="n">
        <v>20</v>
      </c>
      <c r="H6221" t="n">
        <v>5</v>
      </c>
      <c r="I6221" s="6" t="n">
        <v>4</v>
      </c>
      <c r="J6221" s="6" t="n">
        <v>73080</v>
      </c>
      <c r="K6221" s="7" t="n">
        <v>6048</v>
      </c>
      <c r="L6221" s="7" t="n">
        <v>1512</v>
      </c>
      <c r="M6221" s="6" t="n">
        <v>18270</v>
      </c>
    </row>
    <row r="6222">
      <c r="A6222" t="s">
        <v>7161</v>
      </c>
      <c r="B6222" t="s">
        <v>39</v>
      </c>
      <c r="C6222" t="s">
        <v>5858</v>
      </c>
      <c r="D6222" t="s">
        <v>6026</v>
      </c>
      <c r="E6222" t="n">
        <v>9</v>
      </c>
      <c r="F6222" t="n">
        <v>13</v>
      </c>
      <c r="G6222" t="n">
        <v>20</v>
      </c>
      <c r="H6222" t="n">
        <v>5</v>
      </c>
      <c r="I6222" s="6" t="n">
        <v>9</v>
      </c>
      <c r="J6222" s="6" t="n">
        <v>1500</v>
      </c>
      <c r="K6222" s="7" t="n">
        <v>9450</v>
      </c>
      <c r="L6222" s="7" t="n">
        <v>1050</v>
      </c>
      <c r="M6222" s="6" t="n">
        <v>167</v>
      </c>
    </row>
    <row r="6223">
      <c r="A6223" t="s">
        <v>7162</v>
      </c>
      <c r="B6223" t="s">
        <v>39</v>
      </c>
      <c r="C6223" t="s">
        <v>5858</v>
      </c>
      <c r="D6223" t="s">
        <v>6026</v>
      </c>
      <c r="E6223" t="n">
        <v>9</v>
      </c>
      <c r="F6223" t="n">
        <v>13</v>
      </c>
      <c r="G6223" t="n">
        <v>20</v>
      </c>
      <c r="H6223" t="n">
        <v>5</v>
      </c>
      <c r="I6223" s="6" t="n">
        <v>1</v>
      </c>
      <c r="J6223" s="6" t="n">
        <v>180</v>
      </c>
      <c r="K6223" s="7" t="n">
        <v>1123.2</v>
      </c>
      <c r="L6223" s="7" t="n">
        <v>1123.2</v>
      </c>
      <c r="M6223" s="6" t="n">
        <v>180</v>
      </c>
    </row>
    <row r="6224">
      <c r="A6224" t="s">
        <v>7163</v>
      </c>
      <c r="B6224" t="s">
        <v>39</v>
      </c>
      <c r="C6224" t="s">
        <v>5858</v>
      </c>
      <c r="D6224" t="s">
        <v>6026</v>
      </c>
      <c r="E6224" t="n">
        <v>9</v>
      </c>
      <c r="F6224" t="n">
        <v>13</v>
      </c>
      <c r="G6224" t="n">
        <v>20</v>
      </c>
      <c r="H6224" t="n">
        <v>5</v>
      </c>
      <c r="I6224" s="6" t="n">
        <v>20</v>
      </c>
      <c r="J6224" s="6" t="n">
        <v>17785</v>
      </c>
      <c r="K6224" s="7" t="n">
        <v>9781.05</v>
      </c>
      <c r="L6224" s="7" t="n">
        <v>489.05</v>
      </c>
      <c r="M6224" s="6" t="n">
        <v>889</v>
      </c>
    </row>
    <row r="6225">
      <c r="A6225" t="s">
        <v>7164</v>
      </c>
      <c r="B6225" t="s">
        <v>39</v>
      </c>
      <c r="C6225" t="s">
        <v>5858</v>
      </c>
      <c r="D6225" t="s">
        <v>6026</v>
      </c>
      <c r="E6225" t="n">
        <v>9</v>
      </c>
      <c r="F6225" t="n">
        <v>13</v>
      </c>
      <c r="G6225" t="n">
        <v>20</v>
      </c>
      <c r="H6225" t="n">
        <v>5</v>
      </c>
      <c r="I6225" s="6" t="n">
        <v>9</v>
      </c>
      <c r="J6225" s="6" t="n">
        <v>15876</v>
      </c>
      <c r="K6225" s="7" t="n">
        <v>1228.08</v>
      </c>
      <c r="L6225" s="7" t="n">
        <v>136.45</v>
      </c>
      <c r="M6225" s="6" t="n">
        <v>1764</v>
      </c>
    </row>
    <row r="6226">
      <c r="A6226" t="s">
        <v>7165</v>
      </c>
      <c r="B6226" t="s">
        <v>39</v>
      </c>
      <c r="C6226" t="s">
        <v>5858</v>
      </c>
      <c r="D6226" t="s">
        <v>6026</v>
      </c>
      <c r="E6226" t="n">
        <v>9</v>
      </c>
      <c r="F6226" t="n">
        <v>13</v>
      </c>
      <c r="G6226" t="n">
        <v>20</v>
      </c>
      <c r="H6226" t="n">
        <v>5</v>
      </c>
      <c r="I6226" s="6" t="n">
        <v>3</v>
      </c>
      <c r="J6226" s="6" t="n">
        <v>5292</v>
      </c>
      <c r="K6226" s="7" t="n">
        <v>410.76</v>
      </c>
      <c r="L6226" s="7" t="n">
        <v>136.92</v>
      </c>
      <c r="M6226" s="6" t="n">
        <v>1764</v>
      </c>
    </row>
    <row r="6227">
      <c r="A6227" t="s">
        <v>7166</v>
      </c>
      <c r="B6227" t="s">
        <v>39</v>
      </c>
      <c r="C6227" t="s">
        <v>5858</v>
      </c>
      <c r="D6227" t="s">
        <v>6026</v>
      </c>
      <c r="E6227" t="n">
        <v>9</v>
      </c>
      <c r="F6227" t="n">
        <v>13</v>
      </c>
      <c r="G6227" t="n">
        <v>20</v>
      </c>
      <c r="H6227" t="n">
        <v>5</v>
      </c>
      <c r="I6227" s="6" t="n">
        <v>1</v>
      </c>
      <c r="J6227" s="6" t="n">
        <v>13</v>
      </c>
      <c r="K6227" s="7" t="n">
        <v>1.02</v>
      </c>
      <c r="L6227" s="7" t="n">
        <v>1.02</v>
      </c>
      <c r="M6227" s="6" t="n">
        <v>13</v>
      </c>
    </row>
    <row r="6228">
      <c r="A6228" t="s">
        <v>7167</v>
      </c>
      <c r="B6228" t="s">
        <v>39</v>
      </c>
      <c r="C6228" t="s">
        <v>5858</v>
      </c>
      <c r="D6228" t="s">
        <v>6026</v>
      </c>
      <c r="E6228" t="n">
        <v>9</v>
      </c>
      <c r="F6228" t="n">
        <v>13</v>
      </c>
      <c r="G6228" t="n">
        <v>20</v>
      </c>
      <c r="H6228" t="n">
        <v>5</v>
      </c>
      <c r="I6228" s="6" t="n">
        <v>16</v>
      </c>
      <c r="J6228" s="6" t="n">
        <v>60000</v>
      </c>
      <c r="K6228" s="7" t="n">
        <v>4674</v>
      </c>
      <c r="L6228" s="7" t="n">
        <v>292.12</v>
      </c>
      <c r="M6228" s="6" t="n">
        <v>3750</v>
      </c>
    </row>
    <row r="6229">
      <c r="A6229" t="s">
        <v>7168</v>
      </c>
      <c r="B6229" t="s">
        <v>39</v>
      </c>
      <c r="C6229" t="s">
        <v>5858</v>
      </c>
      <c r="D6229" t="s">
        <v>6026</v>
      </c>
      <c r="E6229" t="n">
        <v>9</v>
      </c>
      <c r="F6229" t="n">
        <v>13</v>
      </c>
      <c r="G6229" t="n">
        <v>20</v>
      </c>
      <c r="H6229" t="n">
        <v>5</v>
      </c>
      <c r="I6229" s="6" t="n">
        <v>5</v>
      </c>
      <c r="J6229" s="6" t="n">
        <v>18750</v>
      </c>
      <c r="K6229" s="7" t="n">
        <v>1468.5</v>
      </c>
      <c r="L6229" s="7" t="n">
        <v>293.7</v>
      </c>
      <c r="M6229" s="6" t="n">
        <v>3750</v>
      </c>
    </row>
    <row r="6230">
      <c r="A6230" t="s">
        <v>7169</v>
      </c>
      <c r="B6230" t="s">
        <v>39</v>
      </c>
      <c r="C6230" t="s">
        <v>5858</v>
      </c>
      <c r="D6230" t="s">
        <v>6026</v>
      </c>
      <c r="E6230" t="n">
        <v>9</v>
      </c>
      <c r="F6230" t="n">
        <v>13</v>
      </c>
      <c r="G6230" t="n">
        <v>20</v>
      </c>
      <c r="H6230" t="n">
        <v>5</v>
      </c>
      <c r="I6230" s="6" t="n">
        <v>3</v>
      </c>
      <c r="J6230" s="6" t="n">
        <v>11250</v>
      </c>
      <c r="K6230" s="7" t="n">
        <v>877.5</v>
      </c>
      <c r="L6230" s="7" t="n">
        <v>292.5</v>
      </c>
      <c r="M6230" s="6" t="n">
        <v>3750</v>
      </c>
    </row>
    <row r="6231">
      <c r="A6231" t="s">
        <v>7170</v>
      </c>
      <c r="B6231" t="s">
        <v>39</v>
      </c>
      <c r="C6231" t="s">
        <v>5858</v>
      </c>
      <c r="D6231" t="s">
        <v>6026</v>
      </c>
      <c r="E6231" t="n">
        <v>9</v>
      </c>
      <c r="F6231" t="n">
        <v>13</v>
      </c>
      <c r="G6231" t="n">
        <v>20</v>
      </c>
      <c r="H6231" t="n">
        <v>5</v>
      </c>
      <c r="I6231" s="6" t="n">
        <v>1</v>
      </c>
      <c r="J6231" s="6" t="n">
        <v>100</v>
      </c>
      <c r="K6231" s="7" t="n">
        <v>7.88</v>
      </c>
      <c r="L6231" s="7" t="n">
        <v>7.88</v>
      </c>
      <c r="M6231" s="6" t="n">
        <v>100</v>
      </c>
    </row>
    <row r="6232">
      <c r="A6232" t="s">
        <v>7171</v>
      </c>
      <c r="B6232" t="s">
        <v>39</v>
      </c>
      <c r="C6232" t="s">
        <v>5858</v>
      </c>
      <c r="D6232" t="s">
        <v>6026</v>
      </c>
      <c r="E6232" t="n">
        <v>9</v>
      </c>
      <c r="F6232" t="n">
        <v>13</v>
      </c>
      <c r="G6232" t="n">
        <v>20</v>
      </c>
      <c r="H6232" t="n">
        <v>5</v>
      </c>
      <c r="I6232" s="6" t="n">
        <v>35</v>
      </c>
      <c r="J6232" s="6" t="n">
        <v>79238</v>
      </c>
      <c r="K6232" s="7" t="n">
        <v>18607.24</v>
      </c>
      <c r="L6232" s="7" t="n">
        <v>531.64</v>
      </c>
      <c r="M6232" s="6" t="n">
        <v>2264</v>
      </c>
    </row>
    <row r="6233">
      <c r="A6233" t="s">
        <v>7172</v>
      </c>
      <c r="B6233" t="s">
        <v>39</v>
      </c>
      <c r="C6233" t="s">
        <v>5858</v>
      </c>
      <c r="D6233" t="s">
        <v>6026</v>
      </c>
      <c r="E6233" t="n">
        <v>9</v>
      </c>
      <c r="F6233" t="n">
        <v>13</v>
      </c>
      <c r="G6233" t="n">
        <v>20</v>
      </c>
      <c r="H6233" t="n">
        <v>7</v>
      </c>
      <c r="I6233" s="6" t="n">
        <v>1</v>
      </c>
      <c r="J6233" s="6" t="n">
        <v>7</v>
      </c>
      <c r="K6233" s="7" t="n">
        <v>43.09</v>
      </c>
      <c r="L6233" s="7" t="n">
        <v>43.09</v>
      </c>
      <c r="M6233" s="6" t="n">
        <v>7</v>
      </c>
    </row>
    <row r="6234">
      <c r="A6234" t="s">
        <v>7173</v>
      </c>
      <c r="B6234" t="s">
        <v>39</v>
      </c>
      <c r="C6234" t="s">
        <v>5858</v>
      </c>
      <c r="D6234" t="s">
        <v>6026</v>
      </c>
      <c r="E6234" t="n">
        <v>9</v>
      </c>
      <c r="F6234" t="n">
        <v>13</v>
      </c>
      <c r="G6234" t="n">
        <v>20</v>
      </c>
      <c r="H6234" t="n">
        <v>9</v>
      </c>
      <c r="I6234" s="6" t="n">
        <v>2</v>
      </c>
      <c r="J6234" s="6" t="n">
        <v>60</v>
      </c>
      <c r="K6234" s="7" t="n">
        <v>318.5</v>
      </c>
      <c r="L6234" s="7" t="n">
        <v>159.25</v>
      </c>
      <c r="M6234" s="6" t="n">
        <v>30</v>
      </c>
    </row>
    <row r="6235">
      <c r="A6235" t="s">
        <v>7174</v>
      </c>
      <c r="B6235" t="s">
        <v>39</v>
      </c>
      <c r="C6235" t="s">
        <v>5858</v>
      </c>
      <c r="D6235" t="s">
        <v>6026</v>
      </c>
      <c r="E6235" t="n">
        <v>9</v>
      </c>
      <c r="F6235" t="n">
        <v>13</v>
      </c>
      <c r="G6235" t="n">
        <v>21</v>
      </c>
      <c r="H6235" t="n">
        <v>1</v>
      </c>
      <c r="I6235" s="6" t="n">
        <v>1</v>
      </c>
      <c r="J6235" s="6" t="n">
        <v>28</v>
      </c>
      <c r="K6235" s="7" t="n">
        <v>100.31</v>
      </c>
      <c r="L6235" s="7" t="n">
        <v>100.31</v>
      </c>
      <c r="M6235" s="6" t="n">
        <v>28</v>
      </c>
    </row>
    <row r="6236">
      <c r="A6236" t="s">
        <v>7175</v>
      </c>
      <c r="B6236" t="s">
        <v>39</v>
      </c>
      <c r="C6236" t="s">
        <v>5858</v>
      </c>
      <c r="D6236" t="s">
        <v>6026</v>
      </c>
      <c r="E6236" t="n">
        <v>9</v>
      </c>
      <c r="F6236" t="n">
        <v>13</v>
      </c>
      <c r="G6236" t="n">
        <v>21</v>
      </c>
      <c r="H6236" t="n">
        <v>1</v>
      </c>
      <c r="I6236" s="6" t="n">
        <v>8</v>
      </c>
      <c r="J6236" s="6" t="n">
        <v>336</v>
      </c>
      <c r="K6236" s="7" t="n">
        <v>128.91</v>
      </c>
      <c r="L6236" s="7" t="n">
        <v>16.11</v>
      </c>
      <c r="M6236" s="6" t="n">
        <v>42</v>
      </c>
    </row>
    <row r="6237">
      <c r="A6237" t="s">
        <v>7176</v>
      </c>
      <c r="B6237" t="s">
        <v>39</v>
      </c>
      <c r="C6237" t="s">
        <v>5858</v>
      </c>
      <c r="D6237" t="s">
        <v>6026</v>
      </c>
      <c r="E6237" t="n">
        <v>9</v>
      </c>
      <c r="F6237" t="n">
        <v>13</v>
      </c>
      <c r="G6237" t="n">
        <v>21</v>
      </c>
      <c r="H6237" t="n">
        <v>1</v>
      </c>
      <c r="I6237" s="6" t="n">
        <v>9</v>
      </c>
      <c r="J6237" s="6" t="n">
        <v>390</v>
      </c>
      <c r="K6237" s="7" t="n">
        <v>221</v>
      </c>
      <c r="L6237" s="7" t="n">
        <v>24.56</v>
      </c>
      <c r="M6237" s="6" t="n">
        <v>43</v>
      </c>
    </row>
    <row r="6238">
      <c r="A6238" t="s">
        <v>7177</v>
      </c>
      <c r="B6238" t="s">
        <v>39</v>
      </c>
      <c r="C6238" t="s">
        <v>5858</v>
      </c>
      <c r="D6238" t="s">
        <v>6026</v>
      </c>
      <c r="E6238" t="n">
        <v>9</v>
      </c>
      <c r="F6238" t="n">
        <v>13</v>
      </c>
      <c r="G6238" t="n">
        <v>21</v>
      </c>
      <c r="H6238" t="n">
        <v>1</v>
      </c>
      <c r="I6238" s="6" t="n">
        <v>46</v>
      </c>
      <c r="J6238" s="6" t="n">
        <v>1600</v>
      </c>
      <c r="K6238" s="7" t="n">
        <v>1229.33</v>
      </c>
      <c r="L6238" s="7" t="n">
        <v>26.72</v>
      </c>
      <c r="M6238" s="6" t="n">
        <v>35</v>
      </c>
    </row>
    <row r="6239">
      <c r="A6239" t="s">
        <v>7178</v>
      </c>
      <c r="B6239" t="s">
        <v>39</v>
      </c>
      <c r="C6239" t="s">
        <v>5858</v>
      </c>
      <c r="D6239" t="s">
        <v>6026</v>
      </c>
      <c r="E6239" t="n">
        <v>9</v>
      </c>
      <c r="F6239" t="n">
        <v>13</v>
      </c>
      <c r="G6239" t="n">
        <v>21</v>
      </c>
      <c r="H6239" t="n">
        <v>1</v>
      </c>
      <c r="I6239" s="6" t="n">
        <v>68</v>
      </c>
      <c r="J6239" s="6" t="n">
        <v>2516</v>
      </c>
      <c r="K6239" s="7" t="n">
        <v>2390.2</v>
      </c>
      <c r="L6239" s="7" t="n">
        <v>35.15</v>
      </c>
      <c r="M6239" s="6" t="n">
        <v>37</v>
      </c>
    </row>
    <row r="6240">
      <c r="A6240" t="s">
        <v>7179</v>
      </c>
      <c r="B6240" t="s">
        <v>39</v>
      </c>
      <c r="C6240" t="s">
        <v>5858</v>
      </c>
      <c r="D6240" t="s">
        <v>6026</v>
      </c>
      <c r="E6240" t="n">
        <v>9</v>
      </c>
      <c r="F6240" t="n">
        <v>13</v>
      </c>
      <c r="G6240" t="n">
        <v>21</v>
      </c>
      <c r="H6240" t="n">
        <v>2</v>
      </c>
      <c r="I6240" s="6" t="n">
        <v>6</v>
      </c>
      <c r="J6240" s="6" t="n">
        <v>151</v>
      </c>
      <c r="K6240" s="7" t="n">
        <v>310.1</v>
      </c>
      <c r="L6240" s="7" t="n">
        <v>51.68</v>
      </c>
      <c r="M6240" s="6" t="n">
        <v>25</v>
      </c>
    </row>
    <row r="6241">
      <c r="A6241" t="s">
        <v>7180</v>
      </c>
      <c r="B6241" t="s">
        <v>39</v>
      </c>
      <c r="C6241" t="s">
        <v>5858</v>
      </c>
      <c r="D6241" t="s">
        <v>6026</v>
      </c>
      <c r="E6241" t="n">
        <v>9</v>
      </c>
      <c r="F6241" t="n">
        <v>13</v>
      </c>
      <c r="G6241" t="n">
        <v>21</v>
      </c>
      <c r="H6241" t="n">
        <v>2</v>
      </c>
      <c r="I6241" s="6" t="n">
        <v>3</v>
      </c>
      <c r="J6241" s="6" t="n">
        <v>210</v>
      </c>
      <c r="K6241" s="7" t="n">
        <v>441.07</v>
      </c>
      <c r="L6241" s="7" t="n">
        <v>147.02</v>
      </c>
      <c r="M6241" s="6" t="n">
        <v>70</v>
      </c>
    </row>
    <row r="6242">
      <c r="A6242" t="s">
        <v>7181</v>
      </c>
      <c r="B6242" t="s">
        <v>7182</v>
      </c>
      <c r="C6242" t="s">
        <v>5858</v>
      </c>
      <c r="D6242" t="s">
        <v>6026</v>
      </c>
      <c r="E6242" t="n">
        <v>9</v>
      </c>
      <c r="F6242" t="n">
        <v>13</v>
      </c>
      <c r="G6242" t="n">
        <v>21</v>
      </c>
      <c r="H6242" t="n">
        <v>3</v>
      </c>
      <c r="I6242" s="6" t="n">
        <v>16</v>
      </c>
      <c r="J6242" s="6" t="n">
        <v>872</v>
      </c>
      <c r="K6242" s="7" t="n">
        <v>2475.03</v>
      </c>
      <c r="L6242" s="7" t="n">
        <v>154.69</v>
      </c>
      <c r="M6242" s="6" t="n">
        <v>54</v>
      </c>
    </row>
    <row r="6243">
      <c r="A6243" t="s">
        <v>7183</v>
      </c>
      <c r="B6243" t="s">
        <v>39</v>
      </c>
      <c r="C6243" t="s">
        <v>5858</v>
      </c>
      <c r="D6243" t="s">
        <v>6026</v>
      </c>
      <c r="E6243" t="n">
        <v>9</v>
      </c>
      <c r="F6243" t="n">
        <v>13</v>
      </c>
      <c r="G6243" t="n">
        <v>21</v>
      </c>
      <c r="H6243" t="n">
        <v>3</v>
      </c>
      <c r="I6243" s="6" t="n">
        <v>2</v>
      </c>
      <c r="J6243" s="6" t="n">
        <v>86</v>
      </c>
      <c r="K6243" s="7" t="n">
        <v>244.1</v>
      </c>
      <c r="L6243" s="7" t="n">
        <v>122.05</v>
      </c>
      <c r="M6243" s="6" t="n">
        <v>43</v>
      </c>
    </row>
    <row r="6244">
      <c r="A6244" t="s">
        <v>7184</v>
      </c>
      <c r="B6244" t="s">
        <v>7185</v>
      </c>
      <c r="C6244" t="s">
        <v>5858</v>
      </c>
      <c r="D6244" t="s">
        <v>6026</v>
      </c>
      <c r="E6244" t="n">
        <v>9</v>
      </c>
      <c r="F6244" t="n">
        <v>13</v>
      </c>
      <c r="G6244" t="n">
        <v>21</v>
      </c>
      <c r="H6244" t="n">
        <v>3</v>
      </c>
      <c r="I6244" s="6" t="n">
        <v>6</v>
      </c>
      <c r="J6244" s="6" t="n">
        <v>171</v>
      </c>
      <c r="K6244" s="7" t="n">
        <v>471.28</v>
      </c>
      <c r="L6244" s="7" t="n">
        <v>78.55</v>
      </c>
      <c r="M6244" s="6" t="n">
        <v>28</v>
      </c>
    </row>
    <row r="6245">
      <c r="A6245" t="s">
        <v>7186</v>
      </c>
      <c r="B6245" t="s">
        <v>39</v>
      </c>
      <c r="C6245" t="s">
        <v>5858</v>
      </c>
      <c r="D6245" t="s">
        <v>6026</v>
      </c>
      <c r="E6245" t="n">
        <v>9</v>
      </c>
      <c r="F6245" t="n">
        <v>13</v>
      </c>
      <c r="G6245" t="n">
        <v>21</v>
      </c>
      <c r="H6245" t="n">
        <v>3</v>
      </c>
      <c r="I6245" s="6" t="n">
        <v>10</v>
      </c>
      <c r="J6245" s="6" t="n">
        <v>574</v>
      </c>
      <c r="K6245" s="7" t="n">
        <v>145.22</v>
      </c>
      <c r="L6245" s="7" t="n">
        <v>14.52</v>
      </c>
      <c r="M6245" s="6" t="n">
        <v>57</v>
      </c>
    </row>
    <row r="6246">
      <c r="A6246" t="s">
        <v>7187</v>
      </c>
      <c r="B6246" t="s">
        <v>39</v>
      </c>
      <c r="C6246" t="s">
        <v>5858</v>
      </c>
      <c r="D6246" t="s">
        <v>6026</v>
      </c>
      <c r="E6246" t="n">
        <v>9</v>
      </c>
      <c r="F6246" t="n">
        <v>13</v>
      </c>
      <c r="G6246" t="n">
        <v>22</v>
      </c>
      <c r="H6246" t="n">
        <v>1</v>
      </c>
      <c r="I6246" s="6" t="n">
        <v>13</v>
      </c>
      <c r="J6246" s="6" t="n">
        <v>1170</v>
      </c>
      <c r="K6246" s="7" t="n">
        <v>13079.82</v>
      </c>
      <c r="L6246" s="7" t="n">
        <v>1006.14</v>
      </c>
      <c r="M6246" s="6" t="n">
        <v>90</v>
      </c>
    </row>
    <row r="6247">
      <c r="A6247" t="s">
        <v>7188</v>
      </c>
      <c r="B6247" t="s">
        <v>39</v>
      </c>
      <c r="C6247" t="s">
        <v>5858</v>
      </c>
      <c r="D6247" t="s">
        <v>6026</v>
      </c>
      <c r="E6247" t="n">
        <v>9</v>
      </c>
      <c r="F6247" t="n">
        <v>13</v>
      </c>
      <c r="G6247" t="n">
        <v>22</v>
      </c>
      <c r="H6247" t="n">
        <v>1</v>
      </c>
      <c r="I6247" s="6" t="n">
        <v>12</v>
      </c>
      <c r="J6247" s="6" t="n">
        <v>915</v>
      </c>
      <c r="K6247" s="7" t="n">
        <v>5515.65</v>
      </c>
      <c r="L6247" s="7" t="n">
        <v>459.64</v>
      </c>
      <c r="M6247" s="6" t="n">
        <v>76</v>
      </c>
    </row>
    <row r="6248">
      <c r="A6248" t="s">
        <v>7189</v>
      </c>
      <c r="B6248" t="s">
        <v>39</v>
      </c>
      <c r="C6248" t="s">
        <v>5858</v>
      </c>
      <c r="D6248" t="s">
        <v>6026</v>
      </c>
      <c r="E6248" t="n">
        <v>9</v>
      </c>
      <c r="F6248" t="n">
        <v>13</v>
      </c>
      <c r="G6248" t="n">
        <v>22</v>
      </c>
      <c r="H6248" t="n">
        <v>4</v>
      </c>
      <c r="I6248" s="6" t="n">
        <v>2</v>
      </c>
      <c r="J6248" s="6" t="n">
        <v>52</v>
      </c>
      <c r="K6248" s="7" t="n">
        <v>307.84</v>
      </c>
      <c r="L6248" s="7" t="n">
        <v>153.92</v>
      </c>
      <c r="M6248" s="6" t="n">
        <v>26</v>
      </c>
    </row>
    <row r="6249">
      <c r="A6249" t="s">
        <v>7190</v>
      </c>
      <c r="B6249" t="s">
        <v>39</v>
      </c>
      <c r="C6249" t="s">
        <v>5858</v>
      </c>
      <c r="D6249" t="s">
        <v>6026</v>
      </c>
      <c r="E6249" t="n">
        <v>9</v>
      </c>
      <c r="F6249" t="n">
        <v>13</v>
      </c>
      <c r="G6249" t="n">
        <v>22</v>
      </c>
      <c r="H6249" t="n">
        <v>5</v>
      </c>
      <c r="I6249" s="6" t="n">
        <v>1</v>
      </c>
      <c r="J6249" s="6" t="n">
        <v>4</v>
      </c>
      <c r="K6249" s="7" t="n">
        <v>41.76</v>
      </c>
      <c r="L6249" s="7" t="n">
        <v>41.76</v>
      </c>
      <c r="M6249" s="6" t="n">
        <v>4</v>
      </c>
    </row>
    <row r="6250">
      <c r="A6250" t="s">
        <v>7191</v>
      </c>
      <c r="B6250" t="s">
        <v>39</v>
      </c>
      <c r="C6250" t="s">
        <v>5858</v>
      </c>
      <c r="D6250" t="s">
        <v>6026</v>
      </c>
      <c r="E6250" t="n">
        <v>9</v>
      </c>
      <c r="F6250" t="n">
        <v>13</v>
      </c>
      <c r="G6250" t="n">
        <v>22</v>
      </c>
      <c r="H6250" t="n">
        <v>6</v>
      </c>
      <c r="I6250" s="6" t="n">
        <v>39</v>
      </c>
      <c r="J6250" s="6" t="n">
        <v>3100</v>
      </c>
      <c r="K6250" s="7" t="n">
        <v>13437.1</v>
      </c>
      <c r="L6250" s="7" t="n">
        <v>344.54</v>
      </c>
      <c r="M6250" s="6" t="n">
        <v>79</v>
      </c>
    </row>
    <row r="6251">
      <c r="A6251" t="s">
        <v>7192</v>
      </c>
      <c r="B6251" t="s">
        <v>39</v>
      </c>
      <c r="C6251" t="s">
        <v>5858</v>
      </c>
      <c r="D6251" t="s">
        <v>6026</v>
      </c>
      <c r="E6251" t="n">
        <v>9</v>
      </c>
      <c r="F6251" t="n">
        <v>13</v>
      </c>
      <c r="G6251" t="n">
        <v>22</v>
      </c>
      <c r="H6251" t="n">
        <v>6</v>
      </c>
      <c r="I6251" s="6" t="n">
        <v>57</v>
      </c>
      <c r="J6251" s="6" t="n">
        <v>627500</v>
      </c>
      <c r="K6251" s="7" t="n">
        <v>41425.28</v>
      </c>
      <c r="L6251" s="7" t="n">
        <v>726.76</v>
      </c>
      <c r="M6251" s="6" t="n">
        <v>11009</v>
      </c>
    </row>
    <row r="6252">
      <c r="A6252" t="s">
        <v>7193</v>
      </c>
      <c r="B6252" t="s">
        <v>39</v>
      </c>
      <c r="C6252" t="s">
        <v>5858</v>
      </c>
      <c r="D6252" t="s">
        <v>6026</v>
      </c>
      <c r="E6252" t="n">
        <v>9</v>
      </c>
      <c r="F6252" t="n">
        <v>13</v>
      </c>
      <c r="G6252" t="n">
        <v>22</v>
      </c>
      <c r="H6252" t="n">
        <v>6</v>
      </c>
      <c r="I6252" s="6" t="n">
        <v>12</v>
      </c>
      <c r="J6252" s="6" t="n">
        <v>81000</v>
      </c>
      <c r="K6252" s="7" t="n">
        <v>5324.4</v>
      </c>
      <c r="L6252" s="7" t="n">
        <v>443.7</v>
      </c>
      <c r="M6252" s="6" t="n">
        <v>6750</v>
      </c>
    </row>
    <row r="6253">
      <c r="A6253" t="s">
        <v>7194</v>
      </c>
      <c r="B6253" t="s">
        <v>39</v>
      </c>
      <c r="C6253" t="s">
        <v>5858</v>
      </c>
      <c r="D6253" t="s">
        <v>6026</v>
      </c>
      <c r="E6253" t="n">
        <v>9</v>
      </c>
      <c r="F6253" t="n">
        <v>13</v>
      </c>
      <c r="G6253" t="n">
        <v>22</v>
      </c>
      <c r="H6253" t="n">
        <v>6</v>
      </c>
      <c r="I6253" s="6" t="n">
        <v>122</v>
      </c>
      <c r="J6253" s="6" t="n">
        <v>9600</v>
      </c>
      <c r="K6253" s="7" t="n">
        <v>59386.5</v>
      </c>
      <c r="L6253" s="7" t="n">
        <v>486.77</v>
      </c>
      <c r="M6253" s="6" t="n">
        <v>79</v>
      </c>
    </row>
    <row r="6254">
      <c r="A6254" t="s">
        <v>7195</v>
      </c>
      <c r="B6254" t="s">
        <v>39</v>
      </c>
      <c r="C6254" t="s">
        <v>5858</v>
      </c>
      <c r="D6254" t="s">
        <v>6026</v>
      </c>
      <c r="E6254" t="n">
        <v>9</v>
      </c>
      <c r="F6254" t="n">
        <v>13</v>
      </c>
      <c r="G6254" t="n">
        <v>22</v>
      </c>
      <c r="H6254" t="n">
        <v>6</v>
      </c>
      <c r="I6254" s="6" t="n">
        <v>12</v>
      </c>
      <c r="J6254" s="6" t="n">
        <v>966</v>
      </c>
      <c r="K6254" s="7" t="n">
        <v>5991.24</v>
      </c>
      <c r="L6254" s="7" t="n">
        <v>499.27</v>
      </c>
      <c r="M6254" s="6" t="n">
        <v>80</v>
      </c>
    </row>
    <row r="6255">
      <c r="A6255" t="s">
        <v>7196</v>
      </c>
      <c r="B6255" t="s">
        <v>39</v>
      </c>
      <c r="C6255" t="s">
        <v>5858</v>
      </c>
      <c r="D6255" t="s">
        <v>6026</v>
      </c>
      <c r="E6255" t="n">
        <v>9</v>
      </c>
      <c r="F6255" t="n">
        <v>13</v>
      </c>
      <c r="G6255" t="n">
        <v>22</v>
      </c>
      <c r="H6255" t="n">
        <v>6</v>
      </c>
      <c r="I6255" s="6" t="n">
        <v>5</v>
      </c>
      <c r="J6255" s="6" t="n">
        <v>322</v>
      </c>
      <c r="K6255" s="7" t="n">
        <v>2022.08</v>
      </c>
      <c r="L6255" s="7" t="n">
        <v>404.42</v>
      </c>
      <c r="M6255" s="6" t="n">
        <v>64</v>
      </c>
    </row>
    <row r="6256">
      <c r="A6256" t="s">
        <v>7197</v>
      </c>
      <c r="B6256" t="s">
        <v>39</v>
      </c>
      <c r="C6256" t="s">
        <v>5858</v>
      </c>
      <c r="D6256" t="s">
        <v>6026</v>
      </c>
      <c r="E6256" t="n">
        <v>9</v>
      </c>
      <c r="F6256" t="n">
        <v>13</v>
      </c>
      <c r="G6256" t="n">
        <v>22</v>
      </c>
      <c r="H6256" t="n">
        <v>6</v>
      </c>
      <c r="I6256" s="6" t="n">
        <v>1</v>
      </c>
      <c r="J6256" s="6" t="n">
        <v>4</v>
      </c>
      <c r="K6256" s="7" t="n">
        <v>24.56</v>
      </c>
      <c r="L6256" s="7" t="n">
        <v>24.56</v>
      </c>
      <c r="M6256" s="6" t="n">
        <v>4</v>
      </c>
    </row>
    <row r="6257">
      <c r="A6257" t="s">
        <v>7198</v>
      </c>
      <c r="B6257" t="s">
        <v>39</v>
      </c>
      <c r="C6257" t="s">
        <v>5858</v>
      </c>
      <c r="D6257" t="s">
        <v>6026</v>
      </c>
      <c r="E6257" t="n">
        <v>9</v>
      </c>
      <c r="F6257" t="n">
        <v>13</v>
      </c>
      <c r="G6257" t="n">
        <v>22</v>
      </c>
      <c r="H6257" t="n">
        <v>6</v>
      </c>
      <c r="I6257" s="6" t="n">
        <v>18</v>
      </c>
      <c r="J6257" s="6" t="n">
        <v>811</v>
      </c>
      <c r="K6257" s="7" t="n">
        <v>5032.04</v>
      </c>
      <c r="L6257" s="7" t="n">
        <v>279.56</v>
      </c>
      <c r="M6257" s="6" t="n">
        <v>45</v>
      </c>
    </row>
    <row r="6258">
      <c r="A6258" t="s">
        <v>7199</v>
      </c>
      <c r="B6258" t="s">
        <v>39</v>
      </c>
      <c r="C6258" t="s">
        <v>5858</v>
      </c>
      <c r="D6258" t="s">
        <v>6026</v>
      </c>
      <c r="E6258" t="n">
        <v>9</v>
      </c>
      <c r="F6258" t="n">
        <v>13</v>
      </c>
      <c r="G6258" t="n">
        <v>22</v>
      </c>
      <c r="H6258" t="n">
        <v>6</v>
      </c>
      <c r="I6258" s="6" t="n">
        <v>4</v>
      </c>
      <c r="J6258" s="6" t="n">
        <v>240</v>
      </c>
      <c r="K6258" s="7" t="n">
        <v>2227.52</v>
      </c>
      <c r="L6258" s="7" t="n">
        <v>556.88</v>
      </c>
      <c r="M6258" s="6" t="n">
        <v>60</v>
      </c>
    </row>
    <row r="6259">
      <c r="A6259" t="s">
        <v>7200</v>
      </c>
      <c r="B6259" t="s">
        <v>39</v>
      </c>
      <c r="C6259" t="s">
        <v>5858</v>
      </c>
      <c r="D6259" t="s">
        <v>6026</v>
      </c>
      <c r="E6259" t="n">
        <v>9</v>
      </c>
      <c r="F6259" t="n">
        <v>13</v>
      </c>
      <c r="G6259" t="n">
        <v>22</v>
      </c>
      <c r="H6259" t="n">
        <v>6</v>
      </c>
      <c r="I6259" s="6" t="n">
        <v>2</v>
      </c>
      <c r="J6259" s="6" t="n">
        <v>60</v>
      </c>
      <c r="K6259" s="7" t="n">
        <v>510.5</v>
      </c>
      <c r="L6259" s="7" t="n">
        <v>255.25</v>
      </c>
      <c r="M6259" s="6" t="n">
        <v>30</v>
      </c>
    </row>
    <row r="6260">
      <c r="A6260" t="s">
        <v>7201</v>
      </c>
      <c r="B6260" t="s">
        <v>39</v>
      </c>
      <c r="C6260" t="s">
        <v>5858</v>
      </c>
      <c r="D6260" t="s">
        <v>6026</v>
      </c>
      <c r="E6260" t="n">
        <v>9</v>
      </c>
      <c r="F6260" t="n">
        <v>13</v>
      </c>
      <c r="G6260" t="n">
        <v>22</v>
      </c>
      <c r="H6260" t="n">
        <v>6</v>
      </c>
      <c r="I6260" s="6" t="n">
        <v>1</v>
      </c>
      <c r="J6260" s="6" t="n">
        <v>20</v>
      </c>
      <c r="K6260" s="7" t="n">
        <v>170.17</v>
      </c>
      <c r="L6260" s="7" t="n">
        <v>170.17</v>
      </c>
      <c r="M6260" s="6" t="n">
        <v>20</v>
      </c>
    </row>
    <row r="6261">
      <c r="A6261" t="s">
        <v>7202</v>
      </c>
      <c r="B6261" t="s">
        <v>39</v>
      </c>
      <c r="C6261" t="s">
        <v>5858</v>
      </c>
      <c r="D6261" t="s">
        <v>6026</v>
      </c>
      <c r="E6261" t="n">
        <v>9</v>
      </c>
      <c r="F6261" t="n">
        <v>13</v>
      </c>
      <c r="G6261" t="n">
        <v>22</v>
      </c>
      <c r="H6261" t="n">
        <v>6</v>
      </c>
      <c r="I6261" s="6" t="n">
        <v>20</v>
      </c>
      <c r="J6261" s="6" t="n">
        <v>888</v>
      </c>
      <c r="K6261" s="7" t="n">
        <v>3776.37</v>
      </c>
      <c r="L6261" s="7" t="n">
        <v>188.82</v>
      </c>
      <c r="M6261" s="6" t="n">
        <v>44</v>
      </c>
    </row>
    <row r="6262">
      <c r="A6262" t="s">
        <v>7203</v>
      </c>
      <c r="B6262" t="s">
        <v>39</v>
      </c>
      <c r="C6262" t="s">
        <v>5858</v>
      </c>
      <c r="D6262" t="s">
        <v>6026</v>
      </c>
      <c r="E6262" t="n">
        <v>9</v>
      </c>
      <c r="F6262" t="n">
        <v>13</v>
      </c>
      <c r="G6262" t="n">
        <v>22</v>
      </c>
      <c r="H6262" t="n">
        <v>6</v>
      </c>
      <c r="I6262" s="6" t="n">
        <v>1</v>
      </c>
      <c r="J6262" s="6" t="n">
        <v>56</v>
      </c>
      <c r="K6262" s="7" t="n">
        <v>407.74</v>
      </c>
      <c r="L6262" s="7" t="n">
        <v>407.74</v>
      </c>
      <c r="M6262" s="6" t="n">
        <v>56</v>
      </c>
    </row>
    <row r="6263">
      <c r="A6263" t="s">
        <v>7204</v>
      </c>
      <c r="B6263" t="s">
        <v>39</v>
      </c>
      <c r="C6263" t="s">
        <v>5858</v>
      </c>
      <c r="D6263" t="s">
        <v>6026</v>
      </c>
      <c r="E6263" t="n">
        <v>9</v>
      </c>
      <c r="F6263" t="n">
        <v>13</v>
      </c>
      <c r="G6263" t="n">
        <v>22</v>
      </c>
      <c r="H6263" t="n">
        <v>6</v>
      </c>
      <c r="I6263" s="6" t="n">
        <v>24</v>
      </c>
      <c r="J6263" s="6" t="n">
        <v>1220</v>
      </c>
      <c r="K6263" s="7" t="n">
        <v>8491.2</v>
      </c>
      <c r="L6263" s="7" t="n">
        <v>353.8</v>
      </c>
      <c r="M6263" s="6" t="n">
        <v>51</v>
      </c>
    </row>
    <row r="6264">
      <c r="A6264" t="s">
        <v>7205</v>
      </c>
      <c r="B6264" t="s">
        <v>39</v>
      </c>
      <c r="C6264" t="s">
        <v>5858</v>
      </c>
      <c r="D6264" t="s">
        <v>6026</v>
      </c>
      <c r="E6264" t="n">
        <v>9</v>
      </c>
      <c r="F6264" t="n">
        <v>13</v>
      </c>
      <c r="G6264" t="n">
        <v>22</v>
      </c>
      <c r="H6264" t="n">
        <v>7</v>
      </c>
      <c r="I6264" s="6" t="n">
        <v>8</v>
      </c>
      <c r="J6264" s="6" t="n">
        <v>163</v>
      </c>
      <c r="K6264" s="7" t="n">
        <v>1121.44</v>
      </c>
      <c r="L6264" s="7" t="n">
        <v>140.18</v>
      </c>
      <c r="M6264" s="6" t="n">
        <v>20</v>
      </c>
    </row>
    <row r="6265">
      <c r="A6265" t="s">
        <v>7206</v>
      </c>
      <c r="B6265" t="s">
        <v>39</v>
      </c>
      <c r="C6265" t="s">
        <v>5858</v>
      </c>
      <c r="D6265" t="s">
        <v>6026</v>
      </c>
      <c r="E6265" t="n">
        <v>9</v>
      </c>
      <c r="F6265" t="n">
        <v>13</v>
      </c>
      <c r="G6265" t="n">
        <v>22</v>
      </c>
      <c r="H6265" t="n">
        <v>7</v>
      </c>
      <c r="I6265" s="6" t="n">
        <v>1</v>
      </c>
      <c r="J6265" s="6" t="n">
        <v>1</v>
      </c>
      <c r="K6265" s="7" t="n">
        <v>10.39</v>
      </c>
      <c r="L6265" s="7" t="n">
        <v>10.39</v>
      </c>
      <c r="M6265" s="6" t="n">
        <v>1</v>
      </c>
    </row>
    <row r="6266">
      <c r="A6266" t="s">
        <v>7207</v>
      </c>
      <c r="B6266" t="s">
        <v>39</v>
      </c>
      <c r="C6266" t="s">
        <v>5858</v>
      </c>
      <c r="D6266" t="s">
        <v>6026</v>
      </c>
      <c r="E6266" t="n">
        <v>9</v>
      </c>
      <c r="F6266" t="n">
        <v>13</v>
      </c>
      <c r="G6266" t="n">
        <v>23</v>
      </c>
      <c r="H6266" t="n">
        <v>7</v>
      </c>
      <c r="I6266" s="6" t="n">
        <v>40</v>
      </c>
      <c r="J6266" s="6" t="n">
        <v>86400</v>
      </c>
      <c r="K6266" s="7" t="n">
        <v>10637.12</v>
      </c>
      <c r="L6266" s="7" t="n">
        <v>265.93</v>
      </c>
      <c r="M6266" s="6" t="n">
        <v>2160</v>
      </c>
    </row>
    <row r="6267">
      <c r="A6267" t="s">
        <v>7208</v>
      </c>
      <c r="B6267" t="s">
        <v>39</v>
      </c>
      <c r="C6267" t="s">
        <v>5858</v>
      </c>
      <c r="D6267" t="s">
        <v>6026</v>
      </c>
      <c r="E6267" t="n">
        <v>9</v>
      </c>
      <c r="F6267" t="n">
        <v>13</v>
      </c>
      <c r="G6267" t="n">
        <v>25</v>
      </c>
      <c r="H6267" t="n">
        <v>1</v>
      </c>
      <c r="I6267" s="6" t="n">
        <v>1</v>
      </c>
      <c r="J6267" s="6" t="n">
        <v>1200</v>
      </c>
      <c r="K6267" s="7" t="n">
        <v>91.65</v>
      </c>
      <c r="L6267" s="7" t="n">
        <v>91.65</v>
      </c>
      <c r="M6267" s="6" t="n">
        <v>1200</v>
      </c>
    </row>
    <row r="6268">
      <c r="A6268" t="s">
        <v>7209</v>
      </c>
      <c r="B6268" t="s">
        <v>39</v>
      </c>
      <c r="C6268" t="s">
        <v>5858</v>
      </c>
      <c r="D6268" t="s">
        <v>6026</v>
      </c>
      <c r="E6268" t="n">
        <v>9</v>
      </c>
      <c r="F6268" t="n">
        <v>13</v>
      </c>
      <c r="G6268" t="n">
        <v>25</v>
      </c>
      <c r="H6268" t="n">
        <v>1</v>
      </c>
      <c r="I6268" s="6" t="n">
        <v>28</v>
      </c>
      <c r="J6268" s="6" t="n">
        <v>113600</v>
      </c>
      <c r="K6268" s="7" t="n">
        <v>8796.08</v>
      </c>
      <c r="L6268" s="7" t="n">
        <v>314.15</v>
      </c>
      <c r="M6268" s="6" t="n">
        <v>4057</v>
      </c>
    </row>
    <row r="6269">
      <c r="A6269" t="s">
        <v>7210</v>
      </c>
      <c r="B6269" t="s">
        <v>39</v>
      </c>
      <c r="C6269" t="s">
        <v>5858</v>
      </c>
      <c r="D6269" t="s">
        <v>6026</v>
      </c>
      <c r="E6269" t="n">
        <v>9</v>
      </c>
      <c r="F6269" t="n">
        <v>13</v>
      </c>
      <c r="G6269" t="n">
        <v>26</v>
      </c>
      <c r="H6269" t="n">
        <v>1</v>
      </c>
      <c r="I6269" s="6" t="n">
        <v>78</v>
      </c>
      <c r="J6269" s="6" t="n">
        <v>200500</v>
      </c>
      <c r="K6269" s="7" t="n">
        <v>3556.78</v>
      </c>
      <c r="L6269" s="7" t="n">
        <v>45.6</v>
      </c>
      <c r="M6269" s="6" t="n">
        <v>2571</v>
      </c>
    </row>
    <row r="6270">
      <c r="A6270" t="s">
        <v>7211</v>
      </c>
      <c r="B6270" t="s">
        <v>39</v>
      </c>
      <c r="C6270" t="s">
        <v>5858</v>
      </c>
      <c r="D6270" t="s">
        <v>6026</v>
      </c>
      <c r="E6270" t="n">
        <v>9</v>
      </c>
      <c r="F6270" t="n">
        <v>13</v>
      </c>
      <c r="G6270" t="n">
        <v>26</v>
      </c>
      <c r="H6270" t="n">
        <v>1</v>
      </c>
      <c r="I6270" s="6" t="n">
        <v>21</v>
      </c>
      <c r="J6270" s="6" t="n">
        <v>25500</v>
      </c>
      <c r="K6270" s="7" t="n">
        <v>447.51</v>
      </c>
      <c r="L6270" s="7" t="n">
        <v>21.31</v>
      </c>
      <c r="M6270" s="6" t="n">
        <v>1214</v>
      </c>
    </row>
    <row r="6271">
      <c r="A6271" t="s">
        <v>7212</v>
      </c>
      <c r="B6271" t="s">
        <v>39</v>
      </c>
      <c r="C6271" t="s">
        <v>5858</v>
      </c>
      <c r="D6271" t="s">
        <v>6026</v>
      </c>
      <c r="E6271" t="n">
        <v>9</v>
      </c>
      <c r="F6271" t="n">
        <v>13</v>
      </c>
      <c r="G6271" t="n">
        <v>26</v>
      </c>
      <c r="H6271" t="n">
        <v>1</v>
      </c>
      <c r="I6271" s="6" t="n">
        <v>10</v>
      </c>
      <c r="J6271" s="6" t="n">
        <v>8500</v>
      </c>
      <c r="K6271" s="7" t="n">
        <v>150.7</v>
      </c>
      <c r="L6271" s="7" t="n">
        <v>15.07</v>
      </c>
      <c r="M6271" s="6" t="n">
        <v>850</v>
      </c>
    </row>
    <row r="6272">
      <c r="A6272" t="s">
        <v>7213</v>
      </c>
      <c r="B6272" t="s">
        <v>39</v>
      </c>
      <c r="C6272" t="s">
        <v>5858</v>
      </c>
      <c r="D6272" t="s">
        <v>6026</v>
      </c>
      <c r="E6272" t="n">
        <v>9</v>
      </c>
      <c r="F6272" t="n">
        <v>13</v>
      </c>
      <c r="G6272" t="n">
        <v>26</v>
      </c>
      <c r="H6272" t="n">
        <v>1</v>
      </c>
      <c r="I6272" s="6" t="n">
        <v>65</v>
      </c>
      <c r="J6272" s="6" t="n">
        <v>115850</v>
      </c>
      <c r="K6272" s="7" t="n">
        <v>1848.02</v>
      </c>
      <c r="L6272" s="7" t="n">
        <v>28.43</v>
      </c>
      <c r="M6272" s="6" t="n">
        <v>1782</v>
      </c>
    </row>
    <row r="6273">
      <c r="A6273" t="s">
        <v>7214</v>
      </c>
      <c r="B6273" t="s">
        <v>39</v>
      </c>
      <c r="C6273" t="s">
        <v>5858</v>
      </c>
      <c r="D6273" t="s">
        <v>6026</v>
      </c>
      <c r="E6273" t="n">
        <v>9</v>
      </c>
      <c r="F6273" t="n">
        <v>13</v>
      </c>
      <c r="G6273" t="n">
        <v>26</v>
      </c>
      <c r="H6273" t="n">
        <v>1</v>
      </c>
      <c r="I6273" s="6" t="n">
        <v>112</v>
      </c>
      <c r="J6273" s="6" t="n">
        <v>365600</v>
      </c>
      <c r="K6273" s="7" t="n">
        <v>4181.38</v>
      </c>
      <c r="L6273" s="7" t="n">
        <v>37.33</v>
      </c>
      <c r="M6273" s="6" t="n">
        <v>3264</v>
      </c>
    </row>
    <row r="6274">
      <c r="A6274" t="s">
        <v>7215</v>
      </c>
      <c r="B6274" t="s">
        <v>39</v>
      </c>
      <c r="C6274" t="s">
        <v>5858</v>
      </c>
      <c r="D6274" t="s">
        <v>6026</v>
      </c>
      <c r="E6274" t="n">
        <v>9</v>
      </c>
      <c r="F6274" t="n">
        <v>13</v>
      </c>
      <c r="G6274" t="n">
        <v>26</v>
      </c>
      <c r="H6274" t="n">
        <v>1</v>
      </c>
      <c r="I6274" s="6" t="n">
        <v>55</v>
      </c>
      <c r="J6274" s="6" t="n">
        <v>79500</v>
      </c>
      <c r="K6274" s="7" t="n">
        <v>1500.99</v>
      </c>
      <c r="L6274" s="7" t="n">
        <v>27.29</v>
      </c>
      <c r="M6274" s="6" t="n">
        <v>1445</v>
      </c>
    </row>
    <row r="6275">
      <c r="A6275" t="s">
        <v>7216</v>
      </c>
      <c r="B6275" t="s">
        <v>39</v>
      </c>
      <c r="C6275" t="s">
        <v>5858</v>
      </c>
      <c r="D6275" t="s">
        <v>6026</v>
      </c>
      <c r="E6275" t="n">
        <v>9</v>
      </c>
      <c r="F6275" t="n">
        <v>13</v>
      </c>
      <c r="G6275" t="n">
        <v>26</v>
      </c>
      <c r="H6275" t="n">
        <v>1</v>
      </c>
      <c r="I6275" s="6" t="n">
        <v>150</v>
      </c>
      <c r="J6275" s="6" t="n">
        <v>1122000</v>
      </c>
      <c r="K6275" s="7" t="n">
        <v>9965.44</v>
      </c>
      <c r="L6275" s="7" t="n">
        <v>66.44</v>
      </c>
      <c r="M6275" s="6" t="n">
        <v>7480</v>
      </c>
    </row>
    <row r="6276">
      <c r="A6276" t="s">
        <v>7217</v>
      </c>
      <c r="B6276" t="s">
        <v>39</v>
      </c>
      <c r="C6276" t="s">
        <v>5858</v>
      </c>
      <c r="D6276" t="s">
        <v>6026</v>
      </c>
      <c r="E6276" t="n">
        <v>9</v>
      </c>
      <c r="F6276" t="n">
        <v>13</v>
      </c>
      <c r="G6276" t="n">
        <v>26</v>
      </c>
      <c r="H6276" t="n">
        <v>1</v>
      </c>
      <c r="I6276" s="6" t="n">
        <v>88</v>
      </c>
      <c r="J6276" s="6" t="n">
        <v>562000</v>
      </c>
      <c r="K6276" s="7" t="n">
        <v>2954.52</v>
      </c>
      <c r="L6276" s="7" t="n">
        <v>33.57</v>
      </c>
      <c r="M6276" s="6" t="n">
        <v>6386</v>
      </c>
    </row>
    <row r="6277">
      <c r="A6277" t="s">
        <v>7218</v>
      </c>
      <c r="B6277" t="s">
        <v>39</v>
      </c>
      <c r="C6277" t="s">
        <v>5858</v>
      </c>
      <c r="D6277" t="s">
        <v>6026</v>
      </c>
      <c r="E6277" t="n">
        <v>9</v>
      </c>
      <c r="F6277" t="n">
        <v>13</v>
      </c>
      <c r="G6277" t="n">
        <v>26</v>
      </c>
      <c r="H6277" t="n">
        <v>1</v>
      </c>
      <c r="I6277" s="6" t="n">
        <v>14</v>
      </c>
      <c r="J6277" s="6" t="n">
        <v>7905</v>
      </c>
      <c r="K6277" s="7" t="n">
        <v>242.9</v>
      </c>
      <c r="L6277" s="7" t="n">
        <v>17.35</v>
      </c>
      <c r="M6277" s="6" t="n">
        <v>565</v>
      </c>
    </row>
    <row r="6278">
      <c r="A6278" t="s">
        <v>7219</v>
      </c>
      <c r="B6278" t="s">
        <v>39</v>
      </c>
      <c r="C6278" t="s">
        <v>5858</v>
      </c>
      <c r="D6278" t="s">
        <v>6026</v>
      </c>
      <c r="E6278" t="n">
        <v>9</v>
      </c>
      <c r="F6278" t="n">
        <v>13</v>
      </c>
      <c r="G6278" t="n">
        <v>26</v>
      </c>
      <c r="H6278" t="n">
        <v>1</v>
      </c>
      <c r="I6278" s="6" t="n">
        <v>24</v>
      </c>
      <c r="J6278" s="6" t="n">
        <v>24750</v>
      </c>
      <c r="K6278" s="7" t="n">
        <v>760.08</v>
      </c>
      <c r="L6278" s="7" t="n">
        <v>31.67</v>
      </c>
      <c r="M6278" s="6" t="n">
        <v>1031</v>
      </c>
    </row>
    <row r="6279">
      <c r="A6279" t="s">
        <v>7220</v>
      </c>
      <c r="B6279" t="s">
        <v>39</v>
      </c>
      <c r="C6279" t="s">
        <v>5858</v>
      </c>
      <c r="D6279" t="s">
        <v>6026</v>
      </c>
      <c r="E6279" t="n">
        <v>9</v>
      </c>
      <c r="F6279" t="n">
        <v>13</v>
      </c>
      <c r="G6279" t="n">
        <v>26</v>
      </c>
      <c r="H6279" t="n">
        <v>1</v>
      </c>
      <c r="I6279" s="6" t="n">
        <v>26</v>
      </c>
      <c r="J6279" s="6" t="n">
        <v>22875</v>
      </c>
      <c r="K6279" s="7" t="n">
        <v>697.25</v>
      </c>
      <c r="L6279" s="7" t="n">
        <v>26.82</v>
      </c>
      <c r="M6279" s="6" t="n">
        <v>880</v>
      </c>
    </row>
    <row r="6280">
      <c r="A6280" t="s">
        <v>7221</v>
      </c>
      <c r="B6280" t="s">
        <v>39</v>
      </c>
      <c r="C6280" t="s">
        <v>5858</v>
      </c>
      <c r="D6280" t="s">
        <v>6026</v>
      </c>
      <c r="E6280" t="n">
        <v>9</v>
      </c>
      <c r="F6280" t="n">
        <v>13</v>
      </c>
      <c r="G6280" t="n">
        <v>26</v>
      </c>
      <c r="H6280" t="n">
        <v>1</v>
      </c>
      <c r="I6280" s="6" t="n">
        <v>41</v>
      </c>
      <c r="J6280" s="6" t="n">
        <v>31875</v>
      </c>
      <c r="K6280" s="7" t="n">
        <v>1011.86</v>
      </c>
      <c r="L6280" s="7" t="n">
        <v>24.68</v>
      </c>
      <c r="M6280" s="6" t="n">
        <v>777</v>
      </c>
    </row>
    <row r="6281">
      <c r="A6281" t="s">
        <v>7222</v>
      </c>
      <c r="B6281" t="s">
        <v>39</v>
      </c>
      <c r="C6281" t="s">
        <v>5858</v>
      </c>
      <c r="D6281" t="s">
        <v>6026</v>
      </c>
      <c r="E6281" t="n">
        <v>9</v>
      </c>
      <c r="F6281" t="n">
        <v>13</v>
      </c>
      <c r="G6281" t="n">
        <v>26</v>
      </c>
      <c r="H6281" t="n">
        <v>1</v>
      </c>
      <c r="I6281" s="6" t="n">
        <v>2</v>
      </c>
      <c r="J6281" s="6" t="n">
        <v>1000</v>
      </c>
      <c r="K6281" s="7" t="n">
        <v>25.94</v>
      </c>
      <c r="L6281" s="7" t="n">
        <v>12.97</v>
      </c>
      <c r="M6281" s="6" t="n">
        <v>500</v>
      </c>
    </row>
    <row r="6282">
      <c r="A6282" t="s">
        <v>7223</v>
      </c>
      <c r="B6282" t="s">
        <v>39</v>
      </c>
      <c r="C6282" t="s">
        <v>5858</v>
      </c>
      <c r="D6282" t="s">
        <v>6026</v>
      </c>
      <c r="E6282" t="n">
        <v>9</v>
      </c>
      <c r="F6282" t="n">
        <v>13</v>
      </c>
      <c r="G6282" t="n">
        <v>26</v>
      </c>
      <c r="H6282" t="n">
        <v>1</v>
      </c>
      <c r="I6282" s="6" t="n">
        <v>73</v>
      </c>
      <c r="J6282" s="6" t="n">
        <v>28800</v>
      </c>
      <c r="K6282" s="7" t="n">
        <v>1000.92</v>
      </c>
      <c r="L6282" s="7" t="n">
        <v>13.71</v>
      </c>
      <c r="M6282" s="6" t="n">
        <v>395</v>
      </c>
    </row>
    <row r="6283">
      <c r="A6283" t="s">
        <v>7224</v>
      </c>
      <c r="B6283" t="s">
        <v>39</v>
      </c>
      <c r="C6283" t="s">
        <v>5858</v>
      </c>
      <c r="D6283" t="s">
        <v>6026</v>
      </c>
      <c r="E6283" t="n">
        <v>9</v>
      </c>
      <c r="F6283" t="n">
        <v>13</v>
      </c>
      <c r="G6283" t="n">
        <v>26</v>
      </c>
      <c r="H6283" t="n">
        <v>1</v>
      </c>
      <c r="I6283" s="6" t="n">
        <v>22</v>
      </c>
      <c r="J6283" s="6" t="n">
        <v>12000</v>
      </c>
      <c r="K6283" s="7" t="n">
        <v>532.2</v>
      </c>
      <c r="L6283" s="7" t="n">
        <v>24.19</v>
      </c>
      <c r="M6283" s="6" t="n">
        <v>545</v>
      </c>
    </row>
    <row r="6284">
      <c r="A6284" t="s">
        <v>7225</v>
      </c>
      <c r="B6284" t="s">
        <v>39</v>
      </c>
      <c r="C6284" t="s">
        <v>5858</v>
      </c>
      <c r="D6284" t="s">
        <v>6026</v>
      </c>
      <c r="E6284" t="n">
        <v>9</v>
      </c>
      <c r="F6284" t="n">
        <v>13</v>
      </c>
      <c r="G6284" t="n">
        <v>26</v>
      </c>
      <c r="H6284" t="n">
        <v>1</v>
      </c>
      <c r="I6284" s="6" t="n">
        <v>2</v>
      </c>
      <c r="J6284" s="6" t="n">
        <v>1000</v>
      </c>
      <c r="K6284" s="7" t="n">
        <v>141.9</v>
      </c>
      <c r="L6284" s="7" t="n">
        <v>70.95</v>
      </c>
      <c r="M6284" s="6" t="n">
        <v>500</v>
      </c>
    </row>
    <row r="6285">
      <c r="A6285" t="s">
        <v>7226</v>
      </c>
      <c r="B6285" t="s">
        <v>39</v>
      </c>
      <c r="C6285" t="s">
        <v>5858</v>
      </c>
      <c r="D6285" t="s">
        <v>6026</v>
      </c>
      <c r="E6285" t="n">
        <v>9</v>
      </c>
      <c r="F6285" t="n">
        <v>13</v>
      </c>
      <c r="G6285" t="n">
        <v>26</v>
      </c>
      <c r="H6285" t="n">
        <v>1</v>
      </c>
      <c r="I6285" s="6" t="n">
        <v>43</v>
      </c>
      <c r="J6285" s="6" t="n">
        <v>15450</v>
      </c>
      <c r="K6285" s="7" t="n">
        <v>532.59</v>
      </c>
      <c r="L6285" s="7" t="n">
        <v>12.39</v>
      </c>
      <c r="M6285" s="6" t="n">
        <v>359</v>
      </c>
    </row>
    <row r="6286">
      <c r="A6286" t="s">
        <v>7227</v>
      </c>
      <c r="B6286" t="s">
        <v>39</v>
      </c>
      <c r="C6286" t="s">
        <v>5858</v>
      </c>
      <c r="D6286" t="s">
        <v>6026</v>
      </c>
      <c r="E6286" t="n">
        <v>9</v>
      </c>
      <c r="F6286" t="n">
        <v>13</v>
      </c>
      <c r="G6286" t="n">
        <v>26</v>
      </c>
      <c r="H6286" t="n">
        <v>1</v>
      </c>
      <c r="I6286" s="6" t="n">
        <v>35</v>
      </c>
      <c r="J6286" s="6" t="n">
        <v>45500</v>
      </c>
      <c r="K6286" s="7" t="n">
        <v>1082.72</v>
      </c>
      <c r="L6286" s="7" t="n">
        <v>30.93</v>
      </c>
      <c r="M6286" s="6" t="n">
        <v>1300</v>
      </c>
    </row>
    <row r="6287">
      <c r="A6287" t="s">
        <v>7228</v>
      </c>
      <c r="B6287" t="s">
        <v>39</v>
      </c>
      <c r="C6287" t="s">
        <v>5858</v>
      </c>
      <c r="D6287" t="s">
        <v>6026</v>
      </c>
      <c r="E6287" t="n">
        <v>9</v>
      </c>
      <c r="F6287" t="n">
        <v>13</v>
      </c>
      <c r="G6287" t="n">
        <v>26</v>
      </c>
      <c r="H6287" t="n">
        <v>1</v>
      </c>
      <c r="I6287" s="6" t="n">
        <v>46</v>
      </c>
      <c r="J6287" s="6" t="n">
        <v>35500</v>
      </c>
      <c r="K6287" s="7" t="n">
        <v>868.9</v>
      </c>
      <c r="L6287" s="7" t="n">
        <v>18.89</v>
      </c>
      <c r="M6287" s="6" t="n">
        <v>772</v>
      </c>
    </row>
    <row r="6288">
      <c r="A6288" t="s">
        <v>7229</v>
      </c>
      <c r="B6288" t="s">
        <v>39</v>
      </c>
      <c r="C6288" t="s">
        <v>5858</v>
      </c>
      <c r="D6288" t="s">
        <v>6026</v>
      </c>
      <c r="E6288" t="n">
        <v>9</v>
      </c>
      <c r="F6288" t="n">
        <v>13</v>
      </c>
      <c r="G6288" t="n">
        <v>26</v>
      </c>
      <c r="H6288" t="n">
        <v>1</v>
      </c>
      <c r="I6288" s="6" t="n">
        <v>87</v>
      </c>
      <c r="J6288" s="6" t="n">
        <v>138500</v>
      </c>
      <c r="K6288" s="7" t="n">
        <v>3508.55</v>
      </c>
      <c r="L6288" s="7" t="n">
        <v>40.33</v>
      </c>
      <c r="M6288" s="6" t="n">
        <v>1592</v>
      </c>
    </row>
    <row r="6289">
      <c r="A6289" t="s">
        <v>7230</v>
      </c>
      <c r="B6289" t="s">
        <v>39</v>
      </c>
      <c r="C6289" t="s">
        <v>5858</v>
      </c>
      <c r="D6289" t="s">
        <v>6026</v>
      </c>
      <c r="E6289" t="n">
        <v>9</v>
      </c>
      <c r="F6289" t="n">
        <v>13</v>
      </c>
      <c r="G6289" t="n">
        <v>26</v>
      </c>
      <c r="H6289" t="n">
        <v>1</v>
      </c>
      <c r="I6289" s="6" t="n">
        <v>15</v>
      </c>
      <c r="J6289" s="6" t="n">
        <v>8250</v>
      </c>
      <c r="K6289" s="7" t="n">
        <v>203.55</v>
      </c>
      <c r="L6289" s="7" t="n">
        <v>13.57</v>
      </c>
      <c r="M6289" s="6" t="n">
        <v>550</v>
      </c>
    </row>
    <row r="6290">
      <c r="A6290" t="s">
        <v>7231</v>
      </c>
      <c r="B6290" t="s">
        <v>39</v>
      </c>
      <c r="C6290" t="s">
        <v>5858</v>
      </c>
      <c r="D6290" t="s">
        <v>6026</v>
      </c>
      <c r="E6290" t="n">
        <v>9</v>
      </c>
      <c r="F6290" t="n">
        <v>13</v>
      </c>
      <c r="G6290" t="n">
        <v>26</v>
      </c>
      <c r="H6290" t="n">
        <v>1</v>
      </c>
      <c r="I6290" s="6" t="n">
        <v>9</v>
      </c>
      <c r="J6290" s="6" t="n">
        <v>6250</v>
      </c>
      <c r="K6290" s="7" t="n">
        <v>152.19</v>
      </c>
      <c r="L6290" s="7" t="n">
        <v>16.91</v>
      </c>
      <c r="M6290" s="6" t="n">
        <v>694</v>
      </c>
    </row>
    <row r="6291">
      <c r="A6291" t="s">
        <v>7232</v>
      </c>
      <c r="B6291" t="s">
        <v>39</v>
      </c>
      <c r="C6291" t="s">
        <v>5858</v>
      </c>
      <c r="D6291" t="s">
        <v>6026</v>
      </c>
      <c r="E6291" t="n">
        <v>9</v>
      </c>
      <c r="F6291" t="n">
        <v>13</v>
      </c>
      <c r="G6291" t="n">
        <v>26</v>
      </c>
      <c r="H6291" t="n">
        <v>1</v>
      </c>
      <c r="I6291" s="6" t="n">
        <v>33</v>
      </c>
      <c r="J6291" s="6" t="n">
        <v>49500</v>
      </c>
      <c r="K6291" s="7" t="n">
        <v>1260.36</v>
      </c>
      <c r="L6291" s="7" t="n">
        <v>38.19</v>
      </c>
      <c r="M6291" s="6" t="n">
        <v>1500</v>
      </c>
    </row>
    <row r="6292">
      <c r="A6292" t="s">
        <v>7233</v>
      </c>
      <c r="B6292" t="s">
        <v>39</v>
      </c>
      <c r="C6292" t="s">
        <v>5858</v>
      </c>
      <c r="D6292" t="s">
        <v>6026</v>
      </c>
      <c r="E6292" t="n">
        <v>9</v>
      </c>
      <c r="F6292" t="n">
        <v>13</v>
      </c>
      <c r="G6292" t="n">
        <v>26</v>
      </c>
      <c r="H6292" t="n">
        <v>1</v>
      </c>
      <c r="I6292" s="6" t="n">
        <v>40</v>
      </c>
      <c r="J6292" s="6" t="n">
        <v>42500</v>
      </c>
      <c r="K6292" s="7" t="n">
        <v>1077.8</v>
      </c>
      <c r="L6292" s="7" t="n">
        <v>26.94</v>
      </c>
      <c r="M6292" s="6" t="n">
        <v>1062</v>
      </c>
    </row>
    <row r="6293">
      <c r="A6293" t="s">
        <v>7234</v>
      </c>
      <c r="B6293" t="s">
        <v>39</v>
      </c>
      <c r="C6293" t="s">
        <v>5858</v>
      </c>
      <c r="D6293" t="s">
        <v>6026</v>
      </c>
      <c r="E6293" t="n">
        <v>9</v>
      </c>
      <c r="F6293" t="n">
        <v>13</v>
      </c>
      <c r="G6293" t="n">
        <v>26</v>
      </c>
      <c r="H6293" t="n">
        <v>1</v>
      </c>
      <c r="I6293" s="6" t="n">
        <v>10</v>
      </c>
      <c r="J6293" s="6" t="n">
        <v>8250</v>
      </c>
      <c r="K6293" s="7" t="n">
        <v>201.15</v>
      </c>
      <c r="L6293" s="7" t="n">
        <v>20.11</v>
      </c>
      <c r="M6293" s="6" t="n">
        <v>825</v>
      </c>
    </row>
    <row r="6294">
      <c r="A6294" t="s">
        <v>7235</v>
      </c>
      <c r="B6294" t="s">
        <v>39</v>
      </c>
      <c r="C6294" t="s">
        <v>5858</v>
      </c>
      <c r="D6294" t="s">
        <v>6026</v>
      </c>
      <c r="E6294" t="n">
        <v>9</v>
      </c>
      <c r="F6294" t="n">
        <v>13</v>
      </c>
      <c r="G6294" t="n">
        <v>26</v>
      </c>
      <c r="H6294" t="n">
        <v>1</v>
      </c>
      <c r="I6294" s="6" t="n">
        <v>32</v>
      </c>
      <c r="J6294" s="6" t="n">
        <v>29500</v>
      </c>
      <c r="K6294" s="7" t="n">
        <v>727.05</v>
      </c>
      <c r="L6294" s="7" t="n">
        <v>22.72</v>
      </c>
      <c r="M6294" s="6" t="n">
        <v>922</v>
      </c>
    </row>
    <row r="6295">
      <c r="A6295" t="s">
        <v>7236</v>
      </c>
      <c r="B6295" t="s">
        <v>39</v>
      </c>
      <c r="C6295" t="s">
        <v>5858</v>
      </c>
      <c r="D6295" t="s">
        <v>6026</v>
      </c>
      <c r="E6295" t="n">
        <v>9</v>
      </c>
      <c r="F6295" t="n">
        <v>13</v>
      </c>
      <c r="G6295" t="n">
        <v>26</v>
      </c>
      <c r="H6295" t="n">
        <v>1</v>
      </c>
      <c r="I6295" s="6" t="n">
        <v>19</v>
      </c>
      <c r="J6295" s="6" t="n">
        <v>23000</v>
      </c>
      <c r="K6295" s="7" t="n">
        <v>380.68</v>
      </c>
      <c r="L6295" s="7" t="n">
        <v>20.04</v>
      </c>
      <c r="M6295" s="6" t="n">
        <v>1211</v>
      </c>
    </row>
    <row r="6296">
      <c r="A6296" t="s">
        <v>7237</v>
      </c>
      <c r="B6296" t="s">
        <v>39</v>
      </c>
      <c r="C6296" t="s">
        <v>5858</v>
      </c>
      <c r="D6296" t="s">
        <v>6026</v>
      </c>
      <c r="E6296" t="n">
        <v>9</v>
      </c>
      <c r="F6296" t="n">
        <v>13</v>
      </c>
      <c r="G6296" t="n">
        <v>26</v>
      </c>
      <c r="H6296" t="n">
        <v>1</v>
      </c>
      <c r="I6296" s="6" t="n">
        <v>98</v>
      </c>
      <c r="J6296" s="6" t="n">
        <v>74620</v>
      </c>
      <c r="K6296" s="7" t="n">
        <v>1341.55</v>
      </c>
      <c r="L6296" s="7" t="n">
        <v>13.69</v>
      </c>
      <c r="M6296" s="6" t="n">
        <v>761</v>
      </c>
    </row>
    <row r="6297">
      <c r="A6297" t="s">
        <v>7238</v>
      </c>
      <c r="B6297" t="s">
        <v>39</v>
      </c>
      <c r="C6297" t="s">
        <v>5858</v>
      </c>
      <c r="D6297" t="s">
        <v>6026</v>
      </c>
      <c r="E6297" t="n">
        <v>9</v>
      </c>
      <c r="F6297" t="n">
        <v>13</v>
      </c>
      <c r="G6297" t="n">
        <v>26</v>
      </c>
      <c r="H6297" t="n">
        <v>1</v>
      </c>
      <c r="I6297" s="6" t="n">
        <v>105</v>
      </c>
      <c r="J6297" s="6" t="n">
        <v>41850</v>
      </c>
      <c r="K6297" s="7" t="n">
        <v>1951.94</v>
      </c>
      <c r="L6297" s="7" t="n">
        <v>18.59</v>
      </c>
      <c r="M6297" s="6" t="n">
        <v>399</v>
      </c>
    </row>
    <row r="6298">
      <c r="A6298" t="s">
        <v>7239</v>
      </c>
      <c r="B6298" t="s">
        <v>39</v>
      </c>
      <c r="C6298" t="s">
        <v>5858</v>
      </c>
      <c r="D6298" t="s">
        <v>6026</v>
      </c>
      <c r="E6298" t="n">
        <v>9</v>
      </c>
      <c r="F6298" t="n">
        <v>13</v>
      </c>
      <c r="G6298" t="n">
        <v>26</v>
      </c>
      <c r="H6298" t="n">
        <v>1</v>
      </c>
      <c r="I6298" s="6" t="n">
        <v>82</v>
      </c>
      <c r="J6298" s="6" t="n">
        <v>27000</v>
      </c>
      <c r="K6298" s="7" t="n">
        <v>1385.09</v>
      </c>
      <c r="L6298" s="7" t="n">
        <v>16.89</v>
      </c>
      <c r="M6298" s="6" t="n">
        <v>329</v>
      </c>
    </row>
    <row r="6299">
      <c r="A6299" t="s">
        <v>7240</v>
      </c>
      <c r="B6299" t="s">
        <v>39</v>
      </c>
      <c r="C6299" t="s">
        <v>5858</v>
      </c>
      <c r="D6299" t="s">
        <v>6026</v>
      </c>
      <c r="E6299" t="n">
        <v>9</v>
      </c>
      <c r="F6299" t="n">
        <v>13</v>
      </c>
      <c r="G6299" t="n">
        <v>26</v>
      </c>
      <c r="H6299" t="n">
        <v>1</v>
      </c>
      <c r="I6299" s="6" t="n">
        <v>202</v>
      </c>
      <c r="J6299" s="6" t="n">
        <v>93125</v>
      </c>
      <c r="K6299" s="7" t="n">
        <v>4854.15</v>
      </c>
      <c r="L6299" s="7" t="n">
        <v>24.03</v>
      </c>
      <c r="M6299" s="6" t="n">
        <v>461</v>
      </c>
    </row>
    <row r="6300">
      <c r="A6300" t="s">
        <v>7241</v>
      </c>
      <c r="B6300" t="s">
        <v>39</v>
      </c>
      <c r="C6300" t="s">
        <v>5858</v>
      </c>
      <c r="D6300" t="s">
        <v>6026</v>
      </c>
      <c r="E6300" t="n">
        <v>9</v>
      </c>
      <c r="F6300" t="n">
        <v>13</v>
      </c>
      <c r="G6300" t="n">
        <v>26</v>
      </c>
      <c r="H6300" t="n">
        <v>1</v>
      </c>
      <c r="I6300" s="6" t="n">
        <v>94</v>
      </c>
      <c r="J6300" s="6" t="n">
        <v>124500</v>
      </c>
      <c r="K6300" s="7" t="n">
        <v>2174.25</v>
      </c>
      <c r="L6300" s="7" t="n">
        <v>23.13</v>
      </c>
      <c r="M6300" s="6" t="n">
        <v>1324</v>
      </c>
    </row>
    <row r="6301">
      <c r="A6301" t="s">
        <v>7242</v>
      </c>
      <c r="B6301" t="s">
        <v>39</v>
      </c>
      <c r="C6301" t="s">
        <v>5858</v>
      </c>
      <c r="D6301" t="s">
        <v>6026</v>
      </c>
      <c r="E6301" t="n">
        <v>9</v>
      </c>
      <c r="F6301" t="n">
        <v>13</v>
      </c>
      <c r="G6301" t="n">
        <v>26</v>
      </c>
      <c r="H6301" t="n">
        <v>1</v>
      </c>
      <c r="I6301" s="6" t="n">
        <v>307</v>
      </c>
      <c r="J6301" s="6" t="n">
        <v>576600</v>
      </c>
      <c r="K6301" s="7" t="n">
        <v>6589.41</v>
      </c>
      <c r="L6301" s="7" t="n">
        <v>21.46</v>
      </c>
      <c r="M6301" s="6" t="n">
        <v>1878</v>
      </c>
    </row>
    <row r="6302">
      <c r="A6302" t="s">
        <v>7243</v>
      </c>
      <c r="B6302" t="s">
        <v>39</v>
      </c>
      <c r="C6302" t="s">
        <v>5858</v>
      </c>
      <c r="D6302" t="s">
        <v>6026</v>
      </c>
      <c r="E6302" t="n">
        <v>9</v>
      </c>
      <c r="F6302" t="n">
        <v>13</v>
      </c>
      <c r="G6302" t="n">
        <v>26</v>
      </c>
      <c r="H6302" t="n">
        <v>1</v>
      </c>
      <c r="I6302" s="6" t="n">
        <v>1</v>
      </c>
      <c r="J6302" s="6" t="n">
        <v>1600</v>
      </c>
      <c r="K6302" s="7" t="n">
        <v>14.2</v>
      </c>
      <c r="L6302" s="7" t="n">
        <v>14.2</v>
      </c>
      <c r="M6302" s="6" t="n">
        <v>1600</v>
      </c>
    </row>
    <row r="6303">
      <c r="A6303" t="s">
        <v>7244</v>
      </c>
      <c r="B6303" t="s">
        <v>39</v>
      </c>
      <c r="C6303" t="s">
        <v>5858</v>
      </c>
      <c r="D6303" t="s">
        <v>6026</v>
      </c>
      <c r="E6303" t="n">
        <v>9</v>
      </c>
      <c r="F6303" t="n">
        <v>13</v>
      </c>
      <c r="G6303" t="n">
        <v>26</v>
      </c>
      <c r="H6303" t="n">
        <v>1</v>
      </c>
      <c r="I6303" s="6" t="n">
        <v>28</v>
      </c>
      <c r="J6303" s="6" t="n">
        <v>33000</v>
      </c>
      <c r="K6303" s="7" t="n">
        <v>577.41</v>
      </c>
      <c r="L6303" s="7" t="n">
        <v>20.62</v>
      </c>
      <c r="M6303" s="6" t="n">
        <v>1179</v>
      </c>
    </row>
    <row r="6304">
      <c r="A6304" t="s">
        <v>7245</v>
      </c>
      <c r="B6304" t="s">
        <v>39</v>
      </c>
      <c r="C6304" t="s">
        <v>5858</v>
      </c>
      <c r="D6304" t="s">
        <v>6026</v>
      </c>
      <c r="E6304" t="n">
        <v>9</v>
      </c>
      <c r="F6304" t="n">
        <v>13</v>
      </c>
      <c r="G6304" t="n">
        <v>26</v>
      </c>
      <c r="H6304" t="n">
        <v>1</v>
      </c>
      <c r="I6304" s="6" t="n">
        <v>98</v>
      </c>
      <c r="J6304" s="6" t="n">
        <v>102500</v>
      </c>
      <c r="K6304" s="7" t="n">
        <v>1791.47</v>
      </c>
      <c r="L6304" s="7" t="n">
        <v>18.28</v>
      </c>
      <c r="M6304" s="6" t="n">
        <v>1046</v>
      </c>
    </row>
    <row r="6305">
      <c r="A6305" t="s">
        <v>7246</v>
      </c>
      <c r="B6305" t="s">
        <v>39</v>
      </c>
      <c r="C6305" t="s">
        <v>5858</v>
      </c>
      <c r="D6305" t="s">
        <v>6026</v>
      </c>
      <c r="E6305" t="n">
        <v>9</v>
      </c>
      <c r="F6305" t="n">
        <v>13</v>
      </c>
      <c r="G6305" t="n">
        <v>26</v>
      </c>
      <c r="H6305" t="n">
        <v>1</v>
      </c>
      <c r="I6305" s="6" t="n">
        <v>156</v>
      </c>
      <c r="J6305" s="6" t="n">
        <v>152700</v>
      </c>
      <c r="K6305" s="7" t="n">
        <v>4177.42</v>
      </c>
      <c r="L6305" s="7" t="n">
        <v>26.78</v>
      </c>
      <c r="M6305" s="6" t="n">
        <v>979</v>
      </c>
    </row>
    <row r="6306">
      <c r="A6306" t="s">
        <v>7247</v>
      </c>
      <c r="B6306" t="s">
        <v>39</v>
      </c>
      <c r="C6306" t="s">
        <v>5858</v>
      </c>
      <c r="D6306" t="s">
        <v>6026</v>
      </c>
      <c r="E6306" t="n">
        <v>9</v>
      </c>
      <c r="F6306" t="n">
        <v>13</v>
      </c>
      <c r="G6306" t="n">
        <v>26</v>
      </c>
      <c r="H6306" t="n">
        <v>1</v>
      </c>
      <c r="I6306" s="6" t="n">
        <v>44</v>
      </c>
      <c r="J6306" s="6" t="n">
        <v>44000</v>
      </c>
      <c r="K6306" s="7" t="n">
        <v>792.88</v>
      </c>
      <c r="L6306" s="7" t="n">
        <v>18.02</v>
      </c>
      <c r="M6306" s="6" t="n">
        <v>1000</v>
      </c>
    </row>
    <row r="6307">
      <c r="A6307" t="s">
        <v>7248</v>
      </c>
      <c r="B6307" t="s">
        <v>39</v>
      </c>
      <c r="C6307" t="s">
        <v>5858</v>
      </c>
      <c r="D6307" t="s">
        <v>6026</v>
      </c>
      <c r="E6307" t="n">
        <v>9</v>
      </c>
      <c r="F6307" t="n">
        <v>13</v>
      </c>
      <c r="G6307" t="n">
        <v>26</v>
      </c>
      <c r="H6307" t="n">
        <v>1</v>
      </c>
      <c r="I6307" s="6" t="n">
        <v>62</v>
      </c>
      <c r="J6307" s="6" t="n">
        <v>59000</v>
      </c>
      <c r="K6307" s="7" t="n">
        <v>1031.04</v>
      </c>
      <c r="L6307" s="7" t="n">
        <v>16.63</v>
      </c>
      <c r="M6307" s="6" t="n">
        <v>952</v>
      </c>
    </row>
    <row r="6308">
      <c r="A6308" t="s">
        <v>7249</v>
      </c>
      <c r="B6308" t="s">
        <v>39</v>
      </c>
      <c r="C6308" t="s">
        <v>5858</v>
      </c>
      <c r="D6308" t="s">
        <v>6026</v>
      </c>
      <c r="E6308" t="n">
        <v>9</v>
      </c>
      <c r="F6308" t="n">
        <v>13</v>
      </c>
      <c r="G6308" t="n">
        <v>26</v>
      </c>
      <c r="H6308" t="n">
        <v>1</v>
      </c>
      <c r="I6308" s="6" t="n">
        <v>1</v>
      </c>
      <c r="J6308" s="6" t="n">
        <v>800</v>
      </c>
      <c r="K6308" s="7" t="n">
        <v>27.34</v>
      </c>
      <c r="L6308" s="7" t="n">
        <v>27.34</v>
      </c>
      <c r="M6308" s="6" t="n">
        <v>800</v>
      </c>
    </row>
    <row r="6309">
      <c r="A6309" t="s">
        <v>7250</v>
      </c>
      <c r="B6309" t="s">
        <v>39</v>
      </c>
      <c r="C6309" t="s">
        <v>5858</v>
      </c>
      <c r="D6309" t="s">
        <v>6026</v>
      </c>
      <c r="E6309" t="n">
        <v>9</v>
      </c>
      <c r="F6309" t="n">
        <v>13</v>
      </c>
      <c r="G6309" t="n">
        <v>26</v>
      </c>
      <c r="H6309" t="n">
        <v>1</v>
      </c>
      <c r="I6309" s="6" t="n">
        <v>1</v>
      </c>
      <c r="J6309" s="6" t="n">
        <v>750</v>
      </c>
      <c r="K6309" s="7" t="n">
        <v>10.92</v>
      </c>
      <c r="L6309" s="7" t="n">
        <v>10.92</v>
      </c>
      <c r="M6309" s="6" t="n">
        <v>750</v>
      </c>
    </row>
    <row r="6310">
      <c r="A6310" t="s">
        <v>7251</v>
      </c>
      <c r="B6310" t="s">
        <v>39</v>
      </c>
      <c r="C6310" t="s">
        <v>5858</v>
      </c>
      <c r="D6310" t="s">
        <v>6026</v>
      </c>
      <c r="E6310" t="n">
        <v>9</v>
      </c>
      <c r="F6310" t="n">
        <v>13</v>
      </c>
      <c r="G6310" t="n">
        <v>26</v>
      </c>
      <c r="H6310" t="n">
        <v>1</v>
      </c>
      <c r="I6310" s="6" t="n">
        <v>1</v>
      </c>
      <c r="J6310" s="6" t="n">
        <v>250</v>
      </c>
      <c r="K6310" s="7" t="n">
        <v>2.2</v>
      </c>
      <c r="L6310" s="7" t="n">
        <v>2.2</v>
      </c>
      <c r="M6310" s="6" t="n">
        <v>250</v>
      </c>
    </row>
    <row r="6311">
      <c r="A6311" t="s">
        <v>7252</v>
      </c>
      <c r="B6311" t="s">
        <v>39</v>
      </c>
      <c r="C6311" t="s">
        <v>5858</v>
      </c>
      <c r="D6311" t="s">
        <v>6026</v>
      </c>
      <c r="E6311" t="n">
        <v>9</v>
      </c>
      <c r="F6311" t="n">
        <v>13</v>
      </c>
      <c r="G6311" t="n">
        <v>26</v>
      </c>
      <c r="H6311" t="n">
        <v>1</v>
      </c>
      <c r="I6311" s="6" t="n">
        <v>309</v>
      </c>
      <c r="J6311" s="6" t="n">
        <v>3372750</v>
      </c>
      <c r="K6311" s="7" t="n">
        <v>30412.86</v>
      </c>
      <c r="L6311" s="7" t="n">
        <v>98.42</v>
      </c>
      <c r="M6311" s="6" t="n">
        <v>10915</v>
      </c>
    </row>
    <row r="6312">
      <c r="A6312" t="s">
        <v>7253</v>
      </c>
      <c r="B6312" t="s">
        <v>39</v>
      </c>
      <c r="C6312" t="s">
        <v>5858</v>
      </c>
      <c r="D6312" t="s">
        <v>6026</v>
      </c>
      <c r="E6312" t="n">
        <v>9</v>
      </c>
      <c r="F6312" t="n">
        <v>13</v>
      </c>
      <c r="G6312" t="n">
        <v>26</v>
      </c>
      <c r="H6312" t="n">
        <v>1</v>
      </c>
      <c r="I6312" s="6" t="n">
        <v>17</v>
      </c>
      <c r="J6312" s="6" t="n">
        <v>235</v>
      </c>
      <c r="K6312" s="7" t="n">
        <v>506.04</v>
      </c>
      <c r="L6312" s="7" t="n">
        <v>29.77</v>
      </c>
      <c r="M6312" s="6" t="n">
        <v>14</v>
      </c>
    </row>
    <row r="6313">
      <c r="A6313" t="s">
        <v>7254</v>
      </c>
      <c r="B6313" t="s">
        <v>39</v>
      </c>
      <c r="C6313" t="s">
        <v>5858</v>
      </c>
      <c r="D6313" t="s">
        <v>6026</v>
      </c>
      <c r="E6313" t="n">
        <v>9</v>
      </c>
      <c r="F6313" t="n">
        <v>13</v>
      </c>
      <c r="G6313" t="n">
        <v>26</v>
      </c>
      <c r="H6313" t="n">
        <v>1</v>
      </c>
      <c r="I6313" s="6" t="n">
        <v>2</v>
      </c>
      <c r="J6313" s="6" t="n">
        <v>264</v>
      </c>
      <c r="K6313" s="7" t="n">
        <v>578.6</v>
      </c>
      <c r="L6313" s="7" t="n">
        <v>289.3</v>
      </c>
      <c r="M6313" s="6" t="n">
        <v>132</v>
      </c>
    </row>
    <row r="6314">
      <c r="A6314" t="s">
        <v>7255</v>
      </c>
      <c r="B6314" t="s">
        <v>39</v>
      </c>
      <c r="C6314" t="s">
        <v>5858</v>
      </c>
      <c r="D6314" t="s">
        <v>6026</v>
      </c>
      <c r="E6314" t="n">
        <v>9</v>
      </c>
      <c r="F6314" t="n">
        <v>13</v>
      </c>
      <c r="G6314" t="n">
        <v>26</v>
      </c>
      <c r="H6314" t="n">
        <v>1</v>
      </c>
      <c r="I6314" s="6" t="n">
        <v>2</v>
      </c>
      <c r="J6314" s="6" t="n">
        <v>12</v>
      </c>
      <c r="K6314" s="7" t="n">
        <v>25.8</v>
      </c>
      <c r="L6314" s="7" t="n">
        <v>12.9</v>
      </c>
      <c r="M6314" s="6" t="n">
        <v>6</v>
      </c>
    </row>
    <row r="6315">
      <c r="A6315" t="s">
        <v>7256</v>
      </c>
      <c r="B6315" t="s">
        <v>39</v>
      </c>
      <c r="C6315" t="s">
        <v>5858</v>
      </c>
      <c r="D6315" t="s">
        <v>6026</v>
      </c>
      <c r="E6315" t="n">
        <v>9</v>
      </c>
      <c r="F6315" t="n">
        <v>13</v>
      </c>
      <c r="G6315" t="n">
        <v>26</v>
      </c>
      <c r="H6315" t="n">
        <v>1</v>
      </c>
      <c r="I6315" s="6" t="n">
        <v>15</v>
      </c>
      <c r="J6315" s="6" t="n">
        <v>492</v>
      </c>
      <c r="K6315" s="7" t="n">
        <v>1070.38</v>
      </c>
      <c r="L6315" s="7" t="n">
        <v>71.36</v>
      </c>
      <c r="M6315" s="6" t="n">
        <v>33</v>
      </c>
    </row>
    <row r="6316">
      <c r="A6316" t="s">
        <v>7257</v>
      </c>
      <c r="B6316" t="s">
        <v>39</v>
      </c>
      <c r="C6316" t="s">
        <v>5858</v>
      </c>
      <c r="D6316" t="s">
        <v>6026</v>
      </c>
      <c r="E6316" t="n">
        <v>9</v>
      </c>
      <c r="F6316" t="n">
        <v>13</v>
      </c>
      <c r="G6316" t="n">
        <v>26</v>
      </c>
      <c r="H6316" t="n">
        <v>1</v>
      </c>
      <c r="I6316" s="6" t="n">
        <v>5</v>
      </c>
      <c r="J6316" s="6" t="n">
        <v>118</v>
      </c>
      <c r="K6316" s="7" t="n">
        <v>253.95</v>
      </c>
      <c r="L6316" s="7" t="n">
        <v>50.79</v>
      </c>
      <c r="M6316" s="6" t="n">
        <v>24</v>
      </c>
    </row>
    <row r="6317">
      <c r="A6317" t="s">
        <v>7258</v>
      </c>
      <c r="B6317" t="s">
        <v>39</v>
      </c>
      <c r="C6317" t="s">
        <v>5858</v>
      </c>
      <c r="D6317" t="s">
        <v>6026</v>
      </c>
      <c r="E6317" t="n">
        <v>9</v>
      </c>
      <c r="F6317" t="n">
        <v>13</v>
      </c>
      <c r="G6317" t="n">
        <v>26</v>
      </c>
      <c r="H6317" t="n">
        <v>1</v>
      </c>
      <c r="I6317" s="6" t="n">
        <v>18</v>
      </c>
      <c r="J6317" s="6" t="n">
        <v>5856</v>
      </c>
      <c r="K6317" s="7" t="n">
        <v>606</v>
      </c>
      <c r="L6317" s="7" t="n">
        <v>33.67</v>
      </c>
      <c r="M6317" s="6" t="n">
        <v>325</v>
      </c>
    </row>
    <row r="6318">
      <c r="A6318" t="s">
        <v>7259</v>
      </c>
      <c r="B6318" t="s">
        <v>39</v>
      </c>
      <c r="C6318" t="s">
        <v>5858</v>
      </c>
      <c r="D6318" t="s">
        <v>6026</v>
      </c>
      <c r="E6318" t="n">
        <v>9</v>
      </c>
      <c r="F6318" t="n">
        <v>13</v>
      </c>
      <c r="G6318" t="n">
        <v>26</v>
      </c>
      <c r="H6318" t="n">
        <v>1</v>
      </c>
      <c r="I6318" s="6" t="n">
        <v>20</v>
      </c>
      <c r="J6318" s="6" t="n">
        <v>14112</v>
      </c>
      <c r="K6318" s="7" t="n">
        <v>1444.98</v>
      </c>
      <c r="L6318" s="7" t="n">
        <v>72.25</v>
      </c>
      <c r="M6318" s="6" t="n">
        <v>706</v>
      </c>
    </row>
    <row r="6319">
      <c r="A6319" t="s">
        <v>7260</v>
      </c>
      <c r="B6319" t="s">
        <v>39</v>
      </c>
      <c r="C6319" t="s">
        <v>5858</v>
      </c>
      <c r="D6319" t="s">
        <v>6026</v>
      </c>
      <c r="E6319" t="n">
        <v>9</v>
      </c>
      <c r="F6319" t="n">
        <v>13</v>
      </c>
      <c r="G6319" t="n">
        <v>26</v>
      </c>
      <c r="H6319" t="n">
        <v>1</v>
      </c>
      <c r="I6319" s="6" t="n">
        <v>14</v>
      </c>
      <c r="J6319" s="6" t="n">
        <v>6588</v>
      </c>
      <c r="K6319" s="7" t="n">
        <v>676.5</v>
      </c>
      <c r="L6319" s="7" t="n">
        <v>48.32</v>
      </c>
      <c r="M6319" s="6" t="n">
        <v>471</v>
      </c>
    </row>
    <row r="6320">
      <c r="A6320" t="s">
        <v>7261</v>
      </c>
      <c r="B6320" t="s">
        <v>39</v>
      </c>
      <c r="C6320" t="s">
        <v>5858</v>
      </c>
      <c r="D6320" t="s">
        <v>6026</v>
      </c>
      <c r="E6320" t="n">
        <v>9</v>
      </c>
      <c r="F6320" t="n">
        <v>13</v>
      </c>
      <c r="G6320" t="n">
        <v>26</v>
      </c>
      <c r="H6320" t="n">
        <v>1</v>
      </c>
      <c r="I6320" s="6" t="n">
        <v>5</v>
      </c>
      <c r="J6320" s="6" t="n">
        <v>60</v>
      </c>
      <c r="K6320" s="7" t="n">
        <v>71.55</v>
      </c>
      <c r="L6320" s="7" t="n">
        <v>14.31</v>
      </c>
      <c r="M6320" s="6" t="n">
        <v>12</v>
      </c>
    </row>
    <row r="6321">
      <c r="A6321" t="s">
        <v>7262</v>
      </c>
      <c r="B6321" t="s">
        <v>39</v>
      </c>
      <c r="C6321" t="s">
        <v>5858</v>
      </c>
      <c r="D6321" t="s">
        <v>6026</v>
      </c>
      <c r="E6321" t="n">
        <v>9</v>
      </c>
      <c r="F6321" t="n">
        <v>13</v>
      </c>
      <c r="G6321" t="n">
        <v>26</v>
      </c>
      <c r="H6321" t="n">
        <v>1</v>
      </c>
      <c r="I6321" s="6" t="n">
        <v>6</v>
      </c>
      <c r="J6321" s="6" t="n">
        <v>130</v>
      </c>
      <c r="K6321" s="7" t="n">
        <v>159.79</v>
      </c>
      <c r="L6321" s="7" t="n">
        <v>26.63</v>
      </c>
      <c r="M6321" s="6" t="n">
        <v>22</v>
      </c>
    </row>
    <row r="6322">
      <c r="A6322" t="s">
        <v>7263</v>
      </c>
      <c r="B6322" t="s">
        <v>39</v>
      </c>
      <c r="C6322" t="s">
        <v>5858</v>
      </c>
      <c r="D6322" t="s">
        <v>6026</v>
      </c>
      <c r="E6322" t="n">
        <v>9</v>
      </c>
      <c r="F6322" t="n">
        <v>13</v>
      </c>
      <c r="G6322" t="n">
        <v>26</v>
      </c>
      <c r="H6322" t="n">
        <v>1</v>
      </c>
      <c r="I6322" s="6" t="n">
        <v>6</v>
      </c>
      <c r="J6322" s="6" t="n">
        <v>188</v>
      </c>
      <c r="K6322" s="7" t="n">
        <v>231.08</v>
      </c>
      <c r="L6322" s="7" t="n">
        <v>38.51</v>
      </c>
      <c r="M6322" s="6" t="n">
        <v>31</v>
      </c>
    </row>
    <row r="6323">
      <c r="A6323" t="s">
        <v>7264</v>
      </c>
      <c r="B6323" t="s">
        <v>39</v>
      </c>
      <c r="C6323" t="s">
        <v>5858</v>
      </c>
      <c r="D6323" t="s">
        <v>6026</v>
      </c>
      <c r="E6323" t="n">
        <v>9</v>
      </c>
      <c r="F6323" t="n">
        <v>13</v>
      </c>
      <c r="G6323" t="n">
        <v>26</v>
      </c>
      <c r="H6323" t="n">
        <v>1</v>
      </c>
      <c r="I6323" s="6" t="n">
        <v>3</v>
      </c>
      <c r="J6323" s="6" t="n">
        <v>36</v>
      </c>
      <c r="K6323" s="7" t="n">
        <v>44.25</v>
      </c>
      <c r="L6323" s="7" t="n">
        <v>14.75</v>
      </c>
      <c r="M6323" s="6" t="n">
        <v>12</v>
      </c>
    </row>
    <row r="6324">
      <c r="A6324" t="s">
        <v>7265</v>
      </c>
      <c r="B6324" t="s">
        <v>39</v>
      </c>
      <c r="C6324" t="s">
        <v>5858</v>
      </c>
      <c r="D6324" t="s">
        <v>6026</v>
      </c>
      <c r="E6324" t="n">
        <v>9</v>
      </c>
      <c r="F6324" t="n">
        <v>13</v>
      </c>
      <c r="G6324" t="n">
        <v>26</v>
      </c>
      <c r="H6324" t="n">
        <v>1</v>
      </c>
      <c r="I6324" s="6" t="n">
        <v>13</v>
      </c>
      <c r="J6324" s="6" t="n">
        <v>165</v>
      </c>
      <c r="K6324" s="7" t="n">
        <v>201.3</v>
      </c>
      <c r="L6324" s="7" t="n">
        <v>15.48</v>
      </c>
      <c r="M6324" s="6" t="n">
        <v>13</v>
      </c>
    </row>
    <row r="6325">
      <c r="A6325" t="s">
        <v>7266</v>
      </c>
      <c r="B6325" t="s">
        <v>39</v>
      </c>
      <c r="C6325" t="s">
        <v>5858</v>
      </c>
      <c r="D6325" t="s">
        <v>6026</v>
      </c>
      <c r="E6325" t="n">
        <v>9</v>
      </c>
      <c r="F6325" t="n">
        <v>13</v>
      </c>
      <c r="G6325" t="n">
        <v>26</v>
      </c>
      <c r="H6325" t="n">
        <v>1</v>
      </c>
      <c r="I6325" s="6" t="n">
        <v>7</v>
      </c>
      <c r="J6325" s="6" t="n">
        <v>1920</v>
      </c>
      <c r="K6325" s="7" t="n">
        <v>223.4</v>
      </c>
      <c r="L6325" s="7" t="n">
        <v>31.91</v>
      </c>
      <c r="M6325" s="6" t="n">
        <v>274</v>
      </c>
    </row>
    <row r="6326">
      <c r="A6326" t="s">
        <v>7267</v>
      </c>
      <c r="B6326" t="s">
        <v>39</v>
      </c>
      <c r="C6326" t="s">
        <v>5858</v>
      </c>
      <c r="D6326" t="s">
        <v>6026</v>
      </c>
      <c r="E6326" t="n">
        <v>9</v>
      </c>
      <c r="F6326" t="n">
        <v>13</v>
      </c>
      <c r="G6326" t="n">
        <v>26</v>
      </c>
      <c r="H6326" t="n">
        <v>1</v>
      </c>
      <c r="I6326" s="6" t="n">
        <v>3</v>
      </c>
      <c r="J6326" s="6" t="n">
        <v>720</v>
      </c>
      <c r="K6326" s="7" t="n">
        <v>82.4</v>
      </c>
      <c r="L6326" s="7" t="n">
        <v>27.47</v>
      </c>
      <c r="M6326" s="6" t="n">
        <v>240</v>
      </c>
    </row>
    <row r="6327">
      <c r="A6327" t="s">
        <v>7268</v>
      </c>
      <c r="B6327" t="s">
        <v>39</v>
      </c>
      <c r="C6327" t="s">
        <v>5858</v>
      </c>
      <c r="D6327" t="s">
        <v>6026</v>
      </c>
      <c r="E6327" t="n">
        <v>9</v>
      </c>
      <c r="F6327" t="n">
        <v>13</v>
      </c>
      <c r="G6327" t="n">
        <v>26</v>
      </c>
      <c r="H6327" t="n">
        <v>1</v>
      </c>
      <c r="I6327" s="6" t="n">
        <v>24</v>
      </c>
      <c r="J6327" s="6" t="n">
        <v>7680</v>
      </c>
      <c r="K6327" s="7" t="n">
        <v>882.6</v>
      </c>
      <c r="L6327" s="7" t="n">
        <v>36.77</v>
      </c>
      <c r="M6327" s="6" t="n">
        <v>320</v>
      </c>
    </row>
    <row r="6328">
      <c r="A6328" t="s">
        <v>7269</v>
      </c>
      <c r="B6328" t="s">
        <v>39</v>
      </c>
      <c r="C6328" t="s">
        <v>5858</v>
      </c>
      <c r="D6328" t="s">
        <v>6026</v>
      </c>
      <c r="E6328" t="n">
        <v>9</v>
      </c>
      <c r="F6328" t="n">
        <v>13</v>
      </c>
      <c r="G6328" t="n">
        <v>26</v>
      </c>
      <c r="H6328" t="n">
        <v>1</v>
      </c>
      <c r="I6328" s="6" t="n">
        <v>5</v>
      </c>
      <c r="J6328" s="6" t="n">
        <v>1200</v>
      </c>
      <c r="K6328" s="7" t="n">
        <v>136.6</v>
      </c>
      <c r="L6328" s="7" t="n">
        <v>27.32</v>
      </c>
      <c r="M6328" s="6" t="n">
        <v>240</v>
      </c>
    </row>
    <row r="6329">
      <c r="A6329" t="s">
        <v>7270</v>
      </c>
      <c r="B6329" t="s">
        <v>39</v>
      </c>
      <c r="C6329" t="s">
        <v>5858</v>
      </c>
      <c r="D6329" t="s">
        <v>6026</v>
      </c>
      <c r="E6329" t="n">
        <v>9</v>
      </c>
      <c r="F6329" t="n">
        <v>13</v>
      </c>
      <c r="G6329" t="n">
        <v>26</v>
      </c>
      <c r="H6329" t="n">
        <v>1</v>
      </c>
      <c r="I6329" s="6" t="n">
        <v>30</v>
      </c>
      <c r="J6329" s="6" t="n">
        <v>64270</v>
      </c>
      <c r="K6329" s="7" t="n">
        <v>985.54</v>
      </c>
      <c r="L6329" s="7" t="n">
        <v>32.85</v>
      </c>
      <c r="M6329" s="6" t="n">
        <v>2142</v>
      </c>
    </row>
    <row r="6330">
      <c r="A6330" t="s">
        <v>7271</v>
      </c>
      <c r="B6330" t="s">
        <v>39</v>
      </c>
      <c r="C6330" t="s">
        <v>5858</v>
      </c>
      <c r="D6330" t="s">
        <v>6026</v>
      </c>
      <c r="E6330" t="n">
        <v>9</v>
      </c>
      <c r="F6330" t="n">
        <v>13</v>
      </c>
      <c r="G6330" t="n">
        <v>26</v>
      </c>
      <c r="H6330" t="n">
        <v>1</v>
      </c>
      <c r="I6330" s="6" t="n">
        <v>73</v>
      </c>
      <c r="J6330" s="6" t="n">
        <v>532</v>
      </c>
      <c r="K6330" s="7" t="n">
        <v>2315.6</v>
      </c>
      <c r="L6330" s="7" t="n">
        <v>31.72</v>
      </c>
      <c r="M6330" s="6" t="n">
        <v>7</v>
      </c>
    </row>
    <row r="6331">
      <c r="A6331" t="s">
        <v>7272</v>
      </c>
      <c r="B6331" t="s">
        <v>39</v>
      </c>
      <c r="C6331" t="s">
        <v>5858</v>
      </c>
      <c r="D6331" t="s">
        <v>6026</v>
      </c>
      <c r="E6331" t="n">
        <v>9</v>
      </c>
      <c r="F6331" t="n">
        <v>13</v>
      </c>
      <c r="G6331" t="n">
        <v>26</v>
      </c>
      <c r="H6331" t="n">
        <v>1</v>
      </c>
      <c r="I6331" s="6" t="n">
        <v>3</v>
      </c>
      <c r="J6331" s="6" t="n">
        <v>36</v>
      </c>
      <c r="K6331" s="7" t="n">
        <v>155.1</v>
      </c>
      <c r="L6331" s="7" t="n">
        <v>51.7</v>
      </c>
      <c r="M6331" s="6" t="n">
        <v>12</v>
      </c>
    </row>
    <row r="6332">
      <c r="A6332" t="s">
        <v>7273</v>
      </c>
      <c r="B6332" t="s">
        <v>39</v>
      </c>
      <c r="C6332" t="s">
        <v>5858</v>
      </c>
      <c r="D6332" t="s">
        <v>6026</v>
      </c>
      <c r="E6332" t="n">
        <v>9</v>
      </c>
      <c r="F6332" t="n">
        <v>13</v>
      </c>
      <c r="G6332" t="n">
        <v>26</v>
      </c>
      <c r="H6332" t="n">
        <v>1</v>
      </c>
      <c r="I6332" s="6" t="n">
        <v>13</v>
      </c>
      <c r="J6332" s="6" t="n">
        <v>122</v>
      </c>
      <c r="K6332" s="7" t="n">
        <v>528.65</v>
      </c>
      <c r="L6332" s="7" t="n">
        <v>40.67</v>
      </c>
      <c r="M6332" s="6" t="n">
        <v>9</v>
      </c>
    </row>
    <row r="6333">
      <c r="A6333" t="s">
        <v>7274</v>
      </c>
      <c r="B6333" t="s">
        <v>39</v>
      </c>
      <c r="C6333" t="s">
        <v>5858</v>
      </c>
      <c r="D6333" t="s">
        <v>6026</v>
      </c>
      <c r="E6333" t="n">
        <v>9</v>
      </c>
      <c r="F6333" t="n">
        <v>13</v>
      </c>
      <c r="G6333" t="n">
        <v>26</v>
      </c>
      <c r="H6333" t="n">
        <v>1</v>
      </c>
      <c r="I6333" s="6" t="n">
        <v>8</v>
      </c>
      <c r="J6333" s="6" t="n">
        <v>2025</v>
      </c>
      <c r="K6333" s="7" t="n">
        <v>61.3</v>
      </c>
      <c r="L6333" s="7" t="n">
        <v>7.66</v>
      </c>
      <c r="M6333" s="6" t="n">
        <v>253</v>
      </c>
    </row>
    <row r="6334">
      <c r="A6334" t="s">
        <v>7275</v>
      </c>
      <c r="B6334" t="s">
        <v>39</v>
      </c>
      <c r="C6334" t="s">
        <v>5858</v>
      </c>
      <c r="D6334" t="s">
        <v>6026</v>
      </c>
      <c r="E6334" t="n">
        <v>9</v>
      </c>
      <c r="F6334" t="n">
        <v>13</v>
      </c>
      <c r="G6334" t="n">
        <v>26</v>
      </c>
      <c r="H6334" t="n">
        <v>1</v>
      </c>
      <c r="I6334" s="6" t="n">
        <v>21</v>
      </c>
      <c r="J6334" s="6" t="n">
        <v>13165</v>
      </c>
      <c r="K6334" s="7" t="n">
        <v>194.29</v>
      </c>
      <c r="L6334" s="7" t="n">
        <v>9.25</v>
      </c>
      <c r="M6334" s="6" t="n">
        <v>627</v>
      </c>
    </row>
    <row r="6335">
      <c r="A6335" t="s">
        <v>7276</v>
      </c>
      <c r="B6335" t="s">
        <v>39</v>
      </c>
      <c r="C6335" t="s">
        <v>5858</v>
      </c>
      <c r="D6335" t="s">
        <v>6026</v>
      </c>
      <c r="E6335" t="n">
        <v>9</v>
      </c>
      <c r="F6335" t="n">
        <v>13</v>
      </c>
      <c r="G6335" t="n">
        <v>26</v>
      </c>
      <c r="H6335" t="n">
        <v>1</v>
      </c>
      <c r="I6335" s="6" t="n">
        <v>50</v>
      </c>
      <c r="J6335" s="6" t="n">
        <v>19161</v>
      </c>
      <c r="K6335" s="7" t="n">
        <v>281.11</v>
      </c>
      <c r="L6335" s="7" t="n">
        <v>5.62</v>
      </c>
      <c r="M6335" s="6" t="n">
        <v>383</v>
      </c>
    </row>
    <row r="6336">
      <c r="A6336" t="s">
        <v>7277</v>
      </c>
      <c r="B6336" t="s">
        <v>39</v>
      </c>
      <c r="C6336" t="s">
        <v>5858</v>
      </c>
      <c r="D6336" t="s">
        <v>6026</v>
      </c>
      <c r="E6336" t="n">
        <v>9</v>
      </c>
      <c r="F6336" t="n">
        <v>13</v>
      </c>
      <c r="G6336" t="n">
        <v>26</v>
      </c>
      <c r="H6336" t="n">
        <v>1</v>
      </c>
      <c r="I6336" s="6" t="n">
        <v>10</v>
      </c>
      <c r="J6336" s="6" t="n">
        <v>8000</v>
      </c>
      <c r="K6336" s="7" t="n">
        <v>135.15</v>
      </c>
      <c r="L6336" s="7" t="n">
        <v>13.52</v>
      </c>
      <c r="M6336" s="6" t="n">
        <v>800</v>
      </c>
    </row>
    <row r="6337">
      <c r="A6337" t="s">
        <v>7278</v>
      </c>
      <c r="B6337" t="s">
        <v>39</v>
      </c>
      <c r="C6337" t="s">
        <v>5858</v>
      </c>
      <c r="D6337" t="s">
        <v>6026</v>
      </c>
      <c r="E6337" t="n">
        <v>9</v>
      </c>
      <c r="F6337" t="n">
        <v>13</v>
      </c>
      <c r="G6337" t="n">
        <v>26</v>
      </c>
      <c r="H6337" t="n">
        <v>1</v>
      </c>
      <c r="I6337" s="6" t="n">
        <v>1</v>
      </c>
      <c r="J6337" s="6" t="n">
        <v>4</v>
      </c>
      <c r="K6337" s="7" t="n">
        <v>8</v>
      </c>
      <c r="L6337" s="7" t="n">
        <v>8</v>
      </c>
      <c r="M6337" s="6" t="n">
        <v>4</v>
      </c>
    </row>
    <row r="6338">
      <c r="A6338" t="s">
        <v>7279</v>
      </c>
      <c r="B6338" t="s">
        <v>39</v>
      </c>
      <c r="C6338" t="s">
        <v>5858</v>
      </c>
      <c r="D6338" t="s">
        <v>6026</v>
      </c>
      <c r="E6338" t="n">
        <v>9</v>
      </c>
      <c r="F6338" t="n">
        <v>13</v>
      </c>
      <c r="G6338" t="n">
        <v>26</v>
      </c>
      <c r="H6338" t="n">
        <v>1</v>
      </c>
      <c r="I6338" s="6" t="n">
        <v>40</v>
      </c>
      <c r="J6338" s="6" t="n">
        <v>642</v>
      </c>
      <c r="K6338" s="7" t="n">
        <v>902.7</v>
      </c>
      <c r="L6338" s="7" t="n">
        <v>22.57</v>
      </c>
      <c r="M6338" s="6" t="n">
        <v>16</v>
      </c>
    </row>
    <row r="6339">
      <c r="A6339" t="s">
        <v>7280</v>
      </c>
      <c r="B6339" t="s">
        <v>39</v>
      </c>
      <c r="C6339" t="s">
        <v>5858</v>
      </c>
      <c r="D6339" t="s">
        <v>6026</v>
      </c>
      <c r="E6339" t="n">
        <v>9</v>
      </c>
      <c r="F6339" t="n">
        <v>13</v>
      </c>
      <c r="G6339" t="n">
        <v>26</v>
      </c>
      <c r="H6339" t="n">
        <v>1</v>
      </c>
      <c r="I6339" s="6" t="n">
        <v>1</v>
      </c>
      <c r="J6339" s="6" t="n">
        <v>6</v>
      </c>
      <c r="K6339" s="7" t="n">
        <v>8.25</v>
      </c>
      <c r="L6339" s="7" t="n">
        <v>8.25</v>
      </c>
      <c r="M6339" s="6" t="n">
        <v>6</v>
      </c>
    </row>
    <row r="6340">
      <c r="A6340" t="s">
        <v>7281</v>
      </c>
      <c r="B6340" t="s">
        <v>39</v>
      </c>
      <c r="C6340" t="s">
        <v>5858</v>
      </c>
      <c r="D6340" t="s">
        <v>6026</v>
      </c>
      <c r="E6340" t="n">
        <v>9</v>
      </c>
      <c r="F6340" t="n">
        <v>13</v>
      </c>
      <c r="G6340" t="n">
        <v>26</v>
      </c>
      <c r="H6340" t="n">
        <v>1</v>
      </c>
      <c r="I6340" s="6" t="n">
        <v>1</v>
      </c>
      <c r="J6340" s="6" t="n">
        <v>1</v>
      </c>
      <c r="K6340" s="7" t="n">
        <v>1.43</v>
      </c>
      <c r="L6340" s="7" t="n">
        <v>1.43</v>
      </c>
      <c r="M6340" s="6" t="n">
        <v>1</v>
      </c>
    </row>
    <row r="6341">
      <c r="A6341" t="s">
        <v>7282</v>
      </c>
      <c r="B6341" t="s">
        <v>39</v>
      </c>
      <c r="C6341" t="s">
        <v>5858</v>
      </c>
      <c r="D6341" t="s">
        <v>6026</v>
      </c>
      <c r="E6341" t="n">
        <v>9</v>
      </c>
      <c r="F6341" t="n">
        <v>13</v>
      </c>
      <c r="G6341" t="n">
        <v>26</v>
      </c>
      <c r="H6341" t="n">
        <v>1</v>
      </c>
      <c r="I6341" s="6" t="n">
        <v>2</v>
      </c>
      <c r="J6341" s="6" t="n">
        <v>14</v>
      </c>
      <c r="K6341" s="7" t="n">
        <v>20.07</v>
      </c>
      <c r="L6341" s="7" t="n">
        <v>10.03</v>
      </c>
      <c r="M6341" s="6" t="n">
        <v>7</v>
      </c>
    </row>
    <row r="6342">
      <c r="A6342" t="s">
        <v>7283</v>
      </c>
      <c r="B6342" t="s">
        <v>39</v>
      </c>
      <c r="C6342" t="s">
        <v>5858</v>
      </c>
      <c r="D6342" t="s">
        <v>6026</v>
      </c>
      <c r="E6342" t="n">
        <v>9</v>
      </c>
      <c r="F6342" t="n">
        <v>13</v>
      </c>
      <c r="G6342" t="n">
        <v>26</v>
      </c>
      <c r="H6342" t="n">
        <v>1</v>
      </c>
      <c r="I6342" s="6" t="n">
        <v>17</v>
      </c>
      <c r="J6342" s="6" t="n">
        <v>284</v>
      </c>
      <c r="K6342" s="7" t="n">
        <v>399.25</v>
      </c>
      <c r="L6342" s="7" t="n">
        <v>23.49</v>
      </c>
      <c r="M6342" s="6" t="n">
        <v>17</v>
      </c>
    </row>
    <row r="6343">
      <c r="A6343" t="s">
        <v>7284</v>
      </c>
      <c r="B6343" t="s">
        <v>39</v>
      </c>
      <c r="C6343" t="s">
        <v>5858</v>
      </c>
      <c r="D6343" t="s">
        <v>6026</v>
      </c>
      <c r="E6343" t="n">
        <v>9</v>
      </c>
      <c r="F6343" t="n">
        <v>13</v>
      </c>
      <c r="G6343" t="n">
        <v>26</v>
      </c>
      <c r="H6343" t="n">
        <v>1</v>
      </c>
      <c r="I6343" s="6" t="n">
        <v>96</v>
      </c>
      <c r="J6343" s="6" t="n">
        <v>131026</v>
      </c>
      <c r="K6343" s="7" t="n">
        <v>1555.68</v>
      </c>
      <c r="L6343" s="7" t="n">
        <v>16.21</v>
      </c>
      <c r="M6343" s="6" t="n">
        <v>1365</v>
      </c>
    </row>
    <row r="6344">
      <c r="A6344" t="s">
        <v>7285</v>
      </c>
      <c r="B6344" t="s">
        <v>39</v>
      </c>
      <c r="C6344" t="s">
        <v>5858</v>
      </c>
      <c r="D6344" t="s">
        <v>6026</v>
      </c>
      <c r="E6344" t="n">
        <v>9</v>
      </c>
      <c r="F6344" t="n">
        <v>13</v>
      </c>
      <c r="G6344" t="n">
        <v>26</v>
      </c>
      <c r="H6344" t="n">
        <v>1</v>
      </c>
      <c r="I6344" s="6" t="n">
        <v>32</v>
      </c>
      <c r="J6344" s="6" t="n">
        <v>41400</v>
      </c>
      <c r="K6344" s="7" t="n">
        <v>636.15</v>
      </c>
      <c r="L6344" s="7" t="n">
        <v>19.88</v>
      </c>
      <c r="M6344" s="6" t="n">
        <v>1294</v>
      </c>
    </row>
    <row r="6345">
      <c r="A6345" t="s">
        <v>7286</v>
      </c>
      <c r="B6345" t="s">
        <v>39</v>
      </c>
      <c r="C6345" t="s">
        <v>5858</v>
      </c>
      <c r="D6345" t="s">
        <v>6026</v>
      </c>
      <c r="E6345" t="n">
        <v>9</v>
      </c>
      <c r="F6345" t="n">
        <v>13</v>
      </c>
      <c r="G6345" t="n">
        <v>26</v>
      </c>
      <c r="H6345" t="n">
        <v>1</v>
      </c>
      <c r="I6345" s="6" t="n">
        <v>160</v>
      </c>
      <c r="J6345" s="6" t="n">
        <v>628800</v>
      </c>
      <c r="K6345" s="7" t="n">
        <v>6935.05</v>
      </c>
      <c r="L6345" s="7" t="n">
        <v>43.34</v>
      </c>
      <c r="M6345" s="6" t="n">
        <v>3930</v>
      </c>
    </row>
    <row r="6346">
      <c r="A6346" t="s">
        <v>7287</v>
      </c>
      <c r="B6346" t="s">
        <v>39</v>
      </c>
      <c r="C6346" t="s">
        <v>5858</v>
      </c>
      <c r="D6346" t="s">
        <v>6026</v>
      </c>
      <c r="E6346" t="n">
        <v>9</v>
      </c>
      <c r="F6346" t="n">
        <v>13</v>
      </c>
      <c r="G6346" t="n">
        <v>26</v>
      </c>
      <c r="H6346" t="n">
        <v>1</v>
      </c>
      <c r="I6346" s="6" t="n">
        <v>30</v>
      </c>
      <c r="J6346" s="6" t="n">
        <v>366</v>
      </c>
      <c r="K6346" s="7" t="n">
        <v>657.15</v>
      </c>
      <c r="L6346" s="7" t="n">
        <v>21.91</v>
      </c>
      <c r="M6346" s="6" t="n">
        <v>12</v>
      </c>
    </row>
    <row r="6347">
      <c r="A6347" t="s">
        <v>7288</v>
      </c>
      <c r="B6347" t="s">
        <v>39</v>
      </c>
      <c r="C6347" t="s">
        <v>5858</v>
      </c>
      <c r="D6347" t="s">
        <v>6026</v>
      </c>
      <c r="E6347" t="n">
        <v>9</v>
      </c>
      <c r="F6347" t="n">
        <v>13</v>
      </c>
      <c r="G6347" t="n">
        <v>26</v>
      </c>
      <c r="H6347" t="n">
        <v>1</v>
      </c>
      <c r="I6347" s="6" t="n">
        <v>22</v>
      </c>
      <c r="J6347" s="6" t="n">
        <v>285</v>
      </c>
      <c r="K6347" s="7" t="n">
        <v>512.32</v>
      </c>
      <c r="L6347" s="7" t="n">
        <v>23.29</v>
      </c>
      <c r="M6347" s="6" t="n">
        <v>13</v>
      </c>
    </row>
    <row r="6348">
      <c r="A6348" t="s">
        <v>7289</v>
      </c>
      <c r="B6348" t="s">
        <v>39</v>
      </c>
      <c r="C6348" t="s">
        <v>5858</v>
      </c>
      <c r="D6348" t="s">
        <v>6026</v>
      </c>
      <c r="E6348" t="n">
        <v>9</v>
      </c>
      <c r="F6348" t="n">
        <v>13</v>
      </c>
      <c r="G6348" t="n">
        <v>26</v>
      </c>
      <c r="H6348" t="n">
        <v>1</v>
      </c>
      <c r="I6348" s="6" t="n">
        <v>35</v>
      </c>
      <c r="J6348" s="6" t="n">
        <v>322</v>
      </c>
      <c r="K6348" s="7" t="n">
        <v>579.12</v>
      </c>
      <c r="L6348" s="7" t="n">
        <v>16.55</v>
      </c>
      <c r="M6348" s="6" t="n">
        <v>9</v>
      </c>
    </row>
    <row r="6349">
      <c r="A6349" t="s">
        <v>7290</v>
      </c>
      <c r="B6349" t="s">
        <v>39</v>
      </c>
      <c r="C6349" t="s">
        <v>5858</v>
      </c>
      <c r="D6349" t="s">
        <v>6026</v>
      </c>
      <c r="E6349" t="n">
        <v>9</v>
      </c>
      <c r="F6349" t="n">
        <v>13</v>
      </c>
      <c r="G6349" t="n">
        <v>26</v>
      </c>
      <c r="H6349" t="n">
        <v>1</v>
      </c>
      <c r="I6349" s="6" t="n">
        <v>14</v>
      </c>
      <c r="J6349" s="6" t="n">
        <v>222</v>
      </c>
      <c r="K6349" s="7" t="n">
        <v>398.35</v>
      </c>
      <c r="L6349" s="7" t="n">
        <v>28.45</v>
      </c>
      <c r="M6349" s="6" t="n">
        <v>16</v>
      </c>
    </row>
    <row r="6350">
      <c r="A6350" t="s">
        <v>7291</v>
      </c>
      <c r="B6350" t="s">
        <v>39</v>
      </c>
      <c r="C6350" t="s">
        <v>5858</v>
      </c>
      <c r="D6350" t="s">
        <v>6026</v>
      </c>
      <c r="E6350" t="n">
        <v>9</v>
      </c>
      <c r="F6350" t="n">
        <v>13</v>
      </c>
      <c r="G6350" t="n">
        <v>26</v>
      </c>
      <c r="H6350" t="n">
        <v>1</v>
      </c>
      <c r="I6350" s="6" t="n">
        <v>9</v>
      </c>
      <c r="J6350" s="6" t="n">
        <v>16000</v>
      </c>
      <c r="K6350" s="7" t="n">
        <v>269.25</v>
      </c>
      <c r="L6350" s="7" t="n">
        <v>29.92</v>
      </c>
      <c r="M6350" s="6" t="n">
        <v>1778</v>
      </c>
    </row>
    <row r="6351">
      <c r="A6351" t="s">
        <v>7292</v>
      </c>
      <c r="B6351" t="s">
        <v>39</v>
      </c>
      <c r="C6351" t="s">
        <v>5858</v>
      </c>
      <c r="D6351" t="s">
        <v>6026</v>
      </c>
      <c r="E6351" t="n">
        <v>9</v>
      </c>
      <c r="F6351" t="n">
        <v>13</v>
      </c>
      <c r="G6351" t="n">
        <v>26</v>
      </c>
      <c r="H6351" t="n">
        <v>1</v>
      </c>
      <c r="I6351" s="6" t="n">
        <v>11</v>
      </c>
      <c r="J6351" s="6" t="n">
        <v>56</v>
      </c>
      <c r="K6351" s="7" t="n">
        <v>120.4</v>
      </c>
      <c r="L6351" s="7" t="n">
        <v>10.95</v>
      </c>
      <c r="M6351" s="6" t="n">
        <v>5</v>
      </c>
    </row>
    <row r="6352">
      <c r="A6352" t="s">
        <v>7293</v>
      </c>
      <c r="B6352" t="s">
        <v>39</v>
      </c>
      <c r="C6352" t="s">
        <v>5858</v>
      </c>
      <c r="D6352" t="s">
        <v>6026</v>
      </c>
      <c r="E6352" t="n">
        <v>9</v>
      </c>
      <c r="F6352" t="n">
        <v>13</v>
      </c>
      <c r="G6352" t="n">
        <v>26</v>
      </c>
      <c r="H6352" t="n">
        <v>1</v>
      </c>
      <c r="I6352" s="6" t="n">
        <v>1</v>
      </c>
      <c r="J6352" s="6" t="n">
        <v>5</v>
      </c>
      <c r="K6352" s="7" t="n">
        <v>10.5</v>
      </c>
      <c r="L6352" s="7" t="n">
        <v>10.5</v>
      </c>
      <c r="M6352" s="6" t="n">
        <v>5</v>
      </c>
    </row>
    <row r="6353">
      <c r="A6353" t="s">
        <v>7294</v>
      </c>
      <c r="B6353" t="s">
        <v>39</v>
      </c>
      <c r="C6353" t="s">
        <v>5858</v>
      </c>
      <c r="D6353" t="s">
        <v>6026</v>
      </c>
      <c r="E6353" t="n">
        <v>9</v>
      </c>
      <c r="F6353" t="n">
        <v>13</v>
      </c>
      <c r="G6353" t="n">
        <v>26</v>
      </c>
      <c r="H6353" t="n">
        <v>1</v>
      </c>
      <c r="I6353" s="6" t="n">
        <v>1</v>
      </c>
      <c r="J6353" s="6" t="n">
        <v>4</v>
      </c>
      <c r="K6353" s="7" t="n">
        <v>8.75</v>
      </c>
      <c r="L6353" s="7" t="n">
        <v>8.75</v>
      </c>
      <c r="M6353" s="6" t="n">
        <v>4</v>
      </c>
    </row>
    <row r="6354">
      <c r="A6354" t="s">
        <v>7295</v>
      </c>
      <c r="B6354" t="s">
        <v>39</v>
      </c>
      <c r="C6354" t="s">
        <v>5858</v>
      </c>
      <c r="D6354" t="s">
        <v>6026</v>
      </c>
      <c r="E6354" t="n">
        <v>9</v>
      </c>
      <c r="F6354" t="n">
        <v>13</v>
      </c>
      <c r="G6354" t="n">
        <v>26</v>
      </c>
      <c r="H6354" t="n">
        <v>1</v>
      </c>
      <c r="I6354" s="6" t="n">
        <v>2</v>
      </c>
      <c r="J6354" s="6" t="n">
        <v>16</v>
      </c>
      <c r="K6354" s="7" t="n">
        <v>35</v>
      </c>
      <c r="L6354" s="7" t="n">
        <v>17.5</v>
      </c>
      <c r="M6354" s="6" t="n">
        <v>8</v>
      </c>
    </row>
    <row r="6355">
      <c r="A6355" t="s">
        <v>7296</v>
      </c>
      <c r="B6355" t="s">
        <v>39</v>
      </c>
      <c r="C6355" t="s">
        <v>5858</v>
      </c>
      <c r="D6355" t="s">
        <v>6026</v>
      </c>
      <c r="E6355" t="n">
        <v>9</v>
      </c>
      <c r="F6355" t="n">
        <v>13</v>
      </c>
      <c r="G6355" t="n">
        <v>26</v>
      </c>
      <c r="H6355" t="n">
        <v>1</v>
      </c>
      <c r="I6355" s="6" t="n">
        <v>5</v>
      </c>
      <c r="J6355" s="6" t="n">
        <v>1400</v>
      </c>
      <c r="K6355" s="7" t="n">
        <v>25.45</v>
      </c>
      <c r="L6355" s="7" t="n">
        <v>5.09</v>
      </c>
      <c r="M6355" s="6" t="n">
        <v>280</v>
      </c>
    </row>
    <row r="6356">
      <c r="A6356" t="s">
        <v>7297</v>
      </c>
      <c r="B6356" t="s">
        <v>39</v>
      </c>
      <c r="C6356" t="s">
        <v>5858</v>
      </c>
      <c r="D6356" t="s">
        <v>6026</v>
      </c>
      <c r="E6356" t="n">
        <v>9</v>
      </c>
      <c r="F6356" t="n">
        <v>13</v>
      </c>
      <c r="G6356" t="n">
        <v>26</v>
      </c>
      <c r="H6356" t="n">
        <v>1</v>
      </c>
      <c r="I6356" s="6" t="n">
        <v>29</v>
      </c>
      <c r="J6356" s="6" t="n">
        <v>36000</v>
      </c>
      <c r="K6356" s="7" t="n">
        <v>605.9</v>
      </c>
      <c r="L6356" s="7" t="n">
        <v>20.89</v>
      </c>
      <c r="M6356" s="6" t="n">
        <v>1241</v>
      </c>
    </row>
    <row r="6357">
      <c r="A6357" t="s">
        <v>7298</v>
      </c>
      <c r="B6357" t="s">
        <v>39</v>
      </c>
      <c r="C6357" t="s">
        <v>5858</v>
      </c>
      <c r="D6357" t="s">
        <v>6026</v>
      </c>
      <c r="E6357" t="n">
        <v>9</v>
      </c>
      <c r="F6357" t="n">
        <v>13</v>
      </c>
      <c r="G6357" t="n">
        <v>26</v>
      </c>
      <c r="H6357" t="n">
        <v>1</v>
      </c>
      <c r="I6357" s="6" t="n">
        <v>7</v>
      </c>
      <c r="J6357" s="6" t="n">
        <v>3500</v>
      </c>
      <c r="K6357" s="7" t="n">
        <v>57.25</v>
      </c>
      <c r="L6357" s="7" t="n">
        <v>8.18</v>
      </c>
      <c r="M6357" s="6" t="n">
        <v>500</v>
      </c>
    </row>
    <row r="6358">
      <c r="A6358" t="s">
        <v>7299</v>
      </c>
      <c r="B6358" t="s">
        <v>39</v>
      </c>
      <c r="C6358" t="s">
        <v>5858</v>
      </c>
      <c r="D6358" t="s">
        <v>6026</v>
      </c>
      <c r="E6358" t="n">
        <v>9</v>
      </c>
      <c r="F6358" t="n">
        <v>13</v>
      </c>
      <c r="G6358" t="n">
        <v>26</v>
      </c>
      <c r="H6358" t="n">
        <v>1</v>
      </c>
      <c r="I6358" s="6" t="n">
        <v>12</v>
      </c>
      <c r="J6358" s="6" t="n">
        <v>75</v>
      </c>
      <c r="K6358" s="7" t="n">
        <v>191.16</v>
      </c>
      <c r="L6358" s="7" t="n">
        <v>15.93</v>
      </c>
      <c r="M6358" s="6" t="n">
        <v>6</v>
      </c>
    </row>
    <row r="6359">
      <c r="A6359" t="s">
        <v>7300</v>
      </c>
      <c r="B6359" t="s">
        <v>39</v>
      </c>
      <c r="C6359" t="s">
        <v>5858</v>
      </c>
      <c r="D6359" t="s">
        <v>6026</v>
      </c>
      <c r="E6359" t="n">
        <v>9</v>
      </c>
      <c r="F6359" t="n">
        <v>13</v>
      </c>
      <c r="G6359" t="n">
        <v>26</v>
      </c>
      <c r="H6359" t="n">
        <v>1</v>
      </c>
      <c r="I6359" s="6" t="n">
        <v>12</v>
      </c>
      <c r="J6359" s="6" t="n">
        <v>90</v>
      </c>
      <c r="K6359" s="7" t="n">
        <v>253.8</v>
      </c>
      <c r="L6359" s="7" t="n">
        <v>21.15</v>
      </c>
      <c r="M6359" s="6" t="n">
        <v>8</v>
      </c>
    </row>
    <row r="6360">
      <c r="A6360" t="s">
        <v>7301</v>
      </c>
      <c r="B6360" t="s">
        <v>39</v>
      </c>
      <c r="C6360" t="s">
        <v>5858</v>
      </c>
      <c r="D6360" t="s">
        <v>6026</v>
      </c>
      <c r="E6360" t="n">
        <v>9</v>
      </c>
      <c r="F6360" t="n">
        <v>13</v>
      </c>
      <c r="G6360" t="n">
        <v>26</v>
      </c>
      <c r="H6360" t="n">
        <v>1</v>
      </c>
      <c r="I6360" s="6" t="n">
        <v>4</v>
      </c>
      <c r="J6360" s="6" t="n">
        <v>3500</v>
      </c>
      <c r="K6360" s="7" t="n">
        <v>58.1</v>
      </c>
      <c r="L6360" s="7" t="n">
        <v>14.53</v>
      </c>
      <c r="M6360" s="6" t="n">
        <v>875</v>
      </c>
    </row>
    <row r="6361">
      <c r="A6361" t="s">
        <v>7302</v>
      </c>
      <c r="B6361" t="s">
        <v>39</v>
      </c>
      <c r="C6361" t="s">
        <v>5858</v>
      </c>
      <c r="D6361" t="s">
        <v>6026</v>
      </c>
      <c r="E6361" t="n">
        <v>9</v>
      </c>
      <c r="F6361" t="n">
        <v>13</v>
      </c>
      <c r="G6361" t="n">
        <v>26</v>
      </c>
      <c r="H6361" t="n">
        <v>1</v>
      </c>
      <c r="I6361" s="6" t="n">
        <v>7</v>
      </c>
      <c r="J6361" s="6" t="n">
        <v>5500</v>
      </c>
      <c r="K6361" s="7" t="n">
        <v>93.9</v>
      </c>
      <c r="L6361" s="7" t="n">
        <v>13.41</v>
      </c>
      <c r="M6361" s="6" t="n">
        <v>786</v>
      </c>
    </row>
    <row r="6362">
      <c r="A6362" t="s">
        <v>7303</v>
      </c>
      <c r="B6362" t="s">
        <v>39</v>
      </c>
      <c r="C6362" t="s">
        <v>5858</v>
      </c>
      <c r="D6362" t="s">
        <v>6026</v>
      </c>
      <c r="E6362" t="n">
        <v>9</v>
      </c>
      <c r="F6362" t="n">
        <v>13</v>
      </c>
      <c r="G6362" t="n">
        <v>26</v>
      </c>
      <c r="H6362" t="n">
        <v>1</v>
      </c>
      <c r="I6362" s="6" t="n">
        <v>4</v>
      </c>
      <c r="J6362" s="6" t="n">
        <v>2500</v>
      </c>
      <c r="K6362" s="7" t="n">
        <v>42.3</v>
      </c>
      <c r="L6362" s="7" t="n">
        <v>10.57</v>
      </c>
      <c r="M6362" s="6" t="n">
        <v>625</v>
      </c>
    </row>
    <row r="6363">
      <c r="A6363" t="s">
        <v>7304</v>
      </c>
      <c r="B6363" t="s">
        <v>39</v>
      </c>
      <c r="C6363" t="s">
        <v>5858</v>
      </c>
      <c r="D6363" t="s">
        <v>6026</v>
      </c>
      <c r="E6363" t="n">
        <v>9</v>
      </c>
      <c r="F6363" t="n">
        <v>13</v>
      </c>
      <c r="G6363" t="n">
        <v>26</v>
      </c>
      <c r="H6363" t="n">
        <v>1</v>
      </c>
      <c r="I6363" s="6" t="n">
        <v>19</v>
      </c>
      <c r="J6363" s="6" t="n">
        <v>13000</v>
      </c>
      <c r="K6363" s="7" t="n">
        <v>219.4</v>
      </c>
      <c r="L6363" s="7" t="n">
        <v>11.55</v>
      </c>
      <c r="M6363" s="6" t="n">
        <v>684</v>
      </c>
    </row>
    <row r="6364">
      <c r="A6364" t="s">
        <v>7305</v>
      </c>
      <c r="B6364" t="s">
        <v>39</v>
      </c>
      <c r="C6364" t="s">
        <v>5858</v>
      </c>
      <c r="D6364" t="s">
        <v>6026</v>
      </c>
      <c r="E6364" t="n">
        <v>9</v>
      </c>
      <c r="F6364" t="n">
        <v>13</v>
      </c>
      <c r="G6364" t="n">
        <v>26</v>
      </c>
      <c r="H6364" t="n">
        <v>1</v>
      </c>
      <c r="I6364" s="6" t="n">
        <v>3</v>
      </c>
      <c r="J6364" s="6" t="n">
        <v>17</v>
      </c>
      <c r="K6364" s="7" t="n">
        <v>49.09</v>
      </c>
      <c r="L6364" s="7" t="n">
        <v>16.36</v>
      </c>
      <c r="M6364" s="6" t="n">
        <v>6</v>
      </c>
    </row>
    <row r="6365">
      <c r="A6365" t="s">
        <v>7306</v>
      </c>
      <c r="B6365" t="s">
        <v>39</v>
      </c>
      <c r="C6365" t="s">
        <v>5858</v>
      </c>
      <c r="D6365" t="s">
        <v>6026</v>
      </c>
      <c r="E6365" t="n">
        <v>9</v>
      </c>
      <c r="F6365" t="n">
        <v>13</v>
      </c>
      <c r="G6365" t="n">
        <v>26</v>
      </c>
      <c r="H6365" t="n">
        <v>1</v>
      </c>
      <c r="I6365" s="6" t="n">
        <v>6</v>
      </c>
      <c r="J6365" s="6" t="n">
        <v>3500</v>
      </c>
      <c r="K6365" s="7" t="n">
        <v>59.15</v>
      </c>
      <c r="L6365" s="7" t="n">
        <v>9.86</v>
      </c>
      <c r="M6365" s="6" t="n">
        <v>583</v>
      </c>
    </row>
    <row r="6366">
      <c r="A6366" t="s">
        <v>7307</v>
      </c>
      <c r="B6366" t="s">
        <v>39</v>
      </c>
      <c r="C6366" t="s">
        <v>5858</v>
      </c>
      <c r="D6366" t="s">
        <v>6026</v>
      </c>
      <c r="E6366" t="n">
        <v>9</v>
      </c>
      <c r="F6366" t="n">
        <v>13</v>
      </c>
      <c r="G6366" t="n">
        <v>26</v>
      </c>
      <c r="H6366" t="n">
        <v>1</v>
      </c>
      <c r="I6366" s="6" t="n">
        <v>4</v>
      </c>
      <c r="J6366" s="6" t="n">
        <v>1200</v>
      </c>
      <c r="K6366" s="7" t="n">
        <v>29.2</v>
      </c>
      <c r="L6366" s="7" t="n">
        <v>7.3</v>
      </c>
      <c r="M6366" s="6" t="n">
        <v>300</v>
      </c>
    </row>
    <row r="6367">
      <c r="A6367" t="s">
        <v>7308</v>
      </c>
      <c r="B6367" t="s">
        <v>39</v>
      </c>
      <c r="C6367" t="s">
        <v>5858</v>
      </c>
      <c r="D6367" t="s">
        <v>6026</v>
      </c>
      <c r="E6367" t="n">
        <v>9</v>
      </c>
      <c r="F6367" t="n">
        <v>13</v>
      </c>
      <c r="G6367" t="n">
        <v>26</v>
      </c>
      <c r="H6367" t="n">
        <v>1</v>
      </c>
      <c r="I6367" s="6" t="n">
        <v>2</v>
      </c>
      <c r="J6367" s="6" t="n">
        <v>400</v>
      </c>
      <c r="K6367" s="7" t="n">
        <v>44.3</v>
      </c>
      <c r="L6367" s="7" t="n">
        <v>22.15</v>
      </c>
      <c r="M6367" s="6" t="n">
        <v>200</v>
      </c>
    </row>
    <row r="6368">
      <c r="A6368" t="s">
        <v>7309</v>
      </c>
      <c r="B6368" t="s">
        <v>39</v>
      </c>
      <c r="C6368" t="s">
        <v>5858</v>
      </c>
      <c r="D6368" t="s">
        <v>6026</v>
      </c>
      <c r="E6368" t="n">
        <v>9</v>
      </c>
      <c r="F6368" t="n">
        <v>13</v>
      </c>
      <c r="G6368" t="n">
        <v>26</v>
      </c>
      <c r="H6368" t="n">
        <v>1</v>
      </c>
      <c r="I6368" s="6" t="n">
        <v>9</v>
      </c>
      <c r="J6368" s="6" t="n">
        <v>1700</v>
      </c>
      <c r="K6368" s="7" t="n">
        <v>188.05</v>
      </c>
      <c r="L6368" s="7" t="n">
        <v>20.89</v>
      </c>
      <c r="M6368" s="6" t="n">
        <v>189</v>
      </c>
    </row>
    <row r="6369">
      <c r="A6369" t="s">
        <v>7310</v>
      </c>
      <c r="B6369" t="s">
        <v>39</v>
      </c>
      <c r="C6369" t="s">
        <v>5858</v>
      </c>
      <c r="D6369" t="s">
        <v>6026</v>
      </c>
      <c r="E6369" t="n">
        <v>9</v>
      </c>
      <c r="F6369" t="n">
        <v>13</v>
      </c>
      <c r="G6369" t="n">
        <v>26</v>
      </c>
      <c r="H6369" t="n">
        <v>1</v>
      </c>
      <c r="I6369" s="6" t="n">
        <v>8</v>
      </c>
      <c r="J6369" s="6" t="n">
        <v>3400</v>
      </c>
      <c r="K6369" s="7" t="n">
        <v>375.2</v>
      </c>
      <c r="L6369" s="7" t="n">
        <v>46.9</v>
      </c>
      <c r="M6369" s="6" t="n">
        <v>425</v>
      </c>
    </row>
    <row r="6370">
      <c r="A6370" t="s">
        <v>7311</v>
      </c>
      <c r="B6370" t="s">
        <v>39</v>
      </c>
      <c r="C6370" t="s">
        <v>5858</v>
      </c>
      <c r="D6370" t="s">
        <v>6026</v>
      </c>
      <c r="E6370" t="n">
        <v>9</v>
      </c>
      <c r="F6370" t="n">
        <v>13</v>
      </c>
      <c r="G6370" t="n">
        <v>26</v>
      </c>
      <c r="H6370" t="n">
        <v>1</v>
      </c>
      <c r="I6370" s="6" t="n">
        <v>90</v>
      </c>
      <c r="J6370" s="6" t="n">
        <v>1375</v>
      </c>
      <c r="K6370" s="7" t="n">
        <v>3384.91</v>
      </c>
      <c r="L6370" s="7" t="n">
        <v>37.61</v>
      </c>
      <c r="M6370" s="6" t="n">
        <v>15</v>
      </c>
    </row>
    <row r="6371">
      <c r="A6371" t="s">
        <v>7312</v>
      </c>
      <c r="B6371" t="s">
        <v>39</v>
      </c>
      <c r="C6371" t="s">
        <v>5858</v>
      </c>
      <c r="D6371" t="s">
        <v>6026</v>
      </c>
      <c r="E6371" t="n">
        <v>9</v>
      </c>
      <c r="F6371" t="n">
        <v>13</v>
      </c>
      <c r="G6371" t="n">
        <v>26</v>
      </c>
      <c r="H6371" t="n">
        <v>1</v>
      </c>
      <c r="I6371" s="6" t="n">
        <v>7</v>
      </c>
      <c r="J6371" s="6" t="n">
        <v>332</v>
      </c>
      <c r="K6371" s="7" t="n">
        <v>821.45</v>
      </c>
      <c r="L6371" s="7" t="n">
        <v>117.35</v>
      </c>
      <c r="M6371" s="6" t="n">
        <v>47</v>
      </c>
    </row>
    <row r="6372">
      <c r="A6372" t="s">
        <v>7313</v>
      </c>
      <c r="B6372" t="s">
        <v>39</v>
      </c>
      <c r="C6372" t="s">
        <v>5858</v>
      </c>
      <c r="D6372" t="s">
        <v>6026</v>
      </c>
      <c r="E6372" t="n">
        <v>9</v>
      </c>
      <c r="F6372" t="n">
        <v>13</v>
      </c>
      <c r="G6372" t="n">
        <v>26</v>
      </c>
      <c r="H6372" t="n">
        <v>1</v>
      </c>
      <c r="I6372" s="6" t="n">
        <v>17</v>
      </c>
      <c r="J6372" s="6" t="n">
        <v>93</v>
      </c>
      <c r="K6372" s="7" t="n">
        <v>229.74</v>
      </c>
      <c r="L6372" s="7" t="n">
        <v>13.51</v>
      </c>
      <c r="M6372" s="6" t="n">
        <v>5</v>
      </c>
    </row>
    <row r="6373">
      <c r="A6373" t="s">
        <v>7314</v>
      </c>
      <c r="B6373" t="s">
        <v>39</v>
      </c>
      <c r="C6373" t="s">
        <v>5858</v>
      </c>
      <c r="D6373" t="s">
        <v>6026</v>
      </c>
      <c r="E6373" t="n">
        <v>9</v>
      </c>
      <c r="F6373" t="n">
        <v>13</v>
      </c>
      <c r="G6373" t="n">
        <v>26</v>
      </c>
      <c r="H6373" t="n">
        <v>1</v>
      </c>
      <c r="I6373" s="6" t="n">
        <v>1</v>
      </c>
      <c r="J6373" s="6" t="n">
        <v>4</v>
      </c>
      <c r="K6373" s="7" t="n">
        <v>9.55</v>
      </c>
      <c r="L6373" s="7" t="n">
        <v>9.55</v>
      </c>
      <c r="M6373" s="6" t="n">
        <v>4</v>
      </c>
    </row>
    <row r="6374">
      <c r="A6374" t="s">
        <v>7315</v>
      </c>
      <c r="B6374" t="s">
        <v>39</v>
      </c>
      <c r="C6374" t="s">
        <v>5858</v>
      </c>
      <c r="D6374" t="s">
        <v>6026</v>
      </c>
      <c r="E6374" t="n">
        <v>9</v>
      </c>
      <c r="F6374" t="n">
        <v>13</v>
      </c>
      <c r="G6374" t="n">
        <v>26</v>
      </c>
      <c r="H6374" t="n">
        <v>1</v>
      </c>
      <c r="I6374" s="6" t="n">
        <v>2</v>
      </c>
      <c r="J6374" s="6" t="n">
        <v>12</v>
      </c>
      <c r="K6374" s="7" t="n">
        <v>20.1</v>
      </c>
      <c r="L6374" s="7" t="n">
        <v>10.05</v>
      </c>
      <c r="M6374" s="6" t="n">
        <v>6</v>
      </c>
    </row>
    <row r="6375">
      <c r="A6375" t="s">
        <v>7316</v>
      </c>
      <c r="B6375" t="s">
        <v>39</v>
      </c>
      <c r="C6375" t="s">
        <v>5858</v>
      </c>
      <c r="D6375" t="s">
        <v>6026</v>
      </c>
      <c r="E6375" t="n">
        <v>9</v>
      </c>
      <c r="F6375" t="n">
        <v>13</v>
      </c>
      <c r="G6375" t="n">
        <v>26</v>
      </c>
      <c r="H6375" t="n">
        <v>1</v>
      </c>
      <c r="I6375" s="6" t="n">
        <v>1</v>
      </c>
      <c r="J6375" s="6" t="n">
        <v>28</v>
      </c>
      <c r="K6375" s="7" t="n">
        <v>48.65</v>
      </c>
      <c r="L6375" s="7" t="n">
        <v>48.65</v>
      </c>
      <c r="M6375" s="6" t="n">
        <v>28</v>
      </c>
    </row>
    <row r="6376">
      <c r="A6376" t="s">
        <v>7317</v>
      </c>
      <c r="B6376" t="s">
        <v>39</v>
      </c>
      <c r="C6376" t="s">
        <v>5858</v>
      </c>
      <c r="D6376" t="s">
        <v>6026</v>
      </c>
      <c r="E6376" t="n">
        <v>9</v>
      </c>
      <c r="F6376" t="n">
        <v>13</v>
      </c>
      <c r="G6376" t="n">
        <v>26</v>
      </c>
      <c r="H6376" t="n">
        <v>1</v>
      </c>
      <c r="I6376" s="6" t="n">
        <v>5</v>
      </c>
      <c r="J6376" s="6" t="n">
        <v>20</v>
      </c>
      <c r="K6376" s="7" t="n">
        <v>34.25</v>
      </c>
      <c r="L6376" s="7" t="n">
        <v>6.85</v>
      </c>
      <c r="M6376" s="6" t="n">
        <v>4</v>
      </c>
    </row>
    <row r="6377">
      <c r="A6377" t="s">
        <v>7318</v>
      </c>
      <c r="B6377" t="s">
        <v>39</v>
      </c>
      <c r="C6377" t="s">
        <v>5858</v>
      </c>
      <c r="D6377" t="s">
        <v>6026</v>
      </c>
      <c r="E6377" t="n">
        <v>9</v>
      </c>
      <c r="F6377" t="n">
        <v>13</v>
      </c>
      <c r="G6377" t="n">
        <v>26</v>
      </c>
      <c r="H6377" t="n">
        <v>1</v>
      </c>
      <c r="I6377" s="6" t="n">
        <v>9</v>
      </c>
      <c r="J6377" s="6" t="n">
        <v>36</v>
      </c>
      <c r="K6377" s="7" t="n">
        <v>61.05</v>
      </c>
      <c r="L6377" s="7" t="n">
        <v>6.78</v>
      </c>
      <c r="M6377" s="6" t="n">
        <v>4</v>
      </c>
    </row>
    <row r="6378">
      <c r="A6378" t="s">
        <v>7319</v>
      </c>
      <c r="B6378" t="s">
        <v>39</v>
      </c>
      <c r="C6378" t="s">
        <v>5858</v>
      </c>
      <c r="D6378" t="s">
        <v>6026</v>
      </c>
      <c r="E6378" t="n">
        <v>9</v>
      </c>
      <c r="F6378" t="n">
        <v>13</v>
      </c>
      <c r="G6378" t="n">
        <v>26</v>
      </c>
      <c r="H6378" t="n">
        <v>1</v>
      </c>
      <c r="I6378" s="6" t="n">
        <v>4</v>
      </c>
      <c r="J6378" s="6" t="n">
        <v>40</v>
      </c>
      <c r="K6378" s="7" t="n">
        <v>69</v>
      </c>
      <c r="L6378" s="7" t="n">
        <v>17.25</v>
      </c>
      <c r="M6378" s="6" t="n">
        <v>10</v>
      </c>
    </row>
    <row r="6379">
      <c r="A6379" t="s">
        <v>7320</v>
      </c>
      <c r="B6379" t="s">
        <v>39</v>
      </c>
      <c r="C6379" t="s">
        <v>5858</v>
      </c>
      <c r="D6379" t="s">
        <v>6026</v>
      </c>
      <c r="E6379" t="n">
        <v>9</v>
      </c>
      <c r="F6379" t="n">
        <v>13</v>
      </c>
      <c r="G6379" t="n">
        <v>26</v>
      </c>
      <c r="H6379" t="n">
        <v>1</v>
      </c>
      <c r="I6379" s="6" t="n">
        <v>3</v>
      </c>
      <c r="J6379" s="6" t="n">
        <v>1500</v>
      </c>
      <c r="K6379" s="7" t="n">
        <v>25.45</v>
      </c>
      <c r="L6379" s="7" t="n">
        <v>8.48</v>
      </c>
      <c r="M6379" s="6" t="n">
        <v>500</v>
      </c>
    </row>
    <row r="6380">
      <c r="A6380" t="s">
        <v>7321</v>
      </c>
      <c r="B6380" t="s">
        <v>39</v>
      </c>
      <c r="C6380" t="s">
        <v>5858</v>
      </c>
      <c r="D6380" t="s">
        <v>6026</v>
      </c>
      <c r="E6380" t="n">
        <v>9</v>
      </c>
      <c r="F6380" t="n">
        <v>13</v>
      </c>
      <c r="G6380" t="n">
        <v>26</v>
      </c>
      <c r="H6380" t="n">
        <v>1</v>
      </c>
      <c r="I6380" s="6" t="n">
        <v>4</v>
      </c>
      <c r="J6380" s="6" t="n">
        <v>3000</v>
      </c>
      <c r="K6380" s="7" t="n">
        <v>51.25</v>
      </c>
      <c r="L6380" s="7" t="n">
        <v>12.81</v>
      </c>
      <c r="M6380" s="6" t="n">
        <v>750</v>
      </c>
    </row>
    <row r="6381">
      <c r="A6381" t="s">
        <v>7322</v>
      </c>
      <c r="B6381" t="s">
        <v>39</v>
      </c>
      <c r="C6381" t="s">
        <v>5858</v>
      </c>
      <c r="D6381" t="s">
        <v>6026</v>
      </c>
      <c r="E6381" t="n">
        <v>9</v>
      </c>
      <c r="F6381" t="n">
        <v>13</v>
      </c>
      <c r="G6381" t="n">
        <v>26</v>
      </c>
      <c r="H6381" t="n">
        <v>1</v>
      </c>
      <c r="I6381" s="6" t="n">
        <v>3</v>
      </c>
      <c r="J6381" s="6" t="n">
        <v>4000</v>
      </c>
      <c r="K6381" s="7" t="n">
        <v>66.7</v>
      </c>
      <c r="L6381" s="7" t="n">
        <v>22.23</v>
      </c>
      <c r="M6381" s="6" t="n">
        <v>1333</v>
      </c>
    </row>
    <row r="6382">
      <c r="A6382" t="s">
        <v>7323</v>
      </c>
      <c r="B6382" t="s">
        <v>39</v>
      </c>
      <c r="C6382" t="s">
        <v>5858</v>
      </c>
      <c r="D6382" t="s">
        <v>6026</v>
      </c>
      <c r="E6382" t="n">
        <v>9</v>
      </c>
      <c r="F6382" t="n">
        <v>13</v>
      </c>
      <c r="G6382" t="n">
        <v>26</v>
      </c>
      <c r="H6382" t="n">
        <v>1</v>
      </c>
      <c r="I6382" s="6" t="n">
        <v>16</v>
      </c>
      <c r="J6382" s="6" t="n">
        <v>110400</v>
      </c>
      <c r="K6382" s="7" t="n">
        <v>738.72</v>
      </c>
      <c r="L6382" s="7" t="n">
        <v>46.17</v>
      </c>
      <c r="M6382" s="6" t="n">
        <v>6900</v>
      </c>
    </row>
    <row r="6383">
      <c r="A6383" t="s">
        <v>7324</v>
      </c>
      <c r="B6383" t="s">
        <v>39</v>
      </c>
      <c r="C6383" t="s">
        <v>5858</v>
      </c>
      <c r="D6383" t="s">
        <v>6026</v>
      </c>
      <c r="E6383" t="n">
        <v>9</v>
      </c>
      <c r="F6383" t="n">
        <v>13</v>
      </c>
      <c r="G6383" t="n">
        <v>26</v>
      </c>
      <c r="H6383" t="n">
        <v>1</v>
      </c>
      <c r="I6383" s="6" t="n">
        <v>9</v>
      </c>
      <c r="J6383" s="6" t="n">
        <v>11500</v>
      </c>
      <c r="K6383" s="7" t="n">
        <v>282.9</v>
      </c>
      <c r="L6383" s="7" t="n">
        <v>31.43</v>
      </c>
      <c r="M6383" s="6" t="n">
        <v>1278</v>
      </c>
    </row>
    <row r="6384">
      <c r="A6384" t="s">
        <v>7325</v>
      </c>
      <c r="B6384" t="s">
        <v>39</v>
      </c>
      <c r="C6384" t="s">
        <v>5858</v>
      </c>
      <c r="D6384" t="s">
        <v>6026</v>
      </c>
      <c r="E6384" t="n">
        <v>9</v>
      </c>
      <c r="F6384" t="n">
        <v>13</v>
      </c>
      <c r="G6384" t="n">
        <v>26</v>
      </c>
      <c r="H6384" t="n">
        <v>1</v>
      </c>
      <c r="I6384" s="6" t="n">
        <v>9</v>
      </c>
      <c r="J6384" s="6" t="n">
        <v>15000</v>
      </c>
      <c r="K6384" s="7" t="n">
        <v>369</v>
      </c>
      <c r="L6384" s="7" t="n">
        <v>41</v>
      </c>
      <c r="M6384" s="6" t="n">
        <v>1667</v>
      </c>
    </row>
    <row r="6385">
      <c r="A6385" t="s">
        <v>7326</v>
      </c>
      <c r="B6385" t="s">
        <v>39</v>
      </c>
      <c r="C6385" t="s">
        <v>5858</v>
      </c>
      <c r="D6385" t="s">
        <v>6026</v>
      </c>
      <c r="E6385" t="n">
        <v>9</v>
      </c>
      <c r="F6385" t="n">
        <v>13</v>
      </c>
      <c r="G6385" t="n">
        <v>26</v>
      </c>
      <c r="H6385" t="n">
        <v>1</v>
      </c>
      <c r="I6385" s="6" t="n">
        <v>19</v>
      </c>
      <c r="J6385" s="6" t="n">
        <v>37000</v>
      </c>
      <c r="K6385" s="7" t="n">
        <v>910.2</v>
      </c>
      <c r="L6385" s="7" t="n">
        <v>47.91</v>
      </c>
      <c r="M6385" s="6" t="n">
        <v>1947</v>
      </c>
    </row>
    <row r="6386">
      <c r="A6386" t="s">
        <v>7327</v>
      </c>
      <c r="B6386" t="s">
        <v>39</v>
      </c>
      <c r="C6386" t="s">
        <v>5858</v>
      </c>
      <c r="D6386" t="s">
        <v>6026</v>
      </c>
      <c r="E6386" t="n">
        <v>9</v>
      </c>
      <c r="F6386" t="n">
        <v>13</v>
      </c>
      <c r="G6386" t="n">
        <v>26</v>
      </c>
      <c r="H6386" t="n">
        <v>1</v>
      </c>
      <c r="I6386" s="6" t="n">
        <v>11</v>
      </c>
      <c r="J6386" s="6" t="n">
        <v>5760</v>
      </c>
      <c r="K6386" s="7" t="n">
        <v>163.2</v>
      </c>
      <c r="L6386" s="7" t="n">
        <v>14.84</v>
      </c>
      <c r="M6386" s="6" t="n">
        <v>524</v>
      </c>
    </row>
    <row r="6387">
      <c r="A6387" t="s">
        <v>7328</v>
      </c>
      <c r="B6387" t="s">
        <v>39</v>
      </c>
      <c r="C6387" t="s">
        <v>5858</v>
      </c>
      <c r="D6387" t="s">
        <v>6026</v>
      </c>
      <c r="E6387" t="n">
        <v>9</v>
      </c>
      <c r="F6387" t="n">
        <v>13</v>
      </c>
      <c r="G6387" t="n">
        <v>26</v>
      </c>
      <c r="H6387" t="n">
        <v>1</v>
      </c>
      <c r="I6387" s="6" t="n">
        <v>16</v>
      </c>
      <c r="J6387" s="6" t="n">
        <v>4030</v>
      </c>
      <c r="K6387" s="7" t="n">
        <v>162.75</v>
      </c>
      <c r="L6387" s="7" t="n">
        <v>10.17</v>
      </c>
      <c r="M6387" s="6" t="n">
        <v>252</v>
      </c>
    </row>
    <row r="6388">
      <c r="A6388" t="s">
        <v>7329</v>
      </c>
      <c r="B6388" t="s">
        <v>39</v>
      </c>
      <c r="C6388" t="s">
        <v>5858</v>
      </c>
      <c r="D6388" t="s">
        <v>6026</v>
      </c>
      <c r="E6388" t="n">
        <v>9</v>
      </c>
      <c r="F6388" t="n">
        <v>13</v>
      </c>
      <c r="G6388" t="n">
        <v>26</v>
      </c>
      <c r="H6388" t="n">
        <v>1</v>
      </c>
      <c r="I6388" s="6" t="n">
        <v>14</v>
      </c>
      <c r="J6388" s="6" t="n">
        <v>2400</v>
      </c>
      <c r="K6388" s="7" t="n">
        <v>118.85</v>
      </c>
      <c r="L6388" s="7" t="n">
        <v>8.49</v>
      </c>
      <c r="M6388" s="6" t="n">
        <v>171</v>
      </c>
    </row>
    <row r="6389">
      <c r="A6389" t="s">
        <v>7330</v>
      </c>
      <c r="B6389" t="s">
        <v>39</v>
      </c>
      <c r="C6389" t="s">
        <v>5858</v>
      </c>
      <c r="D6389" t="s">
        <v>6026</v>
      </c>
      <c r="E6389" t="n">
        <v>9</v>
      </c>
      <c r="F6389" t="n">
        <v>13</v>
      </c>
      <c r="G6389" t="n">
        <v>26</v>
      </c>
      <c r="H6389" t="n">
        <v>1</v>
      </c>
      <c r="I6389" s="6" t="n">
        <v>16</v>
      </c>
      <c r="J6389" s="6" t="n">
        <v>8505</v>
      </c>
      <c r="K6389" s="7" t="n">
        <v>620.55</v>
      </c>
      <c r="L6389" s="7" t="n">
        <v>38.78</v>
      </c>
      <c r="M6389" s="6" t="n">
        <v>532</v>
      </c>
    </row>
    <row r="6390">
      <c r="A6390" t="s">
        <v>7331</v>
      </c>
      <c r="B6390" t="s">
        <v>39</v>
      </c>
      <c r="C6390" t="s">
        <v>5858</v>
      </c>
      <c r="D6390" t="s">
        <v>6026</v>
      </c>
      <c r="E6390" t="n">
        <v>9</v>
      </c>
      <c r="F6390" t="n">
        <v>13</v>
      </c>
      <c r="G6390" t="n">
        <v>26</v>
      </c>
      <c r="H6390" t="n">
        <v>1</v>
      </c>
      <c r="I6390" s="6" t="n">
        <v>3</v>
      </c>
      <c r="J6390" s="6" t="n">
        <v>744</v>
      </c>
      <c r="K6390" s="7" t="n">
        <v>43.05</v>
      </c>
      <c r="L6390" s="7" t="n">
        <v>14.35</v>
      </c>
      <c r="M6390" s="6" t="n">
        <v>248</v>
      </c>
    </row>
    <row r="6391">
      <c r="A6391" t="s">
        <v>7332</v>
      </c>
      <c r="B6391" t="s">
        <v>39</v>
      </c>
      <c r="C6391" t="s">
        <v>5858</v>
      </c>
      <c r="D6391" t="s">
        <v>6026</v>
      </c>
      <c r="E6391" t="n">
        <v>9</v>
      </c>
      <c r="F6391" t="n">
        <v>13</v>
      </c>
      <c r="G6391" t="n">
        <v>26</v>
      </c>
      <c r="H6391" t="n">
        <v>1</v>
      </c>
      <c r="I6391" s="6" t="n">
        <v>13</v>
      </c>
      <c r="J6391" s="6" t="n">
        <v>3680</v>
      </c>
      <c r="K6391" s="7" t="n">
        <v>159.25</v>
      </c>
      <c r="L6391" s="7" t="n">
        <v>12.25</v>
      </c>
      <c r="M6391" s="6" t="n">
        <v>283</v>
      </c>
    </row>
    <row r="6392">
      <c r="A6392" t="s">
        <v>7333</v>
      </c>
      <c r="B6392" t="s">
        <v>39</v>
      </c>
      <c r="C6392" t="s">
        <v>5858</v>
      </c>
      <c r="D6392" t="s">
        <v>6026</v>
      </c>
      <c r="E6392" t="n">
        <v>9</v>
      </c>
      <c r="F6392" t="n">
        <v>13</v>
      </c>
      <c r="G6392" t="n">
        <v>26</v>
      </c>
      <c r="H6392" t="n">
        <v>1</v>
      </c>
      <c r="I6392" s="6" t="n">
        <v>33</v>
      </c>
      <c r="J6392" s="6" t="n">
        <v>14160</v>
      </c>
      <c r="K6392" s="7" t="n">
        <v>399.8</v>
      </c>
      <c r="L6392" s="7" t="n">
        <v>12.12</v>
      </c>
      <c r="M6392" s="6" t="n">
        <v>429</v>
      </c>
    </row>
    <row r="6393">
      <c r="A6393" t="s">
        <v>7334</v>
      </c>
      <c r="B6393" t="s">
        <v>39</v>
      </c>
      <c r="C6393" t="s">
        <v>5858</v>
      </c>
      <c r="D6393" t="s">
        <v>6026</v>
      </c>
      <c r="E6393" t="n">
        <v>9</v>
      </c>
      <c r="F6393" t="n">
        <v>13</v>
      </c>
      <c r="G6393" t="n">
        <v>26</v>
      </c>
      <c r="H6393" t="n">
        <v>1</v>
      </c>
      <c r="I6393" s="6" t="n">
        <v>8</v>
      </c>
      <c r="J6393" s="6" t="n">
        <v>2400</v>
      </c>
      <c r="K6393" s="7" t="n">
        <v>39.6</v>
      </c>
      <c r="L6393" s="7" t="n">
        <v>4.95</v>
      </c>
      <c r="M6393" s="6" t="n">
        <v>300</v>
      </c>
    </row>
    <row r="6394">
      <c r="A6394" t="s">
        <v>7335</v>
      </c>
      <c r="B6394" t="s">
        <v>39</v>
      </c>
      <c r="C6394" t="s">
        <v>5858</v>
      </c>
      <c r="D6394" t="s">
        <v>6026</v>
      </c>
      <c r="E6394" t="n">
        <v>9</v>
      </c>
      <c r="F6394" t="n">
        <v>13</v>
      </c>
      <c r="G6394" t="n">
        <v>26</v>
      </c>
      <c r="H6394" t="n">
        <v>1</v>
      </c>
      <c r="I6394" s="6" t="n">
        <v>9</v>
      </c>
      <c r="J6394" s="6" t="n">
        <v>3300</v>
      </c>
      <c r="K6394" s="7" t="n">
        <v>54.3</v>
      </c>
      <c r="L6394" s="7" t="n">
        <v>6.03</v>
      </c>
      <c r="M6394" s="6" t="n">
        <v>367</v>
      </c>
    </row>
    <row r="6395">
      <c r="A6395" t="s">
        <v>7336</v>
      </c>
      <c r="B6395" t="s">
        <v>39</v>
      </c>
      <c r="C6395" t="s">
        <v>5858</v>
      </c>
      <c r="D6395" t="s">
        <v>6026</v>
      </c>
      <c r="E6395" t="n">
        <v>9</v>
      </c>
      <c r="F6395" t="n">
        <v>13</v>
      </c>
      <c r="G6395" t="n">
        <v>26</v>
      </c>
      <c r="H6395" t="n">
        <v>1</v>
      </c>
      <c r="I6395" s="6" t="n">
        <v>15</v>
      </c>
      <c r="J6395" s="6" t="n">
        <v>6600</v>
      </c>
      <c r="K6395" s="7" t="n">
        <v>327.25</v>
      </c>
      <c r="L6395" s="7" t="n">
        <v>21.82</v>
      </c>
      <c r="M6395" s="6" t="n">
        <v>440</v>
      </c>
    </row>
    <row r="6396">
      <c r="A6396" t="s">
        <v>7337</v>
      </c>
      <c r="B6396" t="s">
        <v>39</v>
      </c>
      <c r="C6396" t="s">
        <v>5858</v>
      </c>
      <c r="D6396" t="s">
        <v>6026</v>
      </c>
      <c r="E6396" t="n">
        <v>9</v>
      </c>
      <c r="F6396" t="n">
        <v>13</v>
      </c>
      <c r="G6396" t="n">
        <v>26</v>
      </c>
      <c r="H6396" t="n">
        <v>1</v>
      </c>
      <c r="I6396" s="6" t="n">
        <v>39</v>
      </c>
      <c r="J6396" s="6" t="n">
        <v>10800</v>
      </c>
      <c r="K6396" s="7" t="n">
        <v>476.25</v>
      </c>
      <c r="L6396" s="7" t="n">
        <v>12.21</v>
      </c>
      <c r="M6396" s="6" t="n">
        <v>277</v>
      </c>
    </row>
    <row r="6397">
      <c r="A6397" t="s">
        <v>7338</v>
      </c>
      <c r="B6397" t="s">
        <v>39</v>
      </c>
      <c r="C6397" t="s">
        <v>5858</v>
      </c>
      <c r="D6397" t="s">
        <v>6026</v>
      </c>
      <c r="E6397" t="n">
        <v>9</v>
      </c>
      <c r="F6397" t="n">
        <v>13</v>
      </c>
      <c r="G6397" t="n">
        <v>26</v>
      </c>
      <c r="H6397" t="n">
        <v>1</v>
      </c>
      <c r="I6397" s="6" t="n">
        <v>36</v>
      </c>
      <c r="J6397" s="6" t="n">
        <v>10450</v>
      </c>
      <c r="K6397" s="7" t="n">
        <v>808.53</v>
      </c>
      <c r="L6397" s="7" t="n">
        <v>22.46</v>
      </c>
      <c r="M6397" s="6" t="n">
        <v>290</v>
      </c>
    </row>
    <row r="6398">
      <c r="A6398" t="s">
        <v>7339</v>
      </c>
      <c r="B6398" t="s">
        <v>39</v>
      </c>
      <c r="C6398" t="s">
        <v>5858</v>
      </c>
      <c r="D6398" t="s">
        <v>6026</v>
      </c>
      <c r="E6398" t="n">
        <v>9</v>
      </c>
      <c r="F6398" t="n">
        <v>13</v>
      </c>
      <c r="G6398" t="n">
        <v>26</v>
      </c>
      <c r="H6398" t="n">
        <v>1</v>
      </c>
      <c r="I6398" s="6" t="n">
        <v>53</v>
      </c>
      <c r="J6398" s="6" t="n">
        <v>42840</v>
      </c>
      <c r="K6398" s="7" t="n">
        <v>1413.72</v>
      </c>
      <c r="L6398" s="7" t="n">
        <v>26.67</v>
      </c>
      <c r="M6398" s="6" t="n">
        <v>808</v>
      </c>
    </row>
    <row r="6399">
      <c r="A6399" t="s">
        <v>7340</v>
      </c>
      <c r="B6399" t="s">
        <v>39</v>
      </c>
      <c r="C6399" t="s">
        <v>5858</v>
      </c>
      <c r="D6399" t="s">
        <v>6026</v>
      </c>
      <c r="E6399" t="n">
        <v>9</v>
      </c>
      <c r="F6399" t="n">
        <v>13</v>
      </c>
      <c r="G6399" t="n">
        <v>27</v>
      </c>
      <c r="H6399" t="n">
        <v>1</v>
      </c>
      <c r="I6399" s="6" t="n">
        <v>59</v>
      </c>
      <c r="J6399" s="6" t="n">
        <v>56000</v>
      </c>
      <c r="K6399" s="7" t="n">
        <v>530.88</v>
      </c>
      <c r="L6399" s="7" t="n">
        <v>9</v>
      </c>
      <c r="M6399" s="6" t="n">
        <v>949</v>
      </c>
    </row>
    <row r="6400">
      <c r="A6400" t="s">
        <v>7341</v>
      </c>
      <c r="B6400" t="s">
        <v>39</v>
      </c>
      <c r="C6400" t="s">
        <v>5858</v>
      </c>
      <c r="D6400" t="s">
        <v>6026</v>
      </c>
      <c r="E6400" t="n">
        <v>9</v>
      </c>
      <c r="F6400" t="n">
        <v>13</v>
      </c>
      <c r="G6400" t="n">
        <v>27</v>
      </c>
      <c r="H6400" t="n">
        <v>1</v>
      </c>
      <c r="I6400" s="6" t="n">
        <v>16</v>
      </c>
      <c r="J6400" s="6" t="n">
        <v>14200</v>
      </c>
      <c r="K6400" s="7" t="n">
        <v>287.55</v>
      </c>
      <c r="L6400" s="7" t="n">
        <v>17.97</v>
      </c>
      <c r="M6400" s="6" t="n">
        <v>888</v>
      </c>
    </row>
    <row r="6401">
      <c r="A6401" t="s">
        <v>7342</v>
      </c>
      <c r="B6401" t="s">
        <v>39</v>
      </c>
      <c r="C6401" t="s">
        <v>5858</v>
      </c>
      <c r="D6401" t="s">
        <v>6026</v>
      </c>
      <c r="E6401" t="n">
        <v>9</v>
      </c>
      <c r="F6401" t="n">
        <v>13</v>
      </c>
      <c r="G6401" t="n">
        <v>27</v>
      </c>
      <c r="H6401" t="n">
        <v>1</v>
      </c>
      <c r="I6401" s="6" t="n">
        <v>8</v>
      </c>
      <c r="J6401" s="6" t="n">
        <v>2400</v>
      </c>
      <c r="K6401" s="7" t="n">
        <v>48.6</v>
      </c>
      <c r="L6401" s="7" t="n">
        <v>6.08</v>
      </c>
      <c r="M6401" s="6" t="n">
        <v>300</v>
      </c>
    </row>
    <row r="6402">
      <c r="A6402" t="s">
        <v>7343</v>
      </c>
      <c r="B6402" t="s">
        <v>39</v>
      </c>
      <c r="C6402" t="s">
        <v>5858</v>
      </c>
      <c r="D6402" t="s">
        <v>6026</v>
      </c>
      <c r="E6402" t="n">
        <v>9</v>
      </c>
      <c r="F6402" t="n">
        <v>13</v>
      </c>
      <c r="G6402" t="n">
        <v>27</v>
      </c>
      <c r="H6402" t="n">
        <v>1</v>
      </c>
      <c r="I6402" s="6" t="n">
        <v>20</v>
      </c>
      <c r="J6402" s="6" t="n">
        <v>21900</v>
      </c>
      <c r="K6402" s="7" t="n">
        <v>307.33</v>
      </c>
      <c r="L6402" s="7" t="n">
        <v>15.37</v>
      </c>
      <c r="M6402" s="6" t="n">
        <v>1095</v>
      </c>
    </row>
    <row r="6403">
      <c r="A6403" t="s">
        <v>7344</v>
      </c>
      <c r="B6403" t="s">
        <v>39</v>
      </c>
      <c r="C6403" t="s">
        <v>5858</v>
      </c>
      <c r="D6403" t="s">
        <v>6026</v>
      </c>
      <c r="E6403" t="n">
        <v>9</v>
      </c>
      <c r="F6403" t="n">
        <v>13</v>
      </c>
      <c r="G6403" t="n">
        <v>27</v>
      </c>
      <c r="H6403" t="n">
        <v>1</v>
      </c>
      <c r="I6403" s="6" t="n">
        <v>11</v>
      </c>
      <c r="J6403" s="6" t="n">
        <v>8000</v>
      </c>
      <c r="K6403" s="7" t="n">
        <v>64.8</v>
      </c>
      <c r="L6403" s="7" t="n">
        <v>5.89</v>
      </c>
      <c r="M6403" s="6" t="n">
        <v>727</v>
      </c>
    </row>
    <row r="6404">
      <c r="A6404" t="s">
        <v>7345</v>
      </c>
      <c r="B6404" t="s">
        <v>39</v>
      </c>
      <c r="C6404" t="s">
        <v>5858</v>
      </c>
      <c r="D6404" t="s">
        <v>6026</v>
      </c>
      <c r="E6404" t="n">
        <v>9</v>
      </c>
      <c r="F6404" t="n">
        <v>13</v>
      </c>
      <c r="G6404" t="n">
        <v>27</v>
      </c>
      <c r="H6404" t="n">
        <v>1</v>
      </c>
      <c r="I6404" s="6" t="n">
        <v>13</v>
      </c>
      <c r="J6404" s="6" t="n">
        <v>18000</v>
      </c>
      <c r="K6404" s="7" t="n">
        <v>199.4</v>
      </c>
      <c r="L6404" s="7" t="n">
        <v>15.34</v>
      </c>
      <c r="M6404" s="6" t="n">
        <v>1385</v>
      </c>
    </row>
    <row r="6405">
      <c r="A6405" t="s">
        <v>7346</v>
      </c>
      <c r="B6405" t="s">
        <v>39</v>
      </c>
      <c r="C6405" t="s">
        <v>5858</v>
      </c>
      <c r="D6405" t="s">
        <v>6026</v>
      </c>
      <c r="E6405" t="n">
        <v>9</v>
      </c>
      <c r="F6405" t="n">
        <v>13</v>
      </c>
      <c r="G6405" t="n">
        <v>27</v>
      </c>
      <c r="H6405" t="n">
        <v>1</v>
      </c>
      <c r="I6405" s="6" t="n">
        <v>13</v>
      </c>
      <c r="J6405" s="6" t="n">
        <v>13000</v>
      </c>
      <c r="K6405" s="7" t="n">
        <v>152.14</v>
      </c>
      <c r="L6405" s="7" t="n">
        <v>11.7</v>
      </c>
      <c r="M6405" s="6" t="n">
        <v>1000</v>
      </c>
    </row>
    <row r="6406">
      <c r="A6406" t="s">
        <v>7347</v>
      </c>
      <c r="B6406" t="s">
        <v>39</v>
      </c>
      <c r="C6406" t="s">
        <v>5858</v>
      </c>
      <c r="D6406" t="s">
        <v>6026</v>
      </c>
      <c r="E6406" t="n">
        <v>9</v>
      </c>
      <c r="F6406" t="n">
        <v>13</v>
      </c>
      <c r="G6406" t="n">
        <v>27</v>
      </c>
      <c r="H6406" t="n">
        <v>1</v>
      </c>
      <c r="I6406" s="6" t="n">
        <v>16</v>
      </c>
      <c r="J6406" s="6" t="n">
        <v>22500</v>
      </c>
      <c r="K6406" s="7" t="n">
        <v>249.25</v>
      </c>
      <c r="L6406" s="7" t="n">
        <v>15.58</v>
      </c>
      <c r="M6406" s="6" t="n">
        <v>1406</v>
      </c>
    </row>
    <row r="6407">
      <c r="A6407" t="s">
        <v>7348</v>
      </c>
      <c r="B6407" t="s">
        <v>39</v>
      </c>
      <c r="C6407" t="s">
        <v>5858</v>
      </c>
      <c r="D6407" t="s">
        <v>6026</v>
      </c>
      <c r="E6407" t="n">
        <v>9</v>
      </c>
      <c r="F6407" t="n">
        <v>13</v>
      </c>
      <c r="G6407" t="n">
        <v>27</v>
      </c>
      <c r="H6407" t="n">
        <v>1</v>
      </c>
      <c r="I6407" s="6" t="n">
        <v>494</v>
      </c>
      <c r="J6407" s="6" t="n">
        <v>1607120</v>
      </c>
      <c r="K6407" s="7" t="n">
        <v>14747.99</v>
      </c>
      <c r="L6407" s="7" t="n">
        <v>29.85</v>
      </c>
      <c r="M6407" s="6" t="n">
        <v>3253</v>
      </c>
    </row>
    <row r="6408">
      <c r="A6408" t="s">
        <v>7349</v>
      </c>
      <c r="B6408" t="s">
        <v>39</v>
      </c>
      <c r="C6408" t="s">
        <v>5858</v>
      </c>
      <c r="D6408" t="s">
        <v>6026</v>
      </c>
      <c r="E6408" t="n">
        <v>9</v>
      </c>
      <c r="F6408" t="n">
        <v>13</v>
      </c>
      <c r="G6408" t="n">
        <v>27</v>
      </c>
      <c r="H6408" t="n">
        <v>1</v>
      </c>
      <c r="I6408" s="6" t="n">
        <v>902</v>
      </c>
      <c r="J6408" s="6" t="n">
        <v>3025881</v>
      </c>
      <c r="K6408" s="7" t="n">
        <v>28058.37</v>
      </c>
      <c r="L6408" s="7" t="n">
        <v>31.11</v>
      </c>
      <c r="M6408" s="6" t="n">
        <v>3355</v>
      </c>
    </row>
    <row r="6409">
      <c r="A6409" t="s">
        <v>7350</v>
      </c>
      <c r="B6409" t="s">
        <v>39</v>
      </c>
      <c r="C6409" t="s">
        <v>5858</v>
      </c>
      <c r="D6409" t="s">
        <v>6026</v>
      </c>
      <c r="E6409" t="n">
        <v>9</v>
      </c>
      <c r="F6409" t="n">
        <v>13</v>
      </c>
      <c r="G6409" t="n">
        <v>27</v>
      </c>
      <c r="H6409" t="n">
        <v>1</v>
      </c>
      <c r="I6409" s="6" t="n">
        <v>1060</v>
      </c>
      <c r="J6409" s="6" t="n">
        <v>3502655</v>
      </c>
      <c r="K6409" s="7" t="n">
        <v>32538.01</v>
      </c>
      <c r="L6409" s="7" t="n">
        <v>30.7</v>
      </c>
      <c r="M6409" s="6" t="n">
        <v>3304</v>
      </c>
    </row>
    <row r="6410">
      <c r="A6410" t="s">
        <v>7351</v>
      </c>
      <c r="B6410" t="s">
        <v>39</v>
      </c>
      <c r="C6410" t="s">
        <v>5858</v>
      </c>
      <c r="D6410" t="s">
        <v>6026</v>
      </c>
      <c r="E6410" t="n">
        <v>9</v>
      </c>
      <c r="F6410" t="n">
        <v>13</v>
      </c>
      <c r="G6410" t="n">
        <v>27</v>
      </c>
      <c r="H6410" t="n">
        <v>1</v>
      </c>
      <c r="I6410" s="6" t="n">
        <v>2237</v>
      </c>
      <c r="J6410" s="6" t="n">
        <v>1542600</v>
      </c>
      <c r="K6410" s="7" t="n">
        <v>32754.5</v>
      </c>
      <c r="L6410" s="7" t="n">
        <v>14.64</v>
      </c>
      <c r="M6410" s="6" t="n">
        <v>690</v>
      </c>
    </row>
    <row r="6411">
      <c r="A6411" t="s">
        <v>7352</v>
      </c>
      <c r="B6411" t="s">
        <v>39</v>
      </c>
      <c r="C6411" t="s">
        <v>5858</v>
      </c>
      <c r="D6411" t="s">
        <v>6026</v>
      </c>
      <c r="E6411" t="n">
        <v>9</v>
      </c>
      <c r="F6411" t="n">
        <v>13</v>
      </c>
      <c r="G6411" t="n">
        <v>27</v>
      </c>
      <c r="H6411" t="n">
        <v>1</v>
      </c>
      <c r="I6411" s="6" t="n">
        <v>237</v>
      </c>
      <c r="J6411" s="6" t="n">
        <v>362000</v>
      </c>
      <c r="K6411" s="7" t="n">
        <v>5561.34</v>
      </c>
      <c r="L6411" s="7" t="n">
        <v>23.47</v>
      </c>
      <c r="M6411" s="6" t="n">
        <v>1527</v>
      </c>
    </row>
    <row r="6412">
      <c r="A6412" t="s">
        <v>7353</v>
      </c>
      <c r="B6412" t="s">
        <v>39</v>
      </c>
      <c r="C6412" t="s">
        <v>5858</v>
      </c>
      <c r="D6412" t="s">
        <v>6026</v>
      </c>
      <c r="E6412" t="n">
        <v>9</v>
      </c>
      <c r="F6412" t="n">
        <v>13</v>
      </c>
      <c r="G6412" t="n">
        <v>27</v>
      </c>
      <c r="H6412" t="n">
        <v>1</v>
      </c>
      <c r="I6412" s="6" t="n">
        <v>67</v>
      </c>
      <c r="J6412" s="6" t="n">
        <v>93500</v>
      </c>
      <c r="K6412" s="7" t="n">
        <v>1436.37</v>
      </c>
      <c r="L6412" s="7" t="n">
        <v>21.44</v>
      </c>
      <c r="M6412" s="6" t="n">
        <v>1396</v>
      </c>
    </row>
    <row r="6413">
      <c r="A6413" t="s">
        <v>7354</v>
      </c>
      <c r="B6413" t="s">
        <v>39</v>
      </c>
      <c r="C6413" t="s">
        <v>5858</v>
      </c>
      <c r="D6413" t="s">
        <v>6026</v>
      </c>
      <c r="E6413" t="n">
        <v>9</v>
      </c>
      <c r="F6413" t="n">
        <v>13</v>
      </c>
      <c r="G6413" t="n">
        <v>27</v>
      </c>
      <c r="H6413" t="n">
        <v>1</v>
      </c>
      <c r="I6413" s="6" t="n">
        <v>1372</v>
      </c>
      <c r="J6413" s="6" t="n">
        <v>2858200</v>
      </c>
      <c r="K6413" s="7" t="n">
        <v>28281.38</v>
      </c>
      <c r="L6413" s="7" t="n">
        <v>20.61</v>
      </c>
      <c r="M6413" s="6" t="n">
        <v>2083</v>
      </c>
    </row>
    <row r="6414">
      <c r="A6414" t="s">
        <v>7355</v>
      </c>
      <c r="B6414" t="s">
        <v>39</v>
      </c>
      <c r="C6414" t="s">
        <v>5858</v>
      </c>
      <c r="D6414" t="s">
        <v>6026</v>
      </c>
      <c r="E6414" t="n">
        <v>9</v>
      </c>
      <c r="F6414" t="n">
        <v>13</v>
      </c>
      <c r="G6414" t="n">
        <v>27</v>
      </c>
      <c r="H6414" t="n">
        <v>1</v>
      </c>
      <c r="I6414" s="6" t="n">
        <v>1302</v>
      </c>
      <c r="J6414" s="6" t="n">
        <v>4346400</v>
      </c>
      <c r="K6414" s="7" t="n">
        <v>43729.24</v>
      </c>
      <c r="L6414" s="7" t="n">
        <v>33.59</v>
      </c>
      <c r="M6414" s="6" t="n">
        <v>3338</v>
      </c>
    </row>
    <row r="6415">
      <c r="A6415" t="s">
        <v>7356</v>
      </c>
      <c r="B6415" t="s">
        <v>39</v>
      </c>
      <c r="C6415" t="s">
        <v>5858</v>
      </c>
      <c r="D6415" t="s">
        <v>6026</v>
      </c>
      <c r="E6415" t="n">
        <v>9</v>
      </c>
      <c r="F6415" t="n">
        <v>13</v>
      </c>
      <c r="G6415" t="n">
        <v>27</v>
      </c>
      <c r="H6415" t="n">
        <v>1</v>
      </c>
      <c r="I6415" s="6" t="n">
        <v>400</v>
      </c>
      <c r="J6415" s="6" t="n">
        <v>910000</v>
      </c>
      <c r="K6415" s="7" t="n">
        <v>9170</v>
      </c>
      <c r="L6415" s="7" t="n">
        <v>22.92</v>
      </c>
      <c r="M6415" s="6" t="n">
        <v>2275</v>
      </c>
    </row>
    <row r="6416">
      <c r="A6416" t="s">
        <v>7357</v>
      </c>
      <c r="B6416" t="s">
        <v>39</v>
      </c>
      <c r="C6416" t="s">
        <v>5858</v>
      </c>
      <c r="D6416" t="s">
        <v>6026</v>
      </c>
      <c r="E6416" t="n">
        <v>9</v>
      </c>
      <c r="F6416" t="n">
        <v>13</v>
      </c>
      <c r="G6416" t="n">
        <v>27</v>
      </c>
      <c r="H6416" t="n">
        <v>1</v>
      </c>
      <c r="I6416" s="6" t="n">
        <v>2082</v>
      </c>
      <c r="J6416" s="6" t="n">
        <v>6386800</v>
      </c>
      <c r="K6416" s="7" t="n">
        <v>64264.43</v>
      </c>
      <c r="L6416" s="7" t="n">
        <v>30.87</v>
      </c>
      <c r="M6416" s="6" t="n">
        <v>3068</v>
      </c>
    </row>
    <row r="6417">
      <c r="A6417" t="s">
        <v>7358</v>
      </c>
      <c r="B6417" t="s">
        <v>39</v>
      </c>
      <c r="C6417" t="s">
        <v>5858</v>
      </c>
      <c r="D6417" t="s">
        <v>6026</v>
      </c>
      <c r="E6417" t="n">
        <v>9</v>
      </c>
      <c r="F6417" t="n">
        <v>13</v>
      </c>
      <c r="G6417" t="n">
        <v>27</v>
      </c>
      <c r="H6417" t="n">
        <v>1</v>
      </c>
      <c r="I6417" s="6" t="n">
        <v>239</v>
      </c>
      <c r="J6417" s="6" t="n">
        <v>321500</v>
      </c>
      <c r="K6417" s="7" t="n">
        <v>4937.43</v>
      </c>
      <c r="L6417" s="7" t="n">
        <v>20.66</v>
      </c>
      <c r="M6417" s="6" t="n">
        <v>1345</v>
      </c>
    </row>
    <row r="6418">
      <c r="A6418" t="s">
        <v>7359</v>
      </c>
      <c r="B6418" t="s">
        <v>39</v>
      </c>
      <c r="C6418" t="s">
        <v>5858</v>
      </c>
      <c r="D6418" t="s">
        <v>6026</v>
      </c>
      <c r="E6418" t="n">
        <v>9</v>
      </c>
      <c r="F6418" t="n">
        <v>13</v>
      </c>
      <c r="G6418" t="n">
        <v>27</v>
      </c>
      <c r="H6418" t="n">
        <v>1</v>
      </c>
      <c r="I6418" s="6" t="n">
        <v>538</v>
      </c>
      <c r="J6418" s="6" t="n">
        <v>563300</v>
      </c>
      <c r="K6418" s="7" t="n">
        <v>8653.39</v>
      </c>
      <c r="L6418" s="7" t="n">
        <v>16.08</v>
      </c>
      <c r="M6418" s="6" t="n">
        <v>1047</v>
      </c>
    </row>
    <row r="6419">
      <c r="A6419" t="s">
        <v>7360</v>
      </c>
      <c r="B6419" t="s">
        <v>39</v>
      </c>
      <c r="C6419" t="s">
        <v>5858</v>
      </c>
      <c r="D6419" t="s">
        <v>6026</v>
      </c>
      <c r="E6419" t="n">
        <v>9</v>
      </c>
      <c r="F6419" t="n">
        <v>13</v>
      </c>
      <c r="G6419" t="n">
        <v>27</v>
      </c>
      <c r="H6419" t="n">
        <v>1</v>
      </c>
      <c r="I6419" s="6" t="n">
        <v>1391</v>
      </c>
      <c r="J6419" s="6" t="n">
        <v>2417600</v>
      </c>
      <c r="K6419" s="7" t="n">
        <v>25906.96</v>
      </c>
      <c r="L6419" s="7" t="n">
        <v>18.62</v>
      </c>
      <c r="M6419" s="6" t="n">
        <v>1738</v>
      </c>
    </row>
    <row r="6420">
      <c r="A6420" t="s">
        <v>7361</v>
      </c>
      <c r="B6420" t="s">
        <v>39</v>
      </c>
      <c r="C6420" t="s">
        <v>5858</v>
      </c>
      <c r="D6420" t="s">
        <v>6026</v>
      </c>
      <c r="E6420" t="n">
        <v>9</v>
      </c>
      <c r="F6420" t="n">
        <v>13</v>
      </c>
      <c r="G6420" t="n">
        <v>27</v>
      </c>
      <c r="H6420" t="n">
        <v>1</v>
      </c>
      <c r="I6420" s="6" t="n">
        <v>1830</v>
      </c>
      <c r="J6420" s="6" t="n">
        <v>3680600</v>
      </c>
      <c r="K6420" s="7" t="n">
        <v>36431.86</v>
      </c>
      <c r="L6420" s="7" t="n">
        <v>19.91</v>
      </c>
      <c r="M6420" s="6" t="n">
        <v>2011</v>
      </c>
    </row>
    <row r="6421">
      <c r="A6421" t="s">
        <v>7362</v>
      </c>
      <c r="B6421" t="s">
        <v>39</v>
      </c>
      <c r="C6421" t="s">
        <v>5858</v>
      </c>
      <c r="D6421" t="s">
        <v>6026</v>
      </c>
      <c r="E6421" t="n">
        <v>9</v>
      </c>
      <c r="F6421" t="n">
        <v>13</v>
      </c>
      <c r="G6421" t="n">
        <v>27</v>
      </c>
      <c r="H6421" t="n">
        <v>1</v>
      </c>
      <c r="I6421" s="6" t="n">
        <v>1443</v>
      </c>
      <c r="J6421" s="6" t="n">
        <v>1223125</v>
      </c>
      <c r="K6421" s="7" t="n">
        <v>14147.3</v>
      </c>
      <c r="L6421" s="7" t="n">
        <v>9.8</v>
      </c>
      <c r="M6421" s="6" t="n">
        <v>848</v>
      </c>
    </row>
    <row r="6422">
      <c r="A6422" t="s">
        <v>7363</v>
      </c>
      <c r="B6422" t="s">
        <v>39</v>
      </c>
      <c r="C6422" t="s">
        <v>5858</v>
      </c>
      <c r="D6422" t="s">
        <v>6026</v>
      </c>
      <c r="E6422" t="n">
        <v>9</v>
      </c>
      <c r="F6422" t="n">
        <v>13</v>
      </c>
      <c r="G6422" t="n">
        <v>27</v>
      </c>
      <c r="H6422" t="n">
        <v>1</v>
      </c>
      <c r="I6422" s="6" t="n">
        <v>666</v>
      </c>
      <c r="J6422" s="6" t="n">
        <v>737000</v>
      </c>
      <c r="K6422" s="7" t="n">
        <v>11333.64</v>
      </c>
      <c r="L6422" s="7" t="n">
        <v>17.02</v>
      </c>
      <c r="M6422" s="6" t="n">
        <v>1107</v>
      </c>
    </row>
    <row r="6423">
      <c r="A6423" t="s">
        <v>7364</v>
      </c>
      <c r="B6423" t="s">
        <v>39</v>
      </c>
      <c r="C6423" t="s">
        <v>5858</v>
      </c>
      <c r="D6423" t="s">
        <v>6026</v>
      </c>
      <c r="E6423" t="n">
        <v>9</v>
      </c>
      <c r="F6423" t="n">
        <v>13</v>
      </c>
      <c r="G6423" t="n">
        <v>27</v>
      </c>
      <c r="H6423" t="n">
        <v>1</v>
      </c>
      <c r="I6423" s="6" t="n">
        <v>181</v>
      </c>
      <c r="J6423" s="6" t="n">
        <v>168000</v>
      </c>
      <c r="K6423" s="7" t="n">
        <v>2583.81</v>
      </c>
      <c r="L6423" s="7" t="n">
        <v>14.28</v>
      </c>
      <c r="M6423" s="6" t="n">
        <v>928</v>
      </c>
    </row>
    <row r="6424">
      <c r="A6424" t="s">
        <v>7365</v>
      </c>
      <c r="B6424" t="s">
        <v>39</v>
      </c>
      <c r="C6424" t="s">
        <v>5858</v>
      </c>
      <c r="D6424" t="s">
        <v>6026</v>
      </c>
      <c r="E6424" t="n">
        <v>9</v>
      </c>
      <c r="F6424" t="n">
        <v>13</v>
      </c>
      <c r="G6424" t="n">
        <v>27</v>
      </c>
      <c r="H6424" t="n">
        <v>1</v>
      </c>
      <c r="I6424" s="6" t="n">
        <v>2084</v>
      </c>
      <c r="J6424" s="6" t="n">
        <v>3588200</v>
      </c>
      <c r="K6424" s="7" t="n">
        <v>39812.78</v>
      </c>
      <c r="L6424" s="7" t="n">
        <v>19.1</v>
      </c>
      <c r="M6424" s="6" t="n">
        <v>1722</v>
      </c>
    </row>
    <row r="6425">
      <c r="A6425" t="s">
        <v>7366</v>
      </c>
      <c r="B6425" t="s">
        <v>39</v>
      </c>
      <c r="C6425" t="s">
        <v>5858</v>
      </c>
      <c r="D6425" t="s">
        <v>6026</v>
      </c>
      <c r="E6425" t="n">
        <v>9</v>
      </c>
      <c r="F6425" t="n">
        <v>13</v>
      </c>
      <c r="G6425" t="n">
        <v>27</v>
      </c>
      <c r="H6425" t="n">
        <v>1</v>
      </c>
      <c r="I6425" s="6" t="n">
        <v>4</v>
      </c>
      <c r="J6425" s="6" t="n">
        <v>1205</v>
      </c>
      <c r="K6425" s="7" t="n">
        <v>18.17</v>
      </c>
      <c r="L6425" s="7" t="n">
        <v>4.54</v>
      </c>
      <c r="M6425" s="6" t="n">
        <v>301</v>
      </c>
    </row>
    <row r="6426">
      <c r="A6426" t="s">
        <v>7367</v>
      </c>
      <c r="B6426" t="s">
        <v>39</v>
      </c>
      <c r="C6426" t="s">
        <v>5858</v>
      </c>
      <c r="D6426" t="s">
        <v>6026</v>
      </c>
      <c r="E6426" t="n">
        <v>9</v>
      </c>
      <c r="F6426" t="n">
        <v>13</v>
      </c>
      <c r="G6426" t="n">
        <v>27</v>
      </c>
      <c r="H6426" t="n">
        <v>1</v>
      </c>
      <c r="I6426" s="6" t="n">
        <v>757</v>
      </c>
      <c r="J6426" s="6" t="n">
        <v>1256500</v>
      </c>
      <c r="K6426" s="7" t="n">
        <v>13916.5</v>
      </c>
      <c r="L6426" s="7" t="n">
        <v>18.38</v>
      </c>
      <c r="M6426" s="6" t="n">
        <v>1660</v>
      </c>
    </row>
    <row r="6427">
      <c r="A6427" t="s">
        <v>7368</v>
      </c>
      <c r="B6427" t="s">
        <v>39</v>
      </c>
      <c r="C6427" t="s">
        <v>5858</v>
      </c>
      <c r="D6427" t="s">
        <v>6026</v>
      </c>
      <c r="E6427" t="n">
        <v>9</v>
      </c>
      <c r="F6427" t="n">
        <v>13</v>
      </c>
      <c r="G6427" t="n">
        <v>27</v>
      </c>
      <c r="H6427" t="n">
        <v>1</v>
      </c>
      <c r="I6427" s="6" t="n">
        <v>1535</v>
      </c>
      <c r="J6427" s="6" t="n">
        <v>1390500</v>
      </c>
      <c r="K6427" s="7" t="n">
        <v>21377.01</v>
      </c>
      <c r="L6427" s="7" t="n">
        <v>13.93</v>
      </c>
      <c r="M6427" s="6" t="n">
        <v>906</v>
      </c>
    </row>
    <row r="6428">
      <c r="A6428" t="s">
        <v>7369</v>
      </c>
      <c r="B6428" t="s">
        <v>39</v>
      </c>
      <c r="C6428" t="s">
        <v>5858</v>
      </c>
      <c r="D6428" t="s">
        <v>6026</v>
      </c>
      <c r="E6428" t="n">
        <v>9</v>
      </c>
      <c r="F6428" t="n">
        <v>13</v>
      </c>
      <c r="G6428" t="n">
        <v>27</v>
      </c>
      <c r="H6428" t="n">
        <v>1</v>
      </c>
      <c r="I6428" s="6" t="n">
        <v>838</v>
      </c>
      <c r="J6428" s="6" t="n">
        <v>433050</v>
      </c>
      <c r="K6428" s="7" t="n">
        <v>9352.63</v>
      </c>
      <c r="L6428" s="7" t="n">
        <v>11.16</v>
      </c>
      <c r="M6428" s="6" t="n">
        <v>517</v>
      </c>
    </row>
    <row r="6429">
      <c r="A6429" t="s">
        <v>7370</v>
      </c>
      <c r="B6429" t="s">
        <v>39</v>
      </c>
      <c r="C6429" t="s">
        <v>5858</v>
      </c>
      <c r="D6429" t="s">
        <v>6026</v>
      </c>
      <c r="E6429" t="n">
        <v>9</v>
      </c>
      <c r="F6429" t="n">
        <v>13</v>
      </c>
      <c r="G6429" t="n">
        <v>27</v>
      </c>
      <c r="H6429" t="n">
        <v>1</v>
      </c>
      <c r="I6429" s="6" t="n">
        <v>1489</v>
      </c>
      <c r="J6429" s="6" t="n">
        <v>1084400</v>
      </c>
      <c r="K6429" s="7" t="n">
        <v>23025.56</v>
      </c>
      <c r="L6429" s="7" t="n">
        <v>15.46</v>
      </c>
      <c r="M6429" s="6" t="n">
        <v>728</v>
      </c>
    </row>
    <row r="6430">
      <c r="A6430" t="s">
        <v>7371</v>
      </c>
      <c r="B6430" t="s">
        <v>39</v>
      </c>
      <c r="C6430" t="s">
        <v>5858</v>
      </c>
      <c r="D6430" t="s">
        <v>6026</v>
      </c>
      <c r="E6430" t="n">
        <v>9</v>
      </c>
      <c r="F6430" t="n">
        <v>13</v>
      </c>
      <c r="G6430" t="n">
        <v>27</v>
      </c>
      <c r="H6430" t="n">
        <v>1</v>
      </c>
      <c r="I6430" s="6" t="n">
        <v>1410</v>
      </c>
      <c r="J6430" s="6" t="n">
        <v>909000</v>
      </c>
      <c r="K6430" s="7" t="n">
        <v>19303.94</v>
      </c>
      <c r="L6430" s="7" t="n">
        <v>13.69</v>
      </c>
      <c r="M6430" s="6" t="n">
        <v>645</v>
      </c>
    </row>
    <row r="6431">
      <c r="A6431" t="s">
        <v>7372</v>
      </c>
      <c r="B6431" t="s">
        <v>39</v>
      </c>
      <c r="C6431" t="s">
        <v>5858</v>
      </c>
      <c r="D6431" t="s">
        <v>6026</v>
      </c>
      <c r="E6431" t="n">
        <v>9</v>
      </c>
      <c r="F6431" t="n">
        <v>13</v>
      </c>
      <c r="G6431" t="n">
        <v>27</v>
      </c>
      <c r="H6431" t="n">
        <v>1</v>
      </c>
      <c r="I6431" s="6" t="n">
        <v>28</v>
      </c>
      <c r="J6431" s="6" t="n">
        <v>29000</v>
      </c>
      <c r="K6431" s="7" t="n">
        <v>445.38</v>
      </c>
      <c r="L6431" s="7" t="n">
        <v>15.91</v>
      </c>
      <c r="M6431" s="6" t="n">
        <v>1036</v>
      </c>
    </row>
    <row r="6432">
      <c r="A6432" t="s">
        <v>7373</v>
      </c>
      <c r="B6432" t="s">
        <v>39</v>
      </c>
      <c r="C6432" t="s">
        <v>5858</v>
      </c>
      <c r="D6432" t="s">
        <v>6026</v>
      </c>
      <c r="E6432" t="n">
        <v>9</v>
      </c>
      <c r="F6432" t="n">
        <v>13</v>
      </c>
      <c r="G6432" t="n">
        <v>27</v>
      </c>
      <c r="H6432" t="n">
        <v>1</v>
      </c>
      <c r="I6432" s="6" t="n">
        <v>1762</v>
      </c>
      <c r="J6432" s="6" t="n">
        <v>2836000</v>
      </c>
      <c r="K6432" s="7" t="n">
        <v>31472.3</v>
      </c>
      <c r="L6432" s="7" t="n">
        <v>17.86</v>
      </c>
      <c r="M6432" s="6" t="n">
        <v>1610</v>
      </c>
    </row>
    <row r="6433">
      <c r="A6433" t="s">
        <v>7374</v>
      </c>
      <c r="B6433" t="s">
        <v>39</v>
      </c>
      <c r="C6433" t="s">
        <v>5858</v>
      </c>
      <c r="D6433" t="s">
        <v>6026</v>
      </c>
      <c r="E6433" t="n">
        <v>9</v>
      </c>
      <c r="F6433" t="n">
        <v>13</v>
      </c>
      <c r="G6433" t="n">
        <v>27</v>
      </c>
      <c r="H6433" t="n">
        <v>1</v>
      </c>
      <c r="I6433" s="6" t="n">
        <v>32</v>
      </c>
      <c r="J6433" s="6" t="n">
        <v>40000</v>
      </c>
      <c r="K6433" s="7" t="n">
        <v>210.95</v>
      </c>
      <c r="L6433" s="7" t="n">
        <v>6.59</v>
      </c>
      <c r="M6433" s="6" t="n">
        <v>1250</v>
      </c>
    </row>
    <row r="6434">
      <c r="A6434" t="s">
        <v>7375</v>
      </c>
      <c r="B6434" t="s">
        <v>39</v>
      </c>
      <c r="C6434" t="s">
        <v>5858</v>
      </c>
      <c r="D6434" t="s">
        <v>6026</v>
      </c>
      <c r="E6434" t="n">
        <v>9</v>
      </c>
      <c r="F6434" t="n">
        <v>13</v>
      </c>
      <c r="G6434" t="n">
        <v>27</v>
      </c>
      <c r="H6434" t="n">
        <v>1</v>
      </c>
      <c r="I6434" s="6" t="n">
        <v>3</v>
      </c>
      <c r="J6434" s="6" t="n">
        <v>2660</v>
      </c>
      <c r="K6434" s="7" t="n">
        <v>28.98</v>
      </c>
      <c r="L6434" s="7" t="n">
        <v>9.66</v>
      </c>
      <c r="M6434" s="6" t="n">
        <v>887</v>
      </c>
    </row>
    <row r="6435">
      <c r="A6435" t="s">
        <v>7376</v>
      </c>
      <c r="B6435" t="s">
        <v>39</v>
      </c>
      <c r="C6435" t="s">
        <v>5858</v>
      </c>
      <c r="D6435" t="s">
        <v>6026</v>
      </c>
      <c r="E6435" t="n">
        <v>9</v>
      </c>
      <c r="F6435" t="n">
        <v>13</v>
      </c>
      <c r="G6435" t="n">
        <v>27</v>
      </c>
      <c r="H6435" t="n">
        <v>1</v>
      </c>
      <c r="I6435" s="6" t="n">
        <v>7</v>
      </c>
      <c r="J6435" s="6" t="n">
        <v>12000</v>
      </c>
      <c r="K6435" s="7" t="n">
        <v>104.4</v>
      </c>
      <c r="L6435" s="7" t="n">
        <v>14.91</v>
      </c>
      <c r="M6435" s="6" t="n">
        <v>1714</v>
      </c>
    </row>
    <row r="6436">
      <c r="A6436" t="s">
        <v>7377</v>
      </c>
      <c r="B6436" t="s">
        <v>39</v>
      </c>
      <c r="C6436" t="s">
        <v>5858</v>
      </c>
      <c r="D6436" t="s">
        <v>6026</v>
      </c>
      <c r="E6436" t="n">
        <v>9</v>
      </c>
      <c r="F6436" t="n">
        <v>13</v>
      </c>
      <c r="G6436" t="n">
        <v>27</v>
      </c>
      <c r="H6436" t="n">
        <v>1</v>
      </c>
      <c r="I6436" s="6" t="n">
        <v>2350</v>
      </c>
      <c r="J6436" s="6" t="n">
        <v>3358900</v>
      </c>
      <c r="K6436" s="7" t="n">
        <v>45037.22</v>
      </c>
      <c r="L6436" s="7" t="n">
        <v>19.16</v>
      </c>
      <c r="M6436" s="6" t="n">
        <v>1429</v>
      </c>
    </row>
    <row r="6437">
      <c r="A6437" t="s">
        <v>7378</v>
      </c>
      <c r="B6437" t="s">
        <v>39</v>
      </c>
      <c r="C6437" t="s">
        <v>5858</v>
      </c>
      <c r="D6437" t="s">
        <v>6026</v>
      </c>
      <c r="E6437" t="n">
        <v>9</v>
      </c>
      <c r="F6437" t="n">
        <v>13</v>
      </c>
      <c r="G6437" t="n">
        <v>27</v>
      </c>
      <c r="H6437" t="n">
        <v>1</v>
      </c>
      <c r="I6437" s="6" t="n">
        <v>649</v>
      </c>
      <c r="J6437" s="6" t="n">
        <v>1058950</v>
      </c>
      <c r="K6437" s="7" t="n">
        <v>14196.09</v>
      </c>
      <c r="L6437" s="7" t="n">
        <v>21.87</v>
      </c>
      <c r="M6437" s="6" t="n">
        <v>1632</v>
      </c>
    </row>
    <row r="6438">
      <c r="A6438" t="s">
        <v>7379</v>
      </c>
      <c r="B6438" t="s">
        <v>39</v>
      </c>
      <c r="C6438" t="s">
        <v>5858</v>
      </c>
      <c r="D6438" t="s">
        <v>6026</v>
      </c>
      <c r="E6438" t="n">
        <v>9</v>
      </c>
      <c r="F6438" t="n">
        <v>13</v>
      </c>
      <c r="G6438" t="n">
        <v>27</v>
      </c>
      <c r="H6438" t="n">
        <v>1</v>
      </c>
      <c r="I6438" s="6" t="n">
        <v>4114</v>
      </c>
      <c r="J6438" s="6" t="n">
        <v>9934800</v>
      </c>
      <c r="K6438" s="7" t="n">
        <v>103521.78</v>
      </c>
      <c r="L6438" s="7" t="n">
        <v>25.16</v>
      </c>
      <c r="M6438" s="6" t="n">
        <v>2415</v>
      </c>
    </row>
    <row r="6439">
      <c r="A6439" t="s">
        <v>7380</v>
      </c>
      <c r="B6439" t="s">
        <v>39</v>
      </c>
      <c r="C6439" t="s">
        <v>5858</v>
      </c>
      <c r="D6439" t="s">
        <v>6026</v>
      </c>
      <c r="E6439" t="n">
        <v>9</v>
      </c>
      <c r="F6439" t="n">
        <v>13</v>
      </c>
      <c r="G6439" t="n">
        <v>27</v>
      </c>
      <c r="H6439" t="n">
        <v>1</v>
      </c>
      <c r="I6439" s="6" t="n">
        <v>192</v>
      </c>
      <c r="J6439" s="6" t="n">
        <v>422800</v>
      </c>
      <c r="K6439" s="7" t="n">
        <v>4410.38</v>
      </c>
      <c r="L6439" s="7" t="n">
        <v>22.97</v>
      </c>
      <c r="M6439" s="6" t="n">
        <v>2202</v>
      </c>
    </row>
    <row r="6440">
      <c r="A6440" t="s">
        <v>7381</v>
      </c>
      <c r="B6440" t="s">
        <v>39</v>
      </c>
      <c r="C6440" t="s">
        <v>5858</v>
      </c>
      <c r="D6440" t="s">
        <v>6026</v>
      </c>
      <c r="E6440" t="n">
        <v>9</v>
      </c>
      <c r="F6440" t="n">
        <v>13</v>
      </c>
      <c r="G6440" t="n">
        <v>27</v>
      </c>
      <c r="H6440" t="n">
        <v>1</v>
      </c>
      <c r="I6440" s="6" t="n">
        <v>1620</v>
      </c>
      <c r="J6440" s="6" t="n">
        <v>2173500</v>
      </c>
      <c r="K6440" s="7" t="n">
        <v>36501.75</v>
      </c>
      <c r="L6440" s="7" t="n">
        <v>22.53</v>
      </c>
      <c r="M6440" s="6" t="n">
        <v>1342</v>
      </c>
    </row>
    <row r="6441">
      <c r="A6441" t="s">
        <v>7382</v>
      </c>
      <c r="B6441" t="s">
        <v>39</v>
      </c>
      <c r="C6441" t="s">
        <v>5858</v>
      </c>
      <c r="D6441" t="s">
        <v>6026</v>
      </c>
      <c r="E6441" t="n">
        <v>9</v>
      </c>
      <c r="F6441" t="n">
        <v>13</v>
      </c>
      <c r="G6441" t="n">
        <v>27</v>
      </c>
      <c r="H6441" t="n">
        <v>1</v>
      </c>
      <c r="I6441" s="6" t="n">
        <v>687</v>
      </c>
      <c r="J6441" s="6" t="n">
        <v>2061208</v>
      </c>
      <c r="K6441" s="7" t="n">
        <v>21473.1</v>
      </c>
      <c r="L6441" s="7" t="n">
        <v>31.26</v>
      </c>
      <c r="M6441" s="6" t="n">
        <v>3000</v>
      </c>
    </row>
    <row r="6442">
      <c r="A6442" t="s">
        <v>7383</v>
      </c>
      <c r="B6442" t="s">
        <v>39</v>
      </c>
      <c r="C6442" t="s">
        <v>5858</v>
      </c>
      <c r="D6442" t="s">
        <v>6026</v>
      </c>
      <c r="E6442" t="n">
        <v>9</v>
      </c>
      <c r="F6442" t="n">
        <v>13</v>
      </c>
      <c r="G6442" t="n">
        <v>27</v>
      </c>
      <c r="H6442" t="n">
        <v>1</v>
      </c>
      <c r="I6442" s="6" t="n">
        <v>77</v>
      </c>
      <c r="J6442" s="6" t="n">
        <v>97975</v>
      </c>
      <c r="K6442" s="7" t="n">
        <v>1232.86</v>
      </c>
      <c r="L6442" s="7" t="n">
        <v>16.01</v>
      </c>
      <c r="M6442" s="6" t="n">
        <v>1272</v>
      </c>
    </row>
    <row r="6443">
      <c r="A6443" t="s">
        <v>7384</v>
      </c>
      <c r="B6443" t="s">
        <v>39</v>
      </c>
      <c r="C6443" t="s">
        <v>5858</v>
      </c>
      <c r="D6443" t="s">
        <v>6026</v>
      </c>
      <c r="E6443" t="n">
        <v>9</v>
      </c>
      <c r="F6443" t="n">
        <v>13</v>
      </c>
      <c r="G6443" t="n">
        <v>27</v>
      </c>
      <c r="H6443" t="n">
        <v>1</v>
      </c>
      <c r="I6443" s="6" t="n">
        <v>947</v>
      </c>
      <c r="J6443" s="6" t="n">
        <v>2753200</v>
      </c>
      <c r="K6443" s="7" t="n">
        <v>28685.9</v>
      </c>
      <c r="L6443" s="7" t="n">
        <v>30.29</v>
      </c>
      <c r="M6443" s="6" t="n">
        <v>2907</v>
      </c>
    </row>
    <row r="6444">
      <c r="A6444" t="s">
        <v>7385</v>
      </c>
      <c r="B6444" t="s">
        <v>39</v>
      </c>
      <c r="C6444" t="s">
        <v>5858</v>
      </c>
      <c r="D6444" t="s">
        <v>6026</v>
      </c>
      <c r="E6444" t="n">
        <v>9</v>
      </c>
      <c r="F6444" t="n">
        <v>13</v>
      </c>
      <c r="G6444" t="n">
        <v>27</v>
      </c>
      <c r="H6444" t="n">
        <v>1</v>
      </c>
      <c r="I6444" s="6" t="n">
        <v>220</v>
      </c>
      <c r="J6444" s="6" t="n">
        <v>320450</v>
      </c>
      <c r="K6444" s="7" t="n">
        <v>4015.8</v>
      </c>
      <c r="L6444" s="7" t="n">
        <v>18.25</v>
      </c>
      <c r="M6444" s="6" t="n">
        <v>1457</v>
      </c>
    </row>
    <row r="6445">
      <c r="A6445" t="s">
        <v>7386</v>
      </c>
      <c r="B6445" t="s">
        <v>39</v>
      </c>
      <c r="C6445" t="s">
        <v>5858</v>
      </c>
      <c r="D6445" t="s">
        <v>6026</v>
      </c>
      <c r="E6445" t="n">
        <v>9</v>
      </c>
      <c r="F6445" t="n">
        <v>13</v>
      </c>
      <c r="G6445" t="n">
        <v>27</v>
      </c>
      <c r="H6445" t="n">
        <v>1</v>
      </c>
      <c r="I6445" s="6" t="n">
        <v>245</v>
      </c>
      <c r="J6445" s="6" t="n">
        <v>252500</v>
      </c>
      <c r="K6445" s="7" t="n">
        <v>4239</v>
      </c>
      <c r="L6445" s="7" t="n">
        <v>17.3</v>
      </c>
      <c r="M6445" s="6" t="n">
        <v>1031</v>
      </c>
    </row>
    <row r="6446">
      <c r="A6446" t="s">
        <v>7387</v>
      </c>
      <c r="B6446" t="s">
        <v>39</v>
      </c>
      <c r="C6446" t="s">
        <v>5858</v>
      </c>
      <c r="D6446" t="s">
        <v>6026</v>
      </c>
      <c r="E6446" t="n">
        <v>9</v>
      </c>
      <c r="F6446" t="n">
        <v>13</v>
      </c>
      <c r="G6446" t="n">
        <v>27</v>
      </c>
      <c r="H6446" t="n">
        <v>1</v>
      </c>
      <c r="I6446" s="6" t="n">
        <v>4375</v>
      </c>
      <c r="J6446" s="6" t="n">
        <v>10814400</v>
      </c>
      <c r="K6446" s="7" t="n">
        <v>112723.68</v>
      </c>
      <c r="L6446" s="7" t="n">
        <v>25.77</v>
      </c>
      <c r="M6446" s="6" t="n">
        <v>2472</v>
      </c>
    </row>
    <row r="6447">
      <c r="A6447" t="s">
        <v>7388</v>
      </c>
      <c r="B6447" t="s">
        <v>39</v>
      </c>
      <c r="C6447" t="s">
        <v>5858</v>
      </c>
      <c r="D6447" t="s">
        <v>6026</v>
      </c>
      <c r="E6447" t="n">
        <v>9</v>
      </c>
      <c r="F6447" t="n">
        <v>13</v>
      </c>
      <c r="G6447" t="n">
        <v>27</v>
      </c>
      <c r="H6447" t="n">
        <v>1</v>
      </c>
      <c r="I6447" s="6" t="n">
        <v>193</v>
      </c>
      <c r="J6447" s="6" t="n">
        <v>476400</v>
      </c>
      <c r="K6447" s="7" t="n">
        <v>4967.94</v>
      </c>
      <c r="L6447" s="7" t="n">
        <v>25.74</v>
      </c>
      <c r="M6447" s="6" t="n">
        <v>2468</v>
      </c>
    </row>
    <row r="6448">
      <c r="A6448" t="s">
        <v>7389</v>
      </c>
      <c r="B6448" t="s">
        <v>39</v>
      </c>
      <c r="C6448" t="s">
        <v>5858</v>
      </c>
      <c r="D6448" t="s">
        <v>6026</v>
      </c>
      <c r="E6448" t="n">
        <v>9</v>
      </c>
      <c r="F6448" t="n">
        <v>13</v>
      </c>
      <c r="G6448" t="n">
        <v>27</v>
      </c>
      <c r="H6448" t="n">
        <v>1</v>
      </c>
      <c r="I6448" s="6" t="n">
        <v>5057</v>
      </c>
      <c r="J6448" s="6" t="n">
        <v>7301000</v>
      </c>
      <c r="K6448" s="7" t="n">
        <v>122614.5</v>
      </c>
      <c r="L6448" s="7" t="n">
        <v>24.25</v>
      </c>
      <c r="M6448" s="6" t="n">
        <v>1444</v>
      </c>
    </row>
    <row r="6449">
      <c r="A6449" t="s">
        <v>7390</v>
      </c>
      <c r="B6449" t="s">
        <v>39</v>
      </c>
      <c r="C6449" t="s">
        <v>5858</v>
      </c>
      <c r="D6449" t="s">
        <v>6026</v>
      </c>
      <c r="E6449" t="n">
        <v>9</v>
      </c>
      <c r="F6449" t="n">
        <v>13</v>
      </c>
      <c r="G6449" t="n">
        <v>27</v>
      </c>
      <c r="H6449" t="n">
        <v>1</v>
      </c>
      <c r="I6449" s="6" t="n">
        <v>419</v>
      </c>
      <c r="J6449" s="6" t="n">
        <v>359625</v>
      </c>
      <c r="K6449" s="7" t="n">
        <v>5465.77</v>
      </c>
      <c r="L6449" s="7" t="n">
        <v>13.04</v>
      </c>
      <c r="M6449" s="6" t="n">
        <v>858</v>
      </c>
    </row>
    <row r="6450">
      <c r="A6450" t="s">
        <v>7391</v>
      </c>
      <c r="B6450" t="s">
        <v>39</v>
      </c>
      <c r="C6450" t="s">
        <v>5858</v>
      </c>
      <c r="D6450" t="s">
        <v>6026</v>
      </c>
      <c r="E6450" t="n">
        <v>9</v>
      </c>
      <c r="F6450" t="n">
        <v>13</v>
      </c>
      <c r="G6450" t="n">
        <v>27</v>
      </c>
      <c r="H6450" t="n">
        <v>1</v>
      </c>
      <c r="I6450" s="6" t="n">
        <v>109</v>
      </c>
      <c r="J6450" s="6" t="n">
        <v>144400</v>
      </c>
      <c r="K6450" s="7" t="n">
        <v>1646.73</v>
      </c>
      <c r="L6450" s="7" t="n">
        <v>15.11</v>
      </c>
      <c r="M6450" s="6" t="n">
        <v>1325</v>
      </c>
    </row>
    <row r="6451">
      <c r="A6451" t="s">
        <v>7392</v>
      </c>
      <c r="B6451" t="s">
        <v>39</v>
      </c>
      <c r="C6451" t="s">
        <v>5858</v>
      </c>
      <c r="D6451" t="s">
        <v>6026</v>
      </c>
      <c r="E6451" t="n">
        <v>9</v>
      </c>
      <c r="F6451" t="n">
        <v>13</v>
      </c>
      <c r="G6451" t="n">
        <v>27</v>
      </c>
      <c r="H6451" t="n">
        <v>1</v>
      </c>
      <c r="I6451" s="6" t="n">
        <v>162</v>
      </c>
      <c r="J6451" s="6" t="n">
        <v>356800</v>
      </c>
      <c r="K6451" s="7" t="n">
        <v>4087.71</v>
      </c>
      <c r="L6451" s="7" t="n">
        <v>25.23</v>
      </c>
      <c r="M6451" s="6" t="n">
        <v>2202</v>
      </c>
    </row>
    <row r="6452">
      <c r="A6452" t="s">
        <v>7393</v>
      </c>
      <c r="B6452" t="s">
        <v>39</v>
      </c>
      <c r="C6452" t="s">
        <v>5858</v>
      </c>
      <c r="D6452" t="s">
        <v>6026</v>
      </c>
      <c r="E6452" t="n">
        <v>9</v>
      </c>
      <c r="F6452" t="n">
        <v>13</v>
      </c>
      <c r="G6452" t="n">
        <v>27</v>
      </c>
      <c r="H6452" t="n">
        <v>1</v>
      </c>
      <c r="I6452" s="6" t="n">
        <v>1124</v>
      </c>
      <c r="J6452" s="6" t="n">
        <v>1125375</v>
      </c>
      <c r="K6452" s="7" t="n">
        <v>17102.08</v>
      </c>
      <c r="L6452" s="7" t="n">
        <v>15.22</v>
      </c>
      <c r="M6452" s="6" t="n">
        <v>1001</v>
      </c>
    </row>
    <row r="6453">
      <c r="A6453" t="s">
        <v>7394</v>
      </c>
      <c r="B6453" t="s">
        <v>39</v>
      </c>
      <c r="C6453" t="s">
        <v>5858</v>
      </c>
      <c r="D6453" t="s">
        <v>6026</v>
      </c>
      <c r="E6453" t="n">
        <v>9</v>
      </c>
      <c r="F6453" t="n">
        <v>13</v>
      </c>
      <c r="G6453" t="n">
        <v>27</v>
      </c>
      <c r="H6453" t="n">
        <v>1</v>
      </c>
      <c r="I6453" s="6" t="n">
        <v>37</v>
      </c>
      <c r="J6453" s="6" t="n">
        <v>13500</v>
      </c>
      <c r="K6453" s="7" t="n">
        <v>148.5</v>
      </c>
      <c r="L6453" s="7" t="n">
        <v>4.01</v>
      </c>
      <c r="M6453" s="6" t="n">
        <v>365</v>
      </c>
    </row>
    <row r="6454">
      <c r="A6454" t="s">
        <v>7395</v>
      </c>
      <c r="B6454" t="s">
        <v>39</v>
      </c>
      <c r="C6454" t="s">
        <v>5858</v>
      </c>
      <c r="D6454" t="s">
        <v>6026</v>
      </c>
      <c r="E6454" t="n">
        <v>9</v>
      </c>
      <c r="F6454" t="n">
        <v>13</v>
      </c>
      <c r="G6454" t="n">
        <v>27</v>
      </c>
      <c r="H6454" t="n">
        <v>1</v>
      </c>
      <c r="I6454" s="6" t="n">
        <v>1</v>
      </c>
      <c r="J6454" s="6" t="n">
        <v>2000</v>
      </c>
      <c r="K6454" s="7" t="n">
        <v>8.1</v>
      </c>
      <c r="L6454" s="7" t="n">
        <v>8.1</v>
      </c>
      <c r="M6454" s="6" t="n">
        <v>2000</v>
      </c>
    </row>
    <row r="6455">
      <c r="A6455" t="s">
        <v>7396</v>
      </c>
      <c r="B6455" t="s">
        <v>39</v>
      </c>
      <c r="C6455" t="s">
        <v>5858</v>
      </c>
      <c r="D6455" t="s">
        <v>6026</v>
      </c>
      <c r="E6455" t="n">
        <v>9</v>
      </c>
      <c r="F6455" t="n">
        <v>13</v>
      </c>
      <c r="G6455" t="n">
        <v>27</v>
      </c>
      <c r="H6455" t="n">
        <v>1</v>
      </c>
      <c r="I6455" s="6" t="n">
        <v>2</v>
      </c>
      <c r="J6455" s="6" t="n">
        <v>2000</v>
      </c>
      <c r="K6455" s="7" t="n">
        <v>8.1</v>
      </c>
      <c r="L6455" s="7" t="n">
        <v>4.05</v>
      </c>
      <c r="M6455" s="6" t="n">
        <v>1000</v>
      </c>
    </row>
    <row r="6456">
      <c r="A6456" t="s">
        <v>7397</v>
      </c>
      <c r="B6456" t="s">
        <v>39</v>
      </c>
      <c r="C6456" t="s">
        <v>5858</v>
      </c>
      <c r="D6456" t="s">
        <v>6026</v>
      </c>
      <c r="E6456" t="n">
        <v>9</v>
      </c>
      <c r="F6456" t="n">
        <v>13</v>
      </c>
      <c r="G6456" t="n">
        <v>27</v>
      </c>
      <c r="H6456" t="n">
        <v>1</v>
      </c>
      <c r="I6456" s="6" t="n">
        <v>6</v>
      </c>
      <c r="J6456" s="6" t="n">
        <v>16000</v>
      </c>
      <c r="K6456" s="7" t="n">
        <v>115.84</v>
      </c>
      <c r="L6456" s="7" t="n">
        <v>19.31</v>
      </c>
      <c r="M6456" s="6" t="n">
        <v>2667</v>
      </c>
    </row>
    <row r="6457">
      <c r="A6457" t="s">
        <v>7398</v>
      </c>
      <c r="B6457" t="s">
        <v>39</v>
      </c>
      <c r="C6457" t="s">
        <v>5858</v>
      </c>
      <c r="D6457" t="s">
        <v>6026</v>
      </c>
      <c r="E6457" t="n">
        <v>9</v>
      </c>
      <c r="F6457" t="n">
        <v>13</v>
      </c>
      <c r="G6457" t="n">
        <v>27</v>
      </c>
      <c r="H6457" t="n">
        <v>1</v>
      </c>
      <c r="I6457" s="6" t="n">
        <v>9</v>
      </c>
      <c r="J6457" s="6" t="n">
        <v>22000</v>
      </c>
      <c r="K6457" s="7" t="n">
        <v>159.94</v>
      </c>
      <c r="L6457" s="7" t="n">
        <v>17.77</v>
      </c>
      <c r="M6457" s="6" t="n">
        <v>2444</v>
      </c>
    </row>
    <row r="6458">
      <c r="A6458" t="s">
        <v>7399</v>
      </c>
      <c r="B6458" t="s">
        <v>39</v>
      </c>
      <c r="C6458" t="s">
        <v>5858</v>
      </c>
      <c r="D6458" t="s">
        <v>6026</v>
      </c>
      <c r="E6458" t="n">
        <v>9</v>
      </c>
      <c r="F6458" t="n">
        <v>13</v>
      </c>
      <c r="G6458" t="n">
        <v>27</v>
      </c>
      <c r="H6458" t="n">
        <v>1</v>
      </c>
      <c r="I6458" s="6" t="n">
        <v>1</v>
      </c>
      <c r="J6458" s="6" t="n">
        <v>4000</v>
      </c>
      <c r="K6458" s="7" t="n">
        <v>29.08</v>
      </c>
      <c r="L6458" s="7" t="n">
        <v>29.08</v>
      </c>
      <c r="M6458" s="6" t="n">
        <v>4000</v>
      </c>
    </row>
    <row r="6459">
      <c r="A6459" t="s">
        <v>7400</v>
      </c>
      <c r="B6459" t="s">
        <v>39</v>
      </c>
      <c r="C6459" t="s">
        <v>5858</v>
      </c>
      <c r="D6459" t="s">
        <v>6026</v>
      </c>
      <c r="E6459" t="n">
        <v>9</v>
      </c>
      <c r="F6459" t="n">
        <v>13</v>
      </c>
      <c r="G6459" t="n">
        <v>27</v>
      </c>
      <c r="H6459" t="n">
        <v>1</v>
      </c>
      <c r="I6459" s="6" t="n">
        <v>141</v>
      </c>
      <c r="J6459" s="6" t="n">
        <v>260400</v>
      </c>
      <c r="K6459" s="7" t="n">
        <v>2174.34</v>
      </c>
      <c r="L6459" s="7" t="n">
        <v>15.42</v>
      </c>
      <c r="M6459" s="6" t="n">
        <v>1847</v>
      </c>
    </row>
    <row r="6460">
      <c r="A6460" t="s">
        <v>7401</v>
      </c>
      <c r="B6460" t="s">
        <v>39</v>
      </c>
      <c r="C6460" t="s">
        <v>5858</v>
      </c>
      <c r="D6460" t="s">
        <v>6026</v>
      </c>
      <c r="E6460" t="n">
        <v>9</v>
      </c>
      <c r="F6460" t="n">
        <v>13</v>
      </c>
      <c r="G6460" t="n">
        <v>27</v>
      </c>
      <c r="H6460" t="n">
        <v>1</v>
      </c>
      <c r="I6460" s="6" t="n">
        <v>126</v>
      </c>
      <c r="J6460" s="6" t="n">
        <v>132680</v>
      </c>
      <c r="K6460" s="7" t="n">
        <v>1596.95</v>
      </c>
      <c r="L6460" s="7" t="n">
        <v>12.67</v>
      </c>
      <c r="M6460" s="6" t="n">
        <v>1053</v>
      </c>
    </row>
    <row r="6461">
      <c r="A6461" t="s">
        <v>7402</v>
      </c>
      <c r="B6461" t="s">
        <v>39</v>
      </c>
      <c r="C6461" t="s">
        <v>5858</v>
      </c>
      <c r="D6461" t="s">
        <v>6026</v>
      </c>
      <c r="E6461" t="n">
        <v>9</v>
      </c>
      <c r="F6461" t="n">
        <v>13</v>
      </c>
      <c r="G6461" t="n">
        <v>27</v>
      </c>
      <c r="H6461" t="n">
        <v>1</v>
      </c>
      <c r="I6461" s="6" t="n">
        <v>170</v>
      </c>
      <c r="J6461" s="6" t="n">
        <v>313600</v>
      </c>
      <c r="K6461" s="7" t="n">
        <v>2618.56</v>
      </c>
      <c r="L6461" s="7" t="n">
        <v>15.4</v>
      </c>
      <c r="M6461" s="6" t="n">
        <v>1845</v>
      </c>
    </row>
    <row r="6462">
      <c r="A6462" t="s">
        <v>7403</v>
      </c>
      <c r="B6462" t="s">
        <v>39</v>
      </c>
      <c r="C6462" t="s">
        <v>5858</v>
      </c>
      <c r="D6462" t="s">
        <v>6026</v>
      </c>
      <c r="E6462" t="n">
        <v>9</v>
      </c>
      <c r="F6462" t="n">
        <v>13</v>
      </c>
      <c r="G6462" t="n">
        <v>28</v>
      </c>
      <c r="H6462" t="n">
        <v>2</v>
      </c>
      <c r="I6462" s="6" t="n">
        <v>163</v>
      </c>
      <c r="J6462" s="6" t="n">
        <v>8040</v>
      </c>
      <c r="K6462" s="7" t="n">
        <v>5543.47</v>
      </c>
      <c r="L6462" s="7" t="n">
        <v>34.01</v>
      </c>
      <c r="M6462" s="6" t="n">
        <v>49</v>
      </c>
    </row>
    <row r="6463">
      <c r="A6463" t="s">
        <v>7404</v>
      </c>
      <c r="B6463" t="s">
        <v>39</v>
      </c>
      <c r="C6463" t="s">
        <v>5858</v>
      </c>
      <c r="D6463" t="s">
        <v>6026</v>
      </c>
      <c r="E6463" t="n">
        <v>9</v>
      </c>
      <c r="F6463" t="n">
        <v>13</v>
      </c>
      <c r="G6463" t="n">
        <v>28</v>
      </c>
      <c r="H6463" t="n">
        <v>2</v>
      </c>
      <c r="I6463" s="6" t="n">
        <v>2</v>
      </c>
      <c r="J6463" s="6" t="n">
        <v>120</v>
      </c>
      <c r="K6463" s="7" t="n">
        <v>96.32</v>
      </c>
      <c r="L6463" s="7" t="n">
        <v>48.16</v>
      </c>
      <c r="M6463" s="6" t="n">
        <v>60</v>
      </c>
    </row>
    <row r="6464">
      <c r="A6464" t="s">
        <v>7405</v>
      </c>
      <c r="B6464" t="s">
        <v>39</v>
      </c>
      <c r="C6464" t="s">
        <v>5858</v>
      </c>
      <c r="D6464" t="s">
        <v>6026</v>
      </c>
      <c r="E6464" t="n">
        <v>9</v>
      </c>
      <c r="F6464" t="n">
        <v>13</v>
      </c>
      <c r="G6464" t="n">
        <v>28</v>
      </c>
      <c r="H6464" t="n">
        <v>2</v>
      </c>
      <c r="I6464" s="6" t="n">
        <v>24</v>
      </c>
      <c r="J6464" s="6" t="n">
        <v>1252</v>
      </c>
      <c r="K6464" s="7" t="n">
        <v>1005.65</v>
      </c>
      <c r="L6464" s="7" t="n">
        <v>41.9</v>
      </c>
      <c r="M6464" s="6" t="n">
        <v>52</v>
      </c>
    </row>
    <row r="6465">
      <c r="A6465" t="s">
        <v>7406</v>
      </c>
      <c r="B6465" t="s">
        <v>39</v>
      </c>
      <c r="C6465" t="s">
        <v>5858</v>
      </c>
      <c r="D6465" t="s">
        <v>6026</v>
      </c>
      <c r="E6465" t="n">
        <v>9</v>
      </c>
      <c r="F6465" t="n">
        <v>13</v>
      </c>
      <c r="G6465" t="n">
        <v>28</v>
      </c>
      <c r="H6465" t="n">
        <v>2</v>
      </c>
      <c r="I6465" s="6" t="n">
        <v>650</v>
      </c>
      <c r="J6465" s="6" t="n">
        <v>40160</v>
      </c>
      <c r="K6465" s="7" t="n">
        <v>28992.84</v>
      </c>
      <c r="L6465" s="7" t="n">
        <v>44.6</v>
      </c>
      <c r="M6465" s="6" t="n">
        <v>62</v>
      </c>
    </row>
    <row r="6466">
      <c r="A6466" t="s">
        <v>7407</v>
      </c>
      <c r="B6466" t="s">
        <v>39</v>
      </c>
      <c r="C6466" t="s">
        <v>5858</v>
      </c>
      <c r="D6466" t="s">
        <v>6026</v>
      </c>
      <c r="E6466" t="n">
        <v>9</v>
      </c>
      <c r="F6466" t="n">
        <v>13</v>
      </c>
      <c r="G6466" t="n">
        <v>28</v>
      </c>
      <c r="H6466" t="n">
        <v>2</v>
      </c>
      <c r="I6466" s="6" t="n">
        <v>355</v>
      </c>
      <c r="J6466" s="6" t="n">
        <v>3190</v>
      </c>
      <c r="K6466" s="7" t="n">
        <v>15604.24</v>
      </c>
      <c r="L6466" s="7" t="n">
        <v>43.96</v>
      </c>
      <c r="M6466" s="6" t="n">
        <v>9</v>
      </c>
    </row>
    <row r="6467">
      <c r="A6467" t="s">
        <v>7408</v>
      </c>
      <c r="B6467" t="s">
        <v>39</v>
      </c>
      <c r="C6467" t="s">
        <v>5858</v>
      </c>
      <c r="D6467" t="s">
        <v>6026</v>
      </c>
      <c r="E6467" t="n">
        <v>9</v>
      </c>
      <c r="F6467" t="n">
        <v>13</v>
      </c>
      <c r="G6467" t="n">
        <v>28</v>
      </c>
      <c r="H6467" t="n">
        <v>4</v>
      </c>
      <c r="I6467" s="6" t="n">
        <v>73</v>
      </c>
      <c r="J6467" s="6" t="n">
        <v>2206</v>
      </c>
      <c r="K6467" s="7" t="n">
        <v>7667.26</v>
      </c>
      <c r="L6467" s="7" t="n">
        <v>105.03</v>
      </c>
      <c r="M6467" s="6" t="n">
        <v>30</v>
      </c>
    </row>
    <row r="6468">
      <c r="A6468" t="s">
        <v>7409</v>
      </c>
      <c r="B6468" t="s">
        <v>39</v>
      </c>
      <c r="C6468" t="s">
        <v>5858</v>
      </c>
      <c r="D6468" t="s">
        <v>6026</v>
      </c>
      <c r="E6468" t="n">
        <v>9</v>
      </c>
      <c r="F6468" t="n">
        <v>13</v>
      </c>
      <c r="G6468" t="n">
        <v>28</v>
      </c>
      <c r="H6468" t="n">
        <v>4</v>
      </c>
      <c r="I6468" s="6" t="n">
        <v>110</v>
      </c>
      <c r="J6468" s="6" t="n">
        <v>19150</v>
      </c>
      <c r="K6468" s="7" t="n">
        <v>12817.3</v>
      </c>
      <c r="L6468" s="7" t="n">
        <v>116.52</v>
      </c>
      <c r="M6468" s="6" t="n">
        <v>174</v>
      </c>
    </row>
    <row r="6469">
      <c r="A6469" t="s">
        <v>7410</v>
      </c>
      <c r="B6469" t="s">
        <v>39</v>
      </c>
      <c r="C6469" t="s">
        <v>5858</v>
      </c>
      <c r="D6469" t="s">
        <v>6026</v>
      </c>
      <c r="E6469" t="n">
        <v>9</v>
      </c>
      <c r="F6469" t="n">
        <v>13</v>
      </c>
      <c r="G6469" t="n">
        <v>29</v>
      </c>
      <c r="H6469" t="n">
        <v>1</v>
      </c>
      <c r="I6469" s="6" t="n">
        <v>16</v>
      </c>
      <c r="J6469" s="6" t="n">
        <v>30000</v>
      </c>
      <c r="K6469" s="7" t="n">
        <v>2514.75</v>
      </c>
      <c r="L6469" s="7" t="n">
        <v>157.17</v>
      </c>
      <c r="M6469" s="6" t="n">
        <v>1875</v>
      </c>
    </row>
    <row r="6470">
      <c r="A6470" t="s">
        <v>7411</v>
      </c>
      <c r="B6470" t="s">
        <v>39</v>
      </c>
      <c r="C6470" t="s">
        <v>5858</v>
      </c>
      <c r="D6470" t="s">
        <v>6026</v>
      </c>
      <c r="E6470" t="n">
        <v>9</v>
      </c>
      <c r="F6470" t="n">
        <v>13</v>
      </c>
      <c r="G6470" t="n">
        <v>29</v>
      </c>
      <c r="H6470" t="n">
        <v>1</v>
      </c>
      <c r="I6470" s="6" t="n">
        <v>195</v>
      </c>
      <c r="J6470" s="6" t="n">
        <v>5882</v>
      </c>
      <c r="K6470" s="7" t="n">
        <v>19871.36</v>
      </c>
      <c r="L6470" s="7" t="n">
        <v>101.9</v>
      </c>
      <c r="M6470" s="6" t="n">
        <v>30</v>
      </c>
    </row>
    <row r="6471">
      <c r="A6471" t="s">
        <v>7412</v>
      </c>
      <c r="B6471" t="s">
        <v>39</v>
      </c>
      <c r="C6471" t="s">
        <v>5858</v>
      </c>
      <c r="D6471" t="s">
        <v>6026</v>
      </c>
      <c r="E6471" t="n">
        <v>9</v>
      </c>
      <c r="F6471" t="n">
        <v>13</v>
      </c>
      <c r="G6471" t="n">
        <v>29</v>
      </c>
      <c r="H6471" t="n">
        <v>1</v>
      </c>
      <c r="I6471" s="6" t="n">
        <v>47</v>
      </c>
      <c r="J6471" s="6" t="n">
        <v>22000</v>
      </c>
      <c r="K6471" s="7" t="n">
        <v>3189.61</v>
      </c>
      <c r="L6471" s="7" t="n">
        <v>67.86</v>
      </c>
      <c r="M6471" s="6" t="n">
        <v>468</v>
      </c>
    </row>
    <row r="6472">
      <c r="A6472" t="s">
        <v>7413</v>
      </c>
      <c r="B6472" t="s">
        <v>39</v>
      </c>
      <c r="C6472" t="s">
        <v>5858</v>
      </c>
      <c r="D6472" t="s">
        <v>6026</v>
      </c>
      <c r="E6472" t="n">
        <v>9</v>
      </c>
      <c r="F6472" t="n">
        <v>13</v>
      </c>
      <c r="G6472" t="n">
        <v>29</v>
      </c>
      <c r="H6472" t="n">
        <v>1</v>
      </c>
      <c r="I6472" s="6" t="n">
        <v>672</v>
      </c>
      <c r="J6472" s="6" t="n">
        <v>250000</v>
      </c>
      <c r="K6472" s="7" t="n">
        <v>34445.93</v>
      </c>
      <c r="L6472" s="7" t="n">
        <v>51.26</v>
      </c>
      <c r="M6472" s="6" t="n">
        <v>372</v>
      </c>
    </row>
    <row r="6473">
      <c r="A6473" t="s">
        <v>7414</v>
      </c>
      <c r="B6473" t="s">
        <v>39</v>
      </c>
      <c r="C6473" t="s">
        <v>5858</v>
      </c>
      <c r="D6473" t="s">
        <v>6026</v>
      </c>
      <c r="E6473" t="n">
        <v>9</v>
      </c>
      <c r="F6473" t="n">
        <v>13</v>
      </c>
      <c r="G6473" t="n">
        <v>30</v>
      </c>
      <c r="H6473" t="n">
        <v>1</v>
      </c>
      <c r="I6473" s="6" t="n">
        <v>1</v>
      </c>
      <c r="J6473" s="6" t="n">
        <v>100</v>
      </c>
      <c r="K6473" s="7" t="n">
        <v>19.1</v>
      </c>
      <c r="L6473" s="7" t="n">
        <v>19.1</v>
      </c>
      <c r="M6473" s="6" t="n">
        <v>100</v>
      </c>
    </row>
    <row r="6474">
      <c r="A6474" t="s">
        <v>7415</v>
      </c>
      <c r="B6474" t="s">
        <v>39</v>
      </c>
      <c r="C6474" t="s">
        <v>5858</v>
      </c>
      <c r="D6474" t="s">
        <v>6026</v>
      </c>
      <c r="E6474" t="n">
        <v>9</v>
      </c>
      <c r="F6474" t="n">
        <v>13</v>
      </c>
      <c r="G6474" t="n">
        <v>30</v>
      </c>
      <c r="H6474" t="n">
        <v>1</v>
      </c>
      <c r="I6474" s="6" t="n">
        <v>1</v>
      </c>
      <c r="J6474" s="6" t="n">
        <v>300</v>
      </c>
      <c r="K6474" s="7" t="n">
        <v>55.05</v>
      </c>
      <c r="L6474" s="7" t="n">
        <v>55.05</v>
      </c>
      <c r="M6474" s="6" t="n">
        <v>300</v>
      </c>
    </row>
    <row r="6475">
      <c r="A6475" t="s">
        <v>7416</v>
      </c>
      <c r="B6475" t="s">
        <v>39</v>
      </c>
      <c r="C6475" t="s">
        <v>5858</v>
      </c>
      <c r="D6475" t="s">
        <v>6026</v>
      </c>
      <c r="E6475" t="n">
        <v>9</v>
      </c>
      <c r="F6475" t="n">
        <v>13</v>
      </c>
      <c r="G6475" t="n">
        <v>30</v>
      </c>
      <c r="H6475" t="n">
        <v>1</v>
      </c>
      <c r="I6475" s="6" t="n">
        <v>2</v>
      </c>
      <c r="J6475" s="6" t="n">
        <v>107</v>
      </c>
      <c r="K6475" s="7" t="n">
        <v>96.3</v>
      </c>
      <c r="L6475" s="7" t="n">
        <v>48.15</v>
      </c>
      <c r="M6475" s="6" t="n">
        <v>54</v>
      </c>
    </row>
    <row r="6476">
      <c r="A6476" t="s">
        <v>7417</v>
      </c>
      <c r="B6476" t="s">
        <v>39</v>
      </c>
      <c r="C6476" t="s">
        <v>5858</v>
      </c>
      <c r="D6476" t="s">
        <v>6026</v>
      </c>
      <c r="E6476" t="n">
        <v>9</v>
      </c>
      <c r="F6476" t="n">
        <v>13</v>
      </c>
      <c r="G6476" t="n">
        <v>30</v>
      </c>
      <c r="H6476" t="n">
        <v>1</v>
      </c>
      <c r="I6476" s="6" t="n">
        <v>4</v>
      </c>
      <c r="J6476" s="6" t="n">
        <v>330</v>
      </c>
      <c r="K6476" s="7" t="n">
        <v>297</v>
      </c>
      <c r="L6476" s="7" t="n">
        <v>74.25</v>
      </c>
      <c r="M6476" s="6" t="n">
        <v>82</v>
      </c>
    </row>
    <row r="6477">
      <c r="A6477" t="s">
        <v>7418</v>
      </c>
      <c r="B6477" t="s">
        <v>39</v>
      </c>
      <c r="C6477" t="s">
        <v>5858</v>
      </c>
      <c r="D6477" t="s">
        <v>6026</v>
      </c>
      <c r="E6477" t="n">
        <v>9</v>
      </c>
      <c r="F6477" t="n">
        <v>13</v>
      </c>
      <c r="G6477" t="n">
        <v>30</v>
      </c>
      <c r="H6477" t="n">
        <v>1</v>
      </c>
      <c r="I6477" s="6" t="n">
        <v>1</v>
      </c>
      <c r="J6477" s="6" t="n">
        <v>30</v>
      </c>
      <c r="K6477" s="7" t="n">
        <v>27</v>
      </c>
      <c r="L6477" s="7" t="n">
        <v>27</v>
      </c>
      <c r="M6477" s="6" t="n">
        <v>30</v>
      </c>
    </row>
    <row r="6478">
      <c r="A6478" t="s">
        <v>7419</v>
      </c>
      <c r="B6478" t="s">
        <v>39</v>
      </c>
      <c r="C6478" t="s">
        <v>5858</v>
      </c>
      <c r="D6478" t="s">
        <v>6026</v>
      </c>
      <c r="E6478" t="n">
        <v>9</v>
      </c>
      <c r="F6478" t="n">
        <v>13</v>
      </c>
      <c r="G6478" t="n">
        <v>30</v>
      </c>
      <c r="H6478" t="n">
        <v>2</v>
      </c>
      <c r="I6478" s="6" t="n">
        <v>21</v>
      </c>
      <c r="J6478" s="6" t="n">
        <v>1980</v>
      </c>
      <c r="K6478" s="7" t="n">
        <v>1433.52</v>
      </c>
      <c r="L6478" s="7" t="n">
        <v>68.26</v>
      </c>
      <c r="M6478" s="6" t="n">
        <v>94</v>
      </c>
    </row>
    <row r="6479">
      <c r="A6479" t="s">
        <v>7420</v>
      </c>
      <c r="B6479" t="s">
        <v>39</v>
      </c>
      <c r="C6479" t="s">
        <v>5858</v>
      </c>
      <c r="D6479" t="s">
        <v>6026</v>
      </c>
      <c r="E6479" t="n">
        <v>9</v>
      </c>
      <c r="F6479" t="n">
        <v>13</v>
      </c>
      <c r="G6479" t="n">
        <v>30</v>
      </c>
      <c r="H6479" t="n">
        <v>2</v>
      </c>
      <c r="I6479" s="6" t="n">
        <v>7</v>
      </c>
      <c r="J6479" s="6" t="n">
        <v>630</v>
      </c>
      <c r="K6479" s="7" t="n">
        <v>456.12</v>
      </c>
      <c r="L6479" s="7" t="n">
        <v>65.16</v>
      </c>
      <c r="M6479" s="6" t="n">
        <v>90</v>
      </c>
    </row>
    <row r="6480">
      <c r="A6480" t="s">
        <v>7421</v>
      </c>
      <c r="B6480" t="s">
        <v>39</v>
      </c>
      <c r="C6480" t="s">
        <v>5858</v>
      </c>
      <c r="D6480" t="s">
        <v>6026</v>
      </c>
      <c r="E6480" t="n">
        <v>9</v>
      </c>
      <c r="F6480" t="n">
        <v>13</v>
      </c>
      <c r="G6480" t="n">
        <v>30</v>
      </c>
      <c r="H6480" t="n">
        <v>2</v>
      </c>
      <c r="I6480" s="6" t="n">
        <v>33</v>
      </c>
      <c r="J6480" s="6" t="n">
        <v>2208</v>
      </c>
      <c r="K6480" s="7" t="n">
        <v>1598.59</v>
      </c>
      <c r="L6480" s="7" t="n">
        <v>48.44</v>
      </c>
      <c r="M6480" s="6" t="n">
        <v>67</v>
      </c>
    </row>
    <row r="6481">
      <c r="A6481" t="s">
        <v>7422</v>
      </c>
      <c r="B6481" t="s">
        <v>39</v>
      </c>
      <c r="C6481" t="s">
        <v>5858</v>
      </c>
      <c r="D6481" t="s">
        <v>6026</v>
      </c>
      <c r="E6481" t="n">
        <v>9</v>
      </c>
      <c r="F6481" t="n">
        <v>13</v>
      </c>
      <c r="G6481" t="n">
        <v>30</v>
      </c>
      <c r="H6481" t="n">
        <v>2</v>
      </c>
      <c r="I6481" s="6" t="n">
        <v>10</v>
      </c>
      <c r="J6481" s="6" t="n">
        <v>714</v>
      </c>
      <c r="K6481" s="7" t="n">
        <v>516.94</v>
      </c>
      <c r="L6481" s="7" t="n">
        <v>51.69</v>
      </c>
      <c r="M6481" s="6" t="n">
        <v>71</v>
      </c>
    </row>
    <row r="6482">
      <c r="A6482" t="s">
        <v>7423</v>
      </c>
      <c r="B6482" t="s">
        <v>39</v>
      </c>
      <c r="C6482" t="s">
        <v>5858</v>
      </c>
      <c r="D6482" t="s">
        <v>6026</v>
      </c>
      <c r="E6482" t="n">
        <v>9</v>
      </c>
      <c r="F6482" t="n">
        <v>13</v>
      </c>
      <c r="G6482" t="n">
        <v>30</v>
      </c>
      <c r="H6482" t="n">
        <v>2</v>
      </c>
      <c r="I6482" s="6" t="n">
        <v>7</v>
      </c>
      <c r="J6482" s="6" t="n">
        <v>768</v>
      </c>
      <c r="K6482" s="7" t="n">
        <v>556.03</v>
      </c>
      <c r="L6482" s="7" t="n">
        <v>79.43</v>
      </c>
      <c r="M6482" s="6" t="n">
        <v>110</v>
      </c>
    </row>
    <row r="6483">
      <c r="A6483" t="s">
        <v>7424</v>
      </c>
      <c r="B6483" t="s">
        <v>39</v>
      </c>
      <c r="C6483" t="s">
        <v>5858</v>
      </c>
      <c r="D6483" t="s">
        <v>6026</v>
      </c>
      <c r="E6483" t="n">
        <v>9</v>
      </c>
      <c r="F6483" t="n">
        <v>13</v>
      </c>
      <c r="G6483" t="n">
        <v>31</v>
      </c>
      <c r="H6483" t="n">
        <v>1</v>
      </c>
      <c r="I6483" s="6" t="n">
        <v>2</v>
      </c>
      <c r="J6483" s="6" t="n">
        <v>3400</v>
      </c>
      <c r="K6483" s="7" t="n">
        <v>49.64</v>
      </c>
      <c r="L6483" s="7" t="n">
        <v>24.82</v>
      </c>
      <c r="M6483" s="6" t="n">
        <v>1700</v>
      </c>
    </row>
    <row r="6484">
      <c r="A6484" t="s">
        <v>7425</v>
      </c>
      <c r="B6484" t="s">
        <v>39</v>
      </c>
      <c r="C6484" t="s">
        <v>5858</v>
      </c>
      <c r="D6484" t="s">
        <v>6026</v>
      </c>
      <c r="E6484" t="n">
        <v>9</v>
      </c>
      <c r="F6484" t="n">
        <v>13</v>
      </c>
      <c r="G6484" t="n">
        <v>31</v>
      </c>
      <c r="H6484" t="n">
        <v>1</v>
      </c>
      <c r="I6484" s="6" t="n">
        <v>1</v>
      </c>
      <c r="J6484" s="6" t="n">
        <v>10</v>
      </c>
      <c r="K6484" s="7" t="n">
        <v>11.64</v>
      </c>
      <c r="L6484" s="7" t="n">
        <v>11.64</v>
      </c>
      <c r="M6484" s="6" t="n">
        <v>10</v>
      </c>
    </row>
    <row r="6485">
      <c r="A6485" t="s">
        <v>7426</v>
      </c>
      <c r="B6485" t="s">
        <v>39</v>
      </c>
      <c r="C6485" t="s">
        <v>5858</v>
      </c>
      <c r="D6485" t="s">
        <v>6026</v>
      </c>
      <c r="E6485" t="n">
        <v>9</v>
      </c>
      <c r="F6485" t="n">
        <v>13</v>
      </c>
      <c r="G6485" t="n">
        <v>31</v>
      </c>
      <c r="H6485" t="n">
        <v>1</v>
      </c>
      <c r="I6485" s="6" t="n">
        <v>1</v>
      </c>
      <c r="J6485" s="6" t="n">
        <v>200</v>
      </c>
      <c r="K6485" s="7" t="n">
        <v>1.6</v>
      </c>
      <c r="L6485" s="7" t="n">
        <v>1.6</v>
      </c>
      <c r="M6485" s="6" t="n">
        <v>200</v>
      </c>
    </row>
    <row r="6486">
      <c r="A6486" t="s">
        <v>7427</v>
      </c>
      <c r="B6486" t="s">
        <v>39</v>
      </c>
      <c r="C6486" t="s">
        <v>5858</v>
      </c>
      <c r="D6486" t="s">
        <v>6026</v>
      </c>
      <c r="E6486" t="n">
        <v>9</v>
      </c>
      <c r="F6486" t="n">
        <v>13</v>
      </c>
      <c r="G6486" t="n">
        <v>31</v>
      </c>
      <c r="H6486" t="n">
        <v>1</v>
      </c>
      <c r="I6486" s="6" t="n">
        <v>2</v>
      </c>
      <c r="J6486" s="6" t="n">
        <v>1200</v>
      </c>
      <c r="K6486" s="7" t="n">
        <v>6.72</v>
      </c>
      <c r="L6486" s="7" t="n">
        <v>3.36</v>
      </c>
      <c r="M6486" s="6" t="n">
        <v>600</v>
      </c>
    </row>
    <row r="6487">
      <c r="A6487" t="s">
        <v>7428</v>
      </c>
      <c r="B6487" t="s">
        <v>39</v>
      </c>
      <c r="C6487" t="s">
        <v>5858</v>
      </c>
      <c r="D6487" t="s">
        <v>6026</v>
      </c>
      <c r="E6487" t="n">
        <v>9</v>
      </c>
      <c r="F6487" t="n">
        <v>13</v>
      </c>
      <c r="G6487" t="n">
        <v>35</v>
      </c>
      <c r="H6487" t="n">
        <v>2</v>
      </c>
      <c r="I6487" s="6" t="n">
        <v>342</v>
      </c>
      <c r="J6487" s="6" t="n">
        <v>1776</v>
      </c>
      <c r="K6487" s="7" t="n">
        <v>14900.64</v>
      </c>
      <c r="L6487" s="7" t="n">
        <v>43.57</v>
      </c>
      <c r="M6487" s="6" t="n">
        <v>5</v>
      </c>
    </row>
    <row r="6488">
      <c r="A6488" t="s">
        <v>7429</v>
      </c>
      <c r="B6488" t="s">
        <v>39</v>
      </c>
      <c r="C6488" t="s">
        <v>5858</v>
      </c>
      <c r="D6488" t="s">
        <v>6026</v>
      </c>
      <c r="E6488" t="n">
        <v>9</v>
      </c>
      <c r="F6488" t="n">
        <v>13</v>
      </c>
      <c r="G6488" t="n">
        <v>35</v>
      </c>
      <c r="H6488" t="n">
        <v>6</v>
      </c>
      <c r="I6488" s="6" t="n">
        <v>256</v>
      </c>
      <c r="J6488" s="6" t="n">
        <v>618327</v>
      </c>
      <c r="K6488" s="7" t="n">
        <v>12428.37</v>
      </c>
      <c r="L6488" s="7" t="n">
        <v>48.55</v>
      </c>
      <c r="M6488" s="6" t="n">
        <v>2415</v>
      </c>
    </row>
    <row r="6489">
      <c r="A6489" t="s">
        <v>7430</v>
      </c>
      <c r="B6489" t="s">
        <v>39</v>
      </c>
      <c r="C6489" t="s">
        <v>5858</v>
      </c>
      <c r="D6489" t="s">
        <v>6026</v>
      </c>
      <c r="E6489" t="n">
        <v>9</v>
      </c>
      <c r="F6489" t="n">
        <v>13</v>
      </c>
      <c r="G6489" t="n">
        <v>35</v>
      </c>
      <c r="H6489" t="n">
        <v>6</v>
      </c>
      <c r="I6489" s="6" t="n">
        <v>75</v>
      </c>
      <c r="J6489" s="6" t="n">
        <v>127290</v>
      </c>
      <c r="K6489" s="7" t="n">
        <v>2558.53</v>
      </c>
      <c r="L6489" s="7" t="n">
        <v>34.11</v>
      </c>
      <c r="M6489" s="6" t="n">
        <v>1697</v>
      </c>
    </row>
    <row r="6490">
      <c r="A6490" t="s">
        <v>7431</v>
      </c>
      <c r="B6490" t="s">
        <v>39</v>
      </c>
      <c r="C6490" t="s">
        <v>5858</v>
      </c>
      <c r="D6490" t="s">
        <v>6026</v>
      </c>
      <c r="E6490" t="n">
        <v>9</v>
      </c>
      <c r="F6490" t="n">
        <v>13</v>
      </c>
      <c r="G6490" t="n">
        <v>39</v>
      </c>
      <c r="H6490" t="n">
        <v>1</v>
      </c>
      <c r="I6490" s="6" t="n">
        <v>6</v>
      </c>
      <c r="J6490" s="6" t="n">
        <v>46</v>
      </c>
      <c r="K6490" s="7" t="n">
        <v>298.54</v>
      </c>
      <c r="L6490" s="7" t="n">
        <v>49.76</v>
      </c>
      <c r="M6490" s="6" t="n">
        <v>8</v>
      </c>
    </row>
    <row r="6491">
      <c r="A6491" t="s">
        <v>7432</v>
      </c>
      <c r="B6491" t="s">
        <v>39</v>
      </c>
      <c r="C6491" t="s">
        <v>5858</v>
      </c>
      <c r="D6491" t="s">
        <v>6026</v>
      </c>
      <c r="E6491" t="n">
        <v>9</v>
      </c>
      <c r="F6491" t="n">
        <v>13</v>
      </c>
      <c r="G6491" t="n">
        <v>41</v>
      </c>
      <c r="H6491" t="n">
        <v>1</v>
      </c>
      <c r="I6491" s="6" t="n">
        <v>1</v>
      </c>
      <c r="J6491" s="6" t="n">
        <v>7000</v>
      </c>
      <c r="K6491" s="7" t="n">
        <v>135.24</v>
      </c>
      <c r="L6491" s="7" t="n">
        <v>135.24</v>
      </c>
      <c r="M6491" s="6" t="n">
        <v>7000</v>
      </c>
    </row>
    <row r="6492">
      <c r="A6492" t="s">
        <v>7433</v>
      </c>
      <c r="B6492" t="s">
        <v>39</v>
      </c>
      <c r="C6492" t="s">
        <v>5858</v>
      </c>
      <c r="D6492" t="s">
        <v>6026</v>
      </c>
      <c r="E6492" t="n">
        <v>9</v>
      </c>
      <c r="F6492" t="n">
        <v>13</v>
      </c>
      <c r="G6492" t="n">
        <v>41</v>
      </c>
      <c r="H6492" t="n">
        <v>1</v>
      </c>
      <c r="I6492" s="6" t="n">
        <v>2</v>
      </c>
      <c r="J6492" s="6" t="n">
        <v>681</v>
      </c>
      <c r="K6492" s="7" t="n">
        <v>14.97</v>
      </c>
      <c r="L6492" s="7" t="n">
        <v>7.48</v>
      </c>
      <c r="M6492" s="6" t="n">
        <v>340</v>
      </c>
    </row>
    <row r="6493">
      <c r="A6493" t="s">
        <v>7434</v>
      </c>
      <c r="B6493" t="s">
        <v>39</v>
      </c>
      <c r="C6493" t="s">
        <v>5858</v>
      </c>
      <c r="D6493" t="s">
        <v>6026</v>
      </c>
      <c r="E6493" t="n">
        <v>9</v>
      </c>
      <c r="F6493" t="n">
        <v>13</v>
      </c>
      <c r="G6493" t="n">
        <v>41</v>
      </c>
      <c r="H6493" t="n">
        <v>1</v>
      </c>
      <c r="I6493" s="6" t="n">
        <v>1</v>
      </c>
      <c r="J6493" s="6" t="n">
        <v>56</v>
      </c>
      <c r="K6493" s="7" t="n">
        <v>13.81</v>
      </c>
      <c r="L6493" s="7" t="n">
        <v>13.81</v>
      </c>
      <c r="M6493" s="6" t="n">
        <v>56</v>
      </c>
    </row>
    <row r="6494">
      <c r="A6494" t="s">
        <v>7435</v>
      </c>
      <c r="B6494" t="s">
        <v>39</v>
      </c>
      <c r="C6494" t="s">
        <v>5858</v>
      </c>
      <c r="D6494" t="s">
        <v>6026</v>
      </c>
      <c r="E6494" t="n">
        <v>9</v>
      </c>
      <c r="F6494" t="n">
        <v>13</v>
      </c>
      <c r="G6494" t="n">
        <v>42</v>
      </c>
      <c r="H6494" t="n">
        <v>1</v>
      </c>
      <c r="I6494" s="6" t="n">
        <v>2</v>
      </c>
      <c r="J6494" s="6" t="n">
        <v>300</v>
      </c>
      <c r="K6494" s="7" t="n">
        <v>90</v>
      </c>
      <c r="L6494" s="7" t="n">
        <v>45</v>
      </c>
      <c r="M6494" s="6" t="n">
        <v>150</v>
      </c>
    </row>
    <row r="6495">
      <c r="A6495" t="s">
        <v>7436</v>
      </c>
      <c r="B6495" t="s">
        <v>39</v>
      </c>
      <c r="C6495" t="s">
        <v>5858</v>
      </c>
      <c r="D6495" t="s">
        <v>6026</v>
      </c>
      <c r="E6495" t="n">
        <v>9</v>
      </c>
      <c r="F6495" t="n">
        <v>13</v>
      </c>
      <c r="G6495" t="n">
        <v>44</v>
      </c>
      <c r="H6495" t="n">
        <v>2</v>
      </c>
      <c r="I6495" s="6" t="n">
        <v>10</v>
      </c>
      <c r="J6495" s="6" t="n">
        <v>20000</v>
      </c>
      <c r="K6495" s="7" t="n">
        <v>11703.2</v>
      </c>
      <c r="L6495" s="7" t="n">
        <v>1170.32</v>
      </c>
      <c r="M6495" s="6" t="n">
        <v>2000</v>
      </c>
    </row>
    <row r="6496">
      <c r="A6496" t="s">
        <v>7437</v>
      </c>
      <c r="B6496" t="s">
        <v>39</v>
      </c>
      <c r="C6496" t="s">
        <v>5858</v>
      </c>
      <c r="D6496" t="s">
        <v>6026</v>
      </c>
      <c r="E6496" t="n">
        <v>9</v>
      </c>
      <c r="F6496" t="n">
        <v>13</v>
      </c>
      <c r="G6496" t="n">
        <v>44</v>
      </c>
      <c r="H6496" t="n">
        <v>5</v>
      </c>
      <c r="I6496" s="6" t="n">
        <v>9</v>
      </c>
      <c r="J6496" s="6" t="n">
        <v>6600</v>
      </c>
      <c r="K6496" s="7" t="n">
        <v>4530.9</v>
      </c>
      <c r="L6496" s="7" t="n">
        <v>503.43</v>
      </c>
      <c r="M6496" s="6" t="n">
        <v>733</v>
      </c>
    </row>
    <row r="6497">
      <c r="A6497" t="s">
        <v>7438</v>
      </c>
      <c r="B6497" t="s">
        <v>7439</v>
      </c>
      <c r="C6497" t="s">
        <v>5858</v>
      </c>
      <c r="D6497" t="s">
        <v>6026</v>
      </c>
      <c r="E6497" t="n">
        <v>9</v>
      </c>
      <c r="F6497" t="n">
        <v>13</v>
      </c>
      <c r="G6497" t="n">
        <v>44</v>
      </c>
      <c r="H6497" t="n">
        <v>5</v>
      </c>
      <c r="I6497" s="6" t="n">
        <v>18</v>
      </c>
      <c r="J6497" s="6" t="n">
        <v>575</v>
      </c>
      <c r="K6497" s="7" t="n">
        <v>348.24</v>
      </c>
      <c r="L6497" s="7" t="n">
        <v>19.35</v>
      </c>
      <c r="M6497" s="6" t="n">
        <v>32</v>
      </c>
    </row>
    <row r="6498">
      <c r="A6498" t="s">
        <v>7440</v>
      </c>
      <c r="B6498" t="s">
        <v>7441</v>
      </c>
      <c r="C6498" t="s">
        <v>5858</v>
      </c>
      <c r="D6498" t="s">
        <v>6026</v>
      </c>
      <c r="E6498" t="n">
        <v>9</v>
      </c>
      <c r="F6498" t="n">
        <v>13</v>
      </c>
      <c r="G6498" t="n">
        <v>44</v>
      </c>
      <c r="H6498" t="n">
        <v>8</v>
      </c>
      <c r="I6498" s="6" t="n">
        <v>4</v>
      </c>
      <c r="J6498" s="6" t="n">
        <v>210</v>
      </c>
      <c r="K6498" s="7" t="n">
        <v>2.31</v>
      </c>
      <c r="L6498" s="7" t="n">
        <v>0.58</v>
      </c>
      <c r="M6498" s="6" t="n">
        <v>52</v>
      </c>
    </row>
    <row r="6499">
      <c r="A6499" t="s">
        <v>7442</v>
      </c>
      <c r="B6499" t="s">
        <v>39</v>
      </c>
      <c r="C6499" t="s">
        <v>5858</v>
      </c>
      <c r="D6499" t="s">
        <v>6026</v>
      </c>
      <c r="E6499" t="n">
        <v>9</v>
      </c>
      <c r="F6499" t="n">
        <v>13</v>
      </c>
      <c r="G6499" t="n">
        <v>45</v>
      </c>
      <c r="H6499" t="n">
        <v>1</v>
      </c>
      <c r="I6499" s="6" t="n">
        <v>1</v>
      </c>
      <c r="J6499" s="6" t="n">
        <v>800</v>
      </c>
      <c r="K6499" s="7" t="n">
        <v>19.8</v>
      </c>
      <c r="L6499" s="7" t="n">
        <v>19.8</v>
      </c>
      <c r="M6499" s="6" t="n">
        <v>800</v>
      </c>
    </row>
    <row r="6500">
      <c r="A6500" t="s">
        <v>7443</v>
      </c>
      <c r="B6500" t="s">
        <v>39</v>
      </c>
      <c r="C6500" t="s">
        <v>5858</v>
      </c>
      <c r="D6500" t="s">
        <v>6026</v>
      </c>
      <c r="E6500" t="n">
        <v>9</v>
      </c>
      <c r="F6500" t="n">
        <v>13</v>
      </c>
      <c r="G6500" t="n">
        <v>46</v>
      </c>
      <c r="H6500" t="n">
        <v>1</v>
      </c>
      <c r="I6500" s="6" t="n">
        <v>20</v>
      </c>
      <c r="J6500" s="6" t="n">
        <v>25500</v>
      </c>
      <c r="K6500" s="7" t="n">
        <v>353.94</v>
      </c>
      <c r="L6500" s="7" t="n">
        <v>17.7</v>
      </c>
      <c r="M6500" s="6" t="n">
        <v>1275</v>
      </c>
    </row>
    <row r="6501">
      <c r="A6501" t="s">
        <v>7444</v>
      </c>
      <c r="B6501" t="s">
        <v>39</v>
      </c>
      <c r="C6501" t="s">
        <v>5858</v>
      </c>
      <c r="D6501" t="s">
        <v>6026</v>
      </c>
      <c r="E6501" t="n">
        <v>9</v>
      </c>
      <c r="F6501" t="n">
        <v>13</v>
      </c>
      <c r="G6501" t="n">
        <v>46</v>
      </c>
      <c r="H6501" t="n">
        <v>1</v>
      </c>
      <c r="I6501" s="6" t="n">
        <v>80</v>
      </c>
      <c r="J6501" s="6" t="n">
        <v>29770</v>
      </c>
      <c r="K6501" s="7" t="n">
        <v>313.18</v>
      </c>
      <c r="L6501" s="7" t="n">
        <v>3.91</v>
      </c>
      <c r="M6501" s="6" t="n">
        <v>372</v>
      </c>
    </row>
    <row r="6502">
      <c r="A6502" t="s">
        <v>7445</v>
      </c>
      <c r="B6502" t="s">
        <v>39</v>
      </c>
      <c r="C6502" t="s">
        <v>5858</v>
      </c>
      <c r="D6502" t="s">
        <v>6026</v>
      </c>
      <c r="E6502" t="n">
        <v>9</v>
      </c>
      <c r="F6502" t="n">
        <v>13</v>
      </c>
      <c r="G6502" t="n">
        <v>46</v>
      </c>
      <c r="H6502" t="n">
        <v>1</v>
      </c>
      <c r="I6502" s="6" t="n">
        <v>25</v>
      </c>
      <c r="J6502" s="6" t="n">
        <v>5828</v>
      </c>
      <c r="K6502" s="7" t="n">
        <v>81.2</v>
      </c>
      <c r="L6502" s="7" t="n">
        <v>3.25</v>
      </c>
      <c r="M6502" s="6" t="n">
        <v>233</v>
      </c>
    </row>
    <row r="6503">
      <c r="A6503" t="s">
        <v>7446</v>
      </c>
      <c r="B6503" t="s">
        <v>39</v>
      </c>
      <c r="C6503" t="s">
        <v>5858</v>
      </c>
      <c r="D6503" t="s">
        <v>6026</v>
      </c>
      <c r="E6503" t="n">
        <v>9</v>
      </c>
      <c r="F6503" t="n">
        <v>13</v>
      </c>
      <c r="G6503" t="n">
        <v>46</v>
      </c>
      <c r="H6503" t="n">
        <v>1</v>
      </c>
      <c r="I6503" s="6" t="n">
        <v>15</v>
      </c>
      <c r="J6503" s="6" t="n">
        <v>4085</v>
      </c>
      <c r="K6503" s="7" t="n">
        <v>62.09</v>
      </c>
      <c r="L6503" s="7" t="n">
        <v>4.14</v>
      </c>
      <c r="M6503" s="6" t="n">
        <v>272</v>
      </c>
    </row>
    <row r="6504">
      <c r="A6504" t="s">
        <v>7447</v>
      </c>
      <c r="B6504" t="s">
        <v>39</v>
      </c>
      <c r="C6504" t="s">
        <v>5858</v>
      </c>
      <c r="D6504" t="s">
        <v>6026</v>
      </c>
      <c r="E6504" t="n">
        <v>9</v>
      </c>
      <c r="F6504" t="n">
        <v>13</v>
      </c>
      <c r="G6504" t="n">
        <v>46</v>
      </c>
      <c r="H6504" t="n">
        <v>1</v>
      </c>
      <c r="I6504" s="6" t="n">
        <v>7</v>
      </c>
      <c r="J6504" s="6" t="n">
        <v>1400</v>
      </c>
      <c r="K6504" s="7" t="n">
        <v>25.13</v>
      </c>
      <c r="L6504" s="7" t="n">
        <v>3.59</v>
      </c>
      <c r="M6504" s="6" t="n">
        <v>200</v>
      </c>
    </row>
    <row r="6505">
      <c r="A6505" t="s">
        <v>7448</v>
      </c>
      <c r="B6505" t="s">
        <v>39</v>
      </c>
      <c r="C6505" t="s">
        <v>5858</v>
      </c>
      <c r="D6505" t="s">
        <v>6026</v>
      </c>
      <c r="E6505" t="n">
        <v>9</v>
      </c>
      <c r="F6505" t="n">
        <v>13</v>
      </c>
      <c r="G6505" t="n">
        <v>46</v>
      </c>
      <c r="H6505" t="n">
        <v>1</v>
      </c>
      <c r="I6505" s="6" t="n">
        <v>155</v>
      </c>
      <c r="J6505" s="6" t="n">
        <v>125336</v>
      </c>
      <c r="K6505" s="7" t="n">
        <v>1165.62</v>
      </c>
      <c r="L6505" s="7" t="n">
        <v>7.52</v>
      </c>
      <c r="M6505" s="6" t="n">
        <v>809</v>
      </c>
    </row>
    <row r="6506">
      <c r="A6506" t="s">
        <v>7449</v>
      </c>
      <c r="B6506" t="s">
        <v>39</v>
      </c>
      <c r="C6506" t="s">
        <v>5858</v>
      </c>
      <c r="D6506" t="s">
        <v>6026</v>
      </c>
      <c r="E6506" t="n">
        <v>9</v>
      </c>
      <c r="F6506" t="n">
        <v>13</v>
      </c>
      <c r="G6506" t="n">
        <v>46</v>
      </c>
      <c r="H6506" t="n">
        <v>1</v>
      </c>
      <c r="I6506" s="6" t="n">
        <v>22</v>
      </c>
      <c r="J6506" s="6" t="n">
        <v>11350</v>
      </c>
      <c r="K6506" s="7" t="n">
        <v>135.29</v>
      </c>
      <c r="L6506" s="7" t="n">
        <v>6.15</v>
      </c>
      <c r="M6506" s="6" t="n">
        <v>516</v>
      </c>
    </row>
    <row r="6507">
      <c r="A6507" t="s">
        <v>7450</v>
      </c>
      <c r="B6507" t="s">
        <v>39</v>
      </c>
      <c r="C6507" t="s">
        <v>5858</v>
      </c>
      <c r="D6507" t="s">
        <v>6026</v>
      </c>
      <c r="E6507" t="n">
        <v>9</v>
      </c>
      <c r="F6507" t="n">
        <v>13</v>
      </c>
      <c r="G6507" t="n">
        <v>46</v>
      </c>
      <c r="H6507" t="n">
        <v>1</v>
      </c>
      <c r="I6507" s="6" t="n">
        <v>12</v>
      </c>
      <c r="J6507" s="6" t="n">
        <v>4592</v>
      </c>
      <c r="K6507" s="7" t="n">
        <v>54.74</v>
      </c>
      <c r="L6507" s="7" t="n">
        <v>4.56</v>
      </c>
      <c r="M6507" s="6" t="n">
        <v>383</v>
      </c>
    </row>
    <row r="6508">
      <c r="A6508" t="s">
        <v>7451</v>
      </c>
      <c r="B6508" t="s">
        <v>39</v>
      </c>
      <c r="C6508" t="s">
        <v>5858</v>
      </c>
      <c r="D6508" t="s">
        <v>6026</v>
      </c>
      <c r="E6508" t="n">
        <v>9</v>
      </c>
      <c r="F6508" t="n">
        <v>13</v>
      </c>
      <c r="G6508" t="n">
        <v>46</v>
      </c>
      <c r="H6508" t="n">
        <v>1</v>
      </c>
      <c r="I6508" s="6" t="n">
        <v>31</v>
      </c>
      <c r="J6508" s="6" t="n">
        <v>10980</v>
      </c>
      <c r="K6508" s="7" t="n">
        <v>131.54</v>
      </c>
      <c r="L6508" s="7" t="n">
        <v>4.24</v>
      </c>
      <c r="M6508" s="6" t="n">
        <v>354</v>
      </c>
    </row>
    <row r="6509">
      <c r="A6509" t="s">
        <v>7452</v>
      </c>
      <c r="B6509" t="s">
        <v>39</v>
      </c>
      <c r="C6509" t="s">
        <v>5858</v>
      </c>
      <c r="D6509" t="s">
        <v>6026</v>
      </c>
      <c r="E6509" t="n">
        <v>9</v>
      </c>
      <c r="F6509" t="n">
        <v>13</v>
      </c>
      <c r="G6509" t="n">
        <v>46</v>
      </c>
      <c r="H6509" t="n">
        <v>1</v>
      </c>
      <c r="I6509" s="6" t="n">
        <v>18</v>
      </c>
      <c r="J6509" s="6" t="n">
        <v>11500</v>
      </c>
      <c r="K6509" s="7" t="n">
        <v>137.77</v>
      </c>
      <c r="L6509" s="7" t="n">
        <v>7.65</v>
      </c>
      <c r="M6509" s="6" t="n">
        <v>639</v>
      </c>
    </row>
    <row r="6510">
      <c r="A6510" t="s">
        <v>7453</v>
      </c>
      <c r="B6510" t="s">
        <v>39</v>
      </c>
      <c r="C6510" t="s">
        <v>5858</v>
      </c>
      <c r="D6510" t="s">
        <v>6026</v>
      </c>
      <c r="E6510" t="n">
        <v>9</v>
      </c>
      <c r="F6510" t="n">
        <v>13</v>
      </c>
      <c r="G6510" t="n">
        <v>46</v>
      </c>
      <c r="H6510" t="n">
        <v>1</v>
      </c>
      <c r="I6510" s="6" t="n">
        <v>67</v>
      </c>
      <c r="J6510" s="6" t="n">
        <v>37633</v>
      </c>
      <c r="K6510" s="7" t="n">
        <v>450.85</v>
      </c>
      <c r="L6510" s="7" t="n">
        <v>6.73</v>
      </c>
      <c r="M6510" s="6" t="n">
        <v>562</v>
      </c>
    </row>
    <row r="6511">
      <c r="A6511" t="s">
        <v>7454</v>
      </c>
      <c r="B6511" t="s">
        <v>39</v>
      </c>
      <c r="C6511" t="s">
        <v>5858</v>
      </c>
      <c r="D6511" t="s">
        <v>6026</v>
      </c>
      <c r="E6511" t="n">
        <v>9</v>
      </c>
      <c r="F6511" t="n">
        <v>13</v>
      </c>
      <c r="G6511" t="n">
        <v>46</v>
      </c>
      <c r="H6511" t="n">
        <v>1</v>
      </c>
      <c r="I6511" s="6" t="n">
        <v>3</v>
      </c>
      <c r="J6511" s="6" t="n">
        <v>1030</v>
      </c>
      <c r="K6511" s="7" t="n">
        <v>12.28</v>
      </c>
      <c r="L6511" s="7" t="n">
        <v>4.09</v>
      </c>
      <c r="M6511" s="6" t="n">
        <v>343</v>
      </c>
    </row>
    <row r="6512">
      <c r="A6512" t="s">
        <v>7455</v>
      </c>
      <c r="B6512" t="s">
        <v>39</v>
      </c>
      <c r="C6512" t="s">
        <v>5858</v>
      </c>
      <c r="D6512" t="s">
        <v>6026</v>
      </c>
      <c r="E6512" t="n">
        <v>9</v>
      </c>
      <c r="F6512" t="n">
        <v>13</v>
      </c>
      <c r="G6512" t="n">
        <v>46</v>
      </c>
      <c r="H6512" t="n">
        <v>1</v>
      </c>
      <c r="I6512" s="6" t="n">
        <v>87</v>
      </c>
      <c r="J6512" s="6" t="n">
        <v>9723</v>
      </c>
      <c r="K6512" s="7" t="n">
        <v>254.02</v>
      </c>
      <c r="L6512" s="7" t="n">
        <v>2.92</v>
      </c>
      <c r="M6512" s="6" t="n">
        <v>112</v>
      </c>
    </row>
    <row r="6513">
      <c r="A6513" t="s">
        <v>7456</v>
      </c>
      <c r="B6513" t="s">
        <v>39</v>
      </c>
      <c r="C6513" t="s">
        <v>5858</v>
      </c>
      <c r="D6513" t="s">
        <v>6026</v>
      </c>
      <c r="E6513" t="n">
        <v>9</v>
      </c>
      <c r="F6513" t="n">
        <v>13</v>
      </c>
      <c r="G6513" t="n">
        <v>46</v>
      </c>
      <c r="H6513" t="n">
        <v>1</v>
      </c>
      <c r="I6513" s="6" t="n">
        <v>3503</v>
      </c>
      <c r="J6513" s="6" t="n">
        <v>2604235</v>
      </c>
      <c r="K6513" s="7" t="n">
        <v>26994.06</v>
      </c>
      <c r="L6513" s="7" t="n">
        <v>7.71</v>
      </c>
      <c r="M6513" s="6" t="n">
        <v>743</v>
      </c>
    </row>
    <row r="6514">
      <c r="A6514" t="s">
        <v>7457</v>
      </c>
      <c r="B6514" t="s">
        <v>39</v>
      </c>
      <c r="C6514" t="s">
        <v>5858</v>
      </c>
      <c r="D6514" t="s">
        <v>6026</v>
      </c>
      <c r="E6514" t="n">
        <v>9</v>
      </c>
      <c r="F6514" t="n">
        <v>13</v>
      </c>
      <c r="G6514" t="n">
        <v>46</v>
      </c>
      <c r="H6514" t="n">
        <v>1</v>
      </c>
      <c r="I6514" s="6" t="n">
        <v>4213</v>
      </c>
      <c r="J6514" s="6" t="n">
        <v>1538023</v>
      </c>
      <c r="K6514" s="7" t="n">
        <v>29980.63</v>
      </c>
      <c r="L6514" s="7" t="n">
        <v>7.12</v>
      </c>
      <c r="M6514" s="6" t="n">
        <v>365</v>
      </c>
    </row>
    <row r="6515">
      <c r="A6515" t="s">
        <v>7458</v>
      </c>
      <c r="B6515" t="s">
        <v>39</v>
      </c>
      <c r="C6515" t="s">
        <v>5858</v>
      </c>
      <c r="D6515" t="s">
        <v>6026</v>
      </c>
      <c r="E6515" t="n">
        <v>9</v>
      </c>
      <c r="F6515" t="n">
        <v>13</v>
      </c>
      <c r="G6515" t="n">
        <v>46</v>
      </c>
      <c r="H6515" t="n">
        <v>1</v>
      </c>
      <c r="I6515" s="6" t="n">
        <v>1659</v>
      </c>
      <c r="J6515" s="6" t="n">
        <v>460095</v>
      </c>
      <c r="K6515" s="7" t="n">
        <v>11254.2</v>
      </c>
      <c r="L6515" s="7" t="n">
        <v>6.78</v>
      </c>
      <c r="M6515" s="6" t="n">
        <v>277</v>
      </c>
    </row>
    <row r="6516">
      <c r="A6516" t="s">
        <v>7459</v>
      </c>
      <c r="B6516" t="s">
        <v>39</v>
      </c>
      <c r="C6516" t="s">
        <v>5858</v>
      </c>
      <c r="D6516" t="s">
        <v>6026</v>
      </c>
      <c r="E6516" t="n">
        <v>9</v>
      </c>
      <c r="F6516" t="n">
        <v>13</v>
      </c>
      <c r="G6516" t="n">
        <v>46</v>
      </c>
      <c r="H6516" t="n">
        <v>1</v>
      </c>
      <c r="I6516" s="6" t="n">
        <v>484</v>
      </c>
      <c r="J6516" s="6" t="n">
        <v>115501</v>
      </c>
      <c r="K6516" s="7" t="n">
        <v>1857.82</v>
      </c>
      <c r="L6516" s="7" t="n">
        <v>3.84</v>
      </c>
      <c r="M6516" s="6" t="n">
        <v>239</v>
      </c>
    </row>
    <row r="6517">
      <c r="A6517" t="s">
        <v>7460</v>
      </c>
      <c r="B6517" t="s">
        <v>39</v>
      </c>
      <c r="C6517" t="s">
        <v>5858</v>
      </c>
      <c r="D6517" t="s">
        <v>6026</v>
      </c>
      <c r="E6517" t="n">
        <v>9</v>
      </c>
      <c r="F6517" t="n">
        <v>13</v>
      </c>
      <c r="G6517" t="n">
        <v>46</v>
      </c>
      <c r="H6517" t="n">
        <v>1</v>
      </c>
      <c r="I6517" s="6" t="n">
        <v>1341</v>
      </c>
      <c r="J6517" s="6" t="n">
        <v>388301</v>
      </c>
      <c r="K6517" s="7" t="n">
        <v>7406.11</v>
      </c>
      <c r="L6517" s="7" t="n">
        <v>5.52</v>
      </c>
      <c r="M6517" s="6" t="n">
        <v>290</v>
      </c>
    </row>
    <row r="6518">
      <c r="A6518" t="s">
        <v>7461</v>
      </c>
      <c r="B6518" t="s">
        <v>39</v>
      </c>
      <c r="C6518" t="s">
        <v>5858</v>
      </c>
      <c r="D6518" t="s">
        <v>6026</v>
      </c>
      <c r="E6518" t="n">
        <v>9</v>
      </c>
      <c r="F6518" t="n">
        <v>13</v>
      </c>
      <c r="G6518" t="n">
        <v>46</v>
      </c>
      <c r="H6518" t="n">
        <v>1</v>
      </c>
      <c r="I6518" s="6" t="n">
        <v>1539</v>
      </c>
      <c r="J6518" s="6" t="n">
        <v>1133052</v>
      </c>
      <c r="K6518" s="7" t="n">
        <v>17199.57</v>
      </c>
      <c r="L6518" s="7" t="n">
        <v>11.18</v>
      </c>
      <c r="M6518" s="6" t="n">
        <v>736</v>
      </c>
    </row>
    <row r="6519">
      <c r="A6519" t="s">
        <v>7462</v>
      </c>
      <c r="B6519" t="s">
        <v>39</v>
      </c>
      <c r="C6519" t="s">
        <v>5858</v>
      </c>
      <c r="D6519" t="s">
        <v>6026</v>
      </c>
      <c r="E6519" t="n">
        <v>9</v>
      </c>
      <c r="F6519" t="n">
        <v>13</v>
      </c>
      <c r="G6519" t="n">
        <v>46</v>
      </c>
      <c r="H6519" t="n">
        <v>1</v>
      </c>
      <c r="I6519" s="6" t="n">
        <v>1471</v>
      </c>
      <c r="J6519" s="6" t="n">
        <v>1100099</v>
      </c>
      <c r="K6519" s="7" t="n">
        <v>16718.16</v>
      </c>
      <c r="L6519" s="7" t="n">
        <v>11.37</v>
      </c>
      <c r="M6519" s="6" t="n">
        <v>748</v>
      </c>
    </row>
    <row r="6520">
      <c r="A6520" t="s">
        <v>7463</v>
      </c>
      <c r="B6520" t="s">
        <v>39</v>
      </c>
      <c r="C6520" t="s">
        <v>5858</v>
      </c>
      <c r="D6520" t="s">
        <v>6026</v>
      </c>
      <c r="E6520" t="n">
        <v>9</v>
      </c>
      <c r="F6520" t="n">
        <v>13</v>
      </c>
      <c r="G6520" t="n">
        <v>46</v>
      </c>
      <c r="H6520" t="n">
        <v>1</v>
      </c>
      <c r="I6520" s="6" t="n">
        <v>3483</v>
      </c>
      <c r="J6520" s="6" t="n">
        <v>2660472</v>
      </c>
      <c r="K6520" s="7" t="n">
        <v>40410.44</v>
      </c>
      <c r="L6520" s="7" t="n">
        <v>11.6</v>
      </c>
      <c r="M6520" s="6" t="n">
        <v>764</v>
      </c>
    </row>
    <row r="6521">
      <c r="A6521" t="s">
        <v>7464</v>
      </c>
      <c r="B6521" t="s">
        <v>39</v>
      </c>
      <c r="C6521" t="s">
        <v>5858</v>
      </c>
      <c r="D6521" t="s">
        <v>6026</v>
      </c>
      <c r="E6521" t="n">
        <v>9</v>
      </c>
      <c r="F6521" t="n">
        <v>13</v>
      </c>
      <c r="G6521" t="n">
        <v>46</v>
      </c>
      <c r="H6521" t="n">
        <v>1</v>
      </c>
      <c r="I6521" s="6" t="n">
        <v>6112</v>
      </c>
      <c r="J6521" s="6" t="n">
        <v>3400108</v>
      </c>
      <c r="K6521" s="7" t="n">
        <v>83937.1</v>
      </c>
      <c r="L6521" s="7" t="n">
        <v>13.73</v>
      </c>
      <c r="M6521" s="6" t="n">
        <v>556</v>
      </c>
    </row>
    <row r="6522">
      <c r="A6522" t="s">
        <v>7465</v>
      </c>
      <c r="B6522" t="s">
        <v>39</v>
      </c>
      <c r="C6522" t="s">
        <v>5858</v>
      </c>
      <c r="D6522" t="s">
        <v>6026</v>
      </c>
      <c r="E6522" t="n">
        <v>9</v>
      </c>
      <c r="F6522" t="n">
        <v>13</v>
      </c>
      <c r="G6522" t="n">
        <v>46</v>
      </c>
      <c r="H6522" t="n">
        <v>1</v>
      </c>
      <c r="I6522" s="6" t="n">
        <v>250</v>
      </c>
      <c r="J6522" s="6" t="n">
        <v>53350</v>
      </c>
      <c r="K6522" s="7" t="n">
        <v>1042.38</v>
      </c>
      <c r="L6522" s="7" t="n">
        <v>4.17</v>
      </c>
      <c r="M6522" s="6" t="n">
        <v>213</v>
      </c>
    </row>
    <row r="6523">
      <c r="A6523" t="s">
        <v>7466</v>
      </c>
      <c r="B6523" t="s">
        <v>39</v>
      </c>
      <c r="C6523" t="s">
        <v>5858</v>
      </c>
      <c r="D6523" t="s">
        <v>6026</v>
      </c>
      <c r="E6523" t="n">
        <v>9</v>
      </c>
      <c r="F6523" t="n">
        <v>13</v>
      </c>
      <c r="G6523" t="n">
        <v>46</v>
      </c>
      <c r="H6523" t="n">
        <v>1</v>
      </c>
      <c r="I6523" s="6" t="n">
        <v>26</v>
      </c>
      <c r="J6523" s="6" t="n">
        <v>14874</v>
      </c>
      <c r="K6523" s="7" t="n">
        <v>62.17</v>
      </c>
      <c r="L6523" s="7" t="n">
        <v>2.39</v>
      </c>
      <c r="M6523" s="6" t="n">
        <v>572</v>
      </c>
    </row>
    <row r="6524">
      <c r="A6524" t="s">
        <v>7467</v>
      </c>
      <c r="B6524" t="s">
        <v>39</v>
      </c>
      <c r="C6524" t="s">
        <v>5858</v>
      </c>
      <c r="D6524" t="s">
        <v>6026</v>
      </c>
      <c r="E6524" t="n">
        <v>9</v>
      </c>
      <c r="F6524" t="n">
        <v>13</v>
      </c>
      <c r="G6524" t="n">
        <v>46</v>
      </c>
      <c r="H6524" t="n">
        <v>1</v>
      </c>
      <c r="I6524" s="6" t="n">
        <v>4</v>
      </c>
      <c r="J6524" s="6" t="n">
        <v>3701</v>
      </c>
      <c r="K6524" s="7" t="n">
        <v>23.36</v>
      </c>
      <c r="L6524" s="7" t="n">
        <v>5.84</v>
      </c>
      <c r="M6524" s="6" t="n">
        <v>925</v>
      </c>
    </row>
    <row r="6525">
      <c r="A6525" t="s">
        <v>7468</v>
      </c>
      <c r="B6525" t="s">
        <v>39</v>
      </c>
      <c r="C6525" t="s">
        <v>5858</v>
      </c>
      <c r="D6525" t="s">
        <v>6026</v>
      </c>
      <c r="E6525" t="n">
        <v>9</v>
      </c>
      <c r="F6525" t="n">
        <v>13</v>
      </c>
      <c r="G6525" t="n">
        <v>46</v>
      </c>
      <c r="H6525" t="n">
        <v>1</v>
      </c>
      <c r="I6525" s="6" t="n">
        <v>16</v>
      </c>
      <c r="J6525" s="6" t="n">
        <v>8120</v>
      </c>
      <c r="K6525" s="7" t="n">
        <v>35.89</v>
      </c>
      <c r="L6525" s="7" t="n">
        <v>2.24</v>
      </c>
      <c r="M6525" s="6" t="n">
        <v>508</v>
      </c>
    </row>
    <row r="6526">
      <c r="A6526" t="s">
        <v>7469</v>
      </c>
      <c r="B6526" t="s">
        <v>39</v>
      </c>
      <c r="C6526" t="s">
        <v>5858</v>
      </c>
      <c r="D6526" t="s">
        <v>6026</v>
      </c>
      <c r="E6526" t="n">
        <v>9</v>
      </c>
      <c r="F6526" t="n">
        <v>13</v>
      </c>
      <c r="G6526" t="n">
        <v>46</v>
      </c>
      <c r="H6526" t="n">
        <v>1</v>
      </c>
      <c r="I6526" s="6" t="n">
        <v>15</v>
      </c>
      <c r="J6526" s="6" t="n">
        <v>9500</v>
      </c>
      <c r="K6526" s="7" t="n">
        <v>56.81</v>
      </c>
      <c r="L6526" s="7" t="n">
        <v>3.79</v>
      </c>
      <c r="M6526" s="6" t="n">
        <v>633</v>
      </c>
    </row>
    <row r="6527">
      <c r="A6527" t="s">
        <v>7470</v>
      </c>
      <c r="B6527" t="s">
        <v>39</v>
      </c>
      <c r="C6527" t="s">
        <v>5858</v>
      </c>
      <c r="D6527" t="s">
        <v>6026</v>
      </c>
      <c r="E6527" t="n">
        <v>9</v>
      </c>
      <c r="F6527" t="n">
        <v>13</v>
      </c>
      <c r="G6527" t="n">
        <v>46</v>
      </c>
      <c r="H6527" t="n">
        <v>1</v>
      </c>
      <c r="I6527" s="6" t="n">
        <v>29</v>
      </c>
      <c r="J6527" s="6" t="n">
        <v>14122</v>
      </c>
      <c r="K6527" s="7" t="n">
        <v>62.42</v>
      </c>
      <c r="L6527" s="7" t="n">
        <v>2.15</v>
      </c>
      <c r="M6527" s="6" t="n">
        <v>487</v>
      </c>
    </row>
    <row r="6528">
      <c r="A6528" t="s">
        <v>7471</v>
      </c>
      <c r="B6528" t="s">
        <v>39</v>
      </c>
      <c r="C6528" t="s">
        <v>5858</v>
      </c>
      <c r="D6528" t="s">
        <v>6026</v>
      </c>
      <c r="E6528" t="n">
        <v>9</v>
      </c>
      <c r="F6528" t="n">
        <v>13</v>
      </c>
      <c r="G6528" t="n">
        <v>46</v>
      </c>
      <c r="H6528" t="n">
        <v>1</v>
      </c>
      <c r="I6528" s="6" t="n">
        <v>9</v>
      </c>
      <c r="J6528" s="6" t="n">
        <v>7086</v>
      </c>
      <c r="K6528" s="7" t="n">
        <v>44.71</v>
      </c>
      <c r="L6528" s="7" t="n">
        <v>4.97</v>
      </c>
      <c r="M6528" s="6" t="n">
        <v>787</v>
      </c>
    </row>
    <row r="6529">
      <c r="A6529" t="s">
        <v>7472</v>
      </c>
      <c r="B6529" t="s">
        <v>39</v>
      </c>
      <c r="C6529" t="s">
        <v>5858</v>
      </c>
      <c r="D6529" t="s">
        <v>6026</v>
      </c>
      <c r="E6529" t="n">
        <v>9</v>
      </c>
      <c r="F6529" t="n">
        <v>13</v>
      </c>
      <c r="G6529" t="n">
        <v>46</v>
      </c>
      <c r="H6529" t="n">
        <v>1</v>
      </c>
      <c r="I6529" s="6" t="n">
        <v>4398</v>
      </c>
      <c r="J6529" s="6" t="n">
        <v>3392697</v>
      </c>
      <c r="K6529" s="7" t="n">
        <v>36552.77</v>
      </c>
      <c r="L6529" s="7" t="n">
        <v>8.31</v>
      </c>
      <c r="M6529" s="6" t="n">
        <v>771</v>
      </c>
    </row>
    <row r="6530">
      <c r="A6530" t="s">
        <v>7473</v>
      </c>
      <c r="B6530" t="s">
        <v>39</v>
      </c>
      <c r="C6530" t="s">
        <v>5858</v>
      </c>
      <c r="D6530" t="s">
        <v>6026</v>
      </c>
      <c r="E6530" t="n">
        <v>9</v>
      </c>
      <c r="F6530" t="n">
        <v>13</v>
      </c>
      <c r="G6530" t="n">
        <v>46</v>
      </c>
      <c r="H6530" t="n">
        <v>1</v>
      </c>
      <c r="I6530" s="6" t="n">
        <v>134</v>
      </c>
      <c r="J6530" s="6" t="n">
        <v>40463</v>
      </c>
      <c r="K6530" s="7" t="n">
        <v>1163.31</v>
      </c>
      <c r="L6530" s="7" t="n">
        <v>8.68</v>
      </c>
      <c r="M6530" s="6" t="n">
        <v>302</v>
      </c>
    </row>
    <row r="6531">
      <c r="A6531" t="s">
        <v>7474</v>
      </c>
      <c r="B6531" t="s">
        <v>39</v>
      </c>
      <c r="C6531" t="s">
        <v>5858</v>
      </c>
      <c r="D6531" t="s">
        <v>6026</v>
      </c>
      <c r="E6531" t="n">
        <v>9</v>
      </c>
      <c r="F6531" t="n">
        <v>13</v>
      </c>
      <c r="G6531" t="n">
        <v>46</v>
      </c>
      <c r="H6531" t="n">
        <v>1</v>
      </c>
      <c r="I6531" s="6" t="n">
        <v>3492</v>
      </c>
      <c r="J6531" s="6" t="n">
        <v>2312681</v>
      </c>
      <c r="K6531" s="7" t="n">
        <v>24917.89</v>
      </c>
      <c r="L6531" s="7" t="n">
        <v>7.14</v>
      </c>
      <c r="M6531" s="6" t="n">
        <v>662</v>
      </c>
    </row>
    <row r="6532">
      <c r="A6532" t="s">
        <v>7475</v>
      </c>
      <c r="B6532" t="s">
        <v>39</v>
      </c>
      <c r="C6532" t="s">
        <v>5858</v>
      </c>
      <c r="D6532" t="s">
        <v>6026</v>
      </c>
      <c r="E6532" t="n">
        <v>9</v>
      </c>
      <c r="F6532" t="n">
        <v>13</v>
      </c>
      <c r="G6532" t="n">
        <v>46</v>
      </c>
      <c r="H6532" t="n">
        <v>1</v>
      </c>
      <c r="I6532" s="6" t="n">
        <v>31</v>
      </c>
      <c r="J6532" s="6" t="n">
        <v>7155</v>
      </c>
      <c r="K6532" s="7" t="n">
        <v>164.56</v>
      </c>
      <c r="L6532" s="7" t="n">
        <v>5.31</v>
      </c>
      <c r="M6532" s="6" t="n">
        <v>231</v>
      </c>
    </row>
    <row r="6533">
      <c r="A6533" t="s">
        <v>7476</v>
      </c>
      <c r="B6533" t="s">
        <v>39</v>
      </c>
      <c r="C6533" t="s">
        <v>5858</v>
      </c>
      <c r="D6533" t="s">
        <v>6026</v>
      </c>
      <c r="E6533" t="n">
        <v>9</v>
      </c>
      <c r="F6533" t="n">
        <v>13</v>
      </c>
      <c r="G6533" t="n">
        <v>46</v>
      </c>
      <c r="H6533" t="n">
        <v>1</v>
      </c>
      <c r="I6533" s="6" t="n">
        <v>3513</v>
      </c>
      <c r="J6533" s="6" t="n">
        <v>2515730</v>
      </c>
      <c r="K6533" s="7" t="n">
        <v>29984.88</v>
      </c>
      <c r="L6533" s="7" t="n">
        <v>8.54</v>
      </c>
      <c r="M6533" s="6" t="n">
        <v>716</v>
      </c>
    </row>
    <row r="6534">
      <c r="A6534" t="s">
        <v>7477</v>
      </c>
      <c r="B6534" t="s">
        <v>39</v>
      </c>
      <c r="C6534" t="s">
        <v>5858</v>
      </c>
      <c r="D6534" t="s">
        <v>6026</v>
      </c>
      <c r="E6534" t="n">
        <v>9</v>
      </c>
      <c r="F6534" t="n">
        <v>13</v>
      </c>
      <c r="G6534" t="n">
        <v>46</v>
      </c>
      <c r="H6534" t="n">
        <v>1</v>
      </c>
      <c r="I6534" s="6" t="n">
        <v>1296</v>
      </c>
      <c r="J6534" s="6" t="n">
        <v>1053888</v>
      </c>
      <c r="K6534" s="7" t="n">
        <v>16056.38</v>
      </c>
      <c r="L6534" s="7" t="n">
        <v>12.39</v>
      </c>
      <c r="M6534" s="6" t="n">
        <v>813</v>
      </c>
    </row>
    <row r="6535">
      <c r="A6535" t="s">
        <v>7478</v>
      </c>
      <c r="B6535" t="s">
        <v>39</v>
      </c>
      <c r="C6535" t="s">
        <v>5858</v>
      </c>
      <c r="D6535" t="s">
        <v>6026</v>
      </c>
      <c r="E6535" t="n">
        <v>9</v>
      </c>
      <c r="F6535" t="n">
        <v>13</v>
      </c>
      <c r="G6535" t="n">
        <v>46</v>
      </c>
      <c r="H6535" t="n">
        <v>1</v>
      </c>
      <c r="I6535" s="6" t="n">
        <v>1372</v>
      </c>
      <c r="J6535" s="6" t="n">
        <v>829135</v>
      </c>
      <c r="K6535" s="7" t="n">
        <v>9887.78</v>
      </c>
      <c r="L6535" s="7" t="n">
        <v>7.21</v>
      </c>
      <c r="M6535" s="6" t="n">
        <v>604</v>
      </c>
    </row>
    <row r="6536">
      <c r="A6536" t="s">
        <v>7479</v>
      </c>
      <c r="B6536" t="s">
        <v>39</v>
      </c>
      <c r="C6536" t="s">
        <v>5858</v>
      </c>
      <c r="D6536" t="s">
        <v>6026</v>
      </c>
      <c r="E6536" t="n">
        <v>9</v>
      </c>
      <c r="F6536" t="n">
        <v>13</v>
      </c>
      <c r="G6536" t="n">
        <v>46</v>
      </c>
      <c r="H6536" t="n">
        <v>1</v>
      </c>
      <c r="I6536" s="6" t="n">
        <v>241</v>
      </c>
      <c r="J6536" s="6" t="n">
        <v>148200</v>
      </c>
      <c r="K6536" s="7" t="n">
        <v>2407.1</v>
      </c>
      <c r="L6536" s="7" t="n">
        <v>9.99</v>
      </c>
      <c r="M6536" s="6" t="n">
        <v>615</v>
      </c>
    </row>
    <row r="6537">
      <c r="A6537" t="s">
        <v>7480</v>
      </c>
      <c r="B6537" t="s">
        <v>39</v>
      </c>
      <c r="C6537" t="s">
        <v>5858</v>
      </c>
      <c r="D6537" t="s">
        <v>6026</v>
      </c>
      <c r="E6537" t="n">
        <v>9</v>
      </c>
      <c r="F6537" t="n">
        <v>13</v>
      </c>
      <c r="G6537" t="n">
        <v>46</v>
      </c>
      <c r="H6537" t="n">
        <v>1</v>
      </c>
      <c r="I6537" s="6" t="n">
        <v>3778</v>
      </c>
      <c r="J6537" s="6" t="n">
        <v>2968965</v>
      </c>
      <c r="K6537" s="7" t="n">
        <v>51323.26</v>
      </c>
      <c r="L6537" s="7" t="n">
        <v>13.58</v>
      </c>
      <c r="M6537" s="6" t="n">
        <v>786</v>
      </c>
    </row>
    <row r="6538">
      <c r="A6538" t="s">
        <v>7481</v>
      </c>
      <c r="B6538" t="s">
        <v>39</v>
      </c>
      <c r="C6538" t="s">
        <v>5858</v>
      </c>
      <c r="D6538" t="s">
        <v>6026</v>
      </c>
      <c r="E6538" t="n">
        <v>9</v>
      </c>
      <c r="F6538" t="n">
        <v>13</v>
      </c>
      <c r="G6538" t="n">
        <v>46</v>
      </c>
      <c r="H6538" t="n">
        <v>1</v>
      </c>
      <c r="I6538" s="6" t="n">
        <v>1205</v>
      </c>
      <c r="J6538" s="6" t="n">
        <v>462020</v>
      </c>
      <c r="K6538" s="7" t="n">
        <v>8459.8</v>
      </c>
      <c r="L6538" s="7" t="n">
        <v>7.02</v>
      </c>
      <c r="M6538" s="6" t="n">
        <v>383</v>
      </c>
    </row>
    <row r="6539">
      <c r="A6539" t="s">
        <v>7482</v>
      </c>
      <c r="B6539" t="s">
        <v>39</v>
      </c>
      <c r="C6539" t="s">
        <v>5858</v>
      </c>
      <c r="D6539" t="s">
        <v>6026</v>
      </c>
      <c r="E6539" t="n">
        <v>9</v>
      </c>
      <c r="F6539" t="n">
        <v>13</v>
      </c>
      <c r="G6539" t="n">
        <v>46</v>
      </c>
      <c r="H6539" t="n">
        <v>1</v>
      </c>
      <c r="I6539" s="6" t="n">
        <v>380</v>
      </c>
      <c r="J6539" s="6" t="n">
        <v>234536</v>
      </c>
      <c r="K6539" s="7" t="n">
        <v>4056.18</v>
      </c>
      <c r="L6539" s="7" t="n">
        <v>10.67</v>
      </c>
      <c r="M6539" s="6" t="n">
        <v>617</v>
      </c>
    </row>
    <row r="6540">
      <c r="A6540" t="s">
        <v>7483</v>
      </c>
      <c r="B6540" t="s">
        <v>39</v>
      </c>
      <c r="C6540" t="s">
        <v>5858</v>
      </c>
      <c r="D6540" t="s">
        <v>6026</v>
      </c>
      <c r="E6540" t="n">
        <v>9</v>
      </c>
      <c r="F6540" t="n">
        <v>13</v>
      </c>
      <c r="G6540" t="n">
        <v>46</v>
      </c>
      <c r="H6540" t="n">
        <v>1</v>
      </c>
      <c r="I6540" s="6" t="n">
        <v>1567</v>
      </c>
      <c r="J6540" s="6" t="n">
        <v>1073688</v>
      </c>
      <c r="K6540" s="7" t="n">
        <v>18570.06</v>
      </c>
      <c r="L6540" s="7" t="n">
        <v>11.85</v>
      </c>
      <c r="M6540" s="6" t="n">
        <v>685</v>
      </c>
    </row>
    <row r="6541">
      <c r="A6541" t="s">
        <v>7484</v>
      </c>
      <c r="B6541" t="s">
        <v>39</v>
      </c>
      <c r="C6541" t="s">
        <v>5858</v>
      </c>
      <c r="D6541" t="s">
        <v>6026</v>
      </c>
      <c r="E6541" t="n">
        <v>9</v>
      </c>
      <c r="F6541" t="n">
        <v>13</v>
      </c>
      <c r="G6541" t="n">
        <v>46</v>
      </c>
      <c r="H6541" t="n">
        <v>1</v>
      </c>
      <c r="I6541" s="6" t="n">
        <v>846</v>
      </c>
      <c r="J6541" s="6" t="n">
        <v>353218</v>
      </c>
      <c r="K6541" s="7" t="n">
        <v>6463.45</v>
      </c>
      <c r="L6541" s="7" t="n">
        <v>7.64</v>
      </c>
      <c r="M6541" s="6" t="n">
        <v>418</v>
      </c>
    </row>
    <row r="6542">
      <c r="A6542" t="s">
        <v>7485</v>
      </c>
      <c r="B6542" t="s">
        <v>39</v>
      </c>
      <c r="C6542" t="s">
        <v>5858</v>
      </c>
      <c r="D6542" t="s">
        <v>6026</v>
      </c>
      <c r="E6542" t="n">
        <v>9</v>
      </c>
      <c r="F6542" t="n">
        <v>13</v>
      </c>
      <c r="G6542" t="n">
        <v>46</v>
      </c>
      <c r="H6542" t="n">
        <v>1</v>
      </c>
      <c r="I6542" s="6" t="n">
        <v>317</v>
      </c>
      <c r="J6542" s="6" t="n">
        <v>161252</v>
      </c>
      <c r="K6542" s="7" t="n">
        <v>5482.57</v>
      </c>
      <c r="L6542" s="7" t="n">
        <v>17.3</v>
      </c>
      <c r="M6542" s="6" t="n">
        <v>509</v>
      </c>
    </row>
    <row r="6543">
      <c r="A6543" t="s">
        <v>7486</v>
      </c>
      <c r="B6543" t="s">
        <v>39</v>
      </c>
      <c r="C6543" t="s">
        <v>5858</v>
      </c>
      <c r="D6543" t="s">
        <v>6026</v>
      </c>
      <c r="E6543" t="n">
        <v>9</v>
      </c>
      <c r="F6543" t="n">
        <v>13</v>
      </c>
      <c r="G6543" t="n">
        <v>46</v>
      </c>
      <c r="H6543" t="n">
        <v>1</v>
      </c>
      <c r="I6543" s="6" t="n">
        <v>7897</v>
      </c>
      <c r="J6543" s="6" t="n">
        <v>8650108</v>
      </c>
      <c r="K6543" s="7" t="n">
        <v>61780.65</v>
      </c>
      <c r="L6543" s="7" t="n">
        <v>7.82</v>
      </c>
      <c r="M6543" s="6" t="n">
        <v>1095</v>
      </c>
    </row>
    <row r="6544">
      <c r="A6544" t="s">
        <v>7487</v>
      </c>
      <c r="B6544" t="s">
        <v>39</v>
      </c>
      <c r="C6544" t="s">
        <v>5858</v>
      </c>
      <c r="D6544" t="s">
        <v>6026</v>
      </c>
      <c r="E6544" t="n">
        <v>9</v>
      </c>
      <c r="F6544" t="n">
        <v>13</v>
      </c>
      <c r="G6544" t="n">
        <v>46</v>
      </c>
      <c r="H6544" t="n">
        <v>1</v>
      </c>
      <c r="I6544" s="6" t="n">
        <v>14</v>
      </c>
      <c r="J6544" s="6" t="n">
        <v>6600</v>
      </c>
      <c r="K6544" s="7" t="n">
        <v>187</v>
      </c>
      <c r="L6544" s="7" t="n">
        <v>13.36</v>
      </c>
      <c r="M6544" s="6" t="n">
        <v>471</v>
      </c>
    </row>
    <row r="6545">
      <c r="A6545" t="s">
        <v>7488</v>
      </c>
      <c r="B6545" t="s">
        <v>39</v>
      </c>
      <c r="C6545" t="s">
        <v>5858</v>
      </c>
      <c r="D6545" t="s">
        <v>6026</v>
      </c>
      <c r="E6545" t="n">
        <v>9</v>
      </c>
      <c r="F6545" t="n">
        <v>13</v>
      </c>
      <c r="G6545" t="n">
        <v>46</v>
      </c>
      <c r="H6545" t="n">
        <v>1</v>
      </c>
      <c r="I6545" s="6" t="n">
        <v>30</v>
      </c>
      <c r="J6545" s="6" t="n">
        <v>1394</v>
      </c>
      <c r="K6545" s="7" t="n">
        <v>30.67</v>
      </c>
      <c r="L6545" s="7" t="n">
        <v>1.02</v>
      </c>
      <c r="M6545" s="6" t="n">
        <v>46</v>
      </c>
    </row>
    <row r="6546">
      <c r="A6546" t="s">
        <v>7489</v>
      </c>
      <c r="B6546" t="s">
        <v>39</v>
      </c>
      <c r="C6546" t="s">
        <v>5858</v>
      </c>
      <c r="D6546" t="s">
        <v>6026</v>
      </c>
      <c r="E6546" t="n">
        <v>9</v>
      </c>
      <c r="F6546" t="n">
        <v>13</v>
      </c>
      <c r="G6546" t="n">
        <v>46</v>
      </c>
      <c r="H6546" t="n">
        <v>1</v>
      </c>
      <c r="I6546" s="6" t="n">
        <v>55</v>
      </c>
      <c r="J6546" s="6" t="n">
        <v>50800</v>
      </c>
      <c r="K6546" s="7" t="n">
        <v>358.14</v>
      </c>
      <c r="L6546" s="7" t="n">
        <v>6.51</v>
      </c>
      <c r="M6546" s="6" t="n">
        <v>924</v>
      </c>
    </row>
    <row r="6547">
      <c r="A6547" t="s">
        <v>7490</v>
      </c>
      <c r="B6547" t="s">
        <v>39</v>
      </c>
      <c r="C6547" t="s">
        <v>5858</v>
      </c>
      <c r="D6547" t="s">
        <v>6026</v>
      </c>
      <c r="E6547" t="n">
        <v>9</v>
      </c>
      <c r="F6547" t="n">
        <v>13</v>
      </c>
      <c r="G6547" t="n">
        <v>46</v>
      </c>
      <c r="H6547" t="n">
        <v>1</v>
      </c>
      <c r="I6547" s="6" t="n">
        <v>121</v>
      </c>
      <c r="J6547" s="6" t="n">
        <v>288400</v>
      </c>
      <c r="K6547" s="7" t="n">
        <v>2033.22</v>
      </c>
      <c r="L6547" s="7" t="n">
        <v>16.8</v>
      </c>
      <c r="M6547" s="6" t="n">
        <v>2383</v>
      </c>
    </row>
    <row r="6548">
      <c r="A6548" t="s">
        <v>7491</v>
      </c>
      <c r="B6548" t="s">
        <v>39</v>
      </c>
      <c r="C6548" t="s">
        <v>5858</v>
      </c>
      <c r="D6548" t="s">
        <v>6026</v>
      </c>
      <c r="E6548" t="n">
        <v>9</v>
      </c>
      <c r="F6548" t="n">
        <v>13</v>
      </c>
      <c r="G6548" t="n">
        <v>46</v>
      </c>
      <c r="H6548" t="n">
        <v>1</v>
      </c>
      <c r="I6548" s="6" t="n">
        <v>14</v>
      </c>
      <c r="J6548" s="6" t="n">
        <v>27200</v>
      </c>
      <c r="K6548" s="7" t="n">
        <v>191.76</v>
      </c>
      <c r="L6548" s="7" t="n">
        <v>13.7</v>
      </c>
      <c r="M6548" s="6" t="n">
        <v>1943</v>
      </c>
    </row>
    <row r="6549">
      <c r="A6549" t="s">
        <v>7492</v>
      </c>
      <c r="B6549" t="s">
        <v>39</v>
      </c>
      <c r="C6549" t="s">
        <v>5858</v>
      </c>
      <c r="D6549" t="s">
        <v>6026</v>
      </c>
      <c r="E6549" t="n">
        <v>9</v>
      </c>
      <c r="F6549" t="n">
        <v>13</v>
      </c>
      <c r="G6549" t="n">
        <v>46</v>
      </c>
      <c r="H6549" t="n">
        <v>1</v>
      </c>
      <c r="I6549" s="6" t="n">
        <v>1</v>
      </c>
      <c r="J6549" s="6" t="n">
        <v>400</v>
      </c>
      <c r="K6549" s="7" t="n">
        <v>2.82</v>
      </c>
      <c r="L6549" s="7" t="n">
        <v>2.82</v>
      </c>
      <c r="M6549" s="6" t="n">
        <v>400</v>
      </c>
    </row>
    <row r="6550">
      <c r="A6550" t="s">
        <v>7493</v>
      </c>
      <c r="B6550" t="s">
        <v>39</v>
      </c>
      <c r="C6550" t="s">
        <v>5858</v>
      </c>
      <c r="D6550" t="s">
        <v>6026</v>
      </c>
      <c r="E6550" t="n">
        <v>9</v>
      </c>
      <c r="F6550" t="n">
        <v>13</v>
      </c>
      <c r="G6550" t="n">
        <v>46</v>
      </c>
      <c r="H6550" t="n">
        <v>1</v>
      </c>
      <c r="I6550" s="6" t="n">
        <v>2</v>
      </c>
      <c r="J6550" s="6" t="n">
        <v>3600</v>
      </c>
      <c r="K6550" s="7" t="n">
        <v>25.38</v>
      </c>
      <c r="L6550" s="7" t="n">
        <v>12.69</v>
      </c>
      <c r="M6550" s="6" t="n">
        <v>1800</v>
      </c>
    </row>
    <row r="6551">
      <c r="A6551" t="s">
        <v>7494</v>
      </c>
      <c r="B6551" t="s">
        <v>39</v>
      </c>
      <c r="C6551" t="s">
        <v>5858</v>
      </c>
      <c r="D6551" t="s">
        <v>6026</v>
      </c>
      <c r="E6551" t="n">
        <v>9</v>
      </c>
      <c r="F6551" t="n">
        <v>13</v>
      </c>
      <c r="G6551" t="n">
        <v>46</v>
      </c>
      <c r="H6551" t="n">
        <v>1</v>
      </c>
      <c r="I6551" s="6" t="n">
        <v>2</v>
      </c>
      <c r="J6551" s="6" t="n">
        <v>3005</v>
      </c>
      <c r="K6551" s="7" t="n">
        <v>18.33</v>
      </c>
      <c r="L6551" s="7" t="n">
        <v>9.17</v>
      </c>
      <c r="M6551" s="6" t="n">
        <v>1502</v>
      </c>
    </row>
    <row r="6552">
      <c r="A6552" t="s">
        <v>7495</v>
      </c>
      <c r="B6552" t="s">
        <v>39</v>
      </c>
      <c r="C6552" t="s">
        <v>5858</v>
      </c>
      <c r="D6552" t="s">
        <v>6026</v>
      </c>
      <c r="E6552" t="n">
        <v>9</v>
      </c>
      <c r="F6552" t="n">
        <v>13</v>
      </c>
      <c r="G6552" t="n">
        <v>46</v>
      </c>
      <c r="H6552" t="n">
        <v>1</v>
      </c>
      <c r="I6552" s="6" t="n">
        <v>6</v>
      </c>
      <c r="J6552" s="6" t="n">
        <v>696</v>
      </c>
      <c r="K6552" s="7" t="n">
        <v>8.79</v>
      </c>
      <c r="L6552" s="7" t="n">
        <v>1.47</v>
      </c>
      <c r="M6552" s="6" t="n">
        <v>116</v>
      </c>
    </row>
    <row r="6553">
      <c r="A6553" t="s">
        <v>7496</v>
      </c>
      <c r="B6553" t="s">
        <v>39</v>
      </c>
      <c r="C6553" t="s">
        <v>5858</v>
      </c>
      <c r="D6553" t="s">
        <v>6026</v>
      </c>
      <c r="E6553" t="n">
        <v>9</v>
      </c>
      <c r="F6553" t="n">
        <v>13</v>
      </c>
      <c r="G6553" t="n">
        <v>46</v>
      </c>
      <c r="H6553" t="n">
        <v>1</v>
      </c>
      <c r="I6553" s="6" t="n">
        <v>2</v>
      </c>
      <c r="J6553" s="6" t="n">
        <v>384</v>
      </c>
      <c r="K6553" s="7" t="n">
        <v>3.72</v>
      </c>
      <c r="L6553" s="7" t="n">
        <v>1.86</v>
      </c>
      <c r="M6553" s="6" t="n">
        <v>192</v>
      </c>
    </row>
    <row r="6554">
      <c r="A6554" t="s">
        <v>7497</v>
      </c>
      <c r="B6554" t="s">
        <v>39</v>
      </c>
      <c r="C6554" t="s">
        <v>5858</v>
      </c>
      <c r="D6554" t="s">
        <v>6026</v>
      </c>
      <c r="E6554" t="n">
        <v>9</v>
      </c>
      <c r="F6554" t="n">
        <v>13</v>
      </c>
      <c r="G6554" t="n">
        <v>46</v>
      </c>
      <c r="H6554" t="n">
        <v>1</v>
      </c>
      <c r="I6554" s="6" t="n">
        <v>3</v>
      </c>
      <c r="J6554" s="6" t="n">
        <v>260</v>
      </c>
      <c r="K6554" s="7" t="n">
        <v>2.52</v>
      </c>
      <c r="L6554" s="7" t="n">
        <v>0.84</v>
      </c>
      <c r="M6554" s="6" t="n">
        <v>87</v>
      </c>
    </row>
    <row r="6555">
      <c r="A6555" t="s">
        <v>7498</v>
      </c>
      <c r="B6555" t="s">
        <v>39</v>
      </c>
      <c r="C6555" t="s">
        <v>5858</v>
      </c>
      <c r="D6555" t="s">
        <v>6026</v>
      </c>
      <c r="E6555" t="n">
        <v>9</v>
      </c>
      <c r="F6555" t="n">
        <v>13</v>
      </c>
      <c r="G6555" t="n">
        <v>46</v>
      </c>
      <c r="H6555" t="n">
        <v>1</v>
      </c>
      <c r="I6555" s="6" t="n">
        <v>5</v>
      </c>
      <c r="J6555" s="6" t="n">
        <v>298</v>
      </c>
      <c r="K6555" s="7" t="n">
        <v>1.85</v>
      </c>
      <c r="L6555" s="7" t="n">
        <v>0.37</v>
      </c>
      <c r="M6555" s="6" t="n">
        <v>60</v>
      </c>
    </row>
    <row r="6556">
      <c r="A6556" t="s">
        <v>7499</v>
      </c>
      <c r="B6556" t="s">
        <v>39</v>
      </c>
      <c r="C6556" t="s">
        <v>5858</v>
      </c>
      <c r="D6556" t="s">
        <v>6026</v>
      </c>
      <c r="E6556" t="n">
        <v>9</v>
      </c>
      <c r="F6556" t="n">
        <v>13</v>
      </c>
      <c r="G6556" t="n">
        <v>46</v>
      </c>
      <c r="H6556" t="n">
        <v>1</v>
      </c>
      <c r="I6556" s="6" t="n">
        <v>11</v>
      </c>
      <c r="J6556" s="6" t="n">
        <v>9928</v>
      </c>
      <c r="K6556" s="7" t="n">
        <v>54.01</v>
      </c>
      <c r="L6556" s="7" t="n">
        <v>4.91</v>
      </c>
      <c r="M6556" s="6" t="n">
        <v>903</v>
      </c>
    </row>
    <row r="6557">
      <c r="A6557" t="s">
        <v>7500</v>
      </c>
      <c r="B6557" t="s">
        <v>39</v>
      </c>
      <c r="C6557" t="s">
        <v>5858</v>
      </c>
      <c r="D6557" t="s">
        <v>6026</v>
      </c>
      <c r="E6557" t="n">
        <v>9</v>
      </c>
      <c r="F6557" t="n">
        <v>13</v>
      </c>
      <c r="G6557" t="n">
        <v>46</v>
      </c>
      <c r="H6557" t="n">
        <v>1</v>
      </c>
      <c r="I6557" s="6" t="n">
        <v>7</v>
      </c>
      <c r="J6557" s="6" t="n">
        <v>1007</v>
      </c>
      <c r="K6557" s="7" t="n">
        <v>7.3</v>
      </c>
      <c r="L6557" s="7" t="n">
        <v>1.04</v>
      </c>
      <c r="M6557" s="6" t="n">
        <v>144</v>
      </c>
    </row>
    <row r="6558">
      <c r="A6558" t="s">
        <v>7501</v>
      </c>
      <c r="B6558" t="s">
        <v>39</v>
      </c>
      <c r="C6558" t="s">
        <v>5858</v>
      </c>
      <c r="D6558" t="s">
        <v>6026</v>
      </c>
      <c r="E6558" t="n">
        <v>9</v>
      </c>
      <c r="F6558" t="n">
        <v>13</v>
      </c>
      <c r="G6558" t="n">
        <v>46</v>
      </c>
      <c r="H6558" t="n">
        <v>1</v>
      </c>
      <c r="I6558" s="6" t="n">
        <v>4</v>
      </c>
      <c r="J6558" s="6" t="n">
        <v>1630</v>
      </c>
      <c r="K6558" s="7" t="n">
        <v>8.87</v>
      </c>
      <c r="L6558" s="7" t="n">
        <v>2.22</v>
      </c>
      <c r="M6558" s="6" t="n">
        <v>408</v>
      </c>
    </row>
    <row r="6559">
      <c r="A6559" t="s">
        <v>7502</v>
      </c>
      <c r="B6559" t="s">
        <v>39</v>
      </c>
      <c r="C6559" t="s">
        <v>5858</v>
      </c>
      <c r="D6559" t="s">
        <v>6026</v>
      </c>
      <c r="E6559" t="n">
        <v>9</v>
      </c>
      <c r="F6559" t="n">
        <v>13</v>
      </c>
      <c r="G6559" t="n">
        <v>46</v>
      </c>
      <c r="H6559" t="n">
        <v>1</v>
      </c>
      <c r="I6559" s="6" t="n">
        <v>12</v>
      </c>
      <c r="J6559" s="6" t="n">
        <v>7212</v>
      </c>
      <c r="K6559" s="7" t="n">
        <v>39.23</v>
      </c>
      <c r="L6559" s="7" t="n">
        <v>3.27</v>
      </c>
      <c r="M6559" s="6" t="n">
        <v>601</v>
      </c>
    </row>
    <row r="6560">
      <c r="A6560" t="s">
        <v>7503</v>
      </c>
      <c r="B6560" t="s">
        <v>39</v>
      </c>
      <c r="C6560" t="s">
        <v>5858</v>
      </c>
      <c r="D6560" t="s">
        <v>6026</v>
      </c>
      <c r="E6560" t="n">
        <v>9</v>
      </c>
      <c r="F6560" t="n">
        <v>13</v>
      </c>
      <c r="G6560" t="n">
        <v>46</v>
      </c>
      <c r="H6560" t="n">
        <v>1</v>
      </c>
      <c r="I6560" s="6" t="n">
        <v>104</v>
      </c>
      <c r="J6560" s="6" t="n">
        <v>728</v>
      </c>
      <c r="K6560" s="7" t="n">
        <v>5052.32</v>
      </c>
      <c r="L6560" s="7" t="n">
        <v>48.58</v>
      </c>
      <c r="M6560" s="6" t="n">
        <v>7</v>
      </c>
    </row>
    <row r="6561">
      <c r="A6561" t="s">
        <v>7504</v>
      </c>
      <c r="B6561" t="s">
        <v>39</v>
      </c>
      <c r="C6561" t="s">
        <v>5858</v>
      </c>
      <c r="D6561" t="s">
        <v>6026</v>
      </c>
      <c r="E6561" t="n">
        <v>9</v>
      </c>
      <c r="F6561" t="n">
        <v>13</v>
      </c>
      <c r="G6561" t="n">
        <v>50</v>
      </c>
      <c r="H6561" t="n">
        <v>1</v>
      </c>
      <c r="I6561" s="6" t="n">
        <v>2</v>
      </c>
      <c r="J6561" s="6" t="n">
        <v>2700</v>
      </c>
      <c r="K6561" s="7" t="n">
        <v>27.36</v>
      </c>
      <c r="L6561" s="7" t="n">
        <v>13.68</v>
      </c>
      <c r="M6561" s="6" t="n">
        <v>1350</v>
      </c>
    </row>
    <row r="6562">
      <c r="A6562" t="s">
        <v>7505</v>
      </c>
      <c r="B6562" t="s">
        <v>39</v>
      </c>
      <c r="C6562" t="s">
        <v>5858</v>
      </c>
      <c r="D6562" t="s">
        <v>6026</v>
      </c>
      <c r="E6562" t="n">
        <v>9</v>
      </c>
      <c r="F6562" t="n">
        <v>13</v>
      </c>
      <c r="G6562" t="n">
        <v>51</v>
      </c>
      <c r="H6562" t="n">
        <v>1</v>
      </c>
      <c r="I6562" s="6" t="n">
        <v>1</v>
      </c>
      <c r="J6562" s="6" t="n">
        <v>3200</v>
      </c>
      <c r="K6562" s="7" t="n">
        <v>16.96</v>
      </c>
      <c r="L6562" s="7" t="n">
        <v>16.96</v>
      </c>
      <c r="M6562" s="6" t="n">
        <v>3200</v>
      </c>
    </row>
    <row r="6563">
      <c r="A6563" t="s">
        <v>7506</v>
      </c>
      <c r="B6563" t="s">
        <v>39</v>
      </c>
      <c r="C6563" t="s">
        <v>5858</v>
      </c>
      <c r="D6563" t="s">
        <v>6026</v>
      </c>
      <c r="E6563" t="n">
        <v>9</v>
      </c>
      <c r="F6563" t="n">
        <v>13</v>
      </c>
      <c r="G6563" t="n">
        <v>52</v>
      </c>
      <c r="H6563" t="n">
        <v>1</v>
      </c>
      <c r="I6563" s="6" t="n">
        <v>2</v>
      </c>
      <c r="J6563" s="6" t="n">
        <v>56</v>
      </c>
      <c r="K6563" s="7" t="n">
        <v>111.91</v>
      </c>
      <c r="L6563" s="7" t="n">
        <v>55.95</v>
      </c>
      <c r="M6563" s="6" t="n">
        <v>28</v>
      </c>
    </row>
    <row r="6564">
      <c r="A6564" t="s">
        <v>7507</v>
      </c>
      <c r="B6564" t="s">
        <v>39</v>
      </c>
      <c r="C6564" t="s">
        <v>5858</v>
      </c>
      <c r="D6564" t="s">
        <v>6026</v>
      </c>
      <c r="E6564" t="n">
        <v>9</v>
      </c>
      <c r="F6564" t="n">
        <v>13</v>
      </c>
      <c r="G6564" t="n">
        <v>52</v>
      </c>
      <c r="H6564" t="n">
        <v>1</v>
      </c>
      <c r="I6564" s="6" t="n">
        <v>4</v>
      </c>
      <c r="J6564" s="6" t="n">
        <v>10</v>
      </c>
      <c r="K6564" s="7" t="n">
        <v>19.98</v>
      </c>
      <c r="L6564" s="7" t="n">
        <v>5</v>
      </c>
      <c r="M6564" s="6" t="n">
        <v>2</v>
      </c>
    </row>
    <row r="6565">
      <c r="A6565" t="s">
        <v>7508</v>
      </c>
      <c r="B6565" t="s">
        <v>39</v>
      </c>
      <c r="C6565" t="s">
        <v>5858</v>
      </c>
      <c r="D6565" t="s">
        <v>6026</v>
      </c>
      <c r="E6565" t="n">
        <v>9</v>
      </c>
      <c r="F6565" t="n">
        <v>13</v>
      </c>
      <c r="G6565" t="n">
        <v>53</v>
      </c>
      <c r="H6565" t="n">
        <v>1</v>
      </c>
      <c r="I6565" s="6" t="n">
        <v>290</v>
      </c>
      <c r="J6565" s="6" t="n">
        <v>17070</v>
      </c>
      <c r="K6565" s="7" t="n">
        <v>21542.34</v>
      </c>
      <c r="L6565" s="7" t="n">
        <v>74.28</v>
      </c>
      <c r="M6565" s="6" t="n">
        <v>59</v>
      </c>
    </row>
    <row r="6566">
      <c r="A6566" t="s">
        <v>7509</v>
      </c>
      <c r="B6566" t="s">
        <v>39</v>
      </c>
      <c r="C6566" t="s">
        <v>5858</v>
      </c>
      <c r="D6566" t="s">
        <v>6026</v>
      </c>
      <c r="E6566" t="n">
        <v>9</v>
      </c>
      <c r="F6566" t="n">
        <v>13</v>
      </c>
      <c r="G6566" t="n">
        <v>53</v>
      </c>
      <c r="H6566" t="n">
        <v>1</v>
      </c>
      <c r="I6566" s="6" t="n">
        <v>16</v>
      </c>
      <c r="J6566" s="6" t="n">
        <v>696</v>
      </c>
      <c r="K6566" s="7" t="n">
        <v>384.19</v>
      </c>
      <c r="L6566" s="7" t="n">
        <v>24.01</v>
      </c>
      <c r="M6566" s="6" t="n">
        <v>44</v>
      </c>
    </row>
    <row r="6567">
      <c r="A6567" t="s">
        <v>7510</v>
      </c>
      <c r="B6567" t="s">
        <v>39</v>
      </c>
      <c r="C6567" t="s">
        <v>5858</v>
      </c>
      <c r="D6567" t="s">
        <v>6026</v>
      </c>
      <c r="E6567" t="n">
        <v>9</v>
      </c>
      <c r="F6567" t="n">
        <v>13</v>
      </c>
      <c r="G6567" t="n">
        <v>53</v>
      </c>
      <c r="H6567" t="n">
        <v>1</v>
      </c>
      <c r="I6567" s="6" t="n">
        <v>36</v>
      </c>
      <c r="J6567" s="6" t="n">
        <v>2575</v>
      </c>
      <c r="K6567" s="7" t="n">
        <v>2703.47</v>
      </c>
      <c r="L6567" s="7" t="n">
        <v>75.1</v>
      </c>
      <c r="M6567" s="6" t="n">
        <v>72</v>
      </c>
    </row>
    <row r="6568">
      <c r="A6568" t="s">
        <v>7511</v>
      </c>
      <c r="B6568" t="s">
        <v>39</v>
      </c>
      <c r="C6568" t="s">
        <v>5858</v>
      </c>
      <c r="D6568" t="s">
        <v>6026</v>
      </c>
      <c r="E6568" t="n">
        <v>9</v>
      </c>
      <c r="F6568" t="n">
        <v>13</v>
      </c>
      <c r="G6568" t="n">
        <v>54</v>
      </c>
      <c r="H6568" t="n">
        <v>1</v>
      </c>
      <c r="I6568" s="6" t="n">
        <v>690</v>
      </c>
      <c r="J6568" s="6" t="n">
        <v>72723</v>
      </c>
      <c r="K6568" s="7" t="n">
        <v>7019.76</v>
      </c>
      <c r="L6568" s="7" t="n">
        <v>10.17</v>
      </c>
      <c r="M6568" s="6" t="n">
        <v>105</v>
      </c>
    </row>
    <row r="6569">
      <c r="A6569" t="s">
        <v>7512</v>
      </c>
      <c r="B6569" t="s">
        <v>4799</v>
      </c>
      <c r="C6569" t="s">
        <v>5858</v>
      </c>
      <c r="D6569" t="s">
        <v>6026</v>
      </c>
      <c r="E6569" t="n">
        <v>9</v>
      </c>
      <c r="F6569" t="n">
        <v>13</v>
      </c>
      <c r="G6569" t="n">
        <v>54</v>
      </c>
      <c r="H6569" t="n">
        <v>1</v>
      </c>
      <c r="I6569" s="6" t="n">
        <v>260</v>
      </c>
      <c r="J6569" s="6" t="n">
        <v>115184</v>
      </c>
      <c r="K6569" s="7" t="n">
        <v>1900.54</v>
      </c>
      <c r="L6569" s="7" t="n">
        <v>7.31</v>
      </c>
      <c r="M6569" s="6" t="n">
        <v>443</v>
      </c>
    </row>
    <row r="6570">
      <c r="A6570" t="s">
        <v>7513</v>
      </c>
      <c r="B6570" t="s">
        <v>4799</v>
      </c>
      <c r="C6570" t="s">
        <v>5858</v>
      </c>
      <c r="D6570" t="s">
        <v>6026</v>
      </c>
      <c r="E6570" t="n">
        <v>9</v>
      </c>
      <c r="F6570" t="n">
        <v>13</v>
      </c>
      <c r="G6570" t="n">
        <v>54</v>
      </c>
      <c r="H6570" t="n">
        <v>1</v>
      </c>
      <c r="I6570" s="6" t="n">
        <v>452</v>
      </c>
      <c r="J6570" s="6" t="n">
        <v>341106</v>
      </c>
      <c r="K6570" s="7" t="n">
        <v>5628.25</v>
      </c>
      <c r="L6570" s="7" t="n">
        <v>12.45</v>
      </c>
      <c r="M6570" s="6" t="n">
        <v>755</v>
      </c>
    </row>
    <row r="6571">
      <c r="A6571" t="s">
        <v>7514</v>
      </c>
      <c r="B6571" t="s">
        <v>4799</v>
      </c>
      <c r="C6571" t="s">
        <v>5858</v>
      </c>
      <c r="D6571" t="s">
        <v>6026</v>
      </c>
      <c r="E6571" t="n">
        <v>9</v>
      </c>
      <c r="F6571" t="n">
        <v>13</v>
      </c>
      <c r="G6571" t="n">
        <v>54</v>
      </c>
      <c r="H6571" t="n">
        <v>1</v>
      </c>
      <c r="I6571" s="6" t="n">
        <v>338</v>
      </c>
      <c r="J6571" s="6" t="n">
        <v>188044</v>
      </c>
      <c r="K6571" s="7" t="n">
        <v>3102.73</v>
      </c>
      <c r="L6571" s="7" t="n">
        <v>9.18</v>
      </c>
      <c r="M6571" s="6" t="n">
        <v>556</v>
      </c>
    </row>
    <row r="6572">
      <c r="A6572" t="s">
        <v>7515</v>
      </c>
      <c r="B6572" t="s">
        <v>4799</v>
      </c>
      <c r="C6572" t="s">
        <v>5858</v>
      </c>
      <c r="D6572" t="s">
        <v>6026</v>
      </c>
      <c r="E6572" t="n">
        <v>9</v>
      </c>
      <c r="F6572" t="n">
        <v>13</v>
      </c>
      <c r="G6572" t="n">
        <v>54</v>
      </c>
      <c r="H6572" t="n">
        <v>1</v>
      </c>
      <c r="I6572" s="6" t="n">
        <v>28</v>
      </c>
      <c r="J6572" s="6" t="n">
        <v>476</v>
      </c>
      <c r="K6572" s="7" t="n">
        <v>42.36</v>
      </c>
      <c r="L6572" s="7" t="n">
        <v>1.51</v>
      </c>
      <c r="M6572" s="6" t="n">
        <v>17</v>
      </c>
    </row>
    <row r="6573">
      <c r="A6573" t="s">
        <v>7516</v>
      </c>
      <c r="B6573" t="s">
        <v>4799</v>
      </c>
      <c r="C6573" t="s">
        <v>5858</v>
      </c>
      <c r="D6573" t="s">
        <v>6026</v>
      </c>
      <c r="E6573" t="n">
        <v>9</v>
      </c>
      <c r="F6573" t="n">
        <v>13</v>
      </c>
      <c r="G6573" t="n">
        <v>54</v>
      </c>
      <c r="H6573" t="n">
        <v>1</v>
      </c>
      <c r="I6573" s="6" t="n">
        <v>29</v>
      </c>
      <c r="J6573" s="6" t="n">
        <v>1390</v>
      </c>
      <c r="K6573" s="7" t="n">
        <v>123.71</v>
      </c>
      <c r="L6573" s="7" t="n">
        <v>4.27</v>
      </c>
      <c r="M6573" s="6" t="n">
        <v>48</v>
      </c>
    </row>
    <row r="6574">
      <c r="A6574" t="s">
        <v>7517</v>
      </c>
      <c r="B6574" t="s">
        <v>4799</v>
      </c>
      <c r="C6574" t="s">
        <v>5858</v>
      </c>
      <c r="D6574" t="s">
        <v>6026</v>
      </c>
      <c r="E6574" t="n">
        <v>9</v>
      </c>
      <c r="F6574" t="n">
        <v>13</v>
      </c>
      <c r="G6574" t="n">
        <v>54</v>
      </c>
      <c r="H6574" t="n">
        <v>1</v>
      </c>
      <c r="I6574" s="6" t="n">
        <v>72</v>
      </c>
      <c r="J6574" s="6" t="n">
        <v>3455</v>
      </c>
      <c r="K6574" s="7" t="n">
        <v>200.95</v>
      </c>
      <c r="L6574" s="7" t="n">
        <v>2.79</v>
      </c>
      <c r="M6574" s="6" t="n">
        <v>48</v>
      </c>
    </row>
    <row r="6575">
      <c r="A6575" t="s">
        <v>7518</v>
      </c>
      <c r="B6575" t="s">
        <v>4799</v>
      </c>
      <c r="C6575" t="s">
        <v>5858</v>
      </c>
      <c r="D6575" t="s">
        <v>6026</v>
      </c>
      <c r="E6575" t="n">
        <v>9</v>
      </c>
      <c r="F6575" t="n">
        <v>13</v>
      </c>
      <c r="G6575" t="n">
        <v>54</v>
      </c>
      <c r="H6575" t="n">
        <v>1</v>
      </c>
      <c r="I6575" s="6" t="n">
        <v>60</v>
      </c>
      <c r="J6575" s="6" t="n">
        <v>2204</v>
      </c>
      <c r="K6575" s="7" t="n">
        <v>126.27</v>
      </c>
      <c r="L6575" s="7" t="n">
        <v>2.1</v>
      </c>
      <c r="M6575" s="6" t="n">
        <v>37</v>
      </c>
    </row>
    <row r="6576">
      <c r="A6576" t="s">
        <v>7519</v>
      </c>
      <c r="B6576" t="s">
        <v>39</v>
      </c>
      <c r="C6576" t="s">
        <v>5858</v>
      </c>
      <c r="D6576" t="s">
        <v>6026</v>
      </c>
      <c r="E6576" t="n">
        <v>9</v>
      </c>
      <c r="F6576" t="n">
        <v>13</v>
      </c>
      <c r="G6576" t="n">
        <v>55</v>
      </c>
      <c r="H6576" t="n">
        <v>1</v>
      </c>
      <c r="I6576" s="6" t="n">
        <v>72</v>
      </c>
      <c r="J6576" s="6" t="n">
        <v>232028</v>
      </c>
      <c r="K6576" s="7" t="n">
        <v>5902.79</v>
      </c>
      <c r="L6576" s="7" t="n">
        <v>81.98</v>
      </c>
      <c r="M6576" s="6" t="n">
        <v>3223</v>
      </c>
    </row>
    <row r="6577">
      <c r="A6577" t="s">
        <v>7520</v>
      </c>
      <c r="B6577" t="s">
        <v>39</v>
      </c>
      <c r="C6577" t="s">
        <v>5858</v>
      </c>
      <c r="D6577" t="s">
        <v>6026</v>
      </c>
      <c r="E6577" t="n">
        <v>9</v>
      </c>
      <c r="F6577" t="n">
        <v>13</v>
      </c>
      <c r="G6577" t="n">
        <v>55</v>
      </c>
      <c r="H6577" t="n">
        <v>1</v>
      </c>
      <c r="I6577" s="6" t="n">
        <v>9</v>
      </c>
      <c r="J6577" s="6" t="n">
        <v>17650</v>
      </c>
      <c r="K6577" s="7" t="n">
        <v>449.02</v>
      </c>
      <c r="L6577" s="7" t="n">
        <v>49.89</v>
      </c>
      <c r="M6577" s="6" t="n">
        <v>1961</v>
      </c>
    </row>
    <row r="6578">
      <c r="A6578" t="s">
        <v>7521</v>
      </c>
      <c r="B6578" t="s">
        <v>39</v>
      </c>
      <c r="C6578" t="s">
        <v>5858</v>
      </c>
      <c r="D6578" t="s">
        <v>6026</v>
      </c>
      <c r="E6578" t="n">
        <v>9</v>
      </c>
      <c r="F6578" t="n">
        <v>13</v>
      </c>
      <c r="G6578" t="n">
        <v>55</v>
      </c>
      <c r="H6578" t="n">
        <v>1</v>
      </c>
      <c r="I6578" s="6" t="n">
        <v>11</v>
      </c>
      <c r="J6578" s="6" t="n">
        <v>37700</v>
      </c>
      <c r="K6578" s="7" t="n">
        <v>959.09</v>
      </c>
      <c r="L6578" s="7" t="n">
        <v>87.19</v>
      </c>
      <c r="M6578" s="6" t="n">
        <v>3427</v>
      </c>
    </row>
    <row r="6579">
      <c r="A6579" t="s">
        <v>7522</v>
      </c>
      <c r="B6579" t="s">
        <v>39</v>
      </c>
      <c r="C6579" t="s">
        <v>5858</v>
      </c>
      <c r="D6579" t="s">
        <v>6026</v>
      </c>
      <c r="E6579" t="n">
        <v>9</v>
      </c>
      <c r="F6579" t="n">
        <v>13</v>
      </c>
      <c r="G6579" t="n">
        <v>58</v>
      </c>
      <c r="H6579" t="n">
        <v>1</v>
      </c>
      <c r="I6579" s="6" t="n">
        <v>1</v>
      </c>
      <c r="J6579" s="6" t="n">
        <v>20</v>
      </c>
      <c r="K6579" s="7" t="n">
        <v>38</v>
      </c>
      <c r="L6579" s="7" t="n">
        <v>38</v>
      </c>
      <c r="M6579" s="6" t="n">
        <v>20</v>
      </c>
    </row>
    <row r="6580">
      <c r="A6580" t="s">
        <v>7523</v>
      </c>
      <c r="B6580" t="s">
        <v>39</v>
      </c>
      <c r="C6580" t="s">
        <v>5858</v>
      </c>
      <c r="D6580" t="s">
        <v>6026</v>
      </c>
      <c r="E6580" t="n">
        <v>9</v>
      </c>
      <c r="F6580" t="n">
        <v>13</v>
      </c>
      <c r="G6580" t="n">
        <v>58</v>
      </c>
      <c r="H6580" t="n">
        <v>1</v>
      </c>
      <c r="I6580" s="6" t="n">
        <v>5</v>
      </c>
      <c r="J6580" s="6" t="n">
        <v>140</v>
      </c>
      <c r="K6580" s="7" t="n">
        <v>266</v>
      </c>
      <c r="L6580" s="7" t="n">
        <v>53.2</v>
      </c>
      <c r="M6580" s="6" t="n">
        <v>28</v>
      </c>
    </row>
    <row r="6581">
      <c r="A6581" t="s">
        <v>7524</v>
      </c>
      <c r="B6581" t="s">
        <v>39</v>
      </c>
      <c r="C6581" t="s">
        <v>5858</v>
      </c>
      <c r="D6581" t="s">
        <v>6026</v>
      </c>
      <c r="E6581" t="n">
        <v>9</v>
      </c>
      <c r="F6581" t="n">
        <v>13</v>
      </c>
      <c r="G6581" t="n">
        <v>63</v>
      </c>
      <c r="H6581" t="n">
        <v>1</v>
      </c>
      <c r="I6581" s="6" t="n">
        <v>1</v>
      </c>
      <c r="J6581" s="6" t="n">
        <v>3500</v>
      </c>
      <c r="K6581" s="7" t="n">
        <v>83.44</v>
      </c>
      <c r="L6581" s="7" t="n">
        <v>83.44</v>
      </c>
      <c r="M6581" s="6" t="n">
        <v>3500</v>
      </c>
    </row>
    <row r="6582">
      <c r="A6582" t="s">
        <v>7525</v>
      </c>
      <c r="B6582" t="s">
        <v>39</v>
      </c>
      <c r="C6582" t="s">
        <v>5858</v>
      </c>
      <c r="D6582" t="s">
        <v>6026</v>
      </c>
      <c r="E6582" t="n">
        <v>9</v>
      </c>
      <c r="F6582" t="n">
        <v>13</v>
      </c>
      <c r="G6582" t="n">
        <v>66</v>
      </c>
      <c r="H6582" t="n">
        <v>2</v>
      </c>
      <c r="I6582" s="6" t="n">
        <v>1</v>
      </c>
      <c r="J6582" s="6" t="n">
        <v>9460</v>
      </c>
      <c r="K6582" s="7" t="n">
        <v>120.23</v>
      </c>
      <c r="L6582" s="7" t="n">
        <v>120.23</v>
      </c>
      <c r="M6582" s="6" t="n">
        <v>9460</v>
      </c>
    </row>
    <row r="6583">
      <c r="A6583" t="s">
        <v>7526</v>
      </c>
      <c r="B6583" t="s">
        <v>39</v>
      </c>
      <c r="C6583" t="s">
        <v>5858</v>
      </c>
      <c r="D6583" t="s">
        <v>6026</v>
      </c>
      <c r="E6583" t="n">
        <v>9</v>
      </c>
      <c r="F6583" t="n">
        <v>13</v>
      </c>
      <c r="G6583" t="n">
        <v>67</v>
      </c>
      <c r="H6583" t="n">
        <v>1</v>
      </c>
      <c r="I6583" s="6" t="n">
        <v>2</v>
      </c>
      <c r="J6583" s="6" t="n">
        <v>30</v>
      </c>
      <c r="K6583" s="7" t="n">
        <v>28.5</v>
      </c>
      <c r="L6583" s="7" t="n">
        <v>14.25</v>
      </c>
      <c r="M6583" s="6" t="n">
        <v>15</v>
      </c>
    </row>
    <row r="6584">
      <c r="A6584" t="s">
        <v>7527</v>
      </c>
      <c r="B6584" t="s">
        <v>39</v>
      </c>
      <c r="C6584" t="s">
        <v>5858</v>
      </c>
      <c r="D6584" t="s">
        <v>6026</v>
      </c>
      <c r="E6584" t="n">
        <v>9</v>
      </c>
      <c r="F6584" t="n">
        <v>13</v>
      </c>
      <c r="G6584" t="n">
        <v>67</v>
      </c>
      <c r="H6584" t="n">
        <v>1</v>
      </c>
      <c r="I6584" s="6" t="n">
        <v>2</v>
      </c>
      <c r="J6584" s="6" t="n">
        <v>16</v>
      </c>
      <c r="K6584" s="7" t="n">
        <v>15.2</v>
      </c>
      <c r="L6584" s="7" t="n">
        <v>7.6</v>
      </c>
      <c r="M6584" s="6" t="n">
        <v>8</v>
      </c>
    </row>
    <row r="6585">
      <c r="A6585" t="s">
        <v>7528</v>
      </c>
      <c r="B6585" t="s">
        <v>39</v>
      </c>
      <c r="C6585" t="s">
        <v>5858</v>
      </c>
      <c r="D6585" t="s">
        <v>6026</v>
      </c>
      <c r="E6585" t="n">
        <v>9</v>
      </c>
      <c r="F6585" t="n">
        <v>13</v>
      </c>
      <c r="G6585" t="n">
        <v>67</v>
      </c>
      <c r="H6585" t="n">
        <v>1</v>
      </c>
      <c r="I6585" s="6" t="n">
        <v>22</v>
      </c>
      <c r="J6585" s="6" t="n">
        <v>872</v>
      </c>
      <c r="K6585" s="7" t="n">
        <v>1990.65</v>
      </c>
      <c r="L6585" s="7" t="n">
        <v>90.48</v>
      </c>
      <c r="M6585" s="6" t="n">
        <v>40</v>
      </c>
    </row>
    <row r="6586">
      <c r="A6586" t="s">
        <v>7529</v>
      </c>
      <c r="B6586" t="s">
        <v>39</v>
      </c>
      <c r="C6586" t="s">
        <v>5858</v>
      </c>
      <c r="D6586" t="s">
        <v>6026</v>
      </c>
      <c r="E6586" t="n">
        <v>9</v>
      </c>
      <c r="F6586" t="n">
        <v>13</v>
      </c>
      <c r="G6586" t="n">
        <v>67</v>
      </c>
      <c r="H6586" t="n">
        <v>1</v>
      </c>
      <c r="I6586" s="6" t="n">
        <v>1</v>
      </c>
      <c r="J6586" s="6" t="n">
        <v>56</v>
      </c>
      <c r="K6586" s="7" t="n">
        <v>127.84</v>
      </c>
      <c r="L6586" s="7" t="n">
        <v>127.84</v>
      </c>
      <c r="M6586" s="6" t="n">
        <v>56</v>
      </c>
    </row>
    <row r="6587">
      <c r="A6587" t="s">
        <v>7530</v>
      </c>
      <c r="B6587" t="s">
        <v>39</v>
      </c>
      <c r="C6587" t="s">
        <v>5858</v>
      </c>
      <c r="D6587" t="s">
        <v>6026</v>
      </c>
      <c r="E6587" t="n">
        <v>9</v>
      </c>
      <c r="F6587" t="n">
        <v>13</v>
      </c>
      <c r="G6587" t="n">
        <v>67</v>
      </c>
      <c r="H6587" t="n">
        <v>1</v>
      </c>
      <c r="I6587" s="6" t="n">
        <v>280</v>
      </c>
      <c r="J6587" s="6" t="n">
        <v>12129</v>
      </c>
      <c r="K6587" s="7" t="n">
        <v>27688.77</v>
      </c>
      <c r="L6587" s="7" t="n">
        <v>98.89</v>
      </c>
      <c r="M6587" s="6" t="n">
        <v>43</v>
      </c>
    </row>
    <row r="6588">
      <c r="A6588" t="s">
        <v>7531</v>
      </c>
      <c r="B6588" t="s">
        <v>39</v>
      </c>
      <c r="C6588" t="s">
        <v>5858</v>
      </c>
      <c r="D6588" t="s">
        <v>6026</v>
      </c>
      <c r="E6588" t="n">
        <v>9</v>
      </c>
      <c r="F6588" t="n">
        <v>13</v>
      </c>
      <c r="G6588" t="n">
        <v>67</v>
      </c>
      <c r="H6588" t="n">
        <v>1</v>
      </c>
      <c r="I6588" s="6" t="n">
        <v>30</v>
      </c>
      <c r="J6588" s="6" t="n">
        <v>819</v>
      </c>
      <c r="K6588" s="7" t="n">
        <v>1869.66</v>
      </c>
      <c r="L6588" s="7" t="n">
        <v>62.32</v>
      </c>
      <c r="M6588" s="6" t="n">
        <v>27</v>
      </c>
    </row>
    <row r="6589">
      <c r="A6589" t="s">
        <v>7532</v>
      </c>
      <c r="B6589" t="s">
        <v>39</v>
      </c>
      <c r="C6589" t="s">
        <v>5858</v>
      </c>
      <c r="D6589" t="s">
        <v>6026</v>
      </c>
      <c r="E6589" t="n">
        <v>9</v>
      </c>
      <c r="F6589" t="n">
        <v>13</v>
      </c>
      <c r="G6589" t="n">
        <v>67</v>
      </c>
      <c r="H6589" t="n">
        <v>1</v>
      </c>
      <c r="I6589" s="6" t="n">
        <v>56</v>
      </c>
      <c r="J6589" s="6" t="n">
        <v>2743</v>
      </c>
      <c r="K6589" s="7" t="n">
        <v>6261.88</v>
      </c>
      <c r="L6589" s="7" t="n">
        <v>111.82</v>
      </c>
      <c r="M6589" s="6" t="n">
        <v>49</v>
      </c>
    </row>
    <row r="6590">
      <c r="A6590" t="s">
        <v>7533</v>
      </c>
      <c r="B6590" t="s">
        <v>39</v>
      </c>
      <c r="C6590" t="s">
        <v>5858</v>
      </c>
      <c r="D6590" t="s">
        <v>6026</v>
      </c>
      <c r="E6590" t="n">
        <v>9</v>
      </c>
      <c r="F6590" t="n">
        <v>13</v>
      </c>
      <c r="G6590" t="n">
        <v>67</v>
      </c>
      <c r="H6590" t="n">
        <v>1</v>
      </c>
      <c r="I6590" s="6" t="n">
        <v>1</v>
      </c>
      <c r="J6590" s="6" t="n">
        <v>28</v>
      </c>
      <c r="K6590" s="7" t="n">
        <v>55.72</v>
      </c>
      <c r="L6590" s="7" t="n">
        <v>55.72</v>
      </c>
      <c r="M6590" s="6" t="n">
        <v>28</v>
      </c>
    </row>
    <row r="6591">
      <c r="A6591" t="s">
        <v>7534</v>
      </c>
      <c r="B6591" t="s">
        <v>39</v>
      </c>
      <c r="C6591" t="s">
        <v>5858</v>
      </c>
      <c r="D6591" t="s">
        <v>6026</v>
      </c>
      <c r="E6591" t="n">
        <v>9</v>
      </c>
      <c r="F6591" t="n">
        <v>13</v>
      </c>
      <c r="G6591" t="n">
        <v>67</v>
      </c>
      <c r="H6591" t="n">
        <v>1</v>
      </c>
      <c r="I6591" s="6" t="n">
        <v>1</v>
      </c>
      <c r="J6591" s="6" t="n">
        <v>28</v>
      </c>
      <c r="K6591" s="7" t="n">
        <v>63.92</v>
      </c>
      <c r="L6591" s="7" t="n">
        <v>63.92</v>
      </c>
      <c r="M6591" s="6" t="n">
        <v>28</v>
      </c>
    </row>
    <row r="6592">
      <c r="A6592" t="s">
        <v>7535</v>
      </c>
      <c r="B6592" t="s">
        <v>39</v>
      </c>
      <c r="C6592" t="s">
        <v>5858</v>
      </c>
      <c r="D6592" t="s">
        <v>6026</v>
      </c>
      <c r="E6592" t="n">
        <v>9</v>
      </c>
      <c r="F6592" t="n">
        <v>13</v>
      </c>
      <c r="G6592" t="n">
        <v>67</v>
      </c>
      <c r="H6592" t="n">
        <v>1</v>
      </c>
      <c r="I6592" s="6" t="n">
        <v>12</v>
      </c>
      <c r="J6592" s="6" t="n">
        <v>509</v>
      </c>
      <c r="K6592" s="7" t="n">
        <v>1161.97</v>
      </c>
      <c r="L6592" s="7" t="n">
        <v>96.83</v>
      </c>
      <c r="M6592" s="6" t="n">
        <v>42</v>
      </c>
    </row>
    <row r="6593">
      <c r="A6593" t="s">
        <v>7536</v>
      </c>
      <c r="B6593" t="s">
        <v>39</v>
      </c>
      <c r="C6593" t="s">
        <v>5858</v>
      </c>
      <c r="D6593" t="s">
        <v>7537</v>
      </c>
      <c r="E6593" t="n">
        <v>9</v>
      </c>
      <c r="F6593" t="n">
        <v>14</v>
      </c>
      <c r="G6593" t="n">
        <v>1</v>
      </c>
      <c r="H6593" t="n">
        <v>1</v>
      </c>
      <c r="I6593" s="6" t="n">
        <v>53</v>
      </c>
      <c r="J6593" s="6" t="n">
        <v>1234328</v>
      </c>
      <c r="K6593" s="7" t="n">
        <v>23526.29</v>
      </c>
      <c r="L6593" s="7" t="n">
        <v>443.89</v>
      </c>
      <c r="M6593" s="6" t="n">
        <v>23289</v>
      </c>
    </row>
    <row r="6594">
      <c r="A6594" t="s">
        <v>7538</v>
      </c>
      <c r="B6594" t="s">
        <v>39</v>
      </c>
      <c r="C6594" t="s">
        <v>5858</v>
      </c>
      <c r="D6594" t="s">
        <v>7537</v>
      </c>
      <c r="E6594" t="n">
        <v>9</v>
      </c>
      <c r="F6594" t="n">
        <v>14</v>
      </c>
      <c r="G6594" t="n">
        <v>1</v>
      </c>
      <c r="H6594" t="n">
        <v>1</v>
      </c>
      <c r="I6594" s="6" t="n">
        <v>2</v>
      </c>
      <c r="J6594" s="6" t="n">
        <v>14000</v>
      </c>
      <c r="K6594" s="7" t="n">
        <v>208.32</v>
      </c>
      <c r="L6594" s="7" t="n">
        <v>104.16</v>
      </c>
      <c r="M6594" s="6" t="n">
        <v>7000</v>
      </c>
    </row>
    <row r="6595">
      <c r="A6595" t="s">
        <v>7539</v>
      </c>
      <c r="B6595" t="s">
        <v>39</v>
      </c>
      <c r="C6595" t="s">
        <v>5858</v>
      </c>
      <c r="D6595" t="s">
        <v>7537</v>
      </c>
      <c r="E6595" t="n">
        <v>9</v>
      </c>
      <c r="F6595" t="n">
        <v>14</v>
      </c>
      <c r="G6595" t="n">
        <v>1</v>
      </c>
      <c r="H6595" t="n">
        <v>1</v>
      </c>
      <c r="I6595" s="6" t="n">
        <v>1</v>
      </c>
      <c r="J6595" s="6" t="n">
        <v>1000</v>
      </c>
      <c r="K6595" s="7" t="n">
        <v>17.45</v>
      </c>
      <c r="L6595" s="7" t="n">
        <v>17.45</v>
      </c>
      <c r="M6595" s="6" t="n">
        <v>1000</v>
      </c>
    </row>
    <row r="6596">
      <c r="A6596" t="s">
        <v>7540</v>
      </c>
      <c r="B6596" t="s">
        <v>39</v>
      </c>
      <c r="C6596" t="s">
        <v>5858</v>
      </c>
      <c r="D6596" t="s">
        <v>7537</v>
      </c>
      <c r="E6596" t="n">
        <v>9</v>
      </c>
      <c r="F6596" t="n">
        <v>14</v>
      </c>
      <c r="G6596" t="n">
        <v>1</v>
      </c>
      <c r="H6596" t="n">
        <v>1</v>
      </c>
      <c r="I6596" s="6" t="n">
        <v>1</v>
      </c>
      <c r="J6596" s="6" t="n">
        <v>30000</v>
      </c>
      <c r="K6596" s="7" t="n">
        <v>486.6</v>
      </c>
      <c r="L6596" s="7" t="n">
        <v>486.6</v>
      </c>
      <c r="M6596" s="6" t="n">
        <v>30000</v>
      </c>
    </row>
    <row r="6597">
      <c r="A6597" t="s">
        <v>7541</v>
      </c>
      <c r="B6597" t="s">
        <v>39</v>
      </c>
      <c r="C6597" t="s">
        <v>5858</v>
      </c>
      <c r="D6597" t="s">
        <v>7537</v>
      </c>
      <c r="E6597" t="n">
        <v>9</v>
      </c>
      <c r="F6597" t="n">
        <v>14</v>
      </c>
      <c r="G6597" t="n">
        <v>1</v>
      </c>
      <c r="H6597" t="n">
        <v>1</v>
      </c>
      <c r="I6597" s="6" t="n">
        <v>3</v>
      </c>
      <c r="J6597" s="6" t="n">
        <v>1027</v>
      </c>
      <c r="K6597" s="7" t="n">
        <v>16.99</v>
      </c>
      <c r="L6597" s="7" t="n">
        <v>5.66</v>
      </c>
      <c r="M6597" s="6" t="n">
        <v>342</v>
      </c>
    </row>
    <row r="6598">
      <c r="A6598" t="s">
        <v>7542</v>
      </c>
      <c r="B6598" t="s">
        <v>39</v>
      </c>
      <c r="C6598" t="s">
        <v>5858</v>
      </c>
      <c r="D6598" t="s">
        <v>7537</v>
      </c>
      <c r="E6598" t="n">
        <v>9</v>
      </c>
      <c r="F6598" t="n">
        <v>14</v>
      </c>
      <c r="G6598" t="n">
        <v>1</v>
      </c>
      <c r="H6598" t="n">
        <v>1</v>
      </c>
      <c r="I6598" s="6" t="n">
        <v>5</v>
      </c>
      <c r="J6598" s="6" t="n">
        <v>150000</v>
      </c>
      <c r="K6598" s="7" t="n">
        <v>1864.4</v>
      </c>
      <c r="L6598" s="7" t="n">
        <v>372.88</v>
      </c>
      <c r="M6598" s="6" t="n">
        <v>30000</v>
      </c>
    </row>
    <row r="6599">
      <c r="A6599" t="s">
        <v>7543</v>
      </c>
      <c r="B6599" t="s">
        <v>39</v>
      </c>
      <c r="C6599" t="s">
        <v>5858</v>
      </c>
      <c r="D6599" t="s">
        <v>7537</v>
      </c>
      <c r="E6599" t="n">
        <v>9</v>
      </c>
      <c r="F6599" t="n">
        <v>14</v>
      </c>
      <c r="G6599" t="n">
        <v>1</v>
      </c>
      <c r="H6599" t="n">
        <v>1</v>
      </c>
      <c r="I6599" s="6" t="n">
        <v>1204</v>
      </c>
      <c r="J6599" s="6" t="n">
        <v>34265500</v>
      </c>
      <c r="K6599" s="7" t="n">
        <v>668359.46</v>
      </c>
      <c r="L6599" s="7" t="n">
        <v>555.12</v>
      </c>
      <c r="M6599" s="6" t="n">
        <v>28460</v>
      </c>
    </row>
    <row r="6600">
      <c r="A6600" t="s">
        <v>7544</v>
      </c>
      <c r="B6600" t="s">
        <v>39</v>
      </c>
      <c r="C6600" t="s">
        <v>5858</v>
      </c>
      <c r="D6600" t="s">
        <v>7537</v>
      </c>
      <c r="E6600" t="n">
        <v>9</v>
      </c>
      <c r="F6600" t="n">
        <v>14</v>
      </c>
      <c r="G6600" t="n">
        <v>1</v>
      </c>
      <c r="H6600" t="n">
        <v>1</v>
      </c>
      <c r="I6600" s="6" t="n">
        <v>51</v>
      </c>
      <c r="J6600" s="6" t="n">
        <v>1153500</v>
      </c>
      <c r="K6600" s="7" t="n">
        <v>22664.53</v>
      </c>
      <c r="L6600" s="7" t="n">
        <v>444.4</v>
      </c>
      <c r="M6600" s="6" t="n">
        <v>22618</v>
      </c>
    </row>
    <row r="6601">
      <c r="A6601" t="s">
        <v>7545</v>
      </c>
      <c r="B6601" t="s">
        <v>39</v>
      </c>
      <c r="C6601" t="s">
        <v>5858</v>
      </c>
      <c r="D6601" t="s">
        <v>7537</v>
      </c>
      <c r="E6601" t="n">
        <v>9</v>
      </c>
      <c r="F6601" t="n">
        <v>14</v>
      </c>
      <c r="G6601" t="n">
        <v>1</v>
      </c>
      <c r="H6601" t="n">
        <v>1</v>
      </c>
      <c r="I6601" s="6" t="n">
        <v>335</v>
      </c>
      <c r="J6601" s="6" t="n">
        <v>10370500</v>
      </c>
      <c r="K6601" s="7" t="n">
        <v>200153.07</v>
      </c>
      <c r="L6601" s="7" t="n">
        <v>597.47</v>
      </c>
      <c r="M6601" s="6" t="n">
        <v>30957</v>
      </c>
    </row>
    <row r="6602">
      <c r="A6602" t="s">
        <v>7546</v>
      </c>
      <c r="B6602" t="s">
        <v>39</v>
      </c>
      <c r="C6602" t="s">
        <v>5858</v>
      </c>
      <c r="D6602" t="s">
        <v>7537</v>
      </c>
      <c r="E6602" t="n">
        <v>9</v>
      </c>
      <c r="F6602" t="n">
        <v>14</v>
      </c>
      <c r="G6602" t="n">
        <v>1</v>
      </c>
      <c r="H6602" t="n">
        <v>1</v>
      </c>
      <c r="I6602" s="6" t="n">
        <v>218</v>
      </c>
      <c r="J6602" s="6" t="n">
        <v>6440120</v>
      </c>
      <c r="K6602" s="7" t="n">
        <v>112359.84</v>
      </c>
      <c r="L6602" s="7" t="n">
        <v>515.41</v>
      </c>
      <c r="M6602" s="6" t="n">
        <v>29542</v>
      </c>
    </row>
    <row r="6603">
      <c r="A6603" t="s">
        <v>7547</v>
      </c>
      <c r="B6603" t="s">
        <v>39</v>
      </c>
      <c r="C6603" t="s">
        <v>5858</v>
      </c>
      <c r="D6603" t="s">
        <v>7537</v>
      </c>
      <c r="E6603" t="n">
        <v>9</v>
      </c>
      <c r="F6603" t="n">
        <v>14</v>
      </c>
      <c r="G6603" t="n">
        <v>1</v>
      </c>
      <c r="H6603" t="n">
        <v>1</v>
      </c>
      <c r="I6603" s="6" t="n">
        <v>219</v>
      </c>
      <c r="J6603" s="6" t="n">
        <v>6318500</v>
      </c>
      <c r="K6603" s="7" t="n">
        <v>100985.82</v>
      </c>
      <c r="L6603" s="7" t="n">
        <v>461.12</v>
      </c>
      <c r="M6603" s="6" t="n">
        <v>28852</v>
      </c>
    </row>
    <row r="6604">
      <c r="A6604" t="s">
        <v>7548</v>
      </c>
      <c r="B6604" t="s">
        <v>39</v>
      </c>
      <c r="C6604" t="s">
        <v>5858</v>
      </c>
      <c r="D6604" t="s">
        <v>7537</v>
      </c>
      <c r="E6604" t="n">
        <v>9</v>
      </c>
      <c r="F6604" t="n">
        <v>14</v>
      </c>
      <c r="G6604" t="n">
        <v>1</v>
      </c>
      <c r="H6604" t="n">
        <v>1</v>
      </c>
      <c r="I6604" s="6" t="n">
        <v>80</v>
      </c>
      <c r="J6604" s="6" t="n">
        <v>1899000</v>
      </c>
      <c r="K6604" s="7" t="n">
        <v>33137.55</v>
      </c>
      <c r="L6604" s="7" t="n">
        <v>414.22</v>
      </c>
      <c r="M6604" s="6" t="n">
        <v>23738</v>
      </c>
    </row>
    <row r="6605">
      <c r="A6605" t="s">
        <v>7549</v>
      </c>
      <c r="B6605" t="s">
        <v>39</v>
      </c>
      <c r="C6605" t="s">
        <v>5858</v>
      </c>
      <c r="D6605" t="s">
        <v>7537</v>
      </c>
      <c r="E6605" t="n">
        <v>9</v>
      </c>
      <c r="F6605" t="n">
        <v>14</v>
      </c>
      <c r="G6605" t="n">
        <v>1</v>
      </c>
      <c r="H6605" t="n">
        <v>1</v>
      </c>
      <c r="I6605" s="6" t="n">
        <v>82</v>
      </c>
      <c r="J6605" s="6" t="n">
        <v>2199000</v>
      </c>
      <c r="K6605" s="7" t="n">
        <v>40571.55</v>
      </c>
      <c r="L6605" s="7" t="n">
        <v>494.78</v>
      </c>
      <c r="M6605" s="6" t="n">
        <v>26817</v>
      </c>
    </row>
    <row r="6606">
      <c r="A6606" t="s">
        <v>7550</v>
      </c>
      <c r="B6606" t="s">
        <v>39</v>
      </c>
      <c r="C6606" t="s">
        <v>5858</v>
      </c>
      <c r="D6606" t="s">
        <v>7537</v>
      </c>
      <c r="E6606" t="n">
        <v>9</v>
      </c>
      <c r="F6606" t="n">
        <v>14</v>
      </c>
      <c r="G6606" t="n">
        <v>1</v>
      </c>
      <c r="H6606" t="n">
        <v>1</v>
      </c>
      <c r="I6606" s="6" t="n">
        <v>73</v>
      </c>
      <c r="J6606" s="6" t="n">
        <v>1736000</v>
      </c>
      <c r="K6606" s="7" t="n">
        <v>28539.84</v>
      </c>
      <c r="L6606" s="7" t="n">
        <v>390.96</v>
      </c>
      <c r="M6606" s="6" t="n">
        <v>23781</v>
      </c>
    </row>
    <row r="6607">
      <c r="A6607" t="s">
        <v>7551</v>
      </c>
      <c r="B6607" t="s">
        <v>39</v>
      </c>
      <c r="C6607" t="s">
        <v>5858</v>
      </c>
      <c r="D6607" t="s">
        <v>7537</v>
      </c>
      <c r="E6607" t="n">
        <v>9</v>
      </c>
      <c r="F6607" t="n">
        <v>14</v>
      </c>
      <c r="G6607" t="n">
        <v>1</v>
      </c>
      <c r="H6607" t="n">
        <v>1</v>
      </c>
      <c r="I6607" s="6" t="n">
        <v>19</v>
      </c>
      <c r="J6607" s="6" t="n">
        <v>479400</v>
      </c>
      <c r="K6607" s="7" t="n">
        <v>8053.92</v>
      </c>
      <c r="L6607" s="7" t="n">
        <v>423.89</v>
      </c>
      <c r="M6607" s="6" t="n">
        <v>25232</v>
      </c>
    </row>
    <row r="6608">
      <c r="A6608" t="s">
        <v>7552</v>
      </c>
      <c r="B6608" t="s">
        <v>39</v>
      </c>
      <c r="C6608" t="s">
        <v>5858</v>
      </c>
      <c r="D6608" t="s">
        <v>7537</v>
      </c>
      <c r="E6608" t="n">
        <v>9</v>
      </c>
      <c r="F6608" t="n">
        <v>14</v>
      </c>
      <c r="G6608" t="n">
        <v>1</v>
      </c>
      <c r="H6608" t="n">
        <v>1</v>
      </c>
      <c r="I6608" s="6" t="n">
        <v>669</v>
      </c>
      <c r="J6608" s="6" t="n">
        <v>18345500</v>
      </c>
      <c r="K6608" s="7" t="n">
        <v>352852.41</v>
      </c>
      <c r="L6608" s="7" t="n">
        <v>527.43</v>
      </c>
      <c r="M6608" s="6" t="n">
        <v>27422</v>
      </c>
    </row>
    <row r="6609">
      <c r="A6609" t="s">
        <v>7553</v>
      </c>
      <c r="B6609" t="s">
        <v>39</v>
      </c>
      <c r="C6609" t="s">
        <v>5858</v>
      </c>
      <c r="D6609" t="s">
        <v>7537</v>
      </c>
      <c r="E6609" t="n">
        <v>9</v>
      </c>
      <c r="F6609" t="n">
        <v>14</v>
      </c>
      <c r="G6609" t="n">
        <v>1</v>
      </c>
      <c r="H6609" t="n">
        <v>1</v>
      </c>
      <c r="I6609" s="6" t="n">
        <v>351</v>
      </c>
      <c r="J6609" s="6" t="n">
        <v>8534034</v>
      </c>
      <c r="K6609" s="7" t="n">
        <v>146848.28</v>
      </c>
      <c r="L6609" s="7" t="n">
        <v>418.37</v>
      </c>
      <c r="M6609" s="6" t="n">
        <v>24313</v>
      </c>
    </row>
    <row r="6610">
      <c r="A6610" t="s">
        <v>7554</v>
      </c>
      <c r="B6610" t="s">
        <v>39</v>
      </c>
      <c r="C6610" t="s">
        <v>5858</v>
      </c>
      <c r="D6610" t="s">
        <v>7537</v>
      </c>
      <c r="E6610" t="n">
        <v>9</v>
      </c>
      <c r="F6610" t="n">
        <v>14</v>
      </c>
      <c r="G6610" t="n">
        <v>1</v>
      </c>
      <c r="H6610" t="n">
        <v>1</v>
      </c>
      <c r="I6610" s="6" t="n">
        <v>82</v>
      </c>
      <c r="J6610" s="6" t="n">
        <v>2896000</v>
      </c>
      <c r="K6610" s="7" t="n">
        <v>46199.15</v>
      </c>
      <c r="L6610" s="7" t="n">
        <v>563.4</v>
      </c>
      <c r="M6610" s="6" t="n">
        <v>35317</v>
      </c>
    </row>
    <row r="6611">
      <c r="A6611" t="s">
        <v>7555</v>
      </c>
      <c r="B6611" t="s">
        <v>39</v>
      </c>
      <c r="C6611" t="s">
        <v>5858</v>
      </c>
      <c r="D6611" t="s">
        <v>7537</v>
      </c>
      <c r="E6611" t="n">
        <v>9</v>
      </c>
      <c r="F6611" t="n">
        <v>14</v>
      </c>
      <c r="G6611" t="n">
        <v>1</v>
      </c>
      <c r="H6611" t="n">
        <v>1</v>
      </c>
      <c r="I6611" s="6" t="n">
        <v>110</v>
      </c>
      <c r="J6611" s="6" t="n">
        <v>2853000</v>
      </c>
      <c r="K6611" s="7" t="n">
        <v>51296.94</v>
      </c>
      <c r="L6611" s="7" t="n">
        <v>466.34</v>
      </c>
      <c r="M6611" s="6" t="n">
        <v>25936</v>
      </c>
    </row>
    <row r="6612">
      <c r="A6612" t="s">
        <v>7556</v>
      </c>
      <c r="B6612" t="s">
        <v>39</v>
      </c>
      <c r="C6612" t="s">
        <v>5858</v>
      </c>
      <c r="D6612" t="s">
        <v>7537</v>
      </c>
      <c r="E6612" t="n">
        <v>9</v>
      </c>
      <c r="F6612" t="n">
        <v>14</v>
      </c>
      <c r="G6612" t="n">
        <v>1</v>
      </c>
      <c r="H6612" t="n">
        <v>1</v>
      </c>
      <c r="I6612" s="6" t="n">
        <v>42</v>
      </c>
      <c r="J6612" s="6" t="n">
        <v>952000</v>
      </c>
      <c r="K6612" s="7" t="n">
        <v>15355.76</v>
      </c>
      <c r="L6612" s="7" t="n">
        <v>365.61</v>
      </c>
      <c r="M6612" s="6" t="n">
        <v>22667</v>
      </c>
    </row>
    <row r="6613">
      <c r="A6613" t="s">
        <v>7557</v>
      </c>
      <c r="B6613" t="s">
        <v>39</v>
      </c>
      <c r="C6613" t="s">
        <v>5858</v>
      </c>
      <c r="D6613" t="s">
        <v>7537</v>
      </c>
      <c r="E6613" t="n">
        <v>9</v>
      </c>
      <c r="F6613" t="n">
        <v>14</v>
      </c>
      <c r="G6613" t="n">
        <v>1</v>
      </c>
      <c r="H6613" t="n">
        <v>1</v>
      </c>
      <c r="I6613" s="6" t="n">
        <v>45</v>
      </c>
      <c r="J6613" s="6" t="n">
        <v>1056500</v>
      </c>
      <c r="K6613" s="7" t="n">
        <v>14952.27</v>
      </c>
      <c r="L6613" s="7" t="n">
        <v>332.27</v>
      </c>
      <c r="M6613" s="6" t="n">
        <v>23478</v>
      </c>
    </row>
    <row r="6614">
      <c r="A6614" t="s">
        <v>7558</v>
      </c>
      <c r="B6614" t="s">
        <v>39</v>
      </c>
      <c r="C6614" t="s">
        <v>5858</v>
      </c>
      <c r="D6614" t="s">
        <v>7537</v>
      </c>
      <c r="E6614" t="n">
        <v>9</v>
      </c>
      <c r="F6614" t="n">
        <v>14</v>
      </c>
      <c r="G6614" t="n">
        <v>1</v>
      </c>
      <c r="H6614" t="n">
        <v>1</v>
      </c>
      <c r="I6614" s="6" t="n">
        <v>904</v>
      </c>
      <c r="J6614" s="6" t="n">
        <v>25796128</v>
      </c>
      <c r="K6614" s="7" t="n">
        <v>440021.49</v>
      </c>
      <c r="L6614" s="7" t="n">
        <v>486.75</v>
      </c>
      <c r="M6614" s="6" t="n">
        <v>28536</v>
      </c>
    </row>
    <row r="6615">
      <c r="A6615" t="s">
        <v>7559</v>
      </c>
      <c r="B6615" t="s">
        <v>39</v>
      </c>
      <c r="C6615" t="s">
        <v>5858</v>
      </c>
      <c r="D6615" t="s">
        <v>7537</v>
      </c>
      <c r="E6615" t="n">
        <v>9</v>
      </c>
      <c r="F6615" t="n">
        <v>14</v>
      </c>
      <c r="G6615" t="n">
        <v>1</v>
      </c>
      <c r="H6615" t="n">
        <v>1</v>
      </c>
      <c r="I6615" s="6" t="n">
        <v>74</v>
      </c>
      <c r="J6615" s="6" t="n">
        <v>1927704</v>
      </c>
      <c r="K6615" s="7" t="n">
        <v>30932.45</v>
      </c>
      <c r="L6615" s="7" t="n">
        <v>418.01</v>
      </c>
      <c r="M6615" s="6" t="n">
        <v>26050</v>
      </c>
    </row>
    <row r="6616">
      <c r="A6616" t="s">
        <v>7560</v>
      </c>
      <c r="B6616" t="s">
        <v>39</v>
      </c>
      <c r="C6616" t="s">
        <v>5858</v>
      </c>
      <c r="D6616" t="s">
        <v>7537</v>
      </c>
      <c r="E6616" t="n">
        <v>9</v>
      </c>
      <c r="F6616" t="n">
        <v>14</v>
      </c>
      <c r="G6616" t="n">
        <v>1</v>
      </c>
      <c r="H6616" t="n">
        <v>1</v>
      </c>
      <c r="I6616" s="6" t="n">
        <v>31</v>
      </c>
      <c r="J6616" s="6" t="n">
        <v>861056</v>
      </c>
      <c r="K6616" s="7" t="n">
        <v>10685.67</v>
      </c>
      <c r="L6616" s="7" t="n">
        <v>344.7</v>
      </c>
      <c r="M6616" s="6" t="n">
        <v>27776</v>
      </c>
    </row>
    <row r="6617">
      <c r="A6617" t="s">
        <v>7561</v>
      </c>
      <c r="B6617" t="s">
        <v>39</v>
      </c>
      <c r="C6617" t="s">
        <v>5858</v>
      </c>
      <c r="D6617" t="s">
        <v>7537</v>
      </c>
      <c r="E6617" t="n">
        <v>9</v>
      </c>
      <c r="F6617" t="n">
        <v>14</v>
      </c>
      <c r="G6617" t="n">
        <v>1</v>
      </c>
      <c r="H6617" t="n">
        <v>1</v>
      </c>
      <c r="I6617" s="6" t="n">
        <v>893</v>
      </c>
      <c r="J6617" s="6" t="n">
        <v>14705639</v>
      </c>
      <c r="K6617" s="7" t="n">
        <v>325171.06</v>
      </c>
      <c r="L6617" s="7" t="n">
        <v>364.13</v>
      </c>
      <c r="M6617" s="6" t="n">
        <v>16468</v>
      </c>
    </row>
    <row r="6618">
      <c r="A6618" t="s">
        <v>7562</v>
      </c>
      <c r="B6618" t="s">
        <v>39</v>
      </c>
      <c r="C6618" t="s">
        <v>5858</v>
      </c>
      <c r="D6618" t="s">
        <v>7537</v>
      </c>
      <c r="E6618" t="n">
        <v>9</v>
      </c>
      <c r="F6618" t="n">
        <v>14</v>
      </c>
      <c r="G6618" t="n">
        <v>1</v>
      </c>
      <c r="H6618" t="n">
        <v>1</v>
      </c>
      <c r="I6618" s="6" t="n">
        <v>461</v>
      </c>
      <c r="J6618" s="6" t="n">
        <v>11778090</v>
      </c>
      <c r="K6618" s="7" t="n">
        <v>290341.77</v>
      </c>
      <c r="L6618" s="7" t="n">
        <v>629.81</v>
      </c>
      <c r="M6618" s="6" t="n">
        <v>25549</v>
      </c>
    </row>
    <row r="6619">
      <c r="A6619" t="s">
        <v>7563</v>
      </c>
      <c r="B6619" t="s">
        <v>39</v>
      </c>
      <c r="C6619" t="s">
        <v>5858</v>
      </c>
      <c r="D6619" t="s">
        <v>7537</v>
      </c>
      <c r="E6619" t="n">
        <v>9</v>
      </c>
      <c r="F6619" t="n">
        <v>14</v>
      </c>
      <c r="G6619" t="n">
        <v>2</v>
      </c>
      <c r="H6619" t="n">
        <v>1</v>
      </c>
      <c r="I6619" s="6" t="n">
        <v>960</v>
      </c>
      <c r="J6619" s="6" t="n">
        <v>21906651</v>
      </c>
      <c r="K6619" s="7" t="n">
        <v>384561.87</v>
      </c>
      <c r="L6619" s="7" t="n">
        <v>400.59</v>
      </c>
      <c r="M6619" s="6" t="n">
        <v>22819</v>
      </c>
    </row>
    <row r="6620">
      <c r="A6620" t="s">
        <v>7564</v>
      </c>
      <c r="B6620" t="s">
        <v>39</v>
      </c>
      <c r="C6620" t="s">
        <v>5858</v>
      </c>
      <c r="D6620" t="s">
        <v>7537</v>
      </c>
      <c r="E6620" t="n">
        <v>9</v>
      </c>
      <c r="F6620" t="n">
        <v>14</v>
      </c>
      <c r="G6620" t="n">
        <v>2</v>
      </c>
      <c r="H6620" t="n">
        <v>1</v>
      </c>
      <c r="I6620" s="6" t="n">
        <v>1</v>
      </c>
      <c r="J6620" s="6" t="n">
        <v>500</v>
      </c>
      <c r="K6620" s="7" t="n">
        <v>10.81</v>
      </c>
      <c r="L6620" s="7" t="n">
        <v>10.81</v>
      </c>
      <c r="M6620" s="6" t="n">
        <v>500</v>
      </c>
    </row>
    <row r="6621">
      <c r="A6621" t="s">
        <v>7565</v>
      </c>
      <c r="B6621" t="s">
        <v>39</v>
      </c>
      <c r="C6621" t="s">
        <v>5858</v>
      </c>
      <c r="D6621" t="s">
        <v>7537</v>
      </c>
      <c r="E6621" t="n">
        <v>9</v>
      </c>
      <c r="F6621" t="n">
        <v>14</v>
      </c>
      <c r="G6621" t="n">
        <v>2</v>
      </c>
      <c r="H6621" t="n">
        <v>1</v>
      </c>
      <c r="I6621" s="6" t="n">
        <v>450</v>
      </c>
      <c r="J6621" s="6" t="n">
        <v>9288700</v>
      </c>
      <c r="K6621" s="7" t="n">
        <v>257949.75</v>
      </c>
      <c r="L6621" s="7" t="n">
        <v>573.22</v>
      </c>
      <c r="M6621" s="6" t="n">
        <v>20642</v>
      </c>
    </row>
    <row r="6622">
      <c r="A6622" t="s">
        <v>7566</v>
      </c>
      <c r="B6622" t="s">
        <v>39</v>
      </c>
      <c r="C6622" t="s">
        <v>5858</v>
      </c>
      <c r="D6622" t="s">
        <v>7537</v>
      </c>
      <c r="E6622" t="n">
        <v>9</v>
      </c>
      <c r="F6622" t="n">
        <v>14</v>
      </c>
      <c r="G6622" t="n">
        <v>2</v>
      </c>
      <c r="H6622" t="n">
        <v>1</v>
      </c>
      <c r="I6622" s="6" t="n">
        <v>89</v>
      </c>
      <c r="J6622" s="6" t="n">
        <v>1102900</v>
      </c>
      <c r="K6622" s="7" t="n">
        <v>29050.88</v>
      </c>
      <c r="L6622" s="7" t="n">
        <v>326.41</v>
      </c>
      <c r="M6622" s="6" t="n">
        <v>12392</v>
      </c>
    </row>
    <row r="6623">
      <c r="A6623" t="s">
        <v>7567</v>
      </c>
      <c r="B6623" t="s">
        <v>39</v>
      </c>
      <c r="C6623" t="s">
        <v>5858</v>
      </c>
      <c r="D6623" t="s">
        <v>7537</v>
      </c>
      <c r="E6623" t="n">
        <v>9</v>
      </c>
      <c r="F6623" t="n">
        <v>14</v>
      </c>
      <c r="G6623" t="n">
        <v>2</v>
      </c>
      <c r="H6623" t="n">
        <v>1</v>
      </c>
      <c r="I6623" s="6" t="n">
        <v>161</v>
      </c>
      <c r="J6623" s="6" t="n">
        <v>3633200</v>
      </c>
      <c r="K6623" s="7" t="n">
        <v>75599.37</v>
      </c>
      <c r="L6623" s="7" t="n">
        <v>469.56</v>
      </c>
      <c r="M6623" s="6" t="n">
        <v>22566</v>
      </c>
    </row>
    <row r="6624">
      <c r="A6624" t="s">
        <v>7568</v>
      </c>
      <c r="B6624" t="s">
        <v>39</v>
      </c>
      <c r="C6624" t="s">
        <v>5858</v>
      </c>
      <c r="D6624" t="s">
        <v>7537</v>
      </c>
      <c r="E6624" t="n">
        <v>9</v>
      </c>
      <c r="F6624" t="n">
        <v>14</v>
      </c>
      <c r="G6624" t="n">
        <v>2</v>
      </c>
      <c r="H6624" t="n">
        <v>1</v>
      </c>
      <c r="I6624" s="6" t="n">
        <v>428</v>
      </c>
      <c r="J6624" s="6" t="n">
        <v>9913900</v>
      </c>
      <c r="K6624" s="7" t="n">
        <v>235950.82</v>
      </c>
      <c r="L6624" s="7" t="n">
        <v>551.29</v>
      </c>
      <c r="M6624" s="6" t="n">
        <v>23163</v>
      </c>
    </row>
    <row r="6625">
      <c r="A6625" t="s">
        <v>7569</v>
      </c>
      <c r="B6625" t="s">
        <v>39</v>
      </c>
      <c r="C6625" t="s">
        <v>5858</v>
      </c>
      <c r="D6625" t="s">
        <v>7537</v>
      </c>
      <c r="E6625" t="n">
        <v>9</v>
      </c>
      <c r="F6625" t="n">
        <v>14</v>
      </c>
      <c r="G6625" t="n">
        <v>2</v>
      </c>
      <c r="H6625" t="n">
        <v>1</v>
      </c>
      <c r="I6625" s="6" t="n">
        <v>230</v>
      </c>
      <c r="J6625" s="6" t="n">
        <v>3966000</v>
      </c>
      <c r="K6625" s="7" t="n">
        <v>85233.12</v>
      </c>
      <c r="L6625" s="7" t="n">
        <v>370.58</v>
      </c>
      <c r="M6625" s="6" t="n">
        <v>17243</v>
      </c>
    </row>
    <row r="6626">
      <c r="A6626" t="s">
        <v>7570</v>
      </c>
      <c r="B6626" t="s">
        <v>39</v>
      </c>
      <c r="C6626" t="s">
        <v>5858</v>
      </c>
      <c r="D6626" t="s">
        <v>7537</v>
      </c>
      <c r="E6626" t="n">
        <v>9</v>
      </c>
      <c r="F6626" t="n">
        <v>14</v>
      </c>
      <c r="G6626" t="n">
        <v>2</v>
      </c>
      <c r="H6626" t="n">
        <v>1</v>
      </c>
      <c r="I6626" s="6" t="n">
        <v>264</v>
      </c>
      <c r="J6626" s="6" t="n">
        <v>7299000</v>
      </c>
      <c r="K6626" s="7" t="n">
        <v>187730.28</v>
      </c>
      <c r="L6626" s="7" t="n">
        <v>711.1</v>
      </c>
      <c r="M6626" s="6" t="n">
        <v>27648</v>
      </c>
    </row>
    <row r="6627">
      <c r="A6627" t="s">
        <v>7571</v>
      </c>
      <c r="B6627" t="s">
        <v>39</v>
      </c>
      <c r="C6627" t="s">
        <v>5858</v>
      </c>
      <c r="D6627" t="s">
        <v>7537</v>
      </c>
      <c r="E6627" t="n">
        <v>9</v>
      </c>
      <c r="F6627" t="n">
        <v>14</v>
      </c>
      <c r="G6627" t="n">
        <v>2</v>
      </c>
      <c r="H6627" t="n">
        <v>1</v>
      </c>
      <c r="I6627" s="6" t="n">
        <v>64</v>
      </c>
      <c r="J6627" s="6" t="n">
        <v>1962500</v>
      </c>
      <c r="K6627" s="7" t="n">
        <v>45922.5</v>
      </c>
      <c r="L6627" s="7" t="n">
        <v>717.54</v>
      </c>
      <c r="M6627" s="6" t="n">
        <v>30664</v>
      </c>
    </row>
    <row r="6628">
      <c r="A6628" t="s">
        <v>7572</v>
      </c>
      <c r="B6628" t="s">
        <v>39</v>
      </c>
      <c r="C6628" t="s">
        <v>5858</v>
      </c>
      <c r="D6628" t="s">
        <v>7537</v>
      </c>
      <c r="E6628" t="n">
        <v>9</v>
      </c>
      <c r="F6628" t="n">
        <v>14</v>
      </c>
      <c r="G6628" t="n">
        <v>2</v>
      </c>
      <c r="H6628" t="n">
        <v>1</v>
      </c>
      <c r="I6628" s="6" t="n">
        <v>208</v>
      </c>
      <c r="J6628" s="6" t="n">
        <v>6262000</v>
      </c>
      <c r="K6628" s="7" t="n">
        <v>130500.08</v>
      </c>
      <c r="L6628" s="7" t="n">
        <v>627.4</v>
      </c>
      <c r="M6628" s="6" t="n">
        <v>30106</v>
      </c>
    </row>
    <row r="6629">
      <c r="A6629" t="s">
        <v>7573</v>
      </c>
      <c r="B6629" t="s">
        <v>39</v>
      </c>
      <c r="C6629" t="s">
        <v>5858</v>
      </c>
      <c r="D6629" t="s">
        <v>7537</v>
      </c>
      <c r="E6629" t="n">
        <v>9</v>
      </c>
      <c r="F6629" t="n">
        <v>14</v>
      </c>
      <c r="G6629" t="n">
        <v>2</v>
      </c>
      <c r="H6629" t="n">
        <v>1</v>
      </c>
      <c r="I6629" s="6" t="n">
        <v>45</v>
      </c>
      <c r="J6629" s="6" t="n">
        <v>1355000</v>
      </c>
      <c r="K6629" s="7" t="n">
        <v>25609.5</v>
      </c>
      <c r="L6629" s="7" t="n">
        <v>569.1</v>
      </c>
      <c r="M6629" s="6" t="n">
        <v>30111</v>
      </c>
    </row>
    <row r="6630">
      <c r="A6630" t="s">
        <v>7574</v>
      </c>
      <c r="B6630" t="s">
        <v>39</v>
      </c>
      <c r="C6630" t="s">
        <v>5858</v>
      </c>
      <c r="D6630" t="s">
        <v>7537</v>
      </c>
      <c r="E6630" t="n">
        <v>9</v>
      </c>
      <c r="F6630" t="n">
        <v>14</v>
      </c>
      <c r="G6630" t="n">
        <v>3</v>
      </c>
      <c r="H6630" t="n">
        <v>2</v>
      </c>
      <c r="I6630" s="6" t="n">
        <v>54</v>
      </c>
      <c r="J6630" s="6" t="n">
        <v>1620000</v>
      </c>
      <c r="K6630" s="7" t="n">
        <v>35427.6</v>
      </c>
      <c r="L6630" s="7" t="n">
        <v>656.07</v>
      </c>
      <c r="M6630" s="6" t="n">
        <v>30000</v>
      </c>
    </row>
    <row r="6631">
      <c r="A6631" t="s">
        <v>7575</v>
      </c>
      <c r="B6631" t="s">
        <v>39</v>
      </c>
      <c r="C6631" t="s">
        <v>5858</v>
      </c>
      <c r="D6631" t="s">
        <v>7537</v>
      </c>
      <c r="E6631" t="n">
        <v>9</v>
      </c>
      <c r="F6631" t="n">
        <v>14</v>
      </c>
      <c r="G6631" t="n">
        <v>3</v>
      </c>
      <c r="H6631" t="n">
        <v>2</v>
      </c>
      <c r="I6631" s="6" t="n">
        <v>207</v>
      </c>
      <c r="J6631" s="6" t="n">
        <v>4324100</v>
      </c>
      <c r="K6631" s="7" t="n">
        <v>89445.15</v>
      </c>
      <c r="L6631" s="7" t="n">
        <v>432.1</v>
      </c>
      <c r="M6631" s="6" t="n">
        <v>20889</v>
      </c>
    </row>
    <row r="6632">
      <c r="A6632" t="s">
        <v>7576</v>
      </c>
      <c r="B6632" t="s">
        <v>39</v>
      </c>
      <c r="C6632" t="s">
        <v>5858</v>
      </c>
      <c r="D6632" t="s">
        <v>7537</v>
      </c>
      <c r="E6632" t="n">
        <v>9</v>
      </c>
      <c r="F6632" t="n">
        <v>14</v>
      </c>
      <c r="G6632" t="n">
        <v>3</v>
      </c>
      <c r="H6632" t="n">
        <v>2</v>
      </c>
      <c r="I6632" s="6" t="n">
        <v>105</v>
      </c>
      <c r="J6632" s="6" t="n">
        <v>2397500</v>
      </c>
      <c r="K6632" s="7" t="n">
        <v>54470.73</v>
      </c>
      <c r="L6632" s="7" t="n">
        <v>518.77</v>
      </c>
      <c r="M6632" s="6" t="n">
        <v>22833</v>
      </c>
    </row>
    <row r="6633">
      <c r="A6633" t="s">
        <v>7577</v>
      </c>
      <c r="B6633" t="s">
        <v>39</v>
      </c>
      <c r="C6633" t="s">
        <v>5858</v>
      </c>
      <c r="D6633" t="s">
        <v>7537</v>
      </c>
      <c r="E6633" t="n">
        <v>9</v>
      </c>
      <c r="F6633" t="n">
        <v>14</v>
      </c>
      <c r="G6633" t="n">
        <v>3</v>
      </c>
      <c r="H6633" t="n">
        <v>2</v>
      </c>
      <c r="I6633" s="6" t="n">
        <v>485</v>
      </c>
      <c r="J6633" s="6" t="n">
        <v>13543800</v>
      </c>
      <c r="K6633" s="7" t="n">
        <v>326297.93</v>
      </c>
      <c r="L6633" s="7" t="n">
        <v>672.78</v>
      </c>
      <c r="M6633" s="6" t="n">
        <v>27925</v>
      </c>
    </row>
    <row r="6634">
      <c r="A6634" t="s">
        <v>7578</v>
      </c>
      <c r="B6634" t="s">
        <v>39</v>
      </c>
      <c r="C6634" t="s">
        <v>5858</v>
      </c>
      <c r="D6634" t="s">
        <v>7537</v>
      </c>
      <c r="E6634" t="n">
        <v>9</v>
      </c>
      <c r="F6634" t="n">
        <v>14</v>
      </c>
      <c r="G6634" t="n">
        <v>3</v>
      </c>
      <c r="H6634" t="n">
        <v>3</v>
      </c>
      <c r="I6634" s="6" t="n">
        <v>17</v>
      </c>
      <c r="J6634" s="6" t="n">
        <v>403000</v>
      </c>
      <c r="K6634" s="7" t="n">
        <v>6133.92</v>
      </c>
      <c r="L6634" s="7" t="n">
        <v>360.82</v>
      </c>
      <c r="M6634" s="6" t="n">
        <v>23706</v>
      </c>
    </row>
    <row r="6635">
      <c r="A6635" t="s">
        <v>7579</v>
      </c>
      <c r="B6635" t="s">
        <v>39</v>
      </c>
      <c r="C6635" t="s">
        <v>5858</v>
      </c>
      <c r="D6635" t="s">
        <v>7537</v>
      </c>
      <c r="E6635" t="n">
        <v>9</v>
      </c>
      <c r="F6635" t="n">
        <v>14</v>
      </c>
      <c r="G6635" t="n">
        <v>3</v>
      </c>
      <c r="H6635" t="n">
        <v>4</v>
      </c>
      <c r="I6635" s="6" t="n">
        <v>29</v>
      </c>
      <c r="J6635" s="6" t="n">
        <v>463900</v>
      </c>
      <c r="K6635" s="7" t="n">
        <v>10584.77</v>
      </c>
      <c r="L6635" s="7" t="n">
        <v>364.99</v>
      </c>
      <c r="M6635" s="6" t="n">
        <v>15997</v>
      </c>
    </row>
    <row r="6636">
      <c r="A6636" t="s">
        <v>7580</v>
      </c>
      <c r="B6636" t="s">
        <v>39</v>
      </c>
      <c r="C6636" t="s">
        <v>5858</v>
      </c>
      <c r="D6636" t="s">
        <v>7537</v>
      </c>
      <c r="E6636" t="n">
        <v>9</v>
      </c>
      <c r="F6636" t="n">
        <v>14</v>
      </c>
      <c r="G6636" t="n">
        <v>4</v>
      </c>
      <c r="H6636" t="n">
        <v>1</v>
      </c>
      <c r="I6636" s="6" t="n">
        <v>343</v>
      </c>
      <c r="J6636" s="6" t="n">
        <v>8019090</v>
      </c>
      <c r="K6636" s="7" t="n">
        <v>269281.04</v>
      </c>
      <c r="L6636" s="7" t="n">
        <v>785.08</v>
      </c>
      <c r="M6636" s="6" t="n">
        <v>23379</v>
      </c>
    </row>
    <row r="6637">
      <c r="A6637" t="s">
        <v>7581</v>
      </c>
      <c r="B6637" t="s">
        <v>39</v>
      </c>
      <c r="C6637" t="s">
        <v>5858</v>
      </c>
      <c r="D6637" t="s">
        <v>7537</v>
      </c>
      <c r="E6637" t="n">
        <v>9</v>
      </c>
      <c r="F6637" t="n">
        <v>14</v>
      </c>
      <c r="G6637" t="n">
        <v>4</v>
      </c>
      <c r="H6637" t="n">
        <v>1</v>
      </c>
      <c r="I6637" s="6" t="n">
        <v>454</v>
      </c>
      <c r="J6637" s="6" t="n">
        <v>10142800</v>
      </c>
      <c r="K6637" s="7" t="n">
        <v>340392.37</v>
      </c>
      <c r="L6637" s="7" t="n">
        <v>749.76</v>
      </c>
      <c r="M6637" s="6" t="n">
        <v>22341</v>
      </c>
    </row>
    <row r="6638">
      <c r="A6638" t="s">
        <v>7582</v>
      </c>
      <c r="B6638" t="s">
        <v>39</v>
      </c>
      <c r="C6638" t="s">
        <v>5858</v>
      </c>
      <c r="D6638" t="s">
        <v>7537</v>
      </c>
      <c r="E6638" t="n">
        <v>9</v>
      </c>
      <c r="F6638" t="n">
        <v>14</v>
      </c>
      <c r="G6638" t="n">
        <v>4</v>
      </c>
      <c r="H6638" t="n">
        <v>1</v>
      </c>
      <c r="I6638" s="6" t="n">
        <v>321</v>
      </c>
      <c r="J6638" s="6" t="n">
        <v>8120456</v>
      </c>
      <c r="K6638" s="7" t="n">
        <v>178333.56</v>
      </c>
      <c r="L6638" s="7" t="n">
        <v>555.56</v>
      </c>
      <c r="M6638" s="6" t="n">
        <v>25297</v>
      </c>
    </row>
    <row r="6639">
      <c r="A6639" t="s">
        <v>7583</v>
      </c>
      <c r="B6639" t="s">
        <v>39</v>
      </c>
      <c r="C6639" t="s">
        <v>5858</v>
      </c>
      <c r="D6639" t="s">
        <v>7537</v>
      </c>
      <c r="E6639" t="n">
        <v>9</v>
      </c>
      <c r="F6639" t="n">
        <v>14</v>
      </c>
      <c r="G6639" t="n">
        <v>4</v>
      </c>
      <c r="H6639" t="n">
        <v>1</v>
      </c>
      <c r="I6639" s="6" t="n">
        <v>215</v>
      </c>
      <c r="J6639" s="6" t="n">
        <v>5625000</v>
      </c>
      <c r="K6639" s="7" t="n">
        <v>108038.42</v>
      </c>
      <c r="L6639" s="7" t="n">
        <v>502.5</v>
      </c>
      <c r="M6639" s="6" t="n">
        <v>26163</v>
      </c>
    </row>
    <row r="6640">
      <c r="A6640" t="s">
        <v>7584</v>
      </c>
      <c r="B6640" t="s">
        <v>39</v>
      </c>
      <c r="C6640" t="s">
        <v>5858</v>
      </c>
      <c r="D6640" t="s">
        <v>7537</v>
      </c>
      <c r="E6640" t="n">
        <v>9</v>
      </c>
      <c r="F6640" t="n">
        <v>14</v>
      </c>
      <c r="G6640" t="n">
        <v>5</v>
      </c>
      <c r="H6640" t="n">
        <v>1</v>
      </c>
      <c r="I6640" s="6" t="n">
        <v>3</v>
      </c>
      <c r="J6640" s="6" t="n">
        <v>90</v>
      </c>
      <c r="K6640" s="7" t="n">
        <v>3.51</v>
      </c>
      <c r="L6640" s="7" t="n">
        <v>1.17</v>
      </c>
      <c r="M6640" s="6" t="n">
        <v>30</v>
      </c>
    </row>
    <row r="6641">
      <c r="A6641" t="s">
        <v>7585</v>
      </c>
      <c r="B6641" t="s">
        <v>39</v>
      </c>
      <c r="C6641" t="s">
        <v>5858</v>
      </c>
      <c r="D6641" t="s">
        <v>7537</v>
      </c>
      <c r="E6641" t="n">
        <v>9</v>
      </c>
      <c r="F6641" t="n">
        <v>14</v>
      </c>
      <c r="G6641" t="n">
        <v>5</v>
      </c>
      <c r="H6641" t="n">
        <v>1</v>
      </c>
      <c r="I6641" s="6" t="n">
        <v>67</v>
      </c>
      <c r="J6641" s="6" t="n">
        <v>2934</v>
      </c>
      <c r="K6641" s="7" t="n">
        <v>7824.39</v>
      </c>
      <c r="L6641" s="7" t="n">
        <v>116.78</v>
      </c>
      <c r="M6641" s="6" t="n">
        <v>44</v>
      </c>
    </row>
    <row r="6642">
      <c r="A6642" t="s">
        <v>7586</v>
      </c>
      <c r="B6642" t="s">
        <v>39</v>
      </c>
      <c r="C6642" t="s">
        <v>5858</v>
      </c>
      <c r="D6642" t="s">
        <v>7537</v>
      </c>
      <c r="E6642" t="n">
        <v>9</v>
      </c>
      <c r="F6642" t="n">
        <v>14</v>
      </c>
      <c r="G6642" t="n">
        <v>5</v>
      </c>
      <c r="H6642" t="n">
        <v>1</v>
      </c>
      <c r="I6642" s="6" t="n">
        <v>459</v>
      </c>
      <c r="J6642" s="6" t="n">
        <v>23886</v>
      </c>
      <c r="K6642" s="7" t="n">
        <v>38746.03</v>
      </c>
      <c r="L6642" s="7" t="n">
        <v>84.41</v>
      </c>
      <c r="M6642" s="6" t="n">
        <v>52</v>
      </c>
    </row>
    <row r="6643">
      <c r="A6643" t="s">
        <v>7587</v>
      </c>
      <c r="B6643" t="s">
        <v>39</v>
      </c>
      <c r="C6643" t="s">
        <v>5858</v>
      </c>
      <c r="D6643" t="s">
        <v>7537</v>
      </c>
      <c r="E6643" t="n">
        <v>9</v>
      </c>
      <c r="F6643" t="n">
        <v>14</v>
      </c>
      <c r="G6643" t="n">
        <v>5</v>
      </c>
      <c r="H6643" t="n">
        <v>2</v>
      </c>
      <c r="I6643" s="6" t="n">
        <v>420</v>
      </c>
      <c r="J6643" s="6" t="n">
        <v>488934</v>
      </c>
      <c r="K6643" s="7" t="n">
        <v>18591.2</v>
      </c>
      <c r="L6643" s="7" t="n">
        <v>44.26</v>
      </c>
      <c r="M6643" s="6" t="n">
        <v>1164</v>
      </c>
    </row>
    <row r="6644">
      <c r="A6644" t="s">
        <v>7588</v>
      </c>
      <c r="B6644" t="s">
        <v>39</v>
      </c>
      <c r="C6644" t="s">
        <v>5858</v>
      </c>
      <c r="D6644" t="s">
        <v>7537</v>
      </c>
      <c r="E6644" t="n">
        <v>9</v>
      </c>
      <c r="F6644" t="n">
        <v>14</v>
      </c>
      <c r="G6644" t="n">
        <v>5</v>
      </c>
      <c r="H6644" t="n">
        <v>2</v>
      </c>
      <c r="I6644" s="6" t="n">
        <v>487</v>
      </c>
      <c r="J6644" s="6" t="n">
        <v>29366</v>
      </c>
      <c r="K6644" s="7" t="n">
        <v>33818.05</v>
      </c>
      <c r="L6644" s="7" t="n">
        <v>69.44</v>
      </c>
      <c r="M6644" s="6" t="n">
        <v>60</v>
      </c>
    </row>
    <row r="6645">
      <c r="A6645" t="s">
        <v>7589</v>
      </c>
      <c r="B6645" t="s">
        <v>39</v>
      </c>
      <c r="C6645" t="s">
        <v>5858</v>
      </c>
      <c r="D6645" t="s">
        <v>7537</v>
      </c>
      <c r="E6645" t="n">
        <v>9</v>
      </c>
      <c r="F6645" t="n">
        <v>14</v>
      </c>
      <c r="G6645" t="n">
        <v>6</v>
      </c>
      <c r="H6645" t="n">
        <v>1</v>
      </c>
      <c r="I6645" s="6" t="n">
        <v>126</v>
      </c>
      <c r="J6645" s="6" t="n">
        <v>5509</v>
      </c>
      <c r="K6645" s="7" t="n">
        <v>80045.77</v>
      </c>
      <c r="L6645" s="7" t="n">
        <v>635.28</v>
      </c>
      <c r="M6645" s="6" t="n">
        <v>44</v>
      </c>
    </row>
    <row r="6646">
      <c r="A6646" t="s">
        <v>7590</v>
      </c>
      <c r="B6646" t="s">
        <v>39</v>
      </c>
      <c r="C6646" t="s">
        <v>5858</v>
      </c>
      <c r="D6646" t="s">
        <v>7537</v>
      </c>
      <c r="E6646" t="n">
        <v>9</v>
      </c>
      <c r="F6646" t="n">
        <v>14</v>
      </c>
      <c r="G6646" t="n">
        <v>6</v>
      </c>
      <c r="H6646" t="n">
        <v>1</v>
      </c>
      <c r="I6646" s="6" t="n">
        <v>14</v>
      </c>
      <c r="J6646" s="6" t="n">
        <v>184500</v>
      </c>
      <c r="K6646" s="7" t="n">
        <v>2799.93</v>
      </c>
      <c r="L6646" s="7" t="n">
        <v>200</v>
      </c>
      <c r="M6646" s="6" t="n">
        <v>13179</v>
      </c>
    </row>
    <row r="6647">
      <c r="A6647" t="s">
        <v>7591</v>
      </c>
      <c r="B6647" t="s">
        <v>39</v>
      </c>
      <c r="C6647" t="s">
        <v>5858</v>
      </c>
      <c r="D6647" t="s">
        <v>7537</v>
      </c>
      <c r="E6647" t="n">
        <v>9</v>
      </c>
      <c r="F6647" t="n">
        <v>14</v>
      </c>
      <c r="G6647" t="n">
        <v>7</v>
      </c>
      <c r="H6647" t="n">
        <v>1</v>
      </c>
      <c r="I6647" s="6" t="n">
        <v>11</v>
      </c>
      <c r="J6647" s="6" t="n">
        <v>352</v>
      </c>
      <c r="K6647" s="7" t="n">
        <v>9387.84</v>
      </c>
      <c r="L6647" s="7" t="n">
        <v>853.44</v>
      </c>
      <c r="M6647" s="6" t="n">
        <v>32</v>
      </c>
    </row>
    <row r="6648">
      <c r="A6648" t="s">
        <v>7592</v>
      </c>
      <c r="B6648" t="s">
        <v>7593</v>
      </c>
      <c r="C6648" t="s">
        <v>7594</v>
      </c>
      <c r="D6648" t="s">
        <v>7595</v>
      </c>
      <c r="E6648" t="n">
        <v>10</v>
      </c>
      <c r="F6648" t="n">
        <v>1</v>
      </c>
      <c r="G6648" t="n">
        <v>1</v>
      </c>
      <c r="H6648" t="n">
        <v>0</v>
      </c>
      <c r="I6648" s="6" t="n">
        <v>209</v>
      </c>
      <c r="J6648" s="6" t="n">
        <v>13856</v>
      </c>
      <c r="K6648" s="7" t="n">
        <v>2002.19</v>
      </c>
      <c r="L6648" s="7" t="n">
        <v>9.58</v>
      </c>
      <c r="M6648" s="6" t="n">
        <v>66</v>
      </c>
    </row>
    <row r="6649">
      <c r="A6649" t="s">
        <v>7596</v>
      </c>
      <c r="B6649" t="s">
        <v>7597</v>
      </c>
      <c r="C6649" t="s">
        <v>7594</v>
      </c>
      <c r="D6649" t="s">
        <v>7595</v>
      </c>
      <c r="E6649" t="n">
        <v>10</v>
      </c>
      <c r="F6649" t="n">
        <v>1</v>
      </c>
      <c r="G6649" t="n">
        <v>1</v>
      </c>
      <c r="H6649" t="n">
        <v>0</v>
      </c>
      <c r="I6649" s="6" t="n">
        <v>81</v>
      </c>
      <c r="J6649" s="6" t="n">
        <v>2165</v>
      </c>
      <c r="K6649" s="7" t="n">
        <v>1864.85</v>
      </c>
      <c r="L6649" s="7" t="n">
        <v>23.02</v>
      </c>
      <c r="M6649" s="6" t="n">
        <v>27</v>
      </c>
    </row>
    <row r="6650">
      <c r="A6650" t="s">
        <v>7598</v>
      </c>
      <c r="B6650" t="s">
        <v>7597</v>
      </c>
      <c r="C6650" t="s">
        <v>7594</v>
      </c>
      <c r="D6650" t="s">
        <v>7595</v>
      </c>
      <c r="E6650" t="n">
        <v>10</v>
      </c>
      <c r="F6650" t="n">
        <v>1</v>
      </c>
      <c r="G6650" t="n">
        <v>1</v>
      </c>
      <c r="H6650" t="n">
        <v>0</v>
      </c>
      <c r="I6650" s="6" t="n">
        <v>200</v>
      </c>
      <c r="J6650" s="6" t="n">
        <v>7574</v>
      </c>
      <c r="K6650" s="7" t="n">
        <v>3784.3</v>
      </c>
      <c r="L6650" s="7" t="n">
        <v>18.92</v>
      </c>
      <c r="M6650" s="6" t="n">
        <v>38</v>
      </c>
    </row>
    <row r="6651">
      <c r="A6651" t="s">
        <v>7599</v>
      </c>
      <c r="B6651" t="s">
        <v>7597</v>
      </c>
      <c r="C6651" t="s">
        <v>7594</v>
      </c>
      <c r="D6651" t="s">
        <v>7595</v>
      </c>
      <c r="E6651" t="n">
        <v>10</v>
      </c>
      <c r="F6651" t="n">
        <v>1</v>
      </c>
      <c r="G6651" t="n">
        <v>1</v>
      </c>
      <c r="H6651" t="n">
        <v>0</v>
      </c>
      <c r="I6651" s="6" t="n">
        <v>315</v>
      </c>
      <c r="J6651" s="6" t="n">
        <v>11285</v>
      </c>
      <c r="K6651" s="7" t="n">
        <v>8105.05</v>
      </c>
      <c r="L6651" s="7" t="n">
        <v>25.73</v>
      </c>
      <c r="M6651" s="6" t="n">
        <v>36</v>
      </c>
    </row>
    <row r="6652">
      <c r="A6652" t="s">
        <v>7600</v>
      </c>
      <c r="B6652" t="s">
        <v>7597</v>
      </c>
      <c r="C6652" t="s">
        <v>7594</v>
      </c>
      <c r="D6652" t="s">
        <v>7595</v>
      </c>
      <c r="E6652" t="n">
        <v>10</v>
      </c>
      <c r="F6652" t="n">
        <v>1</v>
      </c>
      <c r="G6652" t="n">
        <v>1</v>
      </c>
      <c r="H6652" t="n">
        <v>0</v>
      </c>
      <c r="I6652" s="6" t="n">
        <v>321</v>
      </c>
      <c r="J6652" s="6" t="n">
        <v>10888</v>
      </c>
      <c r="K6652" s="7" t="n">
        <v>8928.16</v>
      </c>
      <c r="L6652" s="7" t="n">
        <v>27.81</v>
      </c>
      <c r="M6652" s="6" t="n">
        <v>34</v>
      </c>
    </row>
    <row r="6653">
      <c r="A6653" t="s">
        <v>7601</v>
      </c>
      <c r="B6653" t="s">
        <v>7602</v>
      </c>
      <c r="C6653" t="s">
        <v>7594</v>
      </c>
      <c r="D6653" t="s">
        <v>7595</v>
      </c>
      <c r="E6653" t="n">
        <v>10</v>
      </c>
      <c r="F6653" t="n">
        <v>1</v>
      </c>
      <c r="G6653" t="n">
        <v>1</v>
      </c>
      <c r="H6653" t="n">
        <v>0</v>
      </c>
      <c r="I6653" s="6" t="n">
        <v>337</v>
      </c>
      <c r="J6653" s="6" t="n">
        <v>19892</v>
      </c>
      <c r="K6653" s="7" t="n">
        <v>3971.76</v>
      </c>
      <c r="L6653" s="7" t="n">
        <v>11.79</v>
      </c>
      <c r="M6653" s="6" t="n">
        <v>59</v>
      </c>
    </row>
    <row r="6654">
      <c r="A6654" t="s">
        <v>7603</v>
      </c>
      <c r="B6654" t="s">
        <v>7602</v>
      </c>
      <c r="C6654" t="s">
        <v>7594</v>
      </c>
      <c r="D6654" t="s">
        <v>7595</v>
      </c>
      <c r="E6654" t="n">
        <v>10</v>
      </c>
      <c r="F6654" t="n">
        <v>1</v>
      </c>
      <c r="G6654" t="n">
        <v>1</v>
      </c>
      <c r="H6654" t="n">
        <v>0</v>
      </c>
      <c r="I6654" s="6" t="n">
        <v>310</v>
      </c>
      <c r="J6654" s="6" t="n">
        <v>19514</v>
      </c>
      <c r="K6654" s="7" t="n">
        <v>5148.44</v>
      </c>
      <c r="L6654" s="7" t="n">
        <v>16.61</v>
      </c>
      <c r="M6654" s="6" t="n">
        <v>63</v>
      </c>
    </row>
    <row r="6655">
      <c r="A6655" t="s">
        <v>7604</v>
      </c>
      <c r="B6655" t="s">
        <v>7605</v>
      </c>
      <c r="C6655" t="s">
        <v>7594</v>
      </c>
      <c r="D6655" t="s">
        <v>7595</v>
      </c>
      <c r="E6655" t="n">
        <v>10</v>
      </c>
      <c r="F6655" t="n">
        <v>1</v>
      </c>
      <c r="G6655" t="n">
        <v>1</v>
      </c>
      <c r="H6655" t="n">
        <v>0</v>
      </c>
      <c r="I6655" s="6" t="n">
        <v>16</v>
      </c>
      <c r="J6655" s="6" t="n">
        <v>4028</v>
      </c>
      <c r="K6655" s="7" t="n">
        <v>71.54</v>
      </c>
      <c r="L6655" s="7" t="n">
        <v>4.47</v>
      </c>
      <c r="M6655" s="6" t="n">
        <v>252</v>
      </c>
    </row>
    <row r="6656">
      <c r="A6656" t="s">
        <v>7606</v>
      </c>
      <c r="B6656" t="s">
        <v>7605</v>
      </c>
      <c r="C6656" t="s">
        <v>7594</v>
      </c>
      <c r="D6656" t="s">
        <v>7595</v>
      </c>
      <c r="E6656" t="n">
        <v>10</v>
      </c>
      <c r="F6656" t="n">
        <v>1</v>
      </c>
      <c r="G6656" t="n">
        <v>1</v>
      </c>
      <c r="H6656" t="n">
        <v>0</v>
      </c>
      <c r="I6656" s="6" t="n">
        <v>45</v>
      </c>
      <c r="J6656" s="6" t="n">
        <v>2739</v>
      </c>
      <c r="K6656" s="7" t="n">
        <v>223.69</v>
      </c>
      <c r="L6656" s="7" t="n">
        <v>4.97</v>
      </c>
      <c r="M6656" s="6" t="n">
        <v>61</v>
      </c>
    </row>
    <row r="6657">
      <c r="A6657" t="s">
        <v>7607</v>
      </c>
      <c r="B6657" t="s">
        <v>7605</v>
      </c>
      <c r="C6657" t="s">
        <v>7594</v>
      </c>
      <c r="D6657" t="s">
        <v>7595</v>
      </c>
      <c r="E6657" t="n">
        <v>10</v>
      </c>
      <c r="F6657" t="n">
        <v>1</v>
      </c>
      <c r="G6657" t="n">
        <v>1</v>
      </c>
      <c r="H6657" t="n">
        <v>0</v>
      </c>
      <c r="I6657" s="6" t="n">
        <v>11</v>
      </c>
      <c r="J6657" s="6" t="n">
        <v>180</v>
      </c>
      <c r="K6657" s="7" t="n">
        <v>61.2</v>
      </c>
      <c r="L6657" s="7" t="n">
        <v>5.56</v>
      </c>
      <c r="M6657" s="6" t="n">
        <v>16</v>
      </c>
    </row>
    <row r="6658">
      <c r="A6658" t="s">
        <v>7608</v>
      </c>
      <c r="B6658" t="s">
        <v>7605</v>
      </c>
      <c r="C6658" t="s">
        <v>7594</v>
      </c>
      <c r="D6658" t="s">
        <v>7595</v>
      </c>
      <c r="E6658" t="n">
        <v>10</v>
      </c>
      <c r="F6658" t="n">
        <v>1</v>
      </c>
      <c r="G6658" t="n">
        <v>1</v>
      </c>
      <c r="H6658" t="n">
        <v>0</v>
      </c>
      <c r="I6658" s="6" t="n">
        <v>146</v>
      </c>
      <c r="J6658" s="6" t="n">
        <v>9626</v>
      </c>
      <c r="K6658" s="7" t="n">
        <v>1330.45</v>
      </c>
      <c r="L6658" s="7" t="n">
        <v>9.11</v>
      </c>
      <c r="M6658" s="6" t="n">
        <v>66</v>
      </c>
    </row>
    <row r="6659">
      <c r="A6659" t="s">
        <v>7609</v>
      </c>
      <c r="B6659" t="s">
        <v>7605</v>
      </c>
      <c r="C6659" t="s">
        <v>7594</v>
      </c>
      <c r="D6659" t="s">
        <v>7595</v>
      </c>
      <c r="E6659" t="n">
        <v>10</v>
      </c>
      <c r="F6659" t="n">
        <v>1</v>
      </c>
      <c r="G6659" t="n">
        <v>1</v>
      </c>
      <c r="H6659" t="n">
        <v>0</v>
      </c>
      <c r="I6659" s="6" t="n">
        <v>4</v>
      </c>
      <c r="J6659" s="6" t="n">
        <v>404</v>
      </c>
      <c r="K6659" s="7" t="n">
        <v>10.83</v>
      </c>
      <c r="L6659" s="7" t="n">
        <v>2.71</v>
      </c>
      <c r="M6659" s="6" t="n">
        <v>101</v>
      </c>
    </row>
    <row r="6660">
      <c r="A6660" t="s">
        <v>7610</v>
      </c>
      <c r="B6660" t="s">
        <v>7605</v>
      </c>
      <c r="C6660" t="s">
        <v>7594</v>
      </c>
      <c r="D6660" t="s">
        <v>7595</v>
      </c>
      <c r="E6660" t="n">
        <v>10</v>
      </c>
      <c r="F6660" t="n">
        <v>1</v>
      </c>
      <c r="G6660" t="n">
        <v>1</v>
      </c>
      <c r="H6660" t="n">
        <v>0</v>
      </c>
      <c r="I6660" s="6" t="n">
        <v>24</v>
      </c>
      <c r="J6660" s="6" t="n">
        <v>2806</v>
      </c>
      <c r="K6660" s="7" t="n">
        <v>62.57</v>
      </c>
      <c r="L6660" s="7" t="n">
        <v>2.61</v>
      </c>
      <c r="M6660" s="6" t="n">
        <v>117</v>
      </c>
    </row>
    <row r="6661">
      <c r="A6661" t="s">
        <v>7611</v>
      </c>
      <c r="B6661" t="s">
        <v>7612</v>
      </c>
      <c r="C6661" t="s">
        <v>7594</v>
      </c>
      <c r="D6661" t="s">
        <v>7595</v>
      </c>
      <c r="E6661" t="n">
        <v>10</v>
      </c>
      <c r="F6661" t="n">
        <v>1</v>
      </c>
      <c r="G6661" t="n">
        <v>1</v>
      </c>
      <c r="H6661" t="n">
        <v>0</v>
      </c>
      <c r="I6661" s="6" t="n">
        <v>319</v>
      </c>
      <c r="J6661" s="6" t="n">
        <v>19570</v>
      </c>
      <c r="K6661" s="7" t="n">
        <v>7028.87</v>
      </c>
      <c r="L6661" s="7" t="n">
        <v>22.03</v>
      </c>
      <c r="M6661" s="6" t="n">
        <v>61</v>
      </c>
    </row>
    <row r="6662">
      <c r="A6662" t="s">
        <v>7613</v>
      </c>
      <c r="B6662" t="s">
        <v>7612</v>
      </c>
      <c r="C6662" t="s">
        <v>7594</v>
      </c>
      <c r="D6662" t="s">
        <v>7595</v>
      </c>
      <c r="E6662" t="n">
        <v>10</v>
      </c>
      <c r="F6662" t="n">
        <v>1</v>
      </c>
      <c r="G6662" t="n">
        <v>1</v>
      </c>
      <c r="H6662" t="n">
        <v>0</v>
      </c>
      <c r="I6662" s="6" t="n">
        <v>185</v>
      </c>
      <c r="J6662" s="6" t="n">
        <v>9826</v>
      </c>
      <c r="K6662" s="7" t="n">
        <v>7058.34</v>
      </c>
      <c r="L6662" s="7" t="n">
        <v>38.15</v>
      </c>
      <c r="M6662" s="6" t="n">
        <v>53</v>
      </c>
    </row>
    <row r="6663">
      <c r="A6663" t="s">
        <v>7614</v>
      </c>
      <c r="B6663" t="s">
        <v>7612</v>
      </c>
      <c r="C6663" t="s">
        <v>7594</v>
      </c>
      <c r="D6663" t="s">
        <v>7595</v>
      </c>
      <c r="E6663" t="n">
        <v>10</v>
      </c>
      <c r="F6663" t="n">
        <v>1</v>
      </c>
      <c r="G6663" t="n">
        <v>1</v>
      </c>
      <c r="H6663" t="n">
        <v>0</v>
      </c>
      <c r="I6663" s="6" t="n">
        <v>29016</v>
      </c>
      <c r="J6663" s="6" t="n">
        <v>1711400</v>
      </c>
      <c r="K6663" s="7" t="n">
        <v>65639.6</v>
      </c>
      <c r="L6663" s="7" t="n">
        <v>2.26</v>
      </c>
      <c r="M6663" s="6" t="n">
        <v>59</v>
      </c>
    </row>
    <row r="6664">
      <c r="A6664" t="s">
        <v>7615</v>
      </c>
      <c r="B6664" t="s">
        <v>7612</v>
      </c>
      <c r="C6664" t="s">
        <v>7594</v>
      </c>
      <c r="D6664" t="s">
        <v>7595</v>
      </c>
      <c r="E6664" t="n">
        <v>10</v>
      </c>
      <c r="F6664" t="n">
        <v>1</v>
      </c>
      <c r="G6664" t="n">
        <v>1</v>
      </c>
      <c r="H6664" t="n">
        <v>0</v>
      </c>
      <c r="I6664" s="6" t="n">
        <v>15984</v>
      </c>
      <c r="J6664" s="6" t="n">
        <v>766225</v>
      </c>
      <c r="K6664" s="7" t="n">
        <v>59592.67</v>
      </c>
      <c r="L6664" s="7" t="n">
        <v>3.73</v>
      </c>
      <c r="M6664" s="6" t="n">
        <v>48</v>
      </c>
    </row>
    <row r="6665">
      <c r="A6665" t="s">
        <v>7616</v>
      </c>
      <c r="B6665" t="s">
        <v>7605</v>
      </c>
      <c r="C6665" t="s">
        <v>7594</v>
      </c>
      <c r="D6665" t="s">
        <v>7595</v>
      </c>
      <c r="E6665" t="n">
        <v>10</v>
      </c>
      <c r="F6665" t="n">
        <v>1</v>
      </c>
      <c r="G6665" t="n">
        <v>1</v>
      </c>
      <c r="H6665" t="n">
        <v>0</v>
      </c>
      <c r="I6665" s="6" t="n">
        <v>1</v>
      </c>
      <c r="J6665" s="6" t="n">
        <v>32</v>
      </c>
      <c r="K6665" s="7" t="n">
        <v>3.96</v>
      </c>
      <c r="L6665" s="7" t="n">
        <v>3.96</v>
      </c>
      <c r="M6665" s="6" t="n">
        <v>32</v>
      </c>
    </row>
    <row r="6666">
      <c r="A6666" t="s">
        <v>7617</v>
      </c>
      <c r="B6666" t="s">
        <v>7618</v>
      </c>
      <c r="C6666" t="s">
        <v>7594</v>
      </c>
      <c r="D6666" t="s">
        <v>7595</v>
      </c>
      <c r="E6666" t="n">
        <v>10</v>
      </c>
      <c r="F6666" t="n">
        <v>1</v>
      </c>
      <c r="G6666" t="n">
        <v>1</v>
      </c>
      <c r="H6666" t="n">
        <v>0</v>
      </c>
      <c r="I6666" s="6" t="n">
        <v>309</v>
      </c>
      <c r="J6666" s="6" t="n">
        <v>16697</v>
      </c>
      <c r="K6666" s="7" t="n">
        <v>3065.46</v>
      </c>
      <c r="L6666" s="7" t="n">
        <v>9.92</v>
      </c>
      <c r="M6666" s="6" t="n">
        <v>54</v>
      </c>
    </row>
    <row r="6667">
      <c r="A6667" t="s">
        <v>7619</v>
      </c>
      <c r="B6667" t="s">
        <v>7620</v>
      </c>
      <c r="C6667" t="s">
        <v>7594</v>
      </c>
      <c r="D6667" t="s">
        <v>7595</v>
      </c>
      <c r="E6667" t="n">
        <v>10</v>
      </c>
      <c r="F6667" t="n">
        <v>1</v>
      </c>
      <c r="G6667" t="n">
        <v>1</v>
      </c>
      <c r="H6667" t="n">
        <v>0</v>
      </c>
      <c r="I6667" s="6" t="n">
        <v>3223</v>
      </c>
      <c r="J6667" s="6" t="n">
        <v>39766</v>
      </c>
      <c r="K6667" s="7" t="n">
        <v>14474.82</v>
      </c>
      <c r="L6667" s="7" t="n">
        <v>4.49</v>
      </c>
      <c r="M6667" s="6" t="n">
        <v>12</v>
      </c>
    </row>
    <row r="6668">
      <c r="A6668" t="s">
        <v>7621</v>
      </c>
      <c r="B6668" t="s">
        <v>7620</v>
      </c>
      <c r="C6668" t="s">
        <v>7594</v>
      </c>
      <c r="D6668" t="s">
        <v>7595</v>
      </c>
      <c r="E6668" t="n">
        <v>10</v>
      </c>
      <c r="F6668" t="n">
        <v>1</v>
      </c>
      <c r="G6668" t="n">
        <v>1</v>
      </c>
      <c r="H6668" t="n">
        <v>0</v>
      </c>
      <c r="I6668" s="6" t="n">
        <v>58</v>
      </c>
      <c r="J6668" s="6" t="n">
        <v>822</v>
      </c>
      <c r="K6668" s="7" t="n">
        <v>57.54</v>
      </c>
      <c r="L6668" s="7" t="n">
        <v>0.99</v>
      </c>
      <c r="M6668" s="6" t="n">
        <v>14</v>
      </c>
    </row>
    <row r="6669">
      <c r="A6669" t="s">
        <v>7622</v>
      </c>
      <c r="B6669" t="s">
        <v>7620</v>
      </c>
      <c r="C6669" t="s">
        <v>7594</v>
      </c>
      <c r="D6669" t="s">
        <v>7595</v>
      </c>
      <c r="E6669" t="n">
        <v>10</v>
      </c>
      <c r="F6669" t="n">
        <v>1</v>
      </c>
      <c r="G6669" t="n">
        <v>1</v>
      </c>
      <c r="H6669" t="n">
        <v>0</v>
      </c>
      <c r="I6669" s="6" t="n">
        <v>111</v>
      </c>
      <c r="J6669" s="6" t="n">
        <v>2299</v>
      </c>
      <c r="K6669" s="7" t="n">
        <v>285.08</v>
      </c>
      <c r="L6669" s="7" t="n">
        <v>2.57</v>
      </c>
      <c r="M6669" s="6" t="n">
        <v>21</v>
      </c>
    </row>
    <row r="6670">
      <c r="A6670" t="s">
        <v>7623</v>
      </c>
      <c r="B6670" t="s">
        <v>7620</v>
      </c>
      <c r="C6670" t="s">
        <v>7594</v>
      </c>
      <c r="D6670" t="s">
        <v>7595</v>
      </c>
      <c r="E6670" t="n">
        <v>10</v>
      </c>
      <c r="F6670" t="n">
        <v>1</v>
      </c>
      <c r="G6670" t="n">
        <v>1</v>
      </c>
      <c r="H6670" t="n">
        <v>0</v>
      </c>
      <c r="I6670" s="6" t="n">
        <v>2173</v>
      </c>
      <c r="J6670" s="6" t="n">
        <v>39015</v>
      </c>
      <c r="K6670" s="7" t="n">
        <v>7959.06</v>
      </c>
      <c r="L6670" s="7" t="n">
        <v>3.66</v>
      </c>
      <c r="M6670" s="6" t="n">
        <v>18</v>
      </c>
    </row>
    <row r="6671">
      <c r="A6671" t="s">
        <v>7624</v>
      </c>
      <c r="B6671" t="s">
        <v>7620</v>
      </c>
      <c r="C6671" t="s">
        <v>7594</v>
      </c>
      <c r="D6671" t="s">
        <v>7595</v>
      </c>
      <c r="E6671" t="n">
        <v>10</v>
      </c>
      <c r="F6671" t="n">
        <v>1</v>
      </c>
      <c r="G6671" t="n">
        <v>1</v>
      </c>
      <c r="H6671" t="n">
        <v>0</v>
      </c>
      <c r="I6671" s="6" t="n">
        <v>16</v>
      </c>
      <c r="J6671" s="6" t="n">
        <v>156</v>
      </c>
      <c r="K6671" s="7" t="n">
        <v>748.8</v>
      </c>
      <c r="L6671" s="7" t="n">
        <v>46.8</v>
      </c>
      <c r="M6671" s="6" t="n">
        <v>10</v>
      </c>
    </row>
    <row r="6672">
      <c r="A6672" t="s">
        <v>7625</v>
      </c>
      <c r="B6672" t="s">
        <v>7620</v>
      </c>
      <c r="C6672" t="s">
        <v>7594</v>
      </c>
      <c r="D6672" t="s">
        <v>7595</v>
      </c>
      <c r="E6672" t="n">
        <v>10</v>
      </c>
      <c r="F6672" t="n">
        <v>1</v>
      </c>
      <c r="G6672" t="n">
        <v>1</v>
      </c>
      <c r="H6672" t="n">
        <v>0</v>
      </c>
      <c r="I6672" s="6" t="n">
        <v>25</v>
      </c>
      <c r="J6672" s="6" t="n">
        <v>269</v>
      </c>
      <c r="K6672" s="7" t="n">
        <v>266.58</v>
      </c>
      <c r="L6672" s="7" t="n">
        <v>10.66</v>
      </c>
      <c r="M6672" s="6" t="n">
        <v>11</v>
      </c>
    </row>
    <row r="6673">
      <c r="A6673" t="s">
        <v>7626</v>
      </c>
      <c r="B6673" t="s">
        <v>7627</v>
      </c>
      <c r="C6673" t="s">
        <v>7594</v>
      </c>
      <c r="D6673" t="s">
        <v>7595</v>
      </c>
      <c r="E6673" t="n">
        <v>10</v>
      </c>
      <c r="F6673" t="n">
        <v>1</v>
      </c>
      <c r="G6673" t="n">
        <v>1</v>
      </c>
      <c r="H6673" t="n">
        <v>0</v>
      </c>
      <c r="I6673" s="6" t="n">
        <v>1177</v>
      </c>
      <c r="J6673" s="6" t="n">
        <v>47696</v>
      </c>
      <c r="K6673" s="7" t="n">
        <v>7547.38</v>
      </c>
      <c r="L6673" s="7" t="n">
        <v>6.41</v>
      </c>
      <c r="M6673" s="6" t="n">
        <v>41</v>
      </c>
    </row>
    <row r="6674">
      <c r="A6674" t="s">
        <v>7628</v>
      </c>
      <c r="B6674" t="s">
        <v>7620</v>
      </c>
      <c r="C6674" t="s">
        <v>7594</v>
      </c>
      <c r="D6674" t="s">
        <v>7595</v>
      </c>
      <c r="E6674" t="n">
        <v>10</v>
      </c>
      <c r="F6674" t="n">
        <v>1</v>
      </c>
      <c r="G6674" t="n">
        <v>1</v>
      </c>
      <c r="H6674" t="n">
        <v>0</v>
      </c>
      <c r="I6674" s="6" t="n">
        <v>306</v>
      </c>
      <c r="J6674" s="6" t="n">
        <v>10599</v>
      </c>
      <c r="K6674" s="7" t="n">
        <v>3103.99</v>
      </c>
      <c r="L6674" s="7" t="n">
        <v>10.14</v>
      </c>
      <c r="M6674" s="6" t="n">
        <v>35</v>
      </c>
    </row>
    <row r="6675">
      <c r="A6675" t="s">
        <v>7629</v>
      </c>
      <c r="B6675" t="s">
        <v>7620</v>
      </c>
      <c r="C6675" t="s">
        <v>7594</v>
      </c>
      <c r="D6675" t="s">
        <v>7595</v>
      </c>
      <c r="E6675" t="n">
        <v>10</v>
      </c>
      <c r="F6675" t="n">
        <v>1</v>
      </c>
      <c r="G6675" t="n">
        <v>1</v>
      </c>
      <c r="H6675" t="n">
        <v>0</v>
      </c>
      <c r="I6675" s="6" t="n">
        <v>176</v>
      </c>
      <c r="J6675" s="6" t="n">
        <v>5988</v>
      </c>
      <c r="K6675" s="7" t="n">
        <v>2423</v>
      </c>
      <c r="L6675" s="7" t="n">
        <v>13.77</v>
      </c>
      <c r="M6675" s="6" t="n">
        <v>34</v>
      </c>
    </row>
    <row r="6676">
      <c r="A6676" t="s">
        <v>7630</v>
      </c>
      <c r="B6676" t="s">
        <v>7620</v>
      </c>
      <c r="C6676" t="s">
        <v>7594</v>
      </c>
      <c r="D6676" t="s">
        <v>7595</v>
      </c>
      <c r="E6676" t="n">
        <v>10</v>
      </c>
      <c r="F6676" t="n">
        <v>1</v>
      </c>
      <c r="G6676" t="n">
        <v>1</v>
      </c>
      <c r="H6676" t="n">
        <v>0</v>
      </c>
      <c r="I6676" s="6" t="n">
        <v>281</v>
      </c>
      <c r="J6676" s="6" t="n">
        <v>12862</v>
      </c>
      <c r="K6676" s="7" t="n">
        <v>1897.17</v>
      </c>
      <c r="L6676" s="7" t="n">
        <v>6.75</v>
      </c>
      <c r="M6676" s="6" t="n">
        <v>46</v>
      </c>
    </row>
    <row r="6677">
      <c r="A6677" t="s">
        <v>7631</v>
      </c>
      <c r="B6677" t="s">
        <v>7602</v>
      </c>
      <c r="C6677" t="s">
        <v>7594</v>
      </c>
      <c r="D6677" t="s">
        <v>7595</v>
      </c>
      <c r="E6677" t="n">
        <v>10</v>
      </c>
      <c r="F6677" t="n">
        <v>1</v>
      </c>
      <c r="G6677" t="n">
        <v>1</v>
      </c>
      <c r="H6677" t="n">
        <v>0</v>
      </c>
      <c r="I6677" s="6" t="n">
        <v>289</v>
      </c>
      <c r="J6677" s="6" t="n">
        <v>15733</v>
      </c>
      <c r="K6677" s="7" t="n">
        <v>3141.34</v>
      </c>
      <c r="L6677" s="7" t="n">
        <v>10.87</v>
      </c>
      <c r="M6677" s="6" t="n">
        <v>54</v>
      </c>
    </row>
    <row r="6678">
      <c r="A6678" t="s">
        <v>7632</v>
      </c>
      <c r="B6678" t="s">
        <v>7620</v>
      </c>
      <c r="C6678" t="s">
        <v>7594</v>
      </c>
      <c r="D6678" t="s">
        <v>7595</v>
      </c>
      <c r="E6678" t="n">
        <v>10</v>
      </c>
      <c r="F6678" t="n">
        <v>1</v>
      </c>
      <c r="G6678" t="n">
        <v>1</v>
      </c>
      <c r="H6678" t="n">
        <v>0</v>
      </c>
      <c r="I6678" s="6" t="n">
        <v>10380</v>
      </c>
      <c r="J6678" s="6" t="n">
        <v>520667</v>
      </c>
      <c r="K6678" s="7" t="n">
        <v>17096.51</v>
      </c>
      <c r="L6678" s="7" t="n">
        <v>1.65</v>
      </c>
      <c r="M6678" s="6" t="n">
        <v>50</v>
      </c>
    </row>
    <row r="6679">
      <c r="A6679" t="s">
        <v>7633</v>
      </c>
      <c r="B6679" t="s">
        <v>7602</v>
      </c>
      <c r="C6679" t="s">
        <v>7594</v>
      </c>
      <c r="D6679" t="s">
        <v>7595</v>
      </c>
      <c r="E6679" t="n">
        <v>10</v>
      </c>
      <c r="F6679" t="n">
        <v>1</v>
      </c>
      <c r="G6679" t="n">
        <v>1</v>
      </c>
      <c r="H6679" t="n">
        <v>0</v>
      </c>
      <c r="I6679" s="6" t="n">
        <v>279</v>
      </c>
      <c r="J6679" s="6" t="n">
        <v>17383</v>
      </c>
      <c r="K6679" s="7" t="n">
        <v>4586.22</v>
      </c>
      <c r="L6679" s="7" t="n">
        <v>16.44</v>
      </c>
      <c r="M6679" s="6" t="n">
        <v>62</v>
      </c>
    </row>
    <row r="6680">
      <c r="A6680" t="s">
        <v>7634</v>
      </c>
      <c r="B6680" t="s">
        <v>7620</v>
      </c>
      <c r="C6680" t="s">
        <v>7594</v>
      </c>
      <c r="D6680" t="s">
        <v>7595</v>
      </c>
      <c r="E6680" t="n">
        <v>10</v>
      </c>
      <c r="F6680" t="n">
        <v>1</v>
      </c>
      <c r="G6680" t="n">
        <v>1</v>
      </c>
      <c r="H6680" t="n">
        <v>0</v>
      </c>
      <c r="I6680" s="6" t="n">
        <v>1752</v>
      </c>
      <c r="J6680" s="6" t="n">
        <v>79599</v>
      </c>
      <c r="K6680" s="7" t="n">
        <v>11371.28</v>
      </c>
      <c r="L6680" s="7" t="n">
        <v>6.49</v>
      </c>
      <c r="M6680" s="6" t="n">
        <v>45</v>
      </c>
    </row>
    <row r="6681">
      <c r="A6681" t="s">
        <v>7635</v>
      </c>
      <c r="B6681" t="s">
        <v>7620</v>
      </c>
      <c r="C6681" t="s">
        <v>7594</v>
      </c>
      <c r="D6681" t="s">
        <v>7595</v>
      </c>
      <c r="E6681" t="n">
        <v>10</v>
      </c>
      <c r="F6681" t="n">
        <v>1</v>
      </c>
      <c r="G6681" t="n">
        <v>1</v>
      </c>
      <c r="H6681" t="n">
        <v>0</v>
      </c>
      <c r="I6681" s="6" t="n">
        <v>4768</v>
      </c>
      <c r="J6681" s="6" t="n">
        <v>222126</v>
      </c>
      <c r="K6681" s="7" t="n">
        <v>45218.51</v>
      </c>
      <c r="L6681" s="7" t="n">
        <v>9.48</v>
      </c>
      <c r="M6681" s="6" t="n">
        <v>47</v>
      </c>
    </row>
    <row r="6682">
      <c r="A6682" t="s">
        <v>7636</v>
      </c>
      <c r="B6682" t="s">
        <v>7620</v>
      </c>
      <c r="C6682" t="s">
        <v>7594</v>
      </c>
      <c r="D6682" t="s">
        <v>7595</v>
      </c>
      <c r="E6682" t="n">
        <v>10</v>
      </c>
      <c r="F6682" t="n">
        <v>1</v>
      </c>
      <c r="G6682" t="n">
        <v>1</v>
      </c>
      <c r="H6682" t="n">
        <v>0</v>
      </c>
      <c r="I6682" s="6" t="n">
        <v>2253</v>
      </c>
      <c r="J6682" s="6" t="n">
        <v>99947</v>
      </c>
      <c r="K6682" s="7" t="n">
        <v>31482.36</v>
      </c>
      <c r="L6682" s="7" t="n">
        <v>13.97</v>
      </c>
      <c r="M6682" s="6" t="n">
        <v>44</v>
      </c>
    </row>
    <row r="6683">
      <c r="A6683" t="s">
        <v>7637</v>
      </c>
      <c r="B6683" t="s">
        <v>7620</v>
      </c>
      <c r="C6683" t="s">
        <v>7594</v>
      </c>
      <c r="D6683" t="s">
        <v>7595</v>
      </c>
      <c r="E6683" t="n">
        <v>10</v>
      </c>
      <c r="F6683" t="n">
        <v>1</v>
      </c>
      <c r="G6683" t="n">
        <v>1</v>
      </c>
      <c r="H6683" t="n">
        <v>0</v>
      </c>
      <c r="I6683" s="6" t="n">
        <v>5</v>
      </c>
      <c r="J6683" s="6" t="n">
        <v>264</v>
      </c>
      <c r="K6683" s="7" t="n">
        <v>83.5</v>
      </c>
      <c r="L6683" s="7" t="n">
        <v>16.7</v>
      </c>
      <c r="M6683" s="6" t="n">
        <v>53</v>
      </c>
    </row>
    <row r="6684">
      <c r="A6684" t="s">
        <v>7638</v>
      </c>
      <c r="B6684" t="s">
        <v>7620</v>
      </c>
      <c r="C6684" t="s">
        <v>7594</v>
      </c>
      <c r="D6684" t="s">
        <v>7595</v>
      </c>
      <c r="E6684" t="n">
        <v>10</v>
      </c>
      <c r="F6684" t="n">
        <v>1</v>
      </c>
      <c r="G6684" t="n">
        <v>1</v>
      </c>
      <c r="H6684" t="n">
        <v>0</v>
      </c>
      <c r="I6684" s="6" t="n">
        <v>5</v>
      </c>
      <c r="J6684" s="6" t="n">
        <v>146</v>
      </c>
      <c r="K6684" s="7" t="n">
        <v>59.08</v>
      </c>
      <c r="L6684" s="7" t="n">
        <v>11.82</v>
      </c>
      <c r="M6684" s="6" t="n">
        <v>29</v>
      </c>
    </row>
    <row r="6685">
      <c r="A6685" t="s">
        <v>7639</v>
      </c>
      <c r="B6685" t="s">
        <v>7620</v>
      </c>
      <c r="C6685" t="s">
        <v>7594</v>
      </c>
      <c r="D6685" t="s">
        <v>7595</v>
      </c>
      <c r="E6685" t="n">
        <v>10</v>
      </c>
      <c r="F6685" t="n">
        <v>1</v>
      </c>
      <c r="G6685" t="n">
        <v>1</v>
      </c>
      <c r="H6685" t="n">
        <v>0</v>
      </c>
      <c r="I6685" s="6" t="n">
        <v>12</v>
      </c>
      <c r="J6685" s="6" t="n">
        <v>504</v>
      </c>
      <c r="K6685" s="7" t="n">
        <v>147.6</v>
      </c>
      <c r="L6685" s="7" t="n">
        <v>12.3</v>
      </c>
      <c r="M6685" s="6" t="n">
        <v>42</v>
      </c>
    </row>
    <row r="6686">
      <c r="A6686" t="s">
        <v>7640</v>
      </c>
      <c r="B6686" t="s">
        <v>7620</v>
      </c>
      <c r="C6686" t="s">
        <v>7594</v>
      </c>
      <c r="D6686" t="s">
        <v>7595</v>
      </c>
      <c r="E6686" t="n">
        <v>10</v>
      </c>
      <c r="F6686" t="n">
        <v>1</v>
      </c>
      <c r="G6686" t="n">
        <v>1</v>
      </c>
      <c r="H6686" t="n">
        <v>0</v>
      </c>
      <c r="I6686" s="6" t="n">
        <v>362</v>
      </c>
      <c r="J6686" s="6" t="n">
        <v>20050</v>
      </c>
      <c r="K6686" s="7" t="n">
        <v>4081.61</v>
      </c>
      <c r="L6686" s="7" t="n">
        <v>11.28</v>
      </c>
      <c r="M6686" s="6" t="n">
        <v>55</v>
      </c>
    </row>
    <row r="6687">
      <c r="A6687" t="s">
        <v>7641</v>
      </c>
      <c r="B6687" t="s">
        <v>7620</v>
      </c>
      <c r="C6687" t="s">
        <v>7594</v>
      </c>
      <c r="D6687" t="s">
        <v>7595</v>
      </c>
      <c r="E6687" t="n">
        <v>10</v>
      </c>
      <c r="F6687" t="n">
        <v>1</v>
      </c>
      <c r="G6687" t="n">
        <v>1</v>
      </c>
      <c r="H6687" t="n">
        <v>0</v>
      </c>
      <c r="I6687" s="6" t="n">
        <v>7</v>
      </c>
      <c r="J6687" s="6" t="n">
        <v>76</v>
      </c>
      <c r="K6687" s="7" t="n">
        <v>23.1</v>
      </c>
      <c r="L6687" s="7" t="n">
        <v>3.3</v>
      </c>
      <c r="M6687" s="6" t="n">
        <v>11</v>
      </c>
    </row>
    <row r="6688">
      <c r="A6688" t="s">
        <v>7642</v>
      </c>
      <c r="B6688" t="s">
        <v>7643</v>
      </c>
      <c r="C6688" t="s">
        <v>7594</v>
      </c>
      <c r="D6688" t="s">
        <v>7595</v>
      </c>
      <c r="E6688" t="n">
        <v>10</v>
      </c>
      <c r="F6688" t="n">
        <v>1</v>
      </c>
      <c r="G6688" t="n">
        <v>1</v>
      </c>
      <c r="H6688" t="n">
        <v>0</v>
      </c>
      <c r="I6688" s="6" t="n">
        <v>3380</v>
      </c>
      <c r="J6688" s="6" t="n">
        <v>122482</v>
      </c>
      <c r="K6688" s="7" t="n">
        <v>63282.54</v>
      </c>
      <c r="L6688" s="7" t="n">
        <v>18.72</v>
      </c>
      <c r="M6688" s="6" t="n">
        <v>36</v>
      </c>
    </row>
    <row r="6689">
      <c r="A6689" t="s">
        <v>7644</v>
      </c>
      <c r="B6689" t="s">
        <v>7643</v>
      </c>
      <c r="C6689" t="s">
        <v>7594</v>
      </c>
      <c r="D6689" t="s">
        <v>7595</v>
      </c>
      <c r="E6689" t="n">
        <v>10</v>
      </c>
      <c r="F6689" t="n">
        <v>1</v>
      </c>
      <c r="G6689" t="n">
        <v>1</v>
      </c>
      <c r="H6689" t="n">
        <v>0</v>
      </c>
      <c r="I6689" s="6" t="n">
        <v>17</v>
      </c>
      <c r="J6689" s="6" t="n">
        <v>682</v>
      </c>
      <c r="K6689" s="7" t="n">
        <v>331.91</v>
      </c>
      <c r="L6689" s="7" t="n">
        <v>19.52</v>
      </c>
      <c r="M6689" s="6" t="n">
        <v>40</v>
      </c>
    </row>
    <row r="6690">
      <c r="A6690" t="s">
        <v>7645</v>
      </c>
      <c r="B6690" t="s">
        <v>7597</v>
      </c>
      <c r="C6690" t="s">
        <v>7594</v>
      </c>
      <c r="D6690" t="s">
        <v>7595</v>
      </c>
      <c r="E6690" t="n">
        <v>10</v>
      </c>
      <c r="F6690" t="n">
        <v>1</v>
      </c>
      <c r="G6690" t="n">
        <v>1</v>
      </c>
      <c r="H6690" t="n">
        <v>0</v>
      </c>
      <c r="I6690" s="6" t="n">
        <v>1048</v>
      </c>
      <c r="J6690" s="6" t="n">
        <v>24469</v>
      </c>
      <c r="K6690" s="7" t="n">
        <v>7881.9</v>
      </c>
      <c r="L6690" s="7" t="n">
        <v>7.52</v>
      </c>
      <c r="M6690" s="6" t="n">
        <v>23</v>
      </c>
    </row>
    <row r="6691">
      <c r="A6691" t="s">
        <v>7646</v>
      </c>
      <c r="B6691" t="s">
        <v>7597</v>
      </c>
      <c r="C6691" t="s">
        <v>7594</v>
      </c>
      <c r="D6691" t="s">
        <v>7595</v>
      </c>
      <c r="E6691" t="n">
        <v>10</v>
      </c>
      <c r="F6691" t="n">
        <v>1</v>
      </c>
      <c r="G6691" t="n">
        <v>1</v>
      </c>
      <c r="H6691" t="n">
        <v>0</v>
      </c>
      <c r="I6691" s="6" t="n">
        <v>9930</v>
      </c>
      <c r="J6691" s="6" t="n">
        <v>378756</v>
      </c>
      <c r="K6691" s="7" t="n">
        <v>32123.83</v>
      </c>
      <c r="L6691" s="7" t="n">
        <v>3.24</v>
      </c>
      <c r="M6691" s="6" t="n">
        <v>38</v>
      </c>
    </row>
    <row r="6692">
      <c r="A6692" t="s">
        <v>7647</v>
      </c>
      <c r="B6692" t="s">
        <v>7597</v>
      </c>
      <c r="C6692" t="s">
        <v>7594</v>
      </c>
      <c r="D6692" t="s">
        <v>7595</v>
      </c>
      <c r="E6692" t="n">
        <v>10</v>
      </c>
      <c r="F6692" t="n">
        <v>1</v>
      </c>
      <c r="G6692" t="n">
        <v>1</v>
      </c>
      <c r="H6692" t="n">
        <v>0</v>
      </c>
      <c r="I6692" s="6" t="n">
        <v>31348</v>
      </c>
      <c r="J6692" s="6" t="n">
        <v>1008316</v>
      </c>
      <c r="K6692" s="7" t="n">
        <v>144433.1</v>
      </c>
      <c r="L6692" s="7" t="n">
        <v>4.61</v>
      </c>
      <c r="M6692" s="6" t="n">
        <v>32</v>
      </c>
    </row>
    <row r="6693">
      <c r="A6693" t="s">
        <v>7648</v>
      </c>
      <c r="B6693" t="s">
        <v>7597</v>
      </c>
      <c r="C6693" t="s">
        <v>7594</v>
      </c>
      <c r="D6693" t="s">
        <v>7595</v>
      </c>
      <c r="E6693" t="n">
        <v>10</v>
      </c>
      <c r="F6693" t="n">
        <v>1</v>
      </c>
      <c r="G6693" t="n">
        <v>1</v>
      </c>
      <c r="H6693" t="n">
        <v>0</v>
      </c>
      <c r="I6693" s="6" t="n">
        <v>17073</v>
      </c>
      <c r="J6693" s="6" t="n">
        <v>537076</v>
      </c>
      <c r="K6693" s="7" t="n">
        <v>74728.65</v>
      </c>
      <c r="L6693" s="7" t="n">
        <v>4.38</v>
      </c>
      <c r="M6693" s="6" t="n">
        <v>31</v>
      </c>
    </row>
    <row r="6694">
      <c r="A6694" t="s">
        <v>7649</v>
      </c>
      <c r="B6694" t="s">
        <v>7650</v>
      </c>
      <c r="C6694" t="s">
        <v>7594</v>
      </c>
      <c r="D6694" t="s">
        <v>7595</v>
      </c>
      <c r="E6694" t="n">
        <v>10</v>
      </c>
      <c r="F6694" t="n">
        <v>1</v>
      </c>
      <c r="G6694" t="n">
        <v>1</v>
      </c>
      <c r="H6694" t="n">
        <v>0</v>
      </c>
      <c r="I6694" s="6" t="n">
        <v>2</v>
      </c>
      <c r="J6694" s="6" t="n">
        <v>60</v>
      </c>
      <c r="K6694" s="7" t="n">
        <v>7.72</v>
      </c>
      <c r="L6694" s="7" t="n">
        <v>3.86</v>
      </c>
      <c r="M6694" s="6" t="n">
        <v>30</v>
      </c>
    </row>
    <row r="6695">
      <c r="A6695" t="s">
        <v>7651</v>
      </c>
      <c r="B6695" t="s">
        <v>7650</v>
      </c>
      <c r="C6695" t="s">
        <v>7594</v>
      </c>
      <c r="D6695" t="s">
        <v>7595</v>
      </c>
      <c r="E6695" t="n">
        <v>10</v>
      </c>
      <c r="F6695" t="n">
        <v>1</v>
      </c>
      <c r="G6695" t="n">
        <v>1</v>
      </c>
      <c r="H6695" t="n">
        <v>0</v>
      </c>
      <c r="I6695" s="6" t="n">
        <v>3</v>
      </c>
      <c r="J6695" s="6" t="n">
        <v>125</v>
      </c>
      <c r="K6695" s="7" t="n">
        <v>32.12</v>
      </c>
      <c r="L6695" s="7" t="n">
        <v>10.71</v>
      </c>
      <c r="M6695" s="6" t="n">
        <v>42</v>
      </c>
    </row>
    <row r="6696">
      <c r="A6696" t="s">
        <v>7652</v>
      </c>
      <c r="B6696" t="s">
        <v>7650</v>
      </c>
      <c r="C6696" t="s">
        <v>7594</v>
      </c>
      <c r="D6696" t="s">
        <v>7595</v>
      </c>
      <c r="E6696" t="n">
        <v>10</v>
      </c>
      <c r="F6696" t="n">
        <v>1</v>
      </c>
      <c r="G6696" t="n">
        <v>1</v>
      </c>
      <c r="H6696" t="n">
        <v>0</v>
      </c>
      <c r="I6696" s="6" t="n">
        <v>109</v>
      </c>
      <c r="J6696" s="6" t="n">
        <v>3005</v>
      </c>
      <c r="K6696" s="7" t="n">
        <v>1054.76</v>
      </c>
      <c r="L6696" s="7" t="n">
        <v>9.68</v>
      </c>
      <c r="M6696" s="6" t="n">
        <v>28</v>
      </c>
    </row>
    <row r="6697">
      <c r="A6697" t="s">
        <v>7653</v>
      </c>
      <c r="B6697" t="s">
        <v>7605</v>
      </c>
      <c r="C6697" t="s">
        <v>7594</v>
      </c>
      <c r="D6697" t="s">
        <v>7595</v>
      </c>
      <c r="E6697" t="n">
        <v>10</v>
      </c>
      <c r="F6697" t="n">
        <v>1</v>
      </c>
      <c r="G6697" t="n">
        <v>1</v>
      </c>
      <c r="H6697" t="n">
        <v>0</v>
      </c>
      <c r="I6697" s="6" t="n">
        <v>2</v>
      </c>
      <c r="J6697" s="6" t="n">
        <v>60</v>
      </c>
      <c r="K6697" s="7" t="n">
        <v>0.53</v>
      </c>
      <c r="L6697" s="7" t="n">
        <v>0.27</v>
      </c>
      <c r="M6697" s="6" t="n">
        <v>30</v>
      </c>
    </row>
    <row r="6698">
      <c r="A6698" t="s">
        <v>7654</v>
      </c>
      <c r="B6698" t="s">
        <v>7605</v>
      </c>
      <c r="C6698" t="s">
        <v>7594</v>
      </c>
      <c r="D6698" t="s">
        <v>7595</v>
      </c>
      <c r="E6698" t="n">
        <v>10</v>
      </c>
      <c r="F6698" t="n">
        <v>1</v>
      </c>
      <c r="G6698" t="n">
        <v>1</v>
      </c>
      <c r="H6698" t="n">
        <v>0</v>
      </c>
      <c r="I6698" s="6" t="n">
        <v>1</v>
      </c>
      <c r="J6698" s="6" t="n">
        <v>60</v>
      </c>
      <c r="K6698" s="7" t="n">
        <v>14.76</v>
      </c>
      <c r="L6698" s="7" t="n">
        <v>14.76</v>
      </c>
      <c r="M6698" s="6" t="n">
        <v>60</v>
      </c>
    </row>
    <row r="6699">
      <c r="A6699" t="s">
        <v>7655</v>
      </c>
      <c r="B6699" t="s">
        <v>7656</v>
      </c>
      <c r="C6699" t="s">
        <v>7594</v>
      </c>
      <c r="D6699" t="s">
        <v>7595</v>
      </c>
      <c r="E6699" t="n">
        <v>10</v>
      </c>
      <c r="F6699" t="n">
        <v>1</v>
      </c>
      <c r="G6699" t="n">
        <v>1</v>
      </c>
      <c r="H6699" t="n">
        <v>0</v>
      </c>
      <c r="I6699" s="6" t="n">
        <v>27</v>
      </c>
      <c r="J6699" s="6" t="n">
        <v>1021</v>
      </c>
      <c r="K6699" s="7" t="n">
        <v>1092.47</v>
      </c>
      <c r="L6699" s="7" t="n">
        <v>40.46</v>
      </c>
      <c r="M6699" s="6" t="n">
        <v>38</v>
      </c>
    </row>
    <row r="6700">
      <c r="A6700" t="s">
        <v>7657</v>
      </c>
      <c r="B6700" t="s">
        <v>7656</v>
      </c>
      <c r="C6700" t="s">
        <v>7594</v>
      </c>
      <c r="D6700" t="s">
        <v>7595</v>
      </c>
      <c r="E6700" t="n">
        <v>10</v>
      </c>
      <c r="F6700" t="n">
        <v>1</v>
      </c>
      <c r="G6700" t="n">
        <v>1</v>
      </c>
      <c r="H6700" t="n">
        <v>0</v>
      </c>
      <c r="I6700" s="6" t="n">
        <v>127</v>
      </c>
      <c r="J6700" s="6" t="n">
        <v>4963</v>
      </c>
      <c r="K6700" s="7" t="n">
        <v>3004.59</v>
      </c>
      <c r="L6700" s="7" t="n">
        <v>23.66</v>
      </c>
      <c r="M6700" s="6" t="n">
        <v>39</v>
      </c>
    </row>
    <row r="6701">
      <c r="A6701" t="s">
        <v>7658</v>
      </c>
      <c r="B6701" t="s">
        <v>7605</v>
      </c>
      <c r="C6701" t="s">
        <v>7594</v>
      </c>
      <c r="D6701" t="s">
        <v>7595</v>
      </c>
      <c r="E6701" t="n">
        <v>10</v>
      </c>
      <c r="F6701" t="n">
        <v>1</v>
      </c>
      <c r="G6701" t="n">
        <v>1</v>
      </c>
      <c r="H6701" t="n">
        <v>0</v>
      </c>
      <c r="I6701" s="6" t="n">
        <v>4</v>
      </c>
      <c r="J6701" s="6" t="n">
        <v>89</v>
      </c>
      <c r="K6701" s="7" t="n">
        <v>1.26</v>
      </c>
      <c r="L6701" s="7" t="n">
        <v>0.32</v>
      </c>
      <c r="M6701" s="6" t="n">
        <v>22</v>
      </c>
    </row>
    <row r="6702">
      <c r="A6702" t="s">
        <v>7659</v>
      </c>
      <c r="B6702" t="s">
        <v>7605</v>
      </c>
      <c r="C6702" t="s">
        <v>7594</v>
      </c>
      <c r="D6702" t="s">
        <v>7595</v>
      </c>
      <c r="E6702" t="n">
        <v>10</v>
      </c>
      <c r="F6702" t="n">
        <v>1</v>
      </c>
      <c r="G6702" t="n">
        <v>1</v>
      </c>
      <c r="H6702" t="n">
        <v>0</v>
      </c>
      <c r="I6702" s="6" t="n">
        <v>6</v>
      </c>
      <c r="J6702" s="6" t="n">
        <v>99</v>
      </c>
      <c r="K6702" s="7" t="n">
        <v>2.15</v>
      </c>
      <c r="L6702" s="7" t="n">
        <v>0.36</v>
      </c>
      <c r="M6702" s="6" t="n">
        <v>16</v>
      </c>
    </row>
    <row r="6703">
      <c r="A6703" t="s">
        <v>7660</v>
      </c>
      <c r="B6703" t="s">
        <v>7605</v>
      </c>
      <c r="C6703" t="s">
        <v>7594</v>
      </c>
      <c r="D6703" t="s">
        <v>7595</v>
      </c>
      <c r="E6703" t="n">
        <v>10</v>
      </c>
      <c r="F6703" t="n">
        <v>1</v>
      </c>
      <c r="G6703" t="n">
        <v>1</v>
      </c>
      <c r="H6703" t="n">
        <v>0</v>
      </c>
      <c r="I6703" s="6" t="n">
        <v>20</v>
      </c>
      <c r="J6703" s="6" t="n">
        <v>468</v>
      </c>
      <c r="K6703" s="7" t="n">
        <v>150.15</v>
      </c>
      <c r="L6703" s="7" t="n">
        <v>7.51</v>
      </c>
      <c r="M6703" s="6" t="n">
        <v>23</v>
      </c>
    </row>
    <row r="6704">
      <c r="A6704" t="s">
        <v>7661</v>
      </c>
      <c r="B6704" t="s">
        <v>7605</v>
      </c>
      <c r="C6704" t="s">
        <v>7594</v>
      </c>
      <c r="D6704" t="s">
        <v>7595</v>
      </c>
      <c r="E6704" t="n">
        <v>10</v>
      </c>
      <c r="F6704" t="n">
        <v>1</v>
      </c>
      <c r="G6704" t="n">
        <v>1</v>
      </c>
      <c r="H6704" t="n">
        <v>0</v>
      </c>
      <c r="I6704" s="6" t="n">
        <v>239</v>
      </c>
      <c r="J6704" s="6" t="n">
        <v>52954</v>
      </c>
      <c r="K6704" s="7" t="n">
        <v>940.46</v>
      </c>
      <c r="L6704" s="7" t="n">
        <v>3.93</v>
      </c>
      <c r="M6704" s="6" t="n">
        <v>222</v>
      </c>
    </row>
    <row r="6705">
      <c r="A6705" t="s">
        <v>7662</v>
      </c>
      <c r="B6705" t="s">
        <v>7605</v>
      </c>
      <c r="C6705" t="s">
        <v>7594</v>
      </c>
      <c r="D6705" t="s">
        <v>7595</v>
      </c>
      <c r="E6705" t="n">
        <v>10</v>
      </c>
      <c r="F6705" t="n">
        <v>1</v>
      </c>
      <c r="G6705" t="n">
        <v>1</v>
      </c>
      <c r="H6705" t="n">
        <v>0</v>
      </c>
      <c r="I6705" s="6" t="n">
        <v>5181</v>
      </c>
      <c r="J6705" s="6" t="n">
        <v>1237734</v>
      </c>
      <c r="K6705" s="7" t="n">
        <v>18757.55</v>
      </c>
      <c r="L6705" s="7" t="n">
        <v>3.62</v>
      </c>
      <c r="M6705" s="6" t="n">
        <v>239</v>
      </c>
    </row>
    <row r="6706">
      <c r="A6706" t="s">
        <v>7663</v>
      </c>
      <c r="B6706" t="s">
        <v>7664</v>
      </c>
      <c r="C6706" t="s">
        <v>7594</v>
      </c>
      <c r="D6706" t="s">
        <v>7595</v>
      </c>
      <c r="E6706" t="n">
        <v>10</v>
      </c>
      <c r="F6706" t="n">
        <v>1</v>
      </c>
      <c r="G6706" t="n">
        <v>1</v>
      </c>
      <c r="H6706" t="n">
        <v>0</v>
      </c>
      <c r="I6706" s="6" t="n">
        <v>12</v>
      </c>
      <c r="J6706" s="6" t="n">
        <v>364</v>
      </c>
      <c r="K6706" s="7" t="n">
        <v>94.78</v>
      </c>
      <c r="L6706" s="7" t="n">
        <v>7.9</v>
      </c>
      <c r="M6706" s="6" t="n">
        <v>30</v>
      </c>
    </row>
    <row r="6707">
      <c r="A6707" t="s">
        <v>7665</v>
      </c>
      <c r="B6707" t="s">
        <v>7666</v>
      </c>
      <c r="C6707" t="s">
        <v>7594</v>
      </c>
      <c r="D6707" t="s">
        <v>7595</v>
      </c>
      <c r="E6707" t="n">
        <v>10</v>
      </c>
      <c r="F6707" t="n">
        <v>1</v>
      </c>
      <c r="G6707" t="n">
        <v>1</v>
      </c>
      <c r="H6707" t="n">
        <v>0</v>
      </c>
      <c r="I6707" s="6" t="n">
        <v>2</v>
      </c>
      <c r="J6707" s="6" t="n">
        <v>128</v>
      </c>
      <c r="K6707" s="7" t="n">
        <v>29.24</v>
      </c>
      <c r="L6707" s="7" t="n">
        <v>14.62</v>
      </c>
      <c r="M6707" s="6" t="n">
        <v>64</v>
      </c>
    </row>
    <row r="6708">
      <c r="A6708" t="s">
        <v>7667</v>
      </c>
      <c r="B6708" t="s">
        <v>7605</v>
      </c>
      <c r="C6708" t="s">
        <v>7594</v>
      </c>
      <c r="D6708" t="s">
        <v>7595</v>
      </c>
      <c r="E6708" t="n">
        <v>10</v>
      </c>
      <c r="F6708" t="n">
        <v>1</v>
      </c>
      <c r="G6708" t="n">
        <v>1</v>
      </c>
      <c r="H6708" t="n">
        <v>0</v>
      </c>
      <c r="I6708" s="6" t="n">
        <v>297</v>
      </c>
      <c r="J6708" s="6" t="n">
        <v>14086</v>
      </c>
      <c r="K6708" s="7" t="n">
        <v>3546.8</v>
      </c>
      <c r="L6708" s="7" t="n">
        <v>11.94</v>
      </c>
      <c r="M6708" s="6" t="n">
        <v>47</v>
      </c>
    </row>
    <row r="6709">
      <c r="A6709" t="s">
        <v>7668</v>
      </c>
      <c r="B6709" t="s">
        <v>7605</v>
      </c>
      <c r="C6709" t="s">
        <v>7594</v>
      </c>
      <c r="D6709" t="s">
        <v>7595</v>
      </c>
      <c r="E6709" t="n">
        <v>10</v>
      </c>
      <c r="F6709" t="n">
        <v>1</v>
      </c>
      <c r="G6709" t="n">
        <v>1</v>
      </c>
      <c r="H6709" t="n">
        <v>0</v>
      </c>
      <c r="I6709" s="6" t="n">
        <v>254</v>
      </c>
      <c r="J6709" s="6" t="n">
        <v>8176</v>
      </c>
      <c r="K6709" s="7" t="n">
        <v>1757.84</v>
      </c>
      <c r="L6709" s="7" t="n">
        <v>6.92</v>
      </c>
      <c r="M6709" s="6" t="n">
        <v>32</v>
      </c>
    </row>
    <row r="6710">
      <c r="A6710" t="s">
        <v>7669</v>
      </c>
      <c r="B6710" t="s">
        <v>7605</v>
      </c>
      <c r="C6710" t="s">
        <v>7594</v>
      </c>
      <c r="D6710" t="s">
        <v>7595</v>
      </c>
      <c r="E6710" t="n">
        <v>10</v>
      </c>
      <c r="F6710" t="n">
        <v>1</v>
      </c>
      <c r="G6710" t="n">
        <v>1</v>
      </c>
      <c r="H6710" t="n">
        <v>0</v>
      </c>
      <c r="I6710" s="6" t="n">
        <v>5959</v>
      </c>
      <c r="J6710" s="6" t="n">
        <v>311677</v>
      </c>
      <c r="K6710" s="7" t="n">
        <v>8270.22</v>
      </c>
      <c r="L6710" s="7" t="n">
        <v>1.39</v>
      </c>
      <c r="M6710" s="6" t="n">
        <v>52</v>
      </c>
    </row>
    <row r="6711">
      <c r="A6711" t="s">
        <v>7670</v>
      </c>
      <c r="B6711" t="s">
        <v>7605</v>
      </c>
      <c r="C6711" t="s">
        <v>7594</v>
      </c>
      <c r="D6711" t="s">
        <v>7595</v>
      </c>
      <c r="E6711" t="n">
        <v>10</v>
      </c>
      <c r="F6711" t="n">
        <v>1</v>
      </c>
      <c r="G6711" t="n">
        <v>1</v>
      </c>
      <c r="H6711" t="n">
        <v>0</v>
      </c>
      <c r="I6711" s="6" t="n">
        <v>436</v>
      </c>
      <c r="J6711" s="6" t="n">
        <v>97293</v>
      </c>
      <c r="K6711" s="7" t="n">
        <v>3395.53</v>
      </c>
      <c r="L6711" s="7" t="n">
        <v>7.79</v>
      </c>
      <c r="M6711" s="6" t="n">
        <v>223</v>
      </c>
    </row>
    <row r="6712">
      <c r="A6712" t="s">
        <v>7671</v>
      </c>
      <c r="B6712" t="s">
        <v>7605</v>
      </c>
      <c r="C6712" t="s">
        <v>7594</v>
      </c>
      <c r="D6712" t="s">
        <v>7595</v>
      </c>
      <c r="E6712" t="n">
        <v>10</v>
      </c>
      <c r="F6712" t="n">
        <v>1</v>
      </c>
      <c r="G6712" t="n">
        <v>1</v>
      </c>
      <c r="H6712" t="n">
        <v>0</v>
      </c>
      <c r="I6712" s="6" t="n">
        <v>27</v>
      </c>
      <c r="J6712" s="6" t="n">
        <v>1300</v>
      </c>
      <c r="K6712" s="7" t="n">
        <v>290.88</v>
      </c>
      <c r="L6712" s="7" t="n">
        <v>10.77</v>
      </c>
      <c r="M6712" s="6" t="n">
        <v>48</v>
      </c>
    </row>
    <row r="6713">
      <c r="A6713" t="s">
        <v>7672</v>
      </c>
      <c r="B6713" t="s">
        <v>7605</v>
      </c>
      <c r="C6713" t="s">
        <v>7594</v>
      </c>
      <c r="D6713" t="s">
        <v>7595</v>
      </c>
      <c r="E6713" t="n">
        <v>10</v>
      </c>
      <c r="F6713" t="n">
        <v>1</v>
      </c>
      <c r="G6713" t="n">
        <v>1</v>
      </c>
      <c r="H6713" t="n">
        <v>0</v>
      </c>
      <c r="I6713" s="6" t="n">
        <v>663</v>
      </c>
      <c r="J6713" s="6" t="n">
        <v>31777</v>
      </c>
      <c r="K6713" s="7" t="n">
        <v>11296.74</v>
      </c>
      <c r="L6713" s="7" t="n">
        <v>17.04</v>
      </c>
      <c r="M6713" s="6" t="n">
        <v>48</v>
      </c>
    </row>
    <row r="6714">
      <c r="A6714" t="s">
        <v>7673</v>
      </c>
      <c r="B6714" t="s">
        <v>7605</v>
      </c>
      <c r="C6714" t="s">
        <v>7594</v>
      </c>
      <c r="D6714" t="s">
        <v>7595</v>
      </c>
      <c r="E6714" t="n">
        <v>10</v>
      </c>
      <c r="F6714" t="n">
        <v>1</v>
      </c>
      <c r="G6714" t="n">
        <v>1</v>
      </c>
      <c r="H6714" t="n">
        <v>0</v>
      </c>
      <c r="I6714" s="6" t="n">
        <v>37729</v>
      </c>
      <c r="J6714" s="6" t="n">
        <v>1973555</v>
      </c>
      <c r="K6714" s="7" t="n">
        <v>58472.45</v>
      </c>
      <c r="L6714" s="7" t="n">
        <v>1.55</v>
      </c>
      <c r="M6714" s="6" t="n">
        <v>52</v>
      </c>
    </row>
    <row r="6715">
      <c r="A6715" t="s">
        <v>7674</v>
      </c>
      <c r="B6715" t="s">
        <v>7605</v>
      </c>
      <c r="C6715" t="s">
        <v>7594</v>
      </c>
      <c r="D6715" t="s">
        <v>7595</v>
      </c>
      <c r="E6715" t="n">
        <v>10</v>
      </c>
      <c r="F6715" t="n">
        <v>1</v>
      </c>
      <c r="G6715" t="n">
        <v>1</v>
      </c>
      <c r="H6715" t="n">
        <v>0</v>
      </c>
      <c r="I6715" s="6" t="n">
        <v>541</v>
      </c>
      <c r="J6715" s="6" t="n">
        <v>16420</v>
      </c>
      <c r="K6715" s="7" t="n">
        <v>5582.8</v>
      </c>
      <c r="L6715" s="7" t="n">
        <v>10.32</v>
      </c>
      <c r="M6715" s="6" t="n">
        <v>30</v>
      </c>
    </row>
    <row r="6716">
      <c r="A6716" t="s">
        <v>7675</v>
      </c>
      <c r="B6716" t="s">
        <v>7605</v>
      </c>
      <c r="C6716" t="s">
        <v>7594</v>
      </c>
      <c r="D6716" t="s">
        <v>7595</v>
      </c>
      <c r="E6716" t="n">
        <v>10</v>
      </c>
      <c r="F6716" t="n">
        <v>1</v>
      </c>
      <c r="G6716" t="n">
        <v>1</v>
      </c>
      <c r="H6716" t="n">
        <v>0</v>
      </c>
      <c r="I6716" s="6" t="n">
        <v>2781</v>
      </c>
      <c r="J6716" s="6" t="n">
        <v>129283</v>
      </c>
      <c r="K6716" s="7" t="n">
        <v>7936.43</v>
      </c>
      <c r="L6716" s="7" t="n">
        <v>2.85</v>
      </c>
      <c r="M6716" s="6" t="n">
        <v>46</v>
      </c>
    </row>
    <row r="6717">
      <c r="A6717" t="s">
        <v>7676</v>
      </c>
      <c r="B6717" t="s">
        <v>7605</v>
      </c>
      <c r="C6717" t="s">
        <v>7594</v>
      </c>
      <c r="D6717" t="s">
        <v>7595</v>
      </c>
      <c r="E6717" t="n">
        <v>10</v>
      </c>
      <c r="F6717" t="n">
        <v>1</v>
      </c>
      <c r="G6717" t="n">
        <v>1</v>
      </c>
      <c r="H6717" t="n">
        <v>0</v>
      </c>
      <c r="I6717" s="6" t="n">
        <v>1876</v>
      </c>
      <c r="J6717" s="6" t="n">
        <v>99477</v>
      </c>
      <c r="K6717" s="7" t="n">
        <v>13749.14</v>
      </c>
      <c r="L6717" s="7" t="n">
        <v>7.33</v>
      </c>
      <c r="M6717" s="6" t="n">
        <v>53</v>
      </c>
    </row>
    <row r="6718">
      <c r="A6718" t="s">
        <v>7677</v>
      </c>
      <c r="B6718" t="s">
        <v>7605</v>
      </c>
      <c r="C6718" t="s">
        <v>7594</v>
      </c>
      <c r="D6718" t="s">
        <v>7595</v>
      </c>
      <c r="E6718" t="n">
        <v>10</v>
      </c>
      <c r="F6718" t="n">
        <v>1</v>
      </c>
      <c r="G6718" t="n">
        <v>1</v>
      </c>
      <c r="H6718" t="n">
        <v>0</v>
      </c>
      <c r="I6718" s="6" t="n">
        <v>2</v>
      </c>
      <c r="J6718" s="6" t="n">
        <v>1400</v>
      </c>
      <c r="K6718" s="7" t="n">
        <v>48.86</v>
      </c>
      <c r="L6718" s="7" t="n">
        <v>24.43</v>
      </c>
      <c r="M6718" s="6" t="n">
        <v>700</v>
      </c>
    </row>
    <row r="6719">
      <c r="A6719" t="s">
        <v>7678</v>
      </c>
      <c r="B6719" t="s">
        <v>7605</v>
      </c>
      <c r="C6719" t="s">
        <v>7594</v>
      </c>
      <c r="D6719" t="s">
        <v>7595</v>
      </c>
      <c r="E6719" t="n">
        <v>10</v>
      </c>
      <c r="F6719" t="n">
        <v>1</v>
      </c>
      <c r="G6719" t="n">
        <v>1</v>
      </c>
      <c r="H6719" t="n">
        <v>0</v>
      </c>
      <c r="I6719" s="6" t="n">
        <v>6</v>
      </c>
      <c r="J6719" s="6" t="n">
        <v>660</v>
      </c>
      <c r="K6719" s="7" t="n">
        <v>23.03</v>
      </c>
      <c r="L6719" s="7" t="n">
        <v>3.84</v>
      </c>
      <c r="M6719" s="6" t="n">
        <v>110</v>
      </c>
    </row>
    <row r="6720">
      <c r="A6720" t="s">
        <v>7679</v>
      </c>
      <c r="B6720" t="s">
        <v>7605</v>
      </c>
      <c r="C6720" t="s">
        <v>7594</v>
      </c>
      <c r="D6720" t="s">
        <v>7595</v>
      </c>
      <c r="E6720" t="n">
        <v>10</v>
      </c>
      <c r="F6720" t="n">
        <v>1</v>
      </c>
      <c r="G6720" t="n">
        <v>1</v>
      </c>
      <c r="H6720" t="n">
        <v>0</v>
      </c>
      <c r="I6720" s="6" t="n">
        <v>20</v>
      </c>
      <c r="J6720" s="6" t="n">
        <v>1012</v>
      </c>
      <c r="K6720" s="7" t="n">
        <v>258.55</v>
      </c>
      <c r="L6720" s="7" t="n">
        <v>12.93</v>
      </c>
      <c r="M6720" s="6" t="n">
        <v>51</v>
      </c>
    </row>
    <row r="6721">
      <c r="A6721" t="s">
        <v>7680</v>
      </c>
      <c r="B6721" t="s">
        <v>7605</v>
      </c>
      <c r="C6721" t="s">
        <v>7594</v>
      </c>
      <c r="D6721" t="s">
        <v>7595</v>
      </c>
      <c r="E6721" t="n">
        <v>10</v>
      </c>
      <c r="F6721" t="n">
        <v>1</v>
      </c>
      <c r="G6721" t="n">
        <v>1</v>
      </c>
      <c r="H6721" t="n">
        <v>0</v>
      </c>
      <c r="I6721" s="6" t="n">
        <v>22</v>
      </c>
      <c r="J6721" s="6" t="n">
        <v>504</v>
      </c>
      <c r="K6721" s="7" t="n">
        <v>169.68</v>
      </c>
      <c r="L6721" s="7" t="n">
        <v>7.71</v>
      </c>
      <c r="M6721" s="6" t="n">
        <v>23</v>
      </c>
    </row>
    <row r="6722">
      <c r="A6722" t="s">
        <v>7681</v>
      </c>
      <c r="B6722" t="s">
        <v>7682</v>
      </c>
      <c r="C6722" t="s">
        <v>7594</v>
      </c>
      <c r="D6722" t="s">
        <v>7595</v>
      </c>
      <c r="E6722" t="n">
        <v>10</v>
      </c>
      <c r="F6722" t="n">
        <v>1</v>
      </c>
      <c r="G6722" t="n">
        <v>1</v>
      </c>
      <c r="H6722" t="n">
        <v>0</v>
      </c>
      <c r="I6722" s="6" t="n">
        <v>62</v>
      </c>
      <c r="J6722" s="6" t="n">
        <v>1563</v>
      </c>
      <c r="K6722" s="7" t="n">
        <v>2752.44</v>
      </c>
      <c r="L6722" s="7" t="n">
        <v>44.39</v>
      </c>
      <c r="M6722" s="6" t="n">
        <v>25</v>
      </c>
    </row>
    <row r="6723">
      <c r="A6723" t="s">
        <v>7683</v>
      </c>
      <c r="B6723" t="s">
        <v>7682</v>
      </c>
      <c r="C6723" t="s">
        <v>7594</v>
      </c>
      <c r="D6723" t="s">
        <v>7595</v>
      </c>
      <c r="E6723" t="n">
        <v>10</v>
      </c>
      <c r="F6723" t="n">
        <v>1</v>
      </c>
      <c r="G6723" t="n">
        <v>1</v>
      </c>
      <c r="H6723" t="n">
        <v>0</v>
      </c>
      <c r="I6723" s="6" t="n">
        <v>382</v>
      </c>
      <c r="J6723" s="6" t="n">
        <v>28313</v>
      </c>
      <c r="K6723" s="7" t="n">
        <v>1637.48</v>
      </c>
      <c r="L6723" s="7" t="n">
        <v>4.29</v>
      </c>
      <c r="M6723" s="6" t="n">
        <v>74</v>
      </c>
    </row>
    <row r="6724">
      <c r="A6724" t="s">
        <v>7684</v>
      </c>
      <c r="B6724" t="s">
        <v>7682</v>
      </c>
      <c r="C6724" t="s">
        <v>7594</v>
      </c>
      <c r="D6724" t="s">
        <v>7595</v>
      </c>
      <c r="E6724" t="n">
        <v>10</v>
      </c>
      <c r="F6724" t="n">
        <v>1</v>
      </c>
      <c r="G6724" t="n">
        <v>1</v>
      </c>
      <c r="H6724" t="n">
        <v>0</v>
      </c>
      <c r="I6724" s="6" t="n">
        <v>741</v>
      </c>
      <c r="J6724" s="6" t="n">
        <v>41746</v>
      </c>
      <c r="K6724" s="7" t="n">
        <v>3109.84</v>
      </c>
      <c r="L6724" s="7" t="n">
        <v>4.2</v>
      </c>
      <c r="M6724" s="6" t="n">
        <v>56</v>
      </c>
    </row>
    <row r="6725">
      <c r="A6725" t="s">
        <v>7685</v>
      </c>
      <c r="B6725" t="s">
        <v>7605</v>
      </c>
      <c r="C6725" t="s">
        <v>7594</v>
      </c>
      <c r="D6725" t="s">
        <v>7595</v>
      </c>
      <c r="E6725" t="n">
        <v>10</v>
      </c>
      <c r="F6725" t="n">
        <v>1</v>
      </c>
      <c r="G6725" t="n">
        <v>1</v>
      </c>
      <c r="H6725" t="n">
        <v>0</v>
      </c>
      <c r="I6725" s="6" t="n">
        <v>7</v>
      </c>
      <c r="J6725" s="6" t="n">
        <v>1100</v>
      </c>
      <c r="K6725" s="7" t="n">
        <v>27</v>
      </c>
      <c r="L6725" s="7" t="n">
        <v>3.86</v>
      </c>
      <c r="M6725" s="6" t="n">
        <v>157</v>
      </c>
    </row>
    <row r="6726">
      <c r="A6726" t="s">
        <v>7686</v>
      </c>
      <c r="B6726" t="s">
        <v>7618</v>
      </c>
      <c r="C6726" t="s">
        <v>7594</v>
      </c>
      <c r="D6726" t="s">
        <v>7595</v>
      </c>
      <c r="E6726" t="n">
        <v>10</v>
      </c>
      <c r="F6726" t="n">
        <v>1</v>
      </c>
      <c r="G6726" t="n">
        <v>1</v>
      </c>
      <c r="H6726" t="n">
        <v>0</v>
      </c>
      <c r="I6726" s="6" t="n">
        <v>54</v>
      </c>
      <c r="J6726" s="6" t="n">
        <v>2474</v>
      </c>
      <c r="K6726" s="7" t="n">
        <v>454.1</v>
      </c>
      <c r="L6726" s="7" t="n">
        <v>8.41</v>
      </c>
      <c r="M6726" s="6" t="n">
        <v>46</v>
      </c>
    </row>
    <row r="6727">
      <c r="A6727" t="s">
        <v>7687</v>
      </c>
      <c r="B6727" t="s">
        <v>7688</v>
      </c>
      <c r="C6727" t="s">
        <v>7594</v>
      </c>
      <c r="D6727" t="s">
        <v>7595</v>
      </c>
      <c r="E6727" t="n">
        <v>10</v>
      </c>
      <c r="F6727" t="n">
        <v>1</v>
      </c>
      <c r="G6727" t="n">
        <v>1</v>
      </c>
      <c r="H6727" t="n">
        <v>0</v>
      </c>
      <c r="I6727" s="6" t="n">
        <v>32</v>
      </c>
      <c r="J6727" s="6" t="n">
        <v>1429</v>
      </c>
      <c r="K6727" s="7" t="n">
        <v>610.64</v>
      </c>
      <c r="L6727" s="7" t="n">
        <v>19.08</v>
      </c>
      <c r="M6727" s="6" t="n">
        <v>45</v>
      </c>
    </row>
    <row r="6728">
      <c r="A6728" t="s">
        <v>7689</v>
      </c>
      <c r="B6728" t="s">
        <v>7688</v>
      </c>
      <c r="C6728" t="s">
        <v>7594</v>
      </c>
      <c r="D6728" t="s">
        <v>7595</v>
      </c>
      <c r="E6728" t="n">
        <v>10</v>
      </c>
      <c r="F6728" t="n">
        <v>1</v>
      </c>
      <c r="G6728" t="n">
        <v>1</v>
      </c>
      <c r="H6728" t="n">
        <v>0</v>
      </c>
      <c r="I6728" s="6" t="n">
        <v>132</v>
      </c>
      <c r="J6728" s="6" t="n">
        <v>4784</v>
      </c>
      <c r="K6728" s="7" t="n">
        <v>4074.94</v>
      </c>
      <c r="L6728" s="7" t="n">
        <v>30.87</v>
      </c>
      <c r="M6728" s="6" t="n">
        <v>36</v>
      </c>
    </row>
    <row r="6729">
      <c r="A6729" t="s">
        <v>7690</v>
      </c>
      <c r="B6729" t="s">
        <v>7643</v>
      </c>
      <c r="C6729" t="s">
        <v>7594</v>
      </c>
      <c r="D6729" t="s">
        <v>7595</v>
      </c>
      <c r="E6729" t="n">
        <v>10</v>
      </c>
      <c r="F6729" t="n">
        <v>1</v>
      </c>
      <c r="G6729" t="n">
        <v>1</v>
      </c>
      <c r="H6729" t="n">
        <v>0</v>
      </c>
      <c r="I6729" s="6" t="n">
        <v>200</v>
      </c>
      <c r="J6729" s="6" t="n">
        <v>7793</v>
      </c>
      <c r="K6729" s="7" t="n">
        <v>4026.39</v>
      </c>
      <c r="L6729" s="7" t="n">
        <v>20.13</v>
      </c>
      <c r="M6729" s="6" t="n">
        <v>39</v>
      </c>
    </row>
    <row r="6730">
      <c r="A6730" t="s">
        <v>7691</v>
      </c>
      <c r="B6730" t="s">
        <v>7692</v>
      </c>
      <c r="C6730" t="s">
        <v>7594</v>
      </c>
      <c r="D6730" t="s">
        <v>7595</v>
      </c>
      <c r="E6730" t="n">
        <v>10</v>
      </c>
      <c r="F6730" t="n">
        <v>1</v>
      </c>
      <c r="G6730" t="n">
        <v>1</v>
      </c>
      <c r="H6730" t="n">
        <v>0</v>
      </c>
      <c r="I6730" s="6" t="n">
        <v>2367</v>
      </c>
      <c r="J6730" s="6" t="n">
        <v>158358</v>
      </c>
      <c r="K6730" s="7" t="n">
        <v>34444.51</v>
      </c>
      <c r="L6730" s="7" t="n">
        <v>14.55</v>
      </c>
      <c r="M6730" s="6" t="n">
        <v>67</v>
      </c>
    </row>
    <row r="6731">
      <c r="A6731" t="s">
        <v>7693</v>
      </c>
      <c r="B6731" t="s">
        <v>7692</v>
      </c>
      <c r="C6731" t="s">
        <v>7594</v>
      </c>
      <c r="D6731" t="s">
        <v>7595</v>
      </c>
      <c r="E6731" t="n">
        <v>10</v>
      </c>
      <c r="F6731" t="n">
        <v>1</v>
      </c>
      <c r="G6731" t="n">
        <v>1</v>
      </c>
      <c r="H6731" t="n">
        <v>0</v>
      </c>
      <c r="I6731" s="6" t="n">
        <v>726</v>
      </c>
      <c r="J6731" s="6" t="n">
        <v>37825</v>
      </c>
      <c r="K6731" s="7" t="n">
        <v>8656.1</v>
      </c>
      <c r="L6731" s="7" t="n">
        <v>11.92</v>
      </c>
      <c r="M6731" s="6" t="n">
        <v>52</v>
      </c>
    </row>
    <row r="6732">
      <c r="A6732" t="s">
        <v>7694</v>
      </c>
      <c r="B6732" t="s">
        <v>7692</v>
      </c>
      <c r="C6732" t="s">
        <v>7594</v>
      </c>
      <c r="D6732" t="s">
        <v>7595</v>
      </c>
      <c r="E6732" t="n">
        <v>10</v>
      </c>
      <c r="F6732" t="n">
        <v>1</v>
      </c>
      <c r="G6732" t="n">
        <v>1</v>
      </c>
      <c r="H6732" t="n">
        <v>0</v>
      </c>
      <c r="I6732" s="6" t="n">
        <v>6161</v>
      </c>
      <c r="J6732" s="6" t="n">
        <v>275702</v>
      </c>
      <c r="K6732" s="7" t="n">
        <v>212203.12</v>
      </c>
      <c r="L6732" s="7" t="n">
        <v>34.44</v>
      </c>
      <c r="M6732" s="6" t="n">
        <v>45</v>
      </c>
    </row>
    <row r="6733">
      <c r="A6733" t="s">
        <v>7695</v>
      </c>
      <c r="B6733" t="s">
        <v>7692</v>
      </c>
      <c r="C6733" t="s">
        <v>7594</v>
      </c>
      <c r="D6733" t="s">
        <v>7595</v>
      </c>
      <c r="E6733" t="n">
        <v>10</v>
      </c>
      <c r="F6733" t="n">
        <v>1</v>
      </c>
      <c r="G6733" t="n">
        <v>1</v>
      </c>
      <c r="H6733" t="n">
        <v>0</v>
      </c>
      <c r="I6733" s="6" t="n">
        <v>5</v>
      </c>
      <c r="J6733" s="6" t="n">
        <v>196</v>
      </c>
      <c r="K6733" s="7" t="n">
        <v>294.71</v>
      </c>
      <c r="L6733" s="7" t="n">
        <v>58.94</v>
      </c>
      <c r="M6733" s="6" t="n">
        <v>39</v>
      </c>
    </row>
    <row r="6734">
      <c r="A6734" t="s">
        <v>7696</v>
      </c>
      <c r="B6734" t="s">
        <v>7697</v>
      </c>
      <c r="C6734" t="s">
        <v>7594</v>
      </c>
      <c r="D6734" t="s">
        <v>7595</v>
      </c>
      <c r="E6734" t="n">
        <v>10</v>
      </c>
      <c r="F6734" t="n">
        <v>1</v>
      </c>
      <c r="G6734" t="n">
        <v>1</v>
      </c>
      <c r="H6734" t="n">
        <v>0</v>
      </c>
      <c r="I6734" s="6" t="n">
        <v>5</v>
      </c>
      <c r="J6734" s="6" t="n">
        <v>128</v>
      </c>
      <c r="K6734" s="7" t="n">
        <v>213.29</v>
      </c>
      <c r="L6734" s="7" t="n">
        <v>42.66</v>
      </c>
      <c r="M6734" s="6" t="n">
        <v>26</v>
      </c>
    </row>
    <row r="6735">
      <c r="A6735" t="s">
        <v>7698</v>
      </c>
      <c r="B6735" t="s">
        <v>7697</v>
      </c>
      <c r="C6735" t="s">
        <v>7594</v>
      </c>
      <c r="D6735" t="s">
        <v>7595</v>
      </c>
      <c r="E6735" t="n">
        <v>10</v>
      </c>
      <c r="F6735" t="n">
        <v>1</v>
      </c>
      <c r="G6735" t="n">
        <v>1</v>
      </c>
      <c r="H6735" t="n">
        <v>0</v>
      </c>
      <c r="I6735" s="6" t="n">
        <v>11873</v>
      </c>
      <c r="J6735" s="6" t="n">
        <v>399871</v>
      </c>
      <c r="K6735" s="7" t="n">
        <v>12430.88</v>
      </c>
      <c r="L6735" s="7" t="n">
        <v>1.05</v>
      </c>
      <c r="M6735" s="6" t="n">
        <v>34</v>
      </c>
    </row>
    <row r="6736">
      <c r="A6736" t="s">
        <v>7699</v>
      </c>
      <c r="B6736" t="s">
        <v>7697</v>
      </c>
      <c r="C6736" t="s">
        <v>7594</v>
      </c>
      <c r="D6736" t="s">
        <v>7595</v>
      </c>
      <c r="E6736" t="n">
        <v>10</v>
      </c>
      <c r="F6736" t="n">
        <v>1</v>
      </c>
      <c r="G6736" t="n">
        <v>1</v>
      </c>
      <c r="H6736" t="n">
        <v>0</v>
      </c>
      <c r="I6736" s="6" t="n">
        <v>41</v>
      </c>
      <c r="J6736" s="6" t="n">
        <v>2056</v>
      </c>
      <c r="K6736" s="7" t="n">
        <v>3425.98</v>
      </c>
      <c r="L6736" s="7" t="n">
        <v>83.56</v>
      </c>
      <c r="M6736" s="6" t="n">
        <v>50</v>
      </c>
    </row>
    <row r="6737">
      <c r="A6737" t="s">
        <v>7700</v>
      </c>
      <c r="B6737" t="s">
        <v>7697</v>
      </c>
      <c r="C6737" t="s">
        <v>7594</v>
      </c>
      <c r="D6737" t="s">
        <v>7595</v>
      </c>
      <c r="E6737" t="n">
        <v>10</v>
      </c>
      <c r="F6737" t="n">
        <v>1</v>
      </c>
      <c r="G6737" t="n">
        <v>1</v>
      </c>
      <c r="H6737" t="n">
        <v>0</v>
      </c>
      <c r="I6737" s="6" t="n">
        <v>13700</v>
      </c>
      <c r="J6737" s="6" t="n">
        <v>555614</v>
      </c>
      <c r="K6737" s="7" t="n">
        <v>14621.98</v>
      </c>
      <c r="L6737" s="7" t="n">
        <v>1.07</v>
      </c>
      <c r="M6737" s="6" t="n">
        <v>41</v>
      </c>
    </row>
    <row r="6738">
      <c r="A6738" t="s">
        <v>7701</v>
      </c>
      <c r="B6738" t="s">
        <v>7602</v>
      </c>
      <c r="C6738" t="s">
        <v>7594</v>
      </c>
      <c r="D6738" t="s">
        <v>7595</v>
      </c>
      <c r="E6738" t="n">
        <v>10</v>
      </c>
      <c r="F6738" t="n">
        <v>1</v>
      </c>
      <c r="G6738" t="n">
        <v>1</v>
      </c>
      <c r="H6738" t="n">
        <v>0</v>
      </c>
      <c r="I6738" s="6" t="n">
        <v>3</v>
      </c>
      <c r="J6738" s="6" t="n">
        <v>143</v>
      </c>
      <c r="K6738" s="7" t="n">
        <v>37.73</v>
      </c>
      <c r="L6738" s="7" t="n">
        <v>12.58</v>
      </c>
      <c r="M6738" s="6" t="n">
        <v>48</v>
      </c>
    </row>
    <row r="6739">
      <c r="A6739" t="s">
        <v>7702</v>
      </c>
      <c r="B6739" t="s">
        <v>7703</v>
      </c>
      <c r="C6739" t="s">
        <v>7594</v>
      </c>
      <c r="D6739" t="s">
        <v>7595</v>
      </c>
      <c r="E6739" t="n">
        <v>10</v>
      </c>
      <c r="F6739" t="n">
        <v>1</v>
      </c>
      <c r="G6739" t="n">
        <v>1</v>
      </c>
      <c r="H6739" t="n">
        <v>0</v>
      </c>
      <c r="I6739" s="6" t="n">
        <v>4</v>
      </c>
      <c r="J6739" s="6" t="n">
        <v>111</v>
      </c>
      <c r="K6739" s="7" t="n">
        <v>49.65</v>
      </c>
      <c r="L6739" s="7" t="n">
        <v>12.41</v>
      </c>
      <c r="M6739" s="6" t="n">
        <v>28</v>
      </c>
    </row>
    <row r="6740">
      <c r="A6740" t="s">
        <v>7704</v>
      </c>
      <c r="B6740" t="s">
        <v>7620</v>
      </c>
      <c r="C6740" t="s">
        <v>7594</v>
      </c>
      <c r="D6740" t="s">
        <v>7595</v>
      </c>
      <c r="E6740" t="n">
        <v>10</v>
      </c>
      <c r="F6740" t="n">
        <v>1</v>
      </c>
      <c r="G6740" t="n">
        <v>1</v>
      </c>
      <c r="H6740" t="n">
        <v>0</v>
      </c>
      <c r="I6740" s="6" t="n">
        <v>138</v>
      </c>
      <c r="J6740" s="6" t="n">
        <v>5722</v>
      </c>
      <c r="K6740" s="7" t="n">
        <v>817.43</v>
      </c>
      <c r="L6740" s="7" t="n">
        <v>5.92</v>
      </c>
      <c r="M6740" s="6" t="n">
        <v>41</v>
      </c>
    </row>
    <row r="6741">
      <c r="A6741" t="s">
        <v>7705</v>
      </c>
      <c r="B6741" t="s">
        <v>7706</v>
      </c>
      <c r="C6741" t="s">
        <v>7594</v>
      </c>
      <c r="D6741" t="s">
        <v>7595</v>
      </c>
      <c r="E6741" t="n">
        <v>10</v>
      </c>
      <c r="F6741" t="n">
        <v>1</v>
      </c>
      <c r="G6741" t="n">
        <v>1</v>
      </c>
      <c r="H6741" t="n">
        <v>0</v>
      </c>
      <c r="I6741" s="6" t="n">
        <v>476</v>
      </c>
      <c r="J6741" s="6" t="n">
        <v>29385</v>
      </c>
      <c r="K6741" s="7" t="n">
        <v>30765.56</v>
      </c>
      <c r="L6741" s="7" t="n">
        <v>64.63</v>
      </c>
      <c r="M6741" s="6" t="n">
        <v>62</v>
      </c>
    </row>
    <row r="6742">
      <c r="A6742" t="s">
        <v>7707</v>
      </c>
      <c r="B6742" t="s">
        <v>7708</v>
      </c>
      <c r="C6742" t="s">
        <v>7594</v>
      </c>
      <c r="D6742" t="s">
        <v>7595</v>
      </c>
      <c r="E6742" t="n">
        <v>10</v>
      </c>
      <c r="F6742" t="n">
        <v>1</v>
      </c>
      <c r="G6742" t="n">
        <v>1</v>
      </c>
      <c r="H6742" t="n">
        <v>0</v>
      </c>
      <c r="I6742" s="6" t="n">
        <v>43</v>
      </c>
      <c r="J6742" s="6" t="n">
        <v>2622</v>
      </c>
      <c r="K6742" s="7" t="n">
        <v>200.86</v>
      </c>
      <c r="L6742" s="7" t="n">
        <v>4.67</v>
      </c>
      <c r="M6742" s="6" t="n">
        <v>61</v>
      </c>
    </row>
    <row r="6743">
      <c r="A6743" t="s">
        <v>7709</v>
      </c>
      <c r="B6743" t="s">
        <v>7708</v>
      </c>
      <c r="C6743" t="s">
        <v>7594</v>
      </c>
      <c r="D6743" t="s">
        <v>7595</v>
      </c>
      <c r="E6743" t="n">
        <v>10</v>
      </c>
      <c r="F6743" t="n">
        <v>1</v>
      </c>
      <c r="G6743" t="n">
        <v>1</v>
      </c>
      <c r="H6743" t="n">
        <v>0</v>
      </c>
      <c r="I6743" s="6" t="n">
        <v>79</v>
      </c>
      <c r="J6743" s="6" t="n">
        <v>3686</v>
      </c>
      <c r="K6743" s="7" t="n">
        <v>563.43</v>
      </c>
      <c r="L6743" s="7" t="n">
        <v>7.13</v>
      </c>
      <c r="M6743" s="6" t="n">
        <v>47</v>
      </c>
    </row>
    <row r="6744">
      <c r="A6744" t="s">
        <v>7710</v>
      </c>
      <c r="B6744" t="s">
        <v>7708</v>
      </c>
      <c r="C6744" t="s">
        <v>7594</v>
      </c>
      <c r="D6744" t="s">
        <v>7595</v>
      </c>
      <c r="E6744" t="n">
        <v>10</v>
      </c>
      <c r="F6744" t="n">
        <v>1</v>
      </c>
      <c r="G6744" t="n">
        <v>1</v>
      </c>
      <c r="H6744" t="n">
        <v>0</v>
      </c>
      <c r="I6744" s="6" t="n">
        <v>29</v>
      </c>
      <c r="J6744" s="6" t="n">
        <v>1661</v>
      </c>
      <c r="K6744" s="7" t="n">
        <v>127.24</v>
      </c>
      <c r="L6744" s="7" t="n">
        <v>4.39</v>
      </c>
      <c r="M6744" s="6" t="n">
        <v>57</v>
      </c>
    </row>
    <row r="6745">
      <c r="A6745" t="s">
        <v>7711</v>
      </c>
      <c r="B6745" t="s">
        <v>7708</v>
      </c>
      <c r="C6745" t="s">
        <v>7594</v>
      </c>
      <c r="D6745" t="s">
        <v>7595</v>
      </c>
      <c r="E6745" t="n">
        <v>10</v>
      </c>
      <c r="F6745" t="n">
        <v>1</v>
      </c>
      <c r="G6745" t="n">
        <v>1</v>
      </c>
      <c r="H6745" t="n">
        <v>0</v>
      </c>
      <c r="I6745" s="6" t="n">
        <v>23</v>
      </c>
      <c r="J6745" s="6" t="n">
        <v>983</v>
      </c>
      <c r="K6745" s="7" t="n">
        <v>112.69</v>
      </c>
      <c r="L6745" s="7" t="n">
        <v>4.9</v>
      </c>
      <c r="M6745" s="6" t="n">
        <v>43</v>
      </c>
    </row>
    <row r="6746">
      <c r="A6746" t="s">
        <v>7712</v>
      </c>
      <c r="B6746" t="s">
        <v>7708</v>
      </c>
      <c r="C6746" t="s">
        <v>7594</v>
      </c>
      <c r="D6746" t="s">
        <v>7595</v>
      </c>
      <c r="E6746" t="n">
        <v>10</v>
      </c>
      <c r="F6746" t="n">
        <v>1</v>
      </c>
      <c r="G6746" t="n">
        <v>1</v>
      </c>
      <c r="H6746" t="n">
        <v>0</v>
      </c>
      <c r="I6746" s="6" t="n">
        <v>13</v>
      </c>
      <c r="J6746" s="6" t="n">
        <v>728</v>
      </c>
      <c r="K6746" s="7" t="n">
        <v>111.28</v>
      </c>
      <c r="L6746" s="7" t="n">
        <v>8.56</v>
      </c>
      <c r="M6746" s="6" t="n">
        <v>56</v>
      </c>
    </row>
    <row r="6747">
      <c r="A6747" t="s">
        <v>7713</v>
      </c>
      <c r="B6747" t="s">
        <v>7708</v>
      </c>
      <c r="C6747" t="s">
        <v>7594</v>
      </c>
      <c r="D6747" t="s">
        <v>7595</v>
      </c>
      <c r="E6747" t="n">
        <v>10</v>
      </c>
      <c r="F6747" t="n">
        <v>1</v>
      </c>
      <c r="G6747" t="n">
        <v>1</v>
      </c>
      <c r="H6747" t="n">
        <v>0</v>
      </c>
      <c r="I6747" s="6" t="n">
        <v>24</v>
      </c>
      <c r="J6747" s="6" t="n">
        <v>2185</v>
      </c>
      <c r="K6747" s="7" t="n">
        <v>2403.5</v>
      </c>
      <c r="L6747" s="7" t="n">
        <v>100.15</v>
      </c>
      <c r="M6747" s="6" t="n">
        <v>91</v>
      </c>
    </row>
    <row r="6748">
      <c r="A6748" t="s">
        <v>7714</v>
      </c>
      <c r="B6748" t="s">
        <v>7708</v>
      </c>
      <c r="C6748" t="s">
        <v>7594</v>
      </c>
      <c r="D6748" t="s">
        <v>7595</v>
      </c>
      <c r="E6748" t="n">
        <v>10</v>
      </c>
      <c r="F6748" t="n">
        <v>1</v>
      </c>
      <c r="G6748" t="n">
        <v>1</v>
      </c>
      <c r="H6748" t="n">
        <v>0</v>
      </c>
      <c r="I6748" s="6" t="n">
        <v>38</v>
      </c>
      <c r="J6748" s="6" t="n">
        <v>2170</v>
      </c>
      <c r="K6748" s="7" t="n">
        <v>5720.12</v>
      </c>
      <c r="L6748" s="7" t="n">
        <v>150.53</v>
      </c>
      <c r="M6748" s="6" t="n">
        <v>57</v>
      </c>
    </row>
    <row r="6749">
      <c r="A6749" t="s">
        <v>7715</v>
      </c>
      <c r="B6749" t="s">
        <v>7708</v>
      </c>
      <c r="C6749" t="s">
        <v>7594</v>
      </c>
      <c r="D6749" t="s">
        <v>7595</v>
      </c>
      <c r="E6749" t="n">
        <v>10</v>
      </c>
      <c r="F6749" t="n">
        <v>1</v>
      </c>
      <c r="G6749" t="n">
        <v>1</v>
      </c>
      <c r="H6749" t="n">
        <v>0</v>
      </c>
      <c r="I6749" s="6" t="n">
        <v>10670</v>
      </c>
      <c r="J6749" s="6" t="n">
        <v>541050</v>
      </c>
      <c r="K6749" s="7" t="n">
        <v>79667.14</v>
      </c>
      <c r="L6749" s="7" t="n">
        <v>7.47</v>
      </c>
      <c r="M6749" s="6" t="n">
        <v>51</v>
      </c>
    </row>
    <row r="6750">
      <c r="A6750" t="s">
        <v>7716</v>
      </c>
      <c r="B6750" t="s">
        <v>7708</v>
      </c>
      <c r="C6750" t="s">
        <v>7594</v>
      </c>
      <c r="D6750" t="s">
        <v>7595</v>
      </c>
      <c r="E6750" t="n">
        <v>10</v>
      </c>
      <c r="F6750" t="n">
        <v>1</v>
      </c>
      <c r="G6750" t="n">
        <v>1</v>
      </c>
      <c r="H6750" t="n">
        <v>0</v>
      </c>
      <c r="I6750" s="6" t="n">
        <v>171756</v>
      </c>
      <c r="J6750" s="6" t="n">
        <v>8328688</v>
      </c>
      <c r="K6750" s="7" t="n">
        <v>245455.78</v>
      </c>
      <c r="L6750" s="7" t="n">
        <v>1.43</v>
      </c>
      <c r="M6750" s="6" t="n">
        <v>48</v>
      </c>
    </row>
    <row r="6751">
      <c r="A6751" t="s">
        <v>7717</v>
      </c>
      <c r="B6751" t="s">
        <v>7708</v>
      </c>
      <c r="C6751" t="s">
        <v>7594</v>
      </c>
      <c r="D6751" t="s">
        <v>7595</v>
      </c>
      <c r="E6751" t="n">
        <v>10</v>
      </c>
      <c r="F6751" t="n">
        <v>1</v>
      </c>
      <c r="G6751" t="n">
        <v>1</v>
      </c>
      <c r="H6751" t="n">
        <v>0</v>
      </c>
      <c r="I6751" s="6" t="n">
        <v>81</v>
      </c>
      <c r="J6751" s="6" t="n">
        <v>12050</v>
      </c>
      <c r="K6751" s="7" t="n">
        <v>5422.5</v>
      </c>
      <c r="L6751" s="7" t="n">
        <v>66.94</v>
      </c>
      <c r="M6751" s="6" t="n">
        <v>149</v>
      </c>
    </row>
    <row r="6752">
      <c r="A6752" t="s">
        <v>7718</v>
      </c>
      <c r="B6752" t="s">
        <v>7708</v>
      </c>
      <c r="C6752" t="s">
        <v>7594</v>
      </c>
      <c r="D6752" t="s">
        <v>7595</v>
      </c>
      <c r="E6752" t="n">
        <v>10</v>
      </c>
      <c r="F6752" t="n">
        <v>1</v>
      </c>
      <c r="G6752" t="n">
        <v>1</v>
      </c>
      <c r="H6752" t="n">
        <v>0</v>
      </c>
      <c r="I6752" s="6" t="n">
        <v>520</v>
      </c>
      <c r="J6752" s="6" t="n">
        <v>29337</v>
      </c>
      <c r="K6752" s="7" t="n">
        <v>6999.54</v>
      </c>
      <c r="L6752" s="7" t="n">
        <v>13.46</v>
      </c>
      <c r="M6752" s="6" t="n">
        <v>56</v>
      </c>
    </row>
    <row r="6753">
      <c r="A6753" t="s">
        <v>7719</v>
      </c>
      <c r="B6753" t="s">
        <v>7720</v>
      </c>
      <c r="C6753" t="s">
        <v>7594</v>
      </c>
      <c r="D6753" t="s">
        <v>7595</v>
      </c>
      <c r="E6753" t="n">
        <v>10</v>
      </c>
      <c r="F6753" t="n">
        <v>1</v>
      </c>
      <c r="G6753" t="n">
        <v>1</v>
      </c>
      <c r="H6753" t="n">
        <v>0</v>
      </c>
      <c r="I6753" s="6" t="n">
        <v>225</v>
      </c>
      <c r="J6753" s="6" t="n">
        <v>10092</v>
      </c>
      <c r="K6753" s="7" t="n">
        <v>2514.6</v>
      </c>
      <c r="L6753" s="7" t="n">
        <v>11.18</v>
      </c>
      <c r="M6753" s="6" t="n">
        <v>45</v>
      </c>
    </row>
    <row r="6754">
      <c r="A6754" t="s">
        <v>7721</v>
      </c>
      <c r="B6754" t="s">
        <v>7708</v>
      </c>
      <c r="C6754" t="s">
        <v>7594</v>
      </c>
      <c r="D6754" t="s">
        <v>7595</v>
      </c>
      <c r="E6754" t="n">
        <v>10</v>
      </c>
      <c r="F6754" t="n">
        <v>1</v>
      </c>
      <c r="G6754" t="n">
        <v>1</v>
      </c>
      <c r="H6754" t="n">
        <v>0</v>
      </c>
      <c r="I6754" s="6" t="n">
        <v>13614</v>
      </c>
      <c r="J6754" s="6" t="n">
        <v>663532</v>
      </c>
      <c r="K6754" s="7" t="n">
        <v>217000.95</v>
      </c>
      <c r="L6754" s="7" t="n">
        <v>15.94</v>
      </c>
      <c r="M6754" s="6" t="n">
        <v>49</v>
      </c>
    </row>
    <row r="6755">
      <c r="A6755" t="s">
        <v>7722</v>
      </c>
      <c r="B6755" t="s">
        <v>7708</v>
      </c>
      <c r="C6755" t="s">
        <v>7594</v>
      </c>
      <c r="D6755" t="s">
        <v>7595</v>
      </c>
      <c r="E6755" t="n">
        <v>10</v>
      </c>
      <c r="F6755" t="n">
        <v>1</v>
      </c>
      <c r="G6755" t="n">
        <v>1</v>
      </c>
      <c r="H6755" t="n">
        <v>0</v>
      </c>
      <c r="I6755" s="6" t="n">
        <v>244664</v>
      </c>
      <c r="J6755" s="6" t="n">
        <v>10988227</v>
      </c>
      <c r="K6755" s="7" t="n">
        <v>480055.52</v>
      </c>
      <c r="L6755" s="7" t="n">
        <v>1.96</v>
      </c>
      <c r="M6755" s="6" t="n">
        <v>45</v>
      </c>
    </row>
    <row r="6756">
      <c r="A6756" t="s">
        <v>7723</v>
      </c>
      <c r="B6756" t="s">
        <v>7605</v>
      </c>
      <c r="C6756" t="s">
        <v>7594</v>
      </c>
      <c r="D6756" t="s">
        <v>7595</v>
      </c>
      <c r="E6756" t="n">
        <v>10</v>
      </c>
      <c r="F6756" t="n">
        <v>1</v>
      </c>
      <c r="G6756" t="n">
        <v>1</v>
      </c>
      <c r="H6756" t="n">
        <v>0</v>
      </c>
      <c r="I6756" s="6" t="n">
        <v>4</v>
      </c>
      <c r="J6756" s="6" t="n">
        <v>661</v>
      </c>
      <c r="K6756" s="7" t="n">
        <v>146.62</v>
      </c>
      <c r="L6756" s="7" t="n">
        <v>36.66</v>
      </c>
      <c r="M6756" s="6" t="n">
        <v>165</v>
      </c>
    </row>
    <row r="6757">
      <c r="A6757" t="s">
        <v>7724</v>
      </c>
      <c r="B6757" t="s">
        <v>7605</v>
      </c>
      <c r="C6757" t="s">
        <v>7594</v>
      </c>
      <c r="D6757" t="s">
        <v>7595</v>
      </c>
      <c r="E6757" t="n">
        <v>10</v>
      </c>
      <c r="F6757" t="n">
        <v>1</v>
      </c>
      <c r="G6757" t="n">
        <v>1</v>
      </c>
      <c r="H6757" t="n">
        <v>0</v>
      </c>
      <c r="I6757" s="6" t="n">
        <v>34</v>
      </c>
      <c r="J6757" s="6" t="n">
        <v>524</v>
      </c>
      <c r="K6757" s="7" t="n">
        <v>188.53</v>
      </c>
      <c r="L6757" s="7" t="n">
        <v>5.55</v>
      </c>
      <c r="M6757" s="6" t="n">
        <v>15</v>
      </c>
    </row>
    <row r="6758">
      <c r="A6758" t="s">
        <v>7725</v>
      </c>
      <c r="B6758" t="s">
        <v>7605</v>
      </c>
      <c r="C6758" t="s">
        <v>7594</v>
      </c>
      <c r="D6758" t="s">
        <v>7595</v>
      </c>
      <c r="E6758" t="n">
        <v>10</v>
      </c>
      <c r="F6758" t="n">
        <v>1</v>
      </c>
      <c r="G6758" t="n">
        <v>1</v>
      </c>
      <c r="H6758" t="n">
        <v>0</v>
      </c>
      <c r="I6758" s="6" t="n">
        <v>1</v>
      </c>
      <c r="J6758" s="6" t="n">
        <v>6</v>
      </c>
      <c r="K6758" s="7" t="n">
        <v>1.34</v>
      </c>
      <c r="L6758" s="7" t="n">
        <v>1.34</v>
      </c>
      <c r="M6758" s="6" t="n">
        <v>6</v>
      </c>
    </row>
    <row r="6759">
      <c r="A6759" t="s">
        <v>7726</v>
      </c>
      <c r="B6759" t="s">
        <v>7605</v>
      </c>
      <c r="C6759" t="s">
        <v>7594</v>
      </c>
      <c r="D6759" t="s">
        <v>7595</v>
      </c>
      <c r="E6759" t="n">
        <v>10</v>
      </c>
      <c r="F6759" t="n">
        <v>1</v>
      </c>
      <c r="G6759" t="n">
        <v>1</v>
      </c>
      <c r="H6759" t="n">
        <v>0</v>
      </c>
      <c r="I6759" s="6" t="n">
        <v>1</v>
      </c>
      <c r="J6759" s="6" t="n">
        <v>24</v>
      </c>
      <c r="K6759" s="7" t="n">
        <v>8.08</v>
      </c>
      <c r="L6759" s="7" t="n">
        <v>8.08</v>
      </c>
      <c r="M6759" s="6" t="n">
        <v>24</v>
      </c>
    </row>
    <row r="6760">
      <c r="A6760" t="s">
        <v>7727</v>
      </c>
      <c r="B6760" t="s">
        <v>7605</v>
      </c>
      <c r="C6760" t="s">
        <v>7594</v>
      </c>
      <c r="D6760" t="s">
        <v>7595</v>
      </c>
      <c r="E6760" t="n">
        <v>10</v>
      </c>
      <c r="F6760" t="n">
        <v>1</v>
      </c>
      <c r="G6760" t="n">
        <v>1</v>
      </c>
      <c r="H6760" t="n">
        <v>0</v>
      </c>
      <c r="I6760" s="6" t="n">
        <v>9</v>
      </c>
      <c r="J6760" s="6" t="n">
        <v>248</v>
      </c>
      <c r="K6760" s="7" t="n">
        <v>53.32</v>
      </c>
      <c r="L6760" s="7" t="n">
        <v>5.92</v>
      </c>
      <c r="M6760" s="6" t="n">
        <v>28</v>
      </c>
    </row>
    <row r="6761">
      <c r="A6761" t="s">
        <v>7728</v>
      </c>
      <c r="B6761" t="s">
        <v>7605</v>
      </c>
      <c r="C6761" t="s">
        <v>7594</v>
      </c>
      <c r="D6761" t="s">
        <v>7595</v>
      </c>
      <c r="E6761" t="n">
        <v>10</v>
      </c>
      <c r="F6761" t="n">
        <v>1</v>
      </c>
      <c r="G6761" t="n">
        <v>1</v>
      </c>
      <c r="H6761" t="n">
        <v>0</v>
      </c>
      <c r="I6761" s="6" t="n">
        <v>2</v>
      </c>
      <c r="J6761" s="6" t="n">
        <v>74</v>
      </c>
      <c r="K6761" s="7" t="n">
        <v>13.94</v>
      </c>
      <c r="L6761" s="7" t="n">
        <v>6.97</v>
      </c>
      <c r="M6761" s="6" t="n">
        <v>37</v>
      </c>
    </row>
    <row r="6762">
      <c r="A6762" t="s">
        <v>7729</v>
      </c>
      <c r="B6762" t="s">
        <v>7605</v>
      </c>
      <c r="C6762" t="s">
        <v>7594</v>
      </c>
      <c r="D6762" t="s">
        <v>7595</v>
      </c>
      <c r="E6762" t="n">
        <v>10</v>
      </c>
      <c r="F6762" t="n">
        <v>1</v>
      </c>
      <c r="G6762" t="n">
        <v>1</v>
      </c>
      <c r="H6762" t="n">
        <v>0</v>
      </c>
      <c r="I6762" s="6" t="n">
        <v>1</v>
      </c>
      <c r="J6762" s="6" t="n">
        <v>20</v>
      </c>
      <c r="K6762" s="7" t="n">
        <v>3.22</v>
      </c>
      <c r="L6762" s="7" t="n">
        <v>3.22</v>
      </c>
      <c r="M6762" s="6" t="n">
        <v>20</v>
      </c>
    </row>
    <row r="6763">
      <c r="A6763" t="s">
        <v>7730</v>
      </c>
      <c r="B6763" t="s">
        <v>7664</v>
      </c>
      <c r="C6763" t="s">
        <v>7594</v>
      </c>
      <c r="D6763" t="s">
        <v>7595</v>
      </c>
      <c r="E6763" t="n">
        <v>10</v>
      </c>
      <c r="F6763" t="n">
        <v>1</v>
      </c>
      <c r="G6763" t="n">
        <v>1</v>
      </c>
      <c r="H6763" t="n">
        <v>0</v>
      </c>
      <c r="I6763" s="6" t="n">
        <v>10</v>
      </c>
      <c r="J6763" s="6" t="n">
        <v>536</v>
      </c>
      <c r="K6763" s="7" t="n">
        <v>136.19</v>
      </c>
      <c r="L6763" s="7" t="n">
        <v>13.62</v>
      </c>
      <c r="M6763" s="6" t="n">
        <v>54</v>
      </c>
    </row>
    <row r="6764">
      <c r="A6764" t="s">
        <v>7731</v>
      </c>
      <c r="B6764" t="s">
        <v>7605</v>
      </c>
      <c r="C6764" t="s">
        <v>7594</v>
      </c>
      <c r="D6764" t="s">
        <v>7595</v>
      </c>
      <c r="E6764" t="n">
        <v>10</v>
      </c>
      <c r="F6764" t="n">
        <v>1</v>
      </c>
      <c r="G6764" t="n">
        <v>1</v>
      </c>
      <c r="H6764" t="n">
        <v>0</v>
      </c>
      <c r="I6764" s="6" t="n">
        <v>2</v>
      </c>
      <c r="J6764" s="6" t="n">
        <v>42</v>
      </c>
      <c r="K6764" s="7" t="n">
        <v>13.47</v>
      </c>
      <c r="L6764" s="7" t="n">
        <v>6.74</v>
      </c>
      <c r="M6764" s="6" t="n">
        <v>21</v>
      </c>
    </row>
    <row r="6765">
      <c r="A6765" t="s">
        <v>7732</v>
      </c>
      <c r="B6765" t="s">
        <v>7605</v>
      </c>
      <c r="C6765" t="s">
        <v>7594</v>
      </c>
      <c r="D6765" t="s">
        <v>7595</v>
      </c>
      <c r="E6765" t="n">
        <v>10</v>
      </c>
      <c r="F6765" t="n">
        <v>1</v>
      </c>
      <c r="G6765" t="n">
        <v>1</v>
      </c>
      <c r="H6765" t="n">
        <v>0</v>
      </c>
      <c r="I6765" s="6" t="n">
        <v>45</v>
      </c>
      <c r="J6765" s="6" t="n">
        <v>16360</v>
      </c>
      <c r="K6765" s="7" t="n">
        <v>476.08</v>
      </c>
      <c r="L6765" s="7" t="n">
        <v>10.58</v>
      </c>
      <c r="M6765" s="6" t="n">
        <v>364</v>
      </c>
    </row>
    <row r="6766">
      <c r="A6766" t="s">
        <v>7733</v>
      </c>
      <c r="B6766" t="s">
        <v>7605</v>
      </c>
      <c r="C6766" t="s">
        <v>7594</v>
      </c>
      <c r="D6766" t="s">
        <v>7595</v>
      </c>
      <c r="E6766" t="n">
        <v>10</v>
      </c>
      <c r="F6766" t="n">
        <v>1</v>
      </c>
      <c r="G6766" t="n">
        <v>1</v>
      </c>
      <c r="H6766" t="n">
        <v>0</v>
      </c>
      <c r="I6766" s="6" t="n">
        <v>42</v>
      </c>
      <c r="J6766" s="6" t="n">
        <v>6256</v>
      </c>
      <c r="K6766" s="7" t="n">
        <v>180.16</v>
      </c>
      <c r="L6766" s="7" t="n">
        <v>4.29</v>
      </c>
      <c r="M6766" s="6" t="n">
        <v>149</v>
      </c>
    </row>
    <row r="6767">
      <c r="A6767" t="s">
        <v>7734</v>
      </c>
      <c r="B6767" t="s">
        <v>7605</v>
      </c>
      <c r="C6767" t="s">
        <v>7594</v>
      </c>
      <c r="D6767" t="s">
        <v>7595</v>
      </c>
      <c r="E6767" t="n">
        <v>10</v>
      </c>
      <c r="F6767" t="n">
        <v>1</v>
      </c>
      <c r="G6767" t="n">
        <v>1</v>
      </c>
      <c r="H6767" t="n">
        <v>0</v>
      </c>
      <c r="I6767" s="6" t="n">
        <v>7</v>
      </c>
      <c r="J6767" s="6" t="n">
        <v>700</v>
      </c>
      <c r="K6767" s="7" t="n">
        <v>20.37</v>
      </c>
      <c r="L6767" s="7" t="n">
        <v>2.91</v>
      </c>
      <c r="M6767" s="6" t="n">
        <v>100</v>
      </c>
    </row>
    <row r="6768">
      <c r="A6768" t="s">
        <v>7735</v>
      </c>
      <c r="B6768" t="s">
        <v>7688</v>
      </c>
      <c r="C6768" t="s">
        <v>7594</v>
      </c>
      <c r="D6768" t="s">
        <v>7595</v>
      </c>
      <c r="E6768" t="n">
        <v>10</v>
      </c>
      <c r="F6768" t="n">
        <v>1</v>
      </c>
      <c r="G6768" t="n">
        <v>1</v>
      </c>
      <c r="H6768" t="n">
        <v>0</v>
      </c>
      <c r="I6768" s="6" t="n">
        <v>6</v>
      </c>
      <c r="J6768" s="6" t="n">
        <v>307</v>
      </c>
      <c r="K6768" s="7" t="n">
        <v>131.19</v>
      </c>
      <c r="L6768" s="7" t="n">
        <v>21.86</v>
      </c>
      <c r="M6768" s="6" t="n">
        <v>51</v>
      </c>
    </row>
    <row r="6769">
      <c r="A6769" t="s">
        <v>7736</v>
      </c>
      <c r="B6769" t="s">
        <v>7688</v>
      </c>
      <c r="C6769" t="s">
        <v>7594</v>
      </c>
      <c r="D6769" t="s">
        <v>7595</v>
      </c>
      <c r="E6769" t="n">
        <v>10</v>
      </c>
      <c r="F6769" t="n">
        <v>1</v>
      </c>
      <c r="G6769" t="n">
        <v>1</v>
      </c>
      <c r="H6769" t="n">
        <v>0</v>
      </c>
      <c r="I6769" s="6" t="n">
        <v>35</v>
      </c>
      <c r="J6769" s="6" t="n">
        <v>1106</v>
      </c>
      <c r="K6769" s="7" t="n">
        <v>942.08</v>
      </c>
      <c r="L6769" s="7" t="n">
        <v>26.92</v>
      </c>
      <c r="M6769" s="6" t="n">
        <v>32</v>
      </c>
    </row>
    <row r="6770">
      <c r="A6770" t="s">
        <v>7737</v>
      </c>
      <c r="B6770" t="s">
        <v>7650</v>
      </c>
      <c r="C6770" t="s">
        <v>7594</v>
      </c>
      <c r="D6770" t="s">
        <v>7595</v>
      </c>
      <c r="E6770" t="n">
        <v>10</v>
      </c>
      <c r="F6770" t="n">
        <v>1</v>
      </c>
      <c r="G6770" t="n">
        <v>1</v>
      </c>
      <c r="H6770" t="n">
        <v>0</v>
      </c>
      <c r="I6770" s="6" t="n">
        <v>333</v>
      </c>
      <c r="J6770" s="6" t="n">
        <v>14338</v>
      </c>
      <c r="K6770" s="7" t="n">
        <v>2898.3</v>
      </c>
      <c r="L6770" s="7" t="n">
        <v>8.7</v>
      </c>
      <c r="M6770" s="6" t="n">
        <v>43</v>
      </c>
    </row>
    <row r="6771">
      <c r="A6771" t="s">
        <v>7738</v>
      </c>
      <c r="B6771" t="s">
        <v>7650</v>
      </c>
      <c r="C6771" t="s">
        <v>7594</v>
      </c>
      <c r="D6771" t="s">
        <v>7595</v>
      </c>
      <c r="E6771" t="n">
        <v>10</v>
      </c>
      <c r="F6771" t="n">
        <v>1</v>
      </c>
      <c r="G6771" t="n">
        <v>1</v>
      </c>
      <c r="H6771" t="n">
        <v>0</v>
      </c>
      <c r="I6771" s="6" t="n">
        <v>448</v>
      </c>
      <c r="J6771" s="6" t="n">
        <v>14945</v>
      </c>
      <c r="K6771" s="7" t="n">
        <v>6682.55</v>
      </c>
      <c r="L6771" s="7" t="n">
        <v>14.92</v>
      </c>
      <c r="M6771" s="6" t="n">
        <v>33</v>
      </c>
    </row>
    <row r="6772">
      <c r="A6772" t="s">
        <v>7739</v>
      </c>
      <c r="B6772" t="s">
        <v>7650</v>
      </c>
      <c r="C6772" t="s">
        <v>7594</v>
      </c>
      <c r="D6772" t="s">
        <v>7595</v>
      </c>
      <c r="E6772" t="n">
        <v>10</v>
      </c>
      <c r="F6772" t="n">
        <v>1</v>
      </c>
      <c r="G6772" t="n">
        <v>1</v>
      </c>
      <c r="H6772" t="n">
        <v>0</v>
      </c>
      <c r="I6772" s="6" t="n">
        <v>520</v>
      </c>
      <c r="J6772" s="6" t="n">
        <v>15407</v>
      </c>
      <c r="K6772" s="7" t="n">
        <v>5407.86</v>
      </c>
      <c r="L6772" s="7" t="n">
        <v>10.4</v>
      </c>
      <c r="M6772" s="6" t="n">
        <v>30</v>
      </c>
    </row>
    <row r="6773">
      <c r="A6773" t="s">
        <v>7740</v>
      </c>
      <c r="B6773" t="s">
        <v>7692</v>
      </c>
      <c r="C6773" t="s">
        <v>7594</v>
      </c>
      <c r="D6773" t="s">
        <v>7595</v>
      </c>
      <c r="E6773" t="n">
        <v>10</v>
      </c>
      <c r="F6773" t="n">
        <v>1</v>
      </c>
      <c r="G6773" t="n">
        <v>1</v>
      </c>
      <c r="H6773" t="n">
        <v>0</v>
      </c>
      <c r="I6773" s="6" t="n">
        <v>51</v>
      </c>
      <c r="J6773" s="6" t="n">
        <v>5357</v>
      </c>
      <c r="K6773" s="7" t="n">
        <v>437.67</v>
      </c>
      <c r="L6773" s="7" t="n">
        <v>8.58</v>
      </c>
      <c r="M6773" s="6" t="n">
        <v>105</v>
      </c>
    </row>
    <row r="6774">
      <c r="A6774" t="s">
        <v>7741</v>
      </c>
      <c r="B6774" t="s">
        <v>7692</v>
      </c>
      <c r="C6774" t="s">
        <v>7594</v>
      </c>
      <c r="D6774" t="s">
        <v>7595</v>
      </c>
      <c r="E6774" t="n">
        <v>10</v>
      </c>
      <c r="F6774" t="n">
        <v>1</v>
      </c>
      <c r="G6774" t="n">
        <v>1</v>
      </c>
      <c r="H6774" t="n">
        <v>0</v>
      </c>
      <c r="I6774" s="6" t="n">
        <v>5</v>
      </c>
      <c r="J6774" s="6" t="n">
        <v>290</v>
      </c>
      <c r="K6774" s="7" t="n">
        <v>45.59</v>
      </c>
      <c r="L6774" s="7" t="n">
        <v>9.12</v>
      </c>
      <c r="M6774" s="6" t="n">
        <v>58</v>
      </c>
    </row>
    <row r="6775">
      <c r="A6775" t="s">
        <v>7742</v>
      </c>
      <c r="B6775" t="s">
        <v>7593</v>
      </c>
      <c r="C6775" t="s">
        <v>7594</v>
      </c>
      <c r="D6775" t="s">
        <v>7595</v>
      </c>
      <c r="E6775" t="n">
        <v>10</v>
      </c>
      <c r="F6775" t="n">
        <v>1</v>
      </c>
      <c r="G6775" t="n">
        <v>1</v>
      </c>
      <c r="H6775" t="n">
        <v>0</v>
      </c>
      <c r="I6775" s="6" t="n">
        <v>3</v>
      </c>
      <c r="J6775" s="6" t="n">
        <v>180</v>
      </c>
      <c r="K6775" s="7" t="n">
        <v>28.89</v>
      </c>
      <c r="L6775" s="7" t="n">
        <v>9.63</v>
      </c>
      <c r="M6775" s="6" t="n">
        <v>60</v>
      </c>
    </row>
    <row r="6776">
      <c r="A6776" t="s">
        <v>7743</v>
      </c>
      <c r="B6776" t="s">
        <v>7666</v>
      </c>
      <c r="C6776" t="s">
        <v>7594</v>
      </c>
      <c r="D6776" t="s">
        <v>7595</v>
      </c>
      <c r="E6776" t="n">
        <v>10</v>
      </c>
      <c r="F6776" t="n">
        <v>1</v>
      </c>
      <c r="G6776" t="n">
        <v>1</v>
      </c>
      <c r="H6776" t="n">
        <v>0</v>
      </c>
      <c r="I6776" s="6" t="n">
        <v>3</v>
      </c>
      <c r="J6776" s="6" t="n">
        <v>128</v>
      </c>
      <c r="K6776" s="7" t="n">
        <v>27.31</v>
      </c>
      <c r="L6776" s="7" t="n">
        <v>9.1</v>
      </c>
      <c r="M6776" s="6" t="n">
        <v>43</v>
      </c>
    </row>
    <row r="6777">
      <c r="A6777" t="s">
        <v>7744</v>
      </c>
      <c r="B6777" t="s">
        <v>7745</v>
      </c>
      <c r="C6777" t="s">
        <v>7594</v>
      </c>
      <c r="D6777" t="s">
        <v>7595</v>
      </c>
      <c r="E6777" t="n">
        <v>10</v>
      </c>
      <c r="F6777" t="n">
        <v>1</v>
      </c>
      <c r="G6777" t="n">
        <v>1</v>
      </c>
      <c r="H6777" t="n">
        <v>0</v>
      </c>
      <c r="I6777" s="6" t="n">
        <v>1</v>
      </c>
      <c r="J6777" s="6" t="n">
        <v>56</v>
      </c>
      <c r="K6777" s="7" t="n">
        <v>14.95</v>
      </c>
      <c r="L6777" s="7" t="n">
        <v>14.95</v>
      </c>
      <c r="M6777" s="6" t="n">
        <v>56</v>
      </c>
    </row>
    <row r="6778">
      <c r="A6778" t="s">
        <v>7746</v>
      </c>
      <c r="B6778" t="s">
        <v>7720</v>
      </c>
      <c r="C6778" t="s">
        <v>7594</v>
      </c>
      <c r="D6778" t="s">
        <v>7595</v>
      </c>
      <c r="E6778" t="n">
        <v>10</v>
      </c>
      <c r="F6778" t="n">
        <v>1</v>
      </c>
      <c r="G6778" t="n">
        <v>1</v>
      </c>
      <c r="H6778" t="n">
        <v>0</v>
      </c>
      <c r="I6778" s="6" t="n">
        <v>29</v>
      </c>
      <c r="J6778" s="6" t="n">
        <v>1060</v>
      </c>
      <c r="K6778" s="7" t="n">
        <v>264.12</v>
      </c>
      <c r="L6778" s="7" t="n">
        <v>9.11</v>
      </c>
      <c r="M6778" s="6" t="n">
        <v>37</v>
      </c>
    </row>
    <row r="6779">
      <c r="A6779" t="s">
        <v>7747</v>
      </c>
      <c r="B6779" t="s">
        <v>7620</v>
      </c>
      <c r="C6779" t="s">
        <v>7594</v>
      </c>
      <c r="D6779" t="s">
        <v>7595</v>
      </c>
      <c r="E6779" t="n">
        <v>10</v>
      </c>
      <c r="F6779" t="n">
        <v>1</v>
      </c>
      <c r="G6779" t="n">
        <v>1</v>
      </c>
      <c r="H6779" t="n">
        <v>0</v>
      </c>
      <c r="I6779" s="6" t="n">
        <v>133</v>
      </c>
      <c r="J6779" s="6" t="n">
        <v>1923</v>
      </c>
      <c r="K6779" s="7" t="n">
        <v>699.97</v>
      </c>
      <c r="L6779" s="7" t="n">
        <v>5.26</v>
      </c>
      <c r="M6779" s="6" t="n">
        <v>14</v>
      </c>
    </row>
    <row r="6780">
      <c r="A6780" t="s">
        <v>7748</v>
      </c>
      <c r="B6780" t="s">
        <v>7620</v>
      </c>
      <c r="C6780" t="s">
        <v>7594</v>
      </c>
      <c r="D6780" t="s">
        <v>7595</v>
      </c>
      <c r="E6780" t="n">
        <v>10</v>
      </c>
      <c r="F6780" t="n">
        <v>1</v>
      </c>
      <c r="G6780" t="n">
        <v>1</v>
      </c>
      <c r="H6780" t="n">
        <v>0</v>
      </c>
      <c r="I6780" s="6" t="n">
        <v>15</v>
      </c>
      <c r="J6780" s="6" t="n">
        <v>200</v>
      </c>
      <c r="K6780" s="7" t="n">
        <v>14</v>
      </c>
      <c r="L6780" s="7" t="n">
        <v>0.93</v>
      </c>
      <c r="M6780" s="6" t="n">
        <v>13</v>
      </c>
    </row>
    <row r="6781">
      <c r="A6781" t="s">
        <v>7749</v>
      </c>
      <c r="B6781" t="s">
        <v>7620</v>
      </c>
      <c r="C6781" t="s">
        <v>7594</v>
      </c>
      <c r="D6781" t="s">
        <v>7595</v>
      </c>
      <c r="E6781" t="n">
        <v>10</v>
      </c>
      <c r="F6781" t="n">
        <v>1</v>
      </c>
      <c r="G6781" t="n">
        <v>1</v>
      </c>
      <c r="H6781" t="n">
        <v>0</v>
      </c>
      <c r="I6781" s="6" t="n">
        <v>26</v>
      </c>
      <c r="J6781" s="6" t="n">
        <v>466</v>
      </c>
      <c r="K6781" s="7" t="n">
        <v>57.78</v>
      </c>
      <c r="L6781" s="7" t="n">
        <v>2.22</v>
      </c>
      <c r="M6781" s="6" t="n">
        <v>18</v>
      </c>
    </row>
    <row r="6782">
      <c r="A6782" t="s">
        <v>7750</v>
      </c>
      <c r="B6782" t="s">
        <v>7620</v>
      </c>
      <c r="C6782" t="s">
        <v>7594</v>
      </c>
      <c r="D6782" t="s">
        <v>7595</v>
      </c>
      <c r="E6782" t="n">
        <v>10</v>
      </c>
      <c r="F6782" t="n">
        <v>1</v>
      </c>
      <c r="G6782" t="n">
        <v>1</v>
      </c>
      <c r="H6782" t="n">
        <v>0</v>
      </c>
      <c r="I6782" s="6" t="n">
        <v>217</v>
      </c>
      <c r="J6782" s="6" t="n">
        <v>3287</v>
      </c>
      <c r="K6782" s="7" t="n">
        <v>670.55</v>
      </c>
      <c r="L6782" s="7" t="n">
        <v>3.09</v>
      </c>
      <c r="M6782" s="6" t="n">
        <v>15</v>
      </c>
    </row>
    <row r="6783">
      <c r="A6783" t="s">
        <v>7751</v>
      </c>
      <c r="B6783" t="s">
        <v>7620</v>
      </c>
      <c r="C6783" t="s">
        <v>7594</v>
      </c>
      <c r="D6783" t="s">
        <v>7595</v>
      </c>
      <c r="E6783" t="n">
        <v>10</v>
      </c>
      <c r="F6783" t="n">
        <v>1</v>
      </c>
      <c r="G6783" t="n">
        <v>1</v>
      </c>
      <c r="H6783" t="n">
        <v>0</v>
      </c>
      <c r="I6783" s="6" t="n">
        <v>172</v>
      </c>
      <c r="J6783" s="6" t="n">
        <v>1855</v>
      </c>
      <c r="K6783" s="7" t="n">
        <v>1838.31</v>
      </c>
      <c r="L6783" s="7" t="n">
        <v>10.69</v>
      </c>
      <c r="M6783" s="6" t="n">
        <v>11</v>
      </c>
    </row>
    <row r="6784">
      <c r="A6784" t="s">
        <v>7752</v>
      </c>
      <c r="B6784" t="s">
        <v>7627</v>
      </c>
      <c r="C6784" t="s">
        <v>7594</v>
      </c>
      <c r="D6784" t="s">
        <v>7595</v>
      </c>
      <c r="E6784" t="n">
        <v>10</v>
      </c>
      <c r="F6784" t="n">
        <v>1</v>
      </c>
      <c r="G6784" t="n">
        <v>1</v>
      </c>
      <c r="H6784" t="n">
        <v>0</v>
      </c>
      <c r="I6784" s="6" t="n">
        <v>426</v>
      </c>
      <c r="J6784" s="6" t="n">
        <v>16862</v>
      </c>
      <c r="K6784" s="7" t="n">
        <v>4462.81</v>
      </c>
      <c r="L6784" s="7" t="n">
        <v>10.48</v>
      </c>
      <c r="M6784" s="6" t="n">
        <v>40</v>
      </c>
    </row>
    <row r="6785">
      <c r="A6785" t="s">
        <v>7753</v>
      </c>
      <c r="B6785" t="s">
        <v>7754</v>
      </c>
      <c r="C6785" t="s">
        <v>7594</v>
      </c>
      <c r="D6785" t="s">
        <v>7595</v>
      </c>
      <c r="E6785" t="n">
        <v>10</v>
      </c>
      <c r="F6785" t="n">
        <v>1</v>
      </c>
      <c r="G6785" t="n">
        <v>2</v>
      </c>
      <c r="H6785" t="n">
        <v>2</v>
      </c>
      <c r="I6785" s="6" t="n">
        <v>21</v>
      </c>
      <c r="J6785" s="6" t="n">
        <v>139</v>
      </c>
      <c r="K6785" s="7" t="n">
        <v>504.57</v>
      </c>
      <c r="L6785" s="7" t="n">
        <v>24.03</v>
      </c>
      <c r="M6785" s="6" t="n">
        <v>7</v>
      </c>
    </row>
    <row r="6786">
      <c r="A6786" t="s">
        <v>7755</v>
      </c>
      <c r="B6786" t="s">
        <v>7756</v>
      </c>
      <c r="C6786" t="s">
        <v>7594</v>
      </c>
      <c r="D6786" t="s">
        <v>7595</v>
      </c>
      <c r="E6786" t="n">
        <v>10</v>
      </c>
      <c r="F6786" t="n">
        <v>1</v>
      </c>
      <c r="G6786" t="n">
        <v>2</v>
      </c>
      <c r="H6786" t="n">
        <v>2</v>
      </c>
      <c r="I6786" s="6" t="n">
        <v>212</v>
      </c>
      <c r="J6786" s="6" t="n">
        <v>636</v>
      </c>
      <c r="K6786" s="7" t="n">
        <v>5671.38</v>
      </c>
      <c r="L6786" s="7" t="n">
        <v>26.75</v>
      </c>
      <c r="M6786" s="6" t="n">
        <v>3</v>
      </c>
    </row>
    <row r="6787">
      <c r="A6787" t="s">
        <v>7757</v>
      </c>
      <c r="B6787" t="s">
        <v>7756</v>
      </c>
      <c r="C6787" t="s">
        <v>7594</v>
      </c>
      <c r="D6787" t="s">
        <v>7595</v>
      </c>
      <c r="E6787" t="n">
        <v>10</v>
      </c>
      <c r="F6787" t="n">
        <v>1</v>
      </c>
      <c r="G6787" t="n">
        <v>2</v>
      </c>
      <c r="H6787" t="n">
        <v>2</v>
      </c>
      <c r="I6787" s="6" t="n">
        <v>4656</v>
      </c>
      <c r="J6787" s="6" t="n">
        <v>22719</v>
      </c>
      <c r="K6787" s="7" t="n">
        <v>77585.24</v>
      </c>
      <c r="L6787" s="7" t="n">
        <v>16.66</v>
      </c>
      <c r="M6787" s="6" t="n">
        <v>5</v>
      </c>
    </row>
    <row r="6788">
      <c r="A6788" t="s">
        <v>7758</v>
      </c>
      <c r="B6788" t="s">
        <v>7756</v>
      </c>
      <c r="C6788" t="s">
        <v>7594</v>
      </c>
      <c r="D6788" t="s">
        <v>7595</v>
      </c>
      <c r="E6788" t="n">
        <v>10</v>
      </c>
      <c r="F6788" t="n">
        <v>1</v>
      </c>
      <c r="G6788" t="n">
        <v>2</v>
      </c>
      <c r="H6788" t="n">
        <v>2</v>
      </c>
      <c r="I6788" s="6" t="n">
        <v>269</v>
      </c>
      <c r="J6788" s="6" t="n">
        <v>1770</v>
      </c>
      <c r="K6788" s="7" t="n">
        <v>10881.86</v>
      </c>
      <c r="L6788" s="7" t="n">
        <v>40.45</v>
      </c>
      <c r="M6788" s="6" t="n">
        <v>7</v>
      </c>
    </row>
    <row r="6789">
      <c r="A6789" t="s">
        <v>7759</v>
      </c>
      <c r="B6789" t="s">
        <v>7760</v>
      </c>
      <c r="C6789" t="s">
        <v>7594</v>
      </c>
      <c r="D6789" t="s">
        <v>7595</v>
      </c>
      <c r="E6789" t="n">
        <v>10</v>
      </c>
      <c r="F6789" t="n">
        <v>1</v>
      </c>
      <c r="G6789" t="n">
        <v>2</v>
      </c>
      <c r="H6789" t="n">
        <v>2</v>
      </c>
      <c r="I6789" s="6" t="n">
        <v>452</v>
      </c>
      <c r="J6789" s="6" t="n">
        <v>5016</v>
      </c>
      <c r="K6789" s="7" t="n">
        <v>19534.71</v>
      </c>
      <c r="L6789" s="7" t="n">
        <v>43.22</v>
      </c>
      <c r="M6789" s="6" t="n">
        <v>11</v>
      </c>
    </row>
    <row r="6790">
      <c r="A6790" t="s">
        <v>7761</v>
      </c>
      <c r="B6790" t="s">
        <v>7760</v>
      </c>
      <c r="C6790" t="s">
        <v>7594</v>
      </c>
      <c r="D6790" t="s">
        <v>7595</v>
      </c>
      <c r="E6790" t="n">
        <v>10</v>
      </c>
      <c r="F6790" t="n">
        <v>1</v>
      </c>
      <c r="G6790" t="n">
        <v>2</v>
      </c>
      <c r="H6790" t="n">
        <v>2</v>
      </c>
      <c r="I6790" s="6" t="n">
        <v>174</v>
      </c>
      <c r="J6790" s="6" t="n">
        <v>1667</v>
      </c>
      <c r="K6790" s="7" t="n">
        <v>11700.54</v>
      </c>
      <c r="L6790" s="7" t="n">
        <v>67.24</v>
      </c>
      <c r="M6790" s="6" t="n">
        <v>10</v>
      </c>
    </row>
    <row r="6791">
      <c r="A6791" t="s">
        <v>7762</v>
      </c>
      <c r="B6791" t="s">
        <v>7754</v>
      </c>
      <c r="C6791" t="s">
        <v>7594</v>
      </c>
      <c r="D6791" t="s">
        <v>7595</v>
      </c>
      <c r="E6791" t="n">
        <v>10</v>
      </c>
      <c r="F6791" t="n">
        <v>1</v>
      </c>
      <c r="G6791" t="n">
        <v>2</v>
      </c>
      <c r="H6791" t="n">
        <v>2</v>
      </c>
      <c r="I6791" s="6" t="n">
        <v>1497</v>
      </c>
      <c r="J6791" s="6" t="n">
        <v>8035</v>
      </c>
      <c r="K6791" s="7" t="n">
        <v>11972.15</v>
      </c>
      <c r="L6791" s="7" t="n">
        <v>8</v>
      </c>
      <c r="M6791" s="6" t="n">
        <v>5</v>
      </c>
    </row>
    <row r="6792">
      <c r="A6792" t="s">
        <v>7763</v>
      </c>
      <c r="B6792" t="s">
        <v>7760</v>
      </c>
      <c r="C6792" t="s">
        <v>7594</v>
      </c>
      <c r="D6792" t="s">
        <v>7595</v>
      </c>
      <c r="E6792" t="n">
        <v>10</v>
      </c>
      <c r="F6792" t="n">
        <v>1</v>
      </c>
      <c r="G6792" t="n">
        <v>2</v>
      </c>
      <c r="H6792" t="n">
        <v>2</v>
      </c>
      <c r="I6792" s="6" t="n">
        <v>71</v>
      </c>
      <c r="J6792" s="6" t="n">
        <v>87</v>
      </c>
      <c r="K6792" s="7" t="n">
        <v>342.78</v>
      </c>
      <c r="L6792" s="7" t="n">
        <v>4.83</v>
      </c>
      <c r="M6792" s="6" t="n">
        <v>1</v>
      </c>
    </row>
    <row r="6793">
      <c r="A6793" t="s">
        <v>7764</v>
      </c>
      <c r="B6793" t="s">
        <v>7760</v>
      </c>
      <c r="C6793" t="s">
        <v>7594</v>
      </c>
      <c r="D6793" t="s">
        <v>7595</v>
      </c>
      <c r="E6793" t="n">
        <v>10</v>
      </c>
      <c r="F6793" t="n">
        <v>1</v>
      </c>
      <c r="G6793" t="n">
        <v>2</v>
      </c>
      <c r="H6793" t="n">
        <v>2</v>
      </c>
      <c r="I6793" s="6" t="n">
        <v>2</v>
      </c>
      <c r="J6793" s="6" t="n">
        <v>23</v>
      </c>
      <c r="K6793" s="7" t="n">
        <v>162.38</v>
      </c>
      <c r="L6793" s="7" t="n">
        <v>81.19</v>
      </c>
      <c r="M6793" s="6" t="n">
        <v>12</v>
      </c>
    </row>
    <row r="6794">
      <c r="A6794" t="s">
        <v>7765</v>
      </c>
      <c r="B6794" t="s">
        <v>7756</v>
      </c>
      <c r="C6794" t="s">
        <v>7594</v>
      </c>
      <c r="D6794" t="s">
        <v>7595</v>
      </c>
      <c r="E6794" t="n">
        <v>10</v>
      </c>
      <c r="F6794" t="n">
        <v>1</v>
      </c>
      <c r="G6794" t="n">
        <v>2</v>
      </c>
      <c r="H6794" t="n">
        <v>2</v>
      </c>
      <c r="I6794" s="6" t="n">
        <v>57</v>
      </c>
      <c r="J6794" s="6" t="n">
        <v>59</v>
      </c>
      <c r="K6794" s="7" t="n">
        <v>528.64</v>
      </c>
      <c r="L6794" s="7" t="n">
        <v>9.27</v>
      </c>
      <c r="M6794" s="6" t="n">
        <v>1</v>
      </c>
    </row>
    <row r="6795">
      <c r="A6795" t="s">
        <v>7766</v>
      </c>
      <c r="B6795" t="s">
        <v>7756</v>
      </c>
      <c r="C6795" t="s">
        <v>7594</v>
      </c>
      <c r="D6795" t="s">
        <v>7595</v>
      </c>
      <c r="E6795" t="n">
        <v>10</v>
      </c>
      <c r="F6795" t="n">
        <v>1</v>
      </c>
      <c r="G6795" t="n">
        <v>2</v>
      </c>
      <c r="H6795" t="n">
        <v>2</v>
      </c>
      <c r="I6795" s="6" t="n">
        <v>603</v>
      </c>
      <c r="J6795" s="6" t="n">
        <v>789</v>
      </c>
      <c r="K6795" s="7" t="n">
        <v>2714.16</v>
      </c>
      <c r="L6795" s="7" t="n">
        <v>4.5</v>
      </c>
      <c r="M6795" s="6" t="n">
        <v>1</v>
      </c>
    </row>
    <row r="6796">
      <c r="A6796" t="s">
        <v>7767</v>
      </c>
      <c r="B6796" t="s">
        <v>7756</v>
      </c>
      <c r="C6796" t="s">
        <v>7594</v>
      </c>
      <c r="D6796" t="s">
        <v>7595</v>
      </c>
      <c r="E6796" t="n">
        <v>10</v>
      </c>
      <c r="F6796" t="n">
        <v>1</v>
      </c>
      <c r="G6796" t="n">
        <v>2</v>
      </c>
      <c r="H6796" t="n">
        <v>2</v>
      </c>
      <c r="I6796" s="6" t="n">
        <v>81</v>
      </c>
      <c r="J6796" s="6" t="n">
        <v>81</v>
      </c>
      <c r="K6796" s="7" t="n">
        <v>500.58</v>
      </c>
      <c r="L6796" s="7" t="n">
        <v>6.18</v>
      </c>
      <c r="M6796" s="6" t="n">
        <v>1</v>
      </c>
    </row>
    <row r="6797">
      <c r="A6797" t="s">
        <v>7768</v>
      </c>
      <c r="B6797" t="s">
        <v>7754</v>
      </c>
      <c r="C6797" t="s">
        <v>7594</v>
      </c>
      <c r="D6797" t="s">
        <v>7595</v>
      </c>
      <c r="E6797" t="n">
        <v>10</v>
      </c>
      <c r="F6797" t="n">
        <v>1</v>
      </c>
      <c r="G6797" t="n">
        <v>2</v>
      </c>
      <c r="H6797" t="n">
        <v>2</v>
      </c>
      <c r="I6797" s="6" t="n">
        <v>220</v>
      </c>
      <c r="J6797" s="6" t="n">
        <v>262</v>
      </c>
      <c r="K6797" s="7" t="n">
        <v>390.38</v>
      </c>
      <c r="L6797" s="7" t="n">
        <v>1.77</v>
      </c>
      <c r="M6797" s="6" t="n">
        <v>1</v>
      </c>
    </row>
    <row r="6798">
      <c r="A6798" t="s">
        <v>7769</v>
      </c>
      <c r="B6798" t="s">
        <v>7770</v>
      </c>
      <c r="C6798" t="s">
        <v>7594</v>
      </c>
      <c r="D6798" t="s">
        <v>7595</v>
      </c>
      <c r="E6798" t="n">
        <v>10</v>
      </c>
      <c r="F6798" t="n">
        <v>1</v>
      </c>
      <c r="G6798" t="n">
        <v>3</v>
      </c>
      <c r="H6798" t="n">
        <v>0</v>
      </c>
      <c r="I6798" s="6" t="n">
        <v>2474</v>
      </c>
      <c r="J6798" s="6" t="n">
        <v>148627</v>
      </c>
      <c r="K6798" s="7" t="n">
        <v>1459729.46</v>
      </c>
      <c r="L6798" s="7" t="n">
        <v>590.03</v>
      </c>
      <c r="M6798" s="6" t="n">
        <v>60</v>
      </c>
    </row>
    <row r="6799">
      <c r="A6799" t="s">
        <v>7771</v>
      </c>
      <c r="B6799" t="s">
        <v>7772</v>
      </c>
      <c r="C6799" t="s">
        <v>7594</v>
      </c>
      <c r="D6799" t="s">
        <v>7595</v>
      </c>
      <c r="E6799" t="n">
        <v>10</v>
      </c>
      <c r="F6799" t="n">
        <v>1</v>
      </c>
      <c r="G6799" t="n">
        <v>3</v>
      </c>
      <c r="H6799" t="n">
        <v>0</v>
      </c>
      <c r="I6799" s="6" t="n">
        <v>38</v>
      </c>
      <c r="J6799" s="6" t="n">
        <v>1620</v>
      </c>
      <c r="K6799" s="7" t="n">
        <v>2761.02</v>
      </c>
      <c r="L6799" s="7" t="n">
        <v>72.66</v>
      </c>
      <c r="M6799" s="6" t="n">
        <v>43</v>
      </c>
    </row>
    <row r="6800">
      <c r="A6800" t="s">
        <v>7773</v>
      </c>
      <c r="B6800" t="s">
        <v>7772</v>
      </c>
      <c r="C6800" t="s">
        <v>7594</v>
      </c>
      <c r="D6800" t="s">
        <v>7595</v>
      </c>
      <c r="E6800" t="n">
        <v>10</v>
      </c>
      <c r="F6800" t="n">
        <v>1</v>
      </c>
      <c r="G6800" t="n">
        <v>3</v>
      </c>
      <c r="H6800" t="n">
        <v>0</v>
      </c>
      <c r="I6800" s="6" t="n">
        <v>5</v>
      </c>
      <c r="J6800" s="6" t="n">
        <v>150</v>
      </c>
      <c r="K6800" s="7" t="n">
        <v>306.8</v>
      </c>
      <c r="L6800" s="7" t="n">
        <v>61.36</v>
      </c>
      <c r="M6800" s="6" t="n">
        <v>30</v>
      </c>
    </row>
    <row r="6801">
      <c r="A6801" t="s">
        <v>7774</v>
      </c>
      <c r="B6801" t="s">
        <v>7775</v>
      </c>
      <c r="C6801" t="s">
        <v>7594</v>
      </c>
      <c r="D6801" t="s">
        <v>7595</v>
      </c>
      <c r="E6801" t="n">
        <v>10</v>
      </c>
      <c r="F6801" t="n">
        <v>1</v>
      </c>
      <c r="G6801" t="n">
        <v>3</v>
      </c>
      <c r="H6801" t="n">
        <v>0</v>
      </c>
      <c r="I6801" s="6" t="n">
        <v>1</v>
      </c>
      <c r="J6801" s="6" t="n">
        <v>1</v>
      </c>
      <c r="K6801" s="7" t="n">
        <v>28.77</v>
      </c>
      <c r="L6801" s="7" t="n">
        <v>28.77</v>
      </c>
      <c r="M6801" s="6" t="n">
        <v>1</v>
      </c>
    </row>
    <row r="6802">
      <c r="A6802" t="s">
        <v>7776</v>
      </c>
      <c r="B6802" t="s">
        <v>7777</v>
      </c>
      <c r="C6802" t="s">
        <v>7594</v>
      </c>
      <c r="D6802" t="s">
        <v>7595</v>
      </c>
      <c r="E6802" t="n">
        <v>10</v>
      </c>
      <c r="F6802" t="n">
        <v>1</v>
      </c>
      <c r="G6802" t="n">
        <v>3</v>
      </c>
      <c r="H6802" t="n">
        <v>0</v>
      </c>
      <c r="I6802" s="6" t="n">
        <v>30731</v>
      </c>
      <c r="J6802" s="6" t="n">
        <v>1374095</v>
      </c>
      <c r="K6802" s="7" t="n">
        <v>57842.51</v>
      </c>
      <c r="L6802" s="7" t="n">
        <v>1.88</v>
      </c>
      <c r="M6802" s="6" t="n">
        <v>45</v>
      </c>
    </row>
    <row r="6803">
      <c r="A6803" t="s">
        <v>7778</v>
      </c>
      <c r="B6803" t="s">
        <v>7777</v>
      </c>
      <c r="C6803" t="s">
        <v>7594</v>
      </c>
      <c r="D6803" t="s">
        <v>7595</v>
      </c>
      <c r="E6803" t="n">
        <v>10</v>
      </c>
      <c r="F6803" t="n">
        <v>1</v>
      </c>
      <c r="G6803" t="n">
        <v>3</v>
      </c>
      <c r="H6803" t="n">
        <v>0</v>
      </c>
      <c r="I6803" s="6" t="n">
        <v>308</v>
      </c>
      <c r="J6803" s="6" t="n">
        <v>10741</v>
      </c>
      <c r="K6803" s="7" t="n">
        <v>5352.59</v>
      </c>
      <c r="L6803" s="7" t="n">
        <v>17.38</v>
      </c>
      <c r="M6803" s="6" t="n">
        <v>35</v>
      </c>
    </row>
    <row r="6804">
      <c r="A6804" t="s">
        <v>7779</v>
      </c>
      <c r="B6804" t="s">
        <v>7772</v>
      </c>
      <c r="C6804" t="s">
        <v>7594</v>
      </c>
      <c r="D6804" t="s">
        <v>7595</v>
      </c>
      <c r="E6804" t="n">
        <v>10</v>
      </c>
      <c r="F6804" t="n">
        <v>1</v>
      </c>
      <c r="G6804" t="n">
        <v>3</v>
      </c>
      <c r="H6804" t="n">
        <v>0</v>
      </c>
      <c r="I6804" s="6" t="n">
        <v>3511</v>
      </c>
      <c r="J6804" s="6" t="n">
        <v>126633</v>
      </c>
      <c r="K6804" s="7" t="n">
        <v>7864.43</v>
      </c>
      <c r="L6804" s="7" t="n">
        <v>2.24</v>
      </c>
      <c r="M6804" s="6" t="n">
        <v>36</v>
      </c>
    </row>
    <row r="6805">
      <c r="A6805" t="s">
        <v>7780</v>
      </c>
      <c r="B6805" t="s">
        <v>7772</v>
      </c>
      <c r="C6805" t="s">
        <v>7594</v>
      </c>
      <c r="D6805" t="s">
        <v>7595</v>
      </c>
      <c r="E6805" t="n">
        <v>10</v>
      </c>
      <c r="F6805" t="n">
        <v>1</v>
      </c>
      <c r="G6805" t="n">
        <v>3</v>
      </c>
      <c r="H6805" t="n">
        <v>0</v>
      </c>
      <c r="I6805" s="6" t="n">
        <v>2</v>
      </c>
      <c r="J6805" s="6" t="n">
        <v>60</v>
      </c>
      <c r="K6805" s="7" t="n">
        <v>92</v>
      </c>
      <c r="L6805" s="7" t="n">
        <v>46</v>
      </c>
      <c r="M6805" s="6" t="n">
        <v>30</v>
      </c>
    </row>
    <row r="6806">
      <c r="A6806" t="s">
        <v>7781</v>
      </c>
      <c r="B6806" t="s">
        <v>7772</v>
      </c>
      <c r="C6806" t="s">
        <v>7594</v>
      </c>
      <c r="D6806" t="s">
        <v>7595</v>
      </c>
      <c r="E6806" t="n">
        <v>10</v>
      </c>
      <c r="F6806" t="n">
        <v>1</v>
      </c>
      <c r="G6806" t="n">
        <v>3</v>
      </c>
      <c r="H6806" t="n">
        <v>0</v>
      </c>
      <c r="I6806" s="6" t="n">
        <v>4683</v>
      </c>
      <c r="J6806" s="6" t="n">
        <v>155704</v>
      </c>
      <c r="K6806" s="7" t="n">
        <v>11598.38</v>
      </c>
      <c r="L6806" s="7" t="n">
        <v>2.48</v>
      </c>
      <c r="M6806" s="6" t="n">
        <v>33</v>
      </c>
    </row>
    <row r="6807">
      <c r="A6807" t="s">
        <v>7782</v>
      </c>
      <c r="B6807" t="s">
        <v>5642</v>
      </c>
      <c r="C6807" t="s">
        <v>7594</v>
      </c>
      <c r="D6807" t="s">
        <v>7595</v>
      </c>
      <c r="E6807" t="n">
        <v>10</v>
      </c>
      <c r="F6807" t="n">
        <v>1</v>
      </c>
      <c r="G6807" t="n">
        <v>3</v>
      </c>
      <c r="H6807" t="n">
        <v>0</v>
      </c>
      <c r="I6807" s="6" t="n">
        <v>4</v>
      </c>
      <c r="J6807" s="6" t="n">
        <v>56</v>
      </c>
      <c r="K6807" s="7" t="n">
        <v>5.58</v>
      </c>
      <c r="L6807" s="7" t="n">
        <v>1.39</v>
      </c>
      <c r="M6807" s="6" t="n">
        <v>14</v>
      </c>
    </row>
    <row r="6808">
      <c r="A6808" t="s">
        <v>7783</v>
      </c>
      <c r="B6808" t="s">
        <v>5642</v>
      </c>
      <c r="C6808" t="s">
        <v>7594</v>
      </c>
      <c r="D6808" t="s">
        <v>7595</v>
      </c>
      <c r="E6808" t="n">
        <v>10</v>
      </c>
      <c r="F6808" t="n">
        <v>1</v>
      </c>
      <c r="G6808" t="n">
        <v>3</v>
      </c>
      <c r="H6808" t="n">
        <v>0</v>
      </c>
      <c r="I6808" s="6" t="n">
        <v>7</v>
      </c>
      <c r="J6808" s="6" t="n">
        <v>28</v>
      </c>
      <c r="K6808" s="7" t="n">
        <v>371</v>
      </c>
      <c r="L6808" s="7" t="n">
        <v>53</v>
      </c>
      <c r="M6808" s="6" t="n">
        <v>4</v>
      </c>
    </row>
    <row r="6809">
      <c r="A6809" t="s">
        <v>7784</v>
      </c>
      <c r="B6809" t="s">
        <v>5642</v>
      </c>
      <c r="C6809" t="s">
        <v>7594</v>
      </c>
      <c r="D6809" t="s">
        <v>7595</v>
      </c>
      <c r="E6809" t="n">
        <v>10</v>
      </c>
      <c r="F6809" t="n">
        <v>1</v>
      </c>
      <c r="G6809" t="n">
        <v>3</v>
      </c>
      <c r="H6809" t="n">
        <v>0</v>
      </c>
      <c r="I6809" s="6" t="n">
        <v>39</v>
      </c>
      <c r="J6809" s="6" t="n">
        <v>173</v>
      </c>
      <c r="K6809" s="7" t="n">
        <v>2491.2</v>
      </c>
      <c r="L6809" s="7" t="n">
        <v>63.88</v>
      </c>
      <c r="M6809" s="6" t="n">
        <v>4</v>
      </c>
    </row>
    <row r="6810">
      <c r="A6810" t="s">
        <v>7785</v>
      </c>
      <c r="B6810" t="s">
        <v>5642</v>
      </c>
      <c r="C6810" t="s">
        <v>7594</v>
      </c>
      <c r="D6810" t="s">
        <v>7595</v>
      </c>
      <c r="E6810" t="n">
        <v>10</v>
      </c>
      <c r="F6810" t="n">
        <v>1</v>
      </c>
      <c r="G6810" t="n">
        <v>3</v>
      </c>
      <c r="H6810" t="n">
        <v>0</v>
      </c>
      <c r="I6810" s="6" t="n">
        <v>1</v>
      </c>
      <c r="J6810" s="6" t="n">
        <v>4</v>
      </c>
      <c r="K6810" s="7" t="n">
        <v>60.96</v>
      </c>
      <c r="L6810" s="7" t="n">
        <v>60.96</v>
      </c>
      <c r="M6810" s="6" t="n">
        <v>4</v>
      </c>
    </row>
    <row r="6811">
      <c r="A6811" t="s">
        <v>7786</v>
      </c>
      <c r="B6811" t="s">
        <v>5642</v>
      </c>
      <c r="C6811" t="s">
        <v>7594</v>
      </c>
      <c r="D6811" t="s">
        <v>7595</v>
      </c>
      <c r="E6811" t="n">
        <v>10</v>
      </c>
      <c r="F6811" t="n">
        <v>1</v>
      </c>
      <c r="G6811" t="n">
        <v>3</v>
      </c>
      <c r="H6811" t="n">
        <v>0</v>
      </c>
      <c r="I6811" s="6" t="n">
        <v>58</v>
      </c>
      <c r="J6811" s="6" t="n">
        <v>222</v>
      </c>
      <c r="K6811" s="7" t="n">
        <v>3452.1</v>
      </c>
      <c r="L6811" s="7" t="n">
        <v>59.52</v>
      </c>
      <c r="M6811" s="6" t="n">
        <v>4</v>
      </c>
    </row>
    <row r="6812">
      <c r="A6812" t="s">
        <v>7787</v>
      </c>
      <c r="B6812" t="s">
        <v>5642</v>
      </c>
      <c r="C6812" t="s">
        <v>7594</v>
      </c>
      <c r="D6812" t="s">
        <v>7595</v>
      </c>
      <c r="E6812" t="n">
        <v>10</v>
      </c>
      <c r="F6812" t="n">
        <v>1</v>
      </c>
      <c r="G6812" t="n">
        <v>3</v>
      </c>
      <c r="H6812" t="n">
        <v>0</v>
      </c>
      <c r="I6812" s="6" t="n">
        <v>1</v>
      </c>
      <c r="J6812" s="6" t="n">
        <v>4</v>
      </c>
      <c r="K6812" s="7" t="n">
        <v>64.4</v>
      </c>
      <c r="L6812" s="7" t="n">
        <v>64.4</v>
      </c>
      <c r="M6812" s="6" t="n">
        <v>4</v>
      </c>
    </row>
    <row r="6813">
      <c r="A6813" t="s">
        <v>7788</v>
      </c>
      <c r="B6813" t="s">
        <v>5642</v>
      </c>
      <c r="C6813" t="s">
        <v>7594</v>
      </c>
      <c r="D6813" t="s">
        <v>7595</v>
      </c>
      <c r="E6813" t="n">
        <v>10</v>
      </c>
      <c r="F6813" t="n">
        <v>1</v>
      </c>
      <c r="G6813" t="n">
        <v>3</v>
      </c>
      <c r="H6813" t="n">
        <v>0</v>
      </c>
      <c r="I6813" s="6" t="n">
        <v>20</v>
      </c>
      <c r="J6813" s="6" t="n">
        <v>74</v>
      </c>
      <c r="K6813" s="7" t="n">
        <v>1192.88</v>
      </c>
      <c r="L6813" s="7" t="n">
        <v>59.64</v>
      </c>
      <c r="M6813" s="6" t="n">
        <v>4</v>
      </c>
    </row>
    <row r="6814">
      <c r="A6814" t="s">
        <v>7789</v>
      </c>
      <c r="B6814" t="s">
        <v>5642</v>
      </c>
      <c r="C6814" t="s">
        <v>7594</v>
      </c>
      <c r="D6814" t="s">
        <v>7595</v>
      </c>
      <c r="E6814" t="n">
        <v>10</v>
      </c>
      <c r="F6814" t="n">
        <v>1</v>
      </c>
      <c r="G6814" t="n">
        <v>3</v>
      </c>
      <c r="H6814" t="n">
        <v>0</v>
      </c>
      <c r="I6814" s="6" t="n">
        <v>11</v>
      </c>
      <c r="J6814" s="6" t="n">
        <v>70</v>
      </c>
      <c r="K6814" s="7" t="n">
        <v>900.2</v>
      </c>
      <c r="L6814" s="7" t="n">
        <v>81.84</v>
      </c>
      <c r="M6814" s="6" t="n">
        <v>6</v>
      </c>
    </row>
    <row r="6815">
      <c r="A6815" t="s">
        <v>7790</v>
      </c>
      <c r="B6815" t="s">
        <v>5642</v>
      </c>
      <c r="C6815" t="s">
        <v>7594</v>
      </c>
      <c r="D6815" t="s">
        <v>7595</v>
      </c>
      <c r="E6815" t="n">
        <v>10</v>
      </c>
      <c r="F6815" t="n">
        <v>1</v>
      </c>
      <c r="G6815" t="n">
        <v>3</v>
      </c>
      <c r="H6815" t="n">
        <v>0</v>
      </c>
      <c r="I6815" s="6" t="n">
        <v>11</v>
      </c>
      <c r="J6815" s="6" t="n">
        <v>330</v>
      </c>
      <c r="K6815" s="7" t="n">
        <v>150.66</v>
      </c>
      <c r="L6815" s="7" t="n">
        <v>13.7</v>
      </c>
      <c r="M6815" s="6" t="n">
        <v>30</v>
      </c>
    </row>
    <row r="6816">
      <c r="A6816" t="s">
        <v>7791</v>
      </c>
      <c r="B6816" t="s">
        <v>5642</v>
      </c>
      <c r="C6816" t="s">
        <v>7594</v>
      </c>
      <c r="D6816" t="s">
        <v>7595</v>
      </c>
      <c r="E6816" t="n">
        <v>10</v>
      </c>
      <c r="F6816" t="n">
        <v>1</v>
      </c>
      <c r="G6816" t="n">
        <v>3</v>
      </c>
      <c r="H6816" t="n">
        <v>0</v>
      </c>
      <c r="I6816" s="6" t="n">
        <v>172</v>
      </c>
      <c r="J6816" s="6" t="n">
        <v>699</v>
      </c>
      <c r="K6816" s="7" t="n">
        <v>9268.74</v>
      </c>
      <c r="L6816" s="7" t="n">
        <v>53.89</v>
      </c>
      <c r="M6816" s="6" t="n">
        <v>4</v>
      </c>
    </row>
    <row r="6817">
      <c r="A6817" t="s">
        <v>7792</v>
      </c>
      <c r="B6817" t="s">
        <v>5642</v>
      </c>
      <c r="C6817" t="s">
        <v>7594</v>
      </c>
      <c r="D6817" t="s">
        <v>7595</v>
      </c>
      <c r="E6817" t="n">
        <v>10</v>
      </c>
      <c r="F6817" t="n">
        <v>1</v>
      </c>
      <c r="G6817" t="n">
        <v>3</v>
      </c>
      <c r="H6817" t="n">
        <v>0</v>
      </c>
      <c r="I6817" s="6" t="n">
        <v>63</v>
      </c>
      <c r="J6817" s="6" t="n">
        <v>242</v>
      </c>
      <c r="K6817" s="7" t="n">
        <v>2722.5</v>
      </c>
      <c r="L6817" s="7" t="n">
        <v>43.21</v>
      </c>
      <c r="M6817" s="6" t="n">
        <v>4</v>
      </c>
    </row>
    <row r="6818">
      <c r="A6818" t="s">
        <v>7793</v>
      </c>
      <c r="B6818" t="s">
        <v>5642</v>
      </c>
      <c r="C6818" t="s">
        <v>7594</v>
      </c>
      <c r="D6818" t="s">
        <v>7595</v>
      </c>
      <c r="E6818" t="n">
        <v>10</v>
      </c>
      <c r="F6818" t="n">
        <v>1</v>
      </c>
      <c r="G6818" t="n">
        <v>3</v>
      </c>
      <c r="H6818" t="n">
        <v>0</v>
      </c>
      <c r="I6818" s="6" t="n">
        <v>15</v>
      </c>
      <c r="J6818" s="6" t="n">
        <v>49</v>
      </c>
      <c r="K6818" s="7" t="n">
        <v>703.15</v>
      </c>
      <c r="L6818" s="7" t="n">
        <v>46.88</v>
      </c>
      <c r="M6818" s="6" t="n">
        <v>3</v>
      </c>
    </row>
    <row r="6819">
      <c r="A6819" t="s">
        <v>7794</v>
      </c>
      <c r="B6819" t="s">
        <v>5642</v>
      </c>
      <c r="C6819" t="s">
        <v>7594</v>
      </c>
      <c r="D6819" t="s">
        <v>7595</v>
      </c>
      <c r="E6819" t="n">
        <v>10</v>
      </c>
      <c r="F6819" t="n">
        <v>1</v>
      </c>
      <c r="G6819" t="n">
        <v>3</v>
      </c>
      <c r="H6819" t="n">
        <v>0</v>
      </c>
      <c r="I6819" s="6" t="n">
        <v>24</v>
      </c>
      <c r="J6819" s="6" t="n">
        <v>93</v>
      </c>
      <c r="K6819" s="7" t="n">
        <v>1147.62</v>
      </c>
      <c r="L6819" s="7" t="n">
        <v>47.82</v>
      </c>
      <c r="M6819" s="6" t="n">
        <v>4</v>
      </c>
    </row>
    <row r="6820">
      <c r="A6820" t="s">
        <v>7795</v>
      </c>
      <c r="B6820" t="s">
        <v>5642</v>
      </c>
      <c r="C6820" t="s">
        <v>7594</v>
      </c>
      <c r="D6820" t="s">
        <v>7595</v>
      </c>
      <c r="E6820" t="n">
        <v>10</v>
      </c>
      <c r="F6820" t="n">
        <v>1</v>
      </c>
      <c r="G6820" t="n">
        <v>3</v>
      </c>
      <c r="H6820" t="n">
        <v>0</v>
      </c>
      <c r="I6820" s="6" t="n">
        <v>354</v>
      </c>
      <c r="J6820" s="6" t="n">
        <v>1355</v>
      </c>
      <c r="K6820" s="7" t="n">
        <v>19525.55</v>
      </c>
      <c r="L6820" s="7" t="n">
        <v>55.16</v>
      </c>
      <c r="M6820" s="6" t="n">
        <v>4</v>
      </c>
    </row>
    <row r="6821">
      <c r="A6821" t="s">
        <v>7796</v>
      </c>
      <c r="B6821" t="s">
        <v>5642</v>
      </c>
      <c r="C6821" t="s">
        <v>7594</v>
      </c>
      <c r="D6821" t="s">
        <v>7595</v>
      </c>
      <c r="E6821" t="n">
        <v>10</v>
      </c>
      <c r="F6821" t="n">
        <v>1</v>
      </c>
      <c r="G6821" t="n">
        <v>3</v>
      </c>
      <c r="H6821" t="n">
        <v>0</v>
      </c>
      <c r="I6821" s="6" t="n">
        <v>127</v>
      </c>
      <c r="J6821" s="6" t="n">
        <v>488</v>
      </c>
      <c r="K6821" s="7" t="n">
        <v>6051.2</v>
      </c>
      <c r="L6821" s="7" t="n">
        <v>47.65</v>
      </c>
      <c r="M6821" s="6" t="n">
        <v>4</v>
      </c>
    </row>
    <row r="6822">
      <c r="A6822" t="s">
        <v>7797</v>
      </c>
      <c r="B6822" t="s">
        <v>5642</v>
      </c>
      <c r="C6822" t="s">
        <v>7594</v>
      </c>
      <c r="D6822" t="s">
        <v>7595</v>
      </c>
      <c r="E6822" t="n">
        <v>10</v>
      </c>
      <c r="F6822" t="n">
        <v>1</v>
      </c>
      <c r="G6822" t="n">
        <v>3</v>
      </c>
      <c r="H6822" t="n">
        <v>0</v>
      </c>
      <c r="I6822" s="6" t="n">
        <v>54</v>
      </c>
      <c r="J6822" s="6" t="n">
        <v>232</v>
      </c>
      <c r="K6822" s="7" t="n">
        <v>3538</v>
      </c>
      <c r="L6822" s="7" t="n">
        <v>65.52</v>
      </c>
      <c r="M6822" s="6" t="n">
        <v>4</v>
      </c>
    </row>
    <row r="6823">
      <c r="A6823" t="s">
        <v>7798</v>
      </c>
      <c r="B6823" t="s">
        <v>5642</v>
      </c>
      <c r="C6823" t="s">
        <v>7594</v>
      </c>
      <c r="D6823" t="s">
        <v>7595</v>
      </c>
      <c r="E6823" t="n">
        <v>10</v>
      </c>
      <c r="F6823" t="n">
        <v>1</v>
      </c>
      <c r="G6823" t="n">
        <v>3</v>
      </c>
      <c r="H6823" t="n">
        <v>0</v>
      </c>
      <c r="I6823" s="6" t="n">
        <v>10</v>
      </c>
      <c r="J6823" s="6" t="n">
        <v>37</v>
      </c>
      <c r="K6823" s="7" t="n">
        <v>489.88</v>
      </c>
      <c r="L6823" s="7" t="n">
        <v>48.99</v>
      </c>
      <c r="M6823" s="6" t="n">
        <v>4</v>
      </c>
    </row>
    <row r="6824">
      <c r="A6824" t="s">
        <v>7799</v>
      </c>
      <c r="B6824" t="s">
        <v>5642</v>
      </c>
      <c r="C6824" t="s">
        <v>7594</v>
      </c>
      <c r="D6824" t="s">
        <v>7595</v>
      </c>
      <c r="E6824" t="n">
        <v>10</v>
      </c>
      <c r="F6824" t="n">
        <v>1</v>
      </c>
      <c r="G6824" t="n">
        <v>3</v>
      </c>
      <c r="H6824" t="n">
        <v>0</v>
      </c>
      <c r="I6824" s="6" t="n">
        <v>84006</v>
      </c>
      <c r="J6824" s="6" t="n">
        <v>2079670</v>
      </c>
      <c r="K6824" s="7" t="n">
        <v>107500.92</v>
      </c>
      <c r="L6824" s="7" t="n">
        <v>1.28</v>
      </c>
      <c r="M6824" s="6" t="n">
        <v>25</v>
      </c>
    </row>
    <row r="6825">
      <c r="A6825" t="s">
        <v>7800</v>
      </c>
      <c r="B6825" t="s">
        <v>5642</v>
      </c>
      <c r="C6825" t="s">
        <v>7594</v>
      </c>
      <c r="D6825" t="s">
        <v>7595</v>
      </c>
      <c r="E6825" t="n">
        <v>10</v>
      </c>
      <c r="F6825" t="n">
        <v>1</v>
      </c>
      <c r="G6825" t="n">
        <v>3</v>
      </c>
      <c r="H6825" t="n">
        <v>0</v>
      </c>
      <c r="I6825" s="6" t="n">
        <v>266</v>
      </c>
      <c r="J6825" s="6" t="n">
        <v>1045</v>
      </c>
      <c r="K6825" s="7" t="n">
        <v>16260.2</v>
      </c>
      <c r="L6825" s="7" t="n">
        <v>61.13</v>
      </c>
      <c r="M6825" s="6" t="n">
        <v>4</v>
      </c>
    </row>
    <row r="6826">
      <c r="A6826" t="s">
        <v>7801</v>
      </c>
      <c r="B6826" t="s">
        <v>5642</v>
      </c>
      <c r="C6826" t="s">
        <v>7594</v>
      </c>
      <c r="D6826" t="s">
        <v>7595</v>
      </c>
      <c r="E6826" t="n">
        <v>10</v>
      </c>
      <c r="F6826" t="n">
        <v>1</v>
      </c>
      <c r="G6826" t="n">
        <v>3</v>
      </c>
      <c r="H6826" t="n">
        <v>0</v>
      </c>
      <c r="I6826" s="6" t="n">
        <v>111</v>
      </c>
      <c r="J6826" s="6" t="n">
        <v>397</v>
      </c>
      <c r="K6826" s="7" t="n">
        <v>5379.35</v>
      </c>
      <c r="L6826" s="7" t="n">
        <v>48.46</v>
      </c>
      <c r="M6826" s="6" t="n">
        <v>4</v>
      </c>
    </row>
    <row r="6827">
      <c r="A6827" t="s">
        <v>7802</v>
      </c>
      <c r="B6827" t="s">
        <v>5642</v>
      </c>
      <c r="C6827" t="s">
        <v>7594</v>
      </c>
      <c r="D6827" t="s">
        <v>7595</v>
      </c>
      <c r="E6827" t="n">
        <v>10</v>
      </c>
      <c r="F6827" t="n">
        <v>1</v>
      </c>
      <c r="G6827" t="n">
        <v>3</v>
      </c>
      <c r="H6827" t="n">
        <v>0</v>
      </c>
      <c r="I6827" s="6" t="n">
        <v>16</v>
      </c>
      <c r="J6827" s="6" t="n">
        <v>64</v>
      </c>
      <c r="K6827" s="7" t="n">
        <v>1031.04</v>
      </c>
      <c r="L6827" s="7" t="n">
        <v>64.44</v>
      </c>
      <c r="M6827" s="6" t="n">
        <v>4</v>
      </c>
    </row>
    <row r="6828">
      <c r="A6828" t="s">
        <v>7803</v>
      </c>
      <c r="B6828" t="s">
        <v>5642</v>
      </c>
      <c r="C6828" t="s">
        <v>7594</v>
      </c>
      <c r="D6828" t="s">
        <v>7595</v>
      </c>
      <c r="E6828" t="n">
        <v>10</v>
      </c>
      <c r="F6828" t="n">
        <v>1</v>
      </c>
      <c r="G6828" t="n">
        <v>3</v>
      </c>
      <c r="H6828" t="n">
        <v>0</v>
      </c>
      <c r="I6828" s="6" t="n">
        <v>168</v>
      </c>
      <c r="J6828" s="6" t="n">
        <v>669</v>
      </c>
      <c r="K6828" s="7" t="n">
        <v>10790.97</v>
      </c>
      <c r="L6828" s="7" t="n">
        <v>64.23</v>
      </c>
      <c r="M6828" s="6" t="n">
        <v>4</v>
      </c>
    </row>
    <row r="6829">
      <c r="A6829" t="s">
        <v>7804</v>
      </c>
      <c r="B6829" t="s">
        <v>5642</v>
      </c>
      <c r="C6829" t="s">
        <v>7594</v>
      </c>
      <c r="D6829" t="s">
        <v>7595</v>
      </c>
      <c r="E6829" t="n">
        <v>10</v>
      </c>
      <c r="F6829" t="n">
        <v>1</v>
      </c>
      <c r="G6829" t="n">
        <v>3</v>
      </c>
      <c r="H6829" t="n">
        <v>0</v>
      </c>
      <c r="I6829" s="6" t="n">
        <v>22</v>
      </c>
      <c r="J6829" s="6" t="n">
        <v>84</v>
      </c>
      <c r="K6829" s="7" t="n">
        <v>1196.16</v>
      </c>
      <c r="L6829" s="7" t="n">
        <v>54.37</v>
      </c>
      <c r="M6829" s="6" t="n">
        <v>4</v>
      </c>
    </row>
    <row r="6830">
      <c r="A6830" t="s">
        <v>7805</v>
      </c>
      <c r="B6830" t="s">
        <v>5642</v>
      </c>
      <c r="C6830" t="s">
        <v>7594</v>
      </c>
      <c r="D6830" t="s">
        <v>7595</v>
      </c>
      <c r="E6830" t="n">
        <v>10</v>
      </c>
      <c r="F6830" t="n">
        <v>1</v>
      </c>
      <c r="G6830" t="n">
        <v>3</v>
      </c>
      <c r="H6830" t="n">
        <v>0</v>
      </c>
      <c r="I6830" s="6" t="n">
        <v>2</v>
      </c>
      <c r="J6830" s="6" t="n">
        <v>8</v>
      </c>
      <c r="K6830" s="7" t="n">
        <v>132</v>
      </c>
      <c r="L6830" s="7" t="n">
        <v>66</v>
      </c>
      <c r="M6830" s="6" t="n">
        <v>4</v>
      </c>
    </row>
    <row r="6831">
      <c r="A6831" t="s">
        <v>7806</v>
      </c>
      <c r="B6831" t="s">
        <v>5642</v>
      </c>
      <c r="C6831" t="s">
        <v>7594</v>
      </c>
      <c r="D6831" t="s">
        <v>7595</v>
      </c>
      <c r="E6831" t="n">
        <v>10</v>
      </c>
      <c r="F6831" t="n">
        <v>1</v>
      </c>
      <c r="G6831" t="n">
        <v>3</v>
      </c>
      <c r="H6831" t="n">
        <v>0</v>
      </c>
      <c r="I6831" s="6" t="n">
        <v>1</v>
      </c>
      <c r="J6831" s="6" t="n">
        <v>2</v>
      </c>
      <c r="K6831" s="7" t="n">
        <v>28.98</v>
      </c>
      <c r="L6831" s="7" t="n">
        <v>28.98</v>
      </c>
      <c r="M6831" s="6" t="n">
        <v>2</v>
      </c>
    </row>
    <row r="6832">
      <c r="A6832" t="s">
        <v>7807</v>
      </c>
      <c r="B6832" t="s">
        <v>5642</v>
      </c>
      <c r="C6832" t="s">
        <v>7594</v>
      </c>
      <c r="D6832" t="s">
        <v>7595</v>
      </c>
      <c r="E6832" t="n">
        <v>10</v>
      </c>
      <c r="F6832" t="n">
        <v>1</v>
      </c>
      <c r="G6832" t="n">
        <v>3</v>
      </c>
      <c r="H6832" t="n">
        <v>0</v>
      </c>
      <c r="I6832" s="6" t="n">
        <v>175</v>
      </c>
      <c r="J6832" s="6" t="n">
        <v>6536</v>
      </c>
      <c r="K6832" s="7" t="n">
        <v>17125.01</v>
      </c>
      <c r="L6832" s="7" t="n">
        <v>97.86</v>
      </c>
      <c r="M6832" s="6" t="n">
        <v>37</v>
      </c>
    </row>
    <row r="6833">
      <c r="A6833" t="s">
        <v>7808</v>
      </c>
      <c r="B6833" t="s">
        <v>5642</v>
      </c>
      <c r="C6833" t="s">
        <v>7594</v>
      </c>
      <c r="D6833" t="s">
        <v>7595</v>
      </c>
      <c r="E6833" t="n">
        <v>10</v>
      </c>
      <c r="F6833" t="n">
        <v>1</v>
      </c>
      <c r="G6833" t="n">
        <v>3</v>
      </c>
      <c r="H6833" t="n">
        <v>0</v>
      </c>
      <c r="I6833" s="6" t="n">
        <v>56</v>
      </c>
      <c r="J6833" s="6" t="n">
        <v>222</v>
      </c>
      <c r="K6833" s="7" t="n">
        <v>2857.14</v>
      </c>
      <c r="L6833" s="7" t="n">
        <v>51.02</v>
      </c>
      <c r="M6833" s="6" t="n">
        <v>4</v>
      </c>
    </row>
    <row r="6834">
      <c r="A6834" t="s">
        <v>7809</v>
      </c>
      <c r="B6834" t="s">
        <v>5642</v>
      </c>
      <c r="C6834" t="s">
        <v>7594</v>
      </c>
      <c r="D6834" t="s">
        <v>7595</v>
      </c>
      <c r="E6834" t="n">
        <v>10</v>
      </c>
      <c r="F6834" t="n">
        <v>1</v>
      </c>
      <c r="G6834" t="n">
        <v>3</v>
      </c>
      <c r="H6834" t="n">
        <v>0</v>
      </c>
      <c r="I6834" s="6" t="n">
        <v>13</v>
      </c>
      <c r="J6834" s="6" t="n">
        <v>44</v>
      </c>
      <c r="K6834" s="7" t="n">
        <v>477.84</v>
      </c>
      <c r="L6834" s="7" t="n">
        <v>36.76</v>
      </c>
      <c r="M6834" s="6" t="n">
        <v>3</v>
      </c>
    </row>
    <row r="6835">
      <c r="A6835" t="s">
        <v>7810</v>
      </c>
      <c r="B6835" t="s">
        <v>5642</v>
      </c>
      <c r="C6835" t="s">
        <v>7594</v>
      </c>
      <c r="D6835" t="s">
        <v>7595</v>
      </c>
      <c r="E6835" t="n">
        <v>10</v>
      </c>
      <c r="F6835" t="n">
        <v>1</v>
      </c>
      <c r="G6835" t="n">
        <v>3</v>
      </c>
      <c r="H6835" t="n">
        <v>0</v>
      </c>
      <c r="I6835" s="6" t="n">
        <v>2666</v>
      </c>
      <c r="J6835" s="6" t="n">
        <v>10444</v>
      </c>
      <c r="K6835" s="7" t="n">
        <v>138487.44</v>
      </c>
      <c r="L6835" s="7" t="n">
        <v>51.95</v>
      </c>
      <c r="M6835" s="6" t="n">
        <v>4</v>
      </c>
    </row>
    <row r="6836">
      <c r="A6836" t="s">
        <v>7811</v>
      </c>
      <c r="B6836" t="s">
        <v>5642</v>
      </c>
      <c r="C6836" t="s">
        <v>7594</v>
      </c>
      <c r="D6836" t="s">
        <v>7595</v>
      </c>
      <c r="E6836" t="n">
        <v>10</v>
      </c>
      <c r="F6836" t="n">
        <v>1</v>
      </c>
      <c r="G6836" t="n">
        <v>3</v>
      </c>
      <c r="H6836" t="n">
        <v>0</v>
      </c>
      <c r="I6836" s="6" t="n">
        <v>682</v>
      </c>
      <c r="J6836" s="6" t="n">
        <v>2680</v>
      </c>
      <c r="K6836" s="7" t="n">
        <v>38458</v>
      </c>
      <c r="L6836" s="7" t="n">
        <v>56.39</v>
      </c>
      <c r="M6836" s="6" t="n">
        <v>4</v>
      </c>
    </row>
    <row r="6837">
      <c r="A6837" t="s">
        <v>7812</v>
      </c>
      <c r="B6837" t="s">
        <v>5642</v>
      </c>
      <c r="C6837" t="s">
        <v>7594</v>
      </c>
      <c r="D6837" t="s">
        <v>7595</v>
      </c>
      <c r="E6837" t="n">
        <v>10</v>
      </c>
      <c r="F6837" t="n">
        <v>1</v>
      </c>
      <c r="G6837" t="n">
        <v>3</v>
      </c>
      <c r="H6837" t="n">
        <v>0</v>
      </c>
      <c r="I6837" s="6" t="n">
        <v>5179</v>
      </c>
      <c r="J6837" s="6" t="n">
        <v>20411</v>
      </c>
      <c r="K6837" s="7" t="n">
        <v>294122.51</v>
      </c>
      <c r="L6837" s="7" t="n">
        <v>56.79</v>
      </c>
      <c r="M6837" s="6" t="n">
        <v>4</v>
      </c>
    </row>
    <row r="6838">
      <c r="A6838" t="s">
        <v>7813</v>
      </c>
      <c r="B6838" t="s">
        <v>5642</v>
      </c>
      <c r="C6838" t="s">
        <v>7594</v>
      </c>
      <c r="D6838" t="s">
        <v>7595</v>
      </c>
      <c r="E6838" t="n">
        <v>10</v>
      </c>
      <c r="F6838" t="n">
        <v>1</v>
      </c>
      <c r="G6838" t="n">
        <v>3</v>
      </c>
      <c r="H6838" t="n">
        <v>0</v>
      </c>
      <c r="I6838" s="6" t="n">
        <v>600</v>
      </c>
      <c r="J6838" s="6" t="n">
        <v>2297</v>
      </c>
      <c r="K6838" s="7" t="n">
        <v>35029.25</v>
      </c>
      <c r="L6838" s="7" t="n">
        <v>58.38</v>
      </c>
      <c r="M6838" s="6" t="n">
        <v>4</v>
      </c>
    </row>
    <row r="6839">
      <c r="A6839" t="s">
        <v>7814</v>
      </c>
      <c r="B6839" t="s">
        <v>5642</v>
      </c>
      <c r="C6839" t="s">
        <v>7594</v>
      </c>
      <c r="D6839" t="s">
        <v>7595</v>
      </c>
      <c r="E6839" t="n">
        <v>10</v>
      </c>
      <c r="F6839" t="n">
        <v>1</v>
      </c>
      <c r="G6839" t="n">
        <v>3</v>
      </c>
      <c r="H6839" t="n">
        <v>0</v>
      </c>
      <c r="I6839" s="6" t="n">
        <v>4777</v>
      </c>
      <c r="J6839" s="6" t="n">
        <v>18724</v>
      </c>
      <c r="K6839" s="7" t="n">
        <v>291345.44</v>
      </c>
      <c r="L6839" s="7" t="n">
        <v>60.99</v>
      </c>
      <c r="M6839" s="6" t="n">
        <v>4</v>
      </c>
    </row>
    <row r="6840">
      <c r="A6840" t="s">
        <v>7815</v>
      </c>
      <c r="B6840" t="s">
        <v>5642</v>
      </c>
      <c r="C6840" t="s">
        <v>7594</v>
      </c>
      <c r="D6840" t="s">
        <v>7595</v>
      </c>
      <c r="E6840" t="n">
        <v>10</v>
      </c>
      <c r="F6840" t="n">
        <v>1</v>
      </c>
      <c r="G6840" t="n">
        <v>3</v>
      </c>
      <c r="H6840" t="n">
        <v>0</v>
      </c>
      <c r="I6840" s="6" t="n">
        <v>165</v>
      </c>
      <c r="J6840" s="6" t="n">
        <v>635</v>
      </c>
      <c r="K6840" s="7" t="n">
        <v>10229.85</v>
      </c>
      <c r="L6840" s="7" t="n">
        <v>62</v>
      </c>
      <c r="M6840" s="6" t="n">
        <v>4</v>
      </c>
    </row>
    <row r="6841">
      <c r="A6841" t="s">
        <v>7816</v>
      </c>
      <c r="B6841" t="s">
        <v>5642</v>
      </c>
      <c r="C6841" t="s">
        <v>7594</v>
      </c>
      <c r="D6841" t="s">
        <v>7595</v>
      </c>
      <c r="E6841" t="n">
        <v>10</v>
      </c>
      <c r="F6841" t="n">
        <v>1</v>
      </c>
      <c r="G6841" t="n">
        <v>3</v>
      </c>
      <c r="H6841" t="n">
        <v>0</v>
      </c>
      <c r="I6841" s="6" t="n">
        <v>1852</v>
      </c>
      <c r="J6841" s="6" t="n">
        <v>7225</v>
      </c>
      <c r="K6841" s="7" t="n">
        <v>116539.25</v>
      </c>
      <c r="L6841" s="7" t="n">
        <v>62.93</v>
      </c>
      <c r="M6841" s="6" t="n">
        <v>4</v>
      </c>
    </row>
    <row r="6842">
      <c r="A6842" t="s">
        <v>7817</v>
      </c>
      <c r="B6842" t="s">
        <v>5642</v>
      </c>
      <c r="C6842" t="s">
        <v>7594</v>
      </c>
      <c r="D6842" t="s">
        <v>7595</v>
      </c>
      <c r="E6842" t="n">
        <v>10</v>
      </c>
      <c r="F6842" t="n">
        <v>1</v>
      </c>
      <c r="G6842" t="n">
        <v>3</v>
      </c>
      <c r="H6842" t="n">
        <v>0</v>
      </c>
      <c r="I6842" s="6" t="n">
        <v>1</v>
      </c>
      <c r="J6842" s="6" t="n">
        <v>1</v>
      </c>
      <c r="K6842" s="7" t="n">
        <v>16.5</v>
      </c>
      <c r="L6842" s="7" t="n">
        <v>16.5</v>
      </c>
      <c r="M6842" s="6" t="n">
        <v>1</v>
      </c>
    </row>
    <row r="6843">
      <c r="A6843" t="s">
        <v>7818</v>
      </c>
      <c r="B6843" t="s">
        <v>5642</v>
      </c>
      <c r="C6843" t="s">
        <v>7594</v>
      </c>
      <c r="D6843" t="s">
        <v>7595</v>
      </c>
      <c r="E6843" t="n">
        <v>10</v>
      </c>
      <c r="F6843" t="n">
        <v>1</v>
      </c>
      <c r="G6843" t="n">
        <v>3</v>
      </c>
      <c r="H6843" t="n">
        <v>0</v>
      </c>
      <c r="I6843" s="6" t="n">
        <v>11</v>
      </c>
      <c r="J6843" s="6" t="n">
        <v>44</v>
      </c>
      <c r="K6843" s="7" t="n">
        <v>728.64</v>
      </c>
      <c r="L6843" s="7" t="n">
        <v>66.24</v>
      </c>
      <c r="M6843" s="6" t="n">
        <v>4</v>
      </c>
    </row>
    <row r="6844">
      <c r="A6844" t="s">
        <v>7819</v>
      </c>
      <c r="B6844" t="s">
        <v>5642</v>
      </c>
      <c r="C6844" t="s">
        <v>7594</v>
      </c>
      <c r="D6844" t="s">
        <v>7595</v>
      </c>
      <c r="E6844" t="n">
        <v>10</v>
      </c>
      <c r="F6844" t="n">
        <v>1</v>
      </c>
      <c r="G6844" t="n">
        <v>3</v>
      </c>
      <c r="H6844" t="n">
        <v>0</v>
      </c>
      <c r="I6844" s="6" t="n">
        <v>749</v>
      </c>
      <c r="J6844" s="6" t="n">
        <v>2923</v>
      </c>
      <c r="K6844" s="7" t="n">
        <v>37619.01</v>
      </c>
      <c r="L6844" s="7" t="n">
        <v>50.23</v>
      </c>
      <c r="M6844" s="6" t="n">
        <v>4</v>
      </c>
    </row>
    <row r="6845">
      <c r="A6845" t="s">
        <v>7820</v>
      </c>
      <c r="B6845" t="s">
        <v>7770</v>
      </c>
      <c r="C6845" t="s">
        <v>7594</v>
      </c>
      <c r="D6845" t="s">
        <v>7595</v>
      </c>
      <c r="E6845" t="n">
        <v>10</v>
      </c>
      <c r="F6845" t="n">
        <v>1</v>
      </c>
      <c r="G6845" t="n">
        <v>3</v>
      </c>
      <c r="H6845" t="n">
        <v>0</v>
      </c>
      <c r="I6845" s="6" t="n">
        <v>1330</v>
      </c>
      <c r="J6845" s="6" t="n">
        <v>79325</v>
      </c>
      <c r="K6845" s="7" t="n">
        <v>779084.82</v>
      </c>
      <c r="L6845" s="7" t="n">
        <v>585.78</v>
      </c>
      <c r="M6845" s="6" t="n">
        <v>60</v>
      </c>
    </row>
    <row r="6846">
      <c r="A6846" t="s">
        <v>7821</v>
      </c>
      <c r="B6846" t="s">
        <v>39</v>
      </c>
      <c r="C6846" t="s">
        <v>7594</v>
      </c>
      <c r="D6846" t="s">
        <v>7595</v>
      </c>
      <c r="E6846" t="n">
        <v>10</v>
      </c>
      <c r="F6846" t="n">
        <v>1</v>
      </c>
      <c r="G6846" t="n">
        <v>3</v>
      </c>
      <c r="H6846" t="n">
        <v>0</v>
      </c>
      <c r="I6846" s="6" t="n">
        <v>208</v>
      </c>
      <c r="J6846" s="6" t="n">
        <v>5616</v>
      </c>
      <c r="K6846" s="7" t="n">
        <v>55157.44</v>
      </c>
      <c r="L6846" s="7" t="n">
        <v>265.18</v>
      </c>
      <c r="M6846" s="6" t="n">
        <v>27</v>
      </c>
    </row>
    <row r="6847">
      <c r="A6847" t="s">
        <v>7822</v>
      </c>
      <c r="B6847" t="s">
        <v>7823</v>
      </c>
      <c r="C6847" t="s">
        <v>7594</v>
      </c>
      <c r="D6847" t="s">
        <v>7595</v>
      </c>
      <c r="E6847" t="n">
        <v>10</v>
      </c>
      <c r="F6847" t="n">
        <v>1</v>
      </c>
      <c r="G6847" t="n">
        <v>3</v>
      </c>
      <c r="H6847" t="n">
        <v>0</v>
      </c>
      <c r="I6847" s="6" t="n">
        <v>42</v>
      </c>
      <c r="J6847" s="6" t="n">
        <v>1645</v>
      </c>
      <c r="K6847" s="7" t="n">
        <v>2735.11</v>
      </c>
      <c r="L6847" s="7" t="n">
        <v>65.12</v>
      </c>
      <c r="M6847" s="6" t="n">
        <v>39</v>
      </c>
    </row>
    <row r="6848">
      <c r="A6848" t="s">
        <v>7824</v>
      </c>
      <c r="B6848" t="s">
        <v>7823</v>
      </c>
      <c r="C6848" t="s">
        <v>7594</v>
      </c>
      <c r="D6848" t="s">
        <v>7595</v>
      </c>
      <c r="E6848" t="n">
        <v>10</v>
      </c>
      <c r="F6848" t="n">
        <v>1</v>
      </c>
      <c r="G6848" t="n">
        <v>3</v>
      </c>
      <c r="H6848" t="n">
        <v>0</v>
      </c>
      <c r="I6848" s="6" t="n">
        <v>194</v>
      </c>
      <c r="J6848" s="6" t="n">
        <v>17474</v>
      </c>
      <c r="K6848" s="7" t="n">
        <v>43685</v>
      </c>
      <c r="L6848" s="7" t="n">
        <v>225.18</v>
      </c>
      <c r="M6848" s="6" t="n">
        <v>90</v>
      </c>
    </row>
    <row r="6849">
      <c r="A6849" t="s">
        <v>7825</v>
      </c>
      <c r="B6849" t="s">
        <v>7777</v>
      </c>
      <c r="C6849" t="s">
        <v>7594</v>
      </c>
      <c r="D6849" t="s">
        <v>7595</v>
      </c>
      <c r="E6849" t="n">
        <v>10</v>
      </c>
      <c r="F6849" t="n">
        <v>1</v>
      </c>
      <c r="G6849" t="n">
        <v>3</v>
      </c>
      <c r="H6849" t="n">
        <v>0</v>
      </c>
      <c r="I6849" s="6" t="n">
        <v>23</v>
      </c>
      <c r="J6849" s="6" t="n">
        <v>849</v>
      </c>
      <c r="K6849" s="7" t="n">
        <v>72.17</v>
      </c>
      <c r="L6849" s="7" t="n">
        <v>3.14</v>
      </c>
      <c r="M6849" s="6" t="n">
        <v>37</v>
      </c>
    </row>
    <row r="6850">
      <c r="A6850" t="s">
        <v>7826</v>
      </c>
      <c r="B6850" t="s">
        <v>7827</v>
      </c>
      <c r="C6850" t="s">
        <v>7594</v>
      </c>
      <c r="D6850" t="s">
        <v>7595</v>
      </c>
      <c r="E6850" t="n">
        <v>10</v>
      </c>
      <c r="F6850" t="n">
        <v>1</v>
      </c>
      <c r="G6850" t="n">
        <v>4</v>
      </c>
      <c r="H6850" t="n">
        <v>0</v>
      </c>
      <c r="I6850" s="6" t="n">
        <v>42</v>
      </c>
      <c r="J6850" s="6" t="n">
        <v>2053</v>
      </c>
      <c r="K6850" s="7" t="n">
        <v>1786.11</v>
      </c>
      <c r="L6850" s="7" t="n">
        <v>42.53</v>
      </c>
      <c r="M6850" s="6" t="n">
        <v>49</v>
      </c>
    </row>
    <row r="6851">
      <c r="A6851" t="s">
        <v>7828</v>
      </c>
      <c r="B6851" t="s">
        <v>7827</v>
      </c>
      <c r="C6851" t="s">
        <v>7594</v>
      </c>
      <c r="D6851" t="s">
        <v>7595</v>
      </c>
      <c r="E6851" t="n">
        <v>10</v>
      </c>
      <c r="F6851" t="n">
        <v>1</v>
      </c>
      <c r="G6851" t="n">
        <v>4</v>
      </c>
      <c r="H6851" t="n">
        <v>0</v>
      </c>
      <c r="I6851" s="6" t="n">
        <v>98</v>
      </c>
      <c r="J6851" s="6" t="n">
        <v>4608</v>
      </c>
      <c r="K6851" s="7" t="n">
        <v>4008.96</v>
      </c>
      <c r="L6851" s="7" t="n">
        <v>40.91</v>
      </c>
      <c r="M6851" s="6" t="n">
        <v>47</v>
      </c>
    </row>
    <row r="6852">
      <c r="A6852" t="s">
        <v>7829</v>
      </c>
      <c r="B6852" t="s">
        <v>7830</v>
      </c>
      <c r="C6852" t="s">
        <v>7594</v>
      </c>
      <c r="D6852" t="s">
        <v>7595</v>
      </c>
      <c r="E6852" t="n">
        <v>10</v>
      </c>
      <c r="F6852" t="n">
        <v>1</v>
      </c>
      <c r="G6852" t="n">
        <v>4</v>
      </c>
      <c r="H6852" t="n">
        <v>0</v>
      </c>
      <c r="I6852" s="6" t="n">
        <v>129606</v>
      </c>
      <c r="J6852" s="6" t="n">
        <v>7463990</v>
      </c>
      <c r="K6852" s="7" t="n">
        <v>171823.32</v>
      </c>
      <c r="L6852" s="7" t="n">
        <v>1.33</v>
      </c>
      <c r="M6852" s="6" t="n">
        <v>58</v>
      </c>
    </row>
    <row r="6853">
      <c r="A6853" t="s">
        <v>7831</v>
      </c>
      <c r="B6853" t="s">
        <v>7830</v>
      </c>
      <c r="C6853" t="s">
        <v>7594</v>
      </c>
      <c r="D6853" t="s">
        <v>7595</v>
      </c>
      <c r="E6853" t="n">
        <v>10</v>
      </c>
      <c r="F6853" t="n">
        <v>1</v>
      </c>
      <c r="G6853" t="n">
        <v>4</v>
      </c>
      <c r="H6853" t="n">
        <v>0</v>
      </c>
      <c r="I6853" s="6" t="n">
        <v>68454</v>
      </c>
      <c r="J6853" s="6" t="n">
        <v>3109567</v>
      </c>
      <c r="K6853" s="7" t="n">
        <v>90144.65</v>
      </c>
      <c r="L6853" s="7" t="n">
        <v>1.32</v>
      </c>
      <c r="M6853" s="6" t="n">
        <v>45</v>
      </c>
    </row>
    <row r="6854">
      <c r="A6854" t="s">
        <v>7832</v>
      </c>
      <c r="B6854" t="s">
        <v>7833</v>
      </c>
      <c r="C6854" t="s">
        <v>7594</v>
      </c>
      <c r="D6854" t="s">
        <v>7595</v>
      </c>
      <c r="E6854" t="n">
        <v>10</v>
      </c>
      <c r="F6854" t="n">
        <v>1</v>
      </c>
      <c r="G6854" t="n">
        <v>4</v>
      </c>
      <c r="H6854" t="n">
        <v>0</v>
      </c>
      <c r="I6854" s="6" t="n">
        <v>24473</v>
      </c>
      <c r="J6854" s="6" t="n">
        <v>808776</v>
      </c>
      <c r="K6854" s="7" t="n">
        <v>16703.7</v>
      </c>
      <c r="L6854" s="7" t="n">
        <v>0.68</v>
      </c>
      <c r="M6854" s="6" t="n">
        <v>33</v>
      </c>
    </row>
    <row r="6855">
      <c r="A6855" t="s">
        <v>7834</v>
      </c>
      <c r="B6855" t="s">
        <v>7827</v>
      </c>
      <c r="C6855" t="s">
        <v>7594</v>
      </c>
      <c r="D6855" t="s">
        <v>7595</v>
      </c>
      <c r="E6855" t="n">
        <v>10</v>
      </c>
      <c r="F6855" t="n">
        <v>1</v>
      </c>
      <c r="G6855" t="n">
        <v>4</v>
      </c>
      <c r="H6855" t="n">
        <v>0</v>
      </c>
      <c r="I6855" s="6" t="n">
        <v>1959</v>
      </c>
      <c r="J6855" s="6" t="n">
        <v>77045</v>
      </c>
      <c r="K6855" s="7" t="n">
        <v>16738.9</v>
      </c>
      <c r="L6855" s="7" t="n">
        <v>8.54</v>
      </c>
      <c r="M6855" s="6" t="n">
        <v>39</v>
      </c>
    </row>
    <row r="6856">
      <c r="A6856" t="s">
        <v>7835</v>
      </c>
      <c r="B6856" t="s">
        <v>7827</v>
      </c>
      <c r="C6856" t="s">
        <v>7594</v>
      </c>
      <c r="D6856" t="s">
        <v>7595</v>
      </c>
      <c r="E6856" t="n">
        <v>10</v>
      </c>
      <c r="F6856" t="n">
        <v>1</v>
      </c>
      <c r="G6856" t="n">
        <v>4</v>
      </c>
      <c r="H6856" t="n">
        <v>0</v>
      </c>
      <c r="I6856" s="6" t="n">
        <v>7958</v>
      </c>
      <c r="J6856" s="6" t="n">
        <v>322832</v>
      </c>
      <c r="K6856" s="7" t="n">
        <v>46021.78</v>
      </c>
      <c r="L6856" s="7" t="n">
        <v>5.78</v>
      </c>
      <c r="M6856" s="6" t="n">
        <v>41</v>
      </c>
    </row>
    <row r="6857">
      <c r="A6857" t="s">
        <v>7836</v>
      </c>
      <c r="B6857" t="s">
        <v>7830</v>
      </c>
      <c r="C6857" t="s">
        <v>7594</v>
      </c>
      <c r="D6857" t="s">
        <v>7595</v>
      </c>
      <c r="E6857" t="n">
        <v>10</v>
      </c>
      <c r="F6857" t="n">
        <v>1</v>
      </c>
      <c r="G6857" t="n">
        <v>4</v>
      </c>
      <c r="H6857" t="n">
        <v>0</v>
      </c>
      <c r="I6857" s="6" t="n">
        <v>8</v>
      </c>
      <c r="J6857" s="6" t="n">
        <v>409</v>
      </c>
      <c r="K6857" s="7" t="n">
        <v>41.68</v>
      </c>
      <c r="L6857" s="7" t="n">
        <v>5.21</v>
      </c>
      <c r="M6857" s="6" t="n">
        <v>51</v>
      </c>
    </row>
    <row r="6858">
      <c r="A6858" t="s">
        <v>7837</v>
      </c>
      <c r="B6858" t="s">
        <v>7830</v>
      </c>
      <c r="C6858" t="s">
        <v>7594</v>
      </c>
      <c r="D6858" t="s">
        <v>7595</v>
      </c>
      <c r="E6858" t="n">
        <v>10</v>
      </c>
      <c r="F6858" t="n">
        <v>1</v>
      </c>
      <c r="G6858" t="n">
        <v>4</v>
      </c>
      <c r="H6858" t="n">
        <v>0</v>
      </c>
      <c r="I6858" s="6" t="n">
        <v>2</v>
      </c>
      <c r="J6858" s="6" t="n">
        <v>30</v>
      </c>
      <c r="K6858" s="7" t="n">
        <v>7.83</v>
      </c>
      <c r="L6858" s="7" t="n">
        <v>3.92</v>
      </c>
      <c r="M6858" s="6" t="n">
        <v>15</v>
      </c>
    </row>
    <row r="6859">
      <c r="A6859" t="s">
        <v>7838</v>
      </c>
      <c r="B6859" t="s">
        <v>6551</v>
      </c>
      <c r="C6859" t="s">
        <v>7594</v>
      </c>
      <c r="D6859" t="s">
        <v>7595</v>
      </c>
      <c r="E6859" t="n">
        <v>10</v>
      </c>
      <c r="F6859" t="n">
        <v>1</v>
      </c>
      <c r="G6859" t="n">
        <v>5</v>
      </c>
      <c r="H6859" t="n">
        <v>0</v>
      </c>
      <c r="I6859" s="6" t="n">
        <v>14</v>
      </c>
      <c r="J6859" s="6" t="n">
        <v>470</v>
      </c>
      <c r="K6859" s="7" t="n">
        <v>565.72</v>
      </c>
      <c r="L6859" s="7" t="n">
        <v>40.41</v>
      </c>
      <c r="M6859" s="6" t="n">
        <v>34</v>
      </c>
    </row>
    <row r="6860">
      <c r="A6860" t="s">
        <v>7839</v>
      </c>
      <c r="B6860" t="s">
        <v>7840</v>
      </c>
      <c r="C6860" t="s">
        <v>7594</v>
      </c>
      <c r="D6860" t="s">
        <v>7595</v>
      </c>
      <c r="E6860" t="n">
        <v>10</v>
      </c>
      <c r="F6860" t="n">
        <v>1</v>
      </c>
      <c r="G6860" t="n">
        <v>5</v>
      </c>
      <c r="H6860" t="n">
        <v>0</v>
      </c>
      <c r="I6860" s="6" t="n">
        <v>2</v>
      </c>
      <c r="J6860" s="6" t="n">
        <v>57</v>
      </c>
      <c r="K6860" s="7" t="n">
        <v>177.65</v>
      </c>
      <c r="L6860" s="7" t="n">
        <v>88.83</v>
      </c>
      <c r="M6860" s="6" t="n">
        <v>28</v>
      </c>
    </row>
    <row r="6861">
      <c r="A6861" t="s">
        <v>7841</v>
      </c>
      <c r="B6861" t="s">
        <v>7840</v>
      </c>
      <c r="C6861" t="s">
        <v>7594</v>
      </c>
      <c r="D6861" t="s">
        <v>7595</v>
      </c>
      <c r="E6861" t="n">
        <v>10</v>
      </c>
      <c r="F6861" t="n">
        <v>1</v>
      </c>
      <c r="G6861" t="n">
        <v>5</v>
      </c>
      <c r="H6861" t="n">
        <v>0</v>
      </c>
      <c r="I6861" s="6" t="n">
        <v>4</v>
      </c>
      <c r="J6861" s="6" t="n">
        <v>144</v>
      </c>
      <c r="K6861" s="7" t="n">
        <v>375.36</v>
      </c>
      <c r="L6861" s="7" t="n">
        <v>93.84</v>
      </c>
      <c r="M6861" s="6" t="n">
        <v>36</v>
      </c>
    </row>
    <row r="6862">
      <c r="A6862" t="s">
        <v>7842</v>
      </c>
      <c r="B6862" t="s">
        <v>7843</v>
      </c>
      <c r="C6862" t="s">
        <v>7594</v>
      </c>
      <c r="D6862" t="s">
        <v>7844</v>
      </c>
      <c r="E6862" t="n">
        <v>10</v>
      </c>
      <c r="F6862" t="n">
        <v>2</v>
      </c>
      <c r="G6862" t="n">
        <v>0</v>
      </c>
      <c r="H6862" t="n">
        <v>0</v>
      </c>
      <c r="I6862" s="6" t="n">
        <v>3</v>
      </c>
      <c r="J6862" s="6" t="n">
        <v>300</v>
      </c>
      <c r="K6862" s="7" t="n">
        <v>13757.61</v>
      </c>
      <c r="L6862" s="7" t="n">
        <v>4585.87</v>
      </c>
      <c r="M6862" s="6" t="n">
        <v>100</v>
      </c>
    </row>
    <row r="6863">
      <c r="A6863" t="s">
        <v>7845</v>
      </c>
      <c r="B6863" t="s">
        <v>7843</v>
      </c>
      <c r="C6863" t="s">
        <v>7594</v>
      </c>
      <c r="D6863" t="s">
        <v>7844</v>
      </c>
      <c r="E6863" t="n">
        <v>10</v>
      </c>
      <c r="F6863" t="n">
        <v>2</v>
      </c>
      <c r="G6863" t="n">
        <v>0</v>
      </c>
      <c r="H6863" t="n">
        <v>0</v>
      </c>
      <c r="I6863" s="6" t="n">
        <v>2</v>
      </c>
      <c r="J6863" s="6" t="n">
        <v>200</v>
      </c>
      <c r="K6863" s="7" t="n">
        <v>9171.74</v>
      </c>
      <c r="L6863" s="7" t="n">
        <v>4585.87</v>
      </c>
      <c r="M6863" s="6" t="n">
        <v>100</v>
      </c>
    </row>
    <row r="6864">
      <c r="A6864" t="s">
        <v>7846</v>
      </c>
      <c r="B6864" t="s">
        <v>7847</v>
      </c>
      <c r="C6864" t="s">
        <v>7594</v>
      </c>
      <c r="D6864" t="s">
        <v>7844</v>
      </c>
      <c r="E6864" t="n">
        <v>10</v>
      </c>
      <c r="F6864" t="n">
        <v>2</v>
      </c>
      <c r="G6864" t="n">
        <v>1</v>
      </c>
      <c r="H6864" t="n">
        <v>0</v>
      </c>
      <c r="I6864" s="6" t="n">
        <v>270</v>
      </c>
      <c r="J6864" s="6" t="n">
        <v>58042</v>
      </c>
      <c r="K6864" s="7" t="n">
        <v>13224.87</v>
      </c>
      <c r="L6864" s="7" t="n">
        <v>48.98</v>
      </c>
      <c r="M6864" s="6" t="n">
        <v>215</v>
      </c>
    </row>
    <row r="6865">
      <c r="A6865" t="s">
        <v>7848</v>
      </c>
      <c r="B6865" t="s">
        <v>7847</v>
      </c>
      <c r="C6865" t="s">
        <v>7594</v>
      </c>
      <c r="D6865" t="s">
        <v>7844</v>
      </c>
      <c r="E6865" t="n">
        <v>10</v>
      </c>
      <c r="F6865" t="n">
        <v>2</v>
      </c>
      <c r="G6865" t="n">
        <v>1</v>
      </c>
      <c r="H6865" t="n">
        <v>0</v>
      </c>
      <c r="I6865" s="6" t="n">
        <v>48</v>
      </c>
      <c r="J6865" s="6" t="n">
        <v>16646</v>
      </c>
      <c r="K6865" s="7" t="n">
        <v>9987.6</v>
      </c>
      <c r="L6865" s="7" t="n">
        <v>208.07</v>
      </c>
      <c r="M6865" s="6" t="n">
        <v>347</v>
      </c>
    </row>
    <row r="6866">
      <c r="A6866" t="s">
        <v>7849</v>
      </c>
      <c r="B6866" t="s">
        <v>7847</v>
      </c>
      <c r="C6866" t="s">
        <v>7594</v>
      </c>
      <c r="D6866" t="s">
        <v>7844</v>
      </c>
      <c r="E6866" t="n">
        <v>10</v>
      </c>
      <c r="F6866" t="n">
        <v>2</v>
      </c>
      <c r="G6866" t="n">
        <v>1</v>
      </c>
      <c r="H6866" t="n">
        <v>0</v>
      </c>
      <c r="I6866" s="6" t="n">
        <v>3479</v>
      </c>
      <c r="J6866" s="6" t="n">
        <v>712363</v>
      </c>
      <c r="K6866" s="7" t="n">
        <v>58536.11</v>
      </c>
      <c r="L6866" s="7" t="n">
        <v>16.83</v>
      </c>
      <c r="M6866" s="6" t="n">
        <v>205</v>
      </c>
    </row>
    <row r="6867">
      <c r="A6867" t="s">
        <v>7850</v>
      </c>
      <c r="B6867" t="s">
        <v>7851</v>
      </c>
      <c r="C6867" t="s">
        <v>7594</v>
      </c>
      <c r="D6867" t="s">
        <v>7844</v>
      </c>
      <c r="E6867" t="n">
        <v>10</v>
      </c>
      <c r="F6867" t="n">
        <v>2</v>
      </c>
      <c r="G6867" t="n">
        <v>2</v>
      </c>
      <c r="H6867" t="n">
        <v>0</v>
      </c>
      <c r="I6867" s="6" t="n">
        <v>111603</v>
      </c>
      <c r="J6867" s="6" t="n">
        <v>9415412</v>
      </c>
      <c r="K6867" s="7" t="n">
        <v>174902.59</v>
      </c>
      <c r="L6867" s="7" t="n">
        <v>1.57</v>
      </c>
      <c r="M6867" s="6" t="n">
        <v>84</v>
      </c>
    </row>
    <row r="6868">
      <c r="A6868" t="s">
        <v>7852</v>
      </c>
      <c r="B6868" t="s">
        <v>7851</v>
      </c>
      <c r="C6868" t="s">
        <v>7594</v>
      </c>
      <c r="D6868" t="s">
        <v>7844</v>
      </c>
      <c r="E6868" t="n">
        <v>10</v>
      </c>
      <c r="F6868" t="n">
        <v>2</v>
      </c>
      <c r="G6868" t="n">
        <v>2</v>
      </c>
      <c r="H6868" t="n">
        <v>0</v>
      </c>
      <c r="I6868" s="6" t="n">
        <v>56</v>
      </c>
      <c r="J6868" s="6" t="n">
        <v>23220</v>
      </c>
      <c r="K6868" s="7" t="n">
        <v>1408.68</v>
      </c>
      <c r="L6868" s="7" t="n">
        <v>25.16</v>
      </c>
      <c r="M6868" s="6" t="n">
        <v>415</v>
      </c>
    </row>
    <row r="6869">
      <c r="A6869" t="s">
        <v>7853</v>
      </c>
      <c r="B6869" t="s">
        <v>7851</v>
      </c>
      <c r="C6869" t="s">
        <v>7594</v>
      </c>
      <c r="D6869" t="s">
        <v>7844</v>
      </c>
      <c r="E6869" t="n">
        <v>10</v>
      </c>
      <c r="F6869" t="n">
        <v>2</v>
      </c>
      <c r="G6869" t="n">
        <v>2</v>
      </c>
      <c r="H6869" t="n">
        <v>0</v>
      </c>
      <c r="I6869" s="6" t="n">
        <v>2</v>
      </c>
      <c r="J6869" s="6" t="n">
        <v>4</v>
      </c>
      <c r="K6869" s="7" t="n">
        <v>280.04</v>
      </c>
      <c r="L6869" s="7" t="n">
        <v>140.02</v>
      </c>
      <c r="M6869" s="6" t="n">
        <v>2</v>
      </c>
    </row>
    <row r="6870">
      <c r="A6870" t="s">
        <v>7854</v>
      </c>
      <c r="B6870" t="s">
        <v>7851</v>
      </c>
      <c r="C6870" t="s">
        <v>7594</v>
      </c>
      <c r="D6870" t="s">
        <v>7844</v>
      </c>
      <c r="E6870" t="n">
        <v>10</v>
      </c>
      <c r="F6870" t="n">
        <v>2</v>
      </c>
      <c r="G6870" t="n">
        <v>2</v>
      </c>
      <c r="H6870" t="n">
        <v>0</v>
      </c>
      <c r="I6870" s="6" t="n">
        <v>5815</v>
      </c>
      <c r="J6870" s="6" t="n">
        <v>4493527</v>
      </c>
      <c r="K6870" s="7" t="n">
        <v>47052.77</v>
      </c>
      <c r="L6870" s="7" t="n">
        <v>8.09</v>
      </c>
      <c r="M6870" s="6" t="n">
        <v>773</v>
      </c>
    </row>
    <row r="6871">
      <c r="A6871" t="s">
        <v>7855</v>
      </c>
      <c r="B6871" t="s">
        <v>7856</v>
      </c>
      <c r="C6871" t="s">
        <v>7594</v>
      </c>
      <c r="D6871" t="s">
        <v>7844</v>
      </c>
      <c r="E6871" t="n">
        <v>10</v>
      </c>
      <c r="F6871" t="n">
        <v>2</v>
      </c>
      <c r="G6871" t="n">
        <v>2</v>
      </c>
      <c r="H6871" t="n">
        <v>0</v>
      </c>
      <c r="I6871" s="6" t="n">
        <v>1</v>
      </c>
      <c r="J6871" s="6" t="n">
        <v>3</v>
      </c>
      <c r="K6871" s="7" t="n">
        <v>1.29</v>
      </c>
      <c r="L6871" s="7" t="n">
        <v>1.29</v>
      </c>
      <c r="M6871" s="6" t="n">
        <v>3</v>
      </c>
    </row>
    <row r="6872">
      <c r="A6872" t="s">
        <v>7857</v>
      </c>
      <c r="B6872" t="s">
        <v>7856</v>
      </c>
      <c r="C6872" t="s">
        <v>7594</v>
      </c>
      <c r="D6872" t="s">
        <v>7844</v>
      </c>
      <c r="E6872" t="n">
        <v>10</v>
      </c>
      <c r="F6872" t="n">
        <v>2</v>
      </c>
      <c r="G6872" t="n">
        <v>2</v>
      </c>
      <c r="H6872" t="n">
        <v>0</v>
      </c>
      <c r="I6872" s="6" t="n">
        <v>24</v>
      </c>
      <c r="J6872" s="6" t="n">
        <v>3836</v>
      </c>
      <c r="K6872" s="7" t="n">
        <v>647.13</v>
      </c>
      <c r="L6872" s="7" t="n">
        <v>26.96</v>
      </c>
      <c r="M6872" s="6" t="n">
        <v>160</v>
      </c>
    </row>
    <row r="6873">
      <c r="A6873" t="s">
        <v>7858</v>
      </c>
      <c r="B6873" t="s">
        <v>7856</v>
      </c>
      <c r="C6873" t="s">
        <v>7594</v>
      </c>
      <c r="D6873" t="s">
        <v>7844</v>
      </c>
      <c r="E6873" t="n">
        <v>10</v>
      </c>
      <c r="F6873" t="n">
        <v>2</v>
      </c>
      <c r="G6873" t="n">
        <v>2</v>
      </c>
      <c r="H6873" t="n">
        <v>0</v>
      </c>
      <c r="I6873" s="6" t="n">
        <v>23</v>
      </c>
      <c r="J6873" s="6" t="n">
        <v>1766</v>
      </c>
      <c r="K6873" s="7" t="n">
        <v>760.62</v>
      </c>
      <c r="L6873" s="7" t="n">
        <v>33.07</v>
      </c>
      <c r="M6873" s="6" t="n">
        <v>77</v>
      </c>
    </row>
    <row r="6874">
      <c r="A6874" t="s">
        <v>7859</v>
      </c>
      <c r="B6874" t="s">
        <v>7856</v>
      </c>
      <c r="C6874" t="s">
        <v>7594</v>
      </c>
      <c r="D6874" t="s">
        <v>7844</v>
      </c>
      <c r="E6874" t="n">
        <v>10</v>
      </c>
      <c r="F6874" t="n">
        <v>2</v>
      </c>
      <c r="G6874" t="n">
        <v>2</v>
      </c>
      <c r="H6874" t="n">
        <v>0</v>
      </c>
      <c r="I6874" s="6" t="n">
        <v>147</v>
      </c>
      <c r="J6874" s="6" t="n">
        <v>14608</v>
      </c>
      <c r="K6874" s="7" t="n">
        <v>2464.38</v>
      </c>
      <c r="L6874" s="7" t="n">
        <v>16.76</v>
      </c>
      <c r="M6874" s="6" t="n">
        <v>99</v>
      </c>
    </row>
    <row r="6875">
      <c r="A6875" t="s">
        <v>7860</v>
      </c>
      <c r="B6875" t="s">
        <v>7851</v>
      </c>
      <c r="C6875" t="s">
        <v>7594</v>
      </c>
      <c r="D6875" t="s">
        <v>7844</v>
      </c>
      <c r="E6875" t="n">
        <v>10</v>
      </c>
      <c r="F6875" t="n">
        <v>2</v>
      </c>
      <c r="G6875" t="n">
        <v>2</v>
      </c>
      <c r="H6875" t="n">
        <v>0</v>
      </c>
      <c r="I6875" s="6" t="n">
        <v>70</v>
      </c>
      <c r="J6875" s="6" t="n">
        <v>11400</v>
      </c>
      <c r="K6875" s="7" t="n">
        <v>1694.04</v>
      </c>
      <c r="L6875" s="7" t="n">
        <v>24.2</v>
      </c>
      <c r="M6875" s="6" t="n">
        <v>163</v>
      </c>
    </row>
    <row r="6876">
      <c r="A6876" t="s">
        <v>7861</v>
      </c>
      <c r="B6876" t="s">
        <v>7851</v>
      </c>
      <c r="C6876" t="s">
        <v>7594</v>
      </c>
      <c r="D6876" t="s">
        <v>7844</v>
      </c>
      <c r="E6876" t="n">
        <v>10</v>
      </c>
      <c r="F6876" t="n">
        <v>2</v>
      </c>
      <c r="G6876" t="n">
        <v>2</v>
      </c>
      <c r="H6876" t="n">
        <v>0</v>
      </c>
      <c r="I6876" s="6" t="n">
        <v>21</v>
      </c>
      <c r="J6876" s="6" t="n">
        <v>21561</v>
      </c>
      <c r="K6876" s="7" t="n">
        <v>740.98</v>
      </c>
      <c r="L6876" s="7" t="n">
        <v>35.28</v>
      </c>
      <c r="M6876" s="6" t="n">
        <v>1027</v>
      </c>
    </row>
    <row r="6877">
      <c r="A6877" t="s">
        <v>7862</v>
      </c>
      <c r="B6877" t="s">
        <v>7851</v>
      </c>
      <c r="C6877" t="s">
        <v>7594</v>
      </c>
      <c r="D6877" t="s">
        <v>7844</v>
      </c>
      <c r="E6877" t="n">
        <v>10</v>
      </c>
      <c r="F6877" t="n">
        <v>2</v>
      </c>
      <c r="G6877" t="n">
        <v>2</v>
      </c>
      <c r="H6877" t="n">
        <v>0</v>
      </c>
      <c r="I6877" s="6" t="n">
        <v>31</v>
      </c>
      <c r="J6877" s="6" t="n">
        <v>21200</v>
      </c>
      <c r="K6877" s="7" t="n">
        <v>561.8</v>
      </c>
      <c r="L6877" s="7" t="n">
        <v>18.12</v>
      </c>
      <c r="M6877" s="6" t="n">
        <v>684</v>
      </c>
    </row>
    <row r="6878">
      <c r="A6878" t="s">
        <v>7863</v>
      </c>
      <c r="B6878" t="s">
        <v>7864</v>
      </c>
      <c r="C6878" t="s">
        <v>7594</v>
      </c>
      <c r="D6878" t="s">
        <v>7844</v>
      </c>
      <c r="E6878" t="n">
        <v>10</v>
      </c>
      <c r="F6878" t="n">
        <v>2</v>
      </c>
      <c r="G6878" t="n">
        <v>2</v>
      </c>
      <c r="H6878" t="n">
        <v>0</v>
      </c>
      <c r="I6878" s="6" t="n">
        <v>137</v>
      </c>
      <c r="J6878" s="6" t="n">
        <v>9101</v>
      </c>
      <c r="K6878" s="7" t="n">
        <v>1842.95</v>
      </c>
      <c r="L6878" s="7" t="n">
        <v>13.45</v>
      </c>
      <c r="M6878" s="6" t="n">
        <v>66</v>
      </c>
    </row>
    <row r="6879">
      <c r="A6879" t="s">
        <v>7865</v>
      </c>
      <c r="B6879" t="s">
        <v>7864</v>
      </c>
      <c r="C6879" t="s">
        <v>7594</v>
      </c>
      <c r="D6879" t="s">
        <v>7844</v>
      </c>
      <c r="E6879" t="n">
        <v>10</v>
      </c>
      <c r="F6879" t="n">
        <v>2</v>
      </c>
      <c r="G6879" t="n">
        <v>2</v>
      </c>
      <c r="H6879" t="n">
        <v>0</v>
      </c>
      <c r="I6879" s="6" t="n">
        <v>43801</v>
      </c>
      <c r="J6879" s="6" t="n">
        <v>3433180</v>
      </c>
      <c r="K6879" s="7" t="n">
        <v>216525.17</v>
      </c>
      <c r="L6879" s="7" t="n">
        <v>4.94</v>
      </c>
      <c r="M6879" s="6" t="n">
        <v>78</v>
      </c>
    </row>
    <row r="6880">
      <c r="A6880" t="s">
        <v>7866</v>
      </c>
      <c r="B6880" t="s">
        <v>7864</v>
      </c>
      <c r="C6880" t="s">
        <v>7594</v>
      </c>
      <c r="D6880" t="s">
        <v>7844</v>
      </c>
      <c r="E6880" t="n">
        <v>10</v>
      </c>
      <c r="F6880" t="n">
        <v>2</v>
      </c>
      <c r="G6880" t="n">
        <v>2</v>
      </c>
      <c r="H6880" t="n">
        <v>0</v>
      </c>
      <c r="I6880" s="6" t="n">
        <v>994</v>
      </c>
      <c r="J6880" s="6" t="n">
        <v>108720</v>
      </c>
      <c r="K6880" s="7" t="n">
        <v>13753.1</v>
      </c>
      <c r="L6880" s="7" t="n">
        <v>13.84</v>
      </c>
      <c r="M6880" s="6" t="n">
        <v>109</v>
      </c>
    </row>
    <row r="6881">
      <c r="A6881" t="s">
        <v>7867</v>
      </c>
      <c r="B6881" t="s">
        <v>7868</v>
      </c>
      <c r="C6881" t="s">
        <v>7594</v>
      </c>
      <c r="D6881" t="s">
        <v>7844</v>
      </c>
      <c r="E6881" t="n">
        <v>10</v>
      </c>
      <c r="F6881" t="n">
        <v>2</v>
      </c>
      <c r="G6881" t="n">
        <v>2</v>
      </c>
      <c r="H6881" t="n">
        <v>0</v>
      </c>
      <c r="I6881" s="6" t="n">
        <v>2</v>
      </c>
      <c r="J6881" s="6" t="n">
        <v>360</v>
      </c>
      <c r="K6881" s="7" t="n">
        <v>400</v>
      </c>
      <c r="L6881" s="7" t="n">
        <v>200</v>
      </c>
      <c r="M6881" s="6" t="n">
        <v>180</v>
      </c>
    </row>
    <row r="6882">
      <c r="A6882" t="s">
        <v>7869</v>
      </c>
      <c r="B6882" t="s">
        <v>7870</v>
      </c>
      <c r="C6882" t="s">
        <v>7594</v>
      </c>
      <c r="D6882" t="s">
        <v>7844</v>
      </c>
      <c r="E6882" t="n">
        <v>10</v>
      </c>
      <c r="F6882" t="n">
        <v>2</v>
      </c>
      <c r="G6882" t="n">
        <v>2</v>
      </c>
      <c r="H6882" t="n">
        <v>0</v>
      </c>
      <c r="I6882" s="6" t="n">
        <v>2228</v>
      </c>
      <c r="J6882" s="6" t="n">
        <v>241219</v>
      </c>
      <c r="K6882" s="7" t="n">
        <v>11460.71</v>
      </c>
      <c r="L6882" s="7" t="n">
        <v>5.14</v>
      </c>
      <c r="M6882" s="6" t="n">
        <v>108</v>
      </c>
    </row>
    <row r="6883">
      <c r="A6883" t="s">
        <v>7871</v>
      </c>
      <c r="B6883" t="s">
        <v>7870</v>
      </c>
      <c r="C6883" t="s">
        <v>7594</v>
      </c>
      <c r="D6883" t="s">
        <v>7844</v>
      </c>
      <c r="E6883" t="n">
        <v>10</v>
      </c>
      <c r="F6883" t="n">
        <v>2</v>
      </c>
      <c r="G6883" t="n">
        <v>2</v>
      </c>
      <c r="H6883" t="n">
        <v>0</v>
      </c>
      <c r="I6883" s="6" t="n">
        <v>1474</v>
      </c>
      <c r="J6883" s="6" t="n">
        <v>158620</v>
      </c>
      <c r="K6883" s="7" t="n">
        <v>16673.78</v>
      </c>
      <c r="L6883" s="7" t="n">
        <v>11.31</v>
      </c>
      <c r="M6883" s="6" t="n">
        <v>108</v>
      </c>
    </row>
    <row r="6884">
      <c r="A6884" t="s">
        <v>7872</v>
      </c>
      <c r="B6884" t="s">
        <v>7873</v>
      </c>
      <c r="C6884" t="s">
        <v>7594</v>
      </c>
      <c r="D6884" t="s">
        <v>7874</v>
      </c>
      <c r="E6884" t="n">
        <v>10</v>
      </c>
      <c r="F6884" t="n">
        <v>3</v>
      </c>
      <c r="G6884" t="n">
        <v>2</v>
      </c>
      <c r="H6884" t="n">
        <v>0</v>
      </c>
      <c r="I6884" s="6" t="n">
        <v>990</v>
      </c>
      <c r="J6884" s="6" t="n">
        <v>82755</v>
      </c>
      <c r="K6884" s="7" t="n">
        <v>2855.67</v>
      </c>
      <c r="L6884" s="7" t="n">
        <v>2.88</v>
      </c>
      <c r="M6884" s="6" t="n">
        <v>84</v>
      </c>
    </row>
    <row r="6885">
      <c r="A6885" t="s">
        <v>7875</v>
      </c>
      <c r="B6885" t="s">
        <v>7876</v>
      </c>
      <c r="C6885" t="s">
        <v>7594</v>
      </c>
      <c r="D6885" t="s">
        <v>7874</v>
      </c>
      <c r="E6885" t="n">
        <v>10</v>
      </c>
      <c r="F6885" t="n">
        <v>3</v>
      </c>
      <c r="G6885" t="n">
        <v>2</v>
      </c>
      <c r="H6885" t="n">
        <v>0</v>
      </c>
      <c r="I6885" s="6" t="n">
        <v>16</v>
      </c>
      <c r="J6885" s="6" t="n">
        <v>1009</v>
      </c>
      <c r="K6885" s="7" t="n">
        <v>89.53</v>
      </c>
      <c r="L6885" s="7" t="n">
        <v>5.6</v>
      </c>
      <c r="M6885" s="6" t="n">
        <v>63</v>
      </c>
    </row>
    <row r="6886">
      <c r="A6886" t="s">
        <v>7877</v>
      </c>
      <c r="B6886" t="s">
        <v>7876</v>
      </c>
      <c r="C6886" t="s">
        <v>7594</v>
      </c>
      <c r="D6886" t="s">
        <v>7874</v>
      </c>
      <c r="E6886" t="n">
        <v>10</v>
      </c>
      <c r="F6886" t="n">
        <v>3</v>
      </c>
      <c r="G6886" t="n">
        <v>2</v>
      </c>
      <c r="H6886" t="n">
        <v>0</v>
      </c>
      <c r="I6886" s="6" t="n">
        <v>2</v>
      </c>
      <c r="J6886" s="6" t="n">
        <v>100</v>
      </c>
      <c r="K6886" s="7" t="n">
        <v>10.04</v>
      </c>
      <c r="L6886" s="7" t="n">
        <v>5.02</v>
      </c>
      <c r="M6886" s="6" t="n">
        <v>50</v>
      </c>
    </row>
    <row r="6887">
      <c r="A6887" t="s">
        <v>7878</v>
      </c>
      <c r="B6887" t="s">
        <v>7879</v>
      </c>
      <c r="C6887" t="s">
        <v>7594</v>
      </c>
      <c r="D6887" t="s">
        <v>7874</v>
      </c>
      <c r="E6887" t="n">
        <v>10</v>
      </c>
      <c r="F6887" t="n">
        <v>3</v>
      </c>
      <c r="G6887" t="n">
        <v>2</v>
      </c>
      <c r="H6887" t="n">
        <v>0</v>
      </c>
      <c r="I6887" s="6" t="n">
        <v>102</v>
      </c>
      <c r="J6887" s="6" t="n">
        <v>5370</v>
      </c>
      <c r="K6887" s="7" t="n">
        <v>1739.88</v>
      </c>
      <c r="L6887" s="7" t="n">
        <v>17.06</v>
      </c>
      <c r="M6887" s="6" t="n">
        <v>53</v>
      </c>
    </row>
    <row r="6888">
      <c r="A6888" t="s">
        <v>7880</v>
      </c>
      <c r="B6888" t="s">
        <v>39</v>
      </c>
      <c r="C6888" t="s">
        <v>7594</v>
      </c>
      <c r="D6888" t="s">
        <v>7874</v>
      </c>
      <c r="E6888" t="n">
        <v>10</v>
      </c>
      <c r="F6888" t="n">
        <v>3</v>
      </c>
      <c r="G6888" t="n">
        <v>2</v>
      </c>
      <c r="H6888" t="n">
        <v>0</v>
      </c>
      <c r="I6888" s="6" t="n">
        <v>3</v>
      </c>
      <c r="J6888" s="6" t="n">
        <v>120</v>
      </c>
      <c r="K6888" s="7" t="n">
        <v>5.25</v>
      </c>
      <c r="L6888" s="7" t="n">
        <v>1.75</v>
      </c>
      <c r="M6888" s="6" t="n">
        <v>40</v>
      </c>
    </row>
    <row r="6889">
      <c r="A6889" t="s">
        <v>7881</v>
      </c>
      <c r="B6889" t="s">
        <v>7882</v>
      </c>
      <c r="C6889" t="s">
        <v>7594</v>
      </c>
      <c r="D6889" t="s">
        <v>7874</v>
      </c>
      <c r="E6889" t="n">
        <v>10</v>
      </c>
      <c r="F6889" t="n">
        <v>3</v>
      </c>
      <c r="G6889" t="n">
        <v>2</v>
      </c>
      <c r="H6889" t="n">
        <v>0</v>
      </c>
      <c r="I6889" s="6" t="n">
        <v>365</v>
      </c>
      <c r="J6889" s="6" t="n">
        <v>17920</v>
      </c>
      <c r="K6889" s="7" t="n">
        <v>1689.6</v>
      </c>
      <c r="L6889" s="7" t="n">
        <v>4.63</v>
      </c>
      <c r="M6889" s="6" t="n">
        <v>49</v>
      </c>
    </row>
    <row r="6890">
      <c r="A6890" t="s">
        <v>7883</v>
      </c>
      <c r="B6890" t="s">
        <v>7884</v>
      </c>
      <c r="C6890" t="s">
        <v>7594</v>
      </c>
      <c r="D6890" t="s">
        <v>7874</v>
      </c>
      <c r="E6890" t="n">
        <v>10</v>
      </c>
      <c r="F6890" t="n">
        <v>3</v>
      </c>
      <c r="G6890" t="n">
        <v>2</v>
      </c>
      <c r="H6890" t="n">
        <v>0</v>
      </c>
      <c r="I6890" s="6" t="n">
        <v>145</v>
      </c>
      <c r="J6890" s="6" t="n">
        <v>17990</v>
      </c>
      <c r="K6890" s="7" t="n">
        <v>1357.26</v>
      </c>
      <c r="L6890" s="7" t="n">
        <v>9.36</v>
      </c>
      <c r="M6890" s="6" t="n">
        <v>124</v>
      </c>
    </row>
    <row r="6891">
      <c r="A6891" t="s">
        <v>7885</v>
      </c>
      <c r="B6891" t="s">
        <v>7620</v>
      </c>
      <c r="C6891" t="s">
        <v>7594</v>
      </c>
      <c r="D6891" t="s">
        <v>7874</v>
      </c>
      <c r="E6891" t="n">
        <v>10</v>
      </c>
      <c r="F6891" t="n">
        <v>3</v>
      </c>
      <c r="G6891" t="n">
        <v>2</v>
      </c>
      <c r="H6891" t="n">
        <v>0</v>
      </c>
      <c r="I6891" s="6" t="n">
        <v>219</v>
      </c>
      <c r="J6891" s="6" t="n">
        <v>3886</v>
      </c>
      <c r="K6891" s="7" t="n">
        <v>9546.7</v>
      </c>
      <c r="L6891" s="7" t="n">
        <v>43.59</v>
      </c>
      <c r="M6891" s="6" t="n">
        <v>18</v>
      </c>
    </row>
    <row r="6892">
      <c r="A6892" t="s">
        <v>7886</v>
      </c>
      <c r="B6892" t="s">
        <v>7887</v>
      </c>
      <c r="C6892" t="s">
        <v>7594</v>
      </c>
      <c r="D6892" t="s">
        <v>7874</v>
      </c>
      <c r="E6892" t="n">
        <v>10</v>
      </c>
      <c r="F6892" t="n">
        <v>3</v>
      </c>
      <c r="G6892" t="n">
        <v>2</v>
      </c>
      <c r="H6892" t="n">
        <v>0</v>
      </c>
      <c r="I6892" s="6" t="n">
        <v>38840</v>
      </c>
      <c r="J6892" s="6" t="n">
        <v>4494400</v>
      </c>
      <c r="K6892" s="7" t="n">
        <v>211623.15</v>
      </c>
      <c r="L6892" s="7" t="n">
        <v>5.45</v>
      </c>
      <c r="M6892" s="6" t="n">
        <v>116</v>
      </c>
    </row>
    <row r="6893">
      <c r="A6893" t="s">
        <v>7888</v>
      </c>
      <c r="B6893" t="s">
        <v>7887</v>
      </c>
      <c r="C6893" t="s">
        <v>7594</v>
      </c>
      <c r="D6893" t="s">
        <v>7874</v>
      </c>
      <c r="E6893" t="n">
        <v>10</v>
      </c>
      <c r="F6893" t="n">
        <v>3</v>
      </c>
      <c r="G6893" t="n">
        <v>2</v>
      </c>
      <c r="H6893" t="n">
        <v>0</v>
      </c>
      <c r="I6893" s="6" t="n">
        <v>6990</v>
      </c>
      <c r="J6893" s="6" t="n">
        <v>705652</v>
      </c>
      <c r="K6893" s="7" t="n">
        <v>88313.98</v>
      </c>
      <c r="L6893" s="7" t="n">
        <v>12.63</v>
      </c>
      <c r="M6893" s="6" t="n">
        <v>101</v>
      </c>
    </row>
    <row r="6894">
      <c r="A6894" t="s">
        <v>7889</v>
      </c>
      <c r="B6894" t="s">
        <v>7620</v>
      </c>
      <c r="C6894" t="s">
        <v>7594</v>
      </c>
      <c r="D6894" t="s">
        <v>7874</v>
      </c>
      <c r="E6894" t="n">
        <v>10</v>
      </c>
      <c r="F6894" t="n">
        <v>3</v>
      </c>
      <c r="G6894" t="n">
        <v>2</v>
      </c>
      <c r="H6894" t="n">
        <v>0</v>
      </c>
      <c r="I6894" s="6" t="n">
        <v>1188</v>
      </c>
      <c r="J6894" s="6" t="n">
        <v>129151</v>
      </c>
      <c r="K6894" s="7" t="n">
        <v>10019.37</v>
      </c>
      <c r="L6894" s="7" t="n">
        <v>8.43</v>
      </c>
      <c r="M6894" s="6" t="n">
        <v>109</v>
      </c>
    </row>
    <row r="6895">
      <c r="A6895" t="s">
        <v>7890</v>
      </c>
      <c r="B6895" t="s">
        <v>7873</v>
      </c>
      <c r="C6895" t="s">
        <v>7594</v>
      </c>
      <c r="D6895" t="s">
        <v>7874</v>
      </c>
      <c r="E6895" t="n">
        <v>10</v>
      </c>
      <c r="F6895" t="n">
        <v>3</v>
      </c>
      <c r="G6895" t="n">
        <v>2</v>
      </c>
      <c r="H6895" t="n">
        <v>0</v>
      </c>
      <c r="I6895" s="6" t="n">
        <v>342</v>
      </c>
      <c r="J6895" s="6" t="n">
        <v>29650</v>
      </c>
      <c r="K6895" s="7" t="n">
        <v>1004.51</v>
      </c>
      <c r="L6895" s="7" t="n">
        <v>2.94</v>
      </c>
      <c r="M6895" s="6" t="n">
        <v>87</v>
      </c>
    </row>
    <row r="6896">
      <c r="A6896" t="s">
        <v>7891</v>
      </c>
      <c r="B6896" t="s">
        <v>7892</v>
      </c>
      <c r="C6896" t="s">
        <v>7594</v>
      </c>
      <c r="D6896" t="s">
        <v>7874</v>
      </c>
      <c r="E6896" t="n">
        <v>10</v>
      </c>
      <c r="F6896" t="n">
        <v>3</v>
      </c>
      <c r="G6896" t="n">
        <v>2</v>
      </c>
      <c r="H6896" t="n">
        <v>0</v>
      </c>
      <c r="I6896" s="6" t="n">
        <v>3</v>
      </c>
      <c r="J6896" s="6" t="n">
        <v>900</v>
      </c>
      <c r="K6896" s="7" t="n">
        <v>61.56</v>
      </c>
      <c r="L6896" s="7" t="n">
        <v>20.52</v>
      </c>
      <c r="M6896" s="6" t="n">
        <v>300</v>
      </c>
    </row>
    <row r="6897">
      <c r="A6897" t="s">
        <v>7893</v>
      </c>
      <c r="B6897" t="s">
        <v>7892</v>
      </c>
      <c r="C6897" t="s">
        <v>7594</v>
      </c>
      <c r="D6897" t="s">
        <v>7874</v>
      </c>
      <c r="E6897" t="n">
        <v>10</v>
      </c>
      <c r="F6897" t="n">
        <v>3</v>
      </c>
      <c r="G6897" t="n">
        <v>2</v>
      </c>
      <c r="H6897" t="n">
        <v>0</v>
      </c>
      <c r="I6897" s="6" t="n">
        <v>1</v>
      </c>
      <c r="J6897" s="6" t="n">
        <v>35</v>
      </c>
      <c r="K6897" s="7" t="n">
        <v>2.63</v>
      </c>
      <c r="L6897" s="7" t="n">
        <v>2.63</v>
      </c>
      <c r="M6897" s="6" t="n">
        <v>35</v>
      </c>
    </row>
    <row r="6898">
      <c r="A6898" t="s">
        <v>7894</v>
      </c>
      <c r="B6898" t="s">
        <v>7650</v>
      </c>
      <c r="C6898" t="s">
        <v>7594</v>
      </c>
      <c r="D6898" t="s">
        <v>7874</v>
      </c>
      <c r="E6898" t="n">
        <v>10</v>
      </c>
      <c r="F6898" t="n">
        <v>3</v>
      </c>
      <c r="G6898" t="n">
        <v>2</v>
      </c>
      <c r="H6898" t="n">
        <v>0</v>
      </c>
      <c r="I6898" s="6" t="n">
        <v>12</v>
      </c>
      <c r="J6898" s="6" t="n">
        <v>592</v>
      </c>
      <c r="K6898" s="7" t="n">
        <v>57.41</v>
      </c>
      <c r="L6898" s="7" t="n">
        <v>4.78</v>
      </c>
      <c r="M6898" s="6" t="n">
        <v>49</v>
      </c>
    </row>
    <row r="6899">
      <c r="A6899" t="s">
        <v>7895</v>
      </c>
      <c r="B6899" t="s">
        <v>7605</v>
      </c>
      <c r="C6899" t="s">
        <v>7594</v>
      </c>
      <c r="D6899" t="s">
        <v>7874</v>
      </c>
      <c r="E6899" t="n">
        <v>10</v>
      </c>
      <c r="F6899" t="n">
        <v>3</v>
      </c>
      <c r="G6899" t="n">
        <v>2</v>
      </c>
      <c r="H6899" t="n">
        <v>0</v>
      </c>
      <c r="I6899" s="6" t="n">
        <v>521</v>
      </c>
      <c r="J6899" s="6" t="n">
        <v>47384</v>
      </c>
      <c r="K6899" s="7" t="n">
        <v>754.18</v>
      </c>
      <c r="L6899" s="7" t="n">
        <v>1.45</v>
      </c>
      <c r="M6899" s="6" t="n">
        <v>91</v>
      </c>
    </row>
    <row r="6900">
      <c r="A6900" t="s">
        <v>7896</v>
      </c>
      <c r="B6900" t="s">
        <v>7605</v>
      </c>
      <c r="C6900" t="s">
        <v>7594</v>
      </c>
      <c r="D6900" t="s">
        <v>7874</v>
      </c>
      <c r="E6900" t="n">
        <v>10</v>
      </c>
      <c r="F6900" t="n">
        <v>3</v>
      </c>
      <c r="G6900" t="n">
        <v>2</v>
      </c>
      <c r="H6900" t="n">
        <v>0</v>
      </c>
      <c r="I6900" s="6" t="n">
        <v>1864</v>
      </c>
      <c r="J6900" s="6" t="n">
        <v>192800</v>
      </c>
      <c r="K6900" s="7" t="n">
        <v>9389.36</v>
      </c>
      <c r="L6900" s="7" t="n">
        <v>5.04</v>
      </c>
      <c r="M6900" s="6" t="n">
        <v>103</v>
      </c>
    </row>
    <row r="6901">
      <c r="A6901" t="s">
        <v>7897</v>
      </c>
      <c r="B6901" t="s">
        <v>7605</v>
      </c>
      <c r="C6901" t="s">
        <v>7594</v>
      </c>
      <c r="D6901" t="s">
        <v>7874</v>
      </c>
      <c r="E6901" t="n">
        <v>10</v>
      </c>
      <c r="F6901" t="n">
        <v>3</v>
      </c>
      <c r="G6901" t="n">
        <v>2</v>
      </c>
      <c r="H6901" t="n">
        <v>0</v>
      </c>
      <c r="I6901" s="6" t="n">
        <v>916</v>
      </c>
      <c r="J6901" s="6" t="n">
        <v>109900</v>
      </c>
      <c r="K6901" s="7" t="n">
        <v>6363.21</v>
      </c>
      <c r="L6901" s="7" t="n">
        <v>6.95</v>
      </c>
      <c r="M6901" s="6" t="n">
        <v>120</v>
      </c>
    </row>
    <row r="6902">
      <c r="A6902" t="s">
        <v>7898</v>
      </c>
      <c r="B6902" t="s">
        <v>7605</v>
      </c>
      <c r="C6902" t="s">
        <v>7594</v>
      </c>
      <c r="D6902" t="s">
        <v>7874</v>
      </c>
      <c r="E6902" t="n">
        <v>10</v>
      </c>
      <c r="F6902" t="n">
        <v>3</v>
      </c>
      <c r="G6902" t="n">
        <v>2</v>
      </c>
      <c r="H6902" t="n">
        <v>0</v>
      </c>
      <c r="I6902" s="6" t="n">
        <v>322</v>
      </c>
      <c r="J6902" s="6" t="n">
        <v>17202</v>
      </c>
      <c r="K6902" s="7" t="n">
        <v>1364.21</v>
      </c>
      <c r="L6902" s="7" t="n">
        <v>4.24</v>
      </c>
      <c r="M6902" s="6" t="n">
        <v>53</v>
      </c>
    </row>
    <row r="6903">
      <c r="A6903" t="s">
        <v>7899</v>
      </c>
      <c r="B6903" t="s">
        <v>7605</v>
      </c>
      <c r="C6903" t="s">
        <v>7594</v>
      </c>
      <c r="D6903" t="s">
        <v>7874</v>
      </c>
      <c r="E6903" t="n">
        <v>10</v>
      </c>
      <c r="F6903" t="n">
        <v>3</v>
      </c>
      <c r="G6903" t="n">
        <v>2</v>
      </c>
      <c r="H6903" t="n">
        <v>0</v>
      </c>
      <c r="I6903" s="6" t="n">
        <v>103</v>
      </c>
      <c r="J6903" s="6" t="n">
        <v>6076</v>
      </c>
      <c r="K6903" s="7" t="n">
        <v>623.12</v>
      </c>
      <c r="L6903" s="7" t="n">
        <v>6.05</v>
      </c>
      <c r="M6903" s="6" t="n">
        <v>59</v>
      </c>
    </row>
    <row r="6904">
      <c r="A6904" t="s">
        <v>7900</v>
      </c>
      <c r="B6904" t="s">
        <v>7605</v>
      </c>
      <c r="C6904" t="s">
        <v>7594</v>
      </c>
      <c r="D6904" t="s">
        <v>7874</v>
      </c>
      <c r="E6904" t="n">
        <v>10</v>
      </c>
      <c r="F6904" t="n">
        <v>3</v>
      </c>
      <c r="G6904" t="n">
        <v>2</v>
      </c>
      <c r="H6904" t="n">
        <v>0</v>
      </c>
      <c r="I6904" s="6" t="n">
        <v>25</v>
      </c>
      <c r="J6904" s="6" t="n">
        <v>1170</v>
      </c>
      <c r="K6904" s="7" t="n">
        <v>96.34</v>
      </c>
      <c r="L6904" s="7" t="n">
        <v>3.85</v>
      </c>
      <c r="M6904" s="6" t="n">
        <v>47</v>
      </c>
    </row>
    <row r="6905">
      <c r="A6905" t="s">
        <v>7901</v>
      </c>
      <c r="B6905" t="s">
        <v>7605</v>
      </c>
      <c r="C6905" t="s">
        <v>7594</v>
      </c>
      <c r="D6905" t="s">
        <v>7874</v>
      </c>
      <c r="E6905" t="n">
        <v>10</v>
      </c>
      <c r="F6905" t="n">
        <v>3</v>
      </c>
      <c r="G6905" t="n">
        <v>2</v>
      </c>
      <c r="H6905" t="n">
        <v>0</v>
      </c>
      <c r="I6905" s="6" t="n">
        <v>33643</v>
      </c>
      <c r="J6905" s="6" t="n">
        <v>3653750</v>
      </c>
      <c r="K6905" s="7" t="n">
        <v>211552.12</v>
      </c>
      <c r="L6905" s="7" t="n">
        <v>6.29</v>
      </c>
      <c r="M6905" s="6" t="n">
        <v>109</v>
      </c>
    </row>
    <row r="6906">
      <c r="A6906" t="s">
        <v>7902</v>
      </c>
      <c r="B6906" t="s">
        <v>7605</v>
      </c>
      <c r="C6906" t="s">
        <v>7594</v>
      </c>
      <c r="D6906" t="s">
        <v>7874</v>
      </c>
      <c r="E6906" t="n">
        <v>10</v>
      </c>
      <c r="F6906" t="n">
        <v>3</v>
      </c>
      <c r="G6906" t="n">
        <v>2</v>
      </c>
      <c r="H6906" t="n">
        <v>0</v>
      </c>
      <c r="I6906" s="6" t="n">
        <v>13</v>
      </c>
      <c r="J6906" s="6" t="n">
        <v>178</v>
      </c>
      <c r="K6906" s="7" t="n">
        <v>425.39</v>
      </c>
      <c r="L6906" s="7" t="n">
        <v>32.72</v>
      </c>
      <c r="M6906" s="6" t="n">
        <v>14</v>
      </c>
    </row>
    <row r="6907">
      <c r="A6907" t="s">
        <v>7903</v>
      </c>
      <c r="B6907" t="s">
        <v>7884</v>
      </c>
      <c r="C6907" t="s">
        <v>7594</v>
      </c>
      <c r="D6907" t="s">
        <v>7874</v>
      </c>
      <c r="E6907" t="n">
        <v>10</v>
      </c>
      <c r="F6907" t="n">
        <v>3</v>
      </c>
      <c r="G6907" t="n">
        <v>2</v>
      </c>
      <c r="H6907" t="n">
        <v>0</v>
      </c>
      <c r="I6907" s="6" t="n">
        <v>125</v>
      </c>
      <c r="J6907" s="6" t="n">
        <v>14533</v>
      </c>
      <c r="K6907" s="7" t="n">
        <v>1108.87</v>
      </c>
      <c r="L6907" s="7" t="n">
        <v>8.87</v>
      </c>
      <c r="M6907" s="6" t="n">
        <v>116</v>
      </c>
    </row>
    <row r="6908">
      <c r="A6908" t="s">
        <v>7904</v>
      </c>
      <c r="B6908" t="s">
        <v>7605</v>
      </c>
      <c r="C6908" t="s">
        <v>7594</v>
      </c>
      <c r="D6908" t="s">
        <v>7874</v>
      </c>
      <c r="E6908" t="n">
        <v>10</v>
      </c>
      <c r="F6908" t="n">
        <v>3</v>
      </c>
      <c r="G6908" t="n">
        <v>2</v>
      </c>
      <c r="H6908" t="n">
        <v>0</v>
      </c>
      <c r="I6908" s="6" t="n">
        <v>107878</v>
      </c>
      <c r="J6908" s="6" t="n">
        <v>10182077</v>
      </c>
      <c r="K6908" s="7" t="n">
        <v>236830.91</v>
      </c>
      <c r="L6908" s="7" t="n">
        <v>2.2</v>
      </c>
      <c r="M6908" s="6" t="n">
        <v>94</v>
      </c>
    </row>
    <row r="6909">
      <c r="A6909" t="s">
        <v>7905</v>
      </c>
      <c r="B6909" t="s">
        <v>7605</v>
      </c>
      <c r="C6909" t="s">
        <v>7594</v>
      </c>
      <c r="D6909" t="s">
        <v>7874</v>
      </c>
      <c r="E6909" t="n">
        <v>10</v>
      </c>
      <c r="F6909" t="n">
        <v>3</v>
      </c>
      <c r="G6909" t="n">
        <v>2</v>
      </c>
      <c r="H6909" t="n">
        <v>0</v>
      </c>
      <c r="I6909" s="6" t="n">
        <v>1227</v>
      </c>
      <c r="J6909" s="6" t="n">
        <v>142875</v>
      </c>
      <c r="K6909" s="7" t="n">
        <v>8965.07</v>
      </c>
      <c r="L6909" s="7" t="n">
        <v>7.31</v>
      </c>
      <c r="M6909" s="6" t="n">
        <v>116</v>
      </c>
    </row>
    <row r="6910">
      <c r="A6910" t="s">
        <v>7906</v>
      </c>
      <c r="B6910" t="s">
        <v>7605</v>
      </c>
      <c r="C6910" t="s">
        <v>7594</v>
      </c>
      <c r="D6910" t="s">
        <v>7874</v>
      </c>
      <c r="E6910" t="n">
        <v>10</v>
      </c>
      <c r="F6910" t="n">
        <v>3</v>
      </c>
      <c r="G6910" t="n">
        <v>2</v>
      </c>
      <c r="H6910" t="n">
        <v>0</v>
      </c>
      <c r="I6910" s="6" t="n">
        <v>12</v>
      </c>
      <c r="J6910" s="6" t="n">
        <v>850</v>
      </c>
      <c r="K6910" s="7" t="n">
        <v>63.82</v>
      </c>
      <c r="L6910" s="7" t="n">
        <v>5.32</v>
      </c>
      <c r="M6910" s="6" t="n">
        <v>71</v>
      </c>
    </row>
    <row r="6911">
      <c r="A6911" t="s">
        <v>7907</v>
      </c>
      <c r="B6911" t="s">
        <v>7605</v>
      </c>
      <c r="C6911" t="s">
        <v>7594</v>
      </c>
      <c r="D6911" t="s">
        <v>7874</v>
      </c>
      <c r="E6911" t="n">
        <v>10</v>
      </c>
      <c r="F6911" t="n">
        <v>3</v>
      </c>
      <c r="G6911" t="n">
        <v>2</v>
      </c>
      <c r="H6911" t="n">
        <v>0</v>
      </c>
      <c r="I6911" s="6" t="n">
        <v>70</v>
      </c>
      <c r="J6911" s="6" t="n">
        <v>73</v>
      </c>
      <c r="K6911" s="7" t="n">
        <v>451.14</v>
      </c>
      <c r="L6911" s="7" t="n">
        <v>6.44</v>
      </c>
      <c r="M6911" s="6" t="n">
        <v>1</v>
      </c>
    </row>
    <row r="6912">
      <c r="A6912" t="s">
        <v>7908</v>
      </c>
      <c r="B6912" t="s">
        <v>7909</v>
      </c>
      <c r="C6912" t="s">
        <v>7594</v>
      </c>
      <c r="D6912" t="s">
        <v>7874</v>
      </c>
      <c r="E6912" t="n">
        <v>10</v>
      </c>
      <c r="F6912" t="n">
        <v>3</v>
      </c>
      <c r="G6912" t="n">
        <v>2</v>
      </c>
      <c r="H6912" t="n">
        <v>0</v>
      </c>
      <c r="I6912" s="6" t="n">
        <v>1</v>
      </c>
      <c r="J6912" s="6" t="n">
        <v>200</v>
      </c>
      <c r="K6912" s="7" t="n">
        <v>2.76</v>
      </c>
      <c r="L6912" s="7" t="n">
        <v>2.76</v>
      </c>
      <c r="M6912" s="6" t="n">
        <v>200</v>
      </c>
    </row>
    <row r="6913">
      <c r="A6913" t="s">
        <v>7910</v>
      </c>
      <c r="B6913" t="s">
        <v>7688</v>
      </c>
      <c r="C6913" t="s">
        <v>7594</v>
      </c>
      <c r="D6913" t="s">
        <v>7874</v>
      </c>
      <c r="E6913" t="n">
        <v>10</v>
      </c>
      <c r="F6913" t="n">
        <v>3</v>
      </c>
      <c r="G6913" t="n">
        <v>2</v>
      </c>
      <c r="H6913" t="n">
        <v>0</v>
      </c>
      <c r="I6913" s="6" t="n">
        <v>6376</v>
      </c>
      <c r="J6913" s="6" t="n">
        <v>664008</v>
      </c>
      <c r="K6913" s="7" t="n">
        <v>36214.85</v>
      </c>
      <c r="L6913" s="7" t="n">
        <v>5.68</v>
      </c>
      <c r="M6913" s="6" t="n">
        <v>104</v>
      </c>
    </row>
    <row r="6914">
      <c r="A6914" t="s">
        <v>7911</v>
      </c>
      <c r="B6914" t="s">
        <v>7912</v>
      </c>
      <c r="C6914" t="s">
        <v>7594</v>
      </c>
      <c r="D6914" t="s">
        <v>7874</v>
      </c>
      <c r="E6914" t="n">
        <v>10</v>
      </c>
      <c r="F6914" t="n">
        <v>3</v>
      </c>
      <c r="G6914" t="n">
        <v>2</v>
      </c>
      <c r="H6914" t="n">
        <v>0</v>
      </c>
      <c r="I6914" s="6" t="n">
        <v>9</v>
      </c>
      <c r="J6914" s="6" t="n">
        <v>75</v>
      </c>
      <c r="K6914" s="7" t="n">
        <v>67.14</v>
      </c>
      <c r="L6914" s="7" t="n">
        <v>7.46</v>
      </c>
      <c r="M6914" s="6" t="n">
        <v>8</v>
      </c>
    </row>
    <row r="6915">
      <c r="A6915" t="s">
        <v>7913</v>
      </c>
      <c r="B6915" t="s">
        <v>7882</v>
      </c>
      <c r="C6915" t="s">
        <v>7594</v>
      </c>
      <c r="D6915" t="s">
        <v>7874</v>
      </c>
      <c r="E6915" t="n">
        <v>10</v>
      </c>
      <c r="F6915" t="n">
        <v>3</v>
      </c>
      <c r="G6915" t="n">
        <v>2</v>
      </c>
      <c r="H6915" t="n">
        <v>0</v>
      </c>
      <c r="I6915" s="6" t="n">
        <v>56</v>
      </c>
      <c r="J6915" s="6" t="n">
        <v>2975</v>
      </c>
      <c r="K6915" s="7" t="n">
        <v>280.5</v>
      </c>
      <c r="L6915" s="7" t="n">
        <v>5.01</v>
      </c>
      <c r="M6915" s="6" t="n">
        <v>53</v>
      </c>
    </row>
    <row r="6916">
      <c r="A6916" t="s">
        <v>7914</v>
      </c>
      <c r="B6916" t="s">
        <v>7915</v>
      </c>
      <c r="C6916" t="s">
        <v>7594</v>
      </c>
      <c r="D6916" t="s">
        <v>7874</v>
      </c>
      <c r="E6916" t="n">
        <v>10</v>
      </c>
      <c r="F6916" t="n">
        <v>3</v>
      </c>
      <c r="G6916" t="n">
        <v>2</v>
      </c>
      <c r="H6916" t="n">
        <v>0</v>
      </c>
      <c r="I6916" s="6" t="n">
        <v>15</v>
      </c>
      <c r="J6916" s="6" t="n">
        <v>946</v>
      </c>
      <c r="K6916" s="7" t="n">
        <v>62.53</v>
      </c>
      <c r="L6916" s="7" t="n">
        <v>4.17</v>
      </c>
      <c r="M6916" s="6" t="n">
        <v>63</v>
      </c>
    </row>
    <row r="6917">
      <c r="A6917" t="s">
        <v>7916</v>
      </c>
      <c r="B6917" t="s">
        <v>7915</v>
      </c>
      <c r="C6917" t="s">
        <v>7594</v>
      </c>
      <c r="D6917" t="s">
        <v>7874</v>
      </c>
      <c r="E6917" t="n">
        <v>10</v>
      </c>
      <c r="F6917" t="n">
        <v>3</v>
      </c>
      <c r="G6917" t="n">
        <v>2</v>
      </c>
      <c r="H6917" t="n">
        <v>0</v>
      </c>
      <c r="I6917" s="6" t="n">
        <v>11</v>
      </c>
      <c r="J6917" s="6" t="n">
        <v>1250</v>
      </c>
      <c r="K6917" s="7" t="n">
        <v>91.83</v>
      </c>
      <c r="L6917" s="7" t="n">
        <v>8.35</v>
      </c>
      <c r="M6917" s="6" t="n">
        <v>114</v>
      </c>
    </row>
    <row r="6918">
      <c r="A6918" t="s">
        <v>7917</v>
      </c>
      <c r="B6918" t="s">
        <v>7915</v>
      </c>
      <c r="C6918" t="s">
        <v>7594</v>
      </c>
      <c r="D6918" t="s">
        <v>7874</v>
      </c>
      <c r="E6918" t="n">
        <v>10</v>
      </c>
      <c r="F6918" t="n">
        <v>3</v>
      </c>
      <c r="G6918" t="n">
        <v>2</v>
      </c>
      <c r="H6918" t="n">
        <v>0</v>
      </c>
      <c r="I6918" s="6" t="n">
        <v>449</v>
      </c>
      <c r="J6918" s="6" t="n">
        <v>62500</v>
      </c>
      <c r="K6918" s="7" t="n">
        <v>3807.37</v>
      </c>
      <c r="L6918" s="7" t="n">
        <v>8.48</v>
      </c>
      <c r="M6918" s="6" t="n">
        <v>139</v>
      </c>
    </row>
    <row r="6919">
      <c r="A6919" t="s">
        <v>7918</v>
      </c>
      <c r="B6919" t="s">
        <v>7915</v>
      </c>
      <c r="C6919" t="s">
        <v>7594</v>
      </c>
      <c r="D6919" t="s">
        <v>7874</v>
      </c>
      <c r="E6919" t="n">
        <v>10</v>
      </c>
      <c r="F6919" t="n">
        <v>3</v>
      </c>
      <c r="G6919" t="n">
        <v>2</v>
      </c>
      <c r="H6919" t="n">
        <v>0</v>
      </c>
      <c r="I6919" s="6" t="n">
        <v>1216</v>
      </c>
      <c r="J6919" s="6" t="n">
        <v>188125</v>
      </c>
      <c r="K6919" s="7" t="n">
        <v>11436.05</v>
      </c>
      <c r="L6919" s="7" t="n">
        <v>9.4</v>
      </c>
      <c r="M6919" s="6" t="n">
        <v>155</v>
      </c>
    </row>
    <row r="6920">
      <c r="A6920" t="s">
        <v>7919</v>
      </c>
      <c r="B6920" t="s">
        <v>7605</v>
      </c>
      <c r="C6920" t="s">
        <v>7594</v>
      </c>
      <c r="D6920" t="s">
        <v>7874</v>
      </c>
      <c r="E6920" t="n">
        <v>10</v>
      </c>
      <c r="F6920" t="n">
        <v>3</v>
      </c>
      <c r="G6920" t="n">
        <v>2</v>
      </c>
      <c r="H6920" t="n">
        <v>0</v>
      </c>
      <c r="I6920" s="6" t="n">
        <v>1</v>
      </c>
      <c r="J6920" s="6" t="n">
        <v>50</v>
      </c>
      <c r="K6920" s="7" t="n">
        <v>2.1</v>
      </c>
      <c r="L6920" s="7" t="n">
        <v>2.1</v>
      </c>
      <c r="M6920" s="6" t="n">
        <v>50</v>
      </c>
    </row>
    <row r="6921">
      <c r="A6921" t="s">
        <v>7920</v>
      </c>
      <c r="B6921" t="s">
        <v>7605</v>
      </c>
      <c r="C6921" t="s">
        <v>7594</v>
      </c>
      <c r="D6921" t="s">
        <v>7874</v>
      </c>
      <c r="E6921" t="n">
        <v>10</v>
      </c>
      <c r="F6921" t="n">
        <v>3</v>
      </c>
      <c r="G6921" t="n">
        <v>2</v>
      </c>
      <c r="H6921" t="n">
        <v>0</v>
      </c>
      <c r="I6921" s="6" t="n">
        <v>1</v>
      </c>
      <c r="J6921" s="6" t="n">
        <v>40</v>
      </c>
      <c r="K6921" s="7" t="n">
        <v>5.17</v>
      </c>
      <c r="L6921" s="7" t="n">
        <v>5.17</v>
      </c>
      <c r="M6921" s="6" t="n">
        <v>40</v>
      </c>
    </row>
    <row r="6922">
      <c r="A6922" t="s">
        <v>7921</v>
      </c>
      <c r="B6922" t="s">
        <v>7605</v>
      </c>
      <c r="C6922" t="s">
        <v>7594</v>
      </c>
      <c r="D6922" t="s">
        <v>7874</v>
      </c>
      <c r="E6922" t="n">
        <v>10</v>
      </c>
      <c r="F6922" t="n">
        <v>3</v>
      </c>
      <c r="G6922" t="n">
        <v>2</v>
      </c>
      <c r="H6922" t="n">
        <v>0</v>
      </c>
      <c r="I6922" s="6" t="n">
        <v>1</v>
      </c>
      <c r="J6922" s="6" t="n">
        <v>8</v>
      </c>
      <c r="K6922" s="7" t="n">
        <v>16.82</v>
      </c>
      <c r="L6922" s="7" t="n">
        <v>16.82</v>
      </c>
      <c r="M6922" s="6" t="n">
        <v>8</v>
      </c>
    </row>
    <row r="6923">
      <c r="A6923" t="s">
        <v>7922</v>
      </c>
      <c r="B6923" t="s">
        <v>7605</v>
      </c>
      <c r="C6923" t="s">
        <v>7594</v>
      </c>
      <c r="D6923" t="s">
        <v>7874</v>
      </c>
      <c r="E6923" t="n">
        <v>10</v>
      </c>
      <c r="F6923" t="n">
        <v>3</v>
      </c>
      <c r="G6923" t="n">
        <v>2</v>
      </c>
      <c r="H6923" t="n">
        <v>0</v>
      </c>
      <c r="I6923" s="6" t="n">
        <v>55</v>
      </c>
      <c r="J6923" s="6" t="n">
        <v>3210</v>
      </c>
      <c r="K6923" s="7" t="n">
        <v>119.1</v>
      </c>
      <c r="L6923" s="7" t="n">
        <v>2.17</v>
      </c>
      <c r="M6923" s="6" t="n">
        <v>58</v>
      </c>
    </row>
    <row r="6924">
      <c r="A6924" t="s">
        <v>7923</v>
      </c>
      <c r="B6924" t="s">
        <v>7605</v>
      </c>
      <c r="C6924" t="s">
        <v>7594</v>
      </c>
      <c r="D6924" t="s">
        <v>7874</v>
      </c>
      <c r="E6924" t="n">
        <v>10</v>
      </c>
      <c r="F6924" t="n">
        <v>3</v>
      </c>
      <c r="G6924" t="n">
        <v>2</v>
      </c>
      <c r="H6924" t="n">
        <v>0</v>
      </c>
      <c r="I6924" s="6" t="n">
        <v>25</v>
      </c>
      <c r="J6924" s="6" t="n">
        <v>1350</v>
      </c>
      <c r="K6924" s="7" t="n">
        <v>105.76</v>
      </c>
      <c r="L6924" s="7" t="n">
        <v>4.23</v>
      </c>
      <c r="M6924" s="6" t="n">
        <v>54</v>
      </c>
    </row>
    <row r="6925">
      <c r="A6925" t="s">
        <v>7924</v>
      </c>
      <c r="B6925" t="s">
        <v>7650</v>
      </c>
      <c r="C6925" t="s">
        <v>7594</v>
      </c>
      <c r="D6925" t="s">
        <v>7874</v>
      </c>
      <c r="E6925" t="n">
        <v>10</v>
      </c>
      <c r="F6925" t="n">
        <v>3</v>
      </c>
      <c r="G6925" t="n">
        <v>2</v>
      </c>
      <c r="H6925" t="n">
        <v>0</v>
      </c>
      <c r="I6925" s="6" t="n">
        <v>51718</v>
      </c>
      <c r="J6925" s="6" t="n">
        <v>5548748</v>
      </c>
      <c r="K6925" s="7" t="n">
        <v>169582.01</v>
      </c>
      <c r="L6925" s="7" t="n">
        <v>3.28</v>
      </c>
      <c r="M6925" s="6" t="n">
        <v>107</v>
      </c>
    </row>
    <row r="6926">
      <c r="A6926" t="s">
        <v>7925</v>
      </c>
      <c r="B6926" t="s">
        <v>7688</v>
      </c>
      <c r="C6926" t="s">
        <v>7594</v>
      </c>
      <c r="D6926" t="s">
        <v>7874</v>
      </c>
      <c r="E6926" t="n">
        <v>10</v>
      </c>
      <c r="F6926" t="n">
        <v>3</v>
      </c>
      <c r="G6926" t="n">
        <v>2</v>
      </c>
      <c r="H6926" t="n">
        <v>0</v>
      </c>
      <c r="I6926" s="6" t="n">
        <v>138</v>
      </c>
      <c r="J6926" s="6" t="n">
        <v>19110</v>
      </c>
      <c r="K6926" s="7" t="n">
        <v>1126.18</v>
      </c>
      <c r="L6926" s="7" t="n">
        <v>8.16</v>
      </c>
      <c r="M6926" s="6" t="n">
        <v>138</v>
      </c>
    </row>
    <row r="6927">
      <c r="A6927" t="s">
        <v>7926</v>
      </c>
      <c r="B6927" t="s">
        <v>7879</v>
      </c>
      <c r="C6927" t="s">
        <v>7594</v>
      </c>
      <c r="D6927" t="s">
        <v>7874</v>
      </c>
      <c r="E6927" t="n">
        <v>10</v>
      </c>
      <c r="F6927" t="n">
        <v>3</v>
      </c>
      <c r="G6927" t="n">
        <v>2</v>
      </c>
      <c r="H6927" t="n">
        <v>0</v>
      </c>
      <c r="I6927" s="6" t="n">
        <v>2</v>
      </c>
      <c r="J6927" s="6" t="n">
        <v>5</v>
      </c>
      <c r="K6927" s="7" t="n">
        <v>1050</v>
      </c>
      <c r="L6927" s="7" t="n">
        <v>525</v>
      </c>
      <c r="M6927" s="6" t="n">
        <v>2</v>
      </c>
    </row>
    <row r="6928">
      <c r="A6928" t="s">
        <v>7927</v>
      </c>
      <c r="B6928" t="s">
        <v>39</v>
      </c>
      <c r="C6928" t="s">
        <v>7594</v>
      </c>
      <c r="D6928" t="s">
        <v>7874</v>
      </c>
      <c r="E6928" t="n">
        <v>10</v>
      </c>
      <c r="F6928" t="n">
        <v>3</v>
      </c>
      <c r="G6928" t="n">
        <v>2</v>
      </c>
      <c r="H6928" t="n">
        <v>0</v>
      </c>
      <c r="I6928" s="6" t="n">
        <v>1</v>
      </c>
      <c r="J6928" s="6" t="n">
        <v>1</v>
      </c>
      <c r="K6928" s="7" t="n">
        <v>2.22</v>
      </c>
      <c r="L6928" s="7" t="n">
        <v>2.22</v>
      </c>
      <c r="M6928" s="6" t="n">
        <v>1</v>
      </c>
    </row>
    <row r="6929">
      <c r="A6929" t="s">
        <v>7928</v>
      </c>
      <c r="B6929" t="s">
        <v>7915</v>
      </c>
      <c r="C6929" t="s">
        <v>7594</v>
      </c>
      <c r="D6929" t="s">
        <v>7874</v>
      </c>
      <c r="E6929" t="n">
        <v>10</v>
      </c>
      <c r="F6929" t="n">
        <v>3</v>
      </c>
      <c r="G6929" t="n">
        <v>2</v>
      </c>
      <c r="H6929" t="n">
        <v>0</v>
      </c>
      <c r="I6929" s="6" t="n">
        <v>90</v>
      </c>
      <c r="J6929" s="6" t="n">
        <v>12250</v>
      </c>
      <c r="K6929" s="7" t="n">
        <v>731.98</v>
      </c>
      <c r="L6929" s="7" t="n">
        <v>8.13</v>
      </c>
      <c r="M6929" s="6" t="n">
        <v>136</v>
      </c>
    </row>
    <row r="6930">
      <c r="A6930" t="s">
        <v>7929</v>
      </c>
      <c r="B6930" t="s">
        <v>7915</v>
      </c>
      <c r="C6930" t="s">
        <v>7594</v>
      </c>
      <c r="D6930" t="s">
        <v>7874</v>
      </c>
      <c r="E6930" t="n">
        <v>10</v>
      </c>
      <c r="F6930" t="n">
        <v>3</v>
      </c>
      <c r="G6930" t="n">
        <v>2</v>
      </c>
      <c r="H6930" t="n">
        <v>0</v>
      </c>
      <c r="I6930" s="6" t="n">
        <v>319</v>
      </c>
      <c r="J6930" s="6" t="n">
        <v>49250</v>
      </c>
      <c r="K6930" s="7" t="n">
        <v>2983.34</v>
      </c>
      <c r="L6930" s="7" t="n">
        <v>9.35</v>
      </c>
      <c r="M6930" s="6" t="n">
        <v>154</v>
      </c>
    </row>
    <row r="6931">
      <c r="A6931" t="s">
        <v>7930</v>
      </c>
      <c r="B6931" t="s">
        <v>7688</v>
      </c>
      <c r="C6931" t="s">
        <v>7594</v>
      </c>
      <c r="D6931" t="s">
        <v>7874</v>
      </c>
      <c r="E6931" t="n">
        <v>10</v>
      </c>
      <c r="F6931" t="n">
        <v>3</v>
      </c>
      <c r="G6931" t="n">
        <v>2</v>
      </c>
      <c r="H6931" t="n">
        <v>0</v>
      </c>
      <c r="I6931" s="6" t="n">
        <v>14</v>
      </c>
      <c r="J6931" s="6" t="n">
        <v>1006</v>
      </c>
      <c r="K6931" s="7" t="n">
        <v>60.36</v>
      </c>
      <c r="L6931" s="7" t="n">
        <v>4.31</v>
      </c>
      <c r="M6931" s="6" t="n">
        <v>72</v>
      </c>
    </row>
    <row r="6932">
      <c r="A6932" t="s">
        <v>7931</v>
      </c>
      <c r="B6932" t="s">
        <v>39</v>
      </c>
      <c r="C6932" t="s">
        <v>7594</v>
      </c>
      <c r="D6932" t="s">
        <v>7874</v>
      </c>
      <c r="E6932" t="n">
        <v>10</v>
      </c>
      <c r="F6932" t="n">
        <v>3</v>
      </c>
      <c r="G6932" t="n">
        <v>2</v>
      </c>
      <c r="H6932" t="n">
        <v>0</v>
      </c>
      <c r="I6932" s="6" t="n">
        <v>13</v>
      </c>
      <c r="J6932" s="6" t="n">
        <v>770</v>
      </c>
      <c r="K6932" s="7" t="n">
        <v>34.83</v>
      </c>
      <c r="L6932" s="7" t="n">
        <v>2.68</v>
      </c>
      <c r="M6932" s="6" t="n">
        <v>59</v>
      </c>
    </row>
    <row r="6933">
      <c r="A6933" t="s">
        <v>7932</v>
      </c>
      <c r="B6933" t="s">
        <v>7887</v>
      </c>
      <c r="C6933" t="s">
        <v>7594</v>
      </c>
      <c r="D6933" t="s">
        <v>7874</v>
      </c>
      <c r="E6933" t="n">
        <v>10</v>
      </c>
      <c r="F6933" t="n">
        <v>3</v>
      </c>
      <c r="G6933" t="n">
        <v>2</v>
      </c>
      <c r="H6933" t="n">
        <v>0</v>
      </c>
      <c r="I6933" s="6" t="n">
        <v>6086</v>
      </c>
      <c r="J6933" s="6" t="n">
        <v>734700</v>
      </c>
      <c r="K6933" s="7" t="n">
        <v>34016.61</v>
      </c>
      <c r="L6933" s="7" t="n">
        <v>5.59</v>
      </c>
      <c r="M6933" s="6" t="n">
        <v>121</v>
      </c>
    </row>
    <row r="6934">
      <c r="A6934" t="s">
        <v>7933</v>
      </c>
      <c r="B6934" t="s">
        <v>7887</v>
      </c>
      <c r="C6934" t="s">
        <v>7594</v>
      </c>
      <c r="D6934" t="s">
        <v>7874</v>
      </c>
      <c r="E6934" t="n">
        <v>10</v>
      </c>
      <c r="F6934" t="n">
        <v>3</v>
      </c>
      <c r="G6934" t="n">
        <v>2</v>
      </c>
      <c r="H6934" t="n">
        <v>0</v>
      </c>
      <c r="I6934" s="6" t="n">
        <v>1787</v>
      </c>
      <c r="J6934" s="6" t="n">
        <v>186933</v>
      </c>
      <c r="K6934" s="7" t="n">
        <v>23641.24</v>
      </c>
      <c r="L6934" s="7" t="n">
        <v>13.23</v>
      </c>
      <c r="M6934" s="6" t="n">
        <v>105</v>
      </c>
    </row>
    <row r="6935">
      <c r="A6935" t="s">
        <v>7934</v>
      </c>
      <c r="B6935" t="s">
        <v>7887</v>
      </c>
      <c r="C6935" t="s">
        <v>7594</v>
      </c>
      <c r="D6935" t="s">
        <v>7874</v>
      </c>
      <c r="E6935" t="n">
        <v>10</v>
      </c>
      <c r="F6935" t="n">
        <v>3</v>
      </c>
      <c r="G6935" t="n">
        <v>2</v>
      </c>
      <c r="H6935" t="n">
        <v>0</v>
      </c>
      <c r="I6935" s="6" t="n">
        <v>82</v>
      </c>
      <c r="J6935" s="6" t="n">
        <v>6387</v>
      </c>
      <c r="K6935" s="7" t="n">
        <v>616.67</v>
      </c>
      <c r="L6935" s="7" t="n">
        <v>7.52</v>
      </c>
      <c r="M6935" s="6" t="n">
        <v>78</v>
      </c>
    </row>
    <row r="6936">
      <c r="A6936" t="s">
        <v>7935</v>
      </c>
      <c r="B6936" t="s">
        <v>7620</v>
      </c>
      <c r="C6936" t="s">
        <v>7594</v>
      </c>
      <c r="D6936" t="s">
        <v>7874</v>
      </c>
      <c r="E6936" t="n">
        <v>10</v>
      </c>
      <c r="F6936" t="n">
        <v>3</v>
      </c>
      <c r="G6936" t="n">
        <v>2</v>
      </c>
      <c r="H6936" t="n">
        <v>0</v>
      </c>
      <c r="I6936" s="6" t="n">
        <v>87</v>
      </c>
      <c r="J6936" s="6" t="n">
        <v>1021</v>
      </c>
      <c r="K6936" s="7" t="n">
        <v>2475.9</v>
      </c>
      <c r="L6936" s="7" t="n">
        <v>28.46</v>
      </c>
      <c r="M6936" s="6" t="n">
        <v>12</v>
      </c>
    </row>
    <row r="6937">
      <c r="A6937" t="s">
        <v>7936</v>
      </c>
      <c r="B6937" t="s">
        <v>7887</v>
      </c>
      <c r="C6937" t="s">
        <v>7594</v>
      </c>
      <c r="D6937" t="s">
        <v>7874</v>
      </c>
      <c r="E6937" t="n">
        <v>10</v>
      </c>
      <c r="F6937" t="n">
        <v>3</v>
      </c>
      <c r="G6937" t="n">
        <v>2</v>
      </c>
      <c r="H6937" t="n">
        <v>0</v>
      </c>
      <c r="I6937" s="6" t="n">
        <v>377</v>
      </c>
      <c r="J6937" s="6" t="n">
        <v>36533</v>
      </c>
      <c r="K6937" s="7" t="n">
        <v>3294.25</v>
      </c>
      <c r="L6937" s="7" t="n">
        <v>8.74</v>
      </c>
      <c r="M6937" s="6" t="n">
        <v>97</v>
      </c>
    </row>
    <row r="6938">
      <c r="A6938" t="s">
        <v>7937</v>
      </c>
      <c r="B6938" t="s">
        <v>7879</v>
      </c>
      <c r="C6938" t="s">
        <v>7594</v>
      </c>
      <c r="D6938" t="s">
        <v>7874</v>
      </c>
      <c r="E6938" t="n">
        <v>10</v>
      </c>
      <c r="F6938" t="n">
        <v>3</v>
      </c>
      <c r="G6938" t="n">
        <v>2</v>
      </c>
      <c r="H6938" t="n">
        <v>0</v>
      </c>
      <c r="I6938" s="6" t="n">
        <v>322</v>
      </c>
      <c r="J6938" s="6" t="n">
        <v>15870</v>
      </c>
      <c r="K6938" s="7" t="n">
        <v>6245.72</v>
      </c>
      <c r="L6938" s="7" t="n">
        <v>19.4</v>
      </c>
      <c r="M6938" s="6" t="n">
        <v>49</v>
      </c>
    </row>
    <row r="6939">
      <c r="A6939" t="s">
        <v>7938</v>
      </c>
      <c r="B6939" t="s">
        <v>4202</v>
      </c>
      <c r="C6939" t="s">
        <v>7939</v>
      </c>
      <c r="D6939" t="s">
        <v>7940</v>
      </c>
      <c r="E6939" t="n">
        <v>11</v>
      </c>
      <c r="F6939" t="n">
        <v>3</v>
      </c>
      <c r="G6939" t="n">
        <v>1</v>
      </c>
      <c r="H6939" t="n">
        <v>0</v>
      </c>
      <c r="I6939" s="6" t="n">
        <v>350</v>
      </c>
      <c r="J6939" s="6" t="n">
        <v>3808</v>
      </c>
      <c r="K6939" s="7" t="n">
        <v>4436.32</v>
      </c>
      <c r="L6939" s="7" t="n">
        <v>12.68</v>
      </c>
      <c r="M6939" s="6" t="n">
        <v>11</v>
      </c>
    </row>
    <row r="6940">
      <c r="A6940" t="s">
        <v>7941</v>
      </c>
      <c r="B6940" t="s">
        <v>4202</v>
      </c>
      <c r="C6940" t="s">
        <v>7939</v>
      </c>
      <c r="D6940" t="s">
        <v>7940</v>
      </c>
      <c r="E6940" t="n">
        <v>11</v>
      </c>
      <c r="F6940" t="n">
        <v>3</v>
      </c>
      <c r="G6940" t="n">
        <v>1</v>
      </c>
      <c r="H6940" t="n">
        <v>0</v>
      </c>
      <c r="I6940" s="6" t="n">
        <v>127</v>
      </c>
      <c r="J6940" s="6" t="n">
        <v>995</v>
      </c>
      <c r="K6940" s="7" t="n">
        <v>1159.17</v>
      </c>
      <c r="L6940" s="7" t="n">
        <v>9.13</v>
      </c>
      <c r="M6940" s="6" t="n">
        <v>8</v>
      </c>
    </row>
    <row r="6941">
      <c r="A6941" t="s">
        <v>7942</v>
      </c>
      <c r="B6941" t="s">
        <v>7943</v>
      </c>
      <c r="C6941" t="s">
        <v>7939</v>
      </c>
      <c r="D6941" t="s">
        <v>7940</v>
      </c>
      <c r="E6941" t="n">
        <v>11</v>
      </c>
      <c r="F6941" t="n">
        <v>3</v>
      </c>
      <c r="G6941" t="n">
        <v>1</v>
      </c>
      <c r="H6941" t="n">
        <v>0</v>
      </c>
      <c r="I6941" s="6" t="n">
        <v>11</v>
      </c>
      <c r="J6941" s="6" t="n">
        <v>170</v>
      </c>
      <c r="K6941" s="7" t="n">
        <v>68.85</v>
      </c>
      <c r="L6941" s="7" t="n">
        <v>6.26</v>
      </c>
      <c r="M6941" s="6" t="n">
        <v>15</v>
      </c>
    </row>
    <row r="6942">
      <c r="A6942" t="s">
        <v>7944</v>
      </c>
      <c r="B6942" t="s">
        <v>7945</v>
      </c>
      <c r="C6942" t="s">
        <v>7939</v>
      </c>
      <c r="D6942" t="s">
        <v>7940</v>
      </c>
      <c r="E6942" t="n">
        <v>11</v>
      </c>
      <c r="F6942" t="n">
        <v>3</v>
      </c>
      <c r="G6942" t="n">
        <v>1</v>
      </c>
      <c r="H6942" t="n">
        <v>0</v>
      </c>
      <c r="I6942" s="6" t="n">
        <v>21249</v>
      </c>
      <c r="J6942" s="6" t="n">
        <v>216369</v>
      </c>
      <c r="K6942" s="7" t="n">
        <v>58269.5</v>
      </c>
      <c r="L6942" s="7" t="n">
        <v>2.74</v>
      </c>
      <c r="M6942" s="6" t="n">
        <v>10</v>
      </c>
    </row>
    <row r="6943">
      <c r="A6943" t="s">
        <v>7946</v>
      </c>
      <c r="B6943" t="s">
        <v>7945</v>
      </c>
      <c r="C6943" t="s">
        <v>7939</v>
      </c>
      <c r="D6943" t="s">
        <v>7940</v>
      </c>
      <c r="E6943" t="n">
        <v>11</v>
      </c>
      <c r="F6943" t="n">
        <v>3</v>
      </c>
      <c r="G6943" t="n">
        <v>1</v>
      </c>
      <c r="H6943" t="n">
        <v>0</v>
      </c>
      <c r="I6943" s="6" t="n">
        <v>597</v>
      </c>
      <c r="J6943" s="6" t="n">
        <v>22904</v>
      </c>
      <c r="K6943" s="7" t="n">
        <v>13535.24</v>
      </c>
      <c r="L6943" s="7" t="n">
        <v>22.67</v>
      </c>
      <c r="M6943" s="6" t="n">
        <v>38</v>
      </c>
    </row>
    <row r="6944">
      <c r="A6944" t="s">
        <v>7947</v>
      </c>
      <c r="B6944" t="s">
        <v>7945</v>
      </c>
      <c r="C6944" t="s">
        <v>7939</v>
      </c>
      <c r="D6944" t="s">
        <v>7940</v>
      </c>
      <c r="E6944" t="n">
        <v>11</v>
      </c>
      <c r="F6944" t="n">
        <v>3</v>
      </c>
      <c r="G6944" t="n">
        <v>1</v>
      </c>
      <c r="H6944" t="n">
        <v>0</v>
      </c>
      <c r="I6944" s="6" t="n">
        <v>417</v>
      </c>
      <c r="J6944" s="6" t="n">
        <v>4470</v>
      </c>
      <c r="K6944" s="7" t="n">
        <v>4523.64</v>
      </c>
      <c r="L6944" s="7" t="n">
        <v>10.85</v>
      </c>
      <c r="M6944" s="6" t="n">
        <v>11</v>
      </c>
    </row>
    <row r="6945">
      <c r="A6945" t="s">
        <v>7948</v>
      </c>
      <c r="B6945" t="s">
        <v>7945</v>
      </c>
      <c r="C6945" t="s">
        <v>7939</v>
      </c>
      <c r="D6945" t="s">
        <v>7940</v>
      </c>
      <c r="E6945" t="n">
        <v>11</v>
      </c>
      <c r="F6945" t="n">
        <v>3</v>
      </c>
      <c r="G6945" t="n">
        <v>1</v>
      </c>
      <c r="H6945" t="n">
        <v>0</v>
      </c>
      <c r="I6945" s="6" t="n">
        <v>17981</v>
      </c>
      <c r="J6945" s="6" t="n">
        <v>81482</v>
      </c>
      <c r="K6945" s="7" t="n">
        <v>57436.2</v>
      </c>
      <c r="L6945" s="7" t="n">
        <v>3.19</v>
      </c>
      <c r="M6945" s="6" t="n">
        <v>5</v>
      </c>
    </row>
    <row r="6946">
      <c r="A6946" t="s">
        <v>7949</v>
      </c>
      <c r="B6946" t="s">
        <v>4328</v>
      </c>
      <c r="C6946" t="s">
        <v>7939</v>
      </c>
      <c r="D6946" t="s">
        <v>7940</v>
      </c>
      <c r="E6946" t="n">
        <v>11</v>
      </c>
      <c r="F6946" t="n">
        <v>3</v>
      </c>
      <c r="G6946" t="n">
        <v>1</v>
      </c>
      <c r="H6946" t="n">
        <v>0</v>
      </c>
      <c r="I6946" s="6" t="n">
        <v>36</v>
      </c>
      <c r="J6946" s="6" t="n">
        <v>220</v>
      </c>
      <c r="K6946" s="7" t="n">
        <v>206.8</v>
      </c>
      <c r="L6946" s="7" t="n">
        <v>5.74</v>
      </c>
      <c r="M6946" s="6" t="n">
        <v>6</v>
      </c>
    </row>
    <row r="6947">
      <c r="A6947" t="s">
        <v>7950</v>
      </c>
      <c r="B6947" t="s">
        <v>4328</v>
      </c>
      <c r="C6947" t="s">
        <v>7939</v>
      </c>
      <c r="D6947" t="s">
        <v>7940</v>
      </c>
      <c r="E6947" t="n">
        <v>11</v>
      </c>
      <c r="F6947" t="n">
        <v>3</v>
      </c>
      <c r="G6947" t="n">
        <v>1</v>
      </c>
      <c r="H6947" t="n">
        <v>0</v>
      </c>
      <c r="I6947" s="6" t="n">
        <v>308</v>
      </c>
      <c r="J6947" s="6" t="n">
        <v>1780</v>
      </c>
      <c r="K6947" s="7" t="n">
        <v>1673.2</v>
      </c>
      <c r="L6947" s="7" t="n">
        <v>5.43</v>
      </c>
      <c r="M6947" s="6" t="n">
        <v>6</v>
      </c>
    </row>
    <row r="6948">
      <c r="A6948" t="s">
        <v>7951</v>
      </c>
      <c r="B6948" t="s">
        <v>4339</v>
      </c>
      <c r="C6948" t="s">
        <v>7939</v>
      </c>
      <c r="D6948" t="s">
        <v>7940</v>
      </c>
      <c r="E6948" t="n">
        <v>11</v>
      </c>
      <c r="F6948" t="n">
        <v>3</v>
      </c>
      <c r="G6948" t="n">
        <v>1</v>
      </c>
      <c r="H6948" t="n">
        <v>0</v>
      </c>
      <c r="I6948" s="6" t="n">
        <v>255</v>
      </c>
      <c r="J6948" s="6" t="n">
        <v>1380</v>
      </c>
      <c r="K6948" s="7" t="n">
        <v>598.92</v>
      </c>
      <c r="L6948" s="7" t="n">
        <v>2.35</v>
      </c>
      <c r="M6948" s="6" t="n">
        <v>5</v>
      </c>
    </row>
    <row r="6949">
      <c r="A6949" t="s">
        <v>7952</v>
      </c>
      <c r="B6949" t="s">
        <v>7945</v>
      </c>
      <c r="C6949" t="s">
        <v>7939</v>
      </c>
      <c r="D6949" t="s">
        <v>7940</v>
      </c>
      <c r="E6949" t="n">
        <v>11</v>
      </c>
      <c r="F6949" t="n">
        <v>3</v>
      </c>
      <c r="G6949" t="n">
        <v>1</v>
      </c>
      <c r="H6949" t="n">
        <v>0</v>
      </c>
      <c r="I6949" s="6" t="n">
        <v>35</v>
      </c>
      <c r="J6949" s="6" t="n">
        <v>350</v>
      </c>
      <c r="K6949" s="7" t="n">
        <v>354.2</v>
      </c>
      <c r="L6949" s="7" t="n">
        <v>10.12</v>
      </c>
      <c r="M6949" s="6" t="n">
        <v>10</v>
      </c>
    </row>
    <row r="6950">
      <c r="A6950" t="s">
        <v>7953</v>
      </c>
      <c r="B6950" t="s">
        <v>4251</v>
      </c>
      <c r="C6950" t="s">
        <v>7939</v>
      </c>
      <c r="D6950" t="s">
        <v>7940</v>
      </c>
      <c r="E6950" t="n">
        <v>11</v>
      </c>
      <c r="F6950" t="n">
        <v>3</v>
      </c>
      <c r="G6950" t="n">
        <v>1</v>
      </c>
      <c r="H6950" t="n">
        <v>0</v>
      </c>
      <c r="I6950" s="6" t="n">
        <v>2062</v>
      </c>
      <c r="J6950" s="6" t="n">
        <v>10755</v>
      </c>
      <c r="K6950" s="7" t="n">
        <v>65124.92</v>
      </c>
      <c r="L6950" s="7" t="n">
        <v>31.58</v>
      </c>
      <c r="M6950" s="6" t="n">
        <v>5</v>
      </c>
    </row>
    <row r="6951">
      <c r="A6951" t="s">
        <v>7954</v>
      </c>
      <c r="B6951" t="s">
        <v>4196</v>
      </c>
      <c r="C6951" t="s">
        <v>7939</v>
      </c>
      <c r="D6951" t="s">
        <v>7940</v>
      </c>
      <c r="E6951" t="n">
        <v>11</v>
      </c>
      <c r="F6951" t="n">
        <v>3</v>
      </c>
      <c r="G6951" t="n">
        <v>1</v>
      </c>
      <c r="H6951" t="n">
        <v>0</v>
      </c>
      <c r="I6951" s="6" t="n">
        <v>1681</v>
      </c>
      <c r="J6951" s="6" t="n">
        <v>17280</v>
      </c>
      <c r="K6951" s="7" t="n">
        <v>39480.48</v>
      </c>
      <c r="L6951" s="7" t="n">
        <v>23.49</v>
      </c>
      <c r="M6951" s="6" t="n">
        <v>10</v>
      </c>
    </row>
    <row r="6952">
      <c r="A6952" t="s">
        <v>7955</v>
      </c>
      <c r="B6952" t="s">
        <v>7956</v>
      </c>
      <c r="C6952" t="s">
        <v>7939</v>
      </c>
      <c r="D6952" t="s">
        <v>7940</v>
      </c>
      <c r="E6952" t="n">
        <v>11</v>
      </c>
      <c r="F6952" t="n">
        <v>3</v>
      </c>
      <c r="G6952" t="n">
        <v>1</v>
      </c>
      <c r="H6952" t="n">
        <v>0</v>
      </c>
      <c r="I6952" s="6" t="n">
        <v>1</v>
      </c>
      <c r="J6952" s="6" t="n">
        <v>50</v>
      </c>
      <c r="K6952" s="7" t="n">
        <v>44.4</v>
      </c>
      <c r="L6952" s="7" t="n">
        <v>44.4</v>
      </c>
      <c r="M6952" s="6" t="n">
        <v>50</v>
      </c>
    </row>
    <row r="6953">
      <c r="A6953" t="s">
        <v>7957</v>
      </c>
      <c r="B6953" t="s">
        <v>7945</v>
      </c>
      <c r="C6953" t="s">
        <v>7939</v>
      </c>
      <c r="D6953" t="s">
        <v>7940</v>
      </c>
      <c r="E6953" t="n">
        <v>11</v>
      </c>
      <c r="F6953" t="n">
        <v>3</v>
      </c>
      <c r="G6953" t="n">
        <v>1</v>
      </c>
      <c r="H6953" t="n">
        <v>0</v>
      </c>
      <c r="I6953" s="6" t="n">
        <v>15</v>
      </c>
      <c r="J6953" s="6" t="n">
        <v>208</v>
      </c>
      <c r="K6953" s="7" t="n">
        <v>294.84</v>
      </c>
      <c r="L6953" s="7" t="n">
        <v>19.66</v>
      </c>
      <c r="M6953" s="6" t="n">
        <v>14</v>
      </c>
    </row>
    <row r="6954">
      <c r="A6954" t="s">
        <v>7958</v>
      </c>
      <c r="B6954" t="s">
        <v>4927</v>
      </c>
      <c r="C6954" t="s">
        <v>7939</v>
      </c>
      <c r="D6954" t="s">
        <v>7940</v>
      </c>
      <c r="E6954" t="n">
        <v>11</v>
      </c>
      <c r="F6954" t="n">
        <v>3</v>
      </c>
      <c r="G6954" t="n">
        <v>1</v>
      </c>
      <c r="H6954" t="n">
        <v>0</v>
      </c>
      <c r="I6954" s="6" t="n">
        <v>226</v>
      </c>
      <c r="J6954" s="6" t="n">
        <v>13950</v>
      </c>
      <c r="K6954" s="7" t="n">
        <v>5110.35</v>
      </c>
      <c r="L6954" s="7" t="n">
        <v>22.61</v>
      </c>
      <c r="M6954" s="6" t="n">
        <v>62</v>
      </c>
    </row>
    <row r="6955">
      <c r="A6955" t="s">
        <v>7959</v>
      </c>
      <c r="B6955" t="s">
        <v>4335</v>
      </c>
      <c r="C6955" t="s">
        <v>7939</v>
      </c>
      <c r="D6955" t="s">
        <v>7940</v>
      </c>
      <c r="E6955" t="n">
        <v>11</v>
      </c>
      <c r="F6955" t="n">
        <v>3</v>
      </c>
      <c r="G6955" t="n">
        <v>1</v>
      </c>
      <c r="H6955" t="n">
        <v>0</v>
      </c>
      <c r="I6955" s="6" t="n">
        <v>25</v>
      </c>
      <c r="J6955" s="6" t="n">
        <v>130</v>
      </c>
      <c r="K6955" s="7" t="n">
        <v>279.98</v>
      </c>
      <c r="L6955" s="7" t="n">
        <v>11.2</v>
      </c>
      <c r="M6955" s="6" t="n">
        <v>5</v>
      </c>
    </row>
    <row r="6956">
      <c r="A6956" t="s">
        <v>7960</v>
      </c>
      <c r="B6956" t="s">
        <v>4335</v>
      </c>
      <c r="C6956" t="s">
        <v>7939</v>
      </c>
      <c r="D6956" t="s">
        <v>7940</v>
      </c>
      <c r="E6956" t="n">
        <v>11</v>
      </c>
      <c r="F6956" t="n">
        <v>3</v>
      </c>
      <c r="G6956" t="n">
        <v>1</v>
      </c>
      <c r="H6956" t="n">
        <v>0</v>
      </c>
      <c r="I6956" s="6" t="n">
        <v>9</v>
      </c>
      <c r="J6956" s="6" t="n">
        <v>258</v>
      </c>
      <c r="K6956" s="7" t="n">
        <v>154.37</v>
      </c>
      <c r="L6956" s="7" t="n">
        <v>17.15</v>
      </c>
      <c r="M6956" s="6" t="n">
        <v>29</v>
      </c>
    </row>
    <row r="6957">
      <c r="A6957" t="s">
        <v>7961</v>
      </c>
      <c r="B6957" t="s">
        <v>4335</v>
      </c>
      <c r="C6957" t="s">
        <v>7939</v>
      </c>
      <c r="D6957" t="s">
        <v>7940</v>
      </c>
      <c r="E6957" t="n">
        <v>11</v>
      </c>
      <c r="F6957" t="n">
        <v>3</v>
      </c>
      <c r="G6957" t="n">
        <v>1</v>
      </c>
      <c r="H6957" t="n">
        <v>0</v>
      </c>
      <c r="I6957" s="6" t="n">
        <v>1</v>
      </c>
      <c r="J6957" s="6" t="n">
        <v>20</v>
      </c>
      <c r="K6957" s="7" t="n">
        <v>15.25</v>
      </c>
      <c r="L6957" s="7" t="n">
        <v>15.25</v>
      </c>
      <c r="M6957" s="6" t="n">
        <v>20</v>
      </c>
    </row>
    <row r="6958">
      <c r="A6958" t="s">
        <v>7962</v>
      </c>
      <c r="B6958" t="s">
        <v>4335</v>
      </c>
      <c r="C6958" t="s">
        <v>7939</v>
      </c>
      <c r="D6958" t="s">
        <v>7940</v>
      </c>
      <c r="E6958" t="n">
        <v>11</v>
      </c>
      <c r="F6958" t="n">
        <v>3</v>
      </c>
      <c r="G6958" t="n">
        <v>1</v>
      </c>
      <c r="H6958" t="n">
        <v>0</v>
      </c>
      <c r="I6958" s="6" t="n">
        <v>1</v>
      </c>
      <c r="J6958" s="6" t="n">
        <v>5</v>
      </c>
      <c r="K6958" s="7" t="n">
        <v>13.46</v>
      </c>
      <c r="L6958" s="7" t="n">
        <v>13.46</v>
      </c>
      <c r="M6958" s="6" t="n">
        <v>5</v>
      </c>
    </row>
    <row r="6959">
      <c r="A6959" t="s">
        <v>7963</v>
      </c>
      <c r="B6959" t="s">
        <v>7945</v>
      </c>
      <c r="C6959" t="s">
        <v>7939</v>
      </c>
      <c r="D6959" t="s">
        <v>7940</v>
      </c>
      <c r="E6959" t="n">
        <v>11</v>
      </c>
      <c r="F6959" t="n">
        <v>3</v>
      </c>
      <c r="G6959" t="n">
        <v>1</v>
      </c>
      <c r="H6959" t="n">
        <v>0</v>
      </c>
      <c r="I6959" s="6" t="n">
        <v>298</v>
      </c>
      <c r="J6959" s="6" t="n">
        <v>14598</v>
      </c>
      <c r="K6959" s="7" t="n">
        <v>8654.27</v>
      </c>
      <c r="L6959" s="7" t="n">
        <v>29.04</v>
      </c>
      <c r="M6959" s="6" t="n">
        <v>49</v>
      </c>
    </row>
    <row r="6960">
      <c r="A6960" t="s">
        <v>7964</v>
      </c>
      <c r="B6960" t="s">
        <v>4339</v>
      </c>
      <c r="C6960" t="s">
        <v>7939</v>
      </c>
      <c r="D6960" t="s">
        <v>7940</v>
      </c>
      <c r="E6960" t="n">
        <v>11</v>
      </c>
      <c r="F6960" t="n">
        <v>3</v>
      </c>
      <c r="G6960" t="n">
        <v>1</v>
      </c>
      <c r="H6960" t="n">
        <v>0</v>
      </c>
      <c r="I6960" s="6" t="n">
        <v>248</v>
      </c>
      <c r="J6960" s="6" t="n">
        <v>1375</v>
      </c>
      <c r="K6960" s="7" t="n">
        <v>596.75</v>
      </c>
      <c r="L6960" s="7" t="n">
        <v>2.41</v>
      </c>
      <c r="M6960" s="6" t="n">
        <v>6</v>
      </c>
    </row>
    <row r="6961">
      <c r="A6961" t="s">
        <v>7965</v>
      </c>
      <c r="B6961" t="s">
        <v>4335</v>
      </c>
      <c r="C6961" t="s">
        <v>7939</v>
      </c>
      <c r="D6961" t="s">
        <v>7940</v>
      </c>
      <c r="E6961" t="n">
        <v>11</v>
      </c>
      <c r="F6961" t="n">
        <v>3</v>
      </c>
      <c r="G6961" t="n">
        <v>1</v>
      </c>
      <c r="H6961" t="n">
        <v>0</v>
      </c>
      <c r="I6961" s="6" t="n">
        <v>1</v>
      </c>
      <c r="J6961" s="6" t="n">
        <v>5</v>
      </c>
      <c r="K6961" s="7" t="n">
        <v>6.95</v>
      </c>
      <c r="L6961" s="7" t="n">
        <v>6.95</v>
      </c>
      <c r="M6961" s="6" t="n">
        <v>5</v>
      </c>
    </row>
    <row r="6962">
      <c r="A6962" t="s">
        <v>7966</v>
      </c>
      <c r="B6962" t="s">
        <v>7945</v>
      </c>
      <c r="C6962" t="s">
        <v>7939</v>
      </c>
      <c r="D6962" t="s">
        <v>7940</v>
      </c>
      <c r="E6962" t="n">
        <v>11</v>
      </c>
      <c r="F6962" t="n">
        <v>3</v>
      </c>
      <c r="G6962" t="n">
        <v>1</v>
      </c>
      <c r="H6962" t="n">
        <v>0</v>
      </c>
      <c r="I6962" s="6" t="n">
        <v>10</v>
      </c>
      <c r="J6962" s="6" t="n">
        <v>100</v>
      </c>
      <c r="K6962" s="7" t="n">
        <v>59.5</v>
      </c>
      <c r="L6962" s="7" t="n">
        <v>5.95</v>
      </c>
      <c r="M6962" s="6" t="n">
        <v>10</v>
      </c>
    </row>
    <row r="6963">
      <c r="A6963" t="s">
        <v>7967</v>
      </c>
      <c r="B6963" t="s">
        <v>7943</v>
      </c>
      <c r="C6963" t="s">
        <v>7939</v>
      </c>
      <c r="D6963" t="s">
        <v>7940</v>
      </c>
      <c r="E6963" t="n">
        <v>11</v>
      </c>
      <c r="F6963" t="n">
        <v>3</v>
      </c>
      <c r="G6963" t="n">
        <v>1</v>
      </c>
      <c r="H6963" t="n">
        <v>0</v>
      </c>
      <c r="I6963" s="6" t="n">
        <v>3</v>
      </c>
      <c r="J6963" s="6" t="n">
        <v>30</v>
      </c>
      <c r="K6963" s="7" t="n">
        <v>12.15</v>
      </c>
      <c r="L6963" s="7" t="n">
        <v>4.05</v>
      </c>
      <c r="M6963" s="6" t="n">
        <v>10</v>
      </c>
    </row>
    <row r="6964">
      <c r="A6964" t="s">
        <v>7968</v>
      </c>
      <c r="B6964" t="s">
        <v>4927</v>
      </c>
      <c r="C6964" t="s">
        <v>7939</v>
      </c>
      <c r="D6964" t="s">
        <v>7940</v>
      </c>
      <c r="E6964" t="n">
        <v>11</v>
      </c>
      <c r="F6964" t="n">
        <v>3</v>
      </c>
      <c r="G6964" t="n">
        <v>1</v>
      </c>
      <c r="H6964" t="n">
        <v>0</v>
      </c>
      <c r="I6964" s="6" t="n">
        <v>178</v>
      </c>
      <c r="J6964" s="6" t="n">
        <v>7790</v>
      </c>
      <c r="K6964" s="7" t="n">
        <v>2853.74</v>
      </c>
      <c r="L6964" s="7" t="n">
        <v>16.03</v>
      </c>
      <c r="M6964" s="6" t="n">
        <v>44</v>
      </c>
    </row>
    <row r="6965">
      <c r="A6965" t="s">
        <v>7969</v>
      </c>
      <c r="B6965" t="s">
        <v>4394</v>
      </c>
      <c r="C6965" t="s">
        <v>7939</v>
      </c>
      <c r="D6965" t="s">
        <v>7940</v>
      </c>
      <c r="E6965" t="n">
        <v>11</v>
      </c>
      <c r="F6965" t="n">
        <v>3</v>
      </c>
      <c r="G6965" t="n">
        <v>3</v>
      </c>
      <c r="H6965" t="n">
        <v>0</v>
      </c>
      <c r="I6965" s="6" t="n">
        <v>278</v>
      </c>
      <c r="J6965" s="6" t="n">
        <v>1443</v>
      </c>
      <c r="K6965" s="7" t="n">
        <v>12987</v>
      </c>
      <c r="L6965" s="7" t="n">
        <v>46.72</v>
      </c>
      <c r="M6965" s="6" t="n">
        <v>5</v>
      </c>
    </row>
    <row r="6966">
      <c r="A6966" t="s">
        <v>7970</v>
      </c>
      <c r="B6966" t="s">
        <v>7971</v>
      </c>
      <c r="C6966" t="s">
        <v>7939</v>
      </c>
      <c r="D6966" t="s">
        <v>7940</v>
      </c>
      <c r="E6966" t="n">
        <v>11</v>
      </c>
      <c r="F6966" t="n">
        <v>3</v>
      </c>
      <c r="G6966" t="n">
        <v>3</v>
      </c>
      <c r="H6966" t="n">
        <v>0</v>
      </c>
      <c r="I6966" s="6" t="n">
        <v>679</v>
      </c>
      <c r="J6966" s="6" t="n">
        <v>4035</v>
      </c>
      <c r="K6966" s="7" t="n">
        <v>16131.93</v>
      </c>
      <c r="L6966" s="7" t="n">
        <v>23.76</v>
      </c>
      <c r="M6966" s="6" t="n">
        <v>6</v>
      </c>
    </row>
    <row r="6967">
      <c r="A6967" t="s">
        <v>7972</v>
      </c>
      <c r="B6967" t="s">
        <v>7971</v>
      </c>
      <c r="C6967" t="s">
        <v>7939</v>
      </c>
      <c r="D6967" t="s">
        <v>7940</v>
      </c>
      <c r="E6967" t="n">
        <v>11</v>
      </c>
      <c r="F6967" t="n">
        <v>3</v>
      </c>
      <c r="G6967" t="n">
        <v>3</v>
      </c>
      <c r="H6967" t="n">
        <v>0</v>
      </c>
      <c r="I6967" s="6" t="n">
        <v>239</v>
      </c>
      <c r="J6967" s="6" t="n">
        <v>1335</v>
      </c>
      <c r="K6967" s="7" t="n">
        <v>5337.33</v>
      </c>
      <c r="L6967" s="7" t="n">
        <v>22.33</v>
      </c>
      <c r="M6967" s="6" t="n">
        <v>6</v>
      </c>
    </row>
    <row r="6968">
      <c r="A6968" t="s">
        <v>7973</v>
      </c>
      <c r="B6968" t="s">
        <v>4929</v>
      </c>
      <c r="C6968" t="s">
        <v>7939</v>
      </c>
      <c r="D6968" t="s">
        <v>7974</v>
      </c>
      <c r="E6968" t="n">
        <v>11</v>
      </c>
      <c r="F6968" t="n">
        <v>4</v>
      </c>
      <c r="G6968" t="n">
        <v>1</v>
      </c>
      <c r="H6968" t="n">
        <v>0</v>
      </c>
      <c r="I6968" s="6" t="n">
        <v>1041</v>
      </c>
      <c r="J6968" s="6" t="n">
        <v>12780</v>
      </c>
      <c r="K6968" s="7" t="n">
        <v>2964.96</v>
      </c>
      <c r="L6968" s="7" t="n">
        <v>2.85</v>
      </c>
      <c r="M6968" s="6" t="n">
        <v>12</v>
      </c>
    </row>
    <row r="6969">
      <c r="A6969" t="s">
        <v>7975</v>
      </c>
      <c r="B6969" t="s">
        <v>4929</v>
      </c>
      <c r="C6969" t="s">
        <v>7939</v>
      </c>
      <c r="D6969" t="s">
        <v>7974</v>
      </c>
      <c r="E6969" t="n">
        <v>11</v>
      </c>
      <c r="F6969" t="n">
        <v>4</v>
      </c>
      <c r="G6969" t="n">
        <v>1</v>
      </c>
      <c r="H6969" t="n">
        <v>0</v>
      </c>
      <c r="I6969" s="6" t="n">
        <v>612</v>
      </c>
      <c r="J6969" s="6" t="n">
        <v>7600</v>
      </c>
      <c r="K6969" s="7" t="n">
        <v>1763.2</v>
      </c>
      <c r="L6969" s="7" t="n">
        <v>2.88</v>
      </c>
      <c r="M6969" s="6" t="n">
        <v>12</v>
      </c>
    </row>
    <row r="6970">
      <c r="A6970" t="s">
        <v>7976</v>
      </c>
      <c r="B6970" t="s">
        <v>4934</v>
      </c>
      <c r="C6970" t="s">
        <v>7939</v>
      </c>
      <c r="D6970" t="s">
        <v>7974</v>
      </c>
      <c r="E6970" t="n">
        <v>11</v>
      </c>
      <c r="F6970" t="n">
        <v>4</v>
      </c>
      <c r="G6970" t="n">
        <v>1</v>
      </c>
      <c r="H6970" t="n">
        <v>0</v>
      </c>
      <c r="I6970" s="6" t="n">
        <v>422</v>
      </c>
      <c r="J6970" s="6" t="n">
        <v>24590</v>
      </c>
      <c r="K6970" s="7" t="n">
        <v>7950.77</v>
      </c>
      <c r="L6970" s="7" t="n">
        <v>18.84</v>
      </c>
      <c r="M6970" s="6" t="n">
        <v>58</v>
      </c>
    </row>
    <row r="6971">
      <c r="A6971" t="s">
        <v>7977</v>
      </c>
      <c r="B6971" t="s">
        <v>7978</v>
      </c>
      <c r="C6971" t="s">
        <v>7939</v>
      </c>
      <c r="D6971" t="s">
        <v>7974</v>
      </c>
      <c r="E6971" t="n">
        <v>11</v>
      </c>
      <c r="F6971" t="n">
        <v>4</v>
      </c>
      <c r="G6971" t="n">
        <v>1</v>
      </c>
      <c r="H6971" t="n">
        <v>0</v>
      </c>
      <c r="I6971" s="6" t="n">
        <v>356</v>
      </c>
      <c r="J6971" s="6" t="n">
        <v>2105</v>
      </c>
      <c r="K6971" s="7" t="n">
        <v>2260.77</v>
      </c>
      <c r="L6971" s="7" t="n">
        <v>6.35</v>
      </c>
      <c r="M6971" s="6" t="n">
        <v>6</v>
      </c>
    </row>
    <row r="6972">
      <c r="A6972" t="s">
        <v>7979</v>
      </c>
      <c r="B6972" t="s">
        <v>4934</v>
      </c>
      <c r="C6972" t="s">
        <v>7939</v>
      </c>
      <c r="D6972" t="s">
        <v>7974</v>
      </c>
      <c r="E6972" t="n">
        <v>11</v>
      </c>
      <c r="F6972" t="n">
        <v>4</v>
      </c>
      <c r="G6972" t="n">
        <v>1</v>
      </c>
      <c r="H6972" t="n">
        <v>0</v>
      </c>
      <c r="I6972" s="6" t="n">
        <v>4881</v>
      </c>
      <c r="J6972" s="6" t="n">
        <v>34250</v>
      </c>
      <c r="K6972" s="7" t="n">
        <v>9727</v>
      </c>
      <c r="L6972" s="7" t="n">
        <v>1.99</v>
      </c>
      <c r="M6972" s="6" t="n">
        <v>7</v>
      </c>
    </row>
    <row r="6973">
      <c r="A6973" t="s">
        <v>7980</v>
      </c>
      <c r="B6973" t="s">
        <v>4934</v>
      </c>
      <c r="C6973" t="s">
        <v>7939</v>
      </c>
      <c r="D6973" t="s">
        <v>7974</v>
      </c>
      <c r="E6973" t="n">
        <v>11</v>
      </c>
      <c r="F6973" t="n">
        <v>4</v>
      </c>
      <c r="G6973" t="n">
        <v>1</v>
      </c>
      <c r="H6973" t="n">
        <v>0</v>
      </c>
      <c r="I6973" s="6" t="n">
        <v>90</v>
      </c>
      <c r="J6973" s="6" t="n">
        <v>5050</v>
      </c>
      <c r="K6973" s="7" t="n">
        <v>1396.33</v>
      </c>
      <c r="L6973" s="7" t="n">
        <v>15.51</v>
      </c>
      <c r="M6973" s="6" t="n">
        <v>56</v>
      </c>
    </row>
    <row r="6974">
      <c r="A6974" t="s">
        <v>7981</v>
      </c>
      <c r="B6974" t="s">
        <v>4934</v>
      </c>
      <c r="C6974" t="s">
        <v>7939</v>
      </c>
      <c r="D6974" t="s">
        <v>7974</v>
      </c>
      <c r="E6974" t="n">
        <v>11</v>
      </c>
      <c r="F6974" t="n">
        <v>4</v>
      </c>
      <c r="G6974" t="n">
        <v>1</v>
      </c>
      <c r="H6974" t="n">
        <v>0</v>
      </c>
      <c r="I6974" s="6" t="n">
        <v>872</v>
      </c>
      <c r="J6974" s="6" t="n">
        <v>45887</v>
      </c>
      <c r="K6974" s="7" t="n">
        <v>26453.86</v>
      </c>
      <c r="L6974" s="7" t="n">
        <v>30.34</v>
      </c>
      <c r="M6974" s="6" t="n">
        <v>53</v>
      </c>
    </row>
    <row r="6975">
      <c r="A6975" t="s">
        <v>7982</v>
      </c>
      <c r="B6975" t="s">
        <v>4934</v>
      </c>
      <c r="C6975" t="s">
        <v>7939</v>
      </c>
      <c r="D6975" t="s">
        <v>7974</v>
      </c>
      <c r="E6975" t="n">
        <v>11</v>
      </c>
      <c r="F6975" t="n">
        <v>4</v>
      </c>
      <c r="G6975" t="n">
        <v>1</v>
      </c>
      <c r="H6975" t="n">
        <v>0</v>
      </c>
      <c r="I6975" s="6" t="n">
        <v>906</v>
      </c>
      <c r="J6975" s="6" t="n">
        <v>47512</v>
      </c>
      <c r="K6975" s="7" t="n">
        <v>28121.47</v>
      </c>
      <c r="L6975" s="7" t="n">
        <v>31.04</v>
      </c>
      <c r="M6975" s="6" t="n">
        <v>52</v>
      </c>
    </row>
    <row r="6976">
      <c r="A6976" t="s">
        <v>7983</v>
      </c>
      <c r="B6976" t="s">
        <v>4934</v>
      </c>
      <c r="C6976" t="s">
        <v>7939</v>
      </c>
      <c r="D6976" t="s">
        <v>7974</v>
      </c>
      <c r="E6976" t="n">
        <v>11</v>
      </c>
      <c r="F6976" t="n">
        <v>4</v>
      </c>
      <c r="G6976" t="n">
        <v>1</v>
      </c>
      <c r="H6976" t="n">
        <v>0</v>
      </c>
      <c r="I6976" s="6" t="n">
        <v>1010</v>
      </c>
      <c r="J6976" s="6" t="n">
        <v>7438</v>
      </c>
      <c r="K6976" s="7" t="n">
        <v>12086.75</v>
      </c>
      <c r="L6976" s="7" t="n">
        <v>11.97</v>
      </c>
      <c r="M6976" s="6" t="n">
        <v>7</v>
      </c>
    </row>
    <row r="6977">
      <c r="A6977" t="s">
        <v>7984</v>
      </c>
      <c r="B6977" t="s">
        <v>7985</v>
      </c>
      <c r="C6977" t="s">
        <v>7939</v>
      </c>
      <c r="D6977" t="s">
        <v>7974</v>
      </c>
      <c r="E6977" t="n">
        <v>11</v>
      </c>
      <c r="F6977" t="n">
        <v>4</v>
      </c>
      <c r="G6977" t="n">
        <v>1</v>
      </c>
      <c r="H6977" t="n">
        <v>0</v>
      </c>
      <c r="I6977" s="6" t="n">
        <v>9</v>
      </c>
      <c r="J6977" s="6" t="n">
        <v>54</v>
      </c>
      <c r="K6977" s="7" t="n">
        <v>89.64</v>
      </c>
      <c r="L6977" s="7" t="n">
        <v>9.96</v>
      </c>
      <c r="M6977" s="6" t="n">
        <v>6</v>
      </c>
    </row>
    <row r="6978">
      <c r="A6978" t="s">
        <v>7986</v>
      </c>
      <c r="B6978" t="s">
        <v>4934</v>
      </c>
      <c r="C6978" t="s">
        <v>7939</v>
      </c>
      <c r="D6978" t="s">
        <v>7974</v>
      </c>
      <c r="E6978" t="n">
        <v>11</v>
      </c>
      <c r="F6978" t="n">
        <v>4</v>
      </c>
      <c r="G6978" t="n">
        <v>1</v>
      </c>
      <c r="H6978" t="n">
        <v>0</v>
      </c>
      <c r="I6978" s="6" t="n">
        <v>71</v>
      </c>
      <c r="J6978" s="6" t="n">
        <v>2820</v>
      </c>
      <c r="K6978" s="7" t="n">
        <v>1625.73</v>
      </c>
      <c r="L6978" s="7" t="n">
        <v>22.9</v>
      </c>
      <c r="M6978" s="6" t="n">
        <v>40</v>
      </c>
    </row>
    <row r="6979">
      <c r="A6979" t="s">
        <v>7987</v>
      </c>
      <c r="B6979" t="s">
        <v>4934</v>
      </c>
      <c r="C6979" t="s">
        <v>7939</v>
      </c>
      <c r="D6979" t="s">
        <v>7974</v>
      </c>
      <c r="E6979" t="n">
        <v>11</v>
      </c>
      <c r="F6979" t="n">
        <v>4</v>
      </c>
      <c r="G6979" t="n">
        <v>1</v>
      </c>
      <c r="H6979" t="n">
        <v>0</v>
      </c>
      <c r="I6979" s="6" t="n">
        <v>15</v>
      </c>
      <c r="J6979" s="6" t="n">
        <v>114</v>
      </c>
      <c r="K6979" s="7" t="n">
        <v>185.25</v>
      </c>
      <c r="L6979" s="7" t="n">
        <v>12.35</v>
      </c>
      <c r="M6979" s="6" t="n">
        <v>8</v>
      </c>
    </row>
    <row r="6980">
      <c r="A6980" t="s">
        <v>7988</v>
      </c>
      <c r="B6980" t="s">
        <v>7989</v>
      </c>
      <c r="C6980" t="s">
        <v>7939</v>
      </c>
      <c r="D6980" t="s">
        <v>7974</v>
      </c>
      <c r="E6980" t="n">
        <v>11</v>
      </c>
      <c r="F6980" t="n">
        <v>4</v>
      </c>
      <c r="G6980" t="n">
        <v>1</v>
      </c>
      <c r="H6980" t="n">
        <v>0</v>
      </c>
      <c r="I6980" s="6" t="n">
        <v>1411</v>
      </c>
      <c r="J6980" s="6" t="n">
        <v>11805</v>
      </c>
      <c r="K6980" s="7" t="n">
        <v>3993.08</v>
      </c>
      <c r="L6980" s="7" t="n">
        <v>2.83</v>
      </c>
      <c r="M6980" s="6" t="n">
        <v>8</v>
      </c>
    </row>
    <row r="6981">
      <c r="A6981" t="s">
        <v>7990</v>
      </c>
      <c r="B6981" t="s">
        <v>7989</v>
      </c>
      <c r="C6981" t="s">
        <v>7939</v>
      </c>
      <c r="D6981" t="s">
        <v>7974</v>
      </c>
      <c r="E6981" t="n">
        <v>11</v>
      </c>
      <c r="F6981" t="n">
        <v>4</v>
      </c>
      <c r="G6981" t="n">
        <v>1</v>
      </c>
      <c r="H6981" t="n">
        <v>0</v>
      </c>
      <c r="I6981" s="6" t="n">
        <v>1195</v>
      </c>
      <c r="J6981" s="6" t="n">
        <v>10647</v>
      </c>
      <c r="K6981" s="7" t="n">
        <v>3583.65</v>
      </c>
      <c r="L6981" s="7" t="n">
        <v>3</v>
      </c>
      <c r="M6981" s="6" t="n">
        <v>9</v>
      </c>
    </row>
    <row r="6982">
      <c r="A6982" t="s">
        <v>7991</v>
      </c>
      <c r="B6982" t="s">
        <v>7992</v>
      </c>
      <c r="C6982" t="s">
        <v>7939</v>
      </c>
      <c r="D6982" t="s">
        <v>7974</v>
      </c>
      <c r="E6982" t="n">
        <v>11</v>
      </c>
      <c r="F6982" t="n">
        <v>4</v>
      </c>
      <c r="G6982" t="n">
        <v>1</v>
      </c>
      <c r="H6982" t="n">
        <v>0</v>
      </c>
      <c r="I6982" s="6" t="n">
        <v>303</v>
      </c>
      <c r="J6982" s="6" t="n">
        <v>1940</v>
      </c>
      <c r="K6982" s="7" t="n">
        <v>2134</v>
      </c>
      <c r="L6982" s="7" t="n">
        <v>7.04</v>
      </c>
      <c r="M6982" s="6" t="n">
        <v>6</v>
      </c>
    </row>
    <row r="6983">
      <c r="A6983" t="s">
        <v>7993</v>
      </c>
      <c r="B6983" t="s">
        <v>7992</v>
      </c>
      <c r="C6983" t="s">
        <v>7939</v>
      </c>
      <c r="D6983" t="s">
        <v>7974</v>
      </c>
      <c r="E6983" t="n">
        <v>11</v>
      </c>
      <c r="F6983" t="n">
        <v>4</v>
      </c>
      <c r="G6983" t="n">
        <v>1</v>
      </c>
      <c r="H6983" t="n">
        <v>0</v>
      </c>
      <c r="I6983" s="6" t="n">
        <v>582</v>
      </c>
      <c r="J6983" s="6" t="n">
        <v>3960</v>
      </c>
      <c r="K6983" s="7" t="n">
        <v>4356</v>
      </c>
      <c r="L6983" s="7" t="n">
        <v>7.48</v>
      </c>
      <c r="M6983" s="6" t="n">
        <v>7</v>
      </c>
    </row>
    <row r="6984">
      <c r="A6984" t="s">
        <v>7994</v>
      </c>
      <c r="B6984" t="s">
        <v>4934</v>
      </c>
      <c r="C6984" t="s">
        <v>7939</v>
      </c>
      <c r="D6984" t="s">
        <v>7974</v>
      </c>
      <c r="E6984" t="n">
        <v>11</v>
      </c>
      <c r="F6984" t="n">
        <v>4</v>
      </c>
      <c r="G6984" t="n">
        <v>1</v>
      </c>
      <c r="H6984" t="n">
        <v>0</v>
      </c>
      <c r="I6984" s="6" t="n">
        <v>3821</v>
      </c>
      <c r="J6984" s="6" t="n">
        <v>27653</v>
      </c>
      <c r="K6984" s="7" t="n">
        <v>7853.45</v>
      </c>
      <c r="L6984" s="7" t="n">
        <v>2.06</v>
      </c>
      <c r="M6984" s="6" t="n">
        <v>7</v>
      </c>
    </row>
    <row r="6985">
      <c r="A6985" t="s">
        <v>7995</v>
      </c>
      <c r="B6985" t="s">
        <v>39</v>
      </c>
      <c r="C6985" t="s">
        <v>7939</v>
      </c>
      <c r="D6985" t="s">
        <v>7974</v>
      </c>
      <c r="E6985" t="n">
        <v>11</v>
      </c>
      <c r="F6985" t="n">
        <v>4</v>
      </c>
      <c r="G6985" t="n">
        <v>1</v>
      </c>
      <c r="H6985" t="n">
        <v>0</v>
      </c>
      <c r="I6985" s="6" t="n">
        <v>125</v>
      </c>
      <c r="J6985" s="6" t="n">
        <v>870</v>
      </c>
      <c r="K6985" s="7" t="n">
        <v>292.32</v>
      </c>
      <c r="L6985" s="7" t="n">
        <v>2.34</v>
      </c>
      <c r="M6985" s="6" t="n">
        <v>7</v>
      </c>
    </row>
    <row r="6986">
      <c r="A6986" t="s">
        <v>7996</v>
      </c>
      <c r="B6986" t="s">
        <v>39</v>
      </c>
      <c r="C6986" t="s">
        <v>7939</v>
      </c>
      <c r="D6986" t="s">
        <v>7974</v>
      </c>
      <c r="E6986" t="n">
        <v>11</v>
      </c>
      <c r="F6986" t="n">
        <v>4</v>
      </c>
      <c r="G6986" t="n">
        <v>1</v>
      </c>
      <c r="H6986" t="n">
        <v>0</v>
      </c>
      <c r="I6986" s="6" t="n">
        <v>175</v>
      </c>
      <c r="J6986" s="6" t="n">
        <v>978</v>
      </c>
      <c r="K6986" s="7" t="n">
        <v>352.08</v>
      </c>
      <c r="L6986" s="7" t="n">
        <v>2.01</v>
      </c>
      <c r="M6986" s="6" t="n">
        <v>6</v>
      </c>
    </row>
    <row r="6987">
      <c r="A6987" t="s">
        <v>7997</v>
      </c>
      <c r="B6987" t="s">
        <v>4934</v>
      </c>
      <c r="C6987" t="s">
        <v>7939</v>
      </c>
      <c r="D6987" t="s">
        <v>7974</v>
      </c>
      <c r="E6987" t="n">
        <v>11</v>
      </c>
      <c r="F6987" t="n">
        <v>4</v>
      </c>
      <c r="G6987" t="n">
        <v>1</v>
      </c>
      <c r="H6987" t="n">
        <v>0</v>
      </c>
      <c r="I6987" s="6" t="n">
        <v>772</v>
      </c>
      <c r="J6987" s="6" t="n">
        <v>41825</v>
      </c>
      <c r="K6987" s="7" t="n">
        <v>24837.63</v>
      </c>
      <c r="L6987" s="7" t="n">
        <v>32.17</v>
      </c>
      <c r="M6987" s="6" t="n">
        <v>54</v>
      </c>
    </row>
    <row r="6988">
      <c r="A6988" t="s">
        <v>7998</v>
      </c>
      <c r="B6988" t="s">
        <v>336</v>
      </c>
      <c r="C6988" t="s">
        <v>7939</v>
      </c>
      <c r="D6988" t="s">
        <v>7974</v>
      </c>
      <c r="E6988" t="n">
        <v>11</v>
      </c>
      <c r="F6988" t="n">
        <v>4</v>
      </c>
      <c r="G6988" t="n">
        <v>1</v>
      </c>
      <c r="H6988" t="n">
        <v>0</v>
      </c>
      <c r="I6988" s="6" t="n">
        <v>1080</v>
      </c>
      <c r="J6988" s="6" t="n">
        <v>46179</v>
      </c>
      <c r="K6988" s="7" t="n">
        <v>32320.78</v>
      </c>
      <c r="L6988" s="7" t="n">
        <v>29.93</v>
      </c>
      <c r="M6988" s="6" t="n">
        <v>43</v>
      </c>
    </row>
    <row r="6989">
      <c r="A6989" t="s">
        <v>7999</v>
      </c>
      <c r="B6989" t="s">
        <v>8000</v>
      </c>
      <c r="C6989" t="s">
        <v>7939</v>
      </c>
      <c r="D6989" t="s">
        <v>7974</v>
      </c>
      <c r="E6989" t="n">
        <v>11</v>
      </c>
      <c r="F6989" t="n">
        <v>4</v>
      </c>
      <c r="G6989" t="n">
        <v>1</v>
      </c>
      <c r="H6989" t="n">
        <v>0</v>
      </c>
      <c r="I6989" s="6" t="n">
        <v>1</v>
      </c>
      <c r="J6989" s="6" t="n">
        <v>8</v>
      </c>
      <c r="K6989" s="7" t="n">
        <v>4.52</v>
      </c>
      <c r="L6989" s="7" t="n">
        <v>4.52</v>
      </c>
      <c r="M6989" s="6" t="n">
        <v>8</v>
      </c>
    </row>
    <row r="6990">
      <c r="A6990" t="s">
        <v>8001</v>
      </c>
      <c r="B6990" t="s">
        <v>336</v>
      </c>
      <c r="C6990" t="s">
        <v>7939</v>
      </c>
      <c r="D6990" t="s">
        <v>7974</v>
      </c>
      <c r="E6990" t="n">
        <v>11</v>
      </c>
      <c r="F6990" t="n">
        <v>4</v>
      </c>
      <c r="G6990" t="n">
        <v>1</v>
      </c>
      <c r="H6990" t="n">
        <v>0</v>
      </c>
      <c r="I6990" s="6" t="n">
        <v>3552</v>
      </c>
      <c r="J6990" s="6" t="n">
        <v>31002</v>
      </c>
      <c r="K6990" s="7" t="n">
        <v>11289.03</v>
      </c>
      <c r="L6990" s="7" t="n">
        <v>3.18</v>
      </c>
      <c r="M6990" s="6" t="n">
        <v>9</v>
      </c>
    </row>
    <row r="6991">
      <c r="A6991" t="s">
        <v>8002</v>
      </c>
      <c r="B6991" t="s">
        <v>336</v>
      </c>
      <c r="C6991" t="s">
        <v>7939</v>
      </c>
      <c r="D6991" t="s">
        <v>7974</v>
      </c>
      <c r="E6991" t="n">
        <v>11</v>
      </c>
      <c r="F6991" t="n">
        <v>4</v>
      </c>
      <c r="G6991" t="n">
        <v>1</v>
      </c>
      <c r="H6991" t="n">
        <v>0</v>
      </c>
      <c r="I6991" s="6" t="n">
        <v>4951</v>
      </c>
      <c r="J6991" s="6" t="n">
        <v>43080</v>
      </c>
      <c r="K6991" s="7" t="n">
        <v>15685.62</v>
      </c>
      <c r="L6991" s="7" t="n">
        <v>3.17</v>
      </c>
      <c r="M6991" s="6" t="n">
        <v>9</v>
      </c>
    </row>
    <row r="6992">
      <c r="A6992" t="s">
        <v>8003</v>
      </c>
      <c r="B6992" t="s">
        <v>336</v>
      </c>
      <c r="C6992" t="s">
        <v>7939</v>
      </c>
      <c r="D6992" t="s">
        <v>7974</v>
      </c>
      <c r="E6992" t="n">
        <v>11</v>
      </c>
      <c r="F6992" t="n">
        <v>4</v>
      </c>
      <c r="G6992" t="n">
        <v>1</v>
      </c>
      <c r="H6992" t="n">
        <v>0</v>
      </c>
      <c r="I6992" s="6" t="n">
        <v>627</v>
      </c>
      <c r="J6992" s="6" t="n">
        <v>6868</v>
      </c>
      <c r="K6992" s="7" t="n">
        <v>1765.08</v>
      </c>
      <c r="L6992" s="7" t="n">
        <v>2.82</v>
      </c>
      <c r="M6992" s="6" t="n">
        <v>11</v>
      </c>
    </row>
    <row r="6993">
      <c r="A6993" t="s">
        <v>8004</v>
      </c>
      <c r="B6993" t="s">
        <v>336</v>
      </c>
      <c r="C6993" t="s">
        <v>7939</v>
      </c>
      <c r="D6993" t="s">
        <v>7974</v>
      </c>
      <c r="E6993" t="n">
        <v>11</v>
      </c>
      <c r="F6993" t="n">
        <v>4</v>
      </c>
      <c r="G6993" t="n">
        <v>1</v>
      </c>
      <c r="H6993" t="n">
        <v>0</v>
      </c>
      <c r="I6993" s="6" t="n">
        <v>1858</v>
      </c>
      <c r="J6993" s="6" t="n">
        <v>80514</v>
      </c>
      <c r="K6993" s="7" t="n">
        <v>56248.15</v>
      </c>
      <c r="L6993" s="7" t="n">
        <v>30.27</v>
      </c>
      <c r="M6993" s="6" t="n">
        <v>43</v>
      </c>
    </row>
    <row r="6994">
      <c r="A6994" t="s">
        <v>8005</v>
      </c>
      <c r="B6994" t="s">
        <v>7978</v>
      </c>
      <c r="C6994" t="s">
        <v>7939</v>
      </c>
      <c r="D6994" t="s">
        <v>7974</v>
      </c>
      <c r="E6994" t="n">
        <v>11</v>
      </c>
      <c r="F6994" t="n">
        <v>4</v>
      </c>
      <c r="G6994" t="n">
        <v>1</v>
      </c>
      <c r="H6994" t="n">
        <v>0</v>
      </c>
      <c r="I6994" s="6" t="n">
        <v>447</v>
      </c>
      <c r="J6994" s="6" t="n">
        <v>2625</v>
      </c>
      <c r="K6994" s="7" t="n">
        <v>2819.25</v>
      </c>
      <c r="L6994" s="7" t="n">
        <v>6.31</v>
      </c>
      <c r="M6994" s="6" t="n">
        <v>6</v>
      </c>
    </row>
    <row r="6995">
      <c r="A6995" t="s">
        <v>8006</v>
      </c>
      <c r="B6995" t="s">
        <v>4929</v>
      </c>
      <c r="C6995" t="s">
        <v>7939</v>
      </c>
      <c r="D6995" t="s">
        <v>7974</v>
      </c>
      <c r="E6995" t="n">
        <v>11</v>
      </c>
      <c r="F6995" t="n">
        <v>4</v>
      </c>
      <c r="G6995" t="n">
        <v>1</v>
      </c>
      <c r="H6995" t="n">
        <v>0</v>
      </c>
      <c r="I6995" s="6" t="n">
        <v>31</v>
      </c>
      <c r="J6995" s="6" t="n">
        <v>253</v>
      </c>
      <c r="K6995" s="7" t="n">
        <v>453.1</v>
      </c>
      <c r="L6995" s="7" t="n">
        <v>14.62</v>
      </c>
      <c r="M6995" s="6" t="n">
        <v>8</v>
      </c>
    </row>
    <row r="6996">
      <c r="A6996" t="s">
        <v>8007</v>
      </c>
      <c r="B6996" t="s">
        <v>8008</v>
      </c>
      <c r="C6996" t="s">
        <v>7939</v>
      </c>
      <c r="D6996" t="s">
        <v>7974</v>
      </c>
      <c r="E6996" t="n">
        <v>11</v>
      </c>
      <c r="F6996" t="n">
        <v>4</v>
      </c>
      <c r="G6996" t="n">
        <v>2</v>
      </c>
      <c r="H6996" t="n">
        <v>0</v>
      </c>
      <c r="I6996" s="6" t="n">
        <v>231</v>
      </c>
      <c r="J6996" s="6" t="n">
        <v>2820</v>
      </c>
      <c r="K6996" s="7" t="n">
        <v>1469.22</v>
      </c>
      <c r="L6996" s="7" t="n">
        <v>6.36</v>
      </c>
      <c r="M6996" s="6" t="n">
        <v>12</v>
      </c>
    </row>
    <row r="6997">
      <c r="A6997" t="s">
        <v>8009</v>
      </c>
      <c r="B6997" t="s">
        <v>8010</v>
      </c>
      <c r="C6997" t="s">
        <v>7939</v>
      </c>
      <c r="D6997" t="s">
        <v>7974</v>
      </c>
      <c r="E6997" t="n">
        <v>11</v>
      </c>
      <c r="F6997" t="n">
        <v>4</v>
      </c>
      <c r="G6997" t="n">
        <v>2</v>
      </c>
      <c r="H6997" t="n">
        <v>0</v>
      </c>
      <c r="I6997" s="6" t="n">
        <v>57</v>
      </c>
      <c r="J6997" s="6" t="n">
        <v>750</v>
      </c>
      <c r="K6997" s="7" t="n">
        <v>251.25</v>
      </c>
      <c r="L6997" s="7" t="n">
        <v>4.41</v>
      </c>
      <c r="M6997" s="6" t="n">
        <v>13</v>
      </c>
    </row>
    <row r="6998">
      <c r="A6998" t="s">
        <v>8011</v>
      </c>
      <c r="B6998" t="s">
        <v>340</v>
      </c>
      <c r="C6998" t="s">
        <v>7939</v>
      </c>
      <c r="D6998" t="s">
        <v>7974</v>
      </c>
      <c r="E6998" t="n">
        <v>11</v>
      </c>
      <c r="F6998" t="n">
        <v>4</v>
      </c>
      <c r="G6998" t="n">
        <v>2</v>
      </c>
      <c r="H6998" t="n">
        <v>0</v>
      </c>
      <c r="I6998" s="6" t="n">
        <v>14</v>
      </c>
      <c r="J6998" s="6" t="n">
        <v>150</v>
      </c>
      <c r="K6998" s="7" t="n">
        <v>50.25</v>
      </c>
      <c r="L6998" s="7" t="n">
        <v>3.59</v>
      </c>
      <c r="M6998" s="6" t="n">
        <v>11</v>
      </c>
    </row>
    <row r="6999">
      <c r="A6999" t="s">
        <v>8012</v>
      </c>
      <c r="B6999" t="s">
        <v>8013</v>
      </c>
      <c r="C6999" t="s">
        <v>7939</v>
      </c>
      <c r="D6999" t="s">
        <v>7974</v>
      </c>
      <c r="E6999" t="n">
        <v>11</v>
      </c>
      <c r="F6999" t="n">
        <v>4</v>
      </c>
      <c r="G6999" t="n">
        <v>2</v>
      </c>
      <c r="H6999" t="n">
        <v>0</v>
      </c>
      <c r="I6999" s="6" t="n">
        <v>915</v>
      </c>
      <c r="J6999" s="6" t="n">
        <v>7742</v>
      </c>
      <c r="K6999" s="7" t="n">
        <v>6480.04</v>
      </c>
      <c r="L6999" s="7" t="n">
        <v>7.08</v>
      </c>
      <c r="M6999" s="6" t="n">
        <v>8</v>
      </c>
    </row>
    <row r="7000">
      <c r="A7000" t="s">
        <v>8014</v>
      </c>
      <c r="B7000" t="s">
        <v>340</v>
      </c>
      <c r="C7000" t="s">
        <v>7939</v>
      </c>
      <c r="D7000" t="s">
        <v>7974</v>
      </c>
      <c r="E7000" t="n">
        <v>11</v>
      </c>
      <c r="F7000" t="n">
        <v>4</v>
      </c>
      <c r="G7000" t="n">
        <v>2</v>
      </c>
      <c r="H7000" t="n">
        <v>0</v>
      </c>
      <c r="I7000" s="6" t="n">
        <v>44</v>
      </c>
      <c r="J7000" s="6" t="n">
        <v>1440</v>
      </c>
      <c r="K7000" s="7" t="n">
        <v>575.23</v>
      </c>
      <c r="L7000" s="7" t="n">
        <v>13.07</v>
      </c>
      <c r="M7000" s="6" t="n">
        <v>33</v>
      </c>
    </row>
    <row r="7001">
      <c r="A7001" t="s">
        <v>8015</v>
      </c>
      <c r="B7001" t="s">
        <v>5708</v>
      </c>
      <c r="C7001" t="s">
        <v>7939</v>
      </c>
      <c r="D7001" t="s">
        <v>7974</v>
      </c>
      <c r="E7001" t="n">
        <v>11</v>
      </c>
      <c r="F7001" t="n">
        <v>4</v>
      </c>
      <c r="G7001" t="n">
        <v>2</v>
      </c>
      <c r="H7001" t="n">
        <v>0</v>
      </c>
      <c r="I7001" s="6" t="n">
        <v>1675</v>
      </c>
      <c r="J7001" s="6" t="n">
        <v>78493</v>
      </c>
      <c r="K7001" s="7" t="n">
        <v>188383.2</v>
      </c>
      <c r="L7001" s="7" t="n">
        <v>112.47</v>
      </c>
      <c r="M7001" s="6" t="n">
        <v>47</v>
      </c>
    </row>
    <row r="7002">
      <c r="A7002" t="s">
        <v>8016</v>
      </c>
      <c r="B7002" t="s">
        <v>5708</v>
      </c>
      <c r="C7002" t="s">
        <v>7939</v>
      </c>
      <c r="D7002" t="s">
        <v>7974</v>
      </c>
      <c r="E7002" t="n">
        <v>11</v>
      </c>
      <c r="F7002" t="n">
        <v>4</v>
      </c>
      <c r="G7002" t="n">
        <v>2</v>
      </c>
      <c r="H7002" t="n">
        <v>0</v>
      </c>
      <c r="I7002" s="6" t="n">
        <v>57</v>
      </c>
      <c r="J7002" s="6" t="n">
        <v>3480</v>
      </c>
      <c r="K7002" s="7" t="n">
        <v>3758.4</v>
      </c>
      <c r="L7002" s="7" t="n">
        <v>65.94</v>
      </c>
      <c r="M7002" s="6" t="n">
        <v>61</v>
      </c>
    </row>
    <row r="7003">
      <c r="A7003" t="s">
        <v>8017</v>
      </c>
      <c r="B7003" t="s">
        <v>8018</v>
      </c>
      <c r="C7003" t="s">
        <v>7939</v>
      </c>
      <c r="D7003" t="s">
        <v>7974</v>
      </c>
      <c r="E7003" t="n">
        <v>11</v>
      </c>
      <c r="F7003" t="n">
        <v>4</v>
      </c>
      <c r="G7003" t="n">
        <v>2</v>
      </c>
      <c r="H7003" t="n">
        <v>0</v>
      </c>
      <c r="I7003" s="6" t="n">
        <v>7</v>
      </c>
      <c r="J7003" s="6" t="n">
        <v>35</v>
      </c>
      <c r="K7003" s="7" t="n">
        <v>69.3</v>
      </c>
      <c r="L7003" s="7" t="n">
        <v>9.9</v>
      </c>
      <c r="M7003" s="6" t="n">
        <v>5</v>
      </c>
    </row>
    <row r="7004">
      <c r="A7004" t="s">
        <v>8019</v>
      </c>
      <c r="B7004" t="s">
        <v>480</v>
      </c>
      <c r="C7004" t="s">
        <v>7939</v>
      </c>
      <c r="D7004" t="s">
        <v>7974</v>
      </c>
      <c r="E7004" t="n">
        <v>11</v>
      </c>
      <c r="F7004" t="n">
        <v>4</v>
      </c>
      <c r="G7004" t="n">
        <v>2</v>
      </c>
      <c r="H7004" t="n">
        <v>0</v>
      </c>
      <c r="I7004" s="6" t="n">
        <v>4</v>
      </c>
      <c r="J7004" s="6" t="n">
        <v>32</v>
      </c>
      <c r="K7004" s="7" t="n">
        <v>12.19</v>
      </c>
      <c r="L7004" s="7" t="n">
        <v>3.05</v>
      </c>
      <c r="M7004" s="6" t="n">
        <v>8</v>
      </c>
    </row>
    <row r="7005">
      <c r="A7005" t="s">
        <v>8020</v>
      </c>
      <c r="B7005" t="s">
        <v>5708</v>
      </c>
      <c r="C7005" t="s">
        <v>7939</v>
      </c>
      <c r="D7005" t="s">
        <v>7974</v>
      </c>
      <c r="E7005" t="n">
        <v>11</v>
      </c>
      <c r="F7005" t="n">
        <v>4</v>
      </c>
      <c r="G7005" t="n">
        <v>2</v>
      </c>
      <c r="H7005" t="n">
        <v>0</v>
      </c>
      <c r="I7005" s="6" t="n">
        <v>2223</v>
      </c>
      <c r="J7005" s="6" t="n">
        <v>87256</v>
      </c>
      <c r="K7005" s="7" t="n">
        <v>209414.4</v>
      </c>
      <c r="L7005" s="7" t="n">
        <v>94.2</v>
      </c>
      <c r="M7005" s="6" t="n">
        <v>39</v>
      </c>
    </row>
    <row r="7006">
      <c r="A7006" t="s">
        <v>8021</v>
      </c>
      <c r="B7006" t="s">
        <v>1871</v>
      </c>
      <c r="C7006" t="s">
        <v>7939</v>
      </c>
      <c r="D7006" t="s">
        <v>7974</v>
      </c>
      <c r="E7006" t="n">
        <v>11</v>
      </c>
      <c r="F7006" t="n">
        <v>4</v>
      </c>
      <c r="G7006" t="n">
        <v>2</v>
      </c>
      <c r="H7006" t="n">
        <v>0</v>
      </c>
      <c r="I7006" s="6" t="n">
        <v>148</v>
      </c>
      <c r="J7006" s="6" t="n">
        <v>8740</v>
      </c>
      <c r="K7006" s="7" t="n">
        <v>2024.77</v>
      </c>
      <c r="L7006" s="7" t="n">
        <v>13.68</v>
      </c>
      <c r="M7006" s="6" t="n">
        <v>59</v>
      </c>
    </row>
    <row r="7007">
      <c r="A7007" t="s">
        <v>8022</v>
      </c>
      <c r="B7007" t="s">
        <v>1871</v>
      </c>
      <c r="C7007" t="s">
        <v>7939</v>
      </c>
      <c r="D7007" t="s">
        <v>7974</v>
      </c>
      <c r="E7007" t="n">
        <v>11</v>
      </c>
      <c r="F7007" t="n">
        <v>4</v>
      </c>
      <c r="G7007" t="n">
        <v>2</v>
      </c>
      <c r="H7007" t="n">
        <v>0</v>
      </c>
      <c r="I7007" s="6" t="n">
        <v>291</v>
      </c>
      <c r="J7007" s="6" t="n">
        <v>1760</v>
      </c>
      <c r="K7007" s="7" t="n">
        <v>2745.6</v>
      </c>
      <c r="L7007" s="7" t="n">
        <v>9.44</v>
      </c>
      <c r="M7007" s="6" t="n">
        <v>6</v>
      </c>
    </row>
    <row r="7008">
      <c r="A7008" t="s">
        <v>8023</v>
      </c>
      <c r="B7008" t="s">
        <v>1871</v>
      </c>
      <c r="C7008" t="s">
        <v>7939</v>
      </c>
      <c r="D7008" t="s">
        <v>7974</v>
      </c>
      <c r="E7008" t="n">
        <v>11</v>
      </c>
      <c r="F7008" t="n">
        <v>4</v>
      </c>
      <c r="G7008" t="n">
        <v>2</v>
      </c>
      <c r="H7008" t="n">
        <v>0</v>
      </c>
      <c r="I7008" s="6" t="n">
        <v>450</v>
      </c>
      <c r="J7008" s="6" t="n">
        <v>25685</v>
      </c>
      <c r="K7008" s="7" t="n">
        <v>5950.36</v>
      </c>
      <c r="L7008" s="7" t="n">
        <v>13.22</v>
      </c>
      <c r="M7008" s="6" t="n">
        <v>57</v>
      </c>
    </row>
    <row r="7009">
      <c r="A7009" t="s">
        <v>8024</v>
      </c>
      <c r="B7009" t="s">
        <v>8008</v>
      </c>
      <c r="C7009" t="s">
        <v>7939</v>
      </c>
      <c r="D7009" t="s">
        <v>7974</v>
      </c>
      <c r="E7009" t="n">
        <v>11</v>
      </c>
      <c r="F7009" t="n">
        <v>4</v>
      </c>
      <c r="G7009" t="n">
        <v>2</v>
      </c>
      <c r="H7009" t="n">
        <v>0</v>
      </c>
      <c r="I7009" s="6" t="n">
        <v>361</v>
      </c>
      <c r="J7009" s="6" t="n">
        <v>4110</v>
      </c>
      <c r="K7009" s="7" t="n">
        <v>2141.31</v>
      </c>
      <c r="L7009" s="7" t="n">
        <v>5.93</v>
      </c>
      <c r="M7009" s="6" t="n">
        <v>11</v>
      </c>
    </row>
    <row r="7010">
      <c r="A7010" t="s">
        <v>8025</v>
      </c>
      <c r="B7010" t="s">
        <v>340</v>
      </c>
      <c r="C7010" t="s">
        <v>7939</v>
      </c>
      <c r="D7010" t="s">
        <v>7974</v>
      </c>
      <c r="E7010" t="n">
        <v>11</v>
      </c>
      <c r="F7010" t="n">
        <v>4</v>
      </c>
      <c r="G7010" t="n">
        <v>2</v>
      </c>
      <c r="H7010" t="n">
        <v>0</v>
      </c>
      <c r="I7010" s="6" t="n">
        <v>1</v>
      </c>
      <c r="J7010" s="6" t="n">
        <v>30</v>
      </c>
      <c r="K7010" s="7" t="n">
        <v>10.05</v>
      </c>
      <c r="L7010" s="7" t="n">
        <v>10.05</v>
      </c>
      <c r="M7010" s="6" t="n">
        <v>30</v>
      </c>
    </row>
    <row r="7011">
      <c r="A7011" t="s">
        <v>8026</v>
      </c>
      <c r="B7011" t="s">
        <v>8027</v>
      </c>
      <c r="C7011" t="s">
        <v>7939</v>
      </c>
      <c r="D7011" t="s">
        <v>7974</v>
      </c>
      <c r="E7011" t="n">
        <v>11</v>
      </c>
      <c r="F7011" t="n">
        <v>4</v>
      </c>
      <c r="G7011" t="n">
        <v>2</v>
      </c>
      <c r="H7011" t="n">
        <v>0</v>
      </c>
      <c r="I7011" s="6" t="n">
        <v>3</v>
      </c>
      <c r="J7011" s="6" t="n">
        <v>50</v>
      </c>
      <c r="K7011" s="7" t="n">
        <v>13</v>
      </c>
      <c r="L7011" s="7" t="n">
        <v>4.33</v>
      </c>
      <c r="M7011" s="6" t="n">
        <v>17</v>
      </c>
    </row>
    <row r="7012">
      <c r="A7012" t="s">
        <v>8028</v>
      </c>
      <c r="B7012" t="s">
        <v>8027</v>
      </c>
      <c r="C7012" t="s">
        <v>7939</v>
      </c>
      <c r="D7012" t="s">
        <v>7974</v>
      </c>
      <c r="E7012" t="n">
        <v>11</v>
      </c>
      <c r="F7012" t="n">
        <v>4</v>
      </c>
      <c r="G7012" t="n">
        <v>2</v>
      </c>
      <c r="H7012" t="n">
        <v>0</v>
      </c>
      <c r="I7012" s="6" t="n">
        <v>6</v>
      </c>
      <c r="J7012" s="6" t="n">
        <v>153</v>
      </c>
      <c r="K7012" s="7" t="n">
        <v>39.78</v>
      </c>
      <c r="L7012" s="7" t="n">
        <v>6.63</v>
      </c>
      <c r="M7012" s="6" t="n">
        <v>26</v>
      </c>
    </row>
    <row r="7013">
      <c r="A7013" t="s">
        <v>8029</v>
      </c>
      <c r="B7013" t="s">
        <v>340</v>
      </c>
      <c r="C7013" t="s">
        <v>7939</v>
      </c>
      <c r="D7013" t="s">
        <v>7974</v>
      </c>
      <c r="E7013" t="n">
        <v>11</v>
      </c>
      <c r="F7013" t="n">
        <v>4</v>
      </c>
      <c r="G7013" t="n">
        <v>2</v>
      </c>
      <c r="H7013" t="n">
        <v>0</v>
      </c>
      <c r="I7013" s="6" t="n">
        <v>2</v>
      </c>
      <c r="J7013" s="6" t="n">
        <v>20</v>
      </c>
      <c r="K7013" s="7" t="n">
        <v>5.45</v>
      </c>
      <c r="L7013" s="7" t="n">
        <v>2.72</v>
      </c>
      <c r="M7013" s="6" t="n">
        <v>10</v>
      </c>
    </row>
    <row r="7014">
      <c r="A7014" t="s">
        <v>8030</v>
      </c>
      <c r="B7014" t="s">
        <v>8031</v>
      </c>
      <c r="C7014" t="s">
        <v>7939</v>
      </c>
      <c r="D7014" t="s">
        <v>7974</v>
      </c>
      <c r="E7014" t="n">
        <v>11</v>
      </c>
      <c r="F7014" t="n">
        <v>4</v>
      </c>
      <c r="G7014" t="n">
        <v>2</v>
      </c>
      <c r="H7014" t="n">
        <v>0</v>
      </c>
      <c r="I7014" s="6" t="n">
        <v>2969</v>
      </c>
      <c r="J7014" s="6" t="n">
        <v>18485</v>
      </c>
      <c r="K7014" s="7" t="n">
        <v>25370.12</v>
      </c>
      <c r="L7014" s="7" t="n">
        <v>8.55</v>
      </c>
      <c r="M7014" s="6" t="n">
        <v>6</v>
      </c>
    </row>
    <row r="7015">
      <c r="A7015" t="s">
        <v>8032</v>
      </c>
      <c r="B7015" t="s">
        <v>8031</v>
      </c>
      <c r="C7015" t="s">
        <v>7939</v>
      </c>
      <c r="D7015" t="s">
        <v>7974</v>
      </c>
      <c r="E7015" t="n">
        <v>11</v>
      </c>
      <c r="F7015" t="n">
        <v>4</v>
      </c>
      <c r="G7015" t="n">
        <v>2</v>
      </c>
      <c r="H7015" t="n">
        <v>0</v>
      </c>
      <c r="I7015" s="6" t="n">
        <v>734</v>
      </c>
      <c r="J7015" s="6" t="n">
        <v>4465</v>
      </c>
      <c r="K7015" s="7" t="n">
        <v>4179.24</v>
      </c>
      <c r="L7015" s="7" t="n">
        <v>5.69</v>
      </c>
      <c r="M7015" s="6" t="n">
        <v>6</v>
      </c>
    </row>
    <row r="7016">
      <c r="A7016" t="s">
        <v>8033</v>
      </c>
      <c r="B7016" t="s">
        <v>340</v>
      </c>
      <c r="C7016" t="s">
        <v>7939</v>
      </c>
      <c r="D7016" t="s">
        <v>7974</v>
      </c>
      <c r="E7016" t="n">
        <v>11</v>
      </c>
      <c r="F7016" t="n">
        <v>4</v>
      </c>
      <c r="G7016" t="n">
        <v>2</v>
      </c>
      <c r="H7016" t="n">
        <v>0</v>
      </c>
      <c r="I7016" s="6" t="n">
        <v>514</v>
      </c>
      <c r="J7016" s="6" t="n">
        <v>5570</v>
      </c>
      <c r="K7016" s="7" t="n">
        <v>2533.6</v>
      </c>
      <c r="L7016" s="7" t="n">
        <v>4.93</v>
      </c>
      <c r="M7016" s="6" t="n">
        <v>11</v>
      </c>
    </row>
    <row r="7017">
      <c r="A7017" t="s">
        <v>8034</v>
      </c>
      <c r="B7017" t="s">
        <v>340</v>
      </c>
      <c r="C7017" t="s">
        <v>7939</v>
      </c>
      <c r="D7017" t="s">
        <v>7974</v>
      </c>
      <c r="E7017" t="n">
        <v>11</v>
      </c>
      <c r="F7017" t="n">
        <v>4</v>
      </c>
      <c r="G7017" t="n">
        <v>2</v>
      </c>
      <c r="H7017" t="n">
        <v>0</v>
      </c>
      <c r="I7017" s="6" t="n">
        <v>190</v>
      </c>
      <c r="J7017" s="6" t="n">
        <v>3108</v>
      </c>
      <c r="K7017" s="7" t="n">
        <v>1782.66</v>
      </c>
      <c r="L7017" s="7" t="n">
        <v>9.38</v>
      </c>
      <c r="M7017" s="6" t="n">
        <v>16</v>
      </c>
    </row>
    <row r="7018">
      <c r="A7018" t="s">
        <v>8035</v>
      </c>
      <c r="B7018" t="s">
        <v>340</v>
      </c>
      <c r="C7018" t="s">
        <v>7939</v>
      </c>
      <c r="D7018" t="s">
        <v>7974</v>
      </c>
      <c r="E7018" t="n">
        <v>11</v>
      </c>
      <c r="F7018" t="n">
        <v>4</v>
      </c>
      <c r="G7018" t="n">
        <v>2</v>
      </c>
      <c r="H7018" t="n">
        <v>0</v>
      </c>
      <c r="I7018" s="6" t="n">
        <v>19</v>
      </c>
      <c r="J7018" s="6" t="n">
        <v>210</v>
      </c>
      <c r="K7018" s="7" t="n">
        <v>73.5</v>
      </c>
      <c r="L7018" s="7" t="n">
        <v>3.87</v>
      </c>
      <c r="M7018" s="6" t="n">
        <v>11</v>
      </c>
    </row>
    <row r="7019">
      <c r="A7019" t="s">
        <v>8036</v>
      </c>
      <c r="B7019" t="s">
        <v>8013</v>
      </c>
      <c r="C7019" t="s">
        <v>7939</v>
      </c>
      <c r="D7019" t="s">
        <v>7974</v>
      </c>
      <c r="E7019" t="n">
        <v>11</v>
      </c>
      <c r="F7019" t="n">
        <v>4</v>
      </c>
      <c r="G7019" t="n">
        <v>2</v>
      </c>
      <c r="H7019" t="n">
        <v>0</v>
      </c>
      <c r="I7019" s="6" t="n">
        <v>156</v>
      </c>
      <c r="J7019" s="6" t="n">
        <v>1352</v>
      </c>
      <c r="K7019" s="7" t="n">
        <v>1081.6</v>
      </c>
      <c r="L7019" s="7" t="n">
        <v>6.93</v>
      </c>
      <c r="M7019" s="6" t="n">
        <v>9</v>
      </c>
    </row>
    <row r="7020">
      <c r="A7020" t="s">
        <v>8037</v>
      </c>
      <c r="B7020" t="s">
        <v>340</v>
      </c>
      <c r="C7020" t="s">
        <v>7939</v>
      </c>
      <c r="D7020" t="s">
        <v>7974</v>
      </c>
      <c r="E7020" t="n">
        <v>11</v>
      </c>
      <c r="F7020" t="n">
        <v>4</v>
      </c>
      <c r="G7020" t="n">
        <v>2</v>
      </c>
      <c r="H7020" t="n">
        <v>0</v>
      </c>
      <c r="I7020" s="6" t="n">
        <v>36</v>
      </c>
      <c r="J7020" s="6" t="n">
        <v>410</v>
      </c>
      <c r="K7020" s="7" t="n">
        <v>172.2</v>
      </c>
      <c r="L7020" s="7" t="n">
        <v>4.78</v>
      </c>
      <c r="M7020" s="6" t="n">
        <v>11</v>
      </c>
    </row>
    <row r="7021">
      <c r="A7021" t="s">
        <v>8038</v>
      </c>
      <c r="B7021" t="s">
        <v>8039</v>
      </c>
      <c r="C7021" t="s">
        <v>7939</v>
      </c>
      <c r="D7021" t="s">
        <v>7974</v>
      </c>
      <c r="E7021" t="n">
        <v>11</v>
      </c>
      <c r="F7021" t="n">
        <v>4</v>
      </c>
      <c r="G7021" t="n">
        <v>2</v>
      </c>
      <c r="H7021" t="n">
        <v>0</v>
      </c>
      <c r="I7021" s="6" t="n">
        <v>9</v>
      </c>
      <c r="J7021" s="6" t="n">
        <v>90</v>
      </c>
      <c r="K7021" s="7" t="n">
        <v>37.8</v>
      </c>
      <c r="L7021" s="7" t="n">
        <v>4.2</v>
      </c>
      <c r="M7021" s="6" t="n">
        <v>10</v>
      </c>
    </row>
    <row r="7022">
      <c r="A7022" t="s">
        <v>8040</v>
      </c>
      <c r="B7022" t="s">
        <v>340</v>
      </c>
      <c r="C7022" t="s">
        <v>7939</v>
      </c>
      <c r="D7022" t="s">
        <v>7974</v>
      </c>
      <c r="E7022" t="n">
        <v>11</v>
      </c>
      <c r="F7022" t="n">
        <v>4</v>
      </c>
      <c r="G7022" t="n">
        <v>2</v>
      </c>
      <c r="H7022" t="n">
        <v>0</v>
      </c>
      <c r="I7022" s="6" t="n">
        <v>2</v>
      </c>
      <c r="J7022" s="6" t="n">
        <v>20</v>
      </c>
      <c r="K7022" s="7" t="n">
        <v>8.4</v>
      </c>
      <c r="L7022" s="7" t="n">
        <v>4.2</v>
      </c>
      <c r="M7022" s="6" t="n">
        <v>10</v>
      </c>
    </row>
    <row r="7023">
      <c r="A7023" t="s">
        <v>8041</v>
      </c>
      <c r="B7023" t="s">
        <v>480</v>
      </c>
      <c r="C7023" t="s">
        <v>7939</v>
      </c>
      <c r="D7023" t="s">
        <v>7974</v>
      </c>
      <c r="E7023" t="n">
        <v>11</v>
      </c>
      <c r="F7023" t="n">
        <v>4</v>
      </c>
      <c r="G7023" t="n">
        <v>2</v>
      </c>
      <c r="H7023" t="n">
        <v>0</v>
      </c>
      <c r="I7023" s="6" t="n">
        <v>3</v>
      </c>
      <c r="J7023" s="6" t="n">
        <v>60</v>
      </c>
      <c r="K7023" s="7" t="n">
        <v>22.86</v>
      </c>
      <c r="L7023" s="7" t="n">
        <v>7.62</v>
      </c>
      <c r="M7023" s="6" t="n">
        <v>20</v>
      </c>
    </row>
    <row r="7024">
      <c r="A7024" t="s">
        <v>8042</v>
      </c>
      <c r="B7024" t="s">
        <v>8010</v>
      </c>
      <c r="C7024" t="s">
        <v>7939</v>
      </c>
      <c r="D7024" t="s">
        <v>7974</v>
      </c>
      <c r="E7024" t="n">
        <v>11</v>
      </c>
      <c r="F7024" t="n">
        <v>4</v>
      </c>
      <c r="G7024" t="n">
        <v>2</v>
      </c>
      <c r="H7024" t="n">
        <v>0</v>
      </c>
      <c r="I7024" s="6" t="n">
        <v>74</v>
      </c>
      <c r="J7024" s="6" t="n">
        <v>800</v>
      </c>
      <c r="K7024" s="7" t="n">
        <v>268</v>
      </c>
      <c r="L7024" s="7" t="n">
        <v>3.62</v>
      </c>
      <c r="M7024" s="6" t="n">
        <v>11</v>
      </c>
    </row>
    <row r="7025">
      <c r="A7025" t="s">
        <v>8043</v>
      </c>
      <c r="B7025" t="s">
        <v>8018</v>
      </c>
      <c r="C7025" t="s">
        <v>7939</v>
      </c>
      <c r="D7025" t="s">
        <v>7974</v>
      </c>
      <c r="E7025" t="n">
        <v>11</v>
      </c>
      <c r="F7025" t="n">
        <v>4</v>
      </c>
      <c r="G7025" t="n">
        <v>2</v>
      </c>
      <c r="H7025" t="n">
        <v>0</v>
      </c>
      <c r="I7025" s="6" t="n">
        <v>13</v>
      </c>
      <c r="J7025" s="6" t="n">
        <v>65</v>
      </c>
      <c r="K7025" s="7" t="n">
        <v>128.7</v>
      </c>
      <c r="L7025" s="7" t="n">
        <v>9.9</v>
      </c>
      <c r="M7025" s="6" t="n">
        <v>5</v>
      </c>
    </row>
    <row r="7026">
      <c r="A7026" t="s">
        <v>8044</v>
      </c>
      <c r="B7026" t="s">
        <v>340</v>
      </c>
      <c r="C7026" t="s">
        <v>7939</v>
      </c>
      <c r="D7026" t="s">
        <v>7974</v>
      </c>
      <c r="E7026" t="n">
        <v>11</v>
      </c>
      <c r="F7026" t="n">
        <v>4</v>
      </c>
      <c r="G7026" t="n">
        <v>2</v>
      </c>
      <c r="H7026" t="n">
        <v>0</v>
      </c>
      <c r="I7026" s="6" t="n">
        <v>17398</v>
      </c>
      <c r="J7026" s="6" t="n">
        <v>256987</v>
      </c>
      <c r="K7026" s="7" t="n">
        <v>53293.61</v>
      </c>
      <c r="L7026" s="7" t="n">
        <v>3.06</v>
      </c>
      <c r="M7026" s="6" t="n">
        <v>15</v>
      </c>
    </row>
    <row r="7027">
      <c r="A7027" t="s">
        <v>8045</v>
      </c>
      <c r="B7027" t="s">
        <v>340</v>
      </c>
      <c r="C7027" t="s">
        <v>7939</v>
      </c>
      <c r="D7027" t="s">
        <v>7974</v>
      </c>
      <c r="E7027" t="n">
        <v>11</v>
      </c>
      <c r="F7027" t="n">
        <v>4</v>
      </c>
      <c r="G7027" t="n">
        <v>2</v>
      </c>
      <c r="H7027" t="n">
        <v>0</v>
      </c>
      <c r="I7027" s="6" t="n">
        <v>290</v>
      </c>
      <c r="J7027" s="6" t="n">
        <v>10984</v>
      </c>
      <c r="K7027" s="7" t="n">
        <v>4382.69</v>
      </c>
      <c r="L7027" s="7" t="n">
        <v>15.11</v>
      </c>
      <c r="M7027" s="6" t="n">
        <v>38</v>
      </c>
    </row>
    <row r="7028">
      <c r="A7028" t="s">
        <v>8046</v>
      </c>
      <c r="B7028" t="s">
        <v>340</v>
      </c>
      <c r="C7028" t="s">
        <v>7939</v>
      </c>
      <c r="D7028" t="s">
        <v>7974</v>
      </c>
      <c r="E7028" t="n">
        <v>11</v>
      </c>
      <c r="F7028" t="n">
        <v>4</v>
      </c>
      <c r="G7028" t="n">
        <v>2</v>
      </c>
      <c r="H7028" t="n">
        <v>0</v>
      </c>
      <c r="I7028" s="6" t="n">
        <v>295</v>
      </c>
      <c r="J7028" s="6" t="n">
        <v>3529</v>
      </c>
      <c r="K7028" s="7" t="n">
        <v>1418.64</v>
      </c>
      <c r="L7028" s="7" t="n">
        <v>4.81</v>
      </c>
      <c r="M7028" s="6" t="n">
        <v>12</v>
      </c>
    </row>
    <row r="7029">
      <c r="A7029" t="s">
        <v>8047</v>
      </c>
      <c r="B7029" t="s">
        <v>5708</v>
      </c>
      <c r="C7029" t="s">
        <v>7939</v>
      </c>
      <c r="D7029" t="s">
        <v>7974</v>
      </c>
      <c r="E7029" t="n">
        <v>11</v>
      </c>
      <c r="F7029" t="n">
        <v>4</v>
      </c>
      <c r="G7029" t="n">
        <v>2</v>
      </c>
      <c r="H7029" t="n">
        <v>0</v>
      </c>
      <c r="I7029" s="6" t="n">
        <v>139</v>
      </c>
      <c r="J7029" s="6" t="n">
        <v>15725</v>
      </c>
      <c r="K7029" s="7" t="n">
        <v>37740</v>
      </c>
      <c r="L7029" s="7" t="n">
        <v>271.51</v>
      </c>
      <c r="M7029" s="6" t="n">
        <v>113</v>
      </c>
    </row>
    <row r="7030">
      <c r="A7030" t="s">
        <v>8048</v>
      </c>
      <c r="B7030" t="s">
        <v>1871</v>
      </c>
      <c r="C7030" t="s">
        <v>7939</v>
      </c>
      <c r="D7030" t="s">
        <v>7974</v>
      </c>
      <c r="E7030" t="n">
        <v>11</v>
      </c>
      <c r="F7030" t="n">
        <v>4</v>
      </c>
      <c r="G7030" t="n">
        <v>2</v>
      </c>
      <c r="H7030" t="n">
        <v>0</v>
      </c>
      <c r="I7030" s="6" t="n">
        <v>67</v>
      </c>
      <c r="J7030" s="6" t="n">
        <v>590</v>
      </c>
      <c r="K7030" s="7" t="n">
        <v>920.4</v>
      </c>
      <c r="L7030" s="7" t="n">
        <v>13.74</v>
      </c>
      <c r="M7030" s="6" t="n">
        <v>9</v>
      </c>
    </row>
    <row r="7031">
      <c r="A7031" t="s">
        <v>8049</v>
      </c>
      <c r="B7031" t="s">
        <v>8050</v>
      </c>
      <c r="C7031" t="s">
        <v>7939</v>
      </c>
      <c r="D7031" t="s">
        <v>8051</v>
      </c>
      <c r="E7031" t="n">
        <v>11</v>
      </c>
      <c r="F7031" t="n">
        <v>5</v>
      </c>
      <c r="G7031" t="n">
        <v>0</v>
      </c>
      <c r="H7031" t="n">
        <v>0</v>
      </c>
      <c r="I7031" s="6" t="n">
        <v>382</v>
      </c>
      <c r="J7031" s="6" t="n">
        <v>4105</v>
      </c>
      <c r="K7031" s="7" t="n">
        <v>14898.78</v>
      </c>
      <c r="L7031" s="7" t="n">
        <v>39</v>
      </c>
      <c r="M7031" s="6" t="n">
        <v>11</v>
      </c>
    </row>
    <row r="7032">
      <c r="A7032" t="s">
        <v>8052</v>
      </c>
      <c r="B7032" t="s">
        <v>8050</v>
      </c>
      <c r="C7032" t="s">
        <v>7939</v>
      </c>
      <c r="D7032" t="s">
        <v>8051</v>
      </c>
      <c r="E7032" t="n">
        <v>11</v>
      </c>
      <c r="F7032" t="n">
        <v>5</v>
      </c>
      <c r="G7032" t="n">
        <v>0</v>
      </c>
      <c r="H7032" t="n">
        <v>0</v>
      </c>
      <c r="I7032" s="6" t="n">
        <v>884</v>
      </c>
      <c r="J7032" s="6" t="n">
        <v>35176</v>
      </c>
      <c r="K7032" s="7" t="n">
        <v>31142.51</v>
      </c>
      <c r="L7032" s="7" t="n">
        <v>35.23</v>
      </c>
      <c r="M7032" s="6" t="n">
        <v>40</v>
      </c>
    </row>
    <row r="7033">
      <c r="A7033" t="s">
        <v>8053</v>
      </c>
      <c r="B7033" t="s">
        <v>8054</v>
      </c>
      <c r="C7033" t="s">
        <v>7939</v>
      </c>
      <c r="D7033" t="s">
        <v>8051</v>
      </c>
      <c r="E7033" t="n">
        <v>11</v>
      </c>
      <c r="F7033" t="n">
        <v>5</v>
      </c>
      <c r="G7033" t="n">
        <v>0</v>
      </c>
      <c r="H7033" t="n">
        <v>0</v>
      </c>
      <c r="I7033" s="6" t="n">
        <v>137</v>
      </c>
      <c r="J7033" s="6" t="n">
        <v>720</v>
      </c>
      <c r="K7033" s="7" t="n">
        <v>1163.52</v>
      </c>
      <c r="L7033" s="7" t="n">
        <v>8.49</v>
      </c>
      <c r="M7033" s="6" t="n">
        <v>5</v>
      </c>
    </row>
    <row r="7034">
      <c r="A7034" t="s">
        <v>8055</v>
      </c>
      <c r="B7034" t="s">
        <v>8054</v>
      </c>
      <c r="C7034" t="s">
        <v>7939</v>
      </c>
      <c r="D7034" t="s">
        <v>8051</v>
      </c>
      <c r="E7034" t="n">
        <v>11</v>
      </c>
      <c r="F7034" t="n">
        <v>5</v>
      </c>
      <c r="G7034" t="n">
        <v>0</v>
      </c>
      <c r="H7034" t="n">
        <v>0</v>
      </c>
      <c r="I7034" s="6" t="n">
        <v>43</v>
      </c>
      <c r="J7034" s="6" t="n">
        <v>1768</v>
      </c>
      <c r="K7034" s="7" t="n">
        <v>1143.72</v>
      </c>
      <c r="L7034" s="7" t="n">
        <v>26.6</v>
      </c>
      <c r="M7034" s="6" t="n">
        <v>41</v>
      </c>
    </row>
    <row r="7035">
      <c r="A7035" t="s">
        <v>8056</v>
      </c>
      <c r="B7035" t="s">
        <v>8054</v>
      </c>
      <c r="C7035" t="s">
        <v>7939</v>
      </c>
      <c r="D7035" t="s">
        <v>8051</v>
      </c>
      <c r="E7035" t="n">
        <v>11</v>
      </c>
      <c r="F7035" t="n">
        <v>5</v>
      </c>
      <c r="G7035" t="n">
        <v>0</v>
      </c>
      <c r="H7035" t="n">
        <v>0</v>
      </c>
      <c r="I7035" s="6" t="n">
        <v>941</v>
      </c>
      <c r="J7035" s="6" t="n">
        <v>6175</v>
      </c>
      <c r="K7035" s="7" t="n">
        <v>9978.8</v>
      </c>
      <c r="L7035" s="7" t="n">
        <v>10.6</v>
      </c>
      <c r="M7035" s="6" t="n">
        <v>7</v>
      </c>
    </row>
    <row r="7036">
      <c r="A7036" t="s">
        <v>8057</v>
      </c>
      <c r="B7036" t="s">
        <v>8054</v>
      </c>
      <c r="C7036" t="s">
        <v>7939</v>
      </c>
      <c r="D7036" t="s">
        <v>8051</v>
      </c>
      <c r="E7036" t="n">
        <v>11</v>
      </c>
      <c r="F7036" t="n">
        <v>5</v>
      </c>
      <c r="G7036" t="n">
        <v>0</v>
      </c>
      <c r="H7036" t="n">
        <v>0</v>
      </c>
      <c r="I7036" s="6" t="n">
        <v>200</v>
      </c>
      <c r="J7036" s="6" t="n">
        <v>7549</v>
      </c>
      <c r="K7036" s="7" t="n">
        <v>5022.74</v>
      </c>
      <c r="L7036" s="7" t="n">
        <v>25.11</v>
      </c>
      <c r="M7036" s="6" t="n">
        <v>38</v>
      </c>
    </row>
    <row r="7037">
      <c r="A7037" t="s">
        <v>8058</v>
      </c>
      <c r="B7037" t="s">
        <v>8050</v>
      </c>
      <c r="C7037" t="s">
        <v>7939</v>
      </c>
      <c r="D7037" t="s">
        <v>8051</v>
      </c>
      <c r="E7037" t="n">
        <v>11</v>
      </c>
      <c r="F7037" t="n">
        <v>5</v>
      </c>
      <c r="G7037" t="n">
        <v>0</v>
      </c>
      <c r="H7037" t="n">
        <v>0</v>
      </c>
      <c r="I7037" s="6" t="n">
        <v>225</v>
      </c>
      <c r="J7037" s="6" t="n">
        <v>8153</v>
      </c>
      <c r="K7037" s="7" t="n">
        <v>7241.97</v>
      </c>
      <c r="L7037" s="7" t="n">
        <v>32.19</v>
      </c>
      <c r="M7037" s="6" t="n">
        <v>36</v>
      </c>
    </row>
    <row r="7038">
      <c r="A7038" t="s">
        <v>8059</v>
      </c>
      <c r="B7038" t="s">
        <v>8054</v>
      </c>
      <c r="C7038" t="s">
        <v>7939</v>
      </c>
      <c r="D7038" t="s">
        <v>8051</v>
      </c>
      <c r="E7038" t="n">
        <v>11</v>
      </c>
      <c r="F7038" t="n">
        <v>5</v>
      </c>
      <c r="G7038" t="n">
        <v>0</v>
      </c>
      <c r="H7038" t="n">
        <v>0</v>
      </c>
      <c r="I7038" s="6" t="n">
        <v>12</v>
      </c>
      <c r="J7038" s="6" t="n">
        <v>212</v>
      </c>
      <c r="K7038" s="7" t="n">
        <v>137.87</v>
      </c>
      <c r="L7038" s="7" t="n">
        <v>11.49</v>
      </c>
      <c r="M7038" s="6" t="n">
        <v>18</v>
      </c>
    </row>
    <row r="7039">
      <c r="A7039" t="s">
        <v>8060</v>
      </c>
      <c r="B7039" t="s">
        <v>8054</v>
      </c>
      <c r="C7039" t="s">
        <v>7939</v>
      </c>
      <c r="D7039" t="s">
        <v>8051</v>
      </c>
      <c r="E7039" t="n">
        <v>11</v>
      </c>
      <c r="F7039" t="n">
        <v>5</v>
      </c>
      <c r="G7039" t="n">
        <v>0</v>
      </c>
      <c r="H7039" t="n">
        <v>0</v>
      </c>
      <c r="I7039" s="6" t="n">
        <v>57</v>
      </c>
      <c r="J7039" s="6" t="n">
        <v>1971</v>
      </c>
      <c r="K7039" s="7" t="n">
        <v>1317.07</v>
      </c>
      <c r="L7039" s="7" t="n">
        <v>23.11</v>
      </c>
      <c r="M7039" s="6" t="n">
        <v>35</v>
      </c>
    </row>
    <row r="7040">
      <c r="A7040" t="s">
        <v>8061</v>
      </c>
      <c r="B7040" t="s">
        <v>8062</v>
      </c>
      <c r="C7040" t="s">
        <v>7939</v>
      </c>
      <c r="D7040" t="s">
        <v>8051</v>
      </c>
      <c r="E7040" t="n">
        <v>11</v>
      </c>
      <c r="F7040" t="n">
        <v>5</v>
      </c>
      <c r="G7040" t="n">
        <v>0</v>
      </c>
      <c r="H7040" t="n">
        <v>0</v>
      </c>
      <c r="I7040" s="6" t="n">
        <v>2</v>
      </c>
      <c r="J7040" s="6" t="n">
        <v>15</v>
      </c>
      <c r="K7040" s="7" t="n">
        <v>10.5</v>
      </c>
      <c r="L7040" s="7" t="n">
        <v>5.25</v>
      </c>
      <c r="M7040" s="6" t="n">
        <v>8</v>
      </c>
    </row>
    <row r="7041">
      <c r="A7041" t="s">
        <v>8063</v>
      </c>
      <c r="B7041" t="s">
        <v>8064</v>
      </c>
      <c r="C7041" t="s">
        <v>7939</v>
      </c>
      <c r="D7041" t="s">
        <v>8051</v>
      </c>
      <c r="E7041" t="n">
        <v>11</v>
      </c>
      <c r="F7041" t="n">
        <v>5</v>
      </c>
      <c r="G7041" t="n">
        <v>0</v>
      </c>
      <c r="H7041" t="n">
        <v>0</v>
      </c>
      <c r="I7041" s="6" t="n">
        <v>31</v>
      </c>
      <c r="J7041" s="6" t="n">
        <v>603</v>
      </c>
      <c r="K7041" s="7" t="n">
        <v>385.35</v>
      </c>
      <c r="L7041" s="7" t="n">
        <v>12.43</v>
      </c>
      <c r="M7041" s="6" t="n">
        <v>19</v>
      </c>
    </row>
    <row r="7042">
      <c r="A7042" t="s">
        <v>8065</v>
      </c>
      <c r="B7042" t="s">
        <v>8064</v>
      </c>
      <c r="C7042" t="s">
        <v>7939</v>
      </c>
      <c r="D7042" t="s">
        <v>8051</v>
      </c>
      <c r="E7042" t="n">
        <v>11</v>
      </c>
      <c r="F7042" t="n">
        <v>5</v>
      </c>
      <c r="G7042" t="n">
        <v>0</v>
      </c>
      <c r="H7042" t="n">
        <v>0</v>
      </c>
      <c r="I7042" s="6" t="n">
        <v>41</v>
      </c>
      <c r="J7042" s="6" t="n">
        <v>960</v>
      </c>
      <c r="K7042" s="7" t="n">
        <v>620.56</v>
      </c>
      <c r="L7042" s="7" t="n">
        <v>15.14</v>
      </c>
      <c r="M7042" s="6" t="n">
        <v>23</v>
      </c>
    </row>
    <row r="7043">
      <c r="A7043" t="s">
        <v>8066</v>
      </c>
      <c r="B7043" t="s">
        <v>8064</v>
      </c>
      <c r="C7043" t="s">
        <v>7939</v>
      </c>
      <c r="D7043" t="s">
        <v>8051</v>
      </c>
      <c r="E7043" t="n">
        <v>11</v>
      </c>
      <c r="F7043" t="n">
        <v>5</v>
      </c>
      <c r="G7043" t="n">
        <v>0</v>
      </c>
      <c r="H7043" t="n">
        <v>0</v>
      </c>
      <c r="I7043" s="6" t="n">
        <v>4</v>
      </c>
      <c r="J7043" s="6" t="n">
        <v>25</v>
      </c>
      <c r="K7043" s="7" t="n">
        <v>8</v>
      </c>
      <c r="L7043" s="7" t="n">
        <v>2</v>
      </c>
      <c r="M7043" s="6" t="n">
        <v>6</v>
      </c>
    </row>
    <row r="7044">
      <c r="A7044" t="s">
        <v>8067</v>
      </c>
      <c r="B7044" t="s">
        <v>8054</v>
      </c>
      <c r="C7044" t="s">
        <v>7939</v>
      </c>
      <c r="D7044" t="s">
        <v>8051</v>
      </c>
      <c r="E7044" t="n">
        <v>11</v>
      </c>
      <c r="F7044" t="n">
        <v>5</v>
      </c>
      <c r="G7044" t="n">
        <v>0</v>
      </c>
      <c r="H7044" t="n">
        <v>0</v>
      </c>
      <c r="I7044" s="6" t="n">
        <v>27</v>
      </c>
      <c r="J7044" s="6" t="n">
        <v>175</v>
      </c>
      <c r="K7044" s="7" t="n">
        <v>282.8</v>
      </c>
      <c r="L7044" s="7" t="n">
        <v>10.47</v>
      </c>
      <c r="M7044" s="6" t="n">
        <v>6</v>
      </c>
    </row>
    <row r="7045">
      <c r="A7045" t="s">
        <v>8068</v>
      </c>
      <c r="B7045" t="s">
        <v>8054</v>
      </c>
      <c r="C7045" t="s">
        <v>7939</v>
      </c>
      <c r="D7045" t="s">
        <v>8051</v>
      </c>
      <c r="E7045" t="n">
        <v>11</v>
      </c>
      <c r="F7045" t="n">
        <v>5</v>
      </c>
      <c r="G7045" t="n">
        <v>0</v>
      </c>
      <c r="H7045" t="n">
        <v>0</v>
      </c>
      <c r="I7045" s="6" t="n">
        <v>202</v>
      </c>
      <c r="J7045" s="6" t="n">
        <v>1215</v>
      </c>
      <c r="K7045" s="7" t="n">
        <v>1963.44</v>
      </c>
      <c r="L7045" s="7" t="n">
        <v>9.72</v>
      </c>
      <c r="M7045" s="6" t="n">
        <v>6</v>
      </c>
    </row>
    <row r="7046">
      <c r="A7046" t="s">
        <v>8069</v>
      </c>
      <c r="B7046" t="s">
        <v>8062</v>
      </c>
      <c r="C7046" t="s">
        <v>7939</v>
      </c>
      <c r="D7046" t="s">
        <v>8051</v>
      </c>
      <c r="E7046" t="n">
        <v>11</v>
      </c>
      <c r="F7046" t="n">
        <v>5</v>
      </c>
      <c r="G7046" t="n">
        <v>0</v>
      </c>
      <c r="H7046" t="n">
        <v>0</v>
      </c>
      <c r="I7046" s="6" t="n">
        <v>4</v>
      </c>
      <c r="J7046" s="6" t="n">
        <v>380</v>
      </c>
      <c r="K7046" s="7" t="n">
        <v>255.8</v>
      </c>
      <c r="L7046" s="7" t="n">
        <v>63.95</v>
      </c>
      <c r="M7046" s="6" t="n">
        <v>95</v>
      </c>
    </row>
    <row r="7047">
      <c r="A7047" t="s">
        <v>8070</v>
      </c>
      <c r="B7047" t="s">
        <v>8064</v>
      </c>
      <c r="C7047" t="s">
        <v>7939</v>
      </c>
      <c r="D7047" t="s">
        <v>8051</v>
      </c>
      <c r="E7047" t="n">
        <v>11</v>
      </c>
      <c r="F7047" t="n">
        <v>5</v>
      </c>
      <c r="G7047" t="n">
        <v>0</v>
      </c>
      <c r="H7047" t="n">
        <v>0</v>
      </c>
      <c r="I7047" s="6" t="n">
        <v>3</v>
      </c>
      <c r="J7047" s="6" t="n">
        <v>44</v>
      </c>
      <c r="K7047" s="7" t="n">
        <v>27.62</v>
      </c>
      <c r="L7047" s="7" t="n">
        <v>9.21</v>
      </c>
      <c r="M7047" s="6" t="n">
        <v>15</v>
      </c>
    </row>
    <row r="7048">
      <c r="A7048" t="s">
        <v>8071</v>
      </c>
      <c r="B7048" t="s">
        <v>8064</v>
      </c>
      <c r="C7048" t="s">
        <v>7939</v>
      </c>
      <c r="D7048" t="s">
        <v>8051</v>
      </c>
      <c r="E7048" t="n">
        <v>11</v>
      </c>
      <c r="F7048" t="n">
        <v>5</v>
      </c>
      <c r="G7048" t="n">
        <v>0</v>
      </c>
      <c r="H7048" t="n">
        <v>0</v>
      </c>
      <c r="I7048" s="6" t="n">
        <v>3</v>
      </c>
      <c r="J7048" s="6" t="n">
        <v>7</v>
      </c>
      <c r="K7048" s="7" t="n">
        <v>2.24</v>
      </c>
      <c r="L7048" s="7" t="n">
        <v>0.75</v>
      </c>
      <c r="M7048" s="6" t="n">
        <v>2</v>
      </c>
    </row>
    <row r="7049">
      <c r="A7049" t="s">
        <v>8072</v>
      </c>
      <c r="B7049" t="s">
        <v>8064</v>
      </c>
      <c r="C7049" t="s">
        <v>7939</v>
      </c>
      <c r="D7049" t="s">
        <v>8051</v>
      </c>
      <c r="E7049" t="n">
        <v>11</v>
      </c>
      <c r="F7049" t="n">
        <v>5</v>
      </c>
      <c r="G7049" t="n">
        <v>0</v>
      </c>
      <c r="H7049" t="n">
        <v>0</v>
      </c>
      <c r="I7049" s="6" t="n">
        <v>6</v>
      </c>
      <c r="J7049" s="6" t="n">
        <v>360</v>
      </c>
      <c r="K7049" s="7" t="n">
        <v>233.46</v>
      </c>
      <c r="L7049" s="7" t="n">
        <v>38.91</v>
      </c>
      <c r="M7049" s="6" t="n">
        <v>60</v>
      </c>
    </row>
    <row r="7050">
      <c r="A7050" t="s">
        <v>8073</v>
      </c>
      <c r="B7050" t="s">
        <v>8074</v>
      </c>
      <c r="C7050" t="s">
        <v>7939</v>
      </c>
      <c r="D7050" t="s">
        <v>8075</v>
      </c>
      <c r="E7050" t="n">
        <v>11</v>
      </c>
      <c r="F7050" t="n">
        <v>6</v>
      </c>
      <c r="G7050" t="n">
        <v>0</v>
      </c>
      <c r="H7050" t="n">
        <v>0</v>
      </c>
      <c r="I7050" s="6" t="n">
        <v>9</v>
      </c>
      <c r="J7050" s="6" t="n">
        <v>495</v>
      </c>
      <c r="K7050" s="7" t="n">
        <v>274.89</v>
      </c>
      <c r="L7050" s="7" t="n">
        <v>30.54</v>
      </c>
      <c r="M7050" s="6" t="n">
        <v>55</v>
      </c>
    </row>
    <row r="7051">
      <c r="A7051" t="s">
        <v>8076</v>
      </c>
      <c r="B7051" t="s">
        <v>8074</v>
      </c>
      <c r="C7051" t="s">
        <v>7939</v>
      </c>
      <c r="D7051" t="s">
        <v>8075</v>
      </c>
      <c r="E7051" t="n">
        <v>11</v>
      </c>
      <c r="F7051" t="n">
        <v>6</v>
      </c>
      <c r="G7051" t="n">
        <v>0</v>
      </c>
      <c r="H7051" t="n">
        <v>0</v>
      </c>
      <c r="I7051" s="6" t="n">
        <v>3639</v>
      </c>
      <c r="J7051" s="6" t="n">
        <v>382000</v>
      </c>
      <c r="K7051" s="7" t="n">
        <v>126174.66</v>
      </c>
      <c r="L7051" s="7" t="n">
        <v>34.67</v>
      </c>
      <c r="M7051" s="6" t="n">
        <v>105</v>
      </c>
    </row>
    <row r="7052">
      <c r="A7052" t="s">
        <v>8077</v>
      </c>
      <c r="B7052" t="s">
        <v>8078</v>
      </c>
      <c r="C7052" t="s">
        <v>7939</v>
      </c>
      <c r="D7052" t="s">
        <v>8075</v>
      </c>
      <c r="E7052" t="n">
        <v>11</v>
      </c>
      <c r="F7052" t="n">
        <v>6</v>
      </c>
      <c r="G7052" t="n">
        <v>0</v>
      </c>
      <c r="H7052" t="n">
        <v>0</v>
      </c>
      <c r="I7052" s="6" t="n">
        <v>100</v>
      </c>
      <c r="J7052" s="6" t="n">
        <v>800</v>
      </c>
      <c r="K7052" s="7" t="n">
        <v>1096</v>
      </c>
      <c r="L7052" s="7" t="n">
        <v>10.96</v>
      </c>
      <c r="M7052" s="6" t="n">
        <v>8</v>
      </c>
    </row>
    <row r="7053">
      <c r="A7053" t="s">
        <v>8079</v>
      </c>
      <c r="B7053" t="s">
        <v>8080</v>
      </c>
      <c r="C7053" t="s">
        <v>7939</v>
      </c>
      <c r="D7053" t="s">
        <v>8075</v>
      </c>
      <c r="E7053" t="n">
        <v>11</v>
      </c>
      <c r="F7053" t="n">
        <v>6</v>
      </c>
      <c r="G7053" t="n">
        <v>0</v>
      </c>
      <c r="H7053" t="n">
        <v>0</v>
      </c>
      <c r="I7053" s="6" t="n">
        <v>1065</v>
      </c>
      <c r="J7053" s="6" t="n">
        <v>7280</v>
      </c>
      <c r="K7053" s="7" t="n">
        <v>16088.8</v>
      </c>
      <c r="L7053" s="7" t="n">
        <v>15.11</v>
      </c>
      <c r="M7053" s="6" t="n">
        <v>7</v>
      </c>
    </row>
    <row r="7054">
      <c r="A7054" t="s">
        <v>8081</v>
      </c>
      <c r="B7054" t="s">
        <v>8082</v>
      </c>
      <c r="C7054" t="s">
        <v>7939</v>
      </c>
      <c r="D7054" t="s">
        <v>8075</v>
      </c>
      <c r="E7054" t="n">
        <v>11</v>
      </c>
      <c r="F7054" t="n">
        <v>6</v>
      </c>
      <c r="G7054" t="n">
        <v>0</v>
      </c>
      <c r="H7054" t="n">
        <v>0</v>
      </c>
      <c r="I7054" s="6" t="n">
        <v>1385</v>
      </c>
      <c r="J7054" s="6" t="n">
        <v>12175</v>
      </c>
      <c r="K7054" s="7" t="n">
        <v>16850.2</v>
      </c>
      <c r="L7054" s="7" t="n">
        <v>12.17</v>
      </c>
      <c r="M7054" s="6" t="n">
        <v>9</v>
      </c>
    </row>
    <row r="7055">
      <c r="A7055" t="s">
        <v>8083</v>
      </c>
      <c r="B7055" t="s">
        <v>8084</v>
      </c>
      <c r="C7055" t="s">
        <v>7939</v>
      </c>
      <c r="D7055" t="s">
        <v>8075</v>
      </c>
      <c r="E7055" t="n">
        <v>11</v>
      </c>
      <c r="F7055" t="n">
        <v>6</v>
      </c>
      <c r="G7055" t="n">
        <v>0</v>
      </c>
      <c r="H7055" t="n">
        <v>0</v>
      </c>
      <c r="I7055" s="6" t="n">
        <v>9</v>
      </c>
      <c r="J7055" s="6" t="n">
        <v>747</v>
      </c>
      <c r="K7055" s="7" t="n">
        <v>248.5</v>
      </c>
      <c r="L7055" s="7" t="n">
        <v>27.61</v>
      </c>
      <c r="M7055" s="6" t="n">
        <v>83</v>
      </c>
    </row>
    <row r="7056">
      <c r="A7056" t="s">
        <v>8085</v>
      </c>
      <c r="B7056" t="s">
        <v>8086</v>
      </c>
      <c r="C7056" t="s">
        <v>7939</v>
      </c>
      <c r="D7056" t="s">
        <v>8075</v>
      </c>
      <c r="E7056" t="n">
        <v>11</v>
      </c>
      <c r="F7056" t="n">
        <v>6</v>
      </c>
      <c r="G7056" t="n">
        <v>0</v>
      </c>
      <c r="H7056" t="n">
        <v>0</v>
      </c>
      <c r="I7056" s="6" t="n">
        <v>73</v>
      </c>
      <c r="J7056" s="6" t="n">
        <v>520</v>
      </c>
      <c r="K7056" s="7" t="n">
        <v>276.64</v>
      </c>
      <c r="L7056" s="7" t="n">
        <v>3.79</v>
      </c>
      <c r="M7056" s="6" t="n">
        <v>7</v>
      </c>
    </row>
    <row r="7057">
      <c r="A7057" t="s">
        <v>8087</v>
      </c>
      <c r="B7057" t="s">
        <v>8086</v>
      </c>
      <c r="C7057" t="s">
        <v>7939</v>
      </c>
      <c r="D7057" t="s">
        <v>8075</v>
      </c>
      <c r="E7057" t="n">
        <v>11</v>
      </c>
      <c r="F7057" t="n">
        <v>6</v>
      </c>
      <c r="G7057" t="n">
        <v>0</v>
      </c>
      <c r="H7057" t="n">
        <v>0</v>
      </c>
      <c r="I7057" s="6" t="n">
        <v>23</v>
      </c>
      <c r="J7057" s="6" t="n">
        <v>1269</v>
      </c>
      <c r="K7057" s="7" t="n">
        <v>349.48</v>
      </c>
      <c r="L7057" s="7" t="n">
        <v>15.19</v>
      </c>
      <c r="M7057" s="6" t="n">
        <v>55</v>
      </c>
    </row>
    <row r="7058">
      <c r="A7058" t="s">
        <v>8088</v>
      </c>
      <c r="B7058" t="s">
        <v>8086</v>
      </c>
      <c r="C7058" t="s">
        <v>7939</v>
      </c>
      <c r="D7058" t="s">
        <v>8075</v>
      </c>
      <c r="E7058" t="n">
        <v>11</v>
      </c>
      <c r="F7058" t="n">
        <v>6</v>
      </c>
      <c r="G7058" t="n">
        <v>0</v>
      </c>
      <c r="H7058" t="n">
        <v>0</v>
      </c>
      <c r="I7058" s="6" t="n">
        <v>263</v>
      </c>
      <c r="J7058" s="6" t="n">
        <v>2305</v>
      </c>
      <c r="K7058" s="7" t="n">
        <v>875.9</v>
      </c>
      <c r="L7058" s="7" t="n">
        <v>3.33</v>
      </c>
      <c r="M7058" s="6" t="n">
        <v>9</v>
      </c>
    </row>
    <row r="7059">
      <c r="A7059" t="s">
        <v>8089</v>
      </c>
      <c r="B7059" t="s">
        <v>8086</v>
      </c>
      <c r="C7059" t="s">
        <v>7939</v>
      </c>
      <c r="D7059" t="s">
        <v>8075</v>
      </c>
      <c r="E7059" t="n">
        <v>11</v>
      </c>
      <c r="F7059" t="n">
        <v>6</v>
      </c>
      <c r="G7059" t="n">
        <v>0</v>
      </c>
      <c r="H7059" t="n">
        <v>0</v>
      </c>
      <c r="I7059" s="6" t="n">
        <v>17</v>
      </c>
      <c r="J7059" s="6" t="n">
        <v>821</v>
      </c>
      <c r="K7059" s="7" t="n">
        <v>226.1</v>
      </c>
      <c r="L7059" s="7" t="n">
        <v>13.3</v>
      </c>
      <c r="M7059" s="6" t="n">
        <v>48</v>
      </c>
    </row>
    <row r="7060">
      <c r="A7060" t="s">
        <v>8090</v>
      </c>
      <c r="B7060" t="s">
        <v>8086</v>
      </c>
      <c r="C7060" t="s">
        <v>7939</v>
      </c>
      <c r="D7060" t="s">
        <v>8075</v>
      </c>
      <c r="E7060" t="n">
        <v>11</v>
      </c>
      <c r="F7060" t="n">
        <v>6</v>
      </c>
      <c r="G7060" t="n">
        <v>0</v>
      </c>
      <c r="H7060" t="n">
        <v>0</v>
      </c>
      <c r="I7060" s="6" t="n">
        <v>48</v>
      </c>
      <c r="J7060" s="6" t="n">
        <v>405</v>
      </c>
      <c r="K7060" s="7" t="n">
        <v>215.46</v>
      </c>
      <c r="L7060" s="7" t="n">
        <v>4.49</v>
      </c>
      <c r="M7060" s="6" t="n">
        <v>8</v>
      </c>
    </row>
    <row r="7061">
      <c r="A7061" t="s">
        <v>8091</v>
      </c>
      <c r="B7061" t="s">
        <v>8086</v>
      </c>
      <c r="C7061" t="s">
        <v>7939</v>
      </c>
      <c r="D7061" t="s">
        <v>8075</v>
      </c>
      <c r="E7061" t="n">
        <v>11</v>
      </c>
      <c r="F7061" t="n">
        <v>6</v>
      </c>
      <c r="G7061" t="n">
        <v>0</v>
      </c>
      <c r="H7061" t="n">
        <v>0</v>
      </c>
      <c r="I7061" s="6" t="n">
        <v>178</v>
      </c>
      <c r="J7061" s="6" t="n">
        <v>1685</v>
      </c>
      <c r="K7061" s="7" t="n">
        <v>640.3</v>
      </c>
      <c r="L7061" s="7" t="n">
        <v>3.6</v>
      </c>
      <c r="M7061" s="6" t="n">
        <v>9</v>
      </c>
    </row>
    <row r="7062">
      <c r="A7062" t="s">
        <v>8092</v>
      </c>
      <c r="B7062" t="s">
        <v>8093</v>
      </c>
      <c r="C7062" t="s">
        <v>7939</v>
      </c>
      <c r="D7062" t="s">
        <v>8075</v>
      </c>
      <c r="E7062" t="n">
        <v>11</v>
      </c>
      <c r="F7062" t="n">
        <v>6</v>
      </c>
      <c r="G7062" t="n">
        <v>0</v>
      </c>
      <c r="H7062" t="n">
        <v>0</v>
      </c>
      <c r="I7062" s="6" t="n">
        <v>5258</v>
      </c>
      <c r="J7062" s="6" t="n">
        <v>25362</v>
      </c>
      <c r="K7062" s="7" t="n">
        <v>32266.06</v>
      </c>
      <c r="L7062" s="7" t="n">
        <v>6.14</v>
      </c>
      <c r="M7062" s="6" t="n">
        <v>5</v>
      </c>
    </row>
    <row r="7063">
      <c r="A7063" t="s">
        <v>8094</v>
      </c>
      <c r="B7063" t="s">
        <v>8095</v>
      </c>
      <c r="C7063" t="s">
        <v>7939</v>
      </c>
      <c r="D7063" t="s">
        <v>8075</v>
      </c>
      <c r="E7063" t="n">
        <v>11</v>
      </c>
      <c r="F7063" t="n">
        <v>6</v>
      </c>
      <c r="G7063" t="n">
        <v>0</v>
      </c>
      <c r="H7063" t="n">
        <v>0</v>
      </c>
      <c r="I7063" s="6" t="n">
        <v>15703</v>
      </c>
      <c r="J7063" s="6" t="n">
        <v>83297</v>
      </c>
      <c r="K7063" s="7" t="n">
        <v>234486.97</v>
      </c>
      <c r="L7063" s="7" t="n">
        <v>14.93</v>
      </c>
      <c r="M7063" s="6" t="n">
        <v>5</v>
      </c>
    </row>
    <row r="7064">
      <c r="A7064" t="s">
        <v>8096</v>
      </c>
      <c r="B7064" t="s">
        <v>8095</v>
      </c>
      <c r="C7064" t="s">
        <v>7939</v>
      </c>
      <c r="D7064" t="s">
        <v>8075</v>
      </c>
      <c r="E7064" t="n">
        <v>11</v>
      </c>
      <c r="F7064" t="n">
        <v>6</v>
      </c>
      <c r="G7064" t="n">
        <v>0</v>
      </c>
      <c r="H7064" t="n">
        <v>0</v>
      </c>
      <c r="I7064" s="6" t="n">
        <v>3874</v>
      </c>
      <c r="J7064" s="6" t="n">
        <v>174720</v>
      </c>
      <c r="K7064" s="7" t="n">
        <v>82592.3</v>
      </c>
      <c r="L7064" s="7" t="n">
        <v>21.32</v>
      </c>
      <c r="M7064" s="6" t="n">
        <v>45</v>
      </c>
    </row>
    <row r="7065">
      <c r="A7065" t="s">
        <v>8097</v>
      </c>
      <c r="B7065" t="s">
        <v>8095</v>
      </c>
      <c r="C7065" t="s">
        <v>7939</v>
      </c>
      <c r="D7065" t="s">
        <v>8075</v>
      </c>
      <c r="E7065" t="n">
        <v>11</v>
      </c>
      <c r="F7065" t="n">
        <v>6</v>
      </c>
      <c r="G7065" t="n">
        <v>0</v>
      </c>
      <c r="H7065" t="n">
        <v>0</v>
      </c>
      <c r="I7065" s="6" t="n">
        <v>308</v>
      </c>
      <c r="J7065" s="6" t="n">
        <v>1393</v>
      </c>
      <c r="K7065" s="7" t="n">
        <v>6574.96</v>
      </c>
      <c r="L7065" s="7" t="n">
        <v>21.35</v>
      </c>
      <c r="M7065" s="6" t="n">
        <v>5</v>
      </c>
    </row>
    <row r="7066">
      <c r="A7066" t="s">
        <v>8098</v>
      </c>
      <c r="B7066" t="s">
        <v>8093</v>
      </c>
      <c r="C7066" t="s">
        <v>7939</v>
      </c>
      <c r="D7066" t="s">
        <v>8075</v>
      </c>
      <c r="E7066" t="n">
        <v>11</v>
      </c>
      <c r="F7066" t="n">
        <v>6</v>
      </c>
      <c r="G7066" t="n">
        <v>0</v>
      </c>
      <c r="H7066" t="n">
        <v>0</v>
      </c>
      <c r="I7066" s="6" t="n">
        <v>571</v>
      </c>
      <c r="J7066" s="6" t="n">
        <v>2664</v>
      </c>
      <c r="K7066" s="7" t="n">
        <v>12298.19</v>
      </c>
      <c r="L7066" s="7" t="n">
        <v>21.54</v>
      </c>
      <c r="M7066" s="6" t="n">
        <v>5</v>
      </c>
    </row>
    <row r="7067">
      <c r="A7067" t="s">
        <v>8099</v>
      </c>
      <c r="B7067" t="s">
        <v>8093</v>
      </c>
      <c r="C7067" t="s">
        <v>7939</v>
      </c>
      <c r="D7067" t="s">
        <v>8075</v>
      </c>
      <c r="E7067" t="n">
        <v>11</v>
      </c>
      <c r="F7067" t="n">
        <v>6</v>
      </c>
      <c r="G7067" t="n">
        <v>0</v>
      </c>
      <c r="H7067" t="n">
        <v>0</v>
      </c>
      <c r="I7067" s="6" t="n">
        <v>1117</v>
      </c>
      <c r="J7067" s="6" t="n">
        <v>46628</v>
      </c>
      <c r="K7067" s="7" t="n">
        <v>14615.93</v>
      </c>
      <c r="L7067" s="7" t="n">
        <v>13.08</v>
      </c>
      <c r="M7067" s="6" t="n">
        <v>42</v>
      </c>
    </row>
    <row r="7068">
      <c r="A7068" t="s">
        <v>8100</v>
      </c>
      <c r="B7068" t="s">
        <v>8093</v>
      </c>
      <c r="C7068" t="s">
        <v>7939</v>
      </c>
      <c r="D7068" t="s">
        <v>8075</v>
      </c>
      <c r="E7068" t="n">
        <v>11</v>
      </c>
      <c r="F7068" t="n">
        <v>6</v>
      </c>
      <c r="G7068" t="n">
        <v>0</v>
      </c>
      <c r="H7068" t="n">
        <v>0</v>
      </c>
      <c r="I7068" s="6" t="n">
        <v>370</v>
      </c>
      <c r="J7068" s="6" t="n">
        <v>1639</v>
      </c>
      <c r="K7068" s="7" t="n">
        <v>5348.6</v>
      </c>
      <c r="L7068" s="7" t="n">
        <v>14.46</v>
      </c>
      <c r="M7068" s="6" t="n">
        <v>4</v>
      </c>
    </row>
    <row r="7069">
      <c r="A7069" t="s">
        <v>8101</v>
      </c>
      <c r="B7069" t="s">
        <v>8078</v>
      </c>
      <c r="C7069" t="s">
        <v>7939</v>
      </c>
      <c r="D7069" t="s">
        <v>8075</v>
      </c>
      <c r="E7069" t="n">
        <v>11</v>
      </c>
      <c r="F7069" t="n">
        <v>6</v>
      </c>
      <c r="G7069" t="n">
        <v>0</v>
      </c>
      <c r="H7069" t="n">
        <v>0</v>
      </c>
      <c r="I7069" s="6" t="n">
        <v>1051</v>
      </c>
      <c r="J7069" s="6" t="n">
        <v>7340</v>
      </c>
      <c r="K7069" s="7" t="n">
        <v>2752.41</v>
      </c>
      <c r="L7069" s="7" t="n">
        <v>2.62</v>
      </c>
      <c r="M7069" s="6" t="n">
        <v>7</v>
      </c>
    </row>
    <row r="7070">
      <c r="A7070" t="s">
        <v>8102</v>
      </c>
      <c r="B7070" t="s">
        <v>8103</v>
      </c>
      <c r="C7070" t="s">
        <v>7939</v>
      </c>
      <c r="D7070" t="s">
        <v>8075</v>
      </c>
      <c r="E7070" t="n">
        <v>11</v>
      </c>
      <c r="F7070" t="n">
        <v>6</v>
      </c>
      <c r="G7070" t="n">
        <v>0</v>
      </c>
      <c r="H7070" t="n">
        <v>0</v>
      </c>
      <c r="I7070" s="6" t="n">
        <v>182</v>
      </c>
      <c r="J7070" s="6" t="n">
        <v>1320</v>
      </c>
      <c r="K7070" s="7" t="n">
        <v>4739.02</v>
      </c>
      <c r="L7070" s="7" t="n">
        <v>26.04</v>
      </c>
      <c r="M7070" s="6" t="n">
        <v>7</v>
      </c>
    </row>
    <row r="7071">
      <c r="A7071" t="s">
        <v>8104</v>
      </c>
      <c r="B7071" t="s">
        <v>8105</v>
      </c>
      <c r="C7071" t="s">
        <v>7939</v>
      </c>
      <c r="D7071" t="s">
        <v>8075</v>
      </c>
      <c r="E7071" t="n">
        <v>11</v>
      </c>
      <c r="F7071" t="n">
        <v>6</v>
      </c>
      <c r="G7071" t="n">
        <v>0</v>
      </c>
      <c r="H7071" t="n">
        <v>0</v>
      </c>
      <c r="I7071" s="6" t="n">
        <v>3064</v>
      </c>
      <c r="J7071" s="6" t="n">
        <v>21585</v>
      </c>
      <c r="K7071" s="7" t="n">
        <v>39845.91</v>
      </c>
      <c r="L7071" s="7" t="n">
        <v>13</v>
      </c>
      <c r="M7071" s="6" t="n">
        <v>7</v>
      </c>
    </row>
    <row r="7072">
      <c r="A7072" t="s">
        <v>8106</v>
      </c>
      <c r="B7072" t="s">
        <v>8080</v>
      </c>
      <c r="C7072" t="s">
        <v>7939</v>
      </c>
      <c r="D7072" t="s">
        <v>8075</v>
      </c>
      <c r="E7072" t="n">
        <v>11</v>
      </c>
      <c r="F7072" t="n">
        <v>6</v>
      </c>
      <c r="G7072" t="n">
        <v>0</v>
      </c>
      <c r="H7072" t="n">
        <v>0</v>
      </c>
      <c r="I7072" s="6" t="n">
        <v>2146</v>
      </c>
      <c r="J7072" s="6" t="n">
        <v>16790</v>
      </c>
      <c r="K7072" s="7" t="n">
        <v>22141.54</v>
      </c>
      <c r="L7072" s="7" t="n">
        <v>10.32</v>
      </c>
      <c r="M7072" s="6" t="n">
        <v>8</v>
      </c>
    </row>
    <row r="7073">
      <c r="A7073" t="s">
        <v>8107</v>
      </c>
      <c r="B7073" t="s">
        <v>8082</v>
      </c>
      <c r="C7073" t="s">
        <v>7939</v>
      </c>
      <c r="D7073" t="s">
        <v>8075</v>
      </c>
      <c r="E7073" t="n">
        <v>11</v>
      </c>
      <c r="F7073" t="n">
        <v>6</v>
      </c>
      <c r="G7073" t="n">
        <v>0</v>
      </c>
      <c r="H7073" t="n">
        <v>0</v>
      </c>
      <c r="I7073" s="6" t="n">
        <v>29062</v>
      </c>
      <c r="J7073" s="6" t="n">
        <v>221673</v>
      </c>
      <c r="K7073" s="7" t="n">
        <v>163631.76</v>
      </c>
      <c r="L7073" s="7" t="n">
        <v>5.63</v>
      </c>
      <c r="M7073" s="6" t="n">
        <v>8</v>
      </c>
    </row>
    <row r="7074">
      <c r="A7074" t="s">
        <v>8108</v>
      </c>
      <c r="B7074" t="s">
        <v>8103</v>
      </c>
      <c r="C7074" t="s">
        <v>7939</v>
      </c>
      <c r="D7074" t="s">
        <v>8075</v>
      </c>
      <c r="E7074" t="n">
        <v>11</v>
      </c>
      <c r="F7074" t="n">
        <v>6</v>
      </c>
      <c r="G7074" t="n">
        <v>0</v>
      </c>
      <c r="H7074" t="n">
        <v>0</v>
      </c>
      <c r="I7074" s="6" t="n">
        <v>89</v>
      </c>
      <c r="J7074" s="6" t="n">
        <v>971</v>
      </c>
      <c r="K7074" s="7" t="n">
        <v>1928</v>
      </c>
      <c r="L7074" s="7" t="n">
        <v>21.66</v>
      </c>
      <c r="M7074" s="6" t="n">
        <v>11</v>
      </c>
    </row>
    <row r="7075">
      <c r="A7075" t="s">
        <v>8109</v>
      </c>
      <c r="B7075" t="s">
        <v>8110</v>
      </c>
      <c r="C7075" t="s">
        <v>7939</v>
      </c>
      <c r="D7075" t="s">
        <v>8075</v>
      </c>
      <c r="E7075" t="n">
        <v>11</v>
      </c>
      <c r="F7075" t="n">
        <v>6</v>
      </c>
      <c r="G7075" t="n">
        <v>0</v>
      </c>
      <c r="H7075" t="n">
        <v>0</v>
      </c>
      <c r="I7075" s="6" t="n">
        <v>661</v>
      </c>
      <c r="J7075" s="6" t="n">
        <v>4735</v>
      </c>
      <c r="K7075" s="7" t="n">
        <v>9517.35</v>
      </c>
      <c r="L7075" s="7" t="n">
        <v>14.4</v>
      </c>
      <c r="M7075" s="6" t="n">
        <v>7</v>
      </c>
    </row>
    <row r="7076">
      <c r="A7076" t="s">
        <v>8111</v>
      </c>
      <c r="B7076" t="s">
        <v>8110</v>
      </c>
      <c r="C7076" t="s">
        <v>7939</v>
      </c>
      <c r="D7076" t="s">
        <v>8075</v>
      </c>
      <c r="E7076" t="n">
        <v>11</v>
      </c>
      <c r="F7076" t="n">
        <v>6</v>
      </c>
      <c r="G7076" t="n">
        <v>0</v>
      </c>
      <c r="H7076" t="n">
        <v>0</v>
      </c>
      <c r="I7076" s="6" t="n">
        <v>881</v>
      </c>
      <c r="J7076" s="6" t="n">
        <v>65850</v>
      </c>
      <c r="K7076" s="7" t="n">
        <v>31377.53</v>
      </c>
      <c r="L7076" s="7" t="n">
        <v>35.62</v>
      </c>
      <c r="M7076" s="6" t="n">
        <v>75</v>
      </c>
    </row>
    <row r="7077">
      <c r="A7077" t="s">
        <v>8112</v>
      </c>
      <c r="B7077" t="s">
        <v>8110</v>
      </c>
      <c r="C7077" t="s">
        <v>7939</v>
      </c>
      <c r="D7077" t="s">
        <v>8075</v>
      </c>
      <c r="E7077" t="n">
        <v>11</v>
      </c>
      <c r="F7077" t="n">
        <v>6</v>
      </c>
      <c r="G7077" t="n">
        <v>0</v>
      </c>
      <c r="H7077" t="n">
        <v>0</v>
      </c>
      <c r="I7077" s="6" t="n">
        <v>120</v>
      </c>
      <c r="J7077" s="6" t="n">
        <v>1411</v>
      </c>
      <c r="K7077" s="7" t="n">
        <v>3950.8</v>
      </c>
      <c r="L7077" s="7" t="n">
        <v>32.92</v>
      </c>
      <c r="M7077" s="6" t="n">
        <v>12</v>
      </c>
    </row>
    <row r="7078">
      <c r="A7078" t="s">
        <v>8113</v>
      </c>
      <c r="B7078" t="s">
        <v>8074</v>
      </c>
      <c r="C7078" t="s">
        <v>7939</v>
      </c>
      <c r="D7078" t="s">
        <v>8075</v>
      </c>
      <c r="E7078" t="n">
        <v>11</v>
      </c>
      <c r="F7078" t="n">
        <v>6</v>
      </c>
      <c r="G7078" t="n">
        <v>0</v>
      </c>
      <c r="H7078" t="n">
        <v>0</v>
      </c>
      <c r="I7078" s="6" t="n">
        <v>2</v>
      </c>
      <c r="J7078" s="6" t="n">
        <v>130</v>
      </c>
      <c r="K7078" s="7" t="n">
        <v>72.19</v>
      </c>
      <c r="L7078" s="7" t="n">
        <v>36.1</v>
      </c>
      <c r="M7078" s="6" t="n">
        <v>65</v>
      </c>
    </row>
    <row r="7079">
      <c r="A7079" t="s">
        <v>8114</v>
      </c>
      <c r="B7079" t="s">
        <v>8110</v>
      </c>
      <c r="C7079" t="s">
        <v>7939</v>
      </c>
      <c r="D7079" t="s">
        <v>8075</v>
      </c>
      <c r="E7079" t="n">
        <v>11</v>
      </c>
      <c r="F7079" t="n">
        <v>6</v>
      </c>
      <c r="G7079" t="n">
        <v>0</v>
      </c>
      <c r="H7079" t="n">
        <v>0</v>
      </c>
      <c r="I7079" s="6" t="n">
        <v>2834</v>
      </c>
      <c r="J7079" s="6" t="n">
        <v>20747</v>
      </c>
      <c r="K7079" s="7" t="n">
        <v>29103.43</v>
      </c>
      <c r="L7079" s="7" t="n">
        <v>10.27</v>
      </c>
      <c r="M7079" s="6" t="n">
        <v>7</v>
      </c>
    </row>
    <row r="7080">
      <c r="A7080" t="s">
        <v>8115</v>
      </c>
      <c r="B7080" t="s">
        <v>8110</v>
      </c>
      <c r="C7080" t="s">
        <v>7939</v>
      </c>
      <c r="D7080" t="s">
        <v>8075</v>
      </c>
      <c r="E7080" t="n">
        <v>11</v>
      </c>
      <c r="F7080" t="n">
        <v>6</v>
      </c>
      <c r="G7080" t="n">
        <v>0</v>
      </c>
      <c r="H7080" t="n">
        <v>0</v>
      </c>
      <c r="I7080" s="6" t="n">
        <v>34</v>
      </c>
      <c r="J7080" s="6" t="n">
        <v>2881</v>
      </c>
      <c r="K7080" s="7" t="n">
        <v>1029.48</v>
      </c>
      <c r="L7080" s="7" t="n">
        <v>30.28</v>
      </c>
      <c r="M7080" s="6" t="n">
        <v>85</v>
      </c>
    </row>
    <row r="7081">
      <c r="A7081" t="s">
        <v>8116</v>
      </c>
      <c r="B7081" t="s">
        <v>8110</v>
      </c>
      <c r="C7081" t="s">
        <v>7939</v>
      </c>
      <c r="D7081" t="s">
        <v>8075</v>
      </c>
      <c r="E7081" t="n">
        <v>11</v>
      </c>
      <c r="F7081" t="n">
        <v>6</v>
      </c>
      <c r="G7081" t="n">
        <v>0</v>
      </c>
      <c r="H7081" t="n">
        <v>0</v>
      </c>
      <c r="I7081" s="6" t="n">
        <v>1100</v>
      </c>
      <c r="J7081" s="6" t="n">
        <v>85935</v>
      </c>
      <c r="K7081" s="7" t="n">
        <v>40948.03</v>
      </c>
      <c r="L7081" s="7" t="n">
        <v>37.23</v>
      </c>
      <c r="M7081" s="6" t="n">
        <v>78</v>
      </c>
    </row>
    <row r="7082">
      <c r="A7082" t="s">
        <v>8117</v>
      </c>
      <c r="B7082" t="s">
        <v>8110</v>
      </c>
      <c r="C7082" t="s">
        <v>7939</v>
      </c>
      <c r="D7082" t="s">
        <v>8075</v>
      </c>
      <c r="E7082" t="n">
        <v>11</v>
      </c>
      <c r="F7082" t="n">
        <v>6</v>
      </c>
      <c r="G7082" t="n">
        <v>0</v>
      </c>
      <c r="H7082" t="n">
        <v>0</v>
      </c>
      <c r="I7082" s="6" t="n">
        <v>777</v>
      </c>
      <c r="J7082" s="6" t="n">
        <v>6185</v>
      </c>
      <c r="K7082" s="7" t="n">
        <v>10056.81</v>
      </c>
      <c r="L7082" s="7" t="n">
        <v>12.94</v>
      </c>
      <c r="M7082" s="6" t="n">
        <v>8</v>
      </c>
    </row>
    <row r="7083">
      <c r="A7083" t="s">
        <v>8118</v>
      </c>
      <c r="B7083" t="s">
        <v>8119</v>
      </c>
      <c r="C7083" t="s">
        <v>7939</v>
      </c>
      <c r="D7083" t="s">
        <v>8075</v>
      </c>
      <c r="E7083" t="n">
        <v>11</v>
      </c>
      <c r="F7083" t="n">
        <v>6</v>
      </c>
      <c r="G7083" t="n">
        <v>0</v>
      </c>
      <c r="H7083" t="n">
        <v>0</v>
      </c>
      <c r="I7083" s="6" t="n">
        <v>1526</v>
      </c>
      <c r="J7083" s="6" t="n">
        <v>11625</v>
      </c>
      <c r="K7083" s="7" t="n">
        <v>7403.44</v>
      </c>
      <c r="L7083" s="7" t="n">
        <v>4.85</v>
      </c>
      <c r="M7083" s="6" t="n">
        <v>8</v>
      </c>
    </row>
    <row r="7084">
      <c r="A7084" t="s">
        <v>8120</v>
      </c>
      <c r="B7084" t="s">
        <v>8119</v>
      </c>
      <c r="C7084" t="s">
        <v>7939</v>
      </c>
      <c r="D7084" t="s">
        <v>8075</v>
      </c>
      <c r="E7084" t="n">
        <v>11</v>
      </c>
      <c r="F7084" t="n">
        <v>6</v>
      </c>
      <c r="G7084" t="n">
        <v>0</v>
      </c>
      <c r="H7084" t="n">
        <v>0</v>
      </c>
      <c r="I7084" s="6" t="n">
        <v>2427</v>
      </c>
      <c r="J7084" s="6" t="n">
        <v>180105</v>
      </c>
      <c r="K7084" s="7" t="n">
        <v>72582.32</v>
      </c>
      <c r="L7084" s="7" t="n">
        <v>29.91</v>
      </c>
      <c r="M7084" s="6" t="n">
        <v>74</v>
      </c>
    </row>
    <row r="7085">
      <c r="A7085" t="s">
        <v>8121</v>
      </c>
      <c r="B7085" t="s">
        <v>8119</v>
      </c>
      <c r="C7085" t="s">
        <v>7939</v>
      </c>
      <c r="D7085" t="s">
        <v>8075</v>
      </c>
      <c r="E7085" t="n">
        <v>11</v>
      </c>
      <c r="F7085" t="n">
        <v>6</v>
      </c>
      <c r="G7085" t="n">
        <v>0</v>
      </c>
      <c r="H7085" t="n">
        <v>0</v>
      </c>
      <c r="I7085" s="6" t="n">
        <v>924</v>
      </c>
      <c r="J7085" s="6" t="n">
        <v>6810</v>
      </c>
      <c r="K7085" s="7" t="n">
        <v>9642.96</v>
      </c>
      <c r="L7085" s="7" t="n">
        <v>10.44</v>
      </c>
      <c r="M7085" s="6" t="n">
        <v>7</v>
      </c>
    </row>
    <row r="7086">
      <c r="A7086" t="s">
        <v>8122</v>
      </c>
      <c r="B7086" t="s">
        <v>8123</v>
      </c>
      <c r="C7086" t="s">
        <v>7939</v>
      </c>
      <c r="D7086" t="s">
        <v>8075</v>
      </c>
      <c r="E7086" t="n">
        <v>11</v>
      </c>
      <c r="F7086" t="n">
        <v>6</v>
      </c>
      <c r="G7086" t="n">
        <v>0</v>
      </c>
      <c r="H7086" t="n">
        <v>0</v>
      </c>
      <c r="I7086" s="6" t="n">
        <v>1755</v>
      </c>
      <c r="J7086" s="6" t="n">
        <v>9783</v>
      </c>
      <c r="K7086" s="7" t="n">
        <v>45311.32</v>
      </c>
      <c r="L7086" s="7" t="n">
        <v>25.82</v>
      </c>
      <c r="M7086" s="6" t="n">
        <v>6</v>
      </c>
    </row>
    <row r="7087">
      <c r="A7087" t="s">
        <v>8124</v>
      </c>
      <c r="B7087" t="s">
        <v>8119</v>
      </c>
      <c r="C7087" t="s">
        <v>7939</v>
      </c>
      <c r="D7087" t="s">
        <v>8075</v>
      </c>
      <c r="E7087" t="n">
        <v>11</v>
      </c>
      <c r="F7087" t="n">
        <v>6</v>
      </c>
      <c r="G7087" t="n">
        <v>0</v>
      </c>
      <c r="H7087" t="n">
        <v>0</v>
      </c>
      <c r="I7087" s="6" t="n">
        <v>35</v>
      </c>
      <c r="J7087" s="6" t="n">
        <v>190</v>
      </c>
      <c r="K7087" s="7" t="n">
        <v>269.04</v>
      </c>
      <c r="L7087" s="7" t="n">
        <v>7.69</v>
      </c>
      <c r="M7087" s="6" t="n">
        <v>5</v>
      </c>
    </row>
    <row r="7088">
      <c r="A7088" t="s">
        <v>8125</v>
      </c>
      <c r="B7088" t="s">
        <v>8110</v>
      </c>
      <c r="C7088" t="s">
        <v>7939</v>
      </c>
      <c r="D7088" t="s">
        <v>8075</v>
      </c>
      <c r="E7088" t="n">
        <v>11</v>
      </c>
      <c r="F7088" t="n">
        <v>6</v>
      </c>
      <c r="G7088" t="n">
        <v>0</v>
      </c>
      <c r="H7088" t="n">
        <v>0</v>
      </c>
      <c r="I7088" s="6" t="n">
        <v>9</v>
      </c>
      <c r="J7088" s="6" t="n">
        <v>110</v>
      </c>
      <c r="K7088" s="7" t="n">
        <v>178.86</v>
      </c>
      <c r="L7088" s="7" t="n">
        <v>19.87</v>
      </c>
      <c r="M7088" s="6" t="n">
        <v>12</v>
      </c>
    </row>
    <row r="7089">
      <c r="A7089" t="s">
        <v>8126</v>
      </c>
      <c r="B7089" t="s">
        <v>8093</v>
      </c>
      <c r="C7089" t="s">
        <v>7939</v>
      </c>
      <c r="D7089" t="s">
        <v>8075</v>
      </c>
      <c r="E7089" t="n">
        <v>11</v>
      </c>
      <c r="F7089" t="n">
        <v>6</v>
      </c>
      <c r="G7089" t="n">
        <v>0</v>
      </c>
      <c r="H7089" t="n">
        <v>0</v>
      </c>
      <c r="I7089" s="6" t="n">
        <v>17</v>
      </c>
      <c r="J7089" s="6" t="n">
        <v>72</v>
      </c>
      <c r="K7089" s="7" t="n">
        <v>234.96</v>
      </c>
      <c r="L7089" s="7" t="n">
        <v>13.82</v>
      </c>
      <c r="M7089" s="6" t="n">
        <v>4</v>
      </c>
    </row>
    <row r="7090">
      <c r="A7090" t="s">
        <v>8127</v>
      </c>
      <c r="B7090" t="s">
        <v>731</v>
      </c>
      <c r="C7090" t="s">
        <v>7939</v>
      </c>
      <c r="D7090" t="s">
        <v>8075</v>
      </c>
      <c r="E7090" t="n">
        <v>11</v>
      </c>
      <c r="F7090" t="n">
        <v>6</v>
      </c>
      <c r="G7090" t="n">
        <v>0</v>
      </c>
      <c r="H7090" t="n">
        <v>0</v>
      </c>
      <c r="I7090" s="6" t="n">
        <v>18</v>
      </c>
      <c r="J7090" s="6" t="n">
        <v>160</v>
      </c>
      <c r="K7090" s="7" t="n">
        <v>270.4</v>
      </c>
      <c r="L7090" s="7" t="n">
        <v>15.02</v>
      </c>
      <c r="M7090" s="6" t="n">
        <v>9</v>
      </c>
    </row>
    <row r="7091">
      <c r="A7091" t="s">
        <v>8128</v>
      </c>
      <c r="B7091" t="s">
        <v>731</v>
      </c>
      <c r="C7091" t="s">
        <v>7939</v>
      </c>
      <c r="D7091" t="s">
        <v>8075</v>
      </c>
      <c r="E7091" t="n">
        <v>11</v>
      </c>
      <c r="F7091" t="n">
        <v>6</v>
      </c>
      <c r="G7091" t="n">
        <v>0</v>
      </c>
      <c r="H7091" t="n">
        <v>0</v>
      </c>
      <c r="I7091" s="6" t="n">
        <v>49</v>
      </c>
      <c r="J7091" s="6" t="n">
        <v>340</v>
      </c>
      <c r="K7091" s="7" t="n">
        <v>656.2</v>
      </c>
      <c r="L7091" s="7" t="n">
        <v>13.39</v>
      </c>
      <c r="M7091" s="6" t="n">
        <v>7</v>
      </c>
    </row>
    <row r="7092">
      <c r="A7092" t="s">
        <v>8129</v>
      </c>
      <c r="B7092" t="s">
        <v>8130</v>
      </c>
      <c r="C7092" t="s">
        <v>7939</v>
      </c>
      <c r="D7092" t="s">
        <v>8075</v>
      </c>
      <c r="E7092" t="n">
        <v>11</v>
      </c>
      <c r="F7092" t="n">
        <v>6</v>
      </c>
      <c r="G7092" t="n">
        <v>0</v>
      </c>
      <c r="H7092" t="n">
        <v>0</v>
      </c>
      <c r="I7092" s="6" t="n">
        <v>3628</v>
      </c>
      <c r="J7092" s="6" t="n">
        <v>148230</v>
      </c>
      <c r="K7092" s="7" t="n">
        <v>66654.09</v>
      </c>
      <c r="L7092" s="7" t="n">
        <v>18.37</v>
      </c>
      <c r="M7092" s="6" t="n">
        <v>41</v>
      </c>
    </row>
    <row r="7093">
      <c r="A7093" t="s">
        <v>8131</v>
      </c>
      <c r="B7093" t="s">
        <v>8095</v>
      </c>
      <c r="C7093" t="s">
        <v>7939</v>
      </c>
      <c r="D7093" t="s">
        <v>8075</v>
      </c>
      <c r="E7093" t="n">
        <v>11</v>
      </c>
      <c r="F7093" t="n">
        <v>6</v>
      </c>
      <c r="G7093" t="n">
        <v>0</v>
      </c>
      <c r="H7093" t="n">
        <v>0</v>
      </c>
      <c r="I7093" s="6" t="n">
        <v>4942</v>
      </c>
      <c r="J7093" s="6" t="n">
        <v>26000</v>
      </c>
      <c r="K7093" s="7" t="n">
        <v>122517.93</v>
      </c>
      <c r="L7093" s="7" t="n">
        <v>24.79</v>
      </c>
      <c r="M7093" s="6" t="n">
        <v>5</v>
      </c>
    </row>
    <row r="7094">
      <c r="A7094" t="s">
        <v>8132</v>
      </c>
      <c r="B7094" t="s">
        <v>8095</v>
      </c>
      <c r="C7094" t="s">
        <v>7939</v>
      </c>
      <c r="D7094" t="s">
        <v>8075</v>
      </c>
      <c r="E7094" t="n">
        <v>11</v>
      </c>
      <c r="F7094" t="n">
        <v>6</v>
      </c>
      <c r="G7094" t="n">
        <v>0</v>
      </c>
      <c r="H7094" t="n">
        <v>0</v>
      </c>
      <c r="I7094" s="6" t="n">
        <v>2644</v>
      </c>
      <c r="J7094" s="6" t="n">
        <v>114550</v>
      </c>
      <c r="K7094" s="7" t="n">
        <v>68500.9</v>
      </c>
      <c r="L7094" s="7" t="n">
        <v>25.91</v>
      </c>
      <c r="M7094" s="6" t="n">
        <v>43</v>
      </c>
    </row>
    <row r="7095">
      <c r="A7095" t="s">
        <v>8133</v>
      </c>
      <c r="B7095" t="s">
        <v>8134</v>
      </c>
      <c r="C7095" t="s">
        <v>7939</v>
      </c>
      <c r="D7095" t="s">
        <v>8075</v>
      </c>
      <c r="E7095" t="n">
        <v>11</v>
      </c>
      <c r="F7095" t="n">
        <v>6</v>
      </c>
      <c r="G7095" t="n">
        <v>0</v>
      </c>
      <c r="H7095" t="n">
        <v>0</v>
      </c>
      <c r="I7095" s="6" t="n">
        <v>459</v>
      </c>
      <c r="J7095" s="6" t="n">
        <v>2027</v>
      </c>
      <c r="K7095" s="7" t="n">
        <v>6756.67</v>
      </c>
      <c r="L7095" s="7" t="n">
        <v>14.72</v>
      </c>
      <c r="M7095" s="6" t="n">
        <v>4</v>
      </c>
    </row>
    <row r="7096">
      <c r="A7096" t="s">
        <v>8135</v>
      </c>
      <c r="B7096" t="s">
        <v>8130</v>
      </c>
      <c r="C7096" t="s">
        <v>7939</v>
      </c>
      <c r="D7096" t="s">
        <v>8075</v>
      </c>
      <c r="E7096" t="n">
        <v>11</v>
      </c>
      <c r="F7096" t="n">
        <v>6</v>
      </c>
      <c r="G7096" t="n">
        <v>0</v>
      </c>
      <c r="H7096" t="n">
        <v>0</v>
      </c>
      <c r="I7096" s="6" t="n">
        <v>7200</v>
      </c>
      <c r="J7096" s="6" t="n">
        <v>33109</v>
      </c>
      <c r="K7096" s="7" t="n">
        <v>58050.41</v>
      </c>
      <c r="L7096" s="7" t="n">
        <v>8.06</v>
      </c>
      <c r="M7096" s="6" t="n">
        <v>5</v>
      </c>
    </row>
    <row r="7097">
      <c r="A7097" t="s">
        <v>8136</v>
      </c>
      <c r="B7097" t="s">
        <v>8130</v>
      </c>
      <c r="C7097" t="s">
        <v>7939</v>
      </c>
      <c r="D7097" t="s">
        <v>8075</v>
      </c>
      <c r="E7097" t="n">
        <v>11</v>
      </c>
      <c r="F7097" t="n">
        <v>6</v>
      </c>
      <c r="G7097" t="n">
        <v>0</v>
      </c>
      <c r="H7097" t="n">
        <v>0</v>
      </c>
      <c r="I7097" s="6" t="n">
        <v>4664</v>
      </c>
      <c r="J7097" s="6" t="n">
        <v>195911</v>
      </c>
      <c r="K7097" s="7" t="n">
        <v>88094.65</v>
      </c>
      <c r="L7097" s="7" t="n">
        <v>18.89</v>
      </c>
      <c r="M7097" s="6" t="n">
        <v>42</v>
      </c>
    </row>
    <row r="7098">
      <c r="A7098" t="s">
        <v>8137</v>
      </c>
      <c r="B7098" t="s">
        <v>8130</v>
      </c>
      <c r="C7098" t="s">
        <v>7939</v>
      </c>
      <c r="D7098" t="s">
        <v>8075</v>
      </c>
      <c r="E7098" t="n">
        <v>11</v>
      </c>
      <c r="F7098" t="n">
        <v>6</v>
      </c>
      <c r="G7098" t="n">
        <v>0</v>
      </c>
      <c r="H7098" t="n">
        <v>0</v>
      </c>
      <c r="I7098" s="6" t="n">
        <v>964</v>
      </c>
      <c r="J7098" s="6" t="n">
        <v>4183</v>
      </c>
      <c r="K7098" s="7" t="n">
        <v>18809.55</v>
      </c>
      <c r="L7098" s="7" t="n">
        <v>19.51</v>
      </c>
      <c r="M7098" s="6" t="n">
        <v>4</v>
      </c>
    </row>
    <row r="7099">
      <c r="A7099" t="s">
        <v>8138</v>
      </c>
      <c r="B7099" t="s">
        <v>8139</v>
      </c>
      <c r="C7099" t="s">
        <v>7939</v>
      </c>
      <c r="D7099" t="s">
        <v>8075</v>
      </c>
      <c r="E7099" t="n">
        <v>11</v>
      </c>
      <c r="F7099" t="n">
        <v>6</v>
      </c>
      <c r="G7099" t="n">
        <v>0</v>
      </c>
      <c r="H7099" t="n">
        <v>0</v>
      </c>
      <c r="I7099" s="6" t="n">
        <v>63318</v>
      </c>
      <c r="J7099" s="6" t="n">
        <v>311837</v>
      </c>
      <c r="K7099" s="7" t="n">
        <v>185667.65</v>
      </c>
      <c r="L7099" s="7" t="n">
        <v>2.93</v>
      </c>
      <c r="M7099" s="6" t="n">
        <v>5</v>
      </c>
    </row>
    <row r="7100">
      <c r="A7100" t="s">
        <v>8140</v>
      </c>
      <c r="B7100" t="s">
        <v>8139</v>
      </c>
      <c r="C7100" t="s">
        <v>7939</v>
      </c>
      <c r="D7100" t="s">
        <v>8075</v>
      </c>
      <c r="E7100" t="n">
        <v>11</v>
      </c>
      <c r="F7100" t="n">
        <v>6</v>
      </c>
      <c r="G7100" t="n">
        <v>0</v>
      </c>
      <c r="H7100" t="n">
        <v>0</v>
      </c>
      <c r="I7100" s="6" t="n">
        <v>9199</v>
      </c>
      <c r="J7100" s="6" t="n">
        <v>415259</v>
      </c>
      <c r="K7100" s="7" t="n">
        <v>117518.3</v>
      </c>
      <c r="L7100" s="7" t="n">
        <v>12.78</v>
      </c>
      <c r="M7100" s="6" t="n">
        <v>45</v>
      </c>
    </row>
    <row r="7101">
      <c r="A7101" t="s">
        <v>8141</v>
      </c>
      <c r="B7101" t="s">
        <v>8139</v>
      </c>
      <c r="C7101" t="s">
        <v>7939</v>
      </c>
      <c r="D7101" t="s">
        <v>8075</v>
      </c>
      <c r="E7101" t="n">
        <v>11</v>
      </c>
      <c r="F7101" t="n">
        <v>6</v>
      </c>
      <c r="G7101" t="n">
        <v>0</v>
      </c>
      <c r="H7101" t="n">
        <v>0</v>
      </c>
      <c r="I7101" s="6" t="n">
        <v>1641</v>
      </c>
      <c r="J7101" s="6" t="n">
        <v>7216.6</v>
      </c>
      <c r="K7101" s="7" t="n">
        <v>19220.22</v>
      </c>
      <c r="L7101" s="7" t="n">
        <v>11.71</v>
      </c>
      <c r="M7101" s="6" t="n">
        <v>4</v>
      </c>
    </row>
    <row r="7102">
      <c r="A7102" t="s">
        <v>8142</v>
      </c>
      <c r="B7102" t="s">
        <v>8084</v>
      </c>
      <c r="C7102" t="s">
        <v>7939</v>
      </c>
      <c r="D7102" t="s">
        <v>8075</v>
      </c>
      <c r="E7102" t="n">
        <v>11</v>
      </c>
      <c r="F7102" t="n">
        <v>6</v>
      </c>
      <c r="G7102" t="n">
        <v>0</v>
      </c>
      <c r="H7102" t="n">
        <v>0</v>
      </c>
      <c r="I7102" s="6" t="n">
        <v>20</v>
      </c>
      <c r="J7102" s="6" t="n">
        <v>1102</v>
      </c>
      <c r="K7102" s="7" t="n">
        <v>366.6</v>
      </c>
      <c r="L7102" s="7" t="n">
        <v>18.33</v>
      </c>
      <c r="M7102" s="6" t="n">
        <v>55</v>
      </c>
    </row>
    <row r="7103">
      <c r="A7103" t="s">
        <v>8143</v>
      </c>
      <c r="B7103" t="s">
        <v>8093</v>
      </c>
      <c r="C7103" t="s">
        <v>7939</v>
      </c>
      <c r="D7103" t="s">
        <v>8075</v>
      </c>
      <c r="E7103" t="n">
        <v>11</v>
      </c>
      <c r="F7103" t="n">
        <v>6</v>
      </c>
      <c r="G7103" t="n">
        <v>0</v>
      </c>
      <c r="H7103" t="n">
        <v>0</v>
      </c>
      <c r="I7103" s="6" t="n">
        <v>850</v>
      </c>
      <c r="J7103" s="6" t="n">
        <v>4339</v>
      </c>
      <c r="K7103" s="7" t="n">
        <v>16936.56</v>
      </c>
      <c r="L7103" s="7" t="n">
        <v>19.93</v>
      </c>
      <c r="M7103" s="6" t="n">
        <v>5</v>
      </c>
    </row>
    <row r="7104">
      <c r="A7104" t="s">
        <v>8144</v>
      </c>
      <c r="B7104" t="s">
        <v>8093</v>
      </c>
      <c r="C7104" t="s">
        <v>7939</v>
      </c>
      <c r="D7104" t="s">
        <v>8075</v>
      </c>
      <c r="E7104" t="n">
        <v>11</v>
      </c>
      <c r="F7104" t="n">
        <v>6</v>
      </c>
      <c r="G7104" t="n">
        <v>0</v>
      </c>
      <c r="H7104" t="n">
        <v>0</v>
      </c>
      <c r="I7104" s="6" t="n">
        <v>527</v>
      </c>
      <c r="J7104" s="6" t="n">
        <v>22623</v>
      </c>
      <c r="K7104" s="7" t="n">
        <v>10368.88</v>
      </c>
      <c r="L7104" s="7" t="n">
        <v>19.68</v>
      </c>
      <c r="M7104" s="6" t="n">
        <v>43</v>
      </c>
    </row>
    <row r="7105">
      <c r="A7105" t="s">
        <v>8145</v>
      </c>
      <c r="B7105" t="s">
        <v>8146</v>
      </c>
      <c r="C7105" t="s">
        <v>7939</v>
      </c>
      <c r="D7105" t="s">
        <v>8075</v>
      </c>
      <c r="E7105" t="n">
        <v>11</v>
      </c>
      <c r="F7105" t="n">
        <v>6</v>
      </c>
      <c r="G7105" t="n">
        <v>0</v>
      </c>
      <c r="H7105" t="n">
        <v>0</v>
      </c>
      <c r="I7105" s="6" t="n">
        <v>25</v>
      </c>
      <c r="J7105" s="6" t="n">
        <v>2205</v>
      </c>
      <c r="K7105" s="7" t="n">
        <v>1569.97</v>
      </c>
      <c r="L7105" s="7" t="n">
        <v>62.8</v>
      </c>
      <c r="M7105" s="6" t="n">
        <v>88</v>
      </c>
    </row>
    <row r="7106">
      <c r="A7106" t="s">
        <v>8147</v>
      </c>
      <c r="B7106" t="s">
        <v>8139</v>
      </c>
      <c r="C7106" t="s">
        <v>7939</v>
      </c>
      <c r="D7106" t="s">
        <v>8075</v>
      </c>
      <c r="E7106" t="n">
        <v>11</v>
      </c>
      <c r="F7106" t="n">
        <v>6</v>
      </c>
      <c r="G7106" t="n">
        <v>0</v>
      </c>
      <c r="H7106" t="n">
        <v>0</v>
      </c>
      <c r="I7106" s="6" t="n">
        <v>11036</v>
      </c>
      <c r="J7106" s="6" t="n">
        <v>476996</v>
      </c>
      <c r="K7106" s="7" t="n">
        <v>134989.87</v>
      </c>
      <c r="L7106" s="7" t="n">
        <v>12.23</v>
      </c>
      <c r="M7106" s="6" t="n">
        <v>43</v>
      </c>
    </row>
    <row r="7107">
      <c r="A7107" t="s">
        <v>8148</v>
      </c>
      <c r="B7107" t="s">
        <v>8146</v>
      </c>
      <c r="C7107" t="s">
        <v>7939</v>
      </c>
      <c r="D7107" t="s">
        <v>8075</v>
      </c>
      <c r="E7107" t="n">
        <v>11</v>
      </c>
      <c r="F7107" t="n">
        <v>6</v>
      </c>
      <c r="G7107" t="n">
        <v>0</v>
      </c>
      <c r="H7107" t="n">
        <v>0</v>
      </c>
      <c r="I7107" s="6" t="n">
        <v>110</v>
      </c>
      <c r="J7107" s="6" t="n">
        <v>1340</v>
      </c>
      <c r="K7107" s="7" t="n">
        <v>3686.15</v>
      </c>
      <c r="L7107" s="7" t="n">
        <v>33.51</v>
      </c>
      <c r="M7107" s="6" t="n">
        <v>12</v>
      </c>
    </row>
    <row r="7108">
      <c r="A7108" t="s">
        <v>8149</v>
      </c>
      <c r="B7108" t="s">
        <v>8146</v>
      </c>
      <c r="C7108" t="s">
        <v>7939</v>
      </c>
      <c r="D7108" t="s">
        <v>8075</v>
      </c>
      <c r="E7108" t="n">
        <v>11</v>
      </c>
      <c r="F7108" t="n">
        <v>6</v>
      </c>
      <c r="G7108" t="n">
        <v>0</v>
      </c>
      <c r="H7108" t="n">
        <v>0</v>
      </c>
      <c r="I7108" s="6" t="n">
        <v>317</v>
      </c>
      <c r="J7108" s="6" t="n">
        <v>4120</v>
      </c>
      <c r="K7108" s="7" t="n">
        <v>27500.08</v>
      </c>
      <c r="L7108" s="7" t="n">
        <v>86.75</v>
      </c>
      <c r="M7108" s="6" t="n">
        <v>13</v>
      </c>
    </row>
    <row r="7109">
      <c r="A7109" t="s">
        <v>8150</v>
      </c>
      <c r="B7109" t="s">
        <v>8146</v>
      </c>
      <c r="C7109" t="s">
        <v>7939</v>
      </c>
      <c r="D7109" t="s">
        <v>8075</v>
      </c>
      <c r="E7109" t="n">
        <v>11</v>
      </c>
      <c r="F7109" t="n">
        <v>6</v>
      </c>
      <c r="G7109" t="n">
        <v>0</v>
      </c>
      <c r="H7109" t="n">
        <v>0</v>
      </c>
      <c r="I7109" s="6" t="n">
        <v>76</v>
      </c>
      <c r="J7109" s="6" t="n">
        <v>1440</v>
      </c>
      <c r="K7109" s="7" t="n">
        <v>5763.6</v>
      </c>
      <c r="L7109" s="7" t="n">
        <v>75.84</v>
      </c>
      <c r="M7109" s="6" t="n">
        <v>19</v>
      </c>
    </row>
    <row r="7110">
      <c r="A7110" t="s">
        <v>8151</v>
      </c>
      <c r="B7110" t="s">
        <v>8146</v>
      </c>
      <c r="C7110" t="s">
        <v>7939</v>
      </c>
      <c r="D7110" t="s">
        <v>8075</v>
      </c>
      <c r="E7110" t="n">
        <v>11</v>
      </c>
      <c r="F7110" t="n">
        <v>6</v>
      </c>
      <c r="G7110" t="n">
        <v>0</v>
      </c>
      <c r="H7110" t="n">
        <v>0</v>
      </c>
      <c r="I7110" s="6" t="n">
        <v>18</v>
      </c>
      <c r="J7110" s="6" t="n">
        <v>1083</v>
      </c>
      <c r="K7110" s="7" t="n">
        <v>767.2</v>
      </c>
      <c r="L7110" s="7" t="n">
        <v>42.62</v>
      </c>
      <c r="M7110" s="6" t="n">
        <v>60</v>
      </c>
    </row>
    <row r="7111">
      <c r="A7111" t="s">
        <v>8152</v>
      </c>
      <c r="B7111" t="s">
        <v>8134</v>
      </c>
      <c r="C7111" t="s">
        <v>7939</v>
      </c>
      <c r="D7111" t="s">
        <v>8075</v>
      </c>
      <c r="E7111" t="n">
        <v>11</v>
      </c>
      <c r="F7111" t="n">
        <v>6</v>
      </c>
      <c r="G7111" t="n">
        <v>0</v>
      </c>
      <c r="H7111" t="n">
        <v>0</v>
      </c>
      <c r="I7111" s="6" t="n">
        <v>710</v>
      </c>
      <c r="J7111" s="6" t="n">
        <v>3074</v>
      </c>
      <c r="K7111" s="7" t="n">
        <v>10246.68</v>
      </c>
      <c r="L7111" s="7" t="n">
        <v>14.43</v>
      </c>
      <c r="M7111" s="6" t="n">
        <v>4</v>
      </c>
    </row>
    <row r="7112">
      <c r="A7112" t="s">
        <v>8153</v>
      </c>
      <c r="B7112" t="s">
        <v>8154</v>
      </c>
      <c r="C7112" t="s">
        <v>7939</v>
      </c>
      <c r="D7112" t="s">
        <v>8075</v>
      </c>
      <c r="E7112" t="n">
        <v>11</v>
      </c>
      <c r="F7112" t="n">
        <v>6</v>
      </c>
      <c r="G7112" t="n">
        <v>0</v>
      </c>
      <c r="H7112" t="n">
        <v>0</v>
      </c>
      <c r="I7112" s="6" t="n">
        <v>231</v>
      </c>
      <c r="J7112" s="6" t="n">
        <v>8760</v>
      </c>
      <c r="K7112" s="7" t="n">
        <v>3562.4</v>
      </c>
      <c r="L7112" s="7" t="n">
        <v>15.42</v>
      </c>
      <c r="M7112" s="6" t="n">
        <v>38</v>
      </c>
    </row>
    <row r="7113">
      <c r="A7113" t="s">
        <v>8155</v>
      </c>
      <c r="B7113" t="s">
        <v>8105</v>
      </c>
      <c r="C7113" t="s">
        <v>7939</v>
      </c>
      <c r="D7113" t="s">
        <v>8075</v>
      </c>
      <c r="E7113" t="n">
        <v>11</v>
      </c>
      <c r="F7113" t="n">
        <v>6</v>
      </c>
      <c r="G7113" t="n">
        <v>0</v>
      </c>
      <c r="H7113" t="n">
        <v>0</v>
      </c>
      <c r="I7113" s="6" t="n">
        <v>2541</v>
      </c>
      <c r="J7113" s="6" t="n">
        <v>18841</v>
      </c>
      <c r="K7113" s="7" t="n">
        <v>34780.49</v>
      </c>
      <c r="L7113" s="7" t="n">
        <v>13.69</v>
      </c>
      <c r="M7113" s="6" t="n">
        <v>7</v>
      </c>
    </row>
    <row r="7114">
      <c r="A7114" t="s">
        <v>8156</v>
      </c>
      <c r="B7114" t="s">
        <v>8157</v>
      </c>
      <c r="C7114" t="s">
        <v>7939</v>
      </c>
      <c r="D7114" t="s">
        <v>8075</v>
      </c>
      <c r="E7114" t="n">
        <v>11</v>
      </c>
      <c r="F7114" t="n">
        <v>6</v>
      </c>
      <c r="G7114" t="n">
        <v>0</v>
      </c>
      <c r="H7114" t="n">
        <v>0</v>
      </c>
      <c r="I7114" s="6" t="n">
        <v>129</v>
      </c>
      <c r="J7114" s="6" t="n">
        <v>4710</v>
      </c>
      <c r="K7114" s="7" t="n">
        <v>2276.5</v>
      </c>
      <c r="L7114" s="7" t="n">
        <v>17.65</v>
      </c>
      <c r="M7114" s="6" t="n">
        <v>37</v>
      </c>
    </row>
    <row r="7115">
      <c r="A7115" t="s">
        <v>8158</v>
      </c>
      <c r="B7115" t="s">
        <v>8154</v>
      </c>
      <c r="C7115" t="s">
        <v>7939</v>
      </c>
      <c r="D7115" t="s">
        <v>8075</v>
      </c>
      <c r="E7115" t="n">
        <v>11</v>
      </c>
      <c r="F7115" t="n">
        <v>6</v>
      </c>
      <c r="G7115" t="n">
        <v>0</v>
      </c>
      <c r="H7115" t="n">
        <v>0</v>
      </c>
      <c r="I7115" s="6" t="n">
        <v>27</v>
      </c>
      <c r="J7115" s="6" t="n">
        <v>93</v>
      </c>
      <c r="K7115" s="7" t="n">
        <v>353.09</v>
      </c>
      <c r="L7115" s="7" t="n">
        <v>13.08</v>
      </c>
      <c r="M7115" s="6" t="n">
        <v>3</v>
      </c>
    </row>
    <row r="7116">
      <c r="A7116" t="s">
        <v>8159</v>
      </c>
      <c r="B7116" t="s">
        <v>8154</v>
      </c>
      <c r="C7116" t="s">
        <v>7939</v>
      </c>
      <c r="D7116" t="s">
        <v>8075</v>
      </c>
      <c r="E7116" t="n">
        <v>11</v>
      </c>
      <c r="F7116" t="n">
        <v>6</v>
      </c>
      <c r="G7116" t="n">
        <v>0</v>
      </c>
      <c r="H7116" t="n">
        <v>0</v>
      </c>
      <c r="I7116" s="6" t="n">
        <v>153</v>
      </c>
      <c r="J7116" s="6" t="n">
        <v>6120</v>
      </c>
      <c r="K7116" s="7" t="n">
        <v>2488.8</v>
      </c>
      <c r="L7116" s="7" t="n">
        <v>16.27</v>
      </c>
      <c r="M7116" s="6" t="n">
        <v>40</v>
      </c>
    </row>
    <row r="7117">
      <c r="A7117" t="s">
        <v>8160</v>
      </c>
      <c r="B7117" t="s">
        <v>8157</v>
      </c>
      <c r="C7117" t="s">
        <v>7939</v>
      </c>
      <c r="D7117" t="s">
        <v>8075</v>
      </c>
      <c r="E7117" t="n">
        <v>11</v>
      </c>
      <c r="F7117" t="n">
        <v>6</v>
      </c>
      <c r="G7117" t="n">
        <v>0</v>
      </c>
      <c r="H7117" t="n">
        <v>0</v>
      </c>
      <c r="I7117" s="6" t="n">
        <v>180</v>
      </c>
      <c r="J7117" s="6" t="n">
        <v>7350</v>
      </c>
      <c r="K7117" s="7" t="n">
        <v>3552.5</v>
      </c>
      <c r="L7117" s="7" t="n">
        <v>19.74</v>
      </c>
      <c r="M7117" s="6" t="n">
        <v>41</v>
      </c>
    </row>
    <row r="7118">
      <c r="A7118" t="s">
        <v>8161</v>
      </c>
      <c r="B7118" t="s">
        <v>731</v>
      </c>
      <c r="C7118" t="s">
        <v>7939</v>
      </c>
      <c r="D7118" t="s">
        <v>8075</v>
      </c>
      <c r="E7118" t="n">
        <v>11</v>
      </c>
      <c r="F7118" t="n">
        <v>6</v>
      </c>
      <c r="G7118" t="n">
        <v>0</v>
      </c>
      <c r="H7118" t="n">
        <v>0</v>
      </c>
      <c r="I7118" s="6" t="n">
        <v>1099</v>
      </c>
      <c r="J7118" s="6" t="n">
        <v>7800</v>
      </c>
      <c r="K7118" s="7" t="n">
        <v>3819.71</v>
      </c>
      <c r="L7118" s="7" t="n">
        <v>3.48</v>
      </c>
      <c r="M7118" s="6" t="n">
        <v>7</v>
      </c>
    </row>
    <row r="7119">
      <c r="A7119" t="s">
        <v>8162</v>
      </c>
      <c r="B7119" t="s">
        <v>731</v>
      </c>
      <c r="C7119" t="s">
        <v>7939</v>
      </c>
      <c r="D7119" t="s">
        <v>8075</v>
      </c>
      <c r="E7119" t="n">
        <v>11</v>
      </c>
      <c r="F7119" t="n">
        <v>6</v>
      </c>
      <c r="G7119" t="n">
        <v>0</v>
      </c>
      <c r="H7119" t="n">
        <v>0</v>
      </c>
      <c r="I7119" s="6" t="n">
        <v>66</v>
      </c>
      <c r="J7119" s="6" t="n">
        <v>337</v>
      </c>
      <c r="K7119" s="7" t="n">
        <v>350.48</v>
      </c>
      <c r="L7119" s="7" t="n">
        <v>5.31</v>
      </c>
      <c r="M7119" s="6" t="n">
        <v>5</v>
      </c>
    </row>
    <row r="7120">
      <c r="A7120" t="s">
        <v>8163</v>
      </c>
      <c r="B7120" t="s">
        <v>731</v>
      </c>
      <c r="C7120" t="s">
        <v>7939</v>
      </c>
      <c r="D7120" t="s">
        <v>8075</v>
      </c>
      <c r="E7120" t="n">
        <v>11</v>
      </c>
      <c r="F7120" t="n">
        <v>6</v>
      </c>
      <c r="G7120" t="n">
        <v>0</v>
      </c>
      <c r="H7120" t="n">
        <v>0</v>
      </c>
      <c r="I7120" s="6" t="n">
        <v>3437</v>
      </c>
      <c r="J7120" s="6" t="n">
        <v>24700</v>
      </c>
      <c r="K7120" s="7" t="n">
        <v>8811.97</v>
      </c>
      <c r="L7120" s="7" t="n">
        <v>2.56</v>
      </c>
      <c r="M7120" s="6" t="n">
        <v>7</v>
      </c>
    </row>
    <row r="7121">
      <c r="A7121" t="s">
        <v>8164</v>
      </c>
      <c r="B7121" t="s">
        <v>731</v>
      </c>
      <c r="C7121" t="s">
        <v>7939</v>
      </c>
      <c r="D7121" t="s">
        <v>8075</v>
      </c>
      <c r="E7121" t="n">
        <v>11</v>
      </c>
      <c r="F7121" t="n">
        <v>6</v>
      </c>
      <c r="G7121" t="n">
        <v>0</v>
      </c>
      <c r="H7121" t="n">
        <v>0</v>
      </c>
      <c r="I7121" s="6" t="n">
        <v>133</v>
      </c>
      <c r="J7121" s="6" t="n">
        <v>572</v>
      </c>
      <c r="K7121" s="7" t="n">
        <v>594.88</v>
      </c>
      <c r="L7121" s="7" t="n">
        <v>4.47</v>
      </c>
      <c r="M7121" s="6" t="n">
        <v>4</v>
      </c>
    </row>
    <row r="7122">
      <c r="A7122" t="s">
        <v>8165</v>
      </c>
      <c r="B7122" t="s">
        <v>731</v>
      </c>
      <c r="C7122" t="s">
        <v>7939</v>
      </c>
      <c r="D7122" t="s">
        <v>8075</v>
      </c>
      <c r="E7122" t="n">
        <v>11</v>
      </c>
      <c r="F7122" t="n">
        <v>6</v>
      </c>
      <c r="G7122" t="n">
        <v>0</v>
      </c>
      <c r="H7122" t="n">
        <v>0</v>
      </c>
      <c r="I7122" s="6" t="n">
        <v>1275</v>
      </c>
      <c r="J7122" s="6" t="n">
        <v>54380</v>
      </c>
      <c r="K7122" s="7" t="n">
        <v>13576.87</v>
      </c>
      <c r="L7122" s="7" t="n">
        <v>10.65</v>
      </c>
      <c r="M7122" s="6" t="n">
        <v>43</v>
      </c>
    </row>
    <row r="7123">
      <c r="A7123" t="s">
        <v>8166</v>
      </c>
      <c r="B7123" t="s">
        <v>731</v>
      </c>
      <c r="C7123" t="s">
        <v>7939</v>
      </c>
      <c r="D7123" t="s">
        <v>8075</v>
      </c>
      <c r="E7123" t="n">
        <v>11</v>
      </c>
      <c r="F7123" t="n">
        <v>6</v>
      </c>
      <c r="G7123" t="n">
        <v>0</v>
      </c>
      <c r="H7123" t="n">
        <v>0</v>
      </c>
      <c r="I7123" s="6" t="n">
        <v>47</v>
      </c>
      <c r="J7123" s="6" t="n">
        <v>265</v>
      </c>
      <c r="K7123" s="7" t="n">
        <v>447.85</v>
      </c>
      <c r="L7123" s="7" t="n">
        <v>9.53</v>
      </c>
      <c r="M7123" s="6" t="n">
        <v>6</v>
      </c>
    </row>
    <row r="7124">
      <c r="A7124" t="s">
        <v>8167</v>
      </c>
      <c r="B7124" t="s">
        <v>731</v>
      </c>
      <c r="C7124" t="s">
        <v>7939</v>
      </c>
      <c r="D7124" t="s">
        <v>8075</v>
      </c>
      <c r="E7124" t="n">
        <v>11</v>
      </c>
      <c r="F7124" t="n">
        <v>6</v>
      </c>
      <c r="G7124" t="n">
        <v>0</v>
      </c>
      <c r="H7124" t="n">
        <v>0</v>
      </c>
      <c r="I7124" s="6" t="n">
        <v>428</v>
      </c>
      <c r="J7124" s="6" t="n">
        <v>2665</v>
      </c>
      <c r="K7124" s="7" t="n">
        <v>5143.45</v>
      </c>
      <c r="L7124" s="7" t="n">
        <v>12.02</v>
      </c>
      <c r="M7124" s="6" t="n">
        <v>6</v>
      </c>
    </row>
    <row r="7125">
      <c r="A7125" t="s">
        <v>8168</v>
      </c>
      <c r="B7125" t="s">
        <v>731</v>
      </c>
      <c r="C7125" t="s">
        <v>7939</v>
      </c>
      <c r="D7125" t="s">
        <v>8075</v>
      </c>
      <c r="E7125" t="n">
        <v>11</v>
      </c>
      <c r="F7125" t="n">
        <v>6</v>
      </c>
      <c r="G7125" t="n">
        <v>0</v>
      </c>
      <c r="H7125" t="n">
        <v>0</v>
      </c>
      <c r="I7125" s="6" t="n">
        <v>55</v>
      </c>
      <c r="J7125" s="6" t="n">
        <v>545</v>
      </c>
      <c r="K7125" s="7" t="n">
        <v>340.08</v>
      </c>
      <c r="L7125" s="7" t="n">
        <v>6.18</v>
      </c>
      <c r="M7125" s="6" t="n">
        <v>10</v>
      </c>
    </row>
    <row r="7126">
      <c r="A7126" t="s">
        <v>8169</v>
      </c>
      <c r="B7126" t="s">
        <v>731</v>
      </c>
      <c r="C7126" t="s">
        <v>7939</v>
      </c>
      <c r="D7126" t="s">
        <v>8075</v>
      </c>
      <c r="E7126" t="n">
        <v>11</v>
      </c>
      <c r="F7126" t="n">
        <v>6</v>
      </c>
      <c r="G7126" t="n">
        <v>0</v>
      </c>
      <c r="H7126" t="n">
        <v>0</v>
      </c>
      <c r="I7126" s="6" t="n">
        <v>138</v>
      </c>
      <c r="J7126" s="6" t="n">
        <v>1335</v>
      </c>
      <c r="K7126" s="7" t="n">
        <v>833.04</v>
      </c>
      <c r="L7126" s="7" t="n">
        <v>6.04</v>
      </c>
      <c r="M7126" s="6" t="n">
        <v>10</v>
      </c>
    </row>
    <row r="7127">
      <c r="A7127" t="s">
        <v>8170</v>
      </c>
      <c r="B7127" t="s">
        <v>731</v>
      </c>
      <c r="C7127" t="s">
        <v>7939</v>
      </c>
      <c r="D7127" t="s">
        <v>8075</v>
      </c>
      <c r="E7127" t="n">
        <v>11</v>
      </c>
      <c r="F7127" t="n">
        <v>6</v>
      </c>
      <c r="G7127" t="n">
        <v>0</v>
      </c>
      <c r="H7127" t="n">
        <v>0</v>
      </c>
      <c r="I7127" s="6" t="n">
        <v>144</v>
      </c>
      <c r="J7127" s="6" t="n">
        <v>665</v>
      </c>
      <c r="K7127" s="7" t="n">
        <v>691.6</v>
      </c>
      <c r="L7127" s="7" t="n">
        <v>4.8</v>
      </c>
      <c r="M7127" s="6" t="n">
        <v>5</v>
      </c>
    </row>
    <row r="7128">
      <c r="A7128" t="s">
        <v>8171</v>
      </c>
      <c r="B7128" t="s">
        <v>731</v>
      </c>
      <c r="C7128" t="s">
        <v>7939</v>
      </c>
      <c r="D7128" t="s">
        <v>8075</v>
      </c>
      <c r="E7128" t="n">
        <v>11</v>
      </c>
      <c r="F7128" t="n">
        <v>6</v>
      </c>
      <c r="G7128" t="n">
        <v>0</v>
      </c>
      <c r="H7128" t="n">
        <v>0</v>
      </c>
      <c r="I7128" s="6" t="n">
        <v>181</v>
      </c>
      <c r="J7128" s="6" t="n">
        <v>767</v>
      </c>
      <c r="K7128" s="7" t="n">
        <v>797.68</v>
      </c>
      <c r="L7128" s="7" t="n">
        <v>4.41</v>
      </c>
      <c r="M7128" s="6" t="n">
        <v>4</v>
      </c>
    </row>
    <row r="7129">
      <c r="A7129" t="s">
        <v>8172</v>
      </c>
      <c r="B7129" t="s">
        <v>731</v>
      </c>
      <c r="C7129" t="s">
        <v>7939</v>
      </c>
      <c r="D7129" t="s">
        <v>8075</v>
      </c>
      <c r="E7129" t="n">
        <v>11</v>
      </c>
      <c r="F7129" t="n">
        <v>6</v>
      </c>
      <c r="G7129" t="n">
        <v>0</v>
      </c>
      <c r="H7129" t="n">
        <v>0</v>
      </c>
      <c r="I7129" s="6" t="n">
        <v>1522</v>
      </c>
      <c r="J7129" s="6" t="n">
        <v>60580</v>
      </c>
      <c r="K7129" s="7" t="n">
        <v>15124.81</v>
      </c>
      <c r="L7129" s="7" t="n">
        <v>9.94</v>
      </c>
      <c r="M7129" s="6" t="n">
        <v>40</v>
      </c>
    </row>
    <row r="7130">
      <c r="A7130" t="s">
        <v>8173</v>
      </c>
      <c r="B7130" t="s">
        <v>8174</v>
      </c>
      <c r="C7130" t="s">
        <v>7939</v>
      </c>
      <c r="D7130" t="s">
        <v>8075</v>
      </c>
      <c r="E7130" t="n">
        <v>11</v>
      </c>
      <c r="F7130" t="n">
        <v>6</v>
      </c>
      <c r="G7130" t="n">
        <v>0</v>
      </c>
      <c r="H7130" t="n">
        <v>0</v>
      </c>
      <c r="I7130" s="6" t="n">
        <v>520</v>
      </c>
      <c r="J7130" s="6" t="n">
        <v>2610</v>
      </c>
      <c r="K7130" s="7" t="n">
        <v>9526.5</v>
      </c>
      <c r="L7130" s="7" t="n">
        <v>18.32</v>
      </c>
      <c r="M7130" s="6" t="n">
        <v>5</v>
      </c>
    </row>
    <row r="7131">
      <c r="A7131" t="s">
        <v>8175</v>
      </c>
      <c r="B7131" t="s">
        <v>8123</v>
      </c>
      <c r="C7131" t="s">
        <v>7939</v>
      </c>
      <c r="D7131" t="s">
        <v>8075</v>
      </c>
      <c r="E7131" t="n">
        <v>11</v>
      </c>
      <c r="F7131" t="n">
        <v>6</v>
      </c>
      <c r="G7131" t="n">
        <v>0</v>
      </c>
      <c r="H7131" t="n">
        <v>0</v>
      </c>
      <c r="I7131" s="6" t="n">
        <v>6676</v>
      </c>
      <c r="J7131" s="6" t="n">
        <v>38312</v>
      </c>
      <c r="K7131" s="7" t="n">
        <v>218612</v>
      </c>
      <c r="L7131" s="7" t="n">
        <v>32.75</v>
      </c>
      <c r="M7131" s="6" t="n">
        <v>6</v>
      </c>
    </row>
    <row r="7132">
      <c r="A7132" t="s">
        <v>8176</v>
      </c>
      <c r="B7132" t="s">
        <v>8174</v>
      </c>
      <c r="C7132" t="s">
        <v>7939</v>
      </c>
      <c r="D7132" t="s">
        <v>8075</v>
      </c>
      <c r="E7132" t="n">
        <v>11</v>
      </c>
      <c r="F7132" t="n">
        <v>6</v>
      </c>
      <c r="G7132" t="n">
        <v>0</v>
      </c>
      <c r="H7132" t="n">
        <v>0</v>
      </c>
      <c r="I7132" s="6" t="n">
        <v>3516</v>
      </c>
      <c r="J7132" s="6" t="n">
        <v>16182</v>
      </c>
      <c r="K7132" s="7" t="n">
        <v>9586.98</v>
      </c>
      <c r="L7132" s="7" t="n">
        <v>2.73</v>
      </c>
      <c r="M7132" s="6" t="n">
        <v>5</v>
      </c>
    </row>
    <row r="7133">
      <c r="A7133" t="s">
        <v>8177</v>
      </c>
      <c r="B7133" t="s">
        <v>8174</v>
      </c>
      <c r="C7133" t="s">
        <v>7939</v>
      </c>
      <c r="D7133" t="s">
        <v>8075</v>
      </c>
      <c r="E7133" t="n">
        <v>11</v>
      </c>
      <c r="F7133" t="n">
        <v>6</v>
      </c>
      <c r="G7133" t="n">
        <v>0</v>
      </c>
      <c r="H7133" t="n">
        <v>0</v>
      </c>
      <c r="I7133" s="6" t="n">
        <v>51</v>
      </c>
      <c r="J7133" s="6" t="n">
        <v>2305</v>
      </c>
      <c r="K7133" s="7" t="n">
        <v>575.48</v>
      </c>
      <c r="L7133" s="7" t="n">
        <v>11.28</v>
      </c>
      <c r="M7133" s="6" t="n">
        <v>45</v>
      </c>
    </row>
    <row r="7134">
      <c r="A7134" t="s">
        <v>8178</v>
      </c>
      <c r="B7134" t="s">
        <v>8119</v>
      </c>
      <c r="C7134" t="s">
        <v>7939</v>
      </c>
      <c r="D7134" t="s">
        <v>8075</v>
      </c>
      <c r="E7134" t="n">
        <v>11</v>
      </c>
      <c r="F7134" t="n">
        <v>6</v>
      </c>
      <c r="G7134" t="n">
        <v>0</v>
      </c>
      <c r="H7134" t="n">
        <v>0</v>
      </c>
      <c r="I7134" s="6" t="n">
        <v>268</v>
      </c>
      <c r="J7134" s="6" t="n">
        <v>2300</v>
      </c>
      <c r="K7134" s="7" t="n">
        <v>2911.8</v>
      </c>
      <c r="L7134" s="7" t="n">
        <v>10.86</v>
      </c>
      <c r="M7134" s="6" t="n">
        <v>9</v>
      </c>
    </row>
    <row r="7135">
      <c r="A7135" t="s">
        <v>8179</v>
      </c>
      <c r="B7135" t="s">
        <v>8119</v>
      </c>
      <c r="C7135" t="s">
        <v>7939</v>
      </c>
      <c r="D7135" t="s">
        <v>8075</v>
      </c>
      <c r="E7135" t="n">
        <v>11</v>
      </c>
      <c r="F7135" t="n">
        <v>6</v>
      </c>
      <c r="G7135" t="n">
        <v>0</v>
      </c>
      <c r="H7135" t="n">
        <v>0</v>
      </c>
      <c r="I7135" s="6" t="n">
        <v>1094</v>
      </c>
      <c r="J7135" s="6" t="n">
        <v>80925</v>
      </c>
      <c r="K7135" s="7" t="n">
        <v>32612.78</v>
      </c>
      <c r="L7135" s="7" t="n">
        <v>29.81</v>
      </c>
      <c r="M7135" s="6" t="n">
        <v>74</v>
      </c>
    </row>
    <row r="7136">
      <c r="A7136" t="s">
        <v>8180</v>
      </c>
      <c r="B7136" t="s">
        <v>8130</v>
      </c>
      <c r="C7136" t="s">
        <v>7939</v>
      </c>
      <c r="D7136" t="s">
        <v>8075</v>
      </c>
      <c r="E7136" t="n">
        <v>11</v>
      </c>
      <c r="F7136" t="n">
        <v>6</v>
      </c>
      <c r="G7136" t="n">
        <v>0</v>
      </c>
      <c r="H7136" t="n">
        <v>0</v>
      </c>
      <c r="I7136" s="6" t="n">
        <v>445</v>
      </c>
      <c r="J7136" s="6" t="n">
        <v>1933</v>
      </c>
      <c r="K7136" s="7" t="n">
        <v>9226.86</v>
      </c>
      <c r="L7136" s="7" t="n">
        <v>20.73</v>
      </c>
      <c r="M7136" s="6" t="n">
        <v>4</v>
      </c>
    </row>
    <row r="7137">
      <c r="A7137" t="s">
        <v>8181</v>
      </c>
      <c r="B7137" t="s">
        <v>8139</v>
      </c>
      <c r="C7137" t="s">
        <v>7939</v>
      </c>
      <c r="D7137" t="s">
        <v>8075</v>
      </c>
      <c r="E7137" t="n">
        <v>11</v>
      </c>
      <c r="F7137" t="n">
        <v>6</v>
      </c>
      <c r="G7137" t="n">
        <v>0</v>
      </c>
      <c r="H7137" t="n">
        <v>0</v>
      </c>
      <c r="I7137" s="6" t="n">
        <v>963</v>
      </c>
      <c r="J7137" s="6" t="n">
        <v>5450</v>
      </c>
      <c r="K7137" s="7" t="n">
        <v>22672</v>
      </c>
      <c r="L7137" s="7" t="n">
        <v>23.54</v>
      </c>
      <c r="M7137" s="6" t="n">
        <v>6</v>
      </c>
    </row>
    <row r="7138">
      <c r="A7138" t="s">
        <v>8182</v>
      </c>
      <c r="B7138" t="s">
        <v>8183</v>
      </c>
      <c r="C7138" t="s">
        <v>7939</v>
      </c>
      <c r="D7138" t="s">
        <v>8184</v>
      </c>
      <c r="E7138" t="n">
        <v>11</v>
      </c>
      <c r="F7138" t="n">
        <v>7</v>
      </c>
      <c r="G7138" t="n">
        <v>0</v>
      </c>
      <c r="H7138" t="n">
        <v>0</v>
      </c>
      <c r="I7138" s="6" t="n">
        <v>7</v>
      </c>
      <c r="J7138" s="6" t="n">
        <v>298</v>
      </c>
      <c r="K7138" s="7" t="n">
        <v>199.66</v>
      </c>
      <c r="L7138" s="7" t="n">
        <v>28.52</v>
      </c>
      <c r="M7138" s="6" t="n">
        <v>43</v>
      </c>
    </row>
    <row r="7139">
      <c r="A7139" t="s">
        <v>8185</v>
      </c>
      <c r="B7139" t="s">
        <v>8186</v>
      </c>
      <c r="C7139" t="s">
        <v>7939</v>
      </c>
      <c r="D7139" t="s">
        <v>8184</v>
      </c>
      <c r="E7139" t="n">
        <v>11</v>
      </c>
      <c r="F7139" t="n">
        <v>7</v>
      </c>
      <c r="G7139" t="n">
        <v>0</v>
      </c>
      <c r="H7139" t="n">
        <v>0</v>
      </c>
      <c r="I7139" s="6" t="n">
        <v>3</v>
      </c>
      <c r="J7139" s="6" t="n">
        <v>60</v>
      </c>
      <c r="K7139" s="7" t="n">
        <v>36.87</v>
      </c>
      <c r="L7139" s="7" t="n">
        <v>12.29</v>
      </c>
      <c r="M7139" s="6" t="n">
        <v>20</v>
      </c>
    </row>
    <row r="7140">
      <c r="A7140" t="s">
        <v>8187</v>
      </c>
      <c r="B7140" t="s">
        <v>8188</v>
      </c>
      <c r="C7140" t="s">
        <v>7939</v>
      </c>
      <c r="D7140" t="s">
        <v>8184</v>
      </c>
      <c r="E7140" t="n">
        <v>11</v>
      </c>
      <c r="F7140" t="n">
        <v>7</v>
      </c>
      <c r="G7140" t="n">
        <v>0</v>
      </c>
      <c r="H7140" t="n">
        <v>0</v>
      </c>
      <c r="I7140" s="6" t="n">
        <v>5</v>
      </c>
      <c r="J7140" s="6" t="n">
        <v>100</v>
      </c>
      <c r="K7140" s="7" t="n">
        <v>70.9</v>
      </c>
      <c r="L7140" s="7" t="n">
        <v>14.18</v>
      </c>
      <c r="M7140" s="6" t="n">
        <v>20</v>
      </c>
    </row>
    <row r="7141">
      <c r="A7141" t="s">
        <v>8189</v>
      </c>
      <c r="B7141" t="s">
        <v>8190</v>
      </c>
      <c r="C7141" t="s">
        <v>7939</v>
      </c>
      <c r="D7141" t="s">
        <v>8184</v>
      </c>
      <c r="E7141" t="n">
        <v>11</v>
      </c>
      <c r="F7141" t="n">
        <v>7</v>
      </c>
      <c r="G7141" t="n">
        <v>0</v>
      </c>
      <c r="H7141" t="n">
        <v>0</v>
      </c>
      <c r="I7141" s="6" t="n">
        <v>53</v>
      </c>
      <c r="J7141" s="6" t="n">
        <v>1025</v>
      </c>
      <c r="K7141" s="7" t="n">
        <v>620.72</v>
      </c>
      <c r="L7141" s="7" t="n">
        <v>11.71</v>
      </c>
      <c r="M7141" s="6" t="n">
        <v>19</v>
      </c>
    </row>
    <row r="7142">
      <c r="A7142" t="s">
        <v>8191</v>
      </c>
      <c r="B7142" t="s">
        <v>8190</v>
      </c>
      <c r="C7142" t="s">
        <v>7939</v>
      </c>
      <c r="D7142" t="s">
        <v>8184</v>
      </c>
      <c r="E7142" t="n">
        <v>11</v>
      </c>
      <c r="F7142" t="n">
        <v>7</v>
      </c>
      <c r="G7142" t="n">
        <v>0</v>
      </c>
      <c r="H7142" t="n">
        <v>0</v>
      </c>
      <c r="I7142" s="6" t="n">
        <v>59</v>
      </c>
      <c r="J7142" s="6" t="n">
        <v>1222</v>
      </c>
      <c r="K7142" s="7" t="n">
        <v>736.91</v>
      </c>
      <c r="L7142" s="7" t="n">
        <v>12.49</v>
      </c>
      <c r="M7142" s="6" t="n">
        <v>21</v>
      </c>
    </row>
    <row r="7143">
      <c r="A7143" t="s">
        <v>8192</v>
      </c>
      <c r="B7143" t="s">
        <v>8186</v>
      </c>
      <c r="C7143" t="s">
        <v>7939</v>
      </c>
      <c r="D7143" t="s">
        <v>8184</v>
      </c>
      <c r="E7143" t="n">
        <v>11</v>
      </c>
      <c r="F7143" t="n">
        <v>7</v>
      </c>
      <c r="G7143" t="n">
        <v>0</v>
      </c>
      <c r="H7143" t="n">
        <v>0</v>
      </c>
      <c r="I7143" s="6" t="n">
        <v>1</v>
      </c>
      <c r="J7143" s="6" t="n">
        <v>20</v>
      </c>
      <c r="K7143" s="7" t="n">
        <v>12.45</v>
      </c>
      <c r="L7143" s="7" t="n">
        <v>12.45</v>
      </c>
      <c r="M7143" s="6" t="n">
        <v>20</v>
      </c>
    </row>
    <row r="7144">
      <c r="A7144" t="s">
        <v>8193</v>
      </c>
      <c r="B7144" t="s">
        <v>8188</v>
      </c>
      <c r="C7144" t="s">
        <v>7939</v>
      </c>
      <c r="D7144" t="s">
        <v>8184</v>
      </c>
      <c r="E7144" t="n">
        <v>11</v>
      </c>
      <c r="F7144" t="n">
        <v>7</v>
      </c>
      <c r="G7144" t="n">
        <v>0</v>
      </c>
      <c r="H7144" t="n">
        <v>0</v>
      </c>
      <c r="I7144" s="6" t="n">
        <v>2</v>
      </c>
      <c r="J7144" s="6" t="n">
        <v>120</v>
      </c>
      <c r="K7144" s="7" t="n">
        <v>85.74</v>
      </c>
      <c r="L7144" s="7" t="n">
        <v>42.87</v>
      </c>
      <c r="M7144" s="6" t="n">
        <v>60</v>
      </c>
    </row>
    <row r="7145">
      <c r="A7145" t="s">
        <v>8194</v>
      </c>
      <c r="B7145" t="s">
        <v>8190</v>
      </c>
      <c r="C7145" t="s">
        <v>7939</v>
      </c>
      <c r="D7145" t="s">
        <v>8184</v>
      </c>
      <c r="E7145" t="n">
        <v>11</v>
      </c>
      <c r="F7145" t="n">
        <v>7</v>
      </c>
      <c r="G7145" t="n">
        <v>0</v>
      </c>
      <c r="H7145" t="n">
        <v>0</v>
      </c>
      <c r="I7145" s="6" t="n">
        <v>7</v>
      </c>
      <c r="J7145" s="6" t="n">
        <v>140</v>
      </c>
      <c r="K7145" s="7" t="n">
        <v>84.91</v>
      </c>
      <c r="L7145" s="7" t="n">
        <v>12.13</v>
      </c>
      <c r="M7145" s="6" t="n">
        <v>20</v>
      </c>
    </row>
    <row r="7146">
      <c r="A7146" t="s">
        <v>8195</v>
      </c>
      <c r="B7146" t="s">
        <v>8190</v>
      </c>
      <c r="C7146" t="s">
        <v>7939</v>
      </c>
      <c r="D7146" t="s">
        <v>8184</v>
      </c>
      <c r="E7146" t="n">
        <v>11</v>
      </c>
      <c r="F7146" t="n">
        <v>7</v>
      </c>
      <c r="G7146" t="n">
        <v>0</v>
      </c>
      <c r="H7146" t="n">
        <v>0</v>
      </c>
      <c r="I7146" s="6" t="n">
        <v>6</v>
      </c>
      <c r="J7146" s="6" t="n">
        <v>140</v>
      </c>
      <c r="K7146" s="7" t="n">
        <v>84.91</v>
      </c>
      <c r="L7146" s="7" t="n">
        <v>14.15</v>
      </c>
      <c r="M7146" s="6" t="n">
        <v>23</v>
      </c>
    </row>
    <row r="7147">
      <c r="A7147" t="s">
        <v>8196</v>
      </c>
      <c r="B7147" t="s">
        <v>1950</v>
      </c>
      <c r="C7147" t="s">
        <v>7939</v>
      </c>
      <c r="D7147" t="s">
        <v>8197</v>
      </c>
      <c r="E7147" t="n">
        <v>11</v>
      </c>
      <c r="F7147" t="n">
        <v>8</v>
      </c>
      <c r="G7147" t="n">
        <v>1</v>
      </c>
      <c r="H7147" t="n">
        <v>0</v>
      </c>
      <c r="I7147" s="6" t="n">
        <v>346</v>
      </c>
      <c r="J7147" s="6" t="n">
        <v>3690</v>
      </c>
      <c r="K7147" s="7" t="n">
        <v>33599.35</v>
      </c>
      <c r="L7147" s="7" t="n">
        <v>97.11</v>
      </c>
      <c r="M7147" s="6" t="n">
        <v>11</v>
      </c>
    </row>
    <row r="7148">
      <c r="A7148" t="s">
        <v>8198</v>
      </c>
      <c r="B7148" t="s">
        <v>8199</v>
      </c>
      <c r="C7148" t="s">
        <v>7939</v>
      </c>
      <c r="D7148" t="s">
        <v>8197</v>
      </c>
      <c r="E7148" t="n">
        <v>11</v>
      </c>
      <c r="F7148" t="n">
        <v>8</v>
      </c>
      <c r="G7148" t="n">
        <v>1</v>
      </c>
      <c r="H7148" t="n">
        <v>0</v>
      </c>
      <c r="I7148" s="6" t="n">
        <v>3</v>
      </c>
      <c r="J7148" s="6" t="n">
        <v>30</v>
      </c>
      <c r="K7148" s="7" t="n">
        <v>11.07</v>
      </c>
      <c r="L7148" s="7" t="n">
        <v>3.69</v>
      </c>
      <c r="M7148" s="6" t="n">
        <v>10</v>
      </c>
    </row>
    <row r="7149">
      <c r="A7149" t="s">
        <v>8200</v>
      </c>
      <c r="B7149" t="s">
        <v>8199</v>
      </c>
      <c r="C7149" t="s">
        <v>7939</v>
      </c>
      <c r="D7149" t="s">
        <v>8197</v>
      </c>
      <c r="E7149" t="n">
        <v>11</v>
      </c>
      <c r="F7149" t="n">
        <v>8</v>
      </c>
      <c r="G7149" t="n">
        <v>1</v>
      </c>
      <c r="H7149" t="n">
        <v>0</v>
      </c>
      <c r="I7149" s="6" t="n">
        <v>37</v>
      </c>
      <c r="J7149" s="6" t="n">
        <v>530</v>
      </c>
      <c r="K7149" s="7" t="n">
        <v>264.47</v>
      </c>
      <c r="L7149" s="7" t="n">
        <v>7.15</v>
      </c>
      <c r="M7149" s="6" t="n">
        <v>14</v>
      </c>
    </row>
    <row r="7150">
      <c r="A7150" t="s">
        <v>8201</v>
      </c>
      <c r="B7150" t="s">
        <v>8199</v>
      </c>
      <c r="C7150" t="s">
        <v>7939</v>
      </c>
      <c r="D7150" t="s">
        <v>8197</v>
      </c>
      <c r="E7150" t="n">
        <v>11</v>
      </c>
      <c r="F7150" t="n">
        <v>8</v>
      </c>
      <c r="G7150" t="n">
        <v>1</v>
      </c>
      <c r="H7150" t="n">
        <v>0</v>
      </c>
      <c r="I7150" s="6" t="n">
        <v>69</v>
      </c>
      <c r="J7150" s="6" t="n">
        <v>4856</v>
      </c>
      <c r="K7150" s="7" t="n">
        <v>2743.64</v>
      </c>
      <c r="L7150" s="7" t="n">
        <v>39.76</v>
      </c>
      <c r="M7150" s="6" t="n">
        <v>70</v>
      </c>
    </row>
    <row r="7151">
      <c r="A7151" t="s">
        <v>8202</v>
      </c>
      <c r="B7151" t="s">
        <v>39</v>
      </c>
      <c r="C7151" t="s">
        <v>7939</v>
      </c>
      <c r="D7151" t="s">
        <v>8197</v>
      </c>
      <c r="E7151" t="n">
        <v>11</v>
      </c>
      <c r="F7151" t="n">
        <v>8</v>
      </c>
      <c r="G7151" t="n">
        <v>1</v>
      </c>
      <c r="H7151" t="n">
        <v>0</v>
      </c>
      <c r="I7151" s="6" t="n">
        <v>817</v>
      </c>
      <c r="J7151" s="6" t="n">
        <v>92600</v>
      </c>
      <c r="K7151" s="7" t="n">
        <v>7352.44</v>
      </c>
      <c r="L7151" s="7" t="n">
        <v>9</v>
      </c>
      <c r="M7151" s="6" t="n">
        <v>113</v>
      </c>
    </row>
    <row r="7152">
      <c r="A7152" t="s">
        <v>8203</v>
      </c>
      <c r="B7152" t="s">
        <v>8204</v>
      </c>
      <c r="C7152" t="s">
        <v>7939</v>
      </c>
      <c r="D7152" t="s">
        <v>8197</v>
      </c>
      <c r="E7152" t="n">
        <v>11</v>
      </c>
      <c r="F7152" t="n">
        <v>8</v>
      </c>
      <c r="G7152" t="n">
        <v>1</v>
      </c>
      <c r="H7152" t="n">
        <v>0</v>
      </c>
      <c r="I7152" s="6" t="n">
        <v>24749</v>
      </c>
      <c r="J7152" s="6" t="n">
        <v>337346</v>
      </c>
      <c r="K7152" s="7" t="n">
        <v>94456.88</v>
      </c>
      <c r="L7152" s="7" t="n">
        <v>3.82</v>
      </c>
      <c r="M7152" s="6" t="n">
        <v>14</v>
      </c>
    </row>
    <row r="7153">
      <c r="A7153" t="s">
        <v>8205</v>
      </c>
      <c r="B7153" t="s">
        <v>8204</v>
      </c>
      <c r="C7153" t="s">
        <v>7939</v>
      </c>
      <c r="D7153" t="s">
        <v>8197</v>
      </c>
      <c r="E7153" t="n">
        <v>11</v>
      </c>
      <c r="F7153" t="n">
        <v>8</v>
      </c>
      <c r="G7153" t="n">
        <v>1</v>
      </c>
      <c r="H7153" t="n">
        <v>0</v>
      </c>
      <c r="I7153" s="6" t="n">
        <v>968</v>
      </c>
      <c r="J7153" s="6" t="n">
        <v>55702</v>
      </c>
      <c r="K7153" s="7" t="n">
        <v>10063.5</v>
      </c>
      <c r="L7153" s="7" t="n">
        <v>10.4</v>
      </c>
      <c r="M7153" s="6" t="n">
        <v>58</v>
      </c>
    </row>
    <row r="7154">
      <c r="A7154" t="s">
        <v>8206</v>
      </c>
      <c r="B7154" t="s">
        <v>8204</v>
      </c>
      <c r="C7154" t="s">
        <v>7939</v>
      </c>
      <c r="D7154" t="s">
        <v>8197</v>
      </c>
      <c r="E7154" t="n">
        <v>11</v>
      </c>
      <c r="F7154" t="n">
        <v>8</v>
      </c>
      <c r="G7154" t="n">
        <v>1</v>
      </c>
      <c r="H7154" t="n">
        <v>0</v>
      </c>
      <c r="I7154" s="6" t="n">
        <v>484</v>
      </c>
      <c r="J7154" s="6" t="n">
        <v>5450</v>
      </c>
      <c r="K7154" s="7" t="n">
        <v>2452.5</v>
      </c>
      <c r="L7154" s="7" t="n">
        <v>5.07</v>
      </c>
      <c r="M7154" s="6" t="n">
        <v>11</v>
      </c>
    </row>
    <row r="7155">
      <c r="A7155" t="s">
        <v>8207</v>
      </c>
      <c r="B7155" t="s">
        <v>8208</v>
      </c>
      <c r="C7155" t="s">
        <v>7939</v>
      </c>
      <c r="D7155" t="s">
        <v>8197</v>
      </c>
      <c r="E7155" t="n">
        <v>11</v>
      </c>
      <c r="F7155" t="n">
        <v>8</v>
      </c>
      <c r="G7155" t="n">
        <v>1</v>
      </c>
      <c r="H7155" t="n">
        <v>0</v>
      </c>
      <c r="I7155" s="6" t="n">
        <v>2668</v>
      </c>
      <c r="J7155" s="6" t="n">
        <v>195814</v>
      </c>
      <c r="K7155" s="7" t="n">
        <v>31330.24</v>
      </c>
      <c r="L7155" s="7" t="n">
        <v>11.74</v>
      </c>
      <c r="M7155" s="6" t="n">
        <v>73</v>
      </c>
    </row>
    <row r="7156">
      <c r="A7156" t="s">
        <v>8209</v>
      </c>
      <c r="B7156" t="s">
        <v>8208</v>
      </c>
      <c r="C7156" t="s">
        <v>7939</v>
      </c>
      <c r="D7156" t="s">
        <v>8197</v>
      </c>
      <c r="E7156" t="n">
        <v>11</v>
      </c>
      <c r="F7156" t="n">
        <v>8</v>
      </c>
      <c r="G7156" t="n">
        <v>1</v>
      </c>
      <c r="H7156" t="n">
        <v>0</v>
      </c>
      <c r="I7156" s="6" t="n">
        <v>3306</v>
      </c>
      <c r="J7156" s="6" t="n">
        <v>240971</v>
      </c>
      <c r="K7156" s="7" t="n">
        <v>24097.1</v>
      </c>
      <c r="L7156" s="7" t="n">
        <v>7.29</v>
      </c>
      <c r="M7156" s="6" t="n">
        <v>73</v>
      </c>
    </row>
    <row r="7157">
      <c r="A7157" t="s">
        <v>8210</v>
      </c>
      <c r="B7157" t="s">
        <v>8208</v>
      </c>
      <c r="C7157" t="s">
        <v>7939</v>
      </c>
      <c r="D7157" t="s">
        <v>8197</v>
      </c>
      <c r="E7157" t="n">
        <v>11</v>
      </c>
      <c r="F7157" t="n">
        <v>8</v>
      </c>
      <c r="G7157" t="n">
        <v>1</v>
      </c>
      <c r="H7157" t="n">
        <v>0</v>
      </c>
      <c r="I7157" s="6" t="n">
        <v>2400</v>
      </c>
      <c r="J7157" s="6" t="n">
        <v>167385</v>
      </c>
      <c r="K7157" s="7" t="n">
        <v>27036.68</v>
      </c>
      <c r="L7157" s="7" t="n">
        <v>11.27</v>
      </c>
      <c r="M7157" s="6" t="n">
        <v>70</v>
      </c>
    </row>
    <row r="7158">
      <c r="A7158" t="s">
        <v>8211</v>
      </c>
      <c r="B7158" t="s">
        <v>8208</v>
      </c>
      <c r="C7158" t="s">
        <v>7939</v>
      </c>
      <c r="D7158" t="s">
        <v>8197</v>
      </c>
      <c r="E7158" t="n">
        <v>11</v>
      </c>
      <c r="F7158" t="n">
        <v>8</v>
      </c>
      <c r="G7158" t="n">
        <v>1</v>
      </c>
      <c r="H7158" t="n">
        <v>0</v>
      </c>
      <c r="I7158" s="6" t="n">
        <v>4260</v>
      </c>
      <c r="J7158" s="6" t="n">
        <v>293942</v>
      </c>
      <c r="K7158" s="7" t="n">
        <v>46939.87</v>
      </c>
      <c r="L7158" s="7" t="n">
        <v>11.02</v>
      </c>
      <c r="M7158" s="6" t="n">
        <v>69</v>
      </c>
    </row>
    <row r="7159">
      <c r="A7159" t="s">
        <v>8212</v>
      </c>
      <c r="B7159" t="s">
        <v>6488</v>
      </c>
      <c r="C7159" t="s">
        <v>7939</v>
      </c>
      <c r="D7159" t="s">
        <v>8197</v>
      </c>
      <c r="E7159" t="n">
        <v>11</v>
      </c>
      <c r="F7159" t="n">
        <v>8</v>
      </c>
      <c r="G7159" t="n">
        <v>1</v>
      </c>
      <c r="H7159" t="n">
        <v>0</v>
      </c>
      <c r="I7159" s="6" t="n">
        <v>5</v>
      </c>
      <c r="J7159" s="6" t="n">
        <v>300</v>
      </c>
      <c r="K7159" s="7" t="n">
        <v>51900</v>
      </c>
      <c r="L7159" s="7" t="n">
        <v>10380</v>
      </c>
      <c r="M7159" s="6" t="n">
        <v>60</v>
      </c>
    </row>
    <row r="7160">
      <c r="A7160" t="s">
        <v>8213</v>
      </c>
      <c r="B7160" t="s">
        <v>8204</v>
      </c>
      <c r="C7160" t="s">
        <v>7939</v>
      </c>
      <c r="D7160" t="s">
        <v>8197</v>
      </c>
      <c r="E7160" t="n">
        <v>11</v>
      </c>
      <c r="F7160" t="n">
        <v>8</v>
      </c>
      <c r="G7160" t="n">
        <v>1</v>
      </c>
      <c r="H7160" t="n">
        <v>0</v>
      </c>
      <c r="I7160" s="6" t="n">
        <v>253</v>
      </c>
      <c r="J7160" s="6" t="n">
        <v>3130</v>
      </c>
      <c r="K7160" s="7" t="n">
        <v>876.4</v>
      </c>
      <c r="L7160" s="7" t="n">
        <v>3.46</v>
      </c>
      <c r="M7160" s="6" t="n">
        <v>12</v>
      </c>
    </row>
    <row r="7161">
      <c r="A7161" t="s">
        <v>8214</v>
      </c>
      <c r="B7161" t="s">
        <v>8215</v>
      </c>
      <c r="C7161" t="s">
        <v>7939</v>
      </c>
      <c r="D7161" t="s">
        <v>8197</v>
      </c>
      <c r="E7161" t="n">
        <v>11</v>
      </c>
      <c r="F7161" t="n">
        <v>8</v>
      </c>
      <c r="G7161" t="n">
        <v>1</v>
      </c>
      <c r="H7161" t="n">
        <v>0</v>
      </c>
      <c r="I7161" s="6" t="n">
        <v>213</v>
      </c>
      <c r="J7161" s="6" t="n">
        <v>14972</v>
      </c>
      <c r="K7161" s="7" t="n">
        <v>6984.44</v>
      </c>
      <c r="L7161" s="7" t="n">
        <v>32.79</v>
      </c>
      <c r="M7161" s="6" t="n">
        <v>70</v>
      </c>
    </row>
    <row r="7162">
      <c r="A7162" t="s">
        <v>8216</v>
      </c>
      <c r="B7162" t="s">
        <v>8199</v>
      </c>
      <c r="C7162" t="s">
        <v>7939</v>
      </c>
      <c r="D7162" t="s">
        <v>8197</v>
      </c>
      <c r="E7162" t="n">
        <v>11</v>
      </c>
      <c r="F7162" t="n">
        <v>8</v>
      </c>
      <c r="G7162" t="n">
        <v>1</v>
      </c>
      <c r="H7162" t="n">
        <v>0</v>
      </c>
      <c r="I7162" s="6" t="n">
        <v>431</v>
      </c>
      <c r="J7162" s="6" t="n">
        <v>5340</v>
      </c>
      <c r="K7162" s="7" t="n">
        <v>2664.66</v>
      </c>
      <c r="L7162" s="7" t="n">
        <v>6.18</v>
      </c>
      <c r="M7162" s="6" t="n">
        <v>12</v>
      </c>
    </row>
    <row r="7163">
      <c r="A7163" t="s">
        <v>8217</v>
      </c>
      <c r="B7163" t="s">
        <v>8199</v>
      </c>
      <c r="C7163" t="s">
        <v>7939</v>
      </c>
      <c r="D7163" t="s">
        <v>8197</v>
      </c>
      <c r="E7163" t="n">
        <v>11</v>
      </c>
      <c r="F7163" t="n">
        <v>8</v>
      </c>
      <c r="G7163" t="n">
        <v>1</v>
      </c>
      <c r="H7163" t="n">
        <v>0</v>
      </c>
      <c r="I7163" s="6" t="n">
        <v>43</v>
      </c>
      <c r="J7163" s="6" t="n">
        <v>2281</v>
      </c>
      <c r="K7163" s="7" t="n">
        <v>1288.77</v>
      </c>
      <c r="L7163" s="7" t="n">
        <v>29.97</v>
      </c>
      <c r="M7163" s="6" t="n">
        <v>53</v>
      </c>
    </row>
    <row r="7164">
      <c r="A7164" t="s">
        <v>8218</v>
      </c>
      <c r="B7164" t="s">
        <v>1950</v>
      </c>
      <c r="C7164" t="s">
        <v>7939</v>
      </c>
      <c r="D7164" t="s">
        <v>8197</v>
      </c>
      <c r="E7164" t="n">
        <v>11</v>
      </c>
      <c r="F7164" t="n">
        <v>8</v>
      </c>
      <c r="G7164" t="n">
        <v>1</v>
      </c>
      <c r="H7164" t="n">
        <v>0</v>
      </c>
      <c r="I7164" s="6" t="n">
        <v>609</v>
      </c>
      <c r="J7164" s="6" t="n">
        <v>7185</v>
      </c>
      <c r="K7164" s="7" t="n">
        <v>64977.07</v>
      </c>
      <c r="L7164" s="7" t="n">
        <v>106.69</v>
      </c>
      <c r="M7164" s="6" t="n">
        <v>12</v>
      </c>
    </row>
    <row r="7165">
      <c r="A7165" t="s">
        <v>8219</v>
      </c>
      <c r="B7165" t="s">
        <v>8204</v>
      </c>
      <c r="C7165" t="s">
        <v>7939</v>
      </c>
      <c r="D7165" t="s">
        <v>8197</v>
      </c>
      <c r="E7165" t="n">
        <v>11</v>
      </c>
      <c r="F7165" t="n">
        <v>8</v>
      </c>
      <c r="G7165" t="n">
        <v>1</v>
      </c>
      <c r="H7165" t="n">
        <v>0</v>
      </c>
      <c r="I7165" s="6" t="n">
        <v>127</v>
      </c>
      <c r="J7165" s="6" t="n">
        <v>1480</v>
      </c>
      <c r="K7165" s="7" t="n">
        <v>666</v>
      </c>
      <c r="L7165" s="7" t="n">
        <v>5.24</v>
      </c>
      <c r="M7165" s="6" t="n">
        <v>12</v>
      </c>
    </row>
    <row r="7166">
      <c r="A7166" t="s">
        <v>8220</v>
      </c>
      <c r="B7166" t="s">
        <v>8215</v>
      </c>
      <c r="C7166" t="s">
        <v>7939</v>
      </c>
      <c r="D7166" t="s">
        <v>8197</v>
      </c>
      <c r="E7166" t="n">
        <v>11</v>
      </c>
      <c r="F7166" t="n">
        <v>8</v>
      </c>
      <c r="G7166" t="n">
        <v>1</v>
      </c>
      <c r="H7166" t="n">
        <v>0</v>
      </c>
      <c r="I7166" s="6" t="n">
        <v>1622</v>
      </c>
      <c r="J7166" s="6" t="n">
        <v>96146</v>
      </c>
      <c r="K7166" s="7" t="n">
        <v>44852.11</v>
      </c>
      <c r="L7166" s="7" t="n">
        <v>27.65</v>
      </c>
      <c r="M7166" s="6" t="n">
        <v>59</v>
      </c>
    </row>
    <row r="7167">
      <c r="A7167" t="s">
        <v>8221</v>
      </c>
      <c r="B7167" t="s">
        <v>5987</v>
      </c>
      <c r="C7167" t="s">
        <v>7939</v>
      </c>
      <c r="D7167" t="s">
        <v>8197</v>
      </c>
      <c r="E7167" t="n">
        <v>11</v>
      </c>
      <c r="F7167" t="n">
        <v>8</v>
      </c>
      <c r="G7167" t="n">
        <v>1</v>
      </c>
      <c r="H7167" t="n">
        <v>0</v>
      </c>
      <c r="I7167" s="6" t="n">
        <v>103</v>
      </c>
      <c r="J7167" s="6" t="n">
        <v>3430</v>
      </c>
      <c r="K7167" s="7" t="n">
        <v>1322.69</v>
      </c>
      <c r="L7167" s="7" t="n">
        <v>12.84</v>
      </c>
      <c r="M7167" s="6" t="n">
        <v>33</v>
      </c>
    </row>
    <row r="7168">
      <c r="A7168" t="s">
        <v>8222</v>
      </c>
      <c r="B7168" t="s">
        <v>8223</v>
      </c>
      <c r="C7168" t="s">
        <v>7939</v>
      </c>
      <c r="D7168" t="s">
        <v>8197</v>
      </c>
      <c r="E7168" t="n">
        <v>11</v>
      </c>
      <c r="F7168" t="n">
        <v>8</v>
      </c>
      <c r="G7168" t="n">
        <v>1</v>
      </c>
      <c r="H7168" t="n">
        <v>0</v>
      </c>
      <c r="I7168" s="6" t="n">
        <v>83</v>
      </c>
      <c r="J7168" s="6" t="n">
        <v>368</v>
      </c>
      <c r="K7168" s="7" t="n">
        <v>10162.98</v>
      </c>
      <c r="L7168" s="7" t="n">
        <v>122.45</v>
      </c>
      <c r="M7168" s="6" t="n">
        <v>4</v>
      </c>
    </row>
    <row r="7169">
      <c r="A7169" t="s">
        <v>8224</v>
      </c>
      <c r="B7169" t="s">
        <v>5987</v>
      </c>
      <c r="C7169" t="s">
        <v>7939</v>
      </c>
      <c r="D7169" t="s">
        <v>8197</v>
      </c>
      <c r="E7169" t="n">
        <v>11</v>
      </c>
      <c r="F7169" t="n">
        <v>8</v>
      </c>
      <c r="G7169" t="n">
        <v>1</v>
      </c>
      <c r="H7169" t="n">
        <v>0</v>
      </c>
      <c r="I7169" s="6" t="n">
        <v>117</v>
      </c>
      <c r="J7169" s="6" t="n">
        <v>4570</v>
      </c>
      <c r="K7169" s="7" t="n">
        <v>1757.61</v>
      </c>
      <c r="L7169" s="7" t="n">
        <v>15.02</v>
      </c>
      <c r="M7169" s="6" t="n">
        <v>39</v>
      </c>
    </row>
    <row r="7170">
      <c r="A7170" t="s">
        <v>8225</v>
      </c>
      <c r="B7170" t="s">
        <v>39</v>
      </c>
      <c r="C7170" t="s">
        <v>7939</v>
      </c>
      <c r="D7170" t="s">
        <v>8197</v>
      </c>
      <c r="E7170" t="n">
        <v>11</v>
      </c>
      <c r="F7170" t="n">
        <v>8</v>
      </c>
      <c r="G7170" t="n">
        <v>1</v>
      </c>
      <c r="H7170" t="n">
        <v>0</v>
      </c>
      <c r="I7170" s="6" t="n">
        <v>16</v>
      </c>
      <c r="J7170" s="6" t="n">
        <v>776</v>
      </c>
      <c r="K7170" s="7" t="n">
        <v>196.55</v>
      </c>
      <c r="L7170" s="7" t="n">
        <v>12.28</v>
      </c>
      <c r="M7170" s="6" t="n">
        <v>48</v>
      </c>
    </row>
    <row r="7171">
      <c r="A7171" t="s">
        <v>8226</v>
      </c>
      <c r="B7171" t="s">
        <v>8204</v>
      </c>
      <c r="C7171" t="s">
        <v>7939</v>
      </c>
      <c r="D7171" t="s">
        <v>8197</v>
      </c>
      <c r="E7171" t="n">
        <v>11</v>
      </c>
      <c r="F7171" t="n">
        <v>8</v>
      </c>
      <c r="G7171" t="n">
        <v>1</v>
      </c>
      <c r="H7171" t="n">
        <v>0</v>
      </c>
      <c r="I7171" s="6" t="n">
        <v>1383</v>
      </c>
      <c r="J7171" s="6" t="n">
        <v>62238</v>
      </c>
      <c r="K7171" s="7" t="n">
        <v>11244.33</v>
      </c>
      <c r="L7171" s="7" t="n">
        <v>8.13</v>
      </c>
      <c r="M7171" s="6" t="n">
        <v>45</v>
      </c>
    </row>
    <row r="7172">
      <c r="A7172" t="s">
        <v>8227</v>
      </c>
      <c r="B7172" t="s">
        <v>8204</v>
      </c>
      <c r="C7172" t="s">
        <v>7939</v>
      </c>
      <c r="D7172" t="s">
        <v>8197</v>
      </c>
      <c r="E7172" t="n">
        <v>11</v>
      </c>
      <c r="F7172" t="n">
        <v>8</v>
      </c>
      <c r="G7172" t="n">
        <v>1</v>
      </c>
      <c r="H7172" t="n">
        <v>0</v>
      </c>
      <c r="I7172" s="6" t="n">
        <v>13475</v>
      </c>
      <c r="J7172" s="6" t="n">
        <v>189192</v>
      </c>
      <c r="K7172" s="7" t="n">
        <v>30081.53</v>
      </c>
      <c r="L7172" s="7" t="n">
        <v>2.23</v>
      </c>
      <c r="M7172" s="6" t="n">
        <v>14</v>
      </c>
    </row>
    <row r="7173">
      <c r="A7173" t="s">
        <v>8228</v>
      </c>
      <c r="B7173" t="s">
        <v>8229</v>
      </c>
      <c r="C7173" t="s">
        <v>7939</v>
      </c>
      <c r="D7173" t="s">
        <v>8197</v>
      </c>
      <c r="E7173" t="n">
        <v>11</v>
      </c>
      <c r="F7173" t="n">
        <v>8</v>
      </c>
      <c r="G7173" t="n">
        <v>2</v>
      </c>
      <c r="H7173" t="n">
        <v>0</v>
      </c>
      <c r="I7173" s="6" t="n">
        <v>1377</v>
      </c>
      <c r="J7173" s="6" t="n">
        <v>7935</v>
      </c>
      <c r="K7173" s="7" t="n">
        <v>4761</v>
      </c>
      <c r="L7173" s="7" t="n">
        <v>3.46</v>
      </c>
      <c r="M7173" s="6" t="n">
        <v>6</v>
      </c>
    </row>
    <row r="7174">
      <c r="A7174" t="s">
        <v>8230</v>
      </c>
      <c r="B7174" t="s">
        <v>8231</v>
      </c>
      <c r="C7174" t="s">
        <v>7939</v>
      </c>
      <c r="D7174" t="s">
        <v>8197</v>
      </c>
      <c r="E7174" t="n">
        <v>11</v>
      </c>
      <c r="F7174" t="n">
        <v>8</v>
      </c>
      <c r="G7174" t="n">
        <v>2</v>
      </c>
      <c r="H7174" t="n">
        <v>0</v>
      </c>
      <c r="I7174" s="6" t="n">
        <v>39</v>
      </c>
      <c r="J7174" s="6" t="n">
        <v>1518</v>
      </c>
      <c r="K7174" s="7" t="n">
        <v>7001.14</v>
      </c>
      <c r="L7174" s="7" t="n">
        <v>179.52</v>
      </c>
      <c r="M7174" s="6" t="n">
        <v>39</v>
      </c>
    </row>
    <row r="7175">
      <c r="A7175" t="s">
        <v>8232</v>
      </c>
      <c r="B7175" t="s">
        <v>8231</v>
      </c>
      <c r="C7175" t="s">
        <v>7939</v>
      </c>
      <c r="D7175" t="s">
        <v>8197</v>
      </c>
      <c r="E7175" t="n">
        <v>11</v>
      </c>
      <c r="F7175" t="n">
        <v>8</v>
      </c>
      <c r="G7175" t="n">
        <v>2</v>
      </c>
      <c r="H7175" t="n">
        <v>0</v>
      </c>
      <c r="I7175" s="6" t="n">
        <v>32</v>
      </c>
      <c r="J7175" s="6" t="n">
        <v>230</v>
      </c>
      <c r="K7175" s="7" t="n">
        <v>500.48</v>
      </c>
      <c r="L7175" s="7" t="n">
        <v>15.64</v>
      </c>
      <c r="M7175" s="6" t="n">
        <v>7</v>
      </c>
    </row>
    <row r="7176">
      <c r="A7176" t="s">
        <v>8233</v>
      </c>
      <c r="B7176" t="s">
        <v>8234</v>
      </c>
      <c r="C7176" t="s">
        <v>7939</v>
      </c>
      <c r="D7176" t="s">
        <v>8197</v>
      </c>
      <c r="E7176" t="n">
        <v>11</v>
      </c>
      <c r="F7176" t="n">
        <v>8</v>
      </c>
      <c r="G7176" t="n">
        <v>2</v>
      </c>
      <c r="H7176" t="n">
        <v>0</v>
      </c>
      <c r="I7176" s="6" t="n">
        <v>21</v>
      </c>
      <c r="J7176" s="6" t="n">
        <v>175</v>
      </c>
      <c r="K7176" s="7" t="n">
        <v>297.5</v>
      </c>
      <c r="L7176" s="7" t="n">
        <v>14.17</v>
      </c>
      <c r="M7176" s="6" t="n">
        <v>8</v>
      </c>
    </row>
    <row r="7177">
      <c r="A7177" t="s">
        <v>8235</v>
      </c>
      <c r="B7177" t="s">
        <v>7620</v>
      </c>
      <c r="C7177" t="s">
        <v>7939</v>
      </c>
      <c r="D7177" t="s">
        <v>8197</v>
      </c>
      <c r="E7177" t="n">
        <v>11</v>
      </c>
      <c r="F7177" t="n">
        <v>8</v>
      </c>
      <c r="G7177" t="n">
        <v>2</v>
      </c>
      <c r="H7177" t="n">
        <v>0</v>
      </c>
      <c r="I7177" s="6" t="n">
        <v>38</v>
      </c>
      <c r="J7177" s="6" t="n">
        <v>210</v>
      </c>
      <c r="K7177" s="7" t="n">
        <v>280.56</v>
      </c>
      <c r="L7177" s="7" t="n">
        <v>7.38</v>
      </c>
      <c r="M7177" s="6" t="n">
        <v>6</v>
      </c>
    </row>
    <row r="7178">
      <c r="A7178" t="s">
        <v>8236</v>
      </c>
      <c r="B7178" t="s">
        <v>7620</v>
      </c>
      <c r="C7178" t="s">
        <v>7939</v>
      </c>
      <c r="D7178" t="s">
        <v>8197</v>
      </c>
      <c r="E7178" t="n">
        <v>11</v>
      </c>
      <c r="F7178" t="n">
        <v>8</v>
      </c>
      <c r="G7178" t="n">
        <v>2</v>
      </c>
      <c r="H7178" t="n">
        <v>0</v>
      </c>
      <c r="I7178" s="6" t="n">
        <v>27</v>
      </c>
      <c r="J7178" s="6" t="n">
        <v>1371</v>
      </c>
      <c r="K7178" s="7" t="n">
        <v>1096.8</v>
      </c>
      <c r="L7178" s="7" t="n">
        <v>40.62</v>
      </c>
      <c r="M7178" s="6" t="n">
        <v>51</v>
      </c>
    </row>
    <row r="7179">
      <c r="A7179" t="s">
        <v>8237</v>
      </c>
      <c r="B7179" t="s">
        <v>8238</v>
      </c>
      <c r="C7179" t="s">
        <v>7939</v>
      </c>
      <c r="D7179" t="s">
        <v>8197</v>
      </c>
      <c r="E7179" t="n">
        <v>11</v>
      </c>
      <c r="F7179" t="n">
        <v>8</v>
      </c>
      <c r="G7179" t="n">
        <v>2</v>
      </c>
      <c r="H7179" t="n">
        <v>0</v>
      </c>
      <c r="I7179" s="6" t="n">
        <v>23</v>
      </c>
      <c r="J7179" s="6" t="n">
        <v>422</v>
      </c>
      <c r="K7179" s="7" t="n">
        <v>222.64</v>
      </c>
      <c r="L7179" s="7" t="n">
        <v>9.68</v>
      </c>
      <c r="M7179" s="6" t="n">
        <v>18</v>
      </c>
    </row>
    <row r="7180">
      <c r="A7180" t="s">
        <v>8239</v>
      </c>
      <c r="B7180" t="s">
        <v>8238</v>
      </c>
      <c r="C7180" t="s">
        <v>7939</v>
      </c>
      <c r="D7180" t="s">
        <v>8197</v>
      </c>
      <c r="E7180" t="n">
        <v>11</v>
      </c>
      <c r="F7180" t="n">
        <v>8</v>
      </c>
      <c r="G7180" t="n">
        <v>2</v>
      </c>
      <c r="H7180" t="n">
        <v>0</v>
      </c>
      <c r="I7180" s="6" t="n">
        <v>9</v>
      </c>
      <c r="J7180" s="6" t="n">
        <v>340</v>
      </c>
      <c r="K7180" s="7" t="n">
        <v>182.72</v>
      </c>
      <c r="L7180" s="7" t="n">
        <v>20.3</v>
      </c>
      <c r="M7180" s="6" t="n">
        <v>38</v>
      </c>
    </row>
    <row r="7181">
      <c r="A7181" t="s">
        <v>8240</v>
      </c>
      <c r="B7181" t="s">
        <v>8231</v>
      </c>
      <c r="C7181" t="s">
        <v>7939</v>
      </c>
      <c r="D7181" t="s">
        <v>8197</v>
      </c>
      <c r="E7181" t="n">
        <v>11</v>
      </c>
      <c r="F7181" t="n">
        <v>8</v>
      </c>
      <c r="G7181" t="n">
        <v>2</v>
      </c>
      <c r="H7181" t="n">
        <v>0</v>
      </c>
      <c r="I7181" s="6" t="n">
        <v>52</v>
      </c>
      <c r="J7181" s="6" t="n">
        <v>2108</v>
      </c>
      <c r="K7181" s="7" t="n">
        <v>9722.27</v>
      </c>
      <c r="L7181" s="7" t="n">
        <v>186.97</v>
      </c>
      <c r="M7181" s="6" t="n">
        <v>41</v>
      </c>
    </row>
    <row r="7182">
      <c r="A7182" t="s">
        <v>8241</v>
      </c>
      <c r="B7182" t="s">
        <v>8231</v>
      </c>
      <c r="C7182" t="s">
        <v>7939</v>
      </c>
      <c r="D7182" t="s">
        <v>8197</v>
      </c>
      <c r="E7182" t="n">
        <v>11</v>
      </c>
      <c r="F7182" t="n">
        <v>8</v>
      </c>
      <c r="G7182" t="n">
        <v>2</v>
      </c>
      <c r="H7182" t="n">
        <v>0</v>
      </c>
      <c r="I7182" s="6" t="n">
        <v>66</v>
      </c>
      <c r="J7182" s="6" t="n">
        <v>445</v>
      </c>
      <c r="K7182" s="7" t="n">
        <v>968.32</v>
      </c>
      <c r="L7182" s="7" t="n">
        <v>14.67</v>
      </c>
      <c r="M7182" s="6" t="n">
        <v>7</v>
      </c>
    </row>
    <row r="7183">
      <c r="A7183" t="s">
        <v>8242</v>
      </c>
      <c r="B7183" t="s">
        <v>8229</v>
      </c>
      <c r="C7183" t="s">
        <v>7939</v>
      </c>
      <c r="D7183" t="s">
        <v>8197</v>
      </c>
      <c r="E7183" t="n">
        <v>11</v>
      </c>
      <c r="F7183" t="n">
        <v>8</v>
      </c>
      <c r="G7183" t="n">
        <v>2</v>
      </c>
      <c r="H7183" t="n">
        <v>0</v>
      </c>
      <c r="I7183" s="6" t="n">
        <v>1744</v>
      </c>
      <c r="J7183" s="6" t="n">
        <v>10285</v>
      </c>
      <c r="K7183" s="7" t="n">
        <v>11206.97</v>
      </c>
      <c r="L7183" s="7" t="n">
        <v>6.43</v>
      </c>
      <c r="M7183" s="6" t="n">
        <v>6</v>
      </c>
    </row>
    <row r="7184">
      <c r="A7184" t="s">
        <v>8243</v>
      </c>
      <c r="B7184" t="s">
        <v>8238</v>
      </c>
      <c r="C7184" t="s">
        <v>7939</v>
      </c>
      <c r="D7184" t="s">
        <v>8197</v>
      </c>
      <c r="E7184" t="n">
        <v>11</v>
      </c>
      <c r="F7184" t="n">
        <v>8</v>
      </c>
      <c r="G7184" t="n">
        <v>2</v>
      </c>
      <c r="H7184" t="n">
        <v>0</v>
      </c>
      <c r="I7184" s="6" t="n">
        <v>183</v>
      </c>
      <c r="J7184" s="6" t="n">
        <v>4010</v>
      </c>
      <c r="K7184" s="7" t="n">
        <v>2120.34</v>
      </c>
      <c r="L7184" s="7" t="n">
        <v>11.59</v>
      </c>
      <c r="M7184" s="6" t="n">
        <v>22</v>
      </c>
    </row>
    <row r="7185">
      <c r="A7185" t="s">
        <v>8244</v>
      </c>
      <c r="B7185" t="s">
        <v>8238</v>
      </c>
      <c r="C7185" t="s">
        <v>7939</v>
      </c>
      <c r="D7185" t="s">
        <v>8197</v>
      </c>
      <c r="E7185" t="n">
        <v>11</v>
      </c>
      <c r="F7185" t="n">
        <v>8</v>
      </c>
      <c r="G7185" t="n">
        <v>2</v>
      </c>
      <c r="H7185" t="n">
        <v>0</v>
      </c>
      <c r="I7185" s="6" t="n">
        <v>12</v>
      </c>
      <c r="J7185" s="6" t="n">
        <v>239</v>
      </c>
      <c r="K7185" s="7" t="n">
        <v>128.76</v>
      </c>
      <c r="L7185" s="7" t="n">
        <v>10.73</v>
      </c>
      <c r="M7185" s="6" t="n">
        <v>20</v>
      </c>
    </row>
    <row r="7186">
      <c r="A7186" t="s">
        <v>8245</v>
      </c>
      <c r="B7186" t="s">
        <v>4326</v>
      </c>
      <c r="C7186" t="s">
        <v>7939</v>
      </c>
      <c r="D7186" t="s">
        <v>8197</v>
      </c>
      <c r="E7186" t="n">
        <v>11</v>
      </c>
      <c r="F7186" t="n">
        <v>8</v>
      </c>
      <c r="G7186" t="n">
        <v>2</v>
      </c>
      <c r="H7186" t="n">
        <v>0</v>
      </c>
      <c r="I7186" s="6" t="n">
        <v>374</v>
      </c>
      <c r="J7186" s="6" t="n">
        <v>2330</v>
      </c>
      <c r="K7186" s="7" t="n">
        <v>4566.8</v>
      </c>
      <c r="L7186" s="7" t="n">
        <v>12.21</v>
      </c>
      <c r="M7186" s="6" t="n">
        <v>6</v>
      </c>
    </row>
    <row r="7187">
      <c r="A7187" t="s">
        <v>8246</v>
      </c>
      <c r="B7187" t="s">
        <v>4326</v>
      </c>
      <c r="C7187" t="s">
        <v>7939</v>
      </c>
      <c r="D7187" t="s">
        <v>8197</v>
      </c>
      <c r="E7187" t="n">
        <v>11</v>
      </c>
      <c r="F7187" t="n">
        <v>8</v>
      </c>
      <c r="G7187" t="n">
        <v>2</v>
      </c>
      <c r="H7187" t="n">
        <v>0</v>
      </c>
      <c r="I7187" s="6" t="n">
        <v>28</v>
      </c>
      <c r="J7187" s="6" t="n">
        <v>175</v>
      </c>
      <c r="K7187" s="7" t="n">
        <v>343</v>
      </c>
      <c r="L7187" s="7" t="n">
        <v>12.25</v>
      </c>
      <c r="M7187" s="6" t="n">
        <v>6</v>
      </c>
    </row>
    <row r="7188">
      <c r="A7188" t="s">
        <v>8247</v>
      </c>
      <c r="B7188" t="s">
        <v>8248</v>
      </c>
      <c r="C7188" t="s">
        <v>7939</v>
      </c>
      <c r="D7188" t="s">
        <v>8197</v>
      </c>
      <c r="E7188" t="n">
        <v>11</v>
      </c>
      <c r="F7188" t="n">
        <v>8</v>
      </c>
      <c r="G7188" t="n">
        <v>2</v>
      </c>
      <c r="H7188" t="n">
        <v>0</v>
      </c>
      <c r="I7188" s="6" t="n">
        <v>39</v>
      </c>
      <c r="J7188" s="6" t="n">
        <v>265</v>
      </c>
      <c r="K7188" s="7" t="n">
        <v>790.76</v>
      </c>
      <c r="L7188" s="7" t="n">
        <v>20.28</v>
      </c>
      <c r="M7188" s="6" t="n">
        <v>7</v>
      </c>
    </row>
    <row r="7189">
      <c r="A7189" t="s">
        <v>8249</v>
      </c>
      <c r="B7189" t="s">
        <v>8248</v>
      </c>
      <c r="C7189" t="s">
        <v>7939</v>
      </c>
      <c r="D7189" t="s">
        <v>8197</v>
      </c>
      <c r="E7189" t="n">
        <v>11</v>
      </c>
      <c r="F7189" t="n">
        <v>8</v>
      </c>
      <c r="G7189" t="n">
        <v>2</v>
      </c>
      <c r="H7189" t="n">
        <v>0</v>
      </c>
      <c r="I7189" s="6" t="n">
        <v>15</v>
      </c>
      <c r="J7189" s="6" t="n">
        <v>66</v>
      </c>
      <c r="K7189" s="7" t="n">
        <v>328.24</v>
      </c>
      <c r="L7189" s="7" t="n">
        <v>21.88</v>
      </c>
      <c r="M7189" s="6" t="n">
        <v>4</v>
      </c>
    </row>
    <row r="7190">
      <c r="A7190" t="s">
        <v>8250</v>
      </c>
      <c r="B7190" t="s">
        <v>8248</v>
      </c>
      <c r="C7190" t="s">
        <v>7939</v>
      </c>
      <c r="D7190" t="s">
        <v>8197</v>
      </c>
      <c r="E7190" t="n">
        <v>11</v>
      </c>
      <c r="F7190" t="n">
        <v>8</v>
      </c>
      <c r="G7190" t="n">
        <v>2</v>
      </c>
      <c r="H7190" t="n">
        <v>0</v>
      </c>
      <c r="I7190" s="6" t="n">
        <v>68</v>
      </c>
      <c r="J7190" s="6" t="n">
        <v>375</v>
      </c>
      <c r="K7190" s="7" t="n">
        <v>1119</v>
      </c>
      <c r="L7190" s="7" t="n">
        <v>16.46</v>
      </c>
      <c r="M7190" s="6" t="n">
        <v>6</v>
      </c>
    </row>
    <row r="7191">
      <c r="A7191" t="s">
        <v>8251</v>
      </c>
      <c r="B7191" t="s">
        <v>8248</v>
      </c>
      <c r="C7191" t="s">
        <v>7939</v>
      </c>
      <c r="D7191" t="s">
        <v>8197</v>
      </c>
      <c r="E7191" t="n">
        <v>11</v>
      </c>
      <c r="F7191" t="n">
        <v>8</v>
      </c>
      <c r="G7191" t="n">
        <v>2</v>
      </c>
      <c r="H7191" t="n">
        <v>0</v>
      </c>
      <c r="I7191" s="6" t="n">
        <v>8</v>
      </c>
      <c r="J7191" s="6" t="n">
        <v>36</v>
      </c>
      <c r="K7191" s="7" t="n">
        <v>179.04</v>
      </c>
      <c r="L7191" s="7" t="n">
        <v>22.38</v>
      </c>
      <c r="M7191" s="6" t="n">
        <v>4</v>
      </c>
    </row>
    <row r="7192">
      <c r="A7192" t="s">
        <v>8252</v>
      </c>
      <c r="B7192" t="s">
        <v>8253</v>
      </c>
      <c r="C7192" t="s">
        <v>7939</v>
      </c>
      <c r="D7192" t="s">
        <v>8197</v>
      </c>
      <c r="E7192" t="n">
        <v>11</v>
      </c>
      <c r="F7192" t="n">
        <v>8</v>
      </c>
      <c r="G7192" t="n">
        <v>2</v>
      </c>
      <c r="H7192" t="n">
        <v>0</v>
      </c>
      <c r="I7192" s="6" t="n">
        <v>2</v>
      </c>
      <c r="J7192" s="6" t="n">
        <v>44</v>
      </c>
      <c r="K7192" s="7" t="n">
        <v>38.43</v>
      </c>
      <c r="L7192" s="7" t="n">
        <v>19.22</v>
      </c>
      <c r="M7192" s="6" t="n">
        <v>22</v>
      </c>
    </row>
    <row r="7193">
      <c r="A7193" t="s">
        <v>8254</v>
      </c>
      <c r="B7193" t="s">
        <v>7620</v>
      </c>
      <c r="C7193" t="s">
        <v>7939</v>
      </c>
      <c r="D7193" t="s">
        <v>8197</v>
      </c>
      <c r="E7193" t="n">
        <v>11</v>
      </c>
      <c r="F7193" t="n">
        <v>8</v>
      </c>
      <c r="G7193" t="n">
        <v>2</v>
      </c>
      <c r="H7193" t="n">
        <v>0</v>
      </c>
      <c r="I7193" s="6" t="n">
        <v>54</v>
      </c>
      <c r="J7193" s="6" t="n">
        <v>1611</v>
      </c>
      <c r="K7193" s="7" t="n">
        <v>1288.8</v>
      </c>
      <c r="L7193" s="7" t="n">
        <v>23.87</v>
      </c>
      <c r="M7193" s="6" t="n">
        <v>30</v>
      </c>
    </row>
    <row r="7194">
      <c r="A7194" t="s">
        <v>8255</v>
      </c>
      <c r="B7194" t="s">
        <v>7620</v>
      </c>
      <c r="C7194" t="s">
        <v>7939</v>
      </c>
      <c r="D7194" t="s">
        <v>8197</v>
      </c>
      <c r="E7194" t="n">
        <v>11</v>
      </c>
      <c r="F7194" t="n">
        <v>8</v>
      </c>
      <c r="G7194" t="n">
        <v>2</v>
      </c>
      <c r="H7194" t="n">
        <v>0</v>
      </c>
      <c r="I7194" s="6" t="n">
        <v>12</v>
      </c>
      <c r="J7194" s="6" t="n">
        <v>65</v>
      </c>
      <c r="K7194" s="7" t="n">
        <v>86.84</v>
      </c>
      <c r="L7194" s="7" t="n">
        <v>7.24</v>
      </c>
      <c r="M7194" s="6" t="n">
        <v>5</v>
      </c>
    </row>
    <row r="7195">
      <c r="A7195" t="s">
        <v>8256</v>
      </c>
      <c r="B7195" t="s">
        <v>8234</v>
      </c>
      <c r="C7195" t="s">
        <v>7939</v>
      </c>
      <c r="D7195" t="s">
        <v>8197</v>
      </c>
      <c r="E7195" t="n">
        <v>11</v>
      </c>
      <c r="F7195" t="n">
        <v>8</v>
      </c>
      <c r="G7195" t="n">
        <v>2</v>
      </c>
      <c r="H7195" t="n">
        <v>0</v>
      </c>
      <c r="I7195" s="6" t="n">
        <v>2</v>
      </c>
      <c r="J7195" s="6" t="n">
        <v>20</v>
      </c>
      <c r="K7195" s="7" t="n">
        <v>34</v>
      </c>
      <c r="L7195" s="7" t="n">
        <v>17</v>
      </c>
      <c r="M7195" s="6" t="n">
        <v>10</v>
      </c>
    </row>
    <row r="7196">
      <c r="A7196" t="s">
        <v>8257</v>
      </c>
      <c r="B7196" t="s">
        <v>8258</v>
      </c>
      <c r="C7196" t="s">
        <v>8259</v>
      </c>
      <c r="D7196" t="s">
        <v>8260</v>
      </c>
      <c r="E7196" t="n">
        <v>12</v>
      </c>
      <c r="F7196" t="n">
        <v>1</v>
      </c>
      <c r="G7196" t="n">
        <v>1</v>
      </c>
      <c r="H7196" t="n">
        <v>0</v>
      </c>
      <c r="I7196" s="6" t="n">
        <v>860</v>
      </c>
      <c r="J7196" s="6" t="n">
        <v>946</v>
      </c>
      <c r="K7196" s="7" t="n">
        <v>4654.32</v>
      </c>
      <c r="L7196" s="7" t="n">
        <v>5.41</v>
      </c>
      <c r="M7196" s="6" t="n">
        <v>1</v>
      </c>
    </row>
    <row r="7197">
      <c r="A7197" t="s">
        <v>8261</v>
      </c>
      <c r="B7197" t="s">
        <v>8262</v>
      </c>
      <c r="C7197" t="s">
        <v>8259</v>
      </c>
      <c r="D7197" t="s">
        <v>8260</v>
      </c>
      <c r="E7197" t="n">
        <v>12</v>
      </c>
      <c r="F7197" t="n">
        <v>1</v>
      </c>
      <c r="G7197" t="n">
        <v>1</v>
      </c>
      <c r="H7197" t="n">
        <v>0</v>
      </c>
      <c r="I7197" s="6" t="n">
        <v>642</v>
      </c>
      <c r="J7197" s="6" t="n">
        <v>6910</v>
      </c>
      <c r="K7197" s="7" t="n">
        <v>1651.49</v>
      </c>
      <c r="L7197" s="7" t="n">
        <v>2.57</v>
      </c>
      <c r="M7197" s="6" t="n">
        <v>11</v>
      </c>
    </row>
    <row r="7198">
      <c r="A7198" t="s">
        <v>8263</v>
      </c>
      <c r="B7198" t="s">
        <v>8262</v>
      </c>
      <c r="C7198" t="s">
        <v>8259</v>
      </c>
      <c r="D7198" t="s">
        <v>8260</v>
      </c>
      <c r="E7198" t="n">
        <v>12</v>
      </c>
      <c r="F7198" t="n">
        <v>1</v>
      </c>
      <c r="G7198" t="n">
        <v>1</v>
      </c>
      <c r="H7198" t="n">
        <v>0</v>
      </c>
      <c r="I7198" s="6" t="n">
        <v>951</v>
      </c>
      <c r="J7198" s="6" t="n">
        <v>10260</v>
      </c>
      <c r="K7198" s="7" t="n">
        <v>2452.14</v>
      </c>
      <c r="L7198" s="7" t="n">
        <v>2.58</v>
      </c>
      <c r="M7198" s="6" t="n">
        <v>11</v>
      </c>
    </row>
    <row r="7199">
      <c r="A7199" t="s">
        <v>8264</v>
      </c>
      <c r="B7199" t="s">
        <v>4328</v>
      </c>
      <c r="C7199" t="s">
        <v>8259</v>
      </c>
      <c r="D7199" t="s">
        <v>8260</v>
      </c>
      <c r="E7199" t="n">
        <v>12</v>
      </c>
      <c r="F7199" t="n">
        <v>1</v>
      </c>
      <c r="G7199" t="n">
        <v>1</v>
      </c>
      <c r="H7199" t="n">
        <v>0</v>
      </c>
      <c r="I7199" s="6" t="n">
        <v>70</v>
      </c>
      <c r="J7199" s="6" t="n">
        <v>1154</v>
      </c>
      <c r="K7199" s="7" t="n">
        <v>462.37</v>
      </c>
      <c r="L7199" s="7" t="n">
        <v>6.61</v>
      </c>
      <c r="M7199" s="6" t="n">
        <v>16</v>
      </c>
    </row>
    <row r="7200">
      <c r="A7200" t="s">
        <v>8265</v>
      </c>
      <c r="B7200" t="s">
        <v>8266</v>
      </c>
      <c r="C7200" t="s">
        <v>8259</v>
      </c>
      <c r="D7200" t="s">
        <v>8260</v>
      </c>
      <c r="E7200" t="n">
        <v>12</v>
      </c>
      <c r="F7200" t="n">
        <v>1</v>
      </c>
      <c r="G7200" t="n">
        <v>1</v>
      </c>
      <c r="H7200" t="n">
        <v>0</v>
      </c>
      <c r="I7200" s="6" t="n">
        <v>78</v>
      </c>
      <c r="J7200" s="6" t="n">
        <v>1425</v>
      </c>
      <c r="K7200" s="7" t="n">
        <v>570.95</v>
      </c>
      <c r="L7200" s="7" t="n">
        <v>7.32</v>
      </c>
      <c r="M7200" s="6" t="n">
        <v>18</v>
      </c>
    </row>
    <row r="7201">
      <c r="A7201" t="s">
        <v>8267</v>
      </c>
      <c r="B7201" t="s">
        <v>7945</v>
      </c>
      <c r="C7201" t="s">
        <v>8259</v>
      </c>
      <c r="D7201" t="s">
        <v>8260</v>
      </c>
      <c r="E7201" t="n">
        <v>12</v>
      </c>
      <c r="F7201" t="n">
        <v>1</v>
      </c>
      <c r="G7201" t="n">
        <v>1</v>
      </c>
      <c r="H7201" t="n">
        <v>0</v>
      </c>
      <c r="I7201" s="6" t="n">
        <v>35</v>
      </c>
      <c r="J7201" s="6" t="n">
        <v>350</v>
      </c>
      <c r="K7201" s="7" t="n">
        <v>4398.29</v>
      </c>
      <c r="L7201" s="7" t="n">
        <v>125.67</v>
      </c>
      <c r="M7201" s="6" t="n">
        <v>10</v>
      </c>
    </row>
    <row r="7202">
      <c r="A7202" t="s">
        <v>8268</v>
      </c>
      <c r="B7202" t="s">
        <v>7945</v>
      </c>
      <c r="C7202" t="s">
        <v>8259</v>
      </c>
      <c r="D7202" t="s">
        <v>8260</v>
      </c>
      <c r="E7202" t="n">
        <v>12</v>
      </c>
      <c r="F7202" t="n">
        <v>1</v>
      </c>
      <c r="G7202" t="n">
        <v>1</v>
      </c>
      <c r="H7202" t="n">
        <v>0</v>
      </c>
      <c r="I7202" s="6" t="n">
        <v>438</v>
      </c>
      <c r="J7202" s="6" t="n">
        <v>4450</v>
      </c>
      <c r="K7202" s="7" t="n">
        <v>60534.01</v>
      </c>
      <c r="L7202" s="7" t="n">
        <v>138.21</v>
      </c>
      <c r="M7202" s="6" t="n">
        <v>10</v>
      </c>
    </row>
    <row r="7203">
      <c r="A7203" t="s">
        <v>8269</v>
      </c>
      <c r="B7203" t="s">
        <v>8270</v>
      </c>
      <c r="C7203" t="s">
        <v>8259</v>
      </c>
      <c r="D7203" t="s">
        <v>8260</v>
      </c>
      <c r="E7203" t="n">
        <v>12</v>
      </c>
      <c r="F7203" t="n">
        <v>1</v>
      </c>
      <c r="G7203" t="n">
        <v>1</v>
      </c>
      <c r="H7203" t="n">
        <v>0</v>
      </c>
      <c r="I7203" s="6" t="n">
        <v>5685</v>
      </c>
      <c r="J7203" s="6" t="n">
        <v>31510</v>
      </c>
      <c r="K7203" s="7" t="n">
        <v>38568.24</v>
      </c>
      <c r="L7203" s="7" t="n">
        <v>6.78</v>
      </c>
      <c r="M7203" s="6" t="n">
        <v>6</v>
      </c>
    </row>
    <row r="7204">
      <c r="A7204" t="s">
        <v>8271</v>
      </c>
      <c r="B7204" t="s">
        <v>4328</v>
      </c>
      <c r="C7204" t="s">
        <v>8259</v>
      </c>
      <c r="D7204" t="s">
        <v>8260</v>
      </c>
      <c r="E7204" t="n">
        <v>12</v>
      </c>
      <c r="F7204" t="n">
        <v>1</v>
      </c>
      <c r="G7204" t="n">
        <v>1</v>
      </c>
      <c r="H7204" t="n">
        <v>0</v>
      </c>
      <c r="I7204" s="6" t="n">
        <v>813</v>
      </c>
      <c r="J7204" s="6" t="n">
        <v>13483</v>
      </c>
      <c r="K7204" s="7" t="n">
        <v>5402.19</v>
      </c>
      <c r="L7204" s="7" t="n">
        <v>6.64</v>
      </c>
      <c r="M7204" s="6" t="n">
        <v>17</v>
      </c>
    </row>
    <row r="7205">
      <c r="A7205" t="s">
        <v>8272</v>
      </c>
      <c r="B7205" t="s">
        <v>8266</v>
      </c>
      <c r="C7205" t="s">
        <v>8259</v>
      </c>
      <c r="D7205" t="s">
        <v>8260</v>
      </c>
      <c r="E7205" t="n">
        <v>12</v>
      </c>
      <c r="F7205" t="n">
        <v>1</v>
      </c>
      <c r="G7205" t="n">
        <v>1</v>
      </c>
      <c r="H7205" t="n">
        <v>0</v>
      </c>
      <c r="I7205" s="6" t="n">
        <v>92</v>
      </c>
      <c r="J7205" s="6" t="n">
        <v>1498</v>
      </c>
      <c r="K7205" s="7" t="n">
        <v>600.2</v>
      </c>
      <c r="L7205" s="7" t="n">
        <v>6.52</v>
      </c>
      <c r="M7205" s="6" t="n">
        <v>16</v>
      </c>
    </row>
    <row r="7206">
      <c r="A7206" t="s">
        <v>8273</v>
      </c>
      <c r="B7206" t="s">
        <v>8274</v>
      </c>
      <c r="C7206" t="s">
        <v>8259</v>
      </c>
      <c r="D7206" t="s">
        <v>8260</v>
      </c>
      <c r="E7206" t="n">
        <v>12</v>
      </c>
      <c r="F7206" t="n">
        <v>1</v>
      </c>
      <c r="G7206" t="n">
        <v>1</v>
      </c>
      <c r="H7206" t="n">
        <v>0</v>
      </c>
      <c r="I7206" s="6" t="n">
        <v>7615</v>
      </c>
      <c r="J7206" s="6" t="n">
        <v>38690</v>
      </c>
      <c r="K7206" s="7" t="n">
        <v>48825.5</v>
      </c>
      <c r="L7206" s="7" t="n">
        <v>6.41</v>
      </c>
      <c r="M7206" s="6" t="n">
        <v>5</v>
      </c>
    </row>
    <row r="7207">
      <c r="A7207" t="s">
        <v>8275</v>
      </c>
      <c r="B7207" t="s">
        <v>8258</v>
      </c>
      <c r="C7207" t="s">
        <v>8259</v>
      </c>
      <c r="D7207" t="s">
        <v>8260</v>
      </c>
      <c r="E7207" t="n">
        <v>12</v>
      </c>
      <c r="F7207" t="n">
        <v>1</v>
      </c>
      <c r="G7207" t="n">
        <v>1</v>
      </c>
      <c r="H7207" t="n">
        <v>0</v>
      </c>
      <c r="I7207" s="6" t="n">
        <v>1682</v>
      </c>
      <c r="J7207" s="6" t="n">
        <v>4452</v>
      </c>
      <c r="K7207" s="7" t="n">
        <v>21903.84</v>
      </c>
      <c r="L7207" s="7" t="n">
        <v>13.02</v>
      </c>
      <c r="M7207" s="6" t="n">
        <v>3</v>
      </c>
    </row>
    <row r="7208">
      <c r="A7208" t="s">
        <v>8276</v>
      </c>
      <c r="B7208" t="s">
        <v>8277</v>
      </c>
      <c r="C7208" t="s">
        <v>8259</v>
      </c>
      <c r="D7208" t="s">
        <v>8260</v>
      </c>
      <c r="E7208" t="n">
        <v>12</v>
      </c>
      <c r="F7208" t="n">
        <v>1</v>
      </c>
      <c r="G7208" t="n">
        <v>1</v>
      </c>
      <c r="H7208" t="n">
        <v>0</v>
      </c>
      <c r="I7208" s="6" t="n">
        <v>243</v>
      </c>
      <c r="J7208" s="6" t="n">
        <v>2118</v>
      </c>
      <c r="K7208" s="7" t="n">
        <v>3032.06</v>
      </c>
      <c r="L7208" s="7" t="n">
        <v>12.48</v>
      </c>
      <c r="M7208" s="6" t="n">
        <v>9</v>
      </c>
    </row>
    <row r="7209">
      <c r="A7209" t="s">
        <v>8278</v>
      </c>
      <c r="B7209" t="s">
        <v>8279</v>
      </c>
      <c r="C7209" t="s">
        <v>8259</v>
      </c>
      <c r="D7209" t="s">
        <v>8260</v>
      </c>
      <c r="E7209" t="n">
        <v>12</v>
      </c>
      <c r="F7209" t="n">
        <v>1</v>
      </c>
      <c r="G7209" t="n">
        <v>1</v>
      </c>
      <c r="H7209" t="n">
        <v>0</v>
      </c>
      <c r="I7209" s="6" t="n">
        <v>4172</v>
      </c>
      <c r="J7209" s="6" t="n">
        <v>44356</v>
      </c>
      <c r="K7209" s="7" t="n">
        <v>147528.06</v>
      </c>
      <c r="L7209" s="7" t="n">
        <v>35.36</v>
      </c>
      <c r="M7209" s="6" t="n">
        <v>11</v>
      </c>
    </row>
    <row r="7210">
      <c r="A7210" t="s">
        <v>8280</v>
      </c>
      <c r="B7210" t="s">
        <v>8281</v>
      </c>
      <c r="C7210" t="s">
        <v>8259</v>
      </c>
      <c r="D7210" t="s">
        <v>8260</v>
      </c>
      <c r="E7210" t="n">
        <v>12</v>
      </c>
      <c r="F7210" t="n">
        <v>1</v>
      </c>
      <c r="G7210" t="n">
        <v>1</v>
      </c>
      <c r="H7210" t="n">
        <v>0</v>
      </c>
      <c r="I7210" s="6" t="n">
        <v>1446</v>
      </c>
      <c r="J7210" s="6" t="n">
        <v>24608</v>
      </c>
      <c r="K7210" s="7" t="n">
        <v>14633.56</v>
      </c>
      <c r="L7210" s="7" t="n">
        <v>10.12</v>
      </c>
      <c r="M7210" s="6" t="n">
        <v>17</v>
      </c>
    </row>
    <row r="7211">
      <c r="A7211" t="s">
        <v>8282</v>
      </c>
      <c r="B7211" t="s">
        <v>39</v>
      </c>
      <c r="C7211" t="s">
        <v>8259</v>
      </c>
      <c r="D7211" t="s">
        <v>8260</v>
      </c>
      <c r="E7211" t="n">
        <v>12</v>
      </c>
      <c r="F7211" t="n">
        <v>1</v>
      </c>
      <c r="G7211" t="n">
        <v>1</v>
      </c>
      <c r="H7211" t="n">
        <v>0</v>
      </c>
      <c r="I7211" s="6" t="n">
        <v>35751</v>
      </c>
      <c r="J7211" s="6" t="n">
        <v>37925</v>
      </c>
      <c r="K7211" s="7" t="n">
        <v>124014.75</v>
      </c>
      <c r="L7211" s="7" t="n">
        <v>3.47</v>
      </c>
      <c r="M7211" s="6" t="n">
        <v>1</v>
      </c>
    </row>
    <row r="7212">
      <c r="A7212" t="s">
        <v>8283</v>
      </c>
      <c r="B7212" t="s">
        <v>39</v>
      </c>
      <c r="C7212" t="s">
        <v>8259</v>
      </c>
      <c r="D7212" t="s">
        <v>8260</v>
      </c>
      <c r="E7212" t="n">
        <v>12</v>
      </c>
      <c r="F7212" t="n">
        <v>1</v>
      </c>
      <c r="G7212" t="n">
        <v>1</v>
      </c>
      <c r="H7212" t="n">
        <v>0</v>
      </c>
      <c r="I7212" s="6" t="n">
        <v>483</v>
      </c>
      <c r="J7212" s="6" t="n">
        <v>4870</v>
      </c>
      <c r="K7212" s="7" t="n">
        <v>3628.15</v>
      </c>
      <c r="L7212" s="7" t="n">
        <v>7.51</v>
      </c>
      <c r="M7212" s="6" t="n">
        <v>10</v>
      </c>
    </row>
    <row r="7213">
      <c r="A7213" t="s">
        <v>8284</v>
      </c>
      <c r="B7213" t="s">
        <v>8281</v>
      </c>
      <c r="C7213" t="s">
        <v>8259</v>
      </c>
      <c r="D7213" t="s">
        <v>8260</v>
      </c>
      <c r="E7213" t="n">
        <v>12</v>
      </c>
      <c r="F7213" t="n">
        <v>1</v>
      </c>
      <c r="G7213" t="n">
        <v>1</v>
      </c>
      <c r="H7213" t="n">
        <v>0</v>
      </c>
      <c r="I7213" s="6" t="n">
        <v>931</v>
      </c>
      <c r="J7213" s="6" t="n">
        <v>13980</v>
      </c>
      <c r="K7213" s="7" t="n">
        <v>8313.44</v>
      </c>
      <c r="L7213" s="7" t="n">
        <v>8.93</v>
      </c>
      <c r="M7213" s="6" t="n">
        <v>15</v>
      </c>
    </row>
    <row r="7214">
      <c r="A7214" t="s">
        <v>8285</v>
      </c>
      <c r="B7214" t="s">
        <v>39</v>
      </c>
      <c r="C7214" t="s">
        <v>8259</v>
      </c>
      <c r="D7214" t="s">
        <v>8260</v>
      </c>
      <c r="E7214" t="n">
        <v>12</v>
      </c>
      <c r="F7214" t="n">
        <v>1</v>
      </c>
      <c r="G7214" t="n">
        <v>1</v>
      </c>
      <c r="H7214" t="n">
        <v>0</v>
      </c>
      <c r="I7214" s="6" t="n">
        <v>1731</v>
      </c>
      <c r="J7214" s="6" t="n">
        <v>14714</v>
      </c>
      <c r="K7214" s="7" t="n">
        <v>13794.38</v>
      </c>
      <c r="L7214" s="7" t="n">
        <v>7.97</v>
      </c>
      <c r="M7214" s="6" t="n">
        <v>9</v>
      </c>
    </row>
    <row r="7215">
      <c r="A7215" t="s">
        <v>8286</v>
      </c>
      <c r="B7215" t="s">
        <v>362</v>
      </c>
      <c r="C7215" t="s">
        <v>8259</v>
      </c>
      <c r="D7215" t="s">
        <v>8260</v>
      </c>
      <c r="E7215" t="n">
        <v>12</v>
      </c>
      <c r="F7215" t="n">
        <v>1</v>
      </c>
      <c r="G7215" t="n">
        <v>3</v>
      </c>
      <c r="H7215" t="n">
        <v>0</v>
      </c>
      <c r="I7215" s="6" t="n">
        <v>184</v>
      </c>
      <c r="J7215" s="6" t="n">
        <v>1920</v>
      </c>
      <c r="K7215" s="7" t="n">
        <v>374.4</v>
      </c>
      <c r="L7215" s="7" t="n">
        <v>2.03</v>
      </c>
      <c r="M7215" s="6" t="n">
        <v>10</v>
      </c>
    </row>
    <row r="7216">
      <c r="A7216" t="s">
        <v>8287</v>
      </c>
      <c r="B7216" t="s">
        <v>362</v>
      </c>
      <c r="C7216" t="s">
        <v>8259</v>
      </c>
      <c r="D7216" t="s">
        <v>8260</v>
      </c>
      <c r="E7216" t="n">
        <v>12</v>
      </c>
      <c r="F7216" t="n">
        <v>1</v>
      </c>
      <c r="G7216" t="n">
        <v>3</v>
      </c>
      <c r="H7216" t="n">
        <v>0</v>
      </c>
      <c r="I7216" s="6" t="n">
        <v>8</v>
      </c>
      <c r="J7216" s="6" t="n">
        <v>64</v>
      </c>
      <c r="K7216" s="7" t="n">
        <v>23.89</v>
      </c>
      <c r="L7216" s="7" t="n">
        <v>2.99</v>
      </c>
      <c r="M7216" s="6" t="n">
        <v>8</v>
      </c>
    </row>
    <row r="7217">
      <c r="A7217" t="s">
        <v>8288</v>
      </c>
      <c r="B7217" t="s">
        <v>8289</v>
      </c>
      <c r="C7217" t="s">
        <v>8259</v>
      </c>
      <c r="D7217" t="s">
        <v>8260</v>
      </c>
      <c r="E7217" t="n">
        <v>12</v>
      </c>
      <c r="F7217" t="n">
        <v>1</v>
      </c>
      <c r="G7217" t="n">
        <v>3</v>
      </c>
      <c r="H7217" t="n">
        <v>0</v>
      </c>
      <c r="I7217" s="6" t="n">
        <v>1358</v>
      </c>
      <c r="J7217" s="6" t="n">
        <v>11136</v>
      </c>
      <c r="K7217" s="7" t="n">
        <v>4877.22</v>
      </c>
      <c r="L7217" s="7" t="n">
        <v>3.59</v>
      </c>
      <c r="M7217" s="6" t="n">
        <v>8</v>
      </c>
    </row>
    <row r="7218">
      <c r="A7218" t="s">
        <v>8290</v>
      </c>
      <c r="B7218" t="s">
        <v>8289</v>
      </c>
      <c r="C7218" t="s">
        <v>8259</v>
      </c>
      <c r="D7218" t="s">
        <v>8260</v>
      </c>
      <c r="E7218" t="n">
        <v>12</v>
      </c>
      <c r="F7218" t="n">
        <v>1</v>
      </c>
      <c r="G7218" t="n">
        <v>3</v>
      </c>
      <c r="H7218" t="n">
        <v>0</v>
      </c>
      <c r="I7218" s="6" t="n">
        <v>1315</v>
      </c>
      <c r="J7218" s="6" t="n">
        <v>11064</v>
      </c>
      <c r="K7218" s="7" t="n">
        <v>4862.01</v>
      </c>
      <c r="L7218" s="7" t="n">
        <v>3.7</v>
      </c>
      <c r="M7218" s="6" t="n">
        <v>8</v>
      </c>
    </row>
    <row r="7219">
      <c r="A7219" t="s">
        <v>8291</v>
      </c>
      <c r="B7219" t="s">
        <v>362</v>
      </c>
      <c r="C7219" t="s">
        <v>8259</v>
      </c>
      <c r="D7219" t="s">
        <v>8260</v>
      </c>
      <c r="E7219" t="n">
        <v>12</v>
      </c>
      <c r="F7219" t="n">
        <v>1</v>
      </c>
      <c r="G7219" t="n">
        <v>3</v>
      </c>
      <c r="H7219" t="n">
        <v>0</v>
      </c>
      <c r="I7219" s="6" t="n">
        <v>404</v>
      </c>
      <c r="J7219" s="6" t="n">
        <v>4260</v>
      </c>
      <c r="K7219" s="7" t="n">
        <v>830.7</v>
      </c>
      <c r="L7219" s="7" t="n">
        <v>2.06</v>
      </c>
      <c r="M7219" s="6" t="n">
        <v>11</v>
      </c>
    </row>
    <row r="7220">
      <c r="A7220" t="s">
        <v>8292</v>
      </c>
      <c r="B7220" t="s">
        <v>1725</v>
      </c>
      <c r="C7220" t="s">
        <v>8259</v>
      </c>
      <c r="D7220" t="s">
        <v>8293</v>
      </c>
      <c r="E7220" t="n">
        <v>12</v>
      </c>
      <c r="F7220" t="n">
        <v>2</v>
      </c>
      <c r="G7220" t="n">
        <v>1</v>
      </c>
      <c r="H7220" t="n">
        <v>0</v>
      </c>
      <c r="I7220" s="6" t="n">
        <v>28071</v>
      </c>
      <c r="J7220" s="6" t="n">
        <v>3329229</v>
      </c>
      <c r="K7220" s="7" t="n">
        <v>194436.48</v>
      </c>
      <c r="L7220" s="7" t="n">
        <v>6.93</v>
      </c>
      <c r="M7220" s="6" t="n">
        <v>119</v>
      </c>
    </row>
    <row r="7221">
      <c r="A7221" t="s">
        <v>8294</v>
      </c>
      <c r="B7221" t="s">
        <v>8013</v>
      </c>
      <c r="C7221" t="s">
        <v>8259</v>
      </c>
      <c r="D7221" t="s">
        <v>8293</v>
      </c>
      <c r="E7221" t="n">
        <v>12</v>
      </c>
      <c r="F7221" t="n">
        <v>2</v>
      </c>
      <c r="G7221" t="n">
        <v>1</v>
      </c>
      <c r="H7221" t="n">
        <v>0</v>
      </c>
      <c r="I7221" s="6" t="n">
        <v>99</v>
      </c>
      <c r="J7221" s="6" t="n">
        <v>1965</v>
      </c>
      <c r="K7221" s="7" t="n">
        <v>972.68</v>
      </c>
      <c r="L7221" s="7" t="n">
        <v>9.82</v>
      </c>
      <c r="M7221" s="6" t="n">
        <v>20</v>
      </c>
    </row>
    <row r="7222">
      <c r="A7222" t="s">
        <v>8295</v>
      </c>
      <c r="B7222" t="s">
        <v>8013</v>
      </c>
      <c r="C7222" t="s">
        <v>8259</v>
      </c>
      <c r="D7222" t="s">
        <v>8293</v>
      </c>
      <c r="E7222" t="n">
        <v>12</v>
      </c>
      <c r="F7222" t="n">
        <v>2</v>
      </c>
      <c r="G7222" t="n">
        <v>1</v>
      </c>
      <c r="H7222" t="n">
        <v>0</v>
      </c>
      <c r="I7222" s="6" t="n">
        <v>826</v>
      </c>
      <c r="J7222" s="6" t="n">
        <v>915</v>
      </c>
      <c r="K7222" s="7" t="n">
        <v>9607.5</v>
      </c>
      <c r="L7222" s="7" t="n">
        <v>11.63</v>
      </c>
      <c r="M7222" s="6" t="n">
        <v>1</v>
      </c>
    </row>
    <row r="7223">
      <c r="A7223" t="s">
        <v>8296</v>
      </c>
      <c r="B7223" t="s">
        <v>8013</v>
      </c>
      <c r="C7223" t="s">
        <v>8259</v>
      </c>
      <c r="D7223" t="s">
        <v>8293</v>
      </c>
      <c r="E7223" t="n">
        <v>12</v>
      </c>
      <c r="F7223" t="n">
        <v>2</v>
      </c>
      <c r="G7223" t="n">
        <v>1</v>
      </c>
      <c r="H7223" t="n">
        <v>0</v>
      </c>
      <c r="I7223" s="6" t="n">
        <v>64</v>
      </c>
      <c r="J7223" s="6" t="n">
        <v>1620</v>
      </c>
      <c r="K7223" s="7" t="n">
        <v>801.9</v>
      </c>
      <c r="L7223" s="7" t="n">
        <v>12.53</v>
      </c>
      <c r="M7223" s="6" t="n">
        <v>25</v>
      </c>
    </row>
    <row r="7224">
      <c r="A7224" t="s">
        <v>8297</v>
      </c>
      <c r="B7224" t="s">
        <v>315</v>
      </c>
      <c r="C7224" t="s">
        <v>8259</v>
      </c>
      <c r="D7224" t="s">
        <v>8293</v>
      </c>
      <c r="E7224" t="n">
        <v>12</v>
      </c>
      <c r="F7224" t="n">
        <v>2</v>
      </c>
      <c r="G7224" t="n">
        <v>1</v>
      </c>
      <c r="H7224" t="n">
        <v>0</v>
      </c>
      <c r="I7224" s="6" t="n">
        <v>62025</v>
      </c>
      <c r="J7224" s="6" t="n">
        <v>11605958</v>
      </c>
      <c r="K7224" s="7" t="n">
        <v>197643.15</v>
      </c>
      <c r="L7224" s="7" t="n">
        <v>3.19</v>
      </c>
      <c r="M7224" s="6" t="n">
        <v>187</v>
      </c>
    </row>
    <row r="7225">
      <c r="A7225" t="s">
        <v>8298</v>
      </c>
      <c r="B7225" t="s">
        <v>315</v>
      </c>
      <c r="C7225" t="s">
        <v>8259</v>
      </c>
      <c r="D7225" t="s">
        <v>8293</v>
      </c>
      <c r="E7225" t="n">
        <v>12</v>
      </c>
      <c r="F7225" t="n">
        <v>2</v>
      </c>
      <c r="G7225" t="n">
        <v>1</v>
      </c>
      <c r="H7225" t="n">
        <v>0</v>
      </c>
      <c r="I7225" s="6" t="n">
        <v>4004</v>
      </c>
      <c r="J7225" s="6" t="n">
        <v>721368</v>
      </c>
      <c r="K7225" s="7" t="n">
        <v>11495.73</v>
      </c>
      <c r="L7225" s="7" t="n">
        <v>2.87</v>
      </c>
      <c r="M7225" s="6" t="n">
        <v>180</v>
      </c>
    </row>
    <row r="7226">
      <c r="A7226" t="s">
        <v>8299</v>
      </c>
      <c r="B7226" t="s">
        <v>315</v>
      </c>
      <c r="C7226" t="s">
        <v>8259</v>
      </c>
      <c r="D7226" t="s">
        <v>8293</v>
      </c>
      <c r="E7226" t="n">
        <v>12</v>
      </c>
      <c r="F7226" t="n">
        <v>2</v>
      </c>
      <c r="G7226" t="n">
        <v>1</v>
      </c>
      <c r="H7226" t="n">
        <v>0</v>
      </c>
      <c r="I7226" s="6" t="n">
        <v>111</v>
      </c>
      <c r="J7226" s="6" t="n">
        <v>12106</v>
      </c>
      <c r="K7226" s="7" t="n">
        <v>803.43</v>
      </c>
      <c r="L7226" s="7" t="n">
        <v>7.24</v>
      </c>
      <c r="M7226" s="6" t="n">
        <v>109</v>
      </c>
    </row>
    <row r="7227">
      <c r="A7227" t="s">
        <v>8300</v>
      </c>
      <c r="B7227" t="s">
        <v>315</v>
      </c>
      <c r="C7227" t="s">
        <v>8259</v>
      </c>
      <c r="D7227" t="s">
        <v>8293</v>
      </c>
      <c r="E7227" t="n">
        <v>12</v>
      </c>
      <c r="F7227" t="n">
        <v>2</v>
      </c>
      <c r="G7227" t="n">
        <v>1</v>
      </c>
      <c r="H7227" t="n">
        <v>0</v>
      </c>
      <c r="I7227" s="6" t="n">
        <v>22</v>
      </c>
      <c r="J7227" s="6" t="n">
        <v>23</v>
      </c>
      <c r="K7227" s="7" t="n">
        <v>118.68</v>
      </c>
      <c r="L7227" s="7" t="n">
        <v>5.39</v>
      </c>
      <c r="M7227" s="6" t="n">
        <v>1</v>
      </c>
    </row>
    <row r="7228">
      <c r="A7228" t="s">
        <v>8301</v>
      </c>
      <c r="B7228" t="s">
        <v>317</v>
      </c>
      <c r="C7228" t="s">
        <v>8259</v>
      </c>
      <c r="D7228" t="s">
        <v>8293</v>
      </c>
      <c r="E7228" t="n">
        <v>12</v>
      </c>
      <c r="F7228" t="n">
        <v>2</v>
      </c>
      <c r="G7228" t="n">
        <v>1</v>
      </c>
      <c r="H7228" t="n">
        <v>0</v>
      </c>
      <c r="I7228" s="6" t="n">
        <v>820</v>
      </c>
      <c r="J7228" s="6" t="n">
        <v>100638</v>
      </c>
      <c r="K7228" s="7" t="n">
        <v>13988.02</v>
      </c>
      <c r="L7228" s="7" t="n">
        <v>17.06</v>
      </c>
      <c r="M7228" s="6" t="n">
        <v>123</v>
      </c>
    </row>
    <row r="7229">
      <c r="A7229" t="s">
        <v>8302</v>
      </c>
      <c r="B7229" t="s">
        <v>8303</v>
      </c>
      <c r="C7229" t="s">
        <v>8259</v>
      </c>
      <c r="D7229" t="s">
        <v>8293</v>
      </c>
      <c r="E7229" t="n">
        <v>12</v>
      </c>
      <c r="F7229" t="n">
        <v>2</v>
      </c>
      <c r="G7229" t="n">
        <v>1</v>
      </c>
      <c r="H7229" t="n">
        <v>0</v>
      </c>
      <c r="I7229" s="6" t="n">
        <v>55136</v>
      </c>
      <c r="J7229" s="6" t="n">
        <v>6964562</v>
      </c>
      <c r="K7229" s="7" t="n">
        <v>858962.65</v>
      </c>
      <c r="L7229" s="7" t="n">
        <v>15.58</v>
      </c>
      <c r="M7229" s="6" t="n">
        <v>126</v>
      </c>
    </row>
    <row r="7230">
      <c r="A7230" t="s">
        <v>8304</v>
      </c>
      <c r="B7230" t="s">
        <v>1725</v>
      </c>
      <c r="C7230" t="s">
        <v>8259</v>
      </c>
      <c r="D7230" t="s">
        <v>8293</v>
      </c>
      <c r="E7230" t="n">
        <v>12</v>
      </c>
      <c r="F7230" t="n">
        <v>2</v>
      </c>
      <c r="G7230" t="n">
        <v>1</v>
      </c>
      <c r="H7230" t="n">
        <v>0</v>
      </c>
      <c r="I7230" s="6" t="n">
        <v>5444</v>
      </c>
      <c r="J7230" s="6" t="n">
        <v>5902</v>
      </c>
      <c r="K7230" s="7" t="n">
        <v>64981.02</v>
      </c>
      <c r="L7230" s="7" t="n">
        <v>11.94</v>
      </c>
      <c r="M7230" s="6" t="n">
        <v>1</v>
      </c>
    </row>
    <row r="7231">
      <c r="A7231" t="s">
        <v>8305</v>
      </c>
      <c r="B7231" t="s">
        <v>1725</v>
      </c>
      <c r="C7231" t="s">
        <v>8259</v>
      </c>
      <c r="D7231" t="s">
        <v>8293</v>
      </c>
      <c r="E7231" t="n">
        <v>12</v>
      </c>
      <c r="F7231" t="n">
        <v>2</v>
      </c>
      <c r="G7231" t="n">
        <v>1</v>
      </c>
      <c r="H7231" t="n">
        <v>0</v>
      </c>
      <c r="I7231" s="6" t="n">
        <v>14</v>
      </c>
      <c r="J7231" s="6" t="n">
        <v>596</v>
      </c>
      <c r="K7231" s="7" t="n">
        <v>276.5</v>
      </c>
      <c r="L7231" s="7" t="n">
        <v>19.75</v>
      </c>
      <c r="M7231" s="6" t="n">
        <v>43</v>
      </c>
    </row>
    <row r="7232">
      <c r="A7232" t="s">
        <v>8306</v>
      </c>
      <c r="B7232" t="s">
        <v>1725</v>
      </c>
      <c r="C7232" t="s">
        <v>8259</v>
      </c>
      <c r="D7232" t="s">
        <v>8293</v>
      </c>
      <c r="E7232" t="n">
        <v>12</v>
      </c>
      <c r="F7232" t="n">
        <v>2</v>
      </c>
      <c r="G7232" t="n">
        <v>1</v>
      </c>
      <c r="H7232" t="n">
        <v>0</v>
      </c>
      <c r="I7232" s="6" t="n">
        <v>3554</v>
      </c>
      <c r="J7232" s="6" t="n">
        <v>188503</v>
      </c>
      <c r="K7232" s="7" t="n">
        <v>118193.5</v>
      </c>
      <c r="L7232" s="7" t="n">
        <v>33.26</v>
      </c>
      <c r="M7232" s="6" t="n">
        <v>53</v>
      </c>
    </row>
    <row r="7233">
      <c r="A7233" t="s">
        <v>8307</v>
      </c>
      <c r="B7233" t="s">
        <v>1725</v>
      </c>
      <c r="C7233" t="s">
        <v>8259</v>
      </c>
      <c r="D7233" t="s">
        <v>8293</v>
      </c>
      <c r="E7233" t="n">
        <v>12</v>
      </c>
      <c r="F7233" t="n">
        <v>2</v>
      </c>
      <c r="G7233" t="n">
        <v>1</v>
      </c>
      <c r="H7233" t="n">
        <v>0</v>
      </c>
      <c r="I7233" s="6" t="n">
        <v>53502</v>
      </c>
      <c r="J7233" s="6" t="n">
        <v>6274396</v>
      </c>
      <c r="K7233" s="7" t="n">
        <v>368632.04</v>
      </c>
      <c r="L7233" s="7" t="n">
        <v>6.89</v>
      </c>
      <c r="M7233" s="6" t="n">
        <v>117</v>
      </c>
    </row>
    <row r="7234">
      <c r="A7234" t="s">
        <v>8308</v>
      </c>
      <c r="B7234" t="s">
        <v>8303</v>
      </c>
      <c r="C7234" t="s">
        <v>8259</v>
      </c>
      <c r="D7234" t="s">
        <v>8293</v>
      </c>
      <c r="E7234" t="n">
        <v>12</v>
      </c>
      <c r="F7234" t="n">
        <v>2</v>
      </c>
      <c r="G7234" t="n">
        <v>1</v>
      </c>
      <c r="H7234" t="n">
        <v>0</v>
      </c>
      <c r="I7234" s="6" t="n">
        <v>46008</v>
      </c>
      <c r="J7234" s="6" t="n">
        <v>5867964</v>
      </c>
      <c r="K7234" s="7" t="n">
        <v>752523.87</v>
      </c>
      <c r="L7234" s="7" t="n">
        <v>16.36</v>
      </c>
      <c r="M7234" s="6" t="n">
        <v>128</v>
      </c>
    </row>
    <row r="7235">
      <c r="A7235" t="s">
        <v>8309</v>
      </c>
      <c r="B7235" t="s">
        <v>1725</v>
      </c>
      <c r="C7235" t="s">
        <v>8259</v>
      </c>
      <c r="D7235" t="s">
        <v>8293</v>
      </c>
      <c r="E7235" t="n">
        <v>12</v>
      </c>
      <c r="F7235" t="n">
        <v>2</v>
      </c>
      <c r="G7235" t="n">
        <v>1</v>
      </c>
      <c r="H7235" t="n">
        <v>0</v>
      </c>
      <c r="I7235" s="6" t="n">
        <v>16365</v>
      </c>
      <c r="J7235" s="6" t="n">
        <v>1588204</v>
      </c>
      <c r="K7235" s="7" t="n">
        <v>198642.42</v>
      </c>
      <c r="L7235" s="7" t="n">
        <v>12.14</v>
      </c>
      <c r="M7235" s="6" t="n">
        <v>97</v>
      </c>
    </row>
    <row r="7236">
      <c r="A7236" t="s">
        <v>8310</v>
      </c>
      <c r="B7236" t="s">
        <v>8311</v>
      </c>
      <c r="C7236" t="s">
        <v>8259</v>
      </c>
      <c r="D7236" t="s">
        <v>8293</v>
      </c>
      <c r="E7236" t="n">
        <v>12</v>
      </c>
      <c r="F7236" t="n">
        <v>2</v>
      </c>
      <c r="G7236" t="n">
        <v>1</v>
      </c>
      <c r="H7236" t="n">
        <v>0</v>
      </c>
      <c r="I7236" s="6" t="n">
        <v>543</v>
      </c>
      <c r="J7236" s="6" t="n">
        <v>136166</v>
      </c>
      <c r="K7236" s="7" t="n">
        <v>7557.21</v>
      </c>
      <c r="L7236" s="7" t="n">
        <v>13.92</v>
      </c>
      <c r="M7236" s="6" t="n">
        <v>251</v>
      </c>
    </row>
    <row r="7237">
      <c r="A7237" t="s">
        <v>8312</v>
      </c>
      <c r="B7237" t="s">
        <v>1672</v>
      </c>
      <c r="C7237" t="s">
        <v>8259</v>
      </c>
      <c r="D7237" t="s">
        <v>8293</v>
      </c>
      <c r="E7237" t="n">
        <v>12</v>
      </c>
      <c r="F7237" t="n">
        <v>2</v>
      </c>
      <c r="G7237" t="n">
        <v>1</v>
      </c>
      <c r="H7237" t="n">
        <v>0</v>
      </c>
      <c r="I7237" s="6" t="n">
        <v>71192</v>
      </c>
      <c r="J7237" s="6" t="n">
        <v>9616343</v>
      </c>
      <c r="K7237" s="7" t="n">
        <v>515785.56</v>
      </c>
      <c r="L7237" s="7" t="n">
        <v>7.24</v>
      </c>
      <c r="M7237" s="6" t="n">
        <v>135</v>
      </c>
    </row>
    <row r="7238">
      <c r="A7238" t="s">
        <v>8313</v>
      </c>
      <c r="B7238" t="s">
        <v>7754</v>
      </c>
      <c r="C7238" t="s">
        <v>8259</v>
      </c>
      <c r="D7238" t="s">
        <v>8293</v>
      </c>
      <c r="E7238" t="n">
        <v>12</v>
      </c>
      <c r="F7238" t="n">
        <v>2</v>
      </c>
      <c r="G7238" t="n">
        <v>1</v>
      </c>
      <c r="H7238" t="n">
        <v>0</v>
      </c>
      <c r="I7238" s="6" t="n">
        <v>237</v>
      </c>
      <c r="J7238" s="6" t="n">
        <v>283</v>
      </c>
      <c r="K7238" s="7" t="n">
        <v>2091.37</v>
      </c>
      <c r="L7238" s="7" t="n">
        <v>8.82</v>
      </c>
      <c r="M7238" s="6" t="n">
        <v>1</v>
      </c>
    </row>
    <row r="7239">
      <c r="A7239" t="s">
        <v>8314</v>
      </c>
      <c r="B7239" t="s">
        <v>7754</v>
      </c>
      <c r="C7239" t="s">
        <v>8259</v>
      </c>
      <c r="D7239" t="s">
        <v>8293</v>
      </c>
      <c r="E7239" t="n">
        <v>12</v>
      </c>
      <c r="F7239" t="n">
        <v>2</v>
      </c>
      <c r="G7239" t="n">
        <v>1</v>
      </c>
      <c r="H7239" t="n">
        <v>0</v>
      </c>
      <c r="I7239" s="6" t="n">
        <v>1</v>
      </c>
      <c r="J7239" s="6" t="n">
        <v>90</v>
      </c>
      <c r="K7239" s="7" t="n">
        <v>11.52</v>
      </c>
      <c r="L7239" s="7" t="n">
        <v>11.52</v>
      </c>
      <c r="M7239" s="6" t="n">
        <v>90</v>
      </c>
    </row>
    <row r="7240">
      <c r="A7240" t="s">
        <v>8315</v>
      </c>
      <c r="B7240" t="s">
        <v>315</v>
      </c>
      <c r="C7240" t="s">
        <v>8259</v>
      </c>
      <c r="D7240" t="s">
        <v>8293</v>
      </c>
      <c r="E7240" t="n">
        <v>12</v>
      </c>
      <c r="F7240" t="n">
        <v>2</v>
      </c>
      <c r="G7240" t="n">
        <v>1</v>
      </c>
      <c r="H7240" t="n">
        <v>0</v>
      </c>
      <c r="I7240" s="6" t="n">
        <v>320</v>
      </c>
      <c r="J7240" s="6" t="n">
        <v>60646</v>
      </c>
      <c r="K7240" s="7" t="n">
        <v>1036.91</v>
      </c>
      <c r="L7240" s="7" t="n">
        <v>3.24</v>
      </c>
      <c r="M7240" s="6" t="n">
        <v>190</v>
      </c>
    </row>
    <row r="7241">
      <c r="A7241" t="s">
        <v>8316</v>
      </c>
      <c r="B7241" t="s">
        <v>315</v>
      </c>
      <c r="C7241" t="s">
        <v>8259</v>
      </c>
      <c r="D7241" t="s">
        <v>8293</v>
      </c>
      <c r="E7241" t="n">
        <v>12</v>
      </c>
      <c r="F7241" t="n">
        <v>2</v>
      </c>
      <c r="G7241" t="n">
        <v>1</v>
      </c>
      <c r="H7241" t="n">
        <v>0</v>
      </c>
      <c r="I7241" s="6" t="n">
        <v>3</v>
      </c>
      <c r="J7241" s="6" t="n">
        <v>540</v>
      </c>
      <c r="K7241" s="7" t="n">
        <v>17.34</v>
      </c>
      <c r="L7241" s="7" t="n">
        <v>5.78</v>
      </c>
      <c r="M7241" s="6" t="n">
        <v>180</v>
      </c>
    </row>
    <row r="7242">
      <c r="A7242" t="s">
        <v>8317</v>
      </c>
      <c r="B7242" t="s">
        <v>1725</v>
      </c>
      <c r="C7242" t="s">
        <v>8259</v>
      </c>
      <c r="D7242" t="s">
        <v>8293</v>
      </c>
      <c r="E7242" t="n">
        <v>12</v>
      </c>
      <c r="F7242" t="n">
        <v>2</v>
      </c>
      <c r="G7242" t="n">
        <v>1</v>
      </c>
      <c r="H7242" t="n">
        <v>0</v>
      </c>
      <c r="I7242" s="6" t="n">
        <v>217</v>
      </c>
      <c r="J7242" s="6" t="n">
        <v>37200</v>
      </c>
      <c r="K7242" s="7" t="n">
        <v>1993.92</v>
      </c>
      <c r="L7242" s="7" t="n">
        <v>9.19</v>
      </c>
      <c r="M7242" s="6" t="n">
        <v>171</v>
      </c>
    </row>
    <row r="7243">
      <c r="A7243" t="s">
        <v>8318</v>
      </c>
      <c r="B7243" t="s">
        <v>1725</v>
      </c>
      <c r="C7243" t="s">
        <v>8259</v>
      </c>
      <c r="D7243" t="s">
        <v>8293</v>
      </c>
      <c r="E7243" t="n">
        <v>12</v>
      </c>
      <c r="F7243" t="n">
        <v>2</v>
      </c>
      <c r="G7243" t="n">
        <v>1</v>
      </c>
      <c r="H7243" t="n">
        <v>0</v>
      </c>
      <c r="I7243" s="6" t="n">
        <v>175</v>
      </c>
      <c r="J7243" s="6" t="n">
        <v>13500</v>
      </c>
      <c r="K7243" s="7" t="n">
        <v>1438.22</v>
      </c>
      <c r="L7243" s="7" t="n">
        <v>8.22</v>
      </c>
      <c r="M7243" s="6" t="n">
        <v>77</v>
      </c>
    </row>
    <row r="7244">
      <c r="A7244" t="s">
        <v>8319</v>
      </c>
      <c r="B7244" t="s">
        <v>1672</v>
      </c>
      <c r="C7244" t="s">
        <v>8259</v>
      </c>
      <c r="D7244" t="s">
        <v>8293</v>
      </c>
      <c r="E7244" t="n">
        <v>12</v>
      </c>
      <c r="F7244" t="n">
        <v>2</v>
      </c>
      <c r="G7244" t="n">
        <v>1</v>
      </c>
      <c r="H7244" t="n">
        <v>0</v>
      </c>
      <c r="I7244" s="6" t="n">
        <v>2077</v>
      </c>
      <c r="J7244" s="6" t="n">
        <v>286677</v>
      </c>
      <c r="K7244" s="7" t="n">
        <v>17533.44</v>
      </c>
      <c r="L7244" s="7" t="n">
        <v>8.44</v>
      </c>
      <c r="M7244" s="6" t="n">
        <v>138</v>
      </c>
    </row>
    <row r="7245">
      <c r="A7245" t="s">
        <v>8320</v>
      </c>
      <c r="B7245" t="s">
        <v>315</v>
      </c>
      <c r="C7245" t="s">
        <v>8259</v>
      </c>
      <c r="D7245" t="s">
        <v>8293</v>
      </c>
      <c r="E7245" t="n">
        <v>12</v>
      </c>
      <c r="F7245" t="n">
        <v>2</v>
      </c>
      <c r="G7245" t="n">
        <v>1</v>
      </c>
      <c r="H7245" t="n">
        <v>0</v>
      </c>
      <c r="I7245" s="6" t="n">
        <v>3</v>
      </c>
      <c r="J7245" s="6" t="n">
        <v>216</v>
      </c>
      <c r="K7245" s="7" t="n">
        <v>5.83</v>
      </c>
      <c r="L7245" s="7" t="n">
        <v>1.94</v>
      </c>
      <c r="M7245" s="6" t="n">
        <v>72</v>
      </c>
    </row>
    <row r="7246">
      <c r="A7246" t="s">
        <v>8321</v>
      </c>
      <c r="B7246" t="s">
        <v>1725</v>
      </c>
      <c r="C7246" t="s">
        <v>8259</v>
      </c>
      <c r="D7246" t="s">
        <v>8293</v>
      </c>
      <c r="E7246" t="n">
        <v>12</v>
      </c>
      <c r="F7246" t="n">
        <v>2</v>
      </c>
      <c r="G7246" t="n">
        <v>1</v>
      </c>
      <c r="H7246" t="n">
        <v>0</v>
      </c>
      <c r="I7246" s="6" t="n">
        <v>104</v>
      </c>
      <c r="J7246" s="6" t="n">
        <v>10716</v>
      </c>
      <c r="K7246" s="7" t="n">
        <v>764.29</v>
      </c>
      <c r="L7246" s="7" t="n">
        <v>7.35</v>
      </c>
      <c r="M7246" s="6" t="n">
        <v>103</v>
      </c>
    </row>
    <row r="7247">
      <c r="A7247" t="s">
        <v>8322</v>
      </c>
      <c r="B7247" t="s">
        <v>1725</v>
      </c>
      <c r="C7247" t="s">
        <v>8259</v>
      </c>
      <c r="D7247" t="s">
        <v>8293</v>
      </c>
      <c r="E7247" t="n">
        <v>12</v>
      </c>
      <c r="F7247" t="n">
        <v>2</v>
      </c>
      <c r="G7247" t="n">
        <v>1</v>
      </c>
      <c r="H7247" t="n">
        <v>0</v>
      </c>
      <c r="I7247" s="6" t="n">
        <v>4</v>
      </c>
      <c r="J7247" s="6" t="n">
        <v>300</v>
      </c>
      <c r="K7247" s="7" t="n">
        <v>27.6</v>
      </c>
      <c r="L7247" s="7" t="n">
        <v>6.9</v>
      </c>
      <c r="M7247" s="6" t="n">
        <v>75</v>
      </c>
    </row>
    <row r="7248">
      <c r="A7248" t="s">
        <v>8323</v>
      </c>
      <c r="B7248" t="s">
        <v>315</v>
      </c>
      <c r="C7248" t="s">
        <v>8259</v>
      </c>
      <c r="D7248" t="s">
        <v>8293</v>
      </c>
      <c r="E7248" t="n">
        <v>12</v>
      </c>
      <c r="F7248" t="n">
        <v>2</v>
      </c>
      <c r="G7248" t="n">
        <v>1</v>
      </c>
      <c r="H7248" t="n">
        <v>0</v>
      </c>
      <c r="I7248" s="6" t="n">
        <v>1</v>
      </c>
      <c r="J7248" s="6" t="n">
        <v>30</v>
      </c>
      <c r="K7248" s="7" t="n">
        <v>1.05</v>
      </c>
      <c r="L7248" s="7" t="n">
        <v>1.05</v>
      </c>
      <c r="M7248" s="6" t="n">
        <v>30</v>
      </c>
    </row>
    <row r="7249">
      <c r="A7249" t="s">
        <v>8324</v>
      </c>
      <c r="B7249" t="s">
        <v>8013</v>
      </c>
      <c r="C7249" t="s">
        <v>8259</v>
      </c>
      <c r="D7249" t="s">
        <v>8293</v>
      </c>
      <c r="E7249" t="n">
        <v>12</v>
      </c>
      <c r="F7249" t="n">
        <v>2</v>
      </c>
      <c r="G7249" t="n">
        <v>1</v>
      </c>
      <c r="H7249" t="n">
        <v>0</v>
      </c>
      <c r="I7249" s="6" t="n">
        <v>260</v>
      </c>
      <c r="J7249" s="6" t="n">
        <v>308</v>
      </c>
      <c r="K7249" s="7" t="n">
        <v>3234</v>
      </c>
      <c r="L7249" s="7" t="n">
        <v>12.44</v>
      </c>
      <c r="M7249" s="6" t="n">
        <v>1</v>
      </c>
    </row>
    <row r="7250">
      <c r="A7250" t="s">
        <v>8325</v>
      </c>
      <c r="B7250" t="s">
        <v>8311</v>
      </c>
      <c r="C7250" t="s">
        <v>8259</v>
      </c>
      <c r="D7250" t="s">
        <v>8293</v>
      </c>
      <c r="E7250" t="n">
        <v>12</v>
      </c>
      <c r="F7250" t="n">
        <v>2</v>
      </c>
      <c r="G7250" t="n">
        <v>1</v>
      </c>
      <c r="H7250" t="n">
        <v>0</v>
      </c>
      <c r="I7250" s="6" t="n">
        <v>948</v>
      </c>
      <c r="J7250" s="6" t="n">
        <v>208878</v>
      </c>
      <c r="K7250" s="7" t="n">
        <v>11592.73</v>
      </c>
      <c r="L7250" s="7" t="n">
        <v>12.23</v>
      </c>
      <c r="M7250" s="6" t="n">
        <v>220</v>
      </c>
    </row>
    <row r="7251">
      <c r="A7251" t="s">
        <v>8326</v>
      </c>
      <c r="B7251" t="s">
        <v>7754</v>
      </c>
      <c r="C7251" t="s">
        <v>8259</v>
      </c>
      <c r="D7251" t="s">
        <v>8293</v>
      </c>
      <c r="E7251" t="n">
        <v>12</v>
      </c>
      <c r="F7251" t="n">
        <v>2</v>
      </c>
      <c r="G7251" t="n">
        <v>1</v>
      </c>
      <c r="H7251" t="n">
        <v>0</v>
      </c>
      <c r="I7251" s="6" t="n">
        <v>666</v>
      </c>
      <c r="J7251" s="6" t="n">
        <v>1948</v>
      </c>
      <c r="K7251" s="7" t="n">
        <v>5601.62</v>
      </c>
      <c r="L7251" s="7" t="n">
        <v>8.41</v>
      </c>
      <c r="M7251" s="6" t="n">
        <v>3</v>
      </c>
    </row>
    <row r="7252">
      <c r="A7252" t="s">
        <v>8327</v>
      </c>
      <c r="B7252" t="s">
        <v>1606</v>
      </c>
      <c r="C7252" t="s">
        <v>8259</v>
      </c>
      <c r="D7252" t="s">
        <v>8293</v>
      </c>
      <c r="E7252" t="n">
        <v>12</v>
      </c>
      <c r="F7252" t="n">
        <v>2</v>
      </c>
      <c r="G7252" t="n">
        <v>2</v>
      </c>
      <c r="H7252" t="n">
        <v>0</v>
      </c>
      <c r="I7252" s="6" t="n">
        <v>1265</v>
      </c>
      <c r="J7252" s="6" t="n">
        <v>323550</v>
      </c>
      <c r="K7252" s="7" t="n">
        <v>11885.72</v>
      </c>
      <c r="L7252" s="7" t="n">
        <v>9.4</v>
      </c>
      <c r="M7252" s="6" t="n">
        <v>256</v>
      </c>
    </row>
    <row r="7253">
      <c r="A7253" t="s">
        <v>8328</v>
      </c>
      <c r="B7253" t="s">
        <v>8329</v>
      </c>
      <c r="C7253" t="s">
        <v>8259</v>
      </c>
      <c r="D7253" t="s">
        <v>8293</v>
      </c>
      <c r="E7253" t="n">
        <v>12</v>
      </c>
      <c r="F7253" t="n">
        <v>2</v>
      </c>
      <c r="G7253" t="n">
        <v>2</v>
      </c>
      <c r="H7253" t="n">
        <v>0</v>
      </c>
      <c r="I7253" s="6" t="n">
        <v>9</v>
      </c>
      <c r="J7253" s="6" t="n">
        <v>174</v>
      </c>
      <c r="K7253" s="7" t="n">
        <v>27.88</v>
      </c>
      <c r="L7253" s="7" t="n">
        <v>3.1</v>
      </c>
      <c r="M7253" s="6" t="n">
        <v>19</v>
      </c>
    </row>
    <row r="7254">
      <c r="A7254" t="s">
        <v>8330</v>
      </c>
      <c r="B7254" t="s">
        <v>8331</v>
      </c>
      <c r="C7254" t="s">
        <v>8259</v>
      </c>
      <c r="D7254" t="s">
        <v>8293</v>
      </c>
      <c r="E7254" t="n">
        <v>12</v>
      </c>
      <c r="F7254" t="n">
        <v>2</v>
      </c>
      <c r="G7254" t="n">
        <v>2</v>
      </c>
      <c r="H7254" t="n">
        <v>0</v>
      </c>
      <c r="I7254" s="6" t="n">
        <v>76</v>
      </c>
      <c r="J7254" s="6" t="n">
        <v>770</v>
      </c>
      <c r="K7254" s="7" t="n">
        <v>187.7</v>
      </c>
      <c r="L7254" s="7" t="n">
        <v>2.47</v>
      </c>
      <c r="M7254" s="6" t="n">
        <v>10</v>
      </c>
    </row>
    <row r="7255">
      <c r="A7255" t="s">
        <v>8332</v>
      </c>
      <c r="B7255" t="s">
        <v>8331</v>
      </c>
      <c r="C7255" t="s">
        <v>8259</v>
      </c>
      <c r="D7255" t="s">
        <v>8293</v>
      </c>
      <c r="E7255" t="n">
        <v>12</v>
      </c>
      <c r="F7255" t="n">
        <v>2</v>
      </c>
      <c r="G7255" t="n">
        <v>2</v>
      </c>
      <c r="H7255" t="n">
        <v>0</v>
      </c>
      <c r="I7255" s="6" t="n">
        <v>10</v>
      </c>
      <c r="J7255" s="6" t="n">
        <v>100</v>
      </c>
      <c r="K7255" s="7" t="n">
        <v>35.68</v>
      </c>
      <c r="L7255" s="7" t="n">
        <v>3.57</v>
      </c>
      <c r="M7255" s="6" t="n">
        <v>10</v>
      </c>
    </row>
    <row r="7256">
      <c r="A7256" t="s">
        <v>8333</v>
      </c>
      <c r="B7256" t="s">
        <v>8331</v>
      </c>
      <c r="C7256" t="s">
        <v>8259</v>
      </c>
      <c r="D7256" t="s">
        <v>8293</v>
      </c>
      <c r="E7256" t="n">
        <v>12</v>
      </c>
      <c r="F7256" t="n">
        <v>2</v>
      </c>
      <c r="G7256" t="n">
        <v>2</v>
      </c>
      <c r="H7256" t="n">
        <v>0</v>
      </c>
      <c r="I7256" s="6" t="n">
        <v>42</v>
      </c>
      <c r="J7256" s="6" t="n">
        <v>430</v>
      </c>
      <c r="K7256" s="7" t="n">
        <v>127.71</v>
      </c>
      <c r="L7256" s="7" t="n">
        <v>3.04</v>
      </c>
      <c r="M7256" s="6" t="n">
        <v>10</v>
      </c>
    </row>
    <row r="7257">
      <c r="A7257" t="s">
        <v>8334</v>
      </c>
      <c r="B7257" t="s">
        <v>8331</v>
      </c>
      <c r="C7257" t="s">
        <v>8259</v>
      </c>
      <c r="D7257" t="s">
        <v>8293</v>
      </c>
      <c r="E7257" t="n">
        <v>12</v>
      </c>
      <c r="F7257" t="n">
        <v>2</v>
      </c>
      <c r="G7257" t="n">
        <v>2</v>
      </c>
      <c r="H7257" t="n">
        <v>0</v>
      </c>
      <c r="I7257" s="6" t="n">
        <v>209</v>
      </c>
      <c r="J7257" s="6" t="n">
        <v>2590</v>
      </c>
      <c r="K7257" s="7" t="n">
        <v>686.35</v>
      </c>
      <c r="L7257" s="7" t="n">
        <v>3.28</v>
      </c>
      <c r="M7257" s="6" t="n">
        <v>12</v>
      </c>
    </row>
    <row r="7258">
      <c r="A7258" t="s">
        <v>8335</v>
      </c>
      <c r="B7258" t="s">
        <v>8331</v>
      </c>
      <c r="C7258" t="s">
        <v>8259</v>
      </c>
      <c r="D7258" t="s">
        <v>8293</v>
      </c>
      <c r="E7258" t="n">
        <v>12</v>
      </c>
      <c r="F7258" t="n">
        <v>2</v>
      </c>
      <c r="G7258" t="n">
        <v>2</v>
      </c>
      <c r="H7258" t="n">
        <v>0</v>
      </c>
      <c r="I7258" s="6" t="n">
        <v>3</v>
      </c>
      <c r="J7258" s="6" t="n">
        <v>30</v>
      </c>
      <c r="K7258" s="7" t="n">
        <v>10.64</v>
      </c>
      <c r="L7258" s="7" t="n">
        <v>3.55</v>
      </c>
      <c r="M7258" s="6" t="n">
        <v>10</v>
      </c>
    </row>
    <row r="7259">
      <c r="A7259" t="s">
        <v>8336</v>
      </c>
      <c r="B7259" t="s">
        <v>8331</v>
      </c>
      <c r="C7259" t="s">
        <v>8259</v>
      </c>
      <c r="D7259" t="s">
        <v>8293</v>
      </c>
      <c r="E7259" t="n">
        <v>12</v>
      </c>
      <c r="F7259" t="n">
        <v>2</v>
      </c>
      <c r="G7259" t="n">
        <v>2</v>
      </c>
      <c r="H7259" t="n">
        <v>0</v>
      </c>
      <c r="I7259" s="6" t="n">
        <v>14</v>
      </c>
      <c r="J7259" s="6" t="n">
        <v>140</v>
      </c>
      <c r="K7259" s="7" t="n">
        <v>38.08</v>
      </c>
      <c r="L7259" s="7" t="n">
        <v>2.72</v>
      </c>
      <c r="M7259" s="6" t="n">
        <v>10</v>
      </c>
    </row>
    <row r="7260">
      <c r="A7260" t="s">
        <v>8337</v>
      </c>
      <c r="B7260" t="s">
        <v>8331</v>
      </c>
      <c r="C7260" t="s">
        <v>8259</v>
      </c>
      <c r="D7260" t="s">
        <v>8293</v>
      </c>
      <c r="E7260" t="n">
        <v>12</v>
      </c>
      <c r="F7260" t="n">
        <v>2</v>
      </c>
      <c r="G7260" t="n">
        <v>2</v>
      </c>
      <c r="H7260" t="n">
        <v>0</v>
      </c>
      <c r="I7260" s="6" t="n">
        <v>3</v>
      </c>
      <c r="J7260" s="6" t="n">
        <v>30</v>
      </c>
      <c r="K7260" s="7" t="n">
        <v>13.15</v>
      </c>
      <c r="L7260" s="7" t="n">
        <v>4.38</v>
      </c>
      <c r="M7260" s="6" t="n">
        <v>10</v>
      </c>
    </row>
    <row r="7261">
      <c r="A7261" t="s">
        <v>8338</v>
      </c>
      <c r="B7261" t="s">
        <v>1606</v>
      </c>
      <c r="C7261" t="s">
        <v>8259</v>
      </c>
      <c r="D7261" t="s">
        <v>8293</v>
      </c>
      <c r="E7261" t="n">
        <v>12</v>
      </c>
      <c r="F7261" t="n">
        <v>2</v>
      </c>
      <c r="G7261" t="n">
        <v>2</v>
      </c>
      <c r="H7261" t="n">
        <v>0</v>
      </c>
      <c r="I7261" s="6" t="n">
        <v>55</v>
      </c>
      <c r="J7261" s="6" t="n">
        <v>58</v>
      </c>
      <c r="K7261" s="7" t="n">
        <v>379.32</v>
      </c>
      <c r="L7261" s="7" t="n">
        <v>6.9</v>
      </c>
      <c r="M7261" s="6" t="n">
        <v>1</v>
      </c>
    </row>
    <row r="7262">
      <c r="A7262" t="s">
        <v>8339</v>
      </c>
      <c r="B7262" t="s">
        <v>5987</v>
      </c>
      <c r="C7262" t="s">
        <v>8259</v>
      </c>
      <c r="D7262" t="s">
        <v>8293</v>
      </c>
      <c r="E7262" t="n">
        <v>12</v>
      </c>
      <c r="F7262" t="n">
        <v>2</v>
      </c>
      <c r="G7262" t="n">
        <v>2</v>
      </c>
      <c r="H7262" t="n">
        <v>0</v>
      </c>
      <c r="I7262" s="6" t="n">
        <v>1707</v>
      </c>
      <c r="J7262" s="6" t="n">
        <v>70989</v>
      </c>
      <c r="K7262" s="7" t="n">
        <v>31341.65</v>
      </c>
      <c r="L7262" s="7" t="n">
        <v>18.36</v>
      </c>
      <c r="M7262" s="6" t="n">
        <v>42</v>
      </c>
    </row>
    <row r="7263">
      <c r="A7263" t="s">
        <v>8340</v>
      </c>
      <c r="B7263" t="s">
        <v>5987</v>
      </c>
      <c r="C7263" t="s">
        <v>8259</v>
      </c>
      <c r="D7263" t="s">
        <v>8293</v>
      </c>
      <c r="E7263" t="n">
        <v>12</v>
      </c>
      <c r="F7263" t="n">
        <v>2</v>
      </c>
      <c r="G7263" t="n">
        <v>2</v>
      </c>
      <c r="H7263" t="n">
        <v>0</v>
      </c>
      <c r="I7263" s="6" t="n">
        <v>4734</v>
      </c>
      <c r="J7263" s="6" t="n">
        <v>221302</v>
      </c>
      <c r="K7263" s="7" t="n">
        <v>171509.05</v>
      </c>
      <c r="L7263" s="7" t="n">
        <v>36.23</v>
      </c>
      <c r="M7263" s="6" t="n">
        <v>47</v>
      </c>
    </row>
    <row r="7264">
      <c r="A7264" t="s">
        <v>8341</v>
      </c>
      <c r="B7264" t="s">
        <v>5987</v>
      </c>
      <c r="C7264" t="s">
        <v>8259</v>
      </c>
      <c r="D7264" t="s">
        <v>8293</v>
      </c>
      <c r="E7264" t="n">
        <v>12</v>
      </c>
      <c r="F7264" t="n">
        <v>2</v>
      </c>
      <c r="G7264" t="n">
        <v>2</v>
      </c>
      <c r="H7264" t="n">
        <v>0</v>
      </c>
      <c r="I7264" s="6" t="n">
        <v>14818</v>
      </c>
      <c r="J7264" s="6" t="n">
        <v>833438</v>
      </c>
      <c r="K7264" s="7" t="n">
        <v>645914.45</v>
      </c>
      <c r="L7264" s="7" t="n">
        <v>43.59</v>
      </c>
      <c r="M7264" s="6" t="n">
        <v>56</v>
      </c>
    </row>
    <row r="7265">
      <c r="A7265" t="s">
        <v>8342</v>
      </c>
      <c r="B7265" t="s">
        <v>8331</v>
      </c>
      <c r="C7265" t="s">
        <v>8259</v>
      </c>
      <c r="D7265" t="s">
        <v>8293</v>
      </c>
      <c r="E7265" t="n">
        <v>12</v>
      </c>
      <c r="F7265" t="n">
        <v>2</v>
      </c>
      <c r="G7265" t="n">
        <v>2</v>
      </c>
      <c r="H7265" t="n">
        <v>0</v>
      </c>
      <c r="I7265" s="6" t="n">
        <v>42</v>
      </c>
      <c r="J7265" s="6" t="n">
        <v>630</v>
      </c>
      <c r="K7265" s="7" t="n">
        <v>150.96</v>
      </c>
      <c r="L7265" s="7" t="n">
        <v>3.59</v>
      </c>
      <c r="M7265" s="6" t="n">
        <v>15</v>
      </c>
    </row>
    <row r="7266">
      <c r="A7266" t="s">
        <v>8343</v>
      </c>
      <c r="B7266" t="s">
        <v>8331</v>
      </c>
      <c r="C7266" t="s">
        <v>8259</v>
      </c>
      <c r="D7266" t="s">
        <v>8293</v>
      </c>
      <c r="E7266" t="n">
        <v>12</v>
      </c>
      <c r="F7266" t="n">
        <v>2</v>
      </c>
      <c r="G7266" t="n">
        <v>2</v>
      </c>
      <c r="H7266" t="n">
        <v>0</v>
      </c>
      <c r="I7266" s="6" t="n">
        <v>7</v>
      </c>
      <c r="J7266" s="6" t="n">
        <v>83</v>
      </c>
      <c r="K7266" s="7" t="n">
        <v>19.87</v>
      </c>
      <c r="L7266" s="7" t="n">
        <v>2.84</v>
      </c>
      <c r="M7266" s="6" t="n">
        <v>12</v>
      </c>
    </row>
    <row r="7267">
      <c r="A7267" t="s">
        <v>8344</v>
      </c>
      <c r="B7267" t="s">
        <v>8331</v>
      </c>
      <c r="C7267" t="s">
        <v>8259</v>
      </c>
      <c r="D7267" t="s">
        <v>8293</v>
      </c>
      <c r="E7267" t="n">
        <v>12</v>
      </c>
      <c r="F7267" t="n">
        <v>2</v>
      </c>
      <c r="G7267" t="n">
        <v>2</v>
      </c>
      <c r="H7267" t="n">
        <v>0</v>
      </c>
      <c r="I7267" s="6" t="n">
        <v>154</v>
      </c>
      <c r="J7267" s="6" t="n">
        <v>1660</v>
      </c>
      <c r="K7267" s="7" t="n">
        <v>458.22</v>
      </c>
      <c r="L7267" s="7" t="n">
        <v>2.98</v>
      </c>
      <c r="M7267" s="6" t="n">
        <v>11</v>
      </c>
    </row>
    <row r="7268">
      <c r="A7268" t="s">
        <v>8345</v>
      </c>
      <c r="B7268" t="s">
        <v>8331</v>
      </c>
      <c r="C7268" t="s">
        <v>8259</v>
      </c>
      <c r="D7268" t="s">
        <v>8293</v>
      </c>
      <c r="E7268" t="n">
        <v>12</v>
      </c>
      <c r="F7268" t="n">
        <v>2</v>
      </c>
      <c r="G7268" t="n">
        <v>2</v>
      </c>
      <c r="H7268" t="n">
        <v>0</v>
      </c>
      <c r="I7268" s="6" t="n">
        <v>333</v>
      </c>
      <c r="J7268" s="6" t="n">
        <v>4240</v>
      </c>
      <c r="K7268" s="7" t="n">
        <v>1042.24</v>
      </c>
      <c r="L7268" s="7" t="n">
        <v>3.13</v>
      </c>
      <c r="M7268" s="6" t="n">
        <v>13</v>
      </c>
    </row>
    <row r="7269">
      <c r="A7269" t="s">
        <v>8346</v>
      </c>
      <c r="B7269" t="s">
        <v>8331</v>
      </c>
      <c r="C7269" t="s">
        <v>8259</v>
      </c>
      <c r="D7269" t="s">
        <v>8293</v>
      </c>
      <c r="E7269" t="n">
        <v>12</v>
      </c>
      <c r="F7269" t="n">
        <v>2</v>
      </c>
      <c r="G7269" t="n">
        <v>2</v>
      </c>
      <c r="H7269" t="n">
        <v>0</v>
      </c>
      <c r="I7269" s="6" t="n">
        <v>2675</v>
      </c>
      <c r="J7269" s="6" t="n">
        <v>23504</v>
      </c>
      <c r="K7269" s="7" t="n">
        <v>8024.46</v>
      </c>
      <c r="L7269" s="7" t="n">
        <v>3</v>
      </c>
      <c r="M7269" s="6" t="n">
        <v>9</v>
      </c>
    </row>
    <row r="7270">
      <c r="A7270" t="s">
        <v>8347</v>
      </c>
      <c r="B7270" t="s">
        <v>8348</v>
      </c>
      <c r="C7270" t="s">
        <v>8259</v>
      </c>
      <c r="D7270" t="s">
        <v>8293</v>
      </c>
      <c r="E7270" t="n">
        <v>12</v>
      </c>
      <c r="F7270" t="n">
        <v>2</v>
      </c>
      <c r="G7270" t="n">
        <v>2</v>
      </c>
      <c r="H7270" t="n">
        <v>0</v>
      </c>
      <c r="I7270" s="6" t="n">
        <v>1</v>
      </c>
      <c r="J7270" s="6" t="n">
        <v>70</v>
      </c>
      <c r="K7270" s="7" t="n">
        <v>4.99</v>
      </c>
      <c r="L7270" s="7" t="n">
        <v>4.99</v>
      </c>
      <c r="M7270" s="6" t="n">
        <v>70</v>
      </c>
    </row>
    <row r="7271">
      <c r="A7271" t="s">
        <v>8349</v>
      </c>
      <c r="B7271" t="s">
        <v>8350</v>
      </c>
      <c r="C7271" t="s">
        <v>8259</v>
      </c>
      <c r="D7271" t="s">
        <v>8293</v>
      </c>
      <c r="E7271" t="n">
        <v>12</v>
      </c>
      <c r="F7271" t="n">
        <v>2</v>
      </c>
      <c r="G7271" t="n">
        <v>3</v>
      </c>
      <c r="H7271" t="n">
        <v>0</v>
      </c>
      <c r="I7271" s="6" t="n">
        <v>817</v>
      </c>
      <c r="J7271" s="6" t="n">
        <v>2970</v>
      </c>
      <c r="K7271" s="7" t="n">
        <v>4197.6</v>
      </c>
      <c r="L7271" s="7" t="n">
        <v>5.14</v>
      </c>
      <c r="M7271" s="6" t="n">
        <v>4</v>
      </c>
    </row>
    <row r="7272">
      <c r="A7272" t="s">
        <v>8351</v>
      </c>
      <c r="B7272" t="s">
        <v>8350</v>
      </c>
      <c r="C7272" t="s">
        <v>8259</v>
      </c>
      <c r="D7272" t="s">
        <v>8293</v>
      </c>
      <c r="E7272" t="n">
        <v>12</v>
      </c>
      <c r="F7272" t="n">
        <v>2</v>
      </c>
      <c r="G7272" t="n">
        <v>3</v>
      </c>
      <c r="H7272" t="n">
        <v>0</v>
      </c>
      <c r="I7272" s="6" t="n">
        <v>1448</v>
      </c>
      <c r="J7272" s="6" t="n">
        <v>5813</v>
      </c>
      <c r="K7272" s="7" t="n">
        <v>8215.71</v>
      </c>
      <c r="L7272" s="7" t="n">
        <v>5.67</v>
      </c>
      <c r="M7272" s="6" t="n">
        <v>4</v>
      </c>
    </row>
    <row r="7273">
      <c r="A7273" t="s">
        <v>8352</v>
      </c>
      <c r="B7273" t="s">
        <v>8353</v>
      </c>
      <c r="C7273" t="s">
        <v>8259</v>
      </c>
      <c r="D7273" t="s">
        <v>8293</v>
      </c>
      <c r="E7273" t="n">
        <v>12</v>
      </c>
      <c r="F7273" t="n">
        <v>2</v>
      </c>
      <c r="G7273" t="n">
        <v>3</v>
      </c>
      <c r="H7273" t="n">
        <v>0</v>
      </c>
      <c r="I7273" s="6" t="n">
        <v>15865</v>
      </c>
      <c r="J7273" s="6" t="n">
        <v>250625</v>
      </c>
      <c r="K7273" s="7" t="n">
        <v>33249.58</v>
      </c>
      <c r="L7273" s="7" t="n">
        <v>2.1</v>
      </c>
      <c r="M7273" s="6" t="n">
        <v>16</v>
      </c>
    </row>
    <row r="7274">
      <c r="A7274" t="s">
        <v>8354</v>
      </c>
      <c r="B7274" t="s">
        <v>8353</v>
      </c>
      <c r="C7274" t="s">
        <v>8259</v>
      </c>
      <c r="D7274" t="s">
        <v>8293</v>
      </c>
      <c r="E7274" t="n">
        <v>12</v>
      </c>
      <c r="F7274" t="n">
        <v>2</v>
      </c>
      <c r="G7274" t="n">
        <v>3</v>
      </c>
      <c r="H7274" t="n">
        <v>0</v>
      </c>
      <c r="I7274" s="6" t="n">
        <v>7004</v>
      </c>
      <c r="J7274" s="6" t="n">
        <v>110910</v>
      </c>
      <c r="K7274" s="7" t="n">
        <v>14714.06</v>
      </c>
      <c r="L7274" s="7" t="n">
        <v>2.1</v>
      </c>
      <c r="M7274" s="6" t="n">
        <v>16</v>
      </c>
    </row>
    <row r="7275">
      <c r="A7275" t="s">
        <v>8355</v>
      </c>
      <c r="B7275" t="s">
        <v>39</v>
      </c>
      <c r="C7275" t="s">
        <v>8259</v>
      </c>
      <c r="D7275" t="s">
        <v>8356</v>
      </c>
      <c r="E7275" t="n">
        <v>12</v>
      </c>
      <c r="F7275" t="n">
        <v>3</v>
      </c>
      <c r="G7275" t="n">
        <v>1</v>
      </c>
      <c r="H7275" t="n">
        <v>0</v>
      </c>
      <c r="I7275" s="6" t="n">
        <v>126</v>
      </c>
      <c r="J7275" s="6" t="n">
        <v>1320</v>
      </c>
      <c r="K7275" s="7" t="n">
        <v>281.16</v>
      </c>
      <c r="L7275" s="7" t="n">
        <v>2.23</v>
      </c>
      <c r="M7275" s="6" t="n">
        <v>10</v>
      </c>
    </row>
    <row r="7276">
      <c r="A7276" t="s">
        <v>8357</v>
      </c>
      <c r="B7276" t="s">
        <v>39</v>
      </c>
      <c r="C7276" t="s">
        <v>8259</v>
      </c>
      <c r="D7276" t="s">
        <v>8356</v>
      </c>
      <c r="E7276" t="n">
        <v>12</v>
      </c>
      <c r="F7276" t="n">
        <v>3</v>
      </c>
      <c r="G7276" t="n">
        <v>1</v>
      </c>
      <c r="H7276" t="n">
        <v>0</v>
      </c>
      <c r="I7276" s="6" t="n">
        <v>50</v>
      </c>
      <c r="J7276" s="6" t="n">
        <v>530</v>
      </c>
      <c r="K7276" s="7" t="n">
        <v>83.74</v>
      </c>
      <c r="L7276" s="7" t="n">
        <v>1.67</v>
      </c>
      <c r="M7276" s="6" t="n">
        <v>11</v>
      </c>
    </row>
    <row r="7277">
      <c r="A7277" t="s">
        <v>8358</v>
      </c>
      <c r="B7277" t="s">
        <v>8359</v>
      </c>
      <c r="C7277" t="s">
        <v>8259</v>
      </c>
      <c r="D7277" t="s">
        <v>8356</v>
      </c>
      <c r="E7277" t="n">
        <v>12</v>
      </c>
      <c r="F7277" t="n">
        <v>3</v>
      </c>
      <c r="G7277" t="n">
        <v>1</v>
      </c>
      <c r="H7277" t="n">
        <v>0</v>
      </c>
      <c r="I7277" s="6" t="n">
        <v>28</v>
      </c>
      <c r="J7277" s="6" t="n">
        <v>325</v>
      </c>
      <c r="K7277" s="7" t="n">
        <v>178.1</v>
      </c>
      <c r="L7277" s="7" t="n">
        <v>6.36</v>
      </c>
      <c r="M7277" s="6" t="n">
        <v>12</v>
      </c>
    </row>
    <row r="7278">
      <c r="A7278" t="s">
        <v>8360</v>
      </c>
      <c r="B7278" t="s">
        <v>8359</v>
      </c>
      <c r="C7278" t="s">
        <v>8259</v>
      </c>
      <c r="D7278" t="s">
        <v>8356</v>
      </c>
      <c r="E7278" t="n">
        <v>12</v>
      </c>
      <c r="F7278" t="n">
        <v>3</v>
      </c>
      <c r="G7278" t="n">
        <v>1</v>
      </c>
      <c r="H7278" t="n">
        <v>0</v>
      </c>
      <c r="I7278" s="6" t="n">
        <v>2</v>
      </c>
      <c r="J7278" s="6" t="n">
        <v>10</v>
      </c>
      <c r="K7278" s="7" t="n">
        <v>7.38</v>
      </c>
      <c r="L7278" s="7" t="n">
        <v>3.69</v>
      </c>
      <c r="M7278" s="6" t="n">
        <v>5</v>
      </c>
    </row>
    <row r="7279">
      <c r="A7279" t="s">
        <v>8361</v>
      </c>
      <c r="B7279" t="s">
        <v>7892</v>
      </c>
      <c r="C7279" t="s">
        <v>8259</v>
      </c>
      <c r="D7279" t="s">
        <v>8356</v>
      </c>
      <c r="E7279" t="n">
        <v>12</v>
      </c>
      <c r="F7279" t="n">
        <v>3</v>
      </c>
      <c r="G7279" t="n">
        <v>1</v>
      </c>
      <c r="H7279" t="n">
        <v>0</v>
      </c>
      <c r="I7279" s="6" t="n">
        <v>7484</v>
      </c>
      <c r="J7279" s="6" t="n">
        <v>2543030</v>
      </c>
      <c r="K7279" s="7" t="n">
        <v>35831.36</v>
      </c>
      <c r="L7279" s="7" t="n">
        <v>4.79</v>
      </c>
      <c r="M7279" s="6" t="n">
        <v>340</v>
      </c>
    </row>
    <row r="7280">
      <c r="A7280" t="s">
        <v>8362</v>
      </c>
      <c r="B7280" t="s">
        <v>7892</v>
      </c>
      <c r="C7280" t="s">
        <v>8259</v>
      </c>
      <c r="D7280" t="s">
        <v>8356</v>
      </c>
      <c r="E7280" t="n">
        <v>12</v>
      </c>
      <c r="F7280" t="n">
        <v>3</v>
      </c>
      <c r="G7280" t="n">
        <v>1</v>
      </c>
      <c r="H7280" t="n">
        <v>0</v>
      </c>
      <c r="I7280" s="6" t="n">
        <v>23777</v>
      </c>
      <c r="J7280" s="6" t="n">
        <v>593389</v>
      </c>
      <c r="K7280" s="7" t="n">
        <v>41944.77</v>
      </c>
      <c r="L7280" s="7" t="n">
        <v>1.76</v>
      </c>
      <c r="M7280" s="6" t="n">
        <v>25</v>
      </c>
    </row>
    <row r="7281">
      <c r="A7281" t="s">
        <v>8363</v>
      </c>
      <c r="B7281" t="s">
        <v>7892</v>
      </c>
      <c r="C7281" t="s">
        <v>8259</v>
      </c>
      <c r="D7281" t="s">
        <v>8356</v>
      </c>
      <c r="E7281" t="n">
        <v>12</v>
      </c>
      <c r="F7281" t="n">
        <v>3</v>
      </c>
      <c r="G7281" t="n">
        <v>1</v>
      </c>
      <c r="H7281" t="n">
        <v>0</v>
      </c>
      <c r="I7281" s="6" t="n">
        <v>171</v>
      </c>
      <c r="J7281" s="6" t="n">
        <v>3098</v>
      </c>
      <c r="K7281" s="7" t="n">
        <v>950.05</v>
      </c>
      <c r="L7281" s="7" t="n">
        <v>5.56</v>
      </c>
      <c r="M7281" s="6" t="n">
        <v>18</v>
      </c>
    </row>
    <row r="7282">
      <c r="A7282" t="s">
        <v>8364</v>
      </c>
      <c r="B7282" t="s">
        <v>8365</v>
      </c>
      <c r="C7282" t="s">
        <v>8259</v>
      </c>
      <c r="D7282" t="s">
        <v>8356</v>
      </c>
      <c r="E7282" t="n">
        <v>12</v>
      </c>
      <c r="F7282" t="n">
        <v>3</v>
      </c>
      <c r="G7282" t="n">
        <v>1</v>
      </c>
      <c r="H7282" t="n">
        <v>0</v>
      </c>
      <c r="I7282" s="6" t="n">
        <v>152</v>
      </c>
      <c r="J7282" s="6" t="n">
        <v>2485</v>
      </c>
      <c r="K7282" s="7" t="n">
        <v>632.85</v>
      </c>
      <c r="L7282" s="7" t="n">
        <v>4.16</v>
      </c>
      <c r="M7282" s="6" t="n">
        <v>16</v>
      </c>
    </row>
    <row r="7283">
      <c r="A7283" t="s">
        <v>8366</v>
      </c>
      <c r="B7283" t="s">
        <v>8365</v>
      </c>
      <c r="C7283" t="s">
        <v>8259</v>
      </c>
      <c r="D7283" t="s">
        <v>8356</v>
      </c>
      <c r="E7283" t="n">
        <v>12</v>
      </c>
      <c r="F7283" t="n">
        <v>3</v>
      </c>
      <c r="G7283" t="n">
        <v>1</v>
      </c>
      <c r="H7283" t="n">
        <v>0</v>
      </c>
      <c r="I7283" s="6" t="n">
        <v>522</v>
      </c>
      <c r="J7283" s="6" t="n">
        <v>8790</v>
      </c>
      <c r="K7283" s="7" t="n">
        <v>2238.52</v>
      </c>
      <c r="L7283" s="7" t="n">
        <v>4.29</v>
      </c>
      <c r="M7283" s="6" t="n">
        <v>17</v>
      </c>
    </row>
    <row r="7284">
      <c r="A7284" t="s">
        <v>8367</v>
      </c>
      <c r="B7284" t="s">
        <v>8368</v>
      </c>
      <c r="C7284" t="s">
        <v>8259</v>
      </c>
      <c r="D7284" t="s">
        <v>8356</v>
      </c>
      <c r="E7284" t="n">
        <v>12</v>
      </c>
      <c r="F7284" t="n">
        <v>3</v>
      </c>
      <c r="G7284" t="n">
        <v>1</v>
      </c>
      <c r="H7284" t="n">
        <v>0</v>
      </c>
      <c r="I7284" s="6" t="n">
        <v>21</v>
      </c>
      <c r="J7284" s="6" t="n">
        <v>300</v>
      </c>
      <c r="K7284" s="7" t="n">
        <v>71.01</v>
      </c>
      <c r="L7284" s="7" t="n">
        <v>3.38</v>
      </c>
      <c r="M7284" s="6" t="n">
        <v>14</v>
      </c>
    </row>
    <row r="7285">
      <c r="A7285" t="s">
        <v>8369</v>
      </c>
      <c r="B7285" t="s">
        <v>8365</v>
      </c>
      <c r="C7285" t="s">
        <v>8259</v>
      </c>
      <c r="D7285" t="s">
        <v>8356</v>
      </c>
      <c r="E7285" t="n">
        <v>12</v>
      </c>
      <c r="F7285" t="n">
        <v>3</v>
      </c>
      <c r="G7285" t="n">
        <v>1</v>
      </c>
      <c r="H7285" t="n">
        <v>0</v>
      </c>
      <c r="I7285" s="6" t="n">
        <v>298</v>
      </c>
      <c r="J7285" s="6" t="n">
        <v>5670</v>
      </c>
      <c r="K7285" s="7" t="n">
        <v>1443.96</v>
      </c>
      <c r="L7285" s="7" t="n">
        <v>4.85</v>
      </c>
      <c r="M7285" s="6" t="n">
        <v>19</v>
      </c>
    </row>
    <row r="7286">
      <c r="A7286" t="s">
        <v>8370</v>
      </c>
      <c r="B7286" t="s">
        <v>8368</v>
      </c>
      <c r="C7286" t="s">
        <v>8259</v>
      </c>
      <c r="D7286" t="s">
        <v>8356</v>
      </c>
      <c r="E7286" t="n">
        <v>12</v>
      </c>
      <c r="F7286" t="n">
        <v>3</v>
      </c>
      <c r="G7286" t="n">
        <v>1</v>
      </c>
      <c r="H7286" t="n">
        <v>0</v>
      </c>
      <c r="I7286" s="6" t="n">
        <v>4</v>
      </c>
      <c r="J7286" s="6" t="n">
        <v>45</v>
      </c>
      <c r="K7286" s="7" t="n">
        <v>9.39</v>
      </c>
      <c r="L7286" s="7" t="n">
        <v>2.35</v>
      </c>
      <c r="M7286" s="6" t="n">
        <v>11</v>
      </c>
    </row>
    <row r="7287">
      <c r="A7287" t="s">
        <v>8371</v>
      </c>
      <c r="B7287" t="s">
        <v>7892</v>
      </c>
      <c r="C7287" t="s">
        <v>8259</v>
      </c>
      <c r="D7287" t="s">
        <v>8356</v>
      </c>
      <c r="E7287" t="n">
        <v>12</v>
      </c>
      <c r="F7287" t="n">
        <v>3</v>
      </c>
      <c r="G7287" t="n">
        <v>1</v>
      </c>
      <c r="H7287" t="n">
        <v>0</v>
      </c>
      <c r="I7287" s="6" t="n">
        <v>413</v>
      </c>
      <c r="J7287" s="6" t="n">
        <v>120600</v>
      </c>
      <c r="K7287" s="7" t="n">
        <v>3033.09</v>
      </c>
      <c r="L7287" s="7" t="n">
        <v>7.34</v>
      </c>
      <c r="M7287" s="6" t="n">
        <v>292</v>
      </c>
    </row>
    <row r="7288">
      <c r="A7288" t="s">
        <v>8372</v>
      </c>
      <c r="B7288" t="s">
        <v>7892</v>
      </c>
      <c r="C7288" t="s">
        <v>8259</v>
      </c>
      <c r="D7288" t="s">
        <v>8356</v>
      </c>
      <c r="E7288" t="n">
        <v>12</v>
      </c>
      <c r="F7288" t="n">
        <v>3</v>
      </c>
      <c r="G7288" t="n">
        <v>1</v>
      </c>
      <c r="H7288" t="n">
        <v>0</v>
      </c>
      <c r="I7288" s="6" t="n">
        <v>6216</v>
      </c>
      <c r="J7288" s="6" t="n">
        <v>6358</v>
      </c>
      <c r="K7288" s="7" t="n">
        <v>30136.92</v>
      </c>
      <c r="L7288" s="7" t="n">
        <v>4.85</v>
      </c>
      <c r="M7288" s="6" t="n">
        <v>1</v>
      </c>
    </row>
    <row r="7289">
      <c r="A7289" t="s">
        <v>8373</v>
      </c>
      <c r="B7289" t="s">
        <v>7892</v>
      </c>
      <c r="C7289" t="s">
        <v>8259</v>
      </c>
      <c r="D7289" t="s">
        <v>8356</v>
      </c>
      <c r="E7289" t="n">
        <v>12</v>
      </c>
      <c r="F7289" t="n">
        <v>3</v>
      </c>
      <c r="G7289" t="n">
        <v>1</v>
      </c>
      <c r="H7289" t="n">
        <v>0</v>
      </c>
      <c r="I7289" s="6" t="n">
        <v>2310</v>
      </c>
      <c r="J7289" s="6" t="n">
        <v>957900</v>
      </c>
      <c r="K7289" s="7" t="n">
        <v>20754.5</v>
      </c>
      <c r="L7289" s="7" t="n">
        <v>8.98</v>
      </c>
      <c r="M7289" s="6" t="n">
        <v>415</v>
      </c>
    </row>
    <row r="7290">
      <c r="A7290" t="s">
        <v>8374</v>
      </c>
      <c r="B7290" t="s">
        <v>4178</v>
      </c>
      <c r="C7290" t="s">
        <v>8259</v>
      </c>
      <c r="D7290" t="s">
        <v>8356</v>
      </c>
      <c r="E7290" t="n">
        <v>12</v>
      </c>
      <c r="F7290" t="n">
        <v>3</v>
      </c>
      <c r="G7290" t="n">
        <v>1</v>
      </c>
      <c r="H7290" t="n">
        <v>0</v>
      </c>
      <c r="I7290" s="6" t="n">
        <v>20</v>
      </c>
      <c r="J7290" s="6" t="n">
        <v>1325</v>
      </c>
      <c r="K7290" s="7" t="n">
        <v>409.33</v>
      </c>
      <c r="L7290" s="7" t="n">
        <v>20.47</v>
      </c>
      <c r="M7290" s="6" t="n">
        <v>66</v>
      </c>
    </row>
    <row r="7291">
      <c r="A7291" t="s">
        <v>8375</v>
      </c>
      <c r="B7291" t="s">
        <v>7656</v>
      </c>
      <c r="C7291" t="s">
        <v>8259</v>
      </c>
      <c r="D7291" t="s">
        <v>8356</v>
      </c>
      <c r="E7291" t="n">
        <v>12</v>
      </c>
      <c r="F7291" t="n">
        <v>3</v>
      </c>
      <c r="G7291" t="n">
        <v>1</v>
      </c>
      <c r="H7291" t="n">
        <v>0</v>
      </c>
      <c r="I7291" s="6" t="n">
        <v>335</v>
      </c>
      <c r="J7291" s="6" t="n">
        <v>5667</v>
      </c>
      <c r="K7291" s="7" t="n">
        <v>1600.93</v>
      </c>
      <c r="L7291" s="7" t="n">
        <v>4.78</v>
      </c>
      <c r="M7291" s="6" t="n">
        <v>17</v>
      </c>
    </row>
    <row r="7292">
      <c r="A7292" t="s">
        <v>8376</v>
      </c>
      <c r="B7292" t="s">
        <v>4927</v>
      </c>
      <c r="C7292" t="s">
        <v>8259</v>
      </c>
      <c r="D7292" t="s">
        <v>8356</v>
      </c>
      <c r="E7292" t="n">
        <v>12</v>
      </c>
      <c r="F7292" t="n">
        <v>3</v>
      </c>
      <c r="G7292" t="n">
        <v>1</v>
      </c>
      <c r="H7292" t="n">
        <v>0</v>
      </c>
      <c r="I7292" s="6" t="n">
        <v>91</v>
      </c>
      <c r="J7292" s="6" t="n">
        <v>2628</v>
      </c>
      <c r="K7292" s="7" t="n">
        <v>1174.72</v>
      </c>
      <c r="L7292" s="7" t="n">
        <v>12.91</v>
      </c>
      <c r="M7292" s="6" t="n">
        <v>29</v>
      </c>
    </row>
    <row r="7293">
      <c r="A7293" t="s">
        <v>8377</v>
      </c>
      <c r="B7293" t="s">
        <v>8378</v>
      </c>
      <c r="C7293" t="s">
        <v>8259</v>
      </c>
      <c r="D7293" t="s">
        <v>8356</v>
      </c>
      <c r="E7293" t="n">
        <v>12</v>
      </c>
      <c r="F7293" t="n">
        <v>3</v>
      </c>
      <c r="G7293" t="n">
        <v>1</v>
      </c>
      <c r="H7293" t="n">
        <v>0</v>
      </c>
      <c r="I7293" s="6" t="n">
        <v>3</v>
      </c>
      <c r="J7293" s="6" t="n">
        <v>56</v>
      </c>
      <c r="K7293" s="7" t="n">
        <v>26.04</v>
      </c>
      <c r="L7293" s="7" t="n">
        <v>8.68</v>
      </c>
      <c r="M7293" s="6" t="n">
        <v>19</v>
      </c>
    </row>
    <row r="7294">
      <c r="A7294" t="s">
        <v>8379</v>
      </c>
      <c r="B7294" t="s">
        <v>8368</v>
      </c>
      <c r="C7294" t="s">
        <v>8259</v>
      </c>
      <c r="D7294" t="s">
        <v>8356</v>
      </c>
      <c r="E7294" t="n">
        <v>12</v>
      </c>
      <c r="F7294" t="n">
        <v>3</v>
      </c>
      <c r="G7294" t="n">
        <v>1</v>
      </c>
      <c r="H7294" t="n">
        <v>0</v>
      </c>
      <c r="I7294" s="6" t="n">
        <v>10</v>
      </c>
      <c r="J7294" s="6" t="n">
        <v>100</v>
      </c>
      <c r="K7294" s="7" t="n">
        <v>23.87</v>
      </c>
      <c r="L7294" s="7" t="n">
        <v>2.39</v>
      </c>
      <c r="M7294" s="6" t="n">
        <v>10</v>
      </c>
    </row>
    <row r="7295">
      <c r="A7295" t="s">
        <v>8380</v>
      </c>
      <c r="B7295" t="s">
        <v>8378</v>
      </c>
      <c r="C7295" t="s">
        <v>8259</v>
      </c>
      <c r="D7295" t="s">
        <v>8356</v>
      </c>
      <c r="E7295" t="n">
        <v>12</v>
      </c>
      <c r="F7295" t="n">
        <v>3</v>
      </c>
      <c r="G7295" t="n">
        <v>1</v>
      </c>
      <c r="H7295" t="n">
        <v>0</v>
      </c>
      <c r="I7295" s="6" t="n">
        <v>1</v>
      </c>
      <c r="J7295" s="6" t="n">
        <v>15</v>
      </c>
      <c r="K7295" s="7" t="n">
        <v>1.76</v>
      </c>
      <c r="L7295" s="7" t="n">
        <v>1.76</v>
      </c>
      <c r="M7295" s="6" t="n">
        <v>15</v>
      </c>
    </row>
    <row r="7296">
      <c r="A7296" t="s">
        <v>8381</v>
      </c>
      <c r="B7296" t="s">
        <v>8359</v>
      </c>
      <c r="C7296" t="s">
        <v>8259</v>
      </c>
      <c r="D7296" t="s">
        <v>8356</v>
      </c>
      <c r="E7296" t="n">
        <v>12</v>
      </c>
      <c r="F7296" t="n">
        <v>3</v>
      </c>
      <c r="G7296" t="n">
        <v>1</v>
      </c>
      <c r="H7296" t="n">
        <v>0</v>
      </c>
      <c r="I7296" s="6" t="n">
        <v>16</v>
      </c>
      <c r="J7296" s="6" t="n">
        <v>93</v>
      </c>
      <c r="K7296" s="7" t="n">
        <v>42.47</v>
      </c>
      <c r="L7296" s="7" t="n">
        <v>2.65</v>
      </c>
      <c r="M7296" s="6" t="n">
        <v>6</v>
      </c>
    </row>
    <row r="7297">
      <c r="A7297" t="s">
        <v>8382</v>
      </c>
      <c r="B7297" t="s">
        <v>8359</v>
      </c>
      <c r="C7297" t="s">
        <v>8259</v>
      </c>
      <c r="D7297" t="s">
        <v>8356</v>
      </c>
      <c r="E7297" t="n">
        <v>12</v>
      </c>
      <c r="F7297" t="n">
        <v>3</v>
      </c>
      <c r="G7297" t="n">
        <v>1</v>
      </c>
      <c r="H7297" t="n">
        <v>0</v>
      </c>
      <c r="I7297" s="6" t="n">
        <v>49</v>
      </c>
      <c r="J7297" s="6" t="n">
        <v>288</v>
      </c>
      <c r="K7297" s="7" t="n">
        <v>131.52</v>
      </c>
      <c r="L7297" s="7" t="n">
        <v>2.68</v>
      </c>
      <c r="M7297" s="6" t="n">
        <v>6</v>
      </c>
    </row>
    <row r="7298">
      <c r="A7298" t="s">
        <v>8383</v>
      </c>
      <c r="B7298" t="s">
        <v>8359</v>
      </c>
      <c r="C7298" t="s">
        <v>8259</v>
      </c>
      <c r="D7298" t="s">
        <v>8356</v>
      </c>
      <c r="E7298" t="n">
        <v>12</v>
      </c>
      <c r="F7298" t="n">
        <v>3</v>
      </c>
      <c r="G7298" t="n">
        <v>1</v>
      </c>
      <c r="H7298" t="n">
        <v>0</v>
      </c>
      <c r="I7298" s="6" t="n">
        <v>15</v>
      </c>
      <c r="J7298" s="6" t="n">
        <v>803</v>
      </c>
      <c r="K7298" s="7" t="n">
        <v>493.85</v>
      </c>
      <c r="L7298" s="7" t="n">
        <v>32.92</v>
      </c>
      <c r="M7298" s="6" t="n">
        <v>54</v>
      </c>
    </row>
    <row r="7299">
      <c r="A7299" t="s">
        <v>8384</v>
      </c>
      <c r="B7299" t="s">
        <v>4178</v>
      </c>
      <c r="C7299" t="s">
        <v>8259</v>
      </c>
      <c r="D7299" t="s">
        <v>8356</v>
      </c>
      <c r="E7299" t="n">
        <v>12</v>
      </c>
      <c r="F7299" t="n">
        <v>3</v>
      </c>
      <c r="G7299" t="n">
        <v>1</v>
      </c>
      <c r="H7299" t="n">
        <v>0</v>
      </c>
      <c r="I7299" s="6" t="n">
        <v>5</v>
      </c>
      <c r="J7299" s="6" t="n">
        <v>692</v>
      </c>
      <c r="K7299" s="7" t="n">
        <v>213.78</v>
      </c>
      <c r="L7299" s="7" t="n">
        <v>42.76</v>
      </c>
      <c r="M7299" s="6" t="n">
        <v>138</v>
      </c>
    </row>
    <row r="7300">
      <c r="A7300" t="s">
        <v>8385</v>
      </c>
      <c r="B7300" t="s">
        <v>7656</v>
      </c>
      <c r="C7300" t="s">
        <v>8259</v>
      </c>
      <c r="D7300" t="s">
        <v>8356</v>
      </c>
      <c r="E7300" t="n">
        <v>12</v>
      </c>
      <c r="F7300" t="n">
        <v>3</v>
      </c>
      <c r="G7300" t="n">
        <v>1</v>
      </c>
      <c r="H7300" t="n">
        <v>0</v>
      </c>
      <c r="I7300" s="6" t="n">
        <v>65</v>
      </c>
      <c r="J7300" s="6" t="n">
        <v>1149</v>
      </c>
      <c r="K7300" s="7" t="n">
        <v>324.59</v>
      </c>
      <c r="L7300" s="7" t="n">
        <v>4.99</v>
      </c>
      <c r="M7300" s="6" t="n">
        <v>18</v>
      </c>
    </row>
    <row r="7301">
      <c r="A7301" t="s">
        <v>8386</v>
      </c>
      <c r="B7301" t="s">
        <v>5348</v>
      </c>
      <c r="C7301" t="s">
        <v>8259</v>
      </c>
      <c r="D7301" t="s">
        <v>8356</v>
      </c>
      <c r="E7301" t="n">
        <v>12</v>
      </c>
      <c r="F7301" t="n">
        <v>3</v>
      </c>
      <c r="G7301" t="n">
        <v>2</v>
      </c>
      <c r="H7301" t="n">
        <v>0</v>
      </c>
      <c r="I7301" s="6" t="n">
        <v>1121</v>
      </c>
      <c r="J7301" s="6" t="n">
        <v>20123</v>
      </c>
      <c r="K7301" s="7" t="n">
        <v>6171.38</v>
      </c>
      <c r="L7301" s="7" t="n">
        <v>5.51</v>
      </c>
      <c r="M7301" s="6" t="n">
        <v>18</v>
      </c>
    </row>
    <row r="7302">
      <c r="A7302" t="s">
        <v>8387</v>
      </c>
      <c r="B7302" t="s">
        <v>5348</v>
      </c>
      <c r="C7302" t="s">
        <v>8259</v>
      </c>
      <c r="D7302" t="s">
        <v>8356</v>
      </c>
      <c r="E7302" t="n">
        <v>12</v>
      </c>
      <c r="F7302" t="n">
        <v>3</v>
      </c>
      <c r="G7302" t="n">
        <v>2</v>
      </c>
      <c r="H7302" t="n">
        <v>0</v>
      </c>
      <c r="I7302" s="6" t="n">
        <v>514</v>
      </c>
      <c r="J7302" s="6" t="n">
        <v>14525</v>
      </c>
      <c r="K7302" s="7" t="n">
        <v>3136.52</v>
      </c>
      <c r="L7302" s="7" t="n">
        <v>6.1</v>
      </c>
      <c r="M7302" s="6" t="n">
        <v>28</v>
      </c>
    </row>
    <row r="7303">
      <c r="A7303" t="s">
        <v>8388</v>
      </c>
      <c r="B7303" t="s">
        <v>8359</v>
      </c>
      <c r="C7303" t="s">
        <v>8259</v>
      </c>
      <c r="D7303" t="s">
        <v>8356</v>
      </c>
      <c r="E7303" t="n">
        <v>12</v>
      </c>
      <c r="F7303" t="n">
        <v>3</v>
      </c>
      <c r="G7303" t="n">
        <v>3</v>
      </c>
      <c r="H7303" t="n">
        <v>0</v>
      </c>
      <c r="I7303" s="6" t="n">
        <v>165</v>
      </c>
      <c r="J7303" s="6" t="n">
        <v>2464</v>
      </c>
      <c r="K7303" s="7" t="n">
        <v>622.57</v>
      </c>
      <c r="L7303" s="7" t="n">
        <v>3.77</v>
      </c>
      <c r="M7303" s="6" t="n">
        <v>15</v>
      </c>
    </row>
    <row r="7304">
      <c r="A7304" t="s">
        <v>8389</v>
      </c>
      <c r="B7304" t="s">
        <v>7892</v>
      </c>
      <c r="C7304" t="s">
        <v>8259</v>
      </c>
      <c r="D7304" t="s">
        <v>8356</v>
      </c>
      <c r="E7304" t="n">
        <v>12</v>
      </c>
      <c r="F7304" t="n">
        <v>3</v>
      </c>
      <c r="G7304" t="n">
        <v>3</v>
      </c>
      <c r="H7304" t="n">
        <v>0</v>
      </c>
      <c r="I7304" s="6" t="n">
        <v>28</v>
      </c>
      <c r="J7304" s="6" t="n">
        <v>911</v>
      </c>
      <c r="K7304" s="7" t="n">
        <v>193.13</v>
      </c>
      <c r="L7304" s="7" t="n">
        <v>6.9</v>
      </c>
      <c r="M7304" s="6" t="n">
        <v>33</v>
      </c>
    </row>
    <row r="7305">
      <c r="A7305" t="s">
        <v>8390</v>
      </c>
      <c r="B7305" t="s">
        <v>8391</v>
      </c>
      <c r="C7305" t="s">
        <v>8259</v>
      </c>
      <c r="D7305" t="s">
        <v>8356</v>
      </c>
      <c r="E7305" t="n">
        <v>12</v>
      </c>
      <c r="F7305" t="n">
        <v>3</v>
      </c>
      <c r="G7305" t="n">
        <v>3</v>
      </c>
      <c r="H7305" t="n">
        <v>0</v>
      </c>
      <c r="I7305" s="6" t="n">
        <v>1</v>
      </c>
      <c r="J7305" s="6" t="n">
        <v>60</v>
      </c>
      <c r="K7305" s="7" t="n">
        <v>9</v>
      </c>
      <c r="L7305" s="7" t="n">
        <v>9</v>
      </c>
      <c r="M7305" s="6" t="n">
        <v>60</v>
      </c>
    </row>
    <row r="7306">
      <c r="A7306" t="s">
        <v>8392</v>
      </c>
      <c r="B7306" t="s">
        <v>8391</v>
      </c>
      <c r="C7306" t="s">
        <v>8259</v>
      </c>
      <c r="D7306" t="s">
        <v>8356</v>
      </c>
      <c r="E7306" t="n">
        <v>12</v>
      </c>
      <c r="F7306" t="n">
        <v>3</v>
      </c>
      <c r="G7306" t="n">
        <v>3</v>
      </c>
      <c r="H7306" t="n">
        <v>0</v>
      </c>
      <c r="I7306" s="6" t="n">
        <v>3</v>
      </c>
      <c r="J7306" s="6" t="n">
        <v>98</v>
      </c>
      <c r="K7306" s="7" t="n">
        <v>18.65</v>
      </c>
      <c r="L7306" s="7" t="n">
        <v>6.22</v>
      </c>
      <c r="M7306" s="6" t="n">
        <v>33</v>
      </c>
    </row>
    <row r="7307">
      <c r="A7307" t="s">
        <v>8393</v>
      </c>
      <c r="B7307" t="s">
        <v>8394</v>
      </c>
      <c r="C7307" t="s">
        <v>8259</v>
      </c>
      <c r="D7307" t="s">
        <v>8356</v>
      </c>
      <c r="E7307" t="n">
        <v>12</v>
      </c>
      <c r="F7307" t="n">
        <v>3</v>
      </c>
      <c r="G7307" t="n">
        <v>3</v>
      </c>
      <c r="H7307" t="n">
        <v>0</v>
      </c>
      <c r="I7307" s="6" t="n">
        <v>2</v>
      </c>
      <c r="J7307" s="6" t="n">
        <v>60</v>
      </c>
      <c r="K7307" s="7" t="n">
        <v>7.85</v>
      </c>
      <c r="L7307" s="7" t="n">
        <v>3.92</v>
      </c>
      <c r="M7307" s="6" t="n">
        <v>30</v>
      </c>
    </row>
    <row r="7308">
      <c r="A7308" t="s">
        <v>8395</v>
      </c>
      <c r="B7308" t="s">
        <v>8391</v>
      </c>
      <c r="C7308" t="s">
        <v>8259</v>
      </c>
      <c r="D7308" t="s">
        <v>8356</v>
      </c>
      <c r="E7308" t="n">
        <v>12</v>
      </c>
      <c r="F7308" t="n">
        <v>3</v>
      </c>
      <c r="G7308" t="n">
        <v>3</v>
      </c>
      <c r="H7308" t="n">
        <v>0</v>
      </c>
      <c r="I7308" s="6" t="n">
        <v>42</v>
      </c>
      <c r="J7308" s="6" t="n">
        <v>3088</v>
      </c>
      <c r="K7308" s="7" t="n">
        <v>587.75</v>
      </c>
      <c r="L7308" s="7" t="n">
        <v>13.99</v>
      </c>
      <c r="M7308" s="6" t="n">
        <v>74</v>
      </c>
    </row>
    <row r="7309">
      <c r="A7309" t="s">
        <v>8396</v>
      </c>
      <c r="B7309" t="s">
        <v>8397</v>
      </c>
      <c r="C7309" t="s">
        <v>8259</v>
      </c>
      <c r="D7309" t="s">
        <v>8356</v>
      </c>
      <c r="E7309" t="n">
        <v>12</v>
      </c>
      <c r="F7309" t="n">
        <v>3</v>
      </c>
      <c r="G7309" t="n">
        <v>3</v>
      </c>
      <c r="H7309" t="n">
        <v>0</v>
      </c>
      <c r="I7309" s="6" t="n">
        <v>2</v>
      </c>
      <c r="J7309" s="6" t="n">
        <v>84</v>
      </c>
      <c r="K7309" s="7" t="n">
        <v>14.7</v>
      </c>
      <c r="L7309" s="7" t="n">
        <v>7.35</v>
      </c>
      <c r="M7309" s="6" t="n">
        <v>42</v>
      </c>
    </row>
    <row r="7310">
      <c r="A7310" t="s">
        <v>8398</v>
      </c>
      <c r="B7310" t="s">
        <v>8394</v>
      </c>
      <c r="C7310" t="s">
        <v>8259</v>
      </c>
      <c r="D7310" t="s">
        <v>8356</v>
      </c>
      <c r="E7310" t="n">
        <v>12</v>
      </c>
      <c r="F7310" t="n">
        <v>3</v>
      </c>
      <c r="G7310" t="n">
        <v>3</v>
      </c>
      <c r="H7310" t="n">
        <v>0</v>
      </c>
      <c r="I7310" s="6" t="n">
        <v>2</v>
      </c>
      <c r="J7310" s="6" t="n">
        <v>54</v>
      </c>
      <c r="K7310" s="7" t="n">
        <v>7.7</v>
      </c>
      <c r="L7310" s="7" t="n">
        <v>3.85</v>
      </c>
      <c r="M7310" s="6" t="n">
        <v>27</v>
      </c>
    </row>
    <row r="7311">
      <c r="A7311" t="s">
        <v>8399</v>
      </c>
      <c r="B7311" t="s">
        <v>39</v>
      </c>
      <c r="C7311" t="s">
        <v>8259</v>
      </c>
      <c r="D7311" t="s">
        <v>8356</v>
      </c>
      <c r="E7311" t="n">
        <v>12</v>
      </c>
      <c r="F7311" t="n">
        <v>3</v>
      </c>
      <c r="G7311" t="n">
        <v>3</v>
      </c>
      <c r="H7311" t="n">
        <v>0</v>
      </c>
      <c r="I7311" s="6" t="n">
        <v>2</v>
      </c>
      <c r="J7311" s="6" t="n">
        <v>200</v>
      </c>
      <c r="K7311" s="7" t="n">
        <v>21.56</v>
      </c>
      <c r="L7311" s="7" t="n">
        <v>10.78</v>
      </c>
      <c r="M7311" s="6" t="n">
        <v>100</v>
      </c>
    </row>
    <row r="7312">
      <c r="A7312" t="s">
        <v>8400</v>
      </c>
      <c r="B7312" t="s">
        <v>8394</v>
      </c>
      <c r="C7312" t="s">
        <v>8259</v>
      </c>
      <c r="D7312" t="s">
        <v>8356</v>
      </c>
      <c r="E7312" t="n">
        <v>12</v>
      </c>
      <c r="F7312" t="n">
        <v>3</v>
      </c>
      <c r="G7312" t="n">
        <v>3</v>
      </c>
      <c r="H7312" t="n">
        <v>0</v>
      </c>
      <c r="I7312" s="6" t="n">
        <v>23</v>
      </c>
      <c r="J7312" s="6" t="n">
        <v>473</v>
      </c>
      <c r="K7312" s="7" t="n">
        <v>71.84</v>
      </c>
      <c r="L7312" s="7" t="n">
        <v>3.12</v>
      </c>
      <c r="M7312" s="6" t="n">
        <v>21</v>
      </c>
    </row>
    <row r="7313">
      <c r="A7313" t="s">
        <v>8401</v>
      </c>
      <c r="B7313" t="s">
        <v>8359</v>
      </c>
      <c r="C7313" t="s">
        <v>8259</v>
      </c>
      <c r="D7313" t="s">
        <v>8356</v>
      </c>
      <c r="E7313" t="n">
        <v>12</v>
      </c>
      <c r="F7313" t="n">
        <v>3</v>
      </c>
      <c r="G7313" t="n">
        <v>3</v>
      </c>
      <c r="H7313" t="n">
        <v>0</v>
      </c>
      <c r="I7313" s="6" t="n">
        <v>1</v>
      </c>
      <c r="J7313" s="6" t="n">
        <v>15</v>
      </c>
      <c r="K7313" s="7" t="n">
        <v>3.79</v>
      </c>
      <c r="L7313" s="7" t="n">
        <v>3.79</v>
      </c>
      <c r="M7313" s="6" t="n">
        <v>15</v>
      </c>
    </row>
    <row r="7314">
      <c r="A7314" t="s">
        <v>8402</v>
      </c>
      <c r="B7314" t="s">
        <v>8359</v>
      </c>
      <c r="C7314" t="s">
        <v>8259</v>
      </c>
      <c r="D7314" t="s">
        <v>8356</v>
      </c>
      <c r="E7314" t="n">
        <v>12</v>
      </c>
      <c r="F7314" t="n">
        <v>3</v>
      </c>
      <c r="G7314" t="n">
        <v>3</v>
      </c>
      <c r="H7314" t="n">
        <v>0</v>
      </c>
      <c r="I7314" s="6" t="n">
        <v>24</v>
      </c>
      <c r="J7314" s="6" t="n">
        <v>24</v>
      </c>
      <c r="K7314" s="7" t="n">
        <v>90.96</v>
      </c>
      <c r="L7314" s="7" t="n">
        <v>3.79</v>
      </c>
      <c r="M7314" s="6" t="n">
        <v>1</v>
      </c>
    </row>
    <row r="7315">
      <c r="A7315" t="s">
        <v>8403</v>
      </c>
      <c r="B7315" t="s">
        <v>39</v>
      </c>
      <c r="C7315" t="s">
        <v>8259</v>
      </c>
      <c r="D7315" t="s">
        <v>8356</v>
      </c>
      <c r="E7315" t="n">
        <v>12</v>
      </c>
      <c r="F7315" t="n">
        <v>3</v>
      </c>
      <c r="G7315" t="n">
        <v>4</v>
      </c>
      <c r="H7315" t="n">
        <v>0</v>
      </c>
      <c r="I7315" s="6" t="n">
        <v>71</v>
      </c>
      <c r="J7315" s="6" t="n">
        <v>876</v>
      </c>
      <c r="K7315" s="7" t="n">
        <v>289.08</v>
      </c>
      <c r="L7315" s="7" t="n">
        <v>4.07</v>
      </c>
      <c r="M7315" s="6" t="n">
        <v>12</v>
      </c>
    </row>
    <row r="7316">
      <c r="A7316" t="s">
        <v>8404</v>
      </c>
      <c r="B7316" t="s">
        <v>5573</v>
      </c>
      <c r="C7316" t="s">
        <v>8259</v>
      </c>
      <c r="D7316" t="s">
        <v>8356</v>
      </c>
      <c r="E7316" t="n">
        <v>12</v>
      </c>
      <c r="F7316" t="n">
        <v>3</v>
      </c>
      <c r="G7316" t="n">
        <v>4</v>
      </c>
      <c r="H7316" t="n">
        <v>0</v>
      </c>
      <c r="I7316" s="6" t="n">
        <v>912</v>
      </c>
      <c r="J7316" s="6" t="n">
        <v>52832</v>
      </c>
      <c r="K7316" s="7" t="n">
        <v>3423.51</v>
      </c>
      <c r="L7316" s="7" t="n">
        <v>3.75</v>
      </c>
      <c r="M7316" s="6" t="n">
        <v>58</v>
      </c>
    </row>
    <row r="7317">
      <c r="A7317" t="s">
        <v>8405</v>
      </c>
      <c r="B7317" t="s">
        <v>8406</v>
      </c>
      <c r="C7317" t="s">
        <v>8259</v>
      </c>
      <c r="D7317" t="s">
        <v>8356</v>
      </c>
      <c r="E7317" t="n">
        <v>12</v>
      </c>
      <c r="F7317" t="n">
        <v>3</v>
      </c>
      <c r="G7317" t="n">
        <v>4</v>
      </c>
      <c r="H7317" t="n">
        <v>0</v>
      </c>
      <c r="I7317" s="6" t="n">
        <v>92</v>
      </c>
      <c r="J7317" s="6" t="n">
        <v>54200</v>
      </c>
      <c r="K7317" s="7" t="n">
        <v>234.04</v>
      </c>
      <c r="L7317" s="7" t="n">
        <v>2.54</v>
      </c>
      <c r="M7317" s="6" t="n">
        <v>589</v>
      </c>
    </row>
    <row r="7318">
      <c r="A7318" t="s">
        <v>8407</v>
      </c>
      <c r="B7318" t="s">
        <v>5573</v>
      </c>
      <c r="C7318" t="s">
        <v>8259</v>
      </c>
      <c r="D7318" t="s">
        <v>8356</v>
      </c>
      <c r="E7318" t="n">
        <v>12</v>
      </c>
      <c r="F7318" t="n">
        <v>3</v>
      </c>
      <c r="G7318" t="n">
        <v>4</v>
      </c>
      <c r="H7318" t="n">
        <v>0</v>
      </c>
      <c r="I7318" s="6" t="n">
        <v>15055</v>
      </c>
      <c r="J7318" s="6" t="n">
        <v>5500436</v>
      </c>
      <c r="K7318" s="7" t="n">
        <v>54268.61</v>
      </c>
      <c r="L7318" s="7" t="n">
        <v>3.6</v>
      </c>
      <c r="M7318" s="6" t="n">
        <v>365</v>
      </c>
    </row>
    <row r="7319">
      <c r="A7319" t="s">
        <v>8408</v>
      </c>
      <c r="B7319" t="s">
        <v>5573</v>
      </c>
      <c r="C7319" t="s">
        <v>8259</v>
      </c>
      <c r="D7319" t="s">
        <v>8356</v>
      </c>
      <c r="E7319" t="n">
        <v>12</v>
      </c>
      <c r="F7319" t="n">
        <v>3</v>
      </c>
      <c r="G7319" t="n">
        <v>4</v>
      </c>
      <c r="H7319" t="n">
        <v>0</v>
      </c>
      <c r="I7319" s="6" t="n">
        <v>1876</v>
      </c>
      <c r="J7319" s="6" t="n">
        <v>634533</v>
      </c>
      <c r="K7319" s="7" t="n">
        <v>7275.98</v>
      </c>
      <c r="L7319" s="7" t="n">
        <v>3.88</v>
      </c>
      <c r="M7319" s="6" t="n">
        <v>338</v>
      </c>
    </row>
    <row r="7320">
      <c r="A7320" t="s">
        <v>8409</v>
      </c>
      <c r="B7320" t="s">
        <v>5573</v>
      </c>
      <c r="C7320" t="s">
        <v>8259</v>
      </c>
      <c r="D7320" t="s">
        <v>8356</v>
      </c>
      <c r="E7320" t="n">
        <v>12</v>
      </c>
      <c r="F7320" t="n">
        <v>3</v>
      </c>
      <c r="G7320" t="n">
        <v>4</v>
      </c>
      <c r="H7320" t="n">
        <v>0</v>
      </c>
      <c r="I7320" s="6" t="n">
        <v>5</v>
      </c>
      <c r="J7320" s="6" t="n">
        <v>9</v>
      </c>
      <c r="K7320" s="7" t="n">
        <v>38.52</v>
      </c>
      <c r="L7320" s="7" t="n">
        <v>7.7</v>
      </c>
      <c r="M7320" s="6" t="n">
        <v>2</v>
      </c>
    </row>
    <row r="7321">
      <c r="A7321" t="s">
        <v>8410</v>
      </c>
      <c r="B7321" t="s">
        <v>5573</v>
      </c>
      <c r="C7321" t="s">
        <v>8259</v>
      </c>
      <c r="D7321" t="s">
        <v>8356</v>
      </c>
      <c r="E7321" t="n">
        <v>12</v>
      </c>
      <c r="F7321" t="n">
        <v>3</v>
      </c>
      <c r="G7321" t="n">
        <v>4</v>
      </c>
      <c r="H7321" t="n">
        <v>0</v>
      </c>
      <c r="I7321" s="6" t="n">
        <v>3075</v>
      </c>
      <c r="J7321" s="6" t="n">
        <v>187019</v>
      </c>
      <c r="K7321" s="7" t="n">
        <v>12118.83</v>
      </c>
      <c r="L7321" s="7" t="n">
        <v>3.94</v>
      </c>
      <c r="M7321" s="6" t="n">
        <v>61</v>
      </c>
    </row>
    <row r="7322">
      <c r="A7322" t="s">
        <v>8411</v>
      </c>
      <c r="B7322" t="s">
        <v>8406</v>
      </c>
      <c r="C7322" t="s">
        <v>8259</v>
      </c>
      <c r="D7322" t="s">
        <v>8356</v>
      </c>
      <c r="E7322" t="n">
        <v>12</v>
      </c>
      <c r="F7322" t="n">
        <v>3</v>
      </c>
      <c r="G7322" t="n">
        <v>4</v>
      </c>
      <c r="H7322" t="n">
        <v>0</v>
      </c>
      <c r="I7322" s="6" t="n">
        <v>191</v>
      </c>
      <c r="J7322" s="6" t="n">
        <v>184400</v>
      </c>
      <c r="K7322" s="7" t="n">
        <v>803.09</v>
      </c>
      <c r="L7322" s="7" t="n">
        <v>4.2</v>
      </c>
      <c r="M7322" s="6" t="n">
        <v>965</v>
      </c>
    </row>
    <row r="7323">
      <c r="A7323" t="s">
        <v>8412</v>
      </c>
      <c r="B7323" t="s">
        <v>8406</v>
      </c>
      <c r="C7323" t="s">
        <v>8259</v>
      </c>
      <c r="D7323" t="s">
        <v>8356</v>
      </c>
      <c r="E7323" t="n">
        <v>12</v>
      </c>
      <c r="F7323" t="n">
        <v>3</v>
      </c>
      <c r="G7323" t="n">
        <v>4</v>
      </c>
      <c r="H7323" t="n">
        <v>0</v>
      </c>
      <c r="I7323" s="6" t="n">
        <v>31</v>
      </c>
      <c r="J7323" s="6" t="n">
        <v>15300</v>
      </c>
      <c r="K7323" s="7" t="n">
        <v>65.21</v>
      </c>
      <c r="L7323" s="7" t="n">
        <v>2.1</v>
      </c>
      <c r="M7323" s="6" t="n">
        <v>494</v>
      </c>
    </row>
    <row r="7324">
      <c r="A7324" t="s">
        <v>8413</v>
      </c>
      <c r="B7324" t="s">
        <v>5573</v>
      </c>
      <c r="C7324" t="s">
        <v>8259</v>
      </c>
      <c r="D7324" t="s">
        <v>8356</v>
      </c>
      <c r="E7324" t="n">
        <v>12</v>
      </c>
      <c r="F7324" t="n">
        <v>3</v>
      </c>
      <c r="G7324" t="n">
        <v>4</v>
      </c>
      <c r="H7324" t="n">
        <v>0</v>
      </c>
      <c r="I7324" s="6" t="n">
        <v>1039</v>
      </c>
      <c r="J7324" s="6" t="n">
        <v>412041</v>
      </c>
      <c r="K7324" s="7" t="n">
        <v>4481.78</v>
      </c>
      <c r="L7324" s="7" t="n">
        <v>4.31</v>
      </c>
      <c r="M7324" s="6" t="n">
        <v>397</v>
      </c>
    </row>
    <row r="7325">
      <c r="A7325" t="s">
        <v>8414</v>
      </c>
      <c r="B7325" t="s">
        <v>8415</v>
      </c>
      <c r="C7325" t="s">
        <v>8259</v>
      </c>
      <c r="D7325" t="s">
        <v>8356</v>
      </c>
      <c r="E7325" t="n">
        <v>12</v>
      </c>
      <c r="F7325" t="n">
        <v>3</v>
      </c>
      <c r="G7325" t="n">
        <v>4</v>
      </c>
      <c r="H7325" t="n">
        <v>0</v>
      </c>
      <c r="I7325" s="6" t="n">
        <v>2</v>
      </c>
      <c r="J7325" s="6" t="n">
        <v>40</v>
      </c>
      <c r="K7325" s="7" t="n">
        <v>7.76</v>
      </c>
      <c r="L7325" s="7" t="n">
        <v>3.88</v>
      </c>
      <c r="M7325" s="6" t="n">
        <v>20</v>
      </c>
    </row>
    <row r="7326">
      <c r="A7326" t="s">
        <v>8416</v>
      </c>
      <c r="B7326" t="s">
        <v>8417</v>
      </c>
      <c r="C7326" t="s">
        <v>8259</v>
      </c>
      <c r="D7326" t="s">
        <v>8356</v>
      </c>
      <c r="E7326" t="n">
        <v>12</v>
      </c>
      <c r="F7326" t="n">
        <v>3</v>
      </c>
      <c r="G7326" t="n">
        <v>4</v>
      </c>
      <c r="H7326" t="n">
        <v>0</v>
      </c>
      <c r="I7326" s="6" t="n">
        <v>106</v>
      </c>
      <c r="J7326" s="6" t="n">
        <v>23860</v>
      </c>
      <c r="K7326" s="7" t="n">
        <v>352.39</v>
      </c>
      <c r="L7326" s="7" t="n">
        <v>3.32</v>
      </c>
      <c r="M7326" s="6" t="n">
        <v>225</v>
      </c>
    </row>
    <row r="7327">
      <c r="A7327" t="s">
        <v>8418</v>
      </c>
      <c r="B7327" t="s">
        <v>8419</v>
      </c>
      <c r="C7327" t="s">
        <v>8259</v>
      </c>
      <c r="D7327" t="s">
        <v>8356</v>
      </c>
      <c r="E7327" t="n">
        <v>12</v>
      </c>
      <c r="F7327" t="n">
        <v>3</v>
      </c>
      <c r="G7327" t="n">
        <v>4</v>
      </c>
      <c r="H7327" t="n">
        <v>0</v>
      </c>
      <c r="I7327" s="6" t="n">
        <v>84</v>
      </c>
      <c r="J7327" s="6" t="n">
        <v>33090</v>
      </c>
      <c r="K7327" s="7" t="n">
        <v>324.28</v>
      </c>
      <c r="L7327" s="7" t="n">
        <v>3.86</v>
      </c>
      <c r="M7327" s="6" t="n">
        <v>394</v>
      </c>
    </row>
    <row r="7328">
      <c r="A7328" t="s">
        <v>8420</v>
      </c>
      <c r="B7328" t="s">
        <v>8417</v>
      </c>
      <c r="C7328" t="s">
        <v>8259</v>
      </c>
      <c r="D7328" t="s">
        <v>8356</v>
      </c>
      <c r="E7328" t="n">
        <v>12</v>
      </c>
      <c r="F7328" t="n">
        <v>3</v>
      </c>
      <c r="G7328" t="n">
        <v>4</v>
      </c>
      <c r="H7328" t="n">
        <v>0</v>
      </c>
      <c r="I7328" s="6" t="n">
        <v>117</v>
      </c>
      <c r="J7328" s="6" t="n">
        <v>26630</v>
      </c>
      <c r="K7328" s="7" t="n">
        <v>392.28</v>
      </c>
      <c r="L7328" s="7" t="n">
        <v>3.35</v>
      </c>
      <c r="M7328" s="6" t="n">
        <v>228</v>
      </c>
    </row>
    <row r="7329">
      <c r="A7329" t="s">
        <v>8421</v>
      </c>
      <c r="B7329" t="s">
        <v>8419</v>
      </c>
      <c r="C7329" t="s">
        <v>8259</v>
      </c>
      <c r="D7329" t="s">
        <v>8356</v>
      </c>
      <c r="E7329" t="n">
        <v>12</v>
      </c>
      <c r="F7329" t="n">
        <v>3</v>
      </c>
      <c r="G7329" t="n">
        <v>4</v>
      </c>
      <c r="H7329" t="n">
        <v>0</v>
      </c>
      <c r="I7329" s="6" t="n">
        <v>46</v>
      </c>
      <c r="J7329" s="6" t="n">
        <v>18600</v>
      </c>
      <c r="K7329" s="7" t="n">
        <v>182.28</v>
      </c>
      <c r="L7329" s="7" t="n">
        <v>3.96</v>
      </c>
      <c r="M7329" s="6" t="n">
        <v>404</v>
      </c>
    </row>
    <row r="7330">
      <c r="A7330" t="s">
        <v>8422</v>
      </c>
      <c r="B7330" t="s">
        <v>39</v>
      </c>
      <c r="C7330" t="s">
        <v>8259</v>
      </c>
      <c r="D7330" t="s">
        <v>8356</v>
      </c>
      <c r="E7330" t="n">
        <v>12</v>
      </c>
      <c r="F7330" t="n">
        <v>3</v>
      </c>
      <c r="G7330" t="n">
        <v>4</v>
      </c>
      <c r="H7330" t="n">
        <v>0</v>
      </c>
      <c r="I7330" s="6" t="n">
        <v>22</v>
      </c>
      <c r="J7330" s="6" t="n">
        <v>10050</v>
      </c>
      <c r="K7330" s="7" t="n">
        <v>119.48</v>
      </c>
      <c r="L7330" s="7" t="n">
        <v>5.43</v>
      </c>
      <c r="M7330" s="6" t="n">
        <v>457</v>
      </c>
    </row>
    <row r="7331">
      <c r="A7331" t="s">
        <v>8423</v>
      </c>
      <c r="B7331" t="s">
        <v>8424</v>
      </c>
      <c r="C7331" t="s">
        <v>8259</v>
      </c>
      <c r="D7331" t="s">
        <v>8356</v>
      </c>
      <c r="E7331" t="n">
        <v>12</v>
      </c>
      <c r="F7331" t="n">
        <v>3</v>
      </c>
      <c r="G7331" t="n">
        <v>5</v>
      </c>
      <c r="H7331" t="n">
        <v>0</v>
      </c>
      <c r="I7331" s="6" t="n">
        <v>8</v>
      </c>
      <c r="J7331" s="6" t="n">
        <v>330</v>
      </c>
      <c r="K7331" s="7" t="n">
        <v>33.44</v>
      </c>
      <c r="L7331" s="7" t="n">
        <v>4.18</v>
      </c>
      <c r="M7331" s="6" t="n">
        <v>41</v>
      </c>
    </row>
    <row r="7332">
      <c r="A7332" t="s">
        <v>8425</v>
      </c>
      <c r="B7332" t="s">
        <v>39</v>
      </c>
      <c r="C7332" t="s">
        <v>8259</v>
      </c>
      <c r="D7332" t="s">
        <v>8356</v>
      </c>
      <c r="E7332" t="n">
        <v>12</v>
      </c>
      <c r="F7332" t="n">
        <v>3</v>
      </c>
      <c r="G7332" t="n">
        <v>5</v>
      </c>
      <c r="H7332" t="n">
        <v>0</v>
      </c>
      <c r="I7332" s="6" t="n">
        <v>28</v>
      </c>
      <c r="J7332" s="6" t="n">
        <v>2350</v>
      </c>
      <c r="K7332" s="7" t="n">
        <v>154.8</v>
      </c>
      <c r="L7332" s="7" t="n">
        <v>5.53</v>
      </c>
      <c r="M7332" s="6" t="n">
        <v>84</v>
      </c>
    </row>
    <row r="7333">
      <c r="A7333" t="s">
        <v>8426</v>
      </c>
      <c r="B7333" t="s">
        <v>39</v>
      </c>
      <c r="C7333" t="s">
        <v>8259</v>
      </c>
      <c r="D7333" t="s">
        <v>8356</v>
      </c>
      <c r="E7333" t="n">
        <v>12</v>
      </c>
      <c r="F7333" t="n">
        <v>3</v>
      </c>
      <c r="G7333" t="n">
        <v>5</v>
      </c>
      <c r="H7333" t="n">
        <v>0</v>
      </c>
      <c r="I7333" s="6" t="n">
        <v>464</v>
      </c>
      <c r="J7333" s="6" t="n">
        <v>63200</v>
      </c>
      <c r="K7333" s="7" t="n">
        <v>1459.92</v>
      </c>
      <c r="L7333" s="7" t="n">
        <v>3.15</v>
      </c>
      <c r="M7333" s="6" t="n">
        <v>136</v>
      </c>
    </row>
    <row r="7334">
      <c r="A7334" t="s">
        <v>8427</v>
      </c>
      <c r="B7334" t="s">
        <v>8146</v>
      </c>
      <c r="C7334" t="s">
        <v>8259</v>
      </c>
      <c r="D7334" t="s">
        <v>8356</v>
      </c>
      <c r="E7334" t="n">
        <v>12</v>
      </c>
      <c r="F7334" t="n">
        <v>3</v>
      </c>
      <c r="G7334" t="n">
        <v>5</v>
      </c>
      <c r="H7334" t="n">
        <v>0</v>
      </c>
      <c r="I7334" s="6" t="n">
        <v>757</v>
      </c>
      <c r="J7334" s="6" t="n">
        <v>78239</v>
      </c>
      <c r="K7334" s="7" t="n">
        <v>38318.46</v>
      </c>
      <c r="L7334" s="7" t="n">
        <v>50.62</v>
      </c>
      <c r="M7334" s="6" t="n">
        <v>103</v>
      </c>
    </row>
    <row r="7335">
      <c r="A7335" t="s">
        <v>8428</v>
      </c>
      <c r="B7335" t="s">
        <v>8146</v>
      </c>
      <c r="C7335" t="s">
        <v>8259</v>
      </c>
      <c r="D7335" t="s">
        <v>8356</v>
      </c>
      <c r="E7335" t="n">
        <v>12</v>
      </c>
      <c r="F7335" t="n">
        <v>3</v>
      </c>
      <c r="G7335" t="n">
        <v>5</v>
      </c>
      <c r="H7335" t="n">
        <v>0</v>
      </c>
      <c r="I7335" s="6" t="n">
        <v>103</v>
      </c>
      <c r="J7335" s="6" t="n">
        <v>12264</v>
      </c>
      <c r="K7335" s="7" t="n">
        <v>6006.43</v>
      </c>
      <c r="L7335" s="7" t="n">
        <v>58.31</v>
      </c>
      <c r="M7335" s="6" t="n">
        <v>119</v>
      </c>
    </row>
    <row r="7336">
      <c r="A7336" t="s">
        <v>8429</v>
      </c>
      <c r="B7336" t="s">
        <v>39</v>
      </c>
      <c r="C7336" t="s">
        <v>8259</v>
      </c>
      <c r="D7336" t="s">
        <v>8356</v>
      </c>
      <c r="E7336" t="n">
        <v>12</v>
      </c>
      <c r="F7336" t="n">
        <v>3</v>
      </c>
      <c r="G7336" t="n">
        <v>5</v>
      </c>
      <c r="H7336" t="n">
        <v>0</v>
      </c>
      <c r="I7336" s="6" t="n">
        <v>28</v>
      </c>
      <c r="J7336" s="6" t="n">
        <v>715</v>
      </c>
      <c r="K7336" s="7" t="n">
        <v>121.38</v>
      </c>
      <c r="L7336" s="7" t="n">
        <v>4.34</v>
      </c>
      <c r="M7336" s="6" t="n">
        <v>26</v>
      </c>
    </row>
    <row r="7337">
      <c r="A7337" t="s">
        <v>8430</v>
      </c>
      <c r="B7337" t="s">
        <v>39</v>
      </c>
      <c r="C7337" t="s">
        <v>8431</v>
      </c>
      <c r="D7337" t="s">
        <v>8432</v>
      </c>
      <c r="E7337" t="n">
        <v>13</v>
      </c>
      <c r="F7337" t="n">
        <v>1</v>
      </c>
      <c r="G7337" t="n">
        <v>1</v>
      </c>
      <c r="H7337" t="n">
        <v>0</v>
      </c>
      <c r="I7337" s="6" t="n">
        <v>5</v>
      </c>
      <c r="J7337" s="6" t="n">
        <v>3430</v>
      </c>
      <c r="K7337" s="7" t="n">
        <v>31.58</v>
      </c>
      <c r="L7337" s="7" t="n">
        <v>6.32</v>
      </c>
      <c r="M7337" s="6" t="n">
        <v>686</v>
      </c>
    </row>
    <row r="7338">
      <c r="A7338" t="s">
        <v>8433</v>
      </c>
      <c r="B7338" t="s">
        <v>39</v>
      </c>
      <c r="C7338" t="s">
        <v>8431</v>
      </c>
      <c r="D7338" t="s">
        <v>8434</v>
      </c>
      <c r="E7338" t="n">
        <v>13</v>
      </c>
      <c r="F7338" t="n">
        <v>2</v>
      </c>
      <c r="G7338" t="n">
        <v>1</v>
      </c>
      <c r="H7338" t="n">
        <v>0</v>
      </c>
      <c r="I7338" s="6" t="n">
        <v>921</v>
      </c>
      <c r="J7338" s="6" t="n">
        <v>322524</v>
      </c>
      <c r="K7338" s="7" t="n">
        <v>6359.93</v>
      </c>
      <c r="L7338" s="7" t="n">
        <v>6.91</v>
      </c>
      <c r="M7338" s="6" t="n">
        <v>350</v>
      </c>
    </row>
    <row r="7339">
      <c r="A7339" t="s">
        <v>8435</v>
      </c>
      <c r="B7339" t="s">
        <v>39</v>
      </c>
      <c r="C7339" t="s">
        <v>8431</v>
      </c>
      <c r="D7339" t="s">
        <v>8434</v>
      </c>
      <c r="E7339" t="n">
        <v>13</v>
      </c>
      <c r="F7339" t="n">
        <v>2</v>
      </c>
      <c r="G7339" t="n">
        <v>1</v>
      </c>
      <c r="H7339" t="n">
        <v>0</v>
      </c>
      <c r="I7339" s="6" t="n">
        <v>12</v>
      </c>
      <c r="J7339" s="6" t="n">
        <v>4400</v>
      </c>
      <c r="K7339" s="7" t="n">
        <v>93.72</v>
      </c>
      <c r="L7339" s="7" t="n">
        <v>7.81</v>
      </c>
      <c r="M7339" s="6" t="n">
        <v>367</v>
      </c>
    </row>
    <row r="7340">
      <c r="A7340" t="s">
        <v>8436</v>
      </c>
      <c r="B7340" t="s">
        <v>39</v>
      </c>
      <c r="C7340" t="s">
        <v>8431</v>
      </c>
      <c r="D7340" t="s">
        <v>8434</v>
      </c>
      <c r="E7340" t="n">
        <v>13</v>
      </c>
      <c r="F7340" t="n">
        <v>2</v>
      </c>
      <c r="G7340" t="n">
        <v>1</v>
      </c>
      <c r="H7340" t="n">
        <v>0</v>
      </c>
      <c r="I7340" s="6" t="n">
        <v>1489</v>
      </c>
      <c r="J7340" s="6" t="n">
        <v>510546</v>
      </c>
      <c r="K7340" s="7" t="n">
        <v>12465.52</v>
      </c>
      <c r="L7340" s="7" t="n">
        <v>8.37</v>
      </c>
      <c r="M7340" s="6" t="n">
        <v>343</v>
      </c>
    </row>
    <row r="7341">
      <c r="A7341" t="s">
        <v>8437</v>
      </c>
      <c r="B7341" t="s">
        <v>39</v>
      </c>
      <c r="C7341" t="s">
        <v>8431</v>
      </c>
      <c r="D7341" t="s">
        <v>8434</v>
      </c>
      <c r="E7341" t="n">
        <v>13</v>
      </c>
      <c r="F7341" t="n">
        <v>2</v>
      </c>
      <c r="G7341" t="n">
        <v>1</v>
      </c>
      <c r="H7341" t="n">
        <v>0</v>
      </c>
      <c r="I7341" s="6" t="n">
        <v>45839</v>
      </c>
      <c r="J7341" s="6" t="n">
        <v>23024000</v>
      </c>
      <c r="K7341" s="7" t="n">
        <v>374694.69</v>
      </c>
      <c r="L7341" s="7" t="n">
        <v>8.17</v>
      </c>
      <c r="M7341" s="6" t="n">
        <v>502</v>
      </c>
    </row>
    <row r="7342">
      <c r="A7342" t="s">
        <v>8438</v>
      </c>
      <c r="B7342" t="s">
        <v>39</v>
      </c>
      <c r="C7342" t="s">
        <v>8431</v>
      </c>
      <c r="D7342" t="s">
        <v>8434</v>
      </c>
      <c r="E7342" t="n">
        <v>13</v>
      </c>
      <c r="F7342" t="n">
        <v>2</v>
      </c>
      <c r="G7342" t="n">
        <v>1</v>
      </c>
      <c r="H7342" t="n">
        <v>0</v>
      </c>
      <c r="I7342" s="6" t="n">
        <v>23</v>
      </c>
      <c r="J7342" s="6" t="n">
        <v>13500</v>
      </c>
      <c r="K7342" s="7" t="n">
        <v>214.4</v>
      </c>
      <c r="L7342" s="7" t="n">
        <v>9.32</v>
      </c>
      <c r="M7342" s="6" t="n">
        <v>587</v>
      </c>
    </row>
    <row r="7343">
      <c r="A7343" t="s">
        <v>8439</v>
      </c>
      <c r="B7343" t="s">
        <v>39</v>
      </c>
      <c r="C7343" t="s">
        <v>8431</v>
      </c>
      <c r="D7343" t="s">
        <v>8434</v>
      </c>
      <c r="E7343" t="n">
        <v>13</v>
      </c>
      <c r="F7343" t="n">
        <v>2</v>
      </c>
      <c r="G7343" t="n">
        <v>1</v>
      </c>
      <c r="H7343" t="n">
        <v>0</v>
      </c>
      <c r="I7343" s="6" t="n">
        <v>761</v>
      </c>
      <c r="J7343" s="6" t="n">
        <v>261300</v>
      </c>
      <c r="K7343" s="7" t="n">
        <v>4890.49</v>
      </c>
      <c r="L7343" s="7" t="n">
        <v>6.43</v>
      </c>
      <c r="M7343" s="6" t="n">
        <v>343</v>
      </c>
    </row>
    <row r="7344">
      <c r="A7344" t="s">
        <v>8440</v>
      </c>
      <c r="B7344" t="s">
        <v>39</v>
      </c>
      <c r="C7344" t="s">
        <v>8431</v>
      </c>
      <c r="D7344" t="s">
        <v>8434</v>
      </c>
      <c r="E7344" t="n">
        <v>13</v>
      </c>
      <c r="F7344" t="n">
        <v>2</v>
      </c>
      <c r="G7344" t="n">
        <v>1</v>
      </c>
      <c r="H7344" t="n">
        <v>0</v>
      </c>
      <c r="I7344" s="6" t="n">
        <v>2</v>
      </c>
      <c r="J7344" s="6" t="n">
        <v>800</v>
      </c>
      <c r="K7344" s="7" t="n">
        <v>64</v>
      </c>
      <c r="L7344" s="7" t="n">
        <v>32</v>
      </c>
      <c r="M7344" s="6" t="n">
        <v>400</v>
      </c>
    </row>
    <row r="7345">
      <c r="A7345" t="s">
        <v>8441</v>
      </c>
      <c r="B7345" t="s">
        <v>39</v>
      </c>
      <c r="C7345" t="s">
        <v>8431</v>
      </c>
      <c r="D7345" t="s">
        <v>8434</v>
      </c>
      <c r="E7345" t="n">
        <v>13</v>
      </c>
      <c r="F7345" t="n">
        <v>2</v>
      </c>
      <c r="G7345" t="n">
        <v>1</v>
      </c>
      <c r="H7345" t="n">
        <v>0</v>
      </c>
      <c r="I7345" s="6" t="n">
        <v>4</v>
      </c>
      <c r="J7345" s="6" t="n">
        <v>1814</v>
      </c>
      <c r="K7345" s="7" t="n">
        <v>242.6</v>
      </c>
      <c r="L7345" s="7" t="n">
        <v>60.65</v>
      </c>
      <c r="M7345" s="6" t="n">
        <v>454</v>
      </c>
    </row>
    <row r="7346">
      <c r="A7346" t="s">
        <v>8442</v>
      </c>
      <c r="B7346" t="s">
        <v>8443</v>
      </c>
      <c r="C7346" t="s">
        <v>8431</v>
      </c>
      <c r="D7346" t="s">
        <v>8434</v>
      </c>
      <c r="E7346" t="n">
        <v>13</v>
      </c>
      <c r="F7346" t="n">
        <v>2</v>
      </c>
      <c r="G7346" t="n">
        <v>1</v>
      </c>
      <c r="H7346" t="n">
        <v>0</v>
      </c>
      <c r="I7346" s="6" t="n">
        <v>3818</v>
      </c>
      <c r="J7346" s="6" t="n">
        <v>1881760</v>
      </c>
      <c r="K7346" s="7" t="n">
        <v>56595.27</v>
      </c>
      <c r="L7346" s="7" t="n">
        <v>14.82</v>
      </c>
      <c r="M7346" s="6" t="n">
        <v>493</v>
      </c>
    </row>
    <row r="7347">
      <c r="A7347" t="s">
        <v>8444</v>
      </c>
      <c r="B7347" t="s">
        <v>8445</v>
      </c>
      <c r="C7347" t="s">
        <v>8431</v>
      </c>
      <c r="D7347" t="s">
        <v>8434</v>
      </c>
      <c r="E7347" t="n">
        <v>13</v>
      </c>
      <c r="F7347" t="n">
        <v>2</v>
      </c>
      <c r="G7347" t="n">
        <v>1</v>
      </c>
      <c r="H7347" t="n">
        <v>0</v>
      </c>
      <c r="I7347" s="6" t="n">
        <v>4</v>
      </c>
      <c r="J7347" s="6" t="n">
        <v>2180</v>
      </c>
      <c r="K7347" s="7" t="n">
        <v>17.6</v>
      </c>
      <c r="L7347" s="7" t="n">
        <v>4.4</v>
      </c>
      <c r="M7347" s="6" t="n">
        <v>545</v>
      </c>
    </row>
    <row r="7348">
      <c r="A7348" t="s">
        <v>8446</v>
      </c>
      <c r="B7348" t="s">
        <v>8447</v>
      </c>
      <c r="C7348" t="s">
        <v>8431</v>
      </c>
      <c r="D7348" t="s">
        <v>8434</v>
      </c>
      <c r="E7348" t="n">
        <v>13</v>
      </c>
      <c r="F7348" t="n">
        <v>2</v>
      </c>
      <c r="G7348" t="n">
        <v>1</v>
      </c>
      <c r="H7348" t="n">
        <v>0</v>
      </c>
      <c r="I7348" s="6" t="n">
        <v>2599</v>
      </c>
      <c r="J7348" s="6" t="n">
        <v>238418</v>
      </c>
      <c r="K7348" s="7" t="n">
        <v>16934.75</v>
      </c>
      <c r="L7348" s="7" t="n">
        <v>6.52</v>
      </c>
      <c r="M7348" s="6" t="n">
        <v>92</v>
      </c>
    </row>
    <row r="7349">
      <c r="A7349" t="s">
        <v>8448</v>
      </c>
      <c r="B7349" t="s">
        <v>39</v>
      </c>
      <c r="C7349" t="s">
        <v>8431</v>
      </c>
      <c r="D7349" t="s">
        <v>8434</v>
      </c>
      <c r="E7349" t="n">
        <v>13</v>
      </c>
      <c r="F7349" t="n">
        <v>2</v>
      </c>
      <c r="G7349" t="n">
        <v>1</v>
      </c>
      <c r="H7349" t="n">
        <v>0</v>
      </c>
      <c r="I7349" s="6" t="n">
        <v>187</v>
      </c>
      <c r="J7349" s="6" t="n">
        <v>33532</v>
      </c>
      <c r="K7349" s="7" t="n">
        <v>1022.81</v>
      </c>
      <c r="L7349" s="7" t="n">
        <v>5.47</v>
      </c>
      <c r="M7349" s="6" t="n">
        <v>179</v>
      </c>
    </row>
    <row r="7350">
      <c r="A7350" t="s">
        <v>8449</v>
      </c>
      <c r="B7350" t="s">
        <v>39</v>
      </c>
      <c r="C7350" t="s">
        <v>8431</v>
      </c>
      <c r="D7350" t="s">
        <v>8434</v>
      </c>
      <c r="E7350" t="n">
        <v>13</v>
      </c>
      <c r="F7350" t="n">
        <v>2</v>
      </c>
      <c r="G7350" t="n">
        <v>1</v>
      </c>
      <c r="H7350" t="n">
        <v>0</v>
      </c>
      <c r="I7350" s="6" t="n">
        <v>145877</v>
      </c>
      <c r="J7350" s="6" t="n">
        <v>81941102</v>
      </c>
      <c r="K7350" s="7" t="n">
        <v>1068511.49</v>
      </c>
      <c r="L7350" s="7" t="n">
        <v>7.32</v>
      </c>
      <c r="M7350" s="6" t="n">
        <v>562</v>
      </c>
    </row>
    <row r="7351">
      <c r="A7351" t="s">
        <v>8450</v>
      </c>
      <c r="B7351" t="s">
        <v>39</v>
      </c>
      <c r="C7351" t="s">
        <v>8431</v>
      </c>
      <c r="D7351" t="s">
        <v>8434</v>
      </c>
      <c r="E7351" t="n">
        <v>13</v>
      </c>
      <c r="F7351" t="n">
        <v>2</v>
      </c>
      <c r="G7351" t="n">
        <v>1</v>
      </c>
      <c r="H7351" t="n">
        <v>0</v>
      </c>
      <c r="I7351" s="6" t="n">
        <v>30023</v>
      </c>
      <c r="J7351" s="6" t="n">
        <v>15412314</v>
      </c>
      <c r="K7351" s="7" t="n">
        <v>227991.84</v>
      </c>
      <c r="L7351" s="7" t="n">
        <v>7.59</v>
      </c>
      <c r="M7351" s="6" t="n">
        <v>513</v>
      </c>
    </row>
    <row r="7352">
      <c r="A7352" t="s">
        <v>8451</v>
      </c>
      <c r="B7352" t="s">
        <v>8447</v>
      </c>
      <c r="C7352" t="s">
        <v>8431</v>
      </c>
      <c r="D7352" t="s">
        <v>8434</v>
      </c>
      <c r="E7352" t="n">
        <v>13</v>
      </c>
      <c r="F7352" t="n">
        <v>2</v>
      </c>
      <c r="G7352" t="n">
        <v>1</v>
      </c>
      <c r="H7352" t="n">
        <v>0</v>
      </c>
      <c r="I7352" s="6" t="n">
        <v>235</v>
      </c>
      <c r="J7352" s="6" t="n">
        <v>23630</v>
      </c>
      <c r="K7352" s="7" t="n">
        <v>1530.73</v>
      </c>
      <c r="L7352" s="7" t="n">
        <v>6.51</v>
      </c>
      <c r="M7352" s="6" t="n">
        <v>101</v>
      </c>
    </row>
    <row r="7353">
      <c r="A7353" t="s">
        <v>8452</v>
      </c>
      <c r="B7353" t="s">
        <v>8453</v>
      </c>
      <c r="C7353" t="s">
        <v>8431</v>
      </c>
      <c r="D7353" t="s">
        <v>8434</v>
      </c>
      <c r="E7353" t="n">
        <v>13</v>
      </c>
      <c r="F7353" t="n">
        <v>2</v>
      </c>
      <c r="G7353" t="n">
        <v>1</v>
      </c>
      <c r="H7353" t="n">
        <v>0</v>
      </c>
      <c r="I7353" s="6" t="n">
        <v>5075</v>
      </c>
      <c r="J7353" s="6" t="n">
        <v>2731119</v>
      </c>
      <c r="K7353" s="7" t="n">
        <v>35661.68</v>
      </c>
      <c r="L7353" s="7" t="n">
        <v>7.03</v>
      </c>
      <c r="M7353" s="6" t="n">
        <v>538</v>
      </c>
    </row>
    <row r="7354">
      <c r="A7354" t="s">
        <v>8454</v>
      </c>
      <c r="B7354" t="s">
        <v>8453</v>
      </c>
      <c r="C7354" t="s">
        <v>8431</v>
      </c>
      <c r="D7354" t="s">
        <v>8434</v>
      </c>
      <c r="E7354" t="n">
        <v>13</v>
      </c>
      <c r="F7354" t="n">
        <v>2</v>
      </c>
      <c r="G7354" t="n">
        <v>1</v>
      </c>
      <c r="H7354" t="n">
        <v>0</v>
      </c>
      <c r="I7354" s="6" t="n">
        <v>3265</v>
      </c>
      <c r="J7354" s="6" t="n">
        <v>1042100</v>
      </c>
      <c r="K7354" s="7" t="n">
        <v>27146.71</v>
      </c>
      <c r="L7354" s="7" t="n">
        <v>8.31</v>
      </c>
      <c r="M7354" s="6" t="n">
        <v>319</v>
      </c>
    </row>
    <row r="7355">
      <c r="A7355" t="s">
        <v>8455</v>
      </c>
      <c r="B7355" t="s">
        <v>8453</v>
      </c>
      <c r="C7355" t="s">
        <v>8431</v>
      </c>
      <c r="D7355" t="s">
        <v>8434</v>
      </c>
      <c r="E7355" t="n">
        <v>13</v>
      </c>
      <c r="F7355" t="n">
        <v>2</v>
      </c>
      <c r="G7355" t="n">
        <v>1</v>
      </c>
      <c r="H7355" t="n">
        <v>0</v>
      </c>
      <c r="I7355" s="6" t="n">
        <v>1029</v>
      </c>
      <c r="J7355" s="6" t="n">
        <v>338190</v>
      </c>
      <c r="K7355" s="7" t="n">
        <v>8809.85</v>
      </c>
      <c r="L7355" s="7" t="n">
        <v>8.56</v>
      </c>
      <c r="M7355" s="6" t="n">
        <v>329</v>
      </c>
    </row>
    <row r="7356">
      <c r="A7356" t="s">
        <v>8456</v>
      </c>
      <c r="B7356" t="s">
        <v>8453</v>
      </c>
      <c r="C7356" t="s">
        <v>8431</v>
      </c>
      <c r="D7356" t="s">
        <v>8434</v>
      </c>
      <c r="E7356" t="n">
        <v>13</v>
      </c>
      <c r="F7356" t="n">
        <v>2</v>
      </c>
      <c r="G7356" t="n">
        <v>1</v>
      </c>
      <c r="H7356" t="n">
        <v>0</v>
      </c>
      <c r="I7356" s="6" t="n">
        <v>21823</v>
      </c>
      <c r="J7356" s="6" t="n">
        <v>11936603</v>
      </c>
      <c r="K7356" s="7" t="n">
        <v>141511.2</v>
      </c>
      <c r="L7356" s="7" t="n">
        <v>6.48</v>
      </c>
      <c r="M7356" s="6" t="n">
        <v>547</v>
      </c>
    </row>
    <row r="7357">
      <c r="A7357" t="s">
        <v>8457</v>
      </c>
      <c r="B7357" t="s">
        <v>8443</v>
      </c>
      <c r="C7357" t="s">
        <v>8431</v>
      </c>
      <c r="D7357" t="s">
        <v>8434</v>
      </c>
      <c r="E7357" t="n">
        <v>13</v>
      </c>
      <c r="F7357" t="n">
        <v>2</v>
      </c>
      <c r="G7357" t="n">
        <v>1</v>
      </c>
      <c r="H7357" t="n">
        <v>0</v>
      </c>
      <c r="I7357" s="6" t="n">
        <v>6326</v>
      </c>
      <c r="J7357" s="6" t="n">
        <v>2461631</v>
      </c>
      <c r="K7357" s="7" t="n">
        <v>93521.16</v>
      </c>
      <c r="L7357" s="7" t="n">
        <v>14.78</v>
      </c>
      <c r="M7357" s="6" t="n">
        <v>389</v>
      </c>
    </row>
    <row r="7358">
      <c r="A7358" t="s">
        <v>8458</v>
      </c>
      <c r="B7358" t="s">
        <v>39</v>
      </c>
      <c r="C7358" t="s">
        <v>8431</v>
      </c>
      <c r="D7358" t="s">
        <v>8434</v>
      </c>
      <c r="E7358" t="n">
        <v>13</v>
      </c>
      <c r="F7358" t="n">
        <v>2</v>
      </c>
      <c r="G7358" t="n">
        <v>1</v>
      </c>
      <c r="H7358" t="n">
        <v>0</v>
      </c>
      <c r="I7358" s="6" t="n">
        <v>20834</v>
      </c>
      <c r="J7358" s="6" t="n">
        <v>10230160</v>
      </c>
      <c r="K7358" s="7" t="n">
        <v>155095.49</v>
      </c>
      <c r="L7358" s="7" t="n">
        <v>7.44</v>
      </c>
      <c r="M7358" s="6" t="n">
        <v>491</v>
      </c>
    </row>
    <row r="7359">
      <c r="A7359" t="s">
        <v>8459</v>
      </c>
      <c r="B7359" t="s">
        <v>39</v>
      </c>
      <c r="C7359" t="s">
        <v>8431</v>
      </c>
      <c r="D7359" t="s">
        <v>8434</v>
      </c>
      <c r="E7359" t="n">
        <v>13</v>
      </c>
      <c r="F7359" t="n">
        <v>2</v>
      </c>
      <c r="G7359" t="n">
        <v>1</v>
      </c>
      <c r="H7359" t="n">
        <v>0</v>
      </c>
      <c r="I7359" s="6" t="n">
        <v>1265</v>
      </c>
      <c r="J7359" s="6" t="n">
        <v>641094</v>
      </c>
      <c r="K7359" s="7" t="n">
        <v>8295.25</v>
      </c>
      <c r="L7359" s="7" t="n">
        <v>6.56</v>
      </c>
      <c r="M7359" s="6" t="n">
        <v>507</v>
      </c>
    </row>
    <row r="7360">
      <c r="A7360" t="s">
        <v>8460</v>
      </c>
      <c r="B7360" t="s">
        <v>39</v>
      </c>
      <c r="C7360" t="s">
        <v>8431</v>
      </c>
      <c r="D7360" t="s">
        <v>8434</v>
      </c>
      <c r="E7360" t="n">
        <v>13</v>
      </c>
      <c r="F7360" t="n">
        <v>2</v>
      </c>
      <c r="G7360" t="n">
        <v>1</v>
      </c>
      <c r="H7360" t="n">
        <v>0</v>
      </c>
      <c r="I7360" s="6" t="n">
        <v>7</v>
      </c>
      <c r="J7360" s="6" t="n">
        <v>400</v>
      </c>
      <c r="K7360" s="7" t="n">
        <v>96</v>
      </c>
      <c r="L7360" s="7" t="n">
        <v>13.71</v>
      </c>
      <c r="M7360" s="6" t="n">
        <v>57</v>
      </c>
    </row>
    <row r="7361">
      <c r="A7361" t="s">
        <v>8461</v>
      </c>
      <c r="B7361" t="s">
        <v>39</v>
      </c>
      <c r="C7361" t="s">
        <v>8431</v>
      </c>
      <c r="D7361" t="s">
        <v>8434</v>
      </c>
      <c r="E7361" t="n">
        <v>13</v>
      </c>
      <c r="F7361" t="n">
        <v>2</v>
      </c>
      <c r="G7361" t="n">
        <v>1</v>
      </c>
      <c r="H7361" t="n">
        <v>0</v>
      </c>
      <c r="I7361" s="6" t="n">
        <v>26</v>
      </c>
      <c r="J7361" s="6" t="n">
        <v>1400</v>
      </c>
      <c r="K7361" s="7" t="n">
        <v>336</v>
      </c>
      <c r="L7361" s="7" t="n">
        <v>12.92</v>
      </c>
      <c r="M7361" s="6" t="n">
        <v>54</v>
      </c>
    </row>
    <row r="7362">
      <c r="A7362" t="s">
        <v>8462</v>
      </c>
      <c r="B7362" t="s">
        <v>8463</v>
      </c>
      <c r="C7362" t="s">
        <v>8431</v>
      </c>
      <c r="D7362" t="s">
        <v>8434</v>
      </c>
      <c r="E7362" t="n">
        <v>13</v>
      </c>
      <c r="F7362" t="n">
        <v>2</v>
      </c>
      <c r="G7362" t="n">
        <v>1</v>
      </c>
      <c r="H7362" t="n">
        <v>0</v>
      </c>
      <c r="I7362" s="6" t="n">
        <v>192</v>
      </c>
      <c r="J7362" s="6" t="n">
        <v>20900</v>
      </c>
      <c r="K7362" s="7" t="n">
        <v>1570.73</v>
      </c>
      <c r="L7362" s="7" t="n">
        <v>8.18</v>
      </c>
      <c r="M7362" s="6" t="n">
        <v>109</v>
      </c>
    </row>
    <row r="7363">
      <c r="A7363" t="s">
        <v>8464</v>
      </c>
      <c r="B7363" t="s">
        <v>8463</v>
      </c>
      <c r="C7363" t="s">
        <v>8431</v>
      </c>
      <c r="D7363" t="s">
        <v>8434</v>
      </c>
      <c r="E7363" t="n">
        <v>13</v>
      </c>
      <c r="F7363" t="n">
        <v>2</v>
      </c>
      <c r="G7363" t="n">
        <v>1</v>
      </c>
      <c r="H7363" t="n">
        <v>0</v>
      </c>
      <c r="I7363" s="6" t="n">
        <v>2990</v>
      </c>
      <c r="J7363" s="6" t="n">
        <v>845500</v>
      </c>
      <c r="K7363" s="7" t="n">
        <v>24478.65</v>
      </c>
      <c r="L7363" s="7" t="n">
        <v>8.19</v>
      </c>
      <c r="M7363" s="6" t="n">
        <v>283</v>
      </c>
    </row>
    <row r="7364">
      <c r="A7364" t="s">
        <v>8465</v>
      </c>
      <c r="B7364" t="s">
        <v>8463</v>
      </c>
      <c r="C7364" t="s">
        <v>8431</v>
      </c>
      <c r="D7364" t="s">
        <v>8434</v>
      </c>
      <c r="E7364" t="n">
        <v>13</v>
      </c>
      <c r="F7364" t="n">
        <v>2</v>
      </c>
      <c r="G7364" t="n">
        <v>1</v>
      </c>
      <c r="H7364" t="n">
        <v>0</v>
      </c>
      <c r="I7364" s="6" t="n">
        <v>1482</v>
      </c>
      <c r="J7364" s="6" t="n">
        <v>290205</v>
      </c>
      <c r="K7364" s="7" t="n">
        <v>22050.32</v>
      </c>
      <c r="L7364" s="7" t="n">
        <v>14.88</v>
      </c>
      <c r="M7364" s="6" t="n">
        <v>196</v>
      </c>
    </row>
    <row r="7365">
      <c r="A7365" t="s">
        <v>8466</v>
      </c>
      <c r="B7365" t="s">
        <v>8463</v>
      </c>
      <c r="C7365" t="s">
        <v>8431</v>
      </c>
      <c r="D7365" t="s">
        <v>8434</v>
      </c>
      <c r="E7365" t="n">
        <v>13</v>
      </c>
      <c r="F7365" t="n">
        <v>2</v>
      </c>
      <c r="G7365" t="n">
        <v>1</v>
      </c>
      <c r="H7365" t="n">
        <v>0</v>
      </c>
      <c r="I7365" s="6" t="n">
        <v>1978</v>
      </c>
      <c r="J7365" s="6" t="n">
        <v>151850</v>
      </c>
      <c r="K7365" s="7" t="n">
        <v>28264.5</v>
      </c>
      <c r="L7365" s="7" t="n">
        <v>14.29</v>
      </c>
      <c r="M7365" s="6" t="n">
        <v>77</v>
      </c>
    </row>
    <row r="7366">
      <c r="A7366" t="s">
        <v>8467</v>
      </c>
      <c r="B7366" t="s">
        <v>8463</v>
      </c>
      <c r="C7366" t="s">
        <v>8431</v>
      </c>
      <c r="D7366" t="s">
        <v>8434</v>
      </c>
      <c r="E7366" t="n">
        <v>13</v>
      </c>
      <c r="F7366" t="n">
        <v>2</v>
      </c>
      <c r="G7366" t="n">
        <v>1</v>
      </c>
      <c r="H7366" t="n">
        <v>0</v>
      </c>
      <c r="I7366" s="6" t="n">
        <v>700</v>
      </c>
      <c r="J7366" s="6" t="n">
        <v>97000</v>
      </c>
      <c r="K7366" s="7" t="n">
        <v>5768.51</v>
      </c>
      <c r="L7366" s="7" t="n">
        <v>8.24</v>
      </c>
      <c r="M7366" s="6" t="n">
        <v>139</v>
      </c>
    </row>
    <row r="7367">
      <c r="A7367" t="s">
        <v>8468</v>
      </c>
      <c r="B7367" t="s">
        <v>39</v>
      </c>
      <c r="C7367" t="s">
        <v>8431</v>
      </c>
      <c r="D7367" t="s">
        <v>8434</v>
      </c>
      <c r="E7367" t="n">
        <v>13</v>
      </c>
      <c r="F7367" t="n">
        <v>2</v>
      </c>
      <c r="G7367" t="n">
        <v>1</v>
      </c>
      <c r="H7367" t="n">
        <v>0</v>
      </c>
      <c r="I7367" s="6" t="n">
        <v>2110</v>
      </c>
      <c r="J7367" s="6" t="n">
        <v>718208</v>
      </c>
      <c r="K7367" s="7" t="n">
        <v>24514.37</v>
      </c>
      <c r="L7367" s="7" t="n">
        <v>11.62</v>
      </c>
      <c r="M7367" s="6" t="n">
        <v>340</v>
      </c>
    </row>
    <row r="7368">
      <c r="A7368" t="s">
        <v>8469</v>
      </c>
      <c r="B7368" t="s">
        <v>8453</v>
      </c>
      <c r="C7368" t="s">
        <v>8431</v>
      </c>
      <c r="D7368" t="s">
        <v>8434</v>
      </c>
      <c r="E7368" t="n">
        <v>13</v>
      </c>
      <c r="F7368" t="n">
        <v>2</v>
      </c>
      <c r="G7368" t="n">
        <v>1</v>
      </c>
      <c r="H7368" t="n">
        <v>0</v>
      </c>
      <c r="I7368" s="6" t="n">
        <v>898</v>
      </c>
      <c r="J7368" s="6" t="n">
        <v>416893</v>
      </c>
      <c r="K7368" s="7" t="n">
        <v>5562.48</v>
      </c>
      <c r="L7368" s="7" t="n">
        <v>6.19</v>
      </c>
      <c r="M7368" s="6" t="n">
        <v>464</v>
      </c>
    </row>
    <row r="7369">
      <c r="A7369" t="s">
        <v>8470</v>
      </c>
      <c r="B7369" t="s">
        <v>39</v>
      </c>
      <c r="C7369" t="s">
        <v>8431</v>
      </c>
      <c r="D7369" t="s">
        <v>8434</v>
      </c>
      <c r="E7369" t="n">
        <v>13</v>
      </c>
      <c r="F7369" t="n">
        <v>2</v>
      </c>
      <c r="G7369" t="n">
        <v>1</v>
      </c>
      <c r="H7369" t="n">
        <v>0</v>
      </c>
      <c r="I7369" s="6" t="n">
        <v>27</v>
      </c>
      <c r="J7369" s="6" t="n">
        <v>2650</v>
      </c>
      <c r="K7369" s="7" t="n">
        <v>77.38</v>
      </c>
      <c r="L7369" s="7" t="n">
        <v>2.87</v>
      </c>
      <c r="M7369" s="6" t="n">
        <v>98</v>
      </c>
    </row>
    <row r="7370">
      <c r="A7370" t="s">
        <v>8471</v>
      </c>
      <c r="B7370" t="s">
        <v>39</v>
      </c>
      <c r="C7370" t="s">
        <v>8431</v>
      </c>
      <c r="D7370" t="s">
        <v>8434</v>
      </c>
      <c r="E7370" t="n">
        <v>13</v>
      </c>
      <c r="F7370" t="n">
        <v>2</v>
      </c>
      <c r="G7370" t="n">
        <v>1</v>
      </c>
      <c r="H7370" t="n">
        <v>0</v>
      </c>
      <c r="I7370" s="6" t="n">
        <v>1</v>
      </c>
      <c r="J7370" s="6" t="n">
        <v>500</v>
      </c>
      <c r="K7370" s="7" t="n">
        <v>7.49</v>
      </c>
      <c r="L7370" s="7" t="n">
        <v>7.49</v>
      </c>
      <c r="M7370" s="6" t="n">
        <v>500</v>
      </c>
    </row>
    <row r="7371">
      <c r="A7371" t="s">
        <v>8472</v>
      </c>
      <c r="B7371" t="s">
        <v>8445</v>
      </c>
      <c r="C7371" t="s">
        <v>8431</v>
      </c>
      <c r="D7371" t="s">
        <v>8434</v>
      </c>
      <c r="E7371" t="n">
        <v>13</v>
      </c>
      <c r="F7371" t="n">
        <v>2</v>
      </c>
      <c r="G7371" t="n">
        <v>1</v>
      </c>
      <c r="H7371" t="n">
        <v>0</v>
      </c>
      <c r="I7371" s="6" t="n">
        <v>1299</v>
      </c>
      <c r="J7371" s="6" t="n">
        <v>632480</v>
      </c>
      <c r="K7371" s="7" t="n">
        <v>10452.29</v>
      </c>
      <c r="L7371" s="7" t="n">
        <v>8.05</v>
      </c>
      <c r="M7371" s="6" t="n">
        <v>487</v>
      </c>
    </row>
    <row r="7372">
      <c r="A7372" t="s">
        <v>8473</v>
      </c>
      <c r="B7372" t="s">
        <v>8445</v>
      </c>
      <c r="C7372" t="s">
        <v>8431</v>
      </c>
      <c r="D7372" t="s">
        <v>8434</v>
      </c>
      <c r="E7372" t="n">
        <v>13</v>
      </c>
      <c r="F7372" t="n">
        <v>2</v>
      </c>
      <c r="G7372" t="n">
        <v>1</v>
      </c>
      <c r="H7372" t="n">
        <v>0</v>
      </c>
      <c r="I7372" s="6" t="n">
        <v>3532</v>
      </c>
      <c r="J7372" s="6" t="n">
        <v>1783018</v>
      </c>
      <c r="K7372" s="7" t="n">
        <v>31408.93</v>
      </c>
      <c r="L7372" s="7" t="n">
        <v>8.89</v>
      </c>
      <c r="M7372" s="6" t="n">
        <v>505</v>
      </c>
    </row>
    <row r="7373">
      <c r="A7373" t="s">
        <v>8474</v>
      </c>
      <c r="B7373" t="s">
        <v>8475</v>
      </c>
      <c r="C7373" t="s">
        <v>8431</v>
      </c>
      <c r="D7373" t="s">
        <v>8434</v>
      </c>
      <c r="E7373" t="n">
        <v>13</v>
      </c>
      <c r="F7373" t="n">
        <v>2</v>
      </c>
      <c r="G7373" t="n">
        <v>1</v>
      </c>
      <c r="H7373" t="n">
        <v>0</v>
      </c>
      <c r="I7373" s="6" t="n">
        <v>51</v>
      </c>
      <c r="J7373" s="6" t="n">
        <v>20550</v>
      </c>
      <c r="K7373" s="7" t="n">
        <v>450.04</v>
      </c>
      <c r="L7373" s="7" t="n">
        <v>8.82</v>
      </c>
      <c r="M7373" s="6" t="n">
        <v>403</v>
      </c>
    </row>
    <row r="7374">
      <c r="A7374" t="s">
        <v>8476</v>
      </c>
      <c r="B7374" t="s">
        <v>39</v>
      </c>
      <c r="C7374" t="s">
        <v>8431</v>
      </c>
      <c r="D7374" t="s">
        <v>8434</v>
      </c>
      <c r="E7374" t="n">
        <v>13</v>
      </c>
      <c r="F7374" t="n">
        <v>2</v>
      </c>
      <c r="G7374" t="n">
        <v>1</v>
      </c>
      <c r="H7374" t="n">
        <v>0</v>
      </c>
      <c r="I7374" s="6" t="n">
        <v>361</v>
      </c>
      <c r="J7374" s="6" t="n">
        <v>217940</v>
      </c>
      <c r="K7374" s="7" t="n">
        <v>3696.26</v>
      </c>
      <c r="L7374" s="7" t="n">
        <v>10.24</v>
      </c>
      <c r="M7374" s="6" t="n">
        <v>604</v>
      </c>
    </row>
    <row r="7375">
      <c r="A7375" t="s">
        <v>8477</v>
      </c>
      <c r="B7375" t="s">
        <v>8443</v>
      </c>
      <c r="C7375" t="s">
        <v>8431</v>
      </c>
      <c r="D7375" t="s">
        <v>8434</v>
      </c>
      <c r="E7375" t="n">
        <v>13</v>
      </c>
      <c r="F7375" t="n">
        <v>2</v>
      </c>
      <c r="G7375" t="n">
        <v>1</v>
      </c>
      <c r="H7375" t="n">
        <v>0</v>
      </c>
      <c r="I7375" s="6" t="n">
        <v>297</v>
      </c>
      <c r="J7375" s="6" t="n">
        <v>123550</v>
      </c>
      <c r="K7375" s="7" t="n">
        <v>4693.26</v>
      </c>
      <c r="L7375" s="7" t="n">
        <v>15.8</v>
      </c>
      <c r="M7375" s="6" t="n">
        <v>416</v>
      </c>
    </row>
    <row r="7376">
      <c r="A7376" t="s">
        <v>8478</v>
      </c>
      <c r="B7376" t="s">
        <v>8463</v>
      </c>
      <c r="C7376" t="s">
        <v>8431</v>
      </c>
      <c r="D7376" t="s">
        <v>8434</v>
      </c>
      <c r="E7376" t="n">
        <v>13</v>
      </c>
      <c r="F7376" t="n">
        <v>2</v>
      </c>
      <c r="G7376" t="n">
        <v>1</v>
      </c>
      <c r="H7376" t="n">
        <v>0</v>
      </c>
      <c r="I7376" s="6" t="n">
        <v>1297</v>
      </c>
      <c r="J7376" s="6" t="n">
        <v>243232</v>
      </c>
      <c r="K7376" s="7" t="n">
        <v>21557.81</v>
      </c>
      <c r="L7376" s="7" t="n">
        <v>16.62</v>
      </c>
      <c r="M7376" s="6" t="n">
        <v>188</v>
      </c>
    </row>
    <row r="7377">
      <c r="A7377" t="s">
        <v>8479</v>
      </c>
      <c r="B7377" t="s">
        <v>8463</v>
      </c>
      <c r="C7377" t="s">
        <v>8431</v>
      </c>
      <c r="D7377" t="s">
        <v>8434</v>
      </c>
      <c r="E7377" t="n">
        <v>13</v>
      </c>
      <c r="F7377" t="n">
        <v>2</v>
      </c>
      <c r="G7377" t="n">
        <v>1</v>
      </c>
      <c r="H7377" t="n">
        <v>0</v>
      </c>
      <c r="I7377" s="6" t="n">
        <v>87</v>
      </c>
      <c r="J7377" s="6" t="n">
        <v>9200</v>
      </c>
      <c r="K7377" s="7" t="n">
        <v>690.18</v>
      </c>
      <c r="L7377" s="7" t="n">
        <v>7.93</v>
      </c>
      <c r="M7377" s="6" t="n">
        <v>106</v>
      </c>
    </row>
    <row r="7378">
      <c r="A7378" t="s">
        <v>8480</v>
      </c>
      <c r="B7378" t="s">
        <v>8445</v>
      </c>
      <c r="C7378" t="s">
        <v>8431</v>
      </c>
      <c r="D7378" t="s">
        <v>8434</v>
      </c>
      <c r="E7378" t="n">
        <v>13</v>
      </c>
      <c r="F7378" t="n">
        <v>2</v>
      </c>
      <c r="G7378" t="n">
        <v>1</v>
      </c>
      <c r="H7378" t="n">
        <v>0</v>
      </c>
      <c r="I7378" s="6" t="n">
        <v>61</v>
      </c>
      <c r="J7378" s="6" t="n">
        <v>28640</v>
      </c>
      <c r="K7378" s="7" t="n">
        <v>306.54</v>
      </c>
      <c r="L7378" s="7" t="n">
        <v>5.03</v>
      </c>
      <c r="M7378" s="6" t="n">
        <v>470</v>
      </c>
    </row>
    <row r="7379">
      <c r="A7379" t="s">
        <v>8481</v>
      </c>
      <c r="B7379" t="s">
        <v>8445</v>
      </c>
      <c r="C7379" t="s">
        <v>8431</v>
      </c>
      <c r="D7379" t="s">
        <v>8434</v>
      </c>
      <c r="E7379" t="n">
        <v>13</v>
      </c>
      <c r="F7379" t="n">
        <v>2</v>
      </c>
      <c r="G7379" t="n">
        <v>1</v>
      </c>
      <c r="H7379" t="n">
        <v>0</v>
      </c>
      <c r="I7379" s="6" t="n">
        <v>194</v>
      </c>
      <c r="J7379" s="6" t="n">
        <v>109256</v>
      </c>
      <c r="K7379" s="7" t="n">
        <v>2115.58</v>
      </c>
      <c r="L7379" s="7" t="n">
        <v>10.91</v>
      </c>
      <c r="M7379" s="6" t="n">
        <v>563</v>
      </c>
    </row>
    <row r="7380">
      <c r="A7380" t="s">
        <v>8482</v>
      </c>
      <c r="B7380" t="s">
        <v>8445</v>
      </c>
      <c r="C7380" t="s">
        <v>8431</v>
      </c>
      <c r="D7380" t="s">
        <v>8434</v>
      </c>
      <c r="E7380" t="n">
        <v>13</v>
      </c>
      <c r="F7380" t="n">
        <v>2</v>
      </c>
      <c r="G7380" t="n">
        <v>1</v>
      </c>
      <c r="H7380" t="n">
        <v>0</v>
      </c>
      <c r="I7380" s="6" t="n">
        <v>6696</v>
      </c>
      <c r="J7380" s="6" t="n">
        <v>3840095</v>
      </c>
      <c r="K7380" s="7" t="n">
        <v>35098.47</v>
      </c>
      <c r="L7380" s="7" t="n">
        <v>5.24</v>
      </c>
      <c r="M7380" s="6" t="n">
        <v>573</v>
      </c>
    </row>
    <row r="7381">
      <c r="A7381" t="s">
        <v>8483</v>
      </c>
      <c r="B7381" t="s">
        <v>8484</v>
      </c>
      <c r="C7381" t="s">
        <v>8431</v>
      </c>
      <c r="D7381" t="s">
        <v>8434</v>
      </c>
      <c r="E7381" t="n">
        <v>13</v>
      </c>
      <c r="F7381" t="n">
        <v>2</v>
      </c>
      <c r="G7381" t="n">
        <v>1</v>
      </c>
      <c r="H7381" t="n">
        <v>1</v>
      </c>
      <c r="I7381" s="6" t="n">
        <v>1533</v>
      </c>
      <c r="J7381" s="6" t="n">
        <v>763433</v>
      </c>
      <c r="K7381" s="7" t="n">
        <v>10537.68</v>
      </c>
      <c r="L7381" s="7" t="n">
        <v>6.87</v>
      </c>
      <c r="M7381" s="6" t="n">
        <v>498</v>
      </c>
    </row>
    <row r="7382">
      <c r="A7382" t="s">
        <v>8485</v>
      </c>
      <c r="B7382" t="s">
        <v>8486</v>
      </c>
      <c r="C7382" t="s">
        <v>8431</v>
      </c>
      <c r="D7382" t="s">
        <v>8434</v>
      </c>
      <c r="E7382" t="n">
        <v>13</v>
      </c>
      <c r="F7382" t="n">
        <v>2</v>
      </c>
      <c r="G7382" t="n">
        <v>1</v>
      </c>
      <c r="H7382" t="n">
        <v>1</v>
      </c>
      <c r="I7382" s="6" t="n">
        <v>1238</v>
      </c>
      <c r="J7382" s="6" t="n">
        <v>855406</v>
      </c>
      <c r="K7382" s="7" t="n">
        <v>9204.17</v>
      </c>
      <c r="L7382" s="7" t="n">
        <v>7.43</v>
      </c>
      <c r="M7382" s="6" t="n">
        <v>691</v>
      </c>
    </row>
    <row r="7383">
      <c r="A7383" t="s">
        <v>8487</v>
      </c>
      <c r="B7383" t="s">
        <v>8488</v>
      </c>
      <c r="C7383" t="s">
        <v>8431</v>
      </c>
      <c r="D7383" t="s">
        <v>8434</v>
      </c>
      <c r="E7383" t="n">
        <v>13</v>
      </c>
      <c r="F7383" t="n">
        <v>2</v>
      </c>
      <c r="G7383" t="n">
        <v>1</v>
      </c>
      <c r="H7383" t="n">
        <v>1</v>
      </c>
      <c r="I7383" s="6" t="n">
        <v>650</v>
      </c>
      <c r="J7383" s="6" t="n">
        <v>407000</v>
      </c>
      <c r="K7383" s="7" t="n">
        <v>5421.24</v>
      </c>
      <c r="L7383" s="7" t="n">
        <v>8.34</v>
      </c>
      <c r="M7383" s="6" t="n">
        <v>626</v>
      </c>
    </row>
    <row r="7384">
      <c r="A7384" t="s">
        <v>8489</v>
      </c>
      <c r="B7384" t="s">
        <v>394</v>
      </c>
      <c r="C7384" t="s">
        <v>8431</v>
      </c>
      <c r="D7384" t="s">
        <v>8434</v>
      </c>
      <c r="E7384" t="n">
        <v>13</v>
      </c>
      <c r="F7384" t="n">
        <v>2</v>
      </c>
      <c r="G7384" t="n">
        <v>1</v>
      </c>
      <c r="H7384" t="n">
        <v>1</v>
      </c>
      <c r="I7384" s="6" t="n">
        <v>2</v>
      </c>
      <c r="J7384" s="6" t="n">
        <v>1000</v>
      </c>
      <c r="K7384" s="7" t="n">
        <v>11.5</v>
      </c>
      <c r="L7384" s="7" t="n">
        <v>5.75</v>
      </c>
      <c r="M7384" s="6" t="n">
        <v>500</v>
      </c>
    </row>
    <row r="7385">
      <c r="A7385" t="s">
        <v>8490</v>
      </c>
      <c r="B7385" t="s">
        <v>8491</v>
      </c>
      <c r="C7385" t="s">
        <v>8431</v>
      </c>
      <c r="D7385" t="s">
        <v>8434</v>
      </c>
      <c r="E7385" t="n">
        <v>13</v>
      </c>
      <c r="F7385" t="n">
        <v>2</v>
      </c>
      <c r="G7385" t="n">
        <v>1</v>
      </c>
      <c r="H7385" t="n">
        <v>1</v>
      </c>
      <c r="I7385" s="6" t="n">
        <v>58</v>
      </c>
      <c r="J7385" s="6" t="n">
        <v>31000</v>
      </c>
      <c r="K7385" s="7" t="n">
        <v>213.28</v>
      </c>
      <c r="L7385" s="7" t="n">
        <v>3.68</v>
      </c>
      <c r="M7385" s="6" t="n">
        <v>534</v>
      </c>
    </row>
    <row r="7386">
      <c r="A7386" t="s">
        <v>8492</v>
      </c>
      <c r="B7386" t="s">
        <v>39</v>
      </c>
      <c r="C7386" t="s">
        <v>8431</v>
      </c>
      <c r="D7386" t="s">
        <v>8434</v>
      </c>
      <c r="E7386" t="n">
        <v>13</v>
      </c>
      <c r="F7386" t="n">
        <v>2</v>
      </c>
      <c r="G7386" t="n">
        <v>1</v>
      </c>
      <c r="H7386" t="n">
        <v>1</v>
      </c>
      <c r="I7386" s="6" t="n">
        <v>31518</v>
      </c>
      <c r="J7386" s="6" t="n">
        <v>10425800</v>
      </c>
      <c r="K7386" s="7" t="n">
        <v>196004.62</v>
      </c>
      <c r="L7386" s="7" t="n">
        <v>6.22</v>
      </c>
      <c r="M7386" s="6" t="n">
        <v>331</v>
      </c>
    </row>
    <row r="7387">
      <c r="A7387" t="s">
        <v>8493</v>
      </c>
      <c r="B7387" t="s">
        <v>39</v>
      </c>
      <c r="C7387" t="s">
        <v>8431</v>
      </c>
      <c r="D7387" t="s">
        <v>8434</v>
      </c>
      <c r="E7387" t="n">
        <v>13</v>
      </c>
      <c r="F7387" t="n">
        <v>2</v>
      </c>
      <c r="G7387" t="n">
        <v>1</v>
      </c>
      <c r="H7387" t="n">
        <v>1</v>
      </c>
      <c r="I7387" s="6" t="n">
        <v>5095</v>
      </c>
      <c r="J7387" s="6" t="n">
        <v>3307160</v>
      </c>
      <c r="K7387" s="7" t="n">
        <v>44040.35</v>
      </c>
      <c r="L7387" s="7" t="n">
        <v>8.64</v>
      </c>
      <c r="M7387" s="6" t="n">
        <v>649</v>
      </c>
    </row>
    <row r="7388">
      <c r="A7388" t="s">
        <v>8494</v>
      </c>
      <c r="B7388" t="s">
        <v>39</v>
      </c>
      <c r="C7388" t="s">
        <v>8431</v>
      </c>
      <c r="D7388" t="s">
        <v>8434</v>
      </c>
      <c r="E7388" t="n">
        <v>13</v>
      </c>
      <c r="F7388" t="n">
        <v>2</v>
      </c>
      <c r="G7388" t="n">
        <v>1</v>
      </c>
      <c r="H7388" t="n">
        <v>1</v>
      </c>
      <c r="I7388" s="6" t="n">
        <v>11511</v>
      </c>
      <c r="J7388" s="6" t="n">
        <v>3476810</v>
      </c>
      <c r="K7388" s="7" t="n">
        <v>65364.03</v>
      </c>
      <c r="L7388" s="7" t="n">
        <v>5.68</v>
      </c>
      <c r="M7388" s="6" t="n">
        <v>302</v>
      </c>
    </row>
    <row r="7389">
      <c r="A7389" t="s">
        <v>8495</v>
      </c>
      <c r="B7389" t="s">
        <v>394</v>
      </c>
      <c r="C7389" t="s">
        <v>8431</v>
      </c>
      <c r="D7389" t="s">
        <v>8434</v>
      </c>
      <c r="E7389" t="n">
        <v>13</v>
      </c>
      <c r="F7389" t="n">
        <v>2</v>
      </c>
      <c r="G7389" t="n">
        <v>1</v>
      </c>
      <c r="H7389" t="n">
        <v>1</v>
      </c>
      <c r="I7389" s="6" t="n">
        <v>712</v>
      </c>
      <c r="J7389" s="6" t="n">
        <v>418000</v>
      </c>
      <c r="K7389" s="7" t="n">
        <v>4616.38</v>
      </c>
      <c r="L7389" s="7" t="n">
        <v>6.48</v>
      </c>
      <c r="M7389" s="6" t="n">
        <v>587</v>
      </c>
    </row>
    <row r="7390">
      <c r="A7390" t="s">
        <v>8496</v>
      </c>
      <c r="B7390" t="s">
        <v>39</v>
      </c>
      <c r="C7390" t="s">
        <v>8431</v>
      </c>
      <c r="D7390" t="s">
        <v>8434</v>
      </c>
      <c r="E7390" t="n">
        <v>13</v>
      </c>
      <c r="F7390" t="n">
        <v>2</v>
      </c>
      <c r="G7390" t="n">
        <v>1</v>
      </c>
      <c r="H7390" t="n">
        <v>1</v>
      </c>
      <c r="I7390" s="6" t="n">
        <v>399</v>
      </c>
      <c r="J7390" s="6" t="n">
        <v>225000</v>
      </c>
      <c r="K7390" s="7" t="n">
        <v>2830.8</v>
      </c>
      <c r="L7390" s="7" t="n">
        <v>7.09</v>
      </c>
      <c r="M7390" s="6" t="n">
        <v>564</v>
      </c>
    </row>
    <row r="7391">
      <c r="A7391" t="s">
        <v>8497</v>
      </c>
      <c r="B7391" t="s">
        <v>39</v>
      </c>
      <c r="C7391" t="s">
        <v>8431</v>
      </c>
      <c r="D7391" t="s">
        <v>8434</v>
      </c>
      <c r="E7391" t="n">
        <v>13</v>
      </c>
      <c r="F7391" t="n">
        <v>2</v>
      </c>
      <c r="G7391" t="n">
        <v>1</v>
      </c>
      <c r="H7391" t="n">
        <v>1</v>
      </c>
      <c r="I7391" s="6" t="n">
        <v>651</v>
      </c>
      <c r="J7391" s="6" t="n">
        <v>218750</v>
      </c>
      <c r="K7391" s="7" t="n">
        <v>3635.02</v>
      </c>
      <c r="L7391" s="7" t="n">
        <v>5.58</v>
      </c>
      <c r="M7391" s="6" t="n">
        <v>336</v>
      </c>
    </row>
    <row r="7392">
      <c r="A7392" t="s">
        <v>8498</v>
      </c>
      <c r="B7392" t="s">
        <v>39</v>
      </c>
      <c r="C7392" t="s">
        <v>8431</v>
      </c>
      <c r="D7392" t="s">
        <v>8434</v>
      </c>
      <c r="E7392" t="n">
        <v>13</v>
      </c>
      <c r="F7392" t="n">
        <v>2</v>
      </c>
      <c r="G7392" t="n">
        <v>1</v>
      </c>
      <c r="H7392" t="n">
        <v>1</v>
      </c>
      <c r="I7392" s="6" t="n">
        <v>5</v>
      </c>
      <c r="J7392" s="6" t="n">
        <v>3362</v>
      </c>
      <c r="K7392" s="7" t="n">
        <v>47.98</v>
      </c>
      <c r="L7392" s="7" t="n">
        <v>9.6</v>
      </c>
      <c r="M7392" s="6" t="n">
        <v>672</v>
      </c>
    </row>
    <row r="7393">
      <c r="A7393" t="s">
        <v>8499</v>
      </c>
      <c r="B7393" t="s">
        <v>39</v>
      </c>
      <c r="C7393" t="s">
        <v>8431</v>
      </c>
      <c r="D7393" t="s">
        <v>8434</v>
      </c>
      <c r="E7393" t="n">
        <v>13</v>
      </c>
      <c r="F7393" t="n">
        <v>2</v>
      </c>
      <c r="G7393" t="n">
        <v>1</v>
      </c>
      <c r="H7393" t="n">
        <v>1</v>
      </c>
      <c r="I7393" s="6" t="n">
        <v>16</v>
      </c>
      <c r="J7393" s="6" t="n">
        <v>4750</v>
      </c>
      <c r="K7393" s="7" t="n">
        <v>71.63</v>
      </c>
      <c r="L7393" s="7" t="n">
        <v>4.48</v>
      </c>
      <c r="M7393" s="6" t="n">
        <v>297</v>
      </c>
    </row>
    <row r="7394">
      <c r="A7394" t="s">
        <v>8500</v>
      </c>
      <c r="B7394" t="s">
        <v>39</v>
      </c>
      <c r="C7394" t="s">
        <v>8431</v>
      </c>
      <c r="D7394" t="s">
        <v>8434</v>
      </c>
      <c r="E7394" t="n">
        <v>13</v>
      </c>
      <c r="F7394" t="n">
        <v>2</v>
      </c>
      <c r="G7394" t="n">
        <v>1</v>
      </c>
      <c r="H7394" t="n">
        <v>1</v>
      </c>
      <c r="I7394" s="6" t="n">
        <v>1500</v>
      </c>
      <c r="J7394" s="6" t="n">
        <v>1053710</v>
      </c>
      <c r="K7394" s="7" t="n">
        <v>13126.77</v>
      </c>
      <c r="L7394" s="7" t="n">
        <v>8.75</v>
      </c>
      <c r="M7394" s="6" t="n">
        <v>702</v>
      </c>
    </row>
    <row r="7395">
      <c r="A7395" t="s">
        <v>8501</v>
      </c>
      <c r="B7395" t="s">
        <v>394</v>
      </c>
      <c r="C7395" t="s">
        <v>8431</v>
      </c>
      <c r="D7395" t="s">
        <v>8434</v>
      </c>
      <c r="E7395" t="n">
        <v>13</v>
      </c>
      <c r="F7395" t="n">
        <v>2</v>
      </c>
      <c r="G7395" t="n">
        <v>1</v>
      </c>
      <c r="H7395" t="n">
        <v>1</v>
      </c>
      <c r="I7395" s="6" t="n">
        <v>35</v>
      </c>
      <c r="J7395" s="6" t="n">
        <v>18500</v>
      </c>
      <c r="K7395" s="7" t="n">
        <v>202.67</v>
      </c>
      <c r="L7395" s="7" t="n">
        <v>5.79</v>
      </c>
      <c r="M7395" s="6" t="n">
        <v>529</v>
      </c>
    </row>
    <row r="7396">
      <c r="A7396" t="s">
        <v>8502</v>
      </c>
      <c r="B7396" t="s">
        <v>394</v>
      </c>
      <c r="C7396" t="s">
        <v>8431</v>
      </c>
      <c r="D7396" t="s">
        <v>8434</v>
      </c>
      <c r="E7396" t="n">
        <v>13</v>
      </c>
      <c r="F7396" t="n">
        <v>2</v>
      </c>
      <c r="G7396" t="n">
        <v>1</v>
      </c>
      <c r="H7396" t="n">
        <v>1</v>
      </c>
      <c r="I7396" s="6" t="n">
        <v>597</v>
      </c>
      <c r="J7396" s="6" t="n">
        <v>287332</v>
      </c>
      <c r="K7396" s="7" t="n">
        <v>5854.74</v>
      </c>
      <c r="L7396" s="7" t="n">
        <v>9.81</v>
      </c>
      <c r="M7396" s="6" t="n">
        <v>481</v>
      </c>
    </row>
    <row r="7397">
      <c r="A7397" t="s">
        <v>8503</v>
      </c>
      <c r="B7397" t="s">
        <v>394</v>
      </c>
      <c r="C7397" t="s">
        <v>8431</v>
      </c>
      <c r="D7397" t="s">
        <v>8434</v>
      </c>
      <c r="E7397" t="n">
        <v>13</v>
      </c>
      <c r="F7397" t="n">
        <v>2</v>
      </c>
      <c r="G7397" t="n">
        <v>1</v>
      </c>
      <c r="H7397" t="n">
        <v>1</v>
      </c>
      <c r="I7397" s="6" t="n">
        <v>324</v>
      </c>
      <c r="J7397" s="6" t="n">
        <v>72300</v>
      </c>
      <c r="K7397" s="7" t="n">
        <v>3190.84</v>
      </c>
      <c r="L7397" s="7" t="n">
        <v>9.85</v>
      </c>
      <c r="M7397" s="6" t="n">
        <v>223</v>
      </c>
    </row>
    <row r="7398">
      <c r="A7398" t="s">
        <v>8504</v>
      </c>
      <c r="B7398" t="s">
        <v>394</v>
      </c>
      <c r="C7398" t="s">
        <v>8431</v>
      </c>
      <c r="D7398" t="s">
        <v>8434</v>
      </c>
      <c r="E7398" t="n">
        <v>13</v>
      </c>
      <c r="F7398" t="n">
        <v>2</v>
      </c>
      <c r="G7398" t="n">
        <v>1</v>
      </c>
      <c r="H7398" t="n">
        <v>1</v>
      </c>
      <c r="I7398" s="6" t="n">
        <v>2779</v>
      </c>
      <c r="J7398" s="6" t="n">
        <v>931098</v>
      </c>
      <c r="K7398" s="7" t="n">
        <v>22179.71</v>
      </c>
      <c r="L7398" s="7" t="n">
        <v>7.98</v>
      </c>
      <c r="M7398" s="6" t="n">
        <v>335</v>
      </c>
    </row>
    <row r="7399">
      <c r="A7399" t="s">
        <v>8505</v>
      </c>
      <c r="B7399" t="s">
        <v>394</v>
      </c>
      <c r="C7399" t="s">
        <v>8431</v>
      </c>
      <c r="D7399" t="s">
        <v>8434</v>
      </c>
      <c r="E7399" t="n">
        <v>13</v>
      </c>
      <c r="F7399" t="n">
        <v>2</v>
      </c>
      <c r="G7399" t="n">
        <v>1</v>
      </c>
      <c r="H7399" t="n">
        <v>1</v>
      </c>
      <c r="I7399" s="6" t="n">
        <v>2848</v>
      </c>
      <c r="J7399" s="6" t="n">
        <v>1770350</v>
      </c>
      <c r="K7399" s="7" t="n">
        <v>34946.89</v>
      </c>
      <c r="L7399" s="7" t="n">
        <v>12.27</v>
      </c>
      <c r="M7399" s="6" t="n">
        <v>622</v>
      </c>
    </row>
    <row r="7400">
      <c r="A7400" t="s">
        <v>8506</v>
      </c>
      <c r="B7400" t="s">
        <v>394</v>
      </c>
      <c r="C7400" t="s">
        <v>8431</v>
      </c>
      <c r="D7400" t="s">
        <v>8434</v>
      </c>
      <c r="E7400" t="n">
        <v>13</v>
      </c>
      <c r="F7400" t="n">
        <v>2</v>
      </c>
      <c r="G7400" t="n">
        <v>1</v>
      </c>
      <c r="H7400" t="n">
        <v>1</v>
      </c>
      <c r="I7400" s="6" t="n">
        <v>4231</v>
      </c>
      <c r="J7400" s="6" t="n">
        <v>1699722</v>
      </c>
      <c r="K7400" s="7" t="n">
        <v>37886.22</v>
      </c>
      <c r="L7400" s="7" t="n">
        <v>8.95</v>
      </c>
      <c r="M7400" s="6" t="n">
        <v>402</v>
      </c>
    </row>
    <row r="7401">
      <c r="A7401" t="s">
        <v>8507</v>
      </c>
      <c r="B7401" t="s">
        <v>39</v>
      </c>
      <c r="C7401" t="s">
        <v>8431</v>
      </c>
      <c r="D7401" t="s">
        <v>8434</v>
      </c>
      <c r="E7401" t="n">
        <v>13</v>
      </c>
      <c r="F7401" t="n">
        <v>2</v>
      </c>
      <c r="G7401" t="n">
        <v>1</v>
      </c>
      <c r="H7401" t="n">
        <v>1</v>
      </c>
      <c r="I7401" s="6" t="n">
        <v>1873</v>
      </c>
      <c r="J7401" s="6" t="n">
        <v>1104000</v>
      </c>
      <c r="K7401" s="7" t="n">
        <v>19452.48</v>
      </c>
      <c r="L7401" s="7" t="n">
        <v>10.39</v>
      </c>
      <c r="M7401" s="6" t="n">
        <v>589</v>
      </c>
    </row>
    <row r="7402">
      <c r="A7402" t="s">
        <v>8508</v>
      </c>
      <c r="B7402" t="s">
        <v>394</v>
      </c>
      <c r="C7402" t="s">
        <v>8431</v>
      </c>
      <c r="D7402" t="s">
        <v>8434</v>
      </c>
      <c r="E7402" t="n">
        <v>13</v>
      </c>
      <c r="F7402" t="n">
        <v>2</v>
      </c>
      <c r="G7402" t="n">
        <v>1</v>
      </c>
      <c r="H7402" t="n">
        <v>1</v>
      </c>
      <c r="I7402" s="6" t="n">
        <v>2584</v>
      </c>
      <c r="J7402" s="6" t="n">
        <v>588990</v>
      </c>
      <c r="K7402" s="7" t="n">
        <v>25994.09</v>
      </c>
      <c r="L7402" s="7" t="n">
        <v>10.06</v>
      </c>
      <c r="M7402" s="6" t="n">
        <v>228</v>
      </c>
    </row>
    <row r="7403">
      <c r="A7403" t="s">
        <v>8509</v>
      </c>
      <c r="B7403" t="s">
        <v>8488</v>
      </c>
      <c r="C7403" t="s">
        <v>8431</v>
      </c>
      <c r="D7403" t="s">
        <v>8434</v>
      </c>
      <c r="E7403" t="n">
        <v>13</v>
      </c>
      <c r="F7403" t="n">
        <v>2</v>
      </c>
      <c r="G7403" t="n">
        <v>1</v>
      </c>
      <c r="H7403" t="n">
        <v>1</v>
      </c>
      <c r="I7403" s="6" t="n">
        <v>2</v>
      </c>
      <c r="J7403" s="6" t="n">
        <v>1500</v>
      </c>
      <c r="K7403" s="7" t="n">
        <v>19.98</v>
      </c>
      <c r="L7403" s="7" t="n">
        <v>9.99</v>
      </c>
      <c r="M7403" s="6" t="n">
        <v>750</v>
      </c>
    </row>
    <row r="7404">
      <c r="A7404" t="s">
        <v>8510</v>
      </c>
      <c r="B7404" t="s">
        <v>8486</v>
      </c>
      <c r="C7404" t="s">
        <v>8431</v>
      </c>
      <c r="D7404" t="s">
        <v>8434</v>
      </c>
      <c r="E7404" t="n">
        <v>13</v>
      </c>
      <c r="F7404" t="n">
        <v>2</v>
      </c>
      <c r="G7404" t="n">
        <v>1</v>
      </c>
      <c r="H7404" t="n">
        <v>1</v>
      </c>
      <c r="I7404" s="6" t="n">
        <v>115</v>
      </c>
      <c r="J7404" s="6" t="n">
        <v>66800</v>
      </c>
      <c r="K7404" s="7" t="n">
        <v>718.77</v>
      </c>
      <c r="L7404" s="7" t="n">
        <v>6.25</v>
      </c>
      <c r="M7404" s="6" t="n">
        <v>581</v>
      </c>
    </row>
    <row r="7405">
      <c r="A7405" t="s">
        <v>8511</v>
      </c>
      <c r="B7405" t="s">
        <v>8512</v>
      </c>
      <c r="C7405" t="s">
        <v>8431</v>
      </c>
      <c r="D7405" t="s">
        <v>8434</v>
      </c>
      <c r="E7405" t="n">
        <v>13</v>
      </c>
      <c r="F7405" t="n">
        <v>2</v>
      </c>
      <c r="G7405" t="n">
        <v>2</v>
      </c>
      <c r="H7405" t="n">
        <v>0</v>
      </c>
      <c r="I7405" s="6" t="n">
        <v>23</v>
      </c>
      <c r="J7405" s="6" t="n">
        <v>7250</v>
      </c>
      <c r="K7405" s="7" t="n">
        <v>213.45</v>
      </c>
      <c r="L7405" s="7" t="n">
        <v>9.28</v>
      </c>
      <c r="M7405" s="6" t="n">
        <v>315</v>
      </c>
    </row>
    <row r="7406">
      <c r="A7406" t="s">
        <v>8513</v>
      </c>
      <c r="B7406" t="s">
        <v>8514</v>
      </c>
      <c r="C7406" t="s">
        <v>8431</v>
      </c>
      <c r="D7406" t="s">
        <v>8434</v>
      </c>
      <c r="E7406" t="n">
        <v>13</v>
      </c>
      <c r="F7406" t="n">
        <v>2</v>
      </c>
      <c r="G7406" t="n">
        <v>2</v>
      </c>
      <c r="H7406" t="n">
        <v>0</v>
      </c>
      <c r="I7406" s="6" t="n">
        <v>1263</v>
      </c>
      <c r="J7406" s="6" t="n">
        <v>630430</v>
      </c>
      <c r="K7406" s="7" t="n">
        <v>10213.16</v>
      </c>
      <c r="L7406" s="7" t="n">
        <v>8.09</v>
      </c>
      <c r="M7406" s="6" t="n">
        <v>499</v>
      </c>
    </row>
    <row r="7407">
      <c r="A7407" t="s">
        <v>8515</v>
      </c>
      <c r="B7407" t="s">
        <v>39</v>
      </c>
      <c r="C7407" t="s">
        <v>8431</v>
      </c>
      <c r="D7407" t="s">
        <v>8434</v>
      </c>
      <c r="E7407" t="n">
        <v>13</v>
      </c>
      <c r="F7407" t="n">
        <v>2</v>
      </c>
      <c r="G7407" t="n">
        <v>2</v>
      </c>
      <c r="H7407" t="n">
        <v>0</v>
      </c>
      <c r="I7407" s="6" t="n">
        <v>17</v>
      </c>
      <c r="J7407" s="6" t="n">
        <v>85</v>
      </c>
      <c r="K7407" s="7" t="n">
        <v>30.26</v>
      </c>
      <c r="L7407" s="7" t="n">
        <v>1.78</v>
      </c>
      <c r="M7407" s="6" t="n">
        <v>5</v>
      </c>
    </row>
    <row r="7408">
      <c r="A7408" t="s">
        <v>8516</v>
      </c>
      <c r="B7408" t="s">
        <v>8517</v>
      </c>
      <c r="C7408" t="s">
        <v>8431</v>
      </c>
      <c r="D7408" t="s">
        <v>8434</v>
      </c>
      <c r="E7408" t="n">
        <v>13</v>
      </c>
      <c r="F7408" t="n">
        <v>2</v>
      </c>
      <c r="G7408" t="n">
        <v>2</v>
      </c>
      <c r="H7408" t="n">
        <v>0</v>
      </c>
      <c r="I7408" s="6" t="n">
        <v>16</v>
      </c>
      <c r="J7408" s="6" t="n">
        <v>850</v>
      </c>
      <c r="K7408" s="7" t="n">
        <v>80.41</v>
      </c>
      <c r="L7408" s="7" t="n">
        <v>5.03</v>
      </c>
      <c r="M7408" s="6" t="n">
        <v>53</v>
      </c>
    </row>
    <row r="7409">
      <c r="A7409" t="s">
        <v>8518</v>
      </c>
      <c r="B7409" t="s">
        <v>8512</v>
      </c>
      <c r="C7409" t="s">
        <v>8431</v>
      </c>
      <c r="D7409" t="s">
        <v>8434</v>
      </c>
      <c r="E7409" t="n">
        <v>13</v>
      </c>
      <c r="F7409" t="n">
        <v>2</v>
      </c>
      <c r="G7409" t="n">
        <v>2</v>
      </c>
      <c r="H7409" t="n">
        <v>0</v>
      </c>
      <c r="I7409" s="6" t="n">
        <v>529</v>
      </c>
      <c r="J7409" s="6" t="n">
        <v>158756</v>
      </c>
      <c r="K7409" s="7" t="n">
        <v>4404.13</v>
      </c>
      <c r="L7409" s="7" t="n">
        <v>8.33</v>
      </c>
      <c r="M7409" s="6" t="n">
        <v>300</v>
      </c>
    </row>
    <row r="7410">
      <c r="A7410" t="s">
        <v>8519</v>
      </c>
      <c r="B7410" t="s">
        <v>39</v>
      </c>
      <c r="C7410" t="s">
        <v>8431</v>
      </c>
      <c r="D7410" t="s">
        <v>8434</v>
      </c>
      <c r="E7410" t="n">
        <v>13</v>
      </c>
      <c r="F7410" t="n">
        <v>2</v>
      </c>
      <c r="G7410" t="n">
        <v>2</v>
      </c>
      <c r="H7410" t="n">
        <v>0</v>
      </c>
      <c r="I7410" s="6" t="n">
        <v>753</v>
      </c>
      <c r="J7410" s="6" t="n">
        <v>31140</v>
      </c>
      <c r="K7410" s="7" t="n">
        <v>3466.92</v>
      </c>
      <c r="L7410" s="7" t="n">
        <v>4.6</v>
      </c>
      <c r="M7410" s="6" t="n">
        <v>41</v>
      </c>
    </row>
    <row r="7411">
      <c r="A7411" t="s">
        <v>8520</v>
      </c>
      <c r="B7411" t="s">
        <v>8517</v>
      </c>
      <c r="C7411" t="s">
        <v>8431</v>
      </c>
      <c r="D7411" t="s">
        <v>8434</v>
      </c>
      <c r="E7411" t="n">
        <v>13</v>
      </c>
      <c r="F7411" t="n">
        <v>2</v>
      </c>
      <c r="G7411" t="n">
        <v>2</v>
      </c>
      <c r="H7411" t="n">
        <v>0</v>
      </c>
      <c r="I7411" s="6" t="n">
        <v>80</v>
      </c>
      <c r="J7411" s="6" t="n">
        <v>8400</v>
      </c>
      <c r="K7411" s="7" t="n">
        <v>794.64</v>
      </c>
      <c r="L7411" s="7" t="n">
        <v>9.93</v>
      </c>
      <c r="M7411" s="6" t="n">
        <v>105</v>
      </c>
    </row>
    <row r="7412">
      <c r="A7412" t="s">
        <v>8521</v>
      </c>
      <c r="B7412" t="s">
        <v>39</v>
      </c>
      <c r="C7412" t="s">
        <v>8431</v>
      </c>
      <c r="D7412" t="s">
        <v>8434</v>
      </c>
      <c r="E7412" t="n">
        <v>13</v>
      </c>
      <c r="F7412" t="n">
        <v>2</v>
      </c>
      <c r="G7412" t="n">
        <v>2</v>
      </c>
      <c r="H7412" t="n">
        <v>0</v>
      </c>
      <c r="I7412" s="6" t="n">
        <v>11052</v>
      </c>
      <c r="J7412" s="6" t="n">
        <v>3306350</v>
      </c>
      <c r="K7412" s="7" t="n">
        <v>98918.82</v>
      </c>
      <c r="L7412" s="7" t="n">
        <v>8.95</v>
      </c>
      <c r="M7412" s="6" t="n">
        <v>299</v>
      </c>
    </row>
    <row r="7413">
      <c r="A7413" t="s">
        <v>8522</v>
      </c>
      <c r="B7413" t="s">
        <v>39</v>
      </c>
      <c r="C7413" t="s">
        <v>8431</v>
      </c>
      <c r="D7413" t="s">
        <v>8434</v>
      </c>
      <c r="E7413" t="n">
        <v>13</v>
      </c>
      <c r="F7413" t="n">
        <v>2</v>
      </c>
      <c r="G7413" t="n">
        <v>2</v>
      </c>
      <c r="H7413" t="n">
        <v>0</v>
      </c>
      <c r="I7413" s="6" t="n">
        <v>255</v>
      </c>
      <c r="J7413" s="6" t="n">
        <v>11212</v>
      </c>
      <c r="K7413" s="7" t="n">
        <v>1248.27</v>
      </c>
      <c r="L7413" s="7" t="n">
        <v>4.9</v>
      </c>
      <c r="M7413" s="6" t="n">
        <v>44</v>
      </c>
    </row>
    <row r="7414">
      <c r="A7414" t="s">
        <v>8523</v>
      </c>
      <c r="B7414" t="s">
        <v>8524</v>
      </c>
      <c r="C7414" t="s">
        <v>8431</v>
      </c>
      <c r="D7414" t="s">
        <v>8434</v>
      </c>
      <c r="E7414" t="n">
        <v>13</v>
      </c>
      <c r="F7414" t="n">
        <v>2</v>
      </c>
      <c r="G7414" t="n">
        <v>2</v>
      </c>
      <c r="H7414" t="n">
        <v>0</v>
      </c>
      <c r="I7414" s="6" t="n">
        <v>24</v>
      </c>
      <c r="J7414" s="6" t="n">
        <v>8750</v>
      </c>
      <c r="K7414" s="7" t="n">
        <v>127.75</v>
      </c>
      <c r="L7414" s="7" t="n">
        <v>5.32</v>
      </c>
      <c r="M7414" s="6" t="n">
        <v>365</v>
      </c>
    </row>
    <row r="7415">
      <c r="A7415" t="s">
        <v>8525</v>
      </c>
      <c r="B7415" t="s">
        <v>8524</v>
      </c>
      <c r="C7415" t="s">
        <v>8431</v>
      </c>
      <c r="D7415" t="s">
        <v>8434</v>
      </c>
      <c r="E7415" t="n">
        <v>13</v>
      </c>
      <c r="F7415" t="n">
        <v>2</v>
      </c>
      <c r="G7415" t="n">
        <v>2</v>
      </c>
      <c r="H7415" t="n">
        <v>0</v>
      </c>
      <c r="I7415" s="6" t="n">
        <v>491</v>
      </c>
      <c r="J7415" s="6" t="n">
        <v>233119</v>
      </c>
      <c r="K7415" s="7" t="n">
        <v>2396.46</v>
      </c>
      <c r="L7415" s="7" t="n">
        <v>4.88</v>
      </c>
      <c r="M7415" s="6" t="n">
        <v>475</v>
      </c>
    </row>
    <row r="7416">
      <c r="A7416" t="s">
        <v>8526</v>
      </c>
      <c r="B7416" t="s">
        <v>8527</v>
      </c>
      <c r="C7416" t="s">
        <v>8431</v>
      </c>
      <c r="D7416" t="s">
        <v>8528</v>
      </c>
      <c r="E7416" t="n">
        <v>13</v>
      </c>
      <c r="F7416" t="n">
        <v>3</v>
      </c>
      <c r="G7416" t="n">
        <v>0</v>
      </c>
      <c r="H7416" t="n">
        <v>0</v>
      </c>
      <c r="I7416" s="6" t="n">
        <v>14</v>
      </c>
      <c r="J7416" s="6" t="n">
        <v>540</v>
      </c>
      <c r="K7416" s="7" t="n">
        <v>91.17</v>
      </c>
      <c r="L7416" s="7" t="n">
        <v>6.51</v>
      </c>
      <c r="M7416" s="6" t="n">
        <v>39</v>
      </c>
    </row>
    <row r="7417">
      <c r="A7417" t="s">
        <v>8529</v>
      </c>
      <c r="B7417" t="s">
        <v>8530</v>
      </c>
      <c r="C7417" t="s">
        <v>8431</v>
      </c>
      <c r="D7417" t="s">
        <v>8528</v>
      </c>
      <c r="E7417" t="n">
        <v>13</v>
      </c>
      <c r="F7417" t="n">
        <v>3</v>
      </c>
      <c r="G7417" t="n">
        <v>0</v>
      </c>
      <c r="H7417" t="n">
        <v>0</v>
      </c>
      <c r="I7417" s="6" t="n">
        <v>297</v>
      </c>
      <c r="J7417" s="6" t="n">
        <v>37500</v>
      </c>
      <c r="K7417" s="7" t="n">
        <v>866.45</v>
      </c>
      <c r="L7417" s="7" t="n">
        <v>2.92</v>
      </c>
      <c r="M7417" s="6" t="n">
        <v>126</v>
      </c>
    </row>
    <row r="7418">
      <c r="A7418" t="s">
        <v>8531</v>
      </c>
      <c r="B7418" t="s">
        <v>8530</v>
      </c>
      <c r="C7418" t="s">
        <v>8431</v>
      </c>
      <c r="D7418" t="s">
        <v>8528</v>
      </c>
      <c r="E7418" t="n">
        <v>13</v>
      </c>
      <c r="F7418" t="n">
        <v>3</v>
      </c>
      <c r="G7418" t="n">
        <v>0</v>
      </c>
      <c r="H7418" t="n">
        <v>0</v>
      </c>
      <c r="I7418" s="6" t="n">
        <v>871</v>
      </c>
      <c r="J7418" s="6" t="n">
        <v>190210</v>
      </c>
      <c r="K7418" s="7" t="n">
        <v>1864.32</v>
      </c>
      <c r="L7418" s="7" t="n">
        <v>2.14</v>
      </c>
      <c r="M7418" s="6" t="n">
        <v>218</v>
      </c>
    </row>
    <row r="7419">
      <c r="A7419" t="s">
        <v>8532</v>
      </c>
      <c r="B7419" t="s">
        <v>8533</v>
      </c>
      <c r="C7419" t="s">
        <v>8431</v>
      </c>
      <c r="D7419" t="s">
        <v>8528</v>
      </c>
      <c r="E7419" t="n">
        <v>13</v>
      </c>
      <c r="F7419" t="n">
        <v>3</v>
      </c>
      <c r="G7419" t="n">
        <v>0</v>
      </c>
      <c r="H7419" t="n">
        <v>0</v>
      </c>
      <c r="I7419" s="6" t="n">
        <v>4797</v>
      </c>
      <c r="J7419" s="6" t="n">
        <v>491492</v>
      </c>
      <c r="K7419" s="7" t="n">
        <v>30664.63</v>
      </c>
      <c r="L7419" s="7" t="n">
        <v>6.39</v>
      </c>
      <c r="M7419" s="6" t="n">
        <v>102</v>
      </c>
    </row>
    <row r="7420">
      <c r="A7420" t="s">
        <v>8534</v>
      </c>
      <c r="B7420" t="s">
        <v>8535</v>
      </c>
      <c r="C7420" t="s">
        <v>8431</v>
      </c>
      <c r="D7420" t="s">
        <v>8528</v>
      </c>
      <c r="E7420" t="n">
        <v>13</v>
      </c>
      <c r="F7420" t="n">
        <v>3</v>
      </c>
      <c r="G7420" t="n">
        <v>0</v>
      </c>
      <c r="H7420" t="n">
        <v>0</v>
      </c>
      <c r="I7420" s="6" t="n">
        <v>678</v>
      </c>
      <c r="J7420" s="6" t="n">
        <v>248475</v>
      </c>
      <c r="K7420" s="7" t="n">
        <v>9163.45</v>
      </c>
      <c r="L7420" s="7" t="n">
        <v>13.52</v>
      </c>
      <c r="M7420" s="6" t="n">
        <v>366</v>
      </c>
    </row>
    <row r="7421">
      <c r="A7421" t="s">
        <v>8536</v>
      </c>
      <c r="B7421" t="s">
        <v>8535</v>
      </c>
      <c r="C7421" t="s">
        <v>8431</v>
      </c>
      <c r="D7421" t="s">
        <v>8528</v>
      </c>
      <c r="E7421" t="n">
        <v>13</v>
      </c>
      <c r="F7421" t="n">
        <v>3</v>
      </c>
      <c r="G7421" t="n">
        <v>0</v>
      </c>
      <c r="H7421" t="n">
        <v>0</v>
      </c>
      <c r="I7421" s="6" t="n">
        <v>889</v>
      </c>
      <c r="J7421" s="6" t="n">
        <v>387949</v>
      </c>
      <c r="K7421" s="7" t="n">
        <v>14656.42</v>
      </c>
      <c r="L7421" s="7" t="n">
        <v>16.49</v>
      </c>
      <c r="M7421" s="6" t="n">
        <v>436</v>
      </c>
    </row>
    <row r="7422">
      <c r="A7422" t="s">
        <v>8537</v>
      </c>
      <c r="B7422" t="s">
        <v>8535</v>
      </c>
      <c r="C7422" t="s">
        <v>8431</v>
      </c>
      <c r="D7422" t="s">
        <v>8528</v>
      </c>
      <c r="E7422" t="n">
        <v>13</v>
      </c>
      <c r="F7422" t="n">
        <v>3</v>
      </c>
      <c r="G7422" t="n">
        <v>0</v>
      </c>
      <c r="H7422" t="n">
        <v>0</v>
      </c>
      <c r="I7422" s="6" t="n">
        <v>615</v>
      </c>
      <c r="J7422" s="6" t="n">
        <v>257400</v>
      </c>
      <c r="K7422" s="7" t="n">
        <v>9954.83</v>
      </c>
      <c r="L7422" s="7" t="n">
        <v>16.19</v>
      </c>
      <c r="M7422" s="6" t="n">
        <v>419</v>
      </c>
    </row>
    <row r="7423">
      <c r="A7423" t="s">
        <v>8538</v>
      </c>
      <c r="B7423" t="s">
        <v>8535</v>
      </c>
      <c r="C7423" t="s">
        <v>8431</v>
      </c>
      <c r="D7423" t="s">
        <v>8528</v>
      </c>
      <c r="E7423" t="n">
        <v>13</v>
      </c>
      <c r="F7423" t="n">
        <v>3</v>
      </c>
      <c r="G7423" t="n">
        <v>0</v>
      </c>
      <c r="H7423" t="n">
        <v>0</v>
      </c>
      <c r="I7423" s="6" t="n">
        <v>336</v>
      </c>
      <c r="J7423" s="6" t="n">
        <v>134230</v>
      </c>
      <c r="K7423" s="7" t="n">
        <v>5500.94</v>
      </c>
      <c r="L7423" s="7" t="n">
        <v>16.37</v>
      </c>
      <c r="M7423" s="6" t="n">
        <v>399</v>
      </c>
    </row>
    <row r="7424">
      <c r="A7424" t="s">
        <v>8539</v>
      </c>
      <c r="B7424" t="s">
        <v>1857</v>
      </c>
      <c r="C7424" t="s">
        <v>8431</v>
      </c>
      <c r="D7424" t="s">
        <v>8528</v>
      </c>
      <c r="E7424" t="n">
        <v>13</v>
      </c>
      <c r="F7424" t="n">
        <v>3</v>
      </c>
      <c r="G7424" t="n">
        <v>0</v>
      </c>
      <c r="H7424" t="n">
        <v>0</v>
      </c>
      <c r="I7424" s="6" t="n">
        <v>2</v>
      </c>
      <c r="J7424" s="6" t="n">
        <v>50</v>
      </c>
      <c r="K7424" s="7" t="n">
        <v>9.78</v>
      </c>
      <c r="L7424" s="7" t="n">
        <v>4.89</v>
      </c>
      <c r="M7424" s="6" t="n">
        <v>25</v>
      </c>
    </row>
    <row r="7425">
      <c r="A7425" t="s">
        <v>8540</v>
      </c>
      <c r="B7425" t="s">
        <v>2424</v>
      </c>
      <c r="C7425" t="s">
        <v>8431</v>
      </c>
      <c r="D7425" t="s">
        <v>8528</v>
      </c>
      <c r="E7425" t="n">
        <v>13</v>
      </c>
      <c r="F7425" t="n">
        <v>3</v>
      </c>
      <c r="G7425" t="n">
        <v>0</v>
      </c>
      <c r="H7425" t="n">
        <v>0</v>
      </c>
      <c r="I7425" s="6" t="n">
        <v>47</v>
      </c>
      <c r="J7425" s="6" t="n">
        <v>1860</v>
      </c>
      <c r="K7425" s="7" t="n">
        <v>846.92</v>
      </c>
      <c r="L7425" s="7" t="n">
        <v>18.02</v>
      </c>
      <c r="M7425" s="6" t="n">
        <v>40</v>
      </c>
    </row>
    <row r="7426">
      <c r="A7426" t="s">
        <v>8541</v>
      </c>
      <c r="B7426" t="s">
        <v>8533</v>
      </c>
      <c r="C7426" t="s">
        <v>8431</v>
      </c>
      <c r="D7426" t="s">
        <v>8528</v>
      </c>
      <c r="E7426" t="n">
        <v>13</v>
      </c>
      <c r="F7426" t="n">
        <v>3</v>
      </c>
      <c r="G7426" t="n">
        <v>0</v>
      </c>
      <c r="H7426" t="n">
        <v>0</v>
      </c>
      <c r="I7426" s="6" t="n">
        <v>6424</v>
      </c>
      <c r="J7426" s="6" t="n">
        <v>631944</v>
      </c>
      <c r="K7426" s="7" t="n">
        <v>39728.79</v>
      </c>
      <c r="L7426" s="7" t="n">
        <v>6.18</v>
      </c>
      <c r="M7426" s="6" t="n">
        <v>98</v>
      </c>
    </row>
    <row r="7427">
      <c r="A7427" t="s">
        <v>8542</v>
      </c>
      <c r="B7427" t="s">
        <v>8543</v>
      </c>
      <c r="C7427" t="s">
        <v>8431</v>
      </c>
      <c r="D7427" t="s">
        <v>8528</v>
      </c>
      <c r="E7427" t="n">
        <v>13</v>
      </c>
      <c r="F7427" t="n">
        <v>3</v>
      </c>
      <c r="G7427" t="n">
        <v>0</v>
      </c>
      <c r="H7427" t="n">
        <v>0</v>
      </c>
      <c r="I7427" s="6" t="n">
        <v>268</v>
      </c>
      <c r="J7427" s="6" t="n">
        <v>9330</v>
      </c>
      <c r="K7427" s="7" t="n">
        <v>1151.79</v>
      </c>
      <c r="L7427" s="7" t="n">
        <v>4.3</v>
      </c>
      <c r="M7427" s="6" t="n">
        <v>35</v>
      </c>
    </row>
    <row r="7428">
      <c r="A7428" t="s">
        <v>8544</v>
      </c>
      <c r="B7428" t="s">
        <v>8535</v>
      </c>
      <c r="C7428" t="s">
        <v>8431</v>
      </c>
      <c r="D7428" t="s">
        <v>8528</v>
      </c>
      <c r="E7428" t="n">
        <v>13</v>
      </c>
      <c r="F7428" t="n">
        <v>3</v>
      </c>
      <c r="G7428" t="n">
        <v>0</v>
      </c>
      <c r="H7428" t="n">
        <v>0</v>
      </c>
      <c r="I7428" s="6" t="n">
        <v>608</v>
      </c>
      <c r="J7428" s="6" t="n">
        <v>311600</v>
      </c>
      <c r="K7428" s="7" t="n">
        <v>11248.76</v>
      </c>
      <c r="L7428" s="7" t="n">
        <v>18.5</v>
      </c>
      <c r="M7428" s="6" t="n">
        <v>512</v>
      </c>
    </row>
    <row r="7429">
      <c r="A7429" t="s">
        <v>8545</v>
      </c>
      <c r="B7429" t="s">
        <v>8535</v>
      </c>
      <c r="C7429" t="s">
        <v>8431</v>
      </c>
      <c r="D7429" t="s">
        <v>8528</v>
      </c>
      <c r="E7429" t="n">
        <v>13</v>
      </c>
      <c r="F7429" t="n">
        <v>3</v>
      </c>
      <c r="G7429" t="n">
        <v>0</v>
      </c>
      <c r="H7429" t="n">
        <v>0</v>
      </c>
      <c r="I7429" s="6" t="n">
        <v>1023</v>
      </c>
      <c r="J7429" s="6" t="n">
        <v>373200</v>
      </c>
      <c r="K7429" s="7" t="n">
        <v>14198.38</v>
      </c>
      <c r="L7429" s="7" t="n">
        <v>13.88</v>
      </c>
      <c r="M7429" s="6" t="n">
        <v>365</v>
      </c>
    </row>
    <row r="7430">
      <c r="A7430" t="s">
        <v>8546</v>
      </c>
      <c r="B7430" t="s">
        <v>8535</v>
      </c>
      <c r="C7430" t="s">
        <v>8431</v>
      </c>
      <c r="D7430" t="s">
        <v>8528</v>
      </c>
      <c r="E7430" t="n">
        <v>13</v>
      </c>
      <c r="F7430" t="n">
        <v>3</v>
      </c>
      <c r="G7430" t="n">
        <v>0</v>
      </c>
      <c r="H7430" t="n">
        <v>0</v>
      </c>
      <c r="I7430" s="6" t="n">
        <v>1158</v>
      </c>
      <c r="J7430" s="6" t="n">
        <v>604000</v>
      </c>
      <c r="K7430" s="7" t="n">
        <v>23036.56</v>
      </c>
      <c r="L7430" s="7" t="n">
        <v>19.89</v>
      </c>
      <c r="M7430" s="6" t="n">
        <v>522</v>
      </c>
    </row>
    <row r="7431">
      <c r="A7431" t="s">
        <v>8547</v>
      </c>
      <c r="B7431" t="s">
        <v>8527</v>
      </c>
      <c r="C7431" t="s">
        <v>8431</v>
      </c>
      <c r="D7431" t="s">
        <v>8528</v>
      </c>
      <c r="E7431" t="n">
        <v>13</v>
      </c>
      <c r="F7431" t="n">
        <v>3</v>
      </c>
      <c r="G7431" t="n">
        <v>0</v>
      </c>
      <c r="H7431" t="n">
        <v>0</v>
      </c>
      <c r="I7431" s="6" t="n">
        <v>37</v>
      </c>
      <c r="J7431" s="6" t="n">
        <v>1028</v>
      </c>
      <c r="K7431" s="7" t="n">
        <v>154.26</v>
      </c>
      <c r="L7431" s="7" t="n">
        <v>4.17</v>
      </c>
      <c r="M7431" s="6" t="n">
        <v>28</v>
      </c>
    </row>
    <row r="7432">
      <c r="A7432" t="s">
        <v>8548</v>
      </c>
      <c r="B7432" t="s">
        <v>8543</v>
      </c>
      <c r="C7432" t="s">
        <v>8431</v>
      </c>
      <c r="D7432" t="s">
        <v>8528</v>
      </c>
      <c r="E7432" t="n">
        <v>13</v>
      </c>
      <c r="F7432" t="n">
        <v>3</v>
      </c>
      <c r="G7432" t="n">
        <v>0</v>
      </c>
      <c r="H7432" t="n">
        <v>0</v>
      </c>
      <c r="I7432" s="6" t="n">
        <v>342</v>
      </c>
      <c r="J7432" s="6" t="n">
        <v>15240</v>
      </c>
      <c r="K7432" s="7" t="n">
        <v>1843.26</v>
      </c>
      <c r="L7432" s="7" t="n">
        <v>5.39</v>
      </c>
      <c r="M7432" s="6" t="n">
        <v>45</v>
      </c>
    </row>
    <row r="7433">
      <c r="A7433" t="s">
        <v>8549</v>
      </c>
      <c r="B7433" t="s">
        <v>2424</v>
      </c>
      <c r="C7433" t="s">
        <v>8431</v>
      </c>
      <c r="D7433" t="s">
        <v>8528</v>
      </c>
      <c r="E7433" t="n">
        <v>13</v>
      </c>
      <c r="F7433" t="n">
        <v>3</v>
      </c>
      <c r="G7433" t="n">
        <v>0</v>
      </c>
      <c r="H7433" t="n">
        <v>0</v>
      </c>
      <c r="I7433" s="6" t="n">
        <v>32</v>
      </c>
      <c r="J7433" s="6" t="n">
        <v>960</v>
      </c>
      <c r="K7433" s="7" t="n">
        <v>437.12</v>
      </c>
      <c r="L7433" s="7" t="n">
        <v>13.66</v>
      </c>
      <c r="M7433" s="6" t="n">
        <v>30</v>
      </c>
    </row>
    <row r="7434">
      <c r="A7434" t="s">
        <v>8550</v>
      </c>
      <c r="B7434" t="s">
        <v>4929</v>
      </c>
      <c r="C7434" t="s">
        <v>8431</v>
      </c>
      <c r="D7434" t="s">
        <v>8551</v>
      </c>
      <c r="E7434" t="n">
        <v>13</v>
      </c>
      <c r="F7434" t="n">
        <v>4</v>
      </c>
      <c r="G7434" t="n">
        <v>0</v>
      </c>
      <c r="H7434" t="n">
        <v>0</v>
      </c>
      <c r="I7434" s="6" t="n">
        <v>5</v>
      </c>
      <c r="J7434" s="6" t="n">
        <v>222</v>
      </c>
      <c r="K7434" s="7" t="n">
        <v>8.81</v>
      </c>
      <c r="L7434" s="7" t="n">
        <v>1.76</v>
      </c>
      <c r="M7434" s="6" t="n">
        <v>44</v>
      </c>
    </row>
    <row r="7435">
      <c r="A7435" t="s">
        <v>8552</v>
      </c>
      <c r="B7435" t="s">
        <v>4929</v>
      </c>
      <c r="C7435" t="s">
        <v>8431</v>
      </c>
      <c r="D7435" t="s">
        <v>8551</v>
      </c>
      <c r="E7435" t="n">
        <v>13</v>
      </c>
      <c r="F7435" t="n">
        <v>4</v>
      </c>
      <c r="G7435" t="n">
        <v>0</v>
      </c>
      <c r="H7435" t="n">
        <v>0</v>
      </c>
      <c r="I7435" s="6" t="n">
        <v>38</v>
      </c>
      <c r="J7435" s="6" t="n">
        <v>3800</v>
      </c>
      <c r="K7435" s="7" t="n">
        <v>113.62</v>
      </c>
      <c r="L7435" s="7" t="n">
        <v>2.99</v>
      </c>
      <c r="M7435" s="6" t="n">
        <v>100</v>
      </c>
    </row>
    <row r="7436">
      <c r="A7436" t="s">
        <v>8553</v>
      </c>
      <c r="B7436" t="s">
        <v>315</v>
      </c>
      <c r="C7436" t="s">
        <v>8431</v>
      </c>
      <c r="D7436" t="s">
        <v>8551</v>
      </c>
      <c r="E7436" t="n">
        <v>13</v>
      </c>
      <c r="F7436" t="n">
        <v>4</v>
      </c>
      <c r="G7436" t="n">
        <v>0</v>
      </c>
      <c r="H7436" t="n">
        <v>0</v>
      </c>
      <c r="I7436" s="6" t="n">
        <v>37</v>
      </c>
      <c r="J7436" s="6" t="n">
        <v>1500</v>
      </c>
      <c r="K7436" s="7" t="n">
        <v>3748.5</v>
      </c>
      <c r="L7436" s="7" t="n">
        <v>101.31</v>
      </c>
      <c r="M7436" s="6" t="n">
        <v>41</v>
      </c>
    </row>
    <row r="7437">
      <c r="A7437" t="s">
        <v>8554</v>
      </c>
      <c r="B7437" t="s">
        <v>315</v>
      </c>
      <c r="C7437" t="s">
        <v>8431</v>
      </c>
      <c r="D7437" t="s">
        <v>8551</v>
      </c>
      <c r="E7437" t="n">
        <v>13</v>
      </c>
      <c r="F7437" t="n">
        <v>4</v>
      </c>
      <c r="G7437" t="n">
        <v>0</v>
      </c>
      <c r="H7437" t="n">
        <v>0</v>
      </c>
      <c r="I7437" s="6" t="n">
        <v>16</v>
      </c>
      <c r="J7437" s="6" t="n">
        <v>810</v>
      </c>
      <c r="K7437" s="7" t="n">
        <v>2024.19</v>
      </c>
      <c r="L7437" s="7" t="n">
        <v>126.51</v>
      </c>
      <c r="M7437" s="6" t="n">
        <v>51</v>
      </c>
    </row>
    <row r="7438">
      <c r="A7438" t="s">
        <v>8555</v>
      </c>
      <c r="B7438" t="s">
        <v>4929</v>
      </c>
      <c r="C7438" t="s">
        <v>8431</v>
      </c>
      <c r="D7438" t="s">
        <v>8551</v>
      </c>
      <c r="E7438" t="n">
        <v>13</v>
      </c>
      <c r="F7438" t="n">
        <v>4</v>
      </c>
      <c r="G7438" t="n">
        <v>0</v>
      </c>
      <c r="H7438" t="n">
        <v>0</v>
      </c>
      <c r="I7438" s="6" t="n">
        <v>2373</v>
      </c>
      <c r="J7438" s="6" t="n">
        <v>258300</v>
      </c>
      <c r="K7438" s="7" t="n">
        <v>10177.02</v>
      </c>
      <c r="L7438" s="7" t="n">
        <v>4.29</v>
      </c>
      <c r="M7438" s="6" t="n">
        <v>109</v>
      </c>
    </row>
    <row r="7439">
      <c r="A7439" t="s">
        <v>8556</v>
      </c>
      <c r="B7439" t="s">
        <v>4929</v>
      </c>
      <c r="C7439" t="s">
        <v>8431</v>
      </c>
      <c r="D7439" t="s">
        <v>8551</v>
      </c>
      <c r="E7439" t="n">
        <v>13</v>
      </c>
      <c r="F7439" t="n">
        <v>4</v>
      </c>
      <c r="G7439" t="n">
        <v>0</v>
      </c>
      <c r="H7439" t="n">
        <v>0</v>
      </c>
      <c r="I7439" s="6" t="n">
        <v>663</v>
      </c>
      <c r="J7439" s="6" t="n">
        <v>68100</v>
      </c>
      <c r="K7439" s="7" t="n">
        <v>7913.22</v>
      </c>
      <c r="L7439" s="7" t="n">
        <v>11.94</v>
      </c>
      <c r="M7439" s="6" t="n">
        <v>103</v>
      </c>
    </row>
    <row r="7440">
      <c r="A7440" t="s">
        <v>8557</v>
      </c>
      <c r="B7440" t="s">
        <v>8558</v>
      </c>
      <c r="C7440" t="s">
        <v>8431</v>
      </c>
      <c r="D7440" t="s">
        <v>8551</v>
      </c>
      <c r="E7440" t="n">
        <v>13</v>
      </c>
      <c r="F7440" t="n">
        <v>4</v>
      </c>
      <c r="G7440" t="n">
        <v>0</v>
      </c>
      <c r="H7440" t="n">
        <v>0</v>
      </c>
      <c r="I7440" s="6" t="n">
        <v>1094</v>
      </c>
      <c r="J7440" s="6" t="n">
        <v>115500</v>
      </c>
      <c r="K7440" s="7" t="n">
        <v>11665.5</v>
      </c>
      <c r="L7440" s="7" t="n">
        <v>10.66</v>
      </c>
      <c r="M7440" s="6" t="n">
        <v>106</v>
      </c>
    </row>
    <row r="7441">
      <c r="A7441" t="s">
        <v>8559</v>
      </c>
      <c r="B7441" t="s">
        <v>8558</v>
      </c>
      <c r="C7441" t="s">
        <v>8431</v>
      </c>
      <c r="D7441" t="s">
        <v>8551</v>
      </c>
      <c r="E7441" t="n">
        <v>13</v>
      </c>
      <c r="F7441" t="n">
        <v>4</v>
      </c>
      <c r="G7441" t="n">
        <v>0</v>
      </c>
      <c r="H7441" t="n">
        <v>0</v>
      </c>
      <c r="I7441" s="6" t="n">
        <v>763</v>
      </c>
      <c r="J7441" s="6" t="n">
        <v>68542</v>
      </c>
      <c r="K7441" s="7" t="n">
        <v>6422.07</v>
      </c>
      <c r="L7441" s="7" t="n">
        <v>8.42</v>
      </c>
      <c r="M7441" s="6" t="n">
        <v>90</v>
      </c>
    </row>
    <row r="7442">
      <c r="A7442" t="s">
        <v>8560</v>
      </c>
      <c r="B7442" t="s">
        <v>4929</v>
      </c>
      <c r="C7442" t="s">
        <v>8431</v>
      </c>
      <c r="D7442" t="s">
        <v>8551</v>
      </c>
      <c r="E7442" t="n">
        <v>13</v>
      </c>
      <c r="F7442" t="n">
        <v>4</v>
      </c>
      <c r="G7442" t="n">
        <v>0</v>
      </c>
      <c r="H7442" t="n">
        <v>0</v>
      </c>
      <c r="I7442" s="6" t="n">
        <v>225</v>
      </c>
      <c r="J7442" s="6" t="n">
        <v>22990</v>
      </c>
      <c r="K7442" s="7" t="n">
        <v>1406.99</v>
      </c>
      <c r="L7442" s="7" t="n">
        <v>6.25</v>
      </c>
      <c r="M7442" s="6" t="n">
        <v>102</v>
      </c>
    </row>
    <row r="7443">
      <c r="A7443" t="s">
        <v>8561</v>
      </c>
      <c r="B7443" t="s">
        <v>4929</v>
      </c>
      <c r="C7443" t="s">
        <v>8431</v>
      </c>
      <c r="D7443" t="s">
        <v>8551</v>
      </c>
      <c r="E7443" t="n">
        <v>13</v>
      </c>
      <c r="F7443" t="n">
        <v>4</v>
      </c>
      <c r="G7443" t="n">
        <v>0</v>
      </c>
      <c r="H7443" t="n">
        <v>0</v>
      </c>
      <c r="I7443" s="6" t="n">
        <v>139</v>
      </c>
      <c r="J7443" s="6" t="n">
        <v>7876</v>
      </c>
      <c r="K7443" s="7" t="n">
        <v>567.07</v>
      </c>
      <c r="L7443" s="7" t="n">
        <v>4.08</v>
      </c>
      <c r="M7443" s="6" t="n">
        <v>57</v>
      </c>
    </row>
    <row r="7444">
      <c r="A7444" t="s">
        <v>8562</v>
      </c>
      <c r="B7444" t="s">
        <v>4929</v>
      </c>
      <c r="C7444" t="s">
        <v>8431</v>
      </c>
      <c r="D7444" t="s">
        <v>8551</v>
      </c>
      <c r="E7444" t="n">
        <v>13</v>
      </c>
      <c r="F7444" t="n">
        <v>4</v>
      </c>
      <c r="G7444" t="n">
        <v>0</v>
      </c>
      <c r="H7444" t="n">
        <v>0</v>
      </c>
      <c r="I7444" s="6" t="n">
        <v>319</v>
      </c>
      <c r="J7444" s="6" t="n">
        <v>32738</v>
      </c>
      <c r="K7444" s="7" t="n">
        <v>2553.56</v>
      </c>
      <c r="L7444" s="7" t="n">
        <v>8</v>
      </c>
      <c r="M7444" s="6" t="n">
        <v>103</v>
      </c>
    </row>
    <row r="7445">
      <c r="A7445" t="s">
        <v>8563</v>
      </c>
      <c r="B7445" t="s">
        <v>8564</v>
      </c>
      <c r="C7445" t="s">
        <v>8431</v>
      </c>
      <c r="D7445" t="s">
        <v>8551</v>
      </c>
      <c r="E7445" t="n">
        <v>13</v>
      </c>
      <c r="F7445" t="n">
        <v>4</v>
      </c>
      <c r="G7445" t="n">
        <v>0</v>
      </c>
      <c r="H7445" t="n">
        <v>0</v>
      </c>
      <c r="I7445" s="6" t="n">
        <v>7127</v>
      </c>
      <c r="J7445" s="6" t="n">
        <v>281560</v>
      </c>
      <c r="K7445" s="7" t="n">
        <v>59503.01</v>
      </c>
      <c r="L7445" s="7" t="n">
        <v>8.35</v>
      </c>
      <c r="M7445" s="6" t="n">
        <v>40</v>
      </c>
    </row>
    <row r="7446">
      <c r="A7446" t="s">
        <v>8565</v>
      </c>
      <c r="B7446" t="s">
        <v>4929</v>
      </c>
      <c r="C7446" t="s">
        <v>8431</v>
      </c>
      <c r="D7446" t="s">
        <v>8551</v>
      </c>
      <c r="E7446" t="n">
        <v>13</v>
      </c>
      <c r="F7446" t="n">
        <v>4</v>
      </c>
      <c r="G7446" t="n">
        <v>0</v>
      </c>
      <c r="H7446" t="n">
        <v>0</v>
      </c>
      <c r="I7446" s="6" t="n">
        <v>4668</v>
      </c>
      <c r="J7446" s="6" t="n">
        <v>499800</v>
      </c>
      <c r="K7446" s="7" t="n">
        <v>15743.7</v>
      </c>
      <c r="L7446" s="7" t="n">
        <v>3.37</v>
      </c>
      <c r="M7446" s="6" t="n">
        <v>107</v>
      </c>
    </row>
    <row r="7447">
      <c r="A7447" t="s">
        <v>8566</v>
      </c>
      <c r="B7447" t="s">
        <v>4929</v>
      </c>
      <c r="C7447" t="s">
        <v>8431</v>
      </c>
      <c r="D7447" t="s">
        <v>8551</v>
      </c>
      <c r="E7447" t="n">
        <v>13</v>
      </c>
      <c r="F7447" t="n">
        <v>4</v>
      </c>
      <c r="G7447" t="n">
        <v>0</v>
      </c>
      <c r="H7447" t="n">
        <v>0</v>
      </c>
      <c r="I7447" s="6" t="n">
        <v>2379</v>
      </c>
      <c r="J7447" s="6" t="n">
        <v>251100</v>
      </c>
      <c r="K7447" s="7" t="n">
        <v>7909.65</v>
      </c>
      <c r="L7447" s="7" t="n">
        <v>3.32</v>
      </c>
      <c r="M7447" s="6" t="n">
        <v>106</v>
      </c>
    </row>
    <row r="7448">
      <c r="A7448" t="s">
        <v>8567</v>
      </c>
      <c r="B7448" t="s">
        <v>8568</v>
      </c>
      <c r="C7448" t="s">
        <v>8431</v>
      </c>
      <c r="D7448" t="s">
        <v>8551</v>
      </c>
      <c r="E7448" t="n">
        <v>13</v>
      </c>
      <c r="F7448" t="n">
        <v>4</v>
      </c>
      <c r="G7448" t="n">
        <v>0</v>
      </c>
      <c r="H7448" t="n">
        <v>0</v>
      </c>
      <c r="I7448" s="6" t="n">
        <v>54</v>
      </c>
      <c r="J7448" s="6" t="n">
        <v>2340</v>
      </c>
      <c r="K7448" s="7" t="n">
        <v>7292.58</v>
      </c>
      <c r="L7448" s="7" t="n">
        <v>135.05</v>
      </c>
      <c r="M7448" s="6" t="n">
        <v>43</v>
      </c>
    </row>
    <row r="7449">
      <c r="A7449" t="s">
        <v>8569</v>
      </c>
      <c r="B7449" t="s">
        <v>8568</v>
      </c>
      <c r="C7449" t="s">
        <v>8431</v>
      </c>
      <c r="D7449" t="s">
        <v>8551</v>
      </c>
      <c r="E7449" t="n">
        <v>13</v>
      </c>
      <c r="F7449" t="n">
        <v>4</v>
      </c>
      <c r="G7449" t="n">
        <v>0</v>
      </c>
      <c r="H7449" t="n">
        <v>0</v>
      </c>
      <c r="I7449" s="6" t="n">
        <v>51</v>
      </c>
      <c r="J7449" s="6" t="n">
        <v>1918</v>
      </c>
      <c r="K7449" s="7" t="n">
        <v>5328.28</v>
      </c>
      <c r="L7449" s="7" t="n">
        <v>104.48</v>
      </c>
      <c r="M7449" s="6" t="n">
        <v>38</v>
      </c>
    </row>
    <row r="7450">
      <c r="A7450" t="s">
        <v>8570</v>
      </c>
      <c r="B7450" t="s">
        <v>8571</v>
      </c>
      <c r="C7450" t="s">
        <v>8431</v>
      </c>
      <c r="D7450" t="s">
        <v>8551</v>
      </c>
      <c r="E7450" t="n">
        <v>13</v>
      </c>
      <c r="F7450" t="n">
        <v>4</v>
      </c>
      <c r="G7450" t="n">
        <v>0</v>
      </c>
      <c r="H7450" t="n">
        <v>0</v>
      </c>
      <c r="I7450" s="6" t="n">
        <v>16491</v>
      </c>
      <c r="J7450" s="6" t="n">
        <v>711314</v>
      </c>
      <c r="K7450" s="7" t="n">
        <v>151269.56</v>
      </c>
      <c r="L7450" s="7" t="n">
        <v>9.17</v>
      </c>
      <c r="M7450" s="6" t="n">
        <v>43</v>
      </c>
    </row>
    <row r="7451">
      <c r="A7451" t="s">
        <v>8572</v>
      </c>
      <c r="B7451" t="s">
        <v>8262</v>
      </c>
      <c r="C7451" t="s">
        <v>8431</v>
      </c>
      <c r="D7451" t="s">
        <v>8551</v>
      </c>
      <c r="E7451" t="n">
        <v>13</v>
      </c>
      <c r="F7451" t="n">
        <v>4</v>
      </c>
      <c r="G7451" t="n">
        <v>0</v>
      </c>
      <c r="H7451" t="n">
        <v>0</v>
      </c>
      <c r="I7451" s="6" t="n">
        <v>58</v>
      </c>
      <c r="J7451" s="6" t="n">
        <v>2626</v>
      </c>
      <c r="K7451" s="7" t="n">
        <v>3640.16</v>
      </c>
      <c r="L7451" s="7" t="n">
        <v>62.76</v>
      </c>
      <c r="M7451" s="6" t="n">
        <v>45</v>
      </c>
    </row>
    <row r="7452">
      <c r="A7452" t="s">
        <v>8573</v>
      </c>
      <c r="B7452" t="s">
        <v>8262</v>
      </c>
      <c r="C7452" t="s">
        <v>8431</v>
      </c>
      <c r="D7452" t="s">
        <v>8551</v>
      </c>
      <c r="E7452" t="n">
        <v>13</v>
      </c>
      <c r="F7452" t="n">
        <v>4</v>
      </c>
      <c r="G7452" t="n">
        <v>0</v>
      </c>
      <c r="H7452" t="n">
        <v>0</v>
      </c>
      <c r="I7452" s="6" t="n">
        <v>34</v>
      </c>
      <c r="J7452" s="6" t="n">
        <v>1271</v>
      </c>
      <c r="K7452" s="7" t="n">
        <v>1779.37</v>
      </c>
      <c r="L7452" s="7" t="n">
        <v>52.33</v>
      </c>
      <c r="M7452" s="6" t="n">
        <v>37</v>
      </c>
    </row>
    <row r="7453">
      <c r="A7453" t="s">
        <v>8574</v>
      </c>
      <c r="B7453" t="s">
        <v>4929</v>
      </c>
      <c r="C7453" t="s">
        <v>8431</v>
      </c>
      <c r="D7453" t="s">
        <v>8551</v>
      </c>
      <c r="E7453" t="n">
        <v>13</v>
      </c>
      <c r="F7453" t="n">
        <v>4</v>
      </c>
      <c r="G7453" t="n">
        <v>0</v>
      </c>
      <c r="H7453" t="n">
        <v>0</v>
      </c>
      <c r="I7453" s="6" t="n">
        <v>7507</v>
      </c>
      <c r="J7453" s="6" t="n">
        <v>506604</v>
      </c>
      <c r="K7453" s="7" t="n">
        <v>44839.8</v>
      </c>
      <c r="L7453" s="7" t="n">
        <v>5.97</v>
      </c>
      <c r="M7453" s="6" t="n">
        <v>67</v>
      </c>
    </row>
    <row r="7454">
      <c r="A7454" t="s">
        <v>8575</v>
      </c>
      <c r="B7454" t="s">
        <v>4929</v>
      </c>
      <c r="C7454" t="s">
        <v>8431</v>
      </c>
      <c r="D7454" t="s">
        <v>8551</v>
      </c>
      <c r="E7454" t="n">
        <v>13</v>
      </c>
      <c r="F7454" t="n">
        <v>4</v>
      </c>
      <c r="G7454" t="n">
        <v>0</v>
      </c>
      <c r="H7454" t="n">
        <v>0</v>
      </c>
      <c r="I7454" s="6" t="n">
        <v>83</v>
      </c>
      <c r="J7454" s="6" t="n">
        <v>10200</v>
      </c>
      <c r="K7454" s="7" t="n">
        <v>467.16</v>
      </c>
      <c r="L7454" s="7" t="n">
        <v>5.63</v>
      </c>
      <c r="M7454" s="6" t="n">
        <v>123</v>
      </c>
    </row>
    <row r="7455">
      <c r="A7455" t="s">
        <v>8576</v>
      </c>
      <c r="B7455" t="s">
        <v>4929</v>
      </c>
      <c r="C7455" t="s">
        <v>8431</v>
      </c>
      <c r="D7455" t="s">
        <v>8551</v>
      </c>
      <c r="E7455" t="n">
        <v>13</v>
      </c>
      <c r="F7455" t="n">
        <v>4</v>
      </c>
      <c r="G7455" t="n">
        <v>0</v>
      </c>
      <c r="H7455" t="n">
        <v>0</v>
      </c>
      <c r="I7455" s="6" t="n">
        <v>3470</v>
      </c>
      <c r="J7455" s="6" t="n">
        <v>265100</v>
      </c>
      <c r="K7455" s="7" t="n">
        <v>14430.76</v>
      </c>
      <c r="L7455" s="7" t="n">
        <v>4.16</v>
      </c>
      <c r="M7455" s="6" t="n">
        <v>76</v>
      </c>
    </row>
    <row r="7456">
      <c r="A7456" t="s">
        <v>8577</v>
      </c>
      <c r="B7456" t="s">
        <v>4929</v>
      </c>
      <c r="C7456" t="s">
        <v>8431</v>
      </c>
      <c r="D7456" t="s">
        <v>8551</v>
      </c>
      <c r="E7456" t="n">
        <v>13</v>
      </c>
      <c r="F7456" t="n">
        <v>4</v>
      </c>
      <c r="G7456" t="n">
        <v>0</v>
      </c>
      <c r="H7456" t="n">
        <v>0</v>
      </c>
      <c r="I7456" s="6" t="n">
        <v>16987</v>
      </c>
      <c r="J7456" s="6" t="n">
        <v>1857256</v>
      </c>
      <c r="K7456" s="7" t="n">
        <v>73175.89</v>
      </c>
      <c r="L7456" s="7" t="n">
        <v>4.31</v>
      </c>
      <c r="M7456" s="6" t="n">
        <v>109</v>
      </c>
    </row>
    <row r="7457">
      <c r="A7457" t="s">
        <v>8578</v>
      </c>
      <c r="B7457" t="s">
        <v>4929</v>
      </c>
      <c r="C7457" t="s">
        <v>8431</v>
      </c>
      <c r="D7457" t="s">
        <v>8551</v>
      </c>
      <c r="E7457" t="n">
        <v>13</v>
      </c>
      <c r="F7457" t="n">
        <v>4</v>
      </c>
      <c r="G7457" t="n">
        <v>0</v>
      </c>
      <c r="H7457" t="n">
        <v>0</v>
      </c>
      <c r="I7457" s="6" t="n">
        <v>179</v>
      </c>
      <c r="J7457" s="6" t="n">
        <v>2729</v>
      </c>
      <c r="K7457" s="7" t="n">
        <v>9537.85</v>
      </c>
      <c r="L7457" s="7" t="n">
        <v>53.28</v>
      </c>
      <c r="M7457" s="6" t="n">
        <v>15</v>
      </c>
    </row>
    <row r="7458">
      <c r="A7458" t="s">
        <v>8579</v>
      </c>
      <c r="B7458" t="s">
        <v>4929</v>
      </c>
      <c r="C7458" t="s">
        <v>8431</v>
      </c>
      <c r="D7458" t="s">
        <v>8551</v>
      </c>
      <c r="E7458" t="n">
        <v>13</v>
      </c>
      <c r="F7458" t="n">
        <v>4</v>
      </c>
      <c r="G7458" t="n">
        <v>0</v>
      </c>
      <c r="H7458" t="n">
        <v>0</v>
      </c>
      <c r="I7458" s="6" t="n">
        <v>139</v>
      </c>
      <c r="J7458" s="6" t="n">
        <v>1518</v>
      </c>
      <c r="K7458" s="7" t="n">
        <v>5305.41</v>
      </c>
      <c r="L7458" s="7" t="n">
        <v>38.17</v>
      </c>
      <c r="M7458" s="6" t="n">
        <v>11</v>
      </c>
    </row>
    <row r="7459">
      <c r="A7459" t="s">
        <v>8580</v>
      </c>
      <c r="B7459" t="s">
        <v>4929</v>
      </c>
      <c r="C7459" t="s">
        <v>8431</v>
      </c>
      <c r="D7459" t="s">
        <v>8551</v>
      </c>
      <c r="E7459" t="n">
        <v>13</v>
      </c>
      <c r="F7459" t="n">
        <v>4</v>
      </c>
      <c r="G7459" t="n">
        <v>0</v>
      </c>
      <c r="H7459" t="n">
        <v>0</v>
      </c>
      <c r="I7459" s="6" t="n">
        <v>6869</v>
      </c>
      <c r="J7459" s="6" t="n">
        <v>461497</v>
      </c>
      <c r="K7459" s="7" t="n">
        <v>19580.35</v>
      </c>
      <c r="L7459" s="7" t="n">
        <v>2.85</v>
      </c>
      <c r="M7459" s="6" t="n">
        <v>67</v>
      </c>
    </row>
    <row r="7460">
      <c r="A7460" t="s">
        <v>8581</v>
      </c>
      <c r="B7460" t="s">
        <v>4929</v>
      </c>
      <c r="C7460" t="s">
        <v>8431</v>
      </c>
      <c r="D7460" t="s">
        <v>8551</v>
      </c>
      <c r="E7460" t="n">
        <v>13</v>
      </c>
      <c r="F7460" t="n">
        <v>4</v>
      </c>
      <c r="G7460" t="n">
        <v>0</v>
      </c>
      <c r="H7460" t="n">
        <v>0</v>
      </c>
      <c r="I7460" s="6" t="n">
        <v>34</v>
      </c>
      <c r="J7460" s="6" t="n">
        <v>3700</v>
      </c>
      <c r="K7460" s="7" t="n">
        <v>169.46</v>
      </c>
      <c r="L7460" s="7" t="n">
        <v>4.98</v>
      </c>
      <c r="M7460" s="6" t="n">
        <v>109</v>
      </c>
    </row>
    <row r="7461">
      <c r="A7461" t="s">
        <v>8582</v>
      </c>
      <c r="B7461" t="s">
        <v>4929</v>
      </c>
      <c r="C7461" t="s">
        <v>8431</v>
      </c>
      <c r="D7461" t="s">
        <v>8551</v>
      </c>
      <c r="E7461" t="n">
        <v>13</v>
      </c>
      <c r="F7461" t="n">
        <v>4</v>
      </c>
      <c r="G7461" t="n">
        <v>0</v>
      </c>
      <c r="H7461" t="n">
        <v>0</v>
      </c>
      <c r="I7461" s="6" t="n">
        <v>3598</v>
      </c>
      <c r="J7461" s="6" t="n">
        <v>249206</v>
      </c>
      <c r="K7461" s="7" t="n">
        <v>10560.8</v>
      </c>
      <c r="L7461" s="7" t="n">
        <v>2.94</v>
      </c>
      <c r="M7461" s="6" t="n">
        <v>69</v>
      </c>
    </row>
    <row r="7462">
      <c r="A7462" t="s">
        <v>8583</v>
      </c>
      <c r="B7462" t="s">
        <v>4929</v>
      </c>
      <c r="C7462" t="s">
        <v>8431</v>
      </c>
      <c r="D7462" t="s">
        <v>8551</v>
      </c>
      <c r="E7462" t="n">
        <v>13</v>
      </c>
      <c r="F7462" t="n">
        <v>4</v>
      </c>
      <c r="G7462" t="n">
        <v>0</v>
      </c>
      <c r="H7462" t="n">
        <v>0</v>
      </c>
      <c r="I7462" s="6" t="n">
        <v>3488</v>
      </c>
      <c r="J7462" s="6" t="n">
        <v>387120</v>
      </c>
      <c r="K7462" s="7" t="n">
        <v>19317.29</v>
      </c>
      <c r="L7462" s="7" t="n">
        <v>5.54</v>
      </c>
      <c r="M7462" s="6" t="n">
        <v>111</v>
      </c>
    </row>
    <row r="7463">
      <c r="A7463" t="s">
        <v>8584</v>
      </c>
      <c r="B7463" t="s">
        <v>4929</v>
      </c>
      <c r="C7463" t="s">
        <v>8431</v>
      </c>
      <c r="D7463" t="s">
        <v>8551</v>
      </c>
      <c r="E7463" t="n">
        <v>13</v>
      </c>
      <c r="F7463" t="n">
        <v>4</v>
      </c>
      <c r="G7463" t="n">
        <v>0</v>
      </c>
      <c r="H7463" t="n">
        <v>0</v>
      </c>
      <c r="I7463" s="6" t="n">
        <v>1825</v>
      </c>
      <c r="J7463" s="6" t="n">
        <v>196600</v>
      </c>
      <c r="K7463" s="7" t="n">
        <v>6192.9</v>
      </c>
      <c r="L7463" s="7" t="n">
        <v>3.39</v>
      </c>
      <c r="M7463" s="6" t="n">
        <v>108</v>
      </c>
    </row>
    <row r="7464">
      <c r="A7464" t="s">
        <v>8585</v>
      </c>
      <c r="B7464" t="s">
        <v>4929</v>
      </c>
      <c r="C7464" t="s">
        <v>8431</v>
      </c>
      <c r="D7464" t="s">
        <v>8551</v>
      </c>
      <c r="E7464" t="n">
        <v>13</v>
      </c>
      <c r="F7464" t="n">
        <v>4</v>
      </c>
      <c r="G7464" t="n">
        <v>0</v>
      </c>
      <c r="H7464" t="n">
        <v>0</v>
      </c>
      <c r="I7464" s="6" t="n">
        <v>1069</v>
      </c>
      <c r="J7464" s="6" t="n">
        <v>114900</v>
      </c>
      <c r="K7464" s="7" t="n">
        <v>3619.35</v>
      </c>
      <c r="L7464" s="7" t="n">
        <v>3.39</v>
      </c>
      <c r="M7464" s="6" t="n">
        <v>107</v>
      </c>
    </row>
    <row r="7465">
      <c r="A7465" t="s">
        <v>8586</v>
      </c>
      <c r="B7465" t="s">
        <v>4929</v>
      </c>
      <c r="C7465" t="s">
        <v>8431</v>
      </c>
      <c r="D7465" t="s">
        <v>8551</v>
      </c>
      <c r="E7465" t="n">
        <v>13</v>
      </c>
      <c r="F7465" t="n">
        <v>4</v>
      </c>
      <c r="G7465" t="n">
        <v>0</v>
      </c>
      <c r="H7465" t="n">
        <v>0</v>
      </c>
      <c r="I7465" s="6" t="n">
        <v>891</v>
      </c>
      <c r="J7465" s="6" t="n">
        <v>94700</v>
      </c>
      <c r="K7465" s="7" t="n">
        <v>11004.14</v>
      </c>
      <c r="L7465" s="7" t="n">
        <v>12.35</v>
      </c>
      <c r="M7465" s="6" t="n">
        <v>106</v>
      </c>
    </row>
    <row r="7466">
      <c r="A7466" t="s">
        <v>8587</v>
      </c>
      <c r="B7466" t="s">
        <v>8588</v>
      </c>
      <c r="C7466" t="s">
        <v>8431</v>
      </c>
      <c r="D7466" t="s">
        <v>8551</v>
      </c>
      <c r="E7466" t="n">
        <v>13</v>
      </c>
      <c r="F7466" t="n">
        <v>4</v>
      </c>
      <c r="G7466" t="n">
        <v>0</v>
      </c>
      <c r="H7466" t="n">
        <v>0</v>
      </c>
      <c r="I7466" s="6" t="n">
        <v>4912</v>
      </c>
      <c r="J7466" s="6" t="n">
        <v>165450</v>
      </c>
      <c r="K7466" s="7" t="n">
        <v>13346.3</v>
      </c>
      <c r="L7466" s="7" t="n">
        <v>2.72</v>
      </c>
      <c r="M7466" s="6" t="n">
        <v>34</v>
      </c>
    </row>
    <row r="7467">
      <c r="A7467" t="s">
        <v>8589</v>
      </c>
      <c r="B7467" t="s">
        <v>8588</v>
      </c>
      <c r="C7467" t="s">
        <v>8431</v>
      </c>
      <c r="D7467" t="s">
        <v>8551</v>
      </c>
      <c r="E7467" t="n">
        <v>13</v>
      </c>
      <c r="F7467" t="n">
        <v>4</v>
      </c>
      <c r="G7467" t="n">
        <v>0</v>
      </c>
      <c r="H7467" t="n">
        <v>0</v>
      </c>
      <c r="I7467" s="6" t="n">
        <v>276</v>
      </c>
      <c r="J7467" s="6" t="n">
        <v>8040</v>
      </c>
      <c r="K7467" s="7" t="n">
        <v>2166.06</v>
      </c>
      <c r="L7467" s="7" t="n">
        <v>7.85</v>
      </c>
      <c r="M7467" s="6" t="n">
        <v>29</v>
      </c>
    </row>
    <row r="7468">
      <c r="A7468" t="s">
        <v>8590</v>
      </c>
      <c r="B7468" t="s">
        <v>8591</v>
      </c>
      <c r="C7468" t="s">
        <v>8431</v>
      </c>
      <c r="D7468" t="s">
        <v>8551</v>
      </c>
      <c r="E7468" t="n">
        <v>13</v>
      </c>
      <c r="F7468" t="n">
        <v>4</v>
      </c>
      <c r="G7468" t="n">
        <v>0</v>
      </c>
      <c r="H7468" t="n">
        <v>0</v>
      </c>
      <c r="I7468" s="6" t="n">
        <v>11</v>
      </c>
      <c r="J7468" s="6" t="n">
        <v>570</v>
      </c>
      <c r="K7468" s="7" t="n">
        <v>45.57</v>
      </c>
      <c r="L7468" s="7" t="n">
        <v>4.14</v>
      </c>
      <c r="M7468" s="6" t="n">
        <v>52</v>
      </c>
    </row>
    <row r="7469">
      <c r="A7469" t="s">
        <v>8592</v>
      </c>
      <c r="B7469" t="s">
        <v>8593</v>
      </c>
      <c r="C7469" t="s">
        <v>8431</v>
      </c>
      <c r="D7469" t="s">
        <v>8551</v>
      </c>
      <c r="E7469" t="n">
        <v>13</v>
      </c>
      <c r="F7469" t="n">
        <v>4</v>
      </c>
      <c r="G7469" t="n">
        <v>0</v>
      </c>
      <c r="H7469" t="n">
        <v>0</v>
      </c>
      <c r="I7469" s="6" t="n">
        <v>38</v>
      </c>
      <c r="J7469" s="6" t="n">
        <v>2250</v>
      </c>
      <c r="K7469" s="7" t="n">
        <v>102.5</v>
      </c>
      <c r="L7469" s="7" t="n">
        <v>2.7</v>
      </c>
      <c r="M7469" s="6" t="n">
        <v>59</v>
      </c>
    </row>
    <row r="7470">
      <c r="A7470" t="s">
        <v>8594</v>
      </c>
      <c r="B7470" t="s">
        <v>8591</v>
      </c>
      <c r="C7470" t="s">
        <v>8431</v>
      </c>
      <c r="D7470" t="s">
        <v>8551</v>
      </c>
      <c r="E7470" t="n">
        <v>13</v>
      </c>
      <c r="F7470" t="n">
        <v>4</v>
      </c>
      <c r="G7470" t="n">
        <v>0</v>
      </c>
      <c r="H7470" t="n">
        <v>0</v>
      </c>
      <c r="I7470" s="6" t="n">
        <v>4400</v>
      </c>
      <c r="J7470" s="6" t="n">
        <v>257722</v>
      </c>
      <c r="K7470" s="7" t="n">
        <v>21340.54</v>
      </c>
      <c r="L7470" s="7" t="n">
        <v>4.85</v>
      </c>
      <c r="M7470" s="6" t="n">
        <v>59</v>
      </c>
    </row>
    <row r="7471">
      <c r="A7471" t="s">
        <v>8595</v>
      </c>
      <c r="B7471" t="s">
        <v>8591</v>
      </c>
      <c r="C7471" t="s">
        <v>8431</v>
      </c>
      <c r="D7471" t="s">
        <v>8551</v>
      </c>
      <c r="E7471" t="n">
        <v>13</v>
      </c>
      <c r="F7471" t="n">
        <v>4</v>
      </c>
      <c r="G7471" t="n">
        <v>0</v>
      </c>
      <c r="H7471" t="n">
        <v>0</v>
      </c>
      <c r="I7471" s="6" t="n">
        <v>5328</v>
      </c>
      <c r="J7471" s="6" t="n">
        <v>321695</v>
      </c>
      <c r="K7471" s="7" t="n">
        <v>26588.49</v>
      </c>
      <c r="L7471" s="7" t="n">
        <v>4.99</v>
      </c>
      <c r="M7471" s="6" t="n">
        <v>60</v>
      </c>
    </row>
    <row r="7472">
      <c r="A7472" t="s">
        <v>8596</v>
      </c>
      <c r="B7472" t="s">
        <v>8591</v>
      </c>
      <c r="C7472" t="s">
        <v>8431</v>
      </c>
      <c r="D7472" t="s">
        <v>8551</v>
      </c>
      <c r="E7472" t="n">
        <v>13</v>
      </c>
      <c r="F7472" t="n">
        <v>4</v>
      </c>
      <c r="G7472" t="n">
        <v>0</v>
      </c>
      <c r="H7472" t="n">
        <v>0</v>
      </c>
      <c r="I7472" s="6" t="n">
        <v>747</v>
      </c>
      <c r="J7472" s="6" t="n">
        <v>65878</v>
      </c>
      <c r="K7472" s="7" t="n">
        <v>6851.46</v>
      </c>
      <c r="L7472" s="7" t="n">
        <v>9.17</v>
      </c>
      <c r="M7472" s="6" t="n">
        <v>88</v>
      </c>
    </row>
    <row r="7473">
      <c r="A7473" t="s">
        <v>8597</v>
      </c>
      <c r="B7473" t="s">
        <v>8598</v>
      </c>
      <c r="C7473" t="s">
        <v>8431</v>
      </c>
      <c r="D7473" t="s">
        <v>8551</v>
      </c>
      <c r="E7473" t="n">
        <v>13</v>
      </c>
      <c r="F7473" t="n">
        <v>4</v>
      </c>
      <c r="G7473" t="n">
        <v>0</v>
      </c>
      <c r="H7473" t="n">
        <v>0</v>
      </c>
      <c r="I7473" s="6" t="n">
        <v>213</v>
      </c>
      <c r="J7473" s="6" t="n">
        <v>9450</v>
      </c>
      <c r="K7473" s="7" t="n">
        <v>34690.95</v>
      </c>
      <c r="L7473" s="7" t="n">
        <v>162.87</v>
      </c>
      <c r="M7473" s="6" t="n">
        <v>44</v>
      </c>
    </row>
    <row r="7474">
      <c r="A7474" t="s">
        <v>8599</v>
      </c>
      <c r="B7474" t="s">
        <v>8598</v>
      </c>
      <c r="C7474" t="s">
        <v>8431</v>
      </c>
      <c r="D7474" t="s">
        <v>8551</v>
      </c>
      <c r="E7474" t="n">
        <v>13</v>
      </c>
      <c r="F7474" t="n">
        <v>4</v>
      </c>
      <c r="G7474" t="n">
        <v>0</v>
      </c>
      <c r="H7474" t="n">
        <v>0</v>
      </c>
      <c r="I7474" s="6" t="n">
        <v>150</v>
      </c>
      <c r="J7474" s="6" t="n">
        <v>5700</v>
      </c>
      <c r="K7474" s="7" t="n">
        <v>20924.7</v>
      </c>
      <c r="L7474" s="7" t="n">
        <v>139.5</v>
      </c>
      <c r="M7474" s="6" t="n">
        <v>38</v>
      </c>
    </row>
    <row r="7475">
      <c r="A7475" t="s">
        <v>8600</v>
      </c>
      <c r="B7475" t="s">
        <v>8591</v>
      </c>
      <c r="C7475" t="s">
        <v>8431</v>
      </c>
      <c r="D7475" t="s">
        <v>8551</v>
      </c>
      <c r="E7475" t="n">
        <v>13</v>
      </c>
      <c r="F7475" t="n">
        <v>4</v>
      </c>
      <c r="G7475" t="n">
        <v>0</v>
      </c>
      <c r="H7475" t="n">
        <v>0</v>
      </c>
      <c r="I7475" s="6" t="n">
        <v>8</v>
      </c>
      <c r="J7475" s="6" t="n">
        <v>900</v>
      </c>
      <c r="K7475" s="7" t="n">
        <v>99.54</v>
      </c>
      <c r="L7475" s="7" t="n">
        <v>12.44</v>
      </c>
      <c r="M7475" s="6" t="n">
        <v>112</v>
      </c>
    </row>
    <row r="7476">
      <c r="A7476" t="s">
        <v>8601</v>
      </c>
      <c r="B7476" t="s">
        <v>8591</v>
      </c>
      <c r="C7476" t="s">
        <v>8431</v>
      </c>
      <c r="D7476" t="s">
        <v>8551</v>
      </c>
      <c r="E7476" t="n">
        <v>13</v>
      </c>
      <c r="F7476" t="n">
        <v>4</v>
      </c>
      <c r="G7476" t="n">
        <v>0</v>
      </c>
      <c r="H7476" t="n">
        <v>0</v>
      </c>
      <c r="I7476" s="6" t="n">
        <v>682</v>
      </c>
      <c r="J7476" s="6" t="n">
        <v>107125</v>
      </c>
      <c r="K7476" s="7" t="n">
        <v>7841.55</v>
      </c>
      <c r="L7476" s="7" t="n">
        <v>11.5</v>
      </c>
      <c r="M7476" s="6" t="n">
        <v>157</v>
      </c>
    </row>
    <row r="7477">
      <c r="A7477" t="s">
        <v>8602</v>
      </c>
      <c r="B7477" t="s">
        <v>8603</v>
      </c>
      <c r="C7477" t="s">
        <v>8431</v>
      </c>
      <c r="D7477" t="s">
        <v>8551</v>
      </c>
      <c r="E7477" t="n">
        <v>13</v>
      </c>
      <c r="F7477" t="n">
        <v>4</v>
      </c>
      <c r="G7477" t="n">
        <v>0</v>
      </c>
      <c r="H7477" t="n">
        <v>0</v>
      </c>
      <c r="I7477" s="6" t="n">
        <v>2631</v>
      </c>
      <c r="J7477" s="6" t="n">
        <v>94670</v>
      </c>
      <c r="K7477" s="7" t="n">
        <v>47303.44</v>
      </c>
      <c r="L7477" s="7" t="n">
        <v>17.98</v>
      </c>
      <c r="M7477" s="6" t="n">
        <v>36</v>
      </c>
    </row>
    <row r="7478">
      <c r="A7478" t="s">
        <v>8604</v>
      </c>
      <c r="B7478" t="s">
        <v>8593</v>
      </c>
      <c r="C7478" t="s">
        <v>8431</v>
      </c>
      <c r="D7478" t="s">
        <v>8551</v>
      </c>
      <c r="E7478" t="n">
        <v>13</v>
      </c>
      <c r="F7478" t="n">
        <v>4</v>
      </c>
      <c r="G7478" t="n">
        <v>0</v>
      </c>
      <c r="H7478" t="n">
        <v>0</v>
      </c>
      <c r="I7478" s="6" t="n">
        <v>16791</v>
      </c>
      <c r="J7478" s="6" t="n">
        <v>989278</v>
      </c>
      <c r="K7478" s="7" t="n">
        <v>59089.72</v>
      </c>
      <c r="L7478" s="7" t="n">
        <v>3.52</v>
      </c>
      <c r="M7478" s="6" t="n">
        <v>59</v>
      </c>
    </row>
    <row r="7479">
      <c r="A7479" t="s">
        <v>8605</v>
      </c>
      <c r="B7479" t="s">
        <v>8593</v>
      </c>
      <c r="C7479" t="s">
        <v>8431</v>
      </c>
      <c r="D7479" t="s">
        <v>8551</v>
      </c>
      <c r="E7479" t="n">
        <v>13</v>
      </c>
      <c r="F7479" t="n">
        <v>4</v>
      </c>
      <c r="G7479" t="n">
        <v>0</v>
      </c>
      <c r="H7479" t="n">
        <v>0</v>
      </c>
      <c r="I7479" s="6" t="n">
        <v>8992</v>
      </c>
      <c r="J7479" s="6" t="n">
        <v>576801</v>
      </c>
      <c r="K7479" s="7" t="n">
        <v>32658.49</v>
      </c>
      <c r="L7479" s="7" t="n">
        <v>3.63</v>
      </c>
      <c r="M7479" s="6" t="n">
        <v>64</v>
      </c>
    </row>
    <row r="7480">
      <c r="A7480" t="s">
        <v>8606</v>
      </c>
      <c r="B7480" t="s">
        <v>1725</v>
      </c>
      <c r="C7480" t="s">
        <v>8431</v>
      </c>
      <c r="D7480" t="s">
        <v>8551</v>
      </c>
      <c r="E7480" t="n">
        <v>13</v>
      </c>
      <c r="F7480" t="n">
        <v>4</v>
      </c>
      <c r="G7480" t="n">
        <v>0</v>
      </c>
      <c r="H7480" t="n">
        <v>0</v>
      </c>
      <c r="I7480" s="6" t="n">
        <v>19</v>
      </c>
      <c r="J7480" s="6" t="n">
        <v>547</v>
      </c>
      <c r="K7480" s="7" t="n">
        <v>77.31</v>
      </c>
      <c r="L7480" s="7" t="n">
        <v>4.07</v>
      </c>
      <c r="M7480" s="6" t="n">
        <v>29</v>
      </c>
    </row>
    <row r="7481">
      <c r="A7481" t="s">
        <v>8607</v>
      </c>
      <c r="B7481" t="s">
        <v>8608</v>
      </c>
      <c r="C7481" t="s">
        <v>8431</v>
      </c>
      <c r="D7481" t="s">
        <v>8551</v>
      </c>
      <c r="E7481" t="n">
        <v>13</v>
      </c>
      <c r="F7481" t="n">
        <v>4</v>
      </c>
      <c r="G7481" t="n">
        <v>0</v>
      </c>
      <c r="H7481" t="n">
        <v>0</v>
      </c>
      <c r="I7481" s="6" t="n">
        <v>6012</v>
      </c>
      <c r="J7481" s="6" t="n">
        <v>127317</v>
      </c>
      <c r="K7481" s="7" t="n">
        <v>42787.22</v>
      </c>
      <c r="L7481" s="7" t="n">
        <v>7.12</v>
      </c>
      <c r="M7481" s="6" t="n">
        <v>21</v>
      </c>
    </row>
    <row r="7482">
      <c r="A7482" t="s">
        <v>8609</v>
      </c>
      <c r="B7482" t="s">
        <v>8608</v>
      </c>
      <c r="C7482" t="s">
        <v>8431</v>
      </c>
      <c r="D7482" t="s">
        <v>8551</v>
      </c>
      <c r="E7482" t="n">
        <v>13</v>
      </c>
      <c r="F7482" t="n">
        <v>4</v>
      </c>
      <c r="G7482" t="n">
        <v>0</v>
      </c>
      <c r="H7482" t="n">
        <v>0</v>
      </c>
      <c r="I7482" s="6" t="n">
        <v>7</v>
      </c>
      <c r="J7482" s="6" t="n">
        <v>990</v>
      </c>
      <c r="K7482" s="7" t="n">
        <v>82.5</v>
      </c>
      <c r="L7482" s="7" t="n">
        <v>11.79</v>
      </c>
      <c r="M7482" s="6" t="n">
        <v>141</v>
      </c>
    </row>
    <row r="7483">
      <c r="A7483" t="s">
        <v>8610</v>
      </c>
      <c r="B7483" t="s">
        <v>8591</v>
      </c>
      <c r="C7483" t="s">
        <v>8431</v>
      </c>
      <c r="D7483" t="s">
        <v>8551</v>
      </c>
      <c r="E7483" t="n">
        <v>13</v>
      </c>
      <c r="F7483" t="n">
        <v>4</v>
      </c>
      <c r="G7483" t="n">
        <v>0</v>
      </c>
      <c r="H7483" t="n">
        <v>0</v>
      </c>
      <c r="I7483" s="6" t="n">
        <v>7180</v>
      </c>
      <c r="J7483" s="6" t="n">
        <v>424690</v>
      </c>
      <c r="K7483" s="7" t="n">
        <v>35113.71</v>
      </c>
      <c r="L7483" s="7" t="n">
        <v>4.89</v>
      </c>
      <c r="M7483" s="6" t="n">
        <v>59</v>
      </c>
    </row>
    <row r="7484">
      <c r="A7484" t="s">
        <v>8611</v>
      </c>
      <c r="B7484" t="s">
        <v>8591</v>
      </c>
      <c r="C7484" t="s">
        <v>8431</v>
      </c>
      <c r="D7484" t="s">
        <v>8551</v>
      </c>
      <c r="E7484" t="n">
        <v>13</v>
      </c>
      <c r="F7484" t="n">
        <v>4</v>
      </c>
      <c r="G7484" t="n">
        <v>0</v>
      </c>
      <c r="H7484" t="n">
        <v>0</v>
      </c>
      <c r="I7484" s="6" t="n">
        <v>9012</v>
      </c>
      <c r="J7484" s="6" t="n">
        <v>549277</v>
      </c>
      <c r="K7484" s="7" t="n">
        <v>45366.45</v>
      </c>
      <c r="L7484" s="7" t="n">
        <v>5.03</v>
      </c>
      <c r="M7484" s="6" t="n">
        <v>61</v>
      </c>
    </row>
    <row r="7485">
      <c r="A7485" t="s">
        <v>8612</v>
      </c>
      <c r="B7485" t="s">
        <v>8591</v>
      </c>
      <c r="C7485" t="s">
        <v>8431</v>
      </c>
      <c r="D7485" t="s">
        <v>8551</v>
      </c>
      <c r="E7485" t="n">
        <v>13</v>
      </c>
      <c r="F7485" t="n">
        <v>4</v>
      </c>
      <c r="G7485" t="n">
        <v>0</v>
      </c>
      <c r="H7485" t="n">
        <v>0</v>
      </c>
      <c r="I7485" s="6" t="n">
        <v>518</v>
      </c>
      <c r="J7485" s="6" t="n">
        <v>45822</v>
      </c>
      <c r="K7485" s="7" t="n">
        <v>4768.75</v>
      </c>
      <c r="L7485" s="7" t="n">
        <v>9.21</v>
      </c>
      <c r="M7485" s="6" t="n">
        <v>88</v>
      </c>
    </row>
    <row r="7486">
      <c r="A7486" t="s">
        <v>8613</v>
      </c>
      <c r="B7486" t="s">
        <v>8558</v>
      </c>
      <c r="C7486" t="s">
        <v>8431</v>
      </c>
      <c r="D7486" t="s">
        <v>8551</v>
      </c>
      <c r="E7486" t="n">
        <v>13</v>
      </c>
      <c r="F7486" t="n">
        <v>4</v>
      </c>
      <c r="G7486" t="n">
        <v>0</v>
      </c>
      <c r="H7486" t="n">
        <v>0</v>
      </c>
      <c r="I7486" s="6" t="n">
        <v>4092</v>
      </c>
      <c r="J7486" s="6" t="n">
        <v>463900</v>
      </c>
      <c r="K7486" s="7" t="n">
        <v>46853.9</v>
      </c>
      <c r="L7486" s="7" t="n">
        <v>11.45</v>
      </c>
      <c r="M7486" s="6" t="n">
        <v>113</v>
      </c>
    </row>
    <row r="7487">
      <c r="A7487" t="s">
        <v>8614</v>
      </c>
      <c r="B7487" t="s">
        <v>8558</v>
      </c>
      <c r="C7487" t="s">
        <v>8431</v>
      </c>
      <c r="D7487" t="s">
        <v>8551</v>
      </c>
      <c r="E7487" t="n">
        <v>13</v>
      </c>
      <c r="F7487" t="n">
        <v>4</v>
      </c>
      <c r="G7487" t="n">
        <v>0</v>
      </c>
      <c r="H7487" t="n">
        <v>0</v>
      </c>
      <c r="I7487" s="6" t="n">
        <v>2642</v>
      </c>
      <c r="J7487" s="6" t="n">
        <v>212568</v>
      </c>
      <c r="K7487" s="7" t="n">
        <v>20042.21</v>
      </c>
      <c r="L7487" s="7" t="n">
        <v>7.59</v>
      </c>
      <c r="M7487" s="6" t="n">
        <v>80</v>
      </c>
    </row>
    <row r="7488">
      <c r="A7488" t="s">
        <v>8615</v>
      </c>
      <c r="B7488" t="s">
        <v>4929</v>
      </c>
      <c r="C7488" t="s">
        <v>8431</v>
      </c>
      <c r="D7488" t="s">
        <v>8551</v>
      </c>
      <c r="E7488" t="n">
        <v>13</v>
      </c>
      <c r="F7488" t="n">
        <v>4</v>
      </c>
      <c r="G7488" t="n">
        <v>0</v>
      </c>
      <c r="H7488" t="n">
        <v>0</v>
      </c>
      <c r="I7488" s="6" t="n">
        <v>210</v>
      </c>
      <c r="J7488" s="6" t="n">
        <v>23915</v>
      </c>
      <c r="K7488" s="7" t="n">
        <v>1463.6</v>
      </c>
      <c r="L7488" s="7" t="n">
        <v>6.97</v>
      </c>
      <c r="M7488" s="6" t="n">
        <v>114</v>
      </c>
    </row>
    <row r="7489">
      <c r="A7489" t="s">
        <v>8616</v>
      </c>
      <c r="B7489" t="s">
        <v>4929</v>
      </c>
      <c r="C7489" t="s">
        <v>8431</v>
      </c>
      <c r="D7489" t="s">
        <v>8551</v>
      </c>
      <c r="E7489" t="n">
        <v>13</v>
      </c>
      <c r="F7489" t="n">
        <v>4</v>
      </c>
      <c r="G7489" t="n">
        <v>0</v>
      </c>
      <c r="H7489" t="n">
        <v>0</v>
      </c>
      <c r="I7489" s="6" t="n">
        <v>36</v>
      </c>
      <c r="J7489" s="6" t="n">
        <v>5420</v>
      </c>
      <c r="K7489" s="7" t="n">
        <v>422.76</v>
      </c>
      <c r="L7489" s="7" t="n">
        <v>11.74</v>
      </c>
      <c r="M7489" s="6" t="n">
        <v>151</v>
      </c>
    </row>
    <row r="7490">
      <c r="A7490" t="s">
        <v>8617</v>
      </c>
      <c r="B7490" t="s">
        <v>4929</v>
      </c>
      <c r="C7490" t="s">
        <v>8431</v>
      </c>
      <c r="D7490" t="s">
        <v>8551</v>
      </c>
      <c r="E7490" t="n">
        <v>13</v>
      </c>
      <c r="F7490" t="n">
        <v>4</v>
      </c>
      <c r="G7490" t="n">
        <v>0</v>
      </c>
      <c r="H7490" t="n">
        <v>0</v>
      </c>
      <c r="I7490" s="6" t="n">
        <v>114</v>
      </c>
      <c r="J7490" s="6" t="n">
        <v>6370</v>
      </c>
      <c r="K7490" s="7" t="n">
        <v>458.64</v>
      </c>
      <c r="L7490" s="7" t="n">
        <v>4.02</v>
      </c>
      <c r="M7490" s="6" t="n">
        <v>56</v>
      </c>
    </row>
    <row r="7491">
      <c r="A7491" t="s">
        <v>8618</v>
      </c>
      <c r="B7491" t="s">
        <v>1672</v>
      </c>
      <c r="C7491" t="s">
        <v>8431</v>
      </c>
      <c r="D7491" t="s">
        <v>8551</v>
      </c>
      <c r="E7491" t="n">
        <v>13</v>
      </c>
      <c r="F7491" t="n">
        <v>4</v>
      </c>
      <c r="G7491" t="n">
        <v>0</v>
      </c>
      <c r="H7491" t="n">
        <v>0</v>
      </c>
      <c r="I7491" s="6" t="n">
        <v>2490</v>
      </c>
      <c r="J7491" s="6" t="n">
        <v>163191</v>
      </c>
      <c r="K7491" s="7" t="n">
        <v>25155.65</v>
      </c>
      <c r="L7491" s="7" t="n">
        <v>10.1</v>
      </c>
      <c r="M7491" s="6" t="n">
        <v>66</v>
      </c>
    </row>
    <row r="7492">
      <c r="A7492" t="s">
        <v>8619</v>
      </c>
      <c r="B7492" t="s">
        <v>1672</v>
      </c>
      <c r="C7492" t="s">
        <v>8431</v>
      </c>
      <c r="D7492" t="s">
        <v>8551</v>
      </c>
      <c r="E7492" t="n">
        <v>13</v>
      </c>
      <c r="F7492" t="n">
        <v>4</v>
      </c>
      <c r="G7492" t="n">
        <v>0</v>
      </c>
      <c r="H7492" t="n">
        <v>0</v>
      </c>
      <c r="I7492" s="6" t="n">
        <v>2601</v>
      </c>
      <c r="J7492" s="6" t="n">
        <v>199026</v>
      </c>
      <c r="K7492" s="7" t="n">
        <v>25619.39</v>
      </c>
      <c r="L7492" s="7" t="n">
        <v>9.85</v>
      </c>
      <c r="M7492" s="6" t="n">
        <v>77</v>
      </c>
    </row>
    <row r="7493">
      <c r="A7493" t="s">
        <v>8620</v>
      </c>
      <c r="B7493" t="s">
        <v>1672</v>
      </c>
      <c r="C7493" t="s">
        <v>8431</v>
      </c>
      <c r="D7493" t="s">
        <v>8551</v>
      </c>
      <c r="E7493" t="n">
        <v>13</v>
      </c>
      <c r="F7493" t="n">
        <v>4</v>
      </c>
      <c r="G7493" t="n">
        <v>0</v>
      </c>
      <c r="H7493" t="n">
        <v>0</v>
      </c>
      <c r="I7493" s="6" t="n">
        <v>535</v>
      </c>
      <c r="J7493" s="6" t="n">
        <v>21810</v>
      </c>
      <c r="K7493" s="7" t="n">
        <v>3169.72</v>
      </c>
      <c r="L7493" s="7" t="n">
        <v>5.92</v>
      </c>
      <c r="M7493" s="6" t="n">
        <v>41</v>
      </c>
    </row>
    <row r="7494">
      <c r="A7494" t="s">
        <v>8621</v>
      </c>
      <c r="B7494" t="s">
        <v>8591</v>
      </c>
      <c r="C7494" t="s">
        <v>8431</v>
      </c>
      <c r="D7494" t="s">
        <v>8551</v>
      </c>
      <c r="E7494" t="n">
        <v>13</v>
      </c>
      <c r="F7494" t="n">
        <v>4</v>
      </c>
      <c r="G7494" t="n">
        <v>0</v>
      </c>
      <c r="H7494" t="n">
        <v>0</v>
      </c>
      <c r="I7494" s="6" t="n">
        <v>1110</v>
      </c>
      <c r="J7494" s="6" t="n">
        <v>179500</v>
      </c>
      <c r="K7494" s="7" t="n">
        <v>13139.4</v>
      </c>
      <c r="L7494" s="7" t="n">
        <v>11.84</v>
      </c>
      <c r="M7494" s="6" t="n">
        <v>162</v>
      </c>
    </row>
    <row r="7495">
      <c r="A7495" t="s">
        <v>8622</v>
      </c>
      <c r="B7495" t="s">
        <v>8593</v>
      </c>
      <c r="C7495" t="s">
        <v>8431</v>
      </c>
      <c r="D7495" t="s">
        <v>8551</v>
      </c>
      <c r="E7495" t="n">
        <v>13</v>
      </c>
      <c r="F7495" t="n">
        <v>4</v>
      </c>
      <c r="G7495" t="n">
        <v>0</v>
      </c>
      <c r="H7495" t="n">
        <v>0</v>
      </c>
      <c r="I7495" s="6" t="n">
        <v>28216</v>
      </c>
      <c r="J7495" s="6" t="n">
        <v>1698721</v>
      </c>
      <c r="K7495" s="7" t="n">
        <v>96824.55</v>
      </c>
      <c r="L7495" s="7" t="n">
        <v>3.43</v>
      </c>
      <c r="M7495" s="6" t="n">
        <v>60</v>
      </c>
    </row>
    <row r="7496">
      <c r="A7496" t="s">
        <v>8623</v>
      </c>
      <c r="B7496" t="s">
        <v>8593</v>
      </c>
      <c r="C7496" t="s">
        <v>8431</v>
      </c>
      <c r="D7496" t="s">
        <v>8551</v>
      </c>
      <c r="E7496" t="n">
        <v>13</v>
      </c>
      <c r="F7496" t="n">
        <v>4</v>
      </c>
      <c r="G7496" t="n">
        <v>0</v>
      </c>
      <c r="H7496" t="n">
        <v>0</v>
      </c>
      <c r="I7496" s="6" t="n">
        <v>15887</v>
      </c>
      <c r="J7496" s="6" t="n">
        <v>1004136</v>
      </c>
      <c r="K7496" s="7" t="n">
        <v>57069.81</v>
      </c>
      <c r="L7496" s="7" t="n">
        <v>3.59</v>
      </c>
      <c r="M7496" s="6" t="n">
        <v>63</v>
      </c>
    </row>
    <row r="7497">
      <c r="A7497" t="s">
        <v>8624</v>
      </c>
      <c r="B7497" t="s">
        <v>8593</v>
      </c>
      <c r="C7497" t="s">
        <v>8431</v>
      </c>
      <c r="D7497" t="s">
        <v>8551</v>
      </c>
      <c r="E7497" t="n">
        <v>13</v>
      </c>
      <c r="F7497" t="n">
        <v>4</v>
      </c>
      <c r="G7497" t="n">
        <v>0</v>
      </c>
      <c r="H7497" t="n">
        <v>0</v>
      </c>
      <c r="I7497" s="6" t="n">
        <v>66</v>
      </c>
      <c r="J7497" s="6" t="n">
        <v>1380</v>
      </c>
      <c r="K7497" s="7" t="n">
        <v>619.61</v>
      </c>
      <c r="L7497" s="7" t="n">
        <v>9.39</v>
      </c>
      <c r="M7497" s="6" t="n">
        <v>21</v>
      </c>
    </row>
    <row r="7498">
      <c r="A7498" t="s">
        <v>8625</v>
      </c>
      <c r="B7498" t="s">
        <v>8626</v>
      </c>
      <c r="C7498" t="s">
        <v>8431</v>
      </c>
      <c r="D7498" t="s">
        <v>8551</v>
      </c>
      <c r="E7498" t="n">
        <v>13</v>
      </c>
      <c r="F7498" t="n">
        <v>4</v>
      </c>
      <c r="G7498" t="n">
        <v>0</v>
      </c>
      <c r="H7498" t="n">
        <v>0</v>
      </c>
      <c r="I7498" s="6" t="n">
        <v>656</v>
      </c>
      <c r="J7498" s="6" t="n">
        <v>22425</v>
      </c>
      <c r="K7498" s="7" t="n">
        <v>5068.05</v>
      </c>
      <c r="L7498" s="7" t="n">
        <v>7.73</v>
      </c>
      <c r="M7498" s="6" t="n">
        <v>34</v>
      </c>
    </row>
    <row r="7499">
      <c r="A7499" t="s">
        <v>8627</v>
      </c>
      <c r="B7499" t="s">
        <v>8628</v>
      </c>
      <c r="C7499" t="s">
        <v>8431</v>
      </c>
      <c r="D7499" t="s">
        <v>8551</v>
      </c>
      <c r="E7499" t="n">
        <v>13</v>
      </c>
      <c r="F7499" t="n">
        <v>4</v>
      </c>
      <c r="G7499" t="n">
        <v>0</v>
      </c>
      <c r="H7499" t="n">
        <v>0</v>
      </c>
      <c r="I7499" s="6" t="n">
        <v>2</v>
      </c>
      <c r="J7499" s="6" t="n">
        <v>120</v>
      </c>
      <c r="K7499" s="7" t="n">
        <v>24.98</v>
      </c>
      <c r="L7499" s="7" t="n">
        <v>12.49</v>
      </c>
      <c r="M7499" s="6" t="n">
        <v>60</v>
      </c>
    </row>
    <row r="7500">
      <c r="A7500" t="s">
        <v>8629</v>
      </c>
      <c r="B7500" t="s">
        <v>8628</v>
      </c>
      <c r="C7500" t="s">
        <v>8431</v>
      </c>
      <c r="D7500" t="s">
        <v>8551</v>
      </c>
      <c r="E7500" t="n">
        <v>13</v>
      </c>
      <c r="F7500" t="n">
        <v>4</v>
      </c>
      <c r="G7500" t="n">
        <v>0</v>
      </c>
      <c r="H7500" t="n">
        <v>0</v>
      </c>
      <c r="I7500" s="6" t="n">
        <v>921</v>
      </c>
      <c r="J7500" s="6" t="n">
        <v>44728</v>
      </c>
      <c r="K7500" s="7" t="n">
        <v>82023.03</v>
      </c>
      <c r="L7500" s="7" t="n">
        <v>89.06</v>
      </c>
      <c r="M7500" s="6" t="n">
        <v>49</v>
      </c>
    </row>
    <row r="7501">
      <c r="A7501" t="s">
        <v>8630</v>
      </c>
      <c r="B7501" t="s">
        <v>8631</v>
      </c>
      <c r="C7501" t="s">
        <v>8431</v>
      </c>
      <c r="D7501" t="s">
        <v>8551</v>
      </c>
      <c r="E7501" t="n">
        <v>13</v>
      </c>
      <c r="F7501" t="n">
        <v>4</v>
      </c>
      <c r="G7501" t="n">
        <v>0</v>
      </c>
      <c r="H7501" t="n">
        <v>0</v>
      </c>
      <c r="I7501" s="6" t="n">
        <v>49</v>
      </c>
      <c r="J7501" s="6" t="n">
        <v>2900</v>
      </c>
      <c r="K7501" s="7" t="n">
        <v>280.72</v>
      </c>
      <c r="L7501" s="7" t="n">
        <v>5.73</v>
      </c>
      <c r="M7501" s="6" t="n">
        <v>59</v>
      </c>
    </row>
    <row r="7502">
      <c r="A7502" t="s">
        <v>8632</v>
      </c>
      <c r="B7502" t="s">
        <v>8631</v>
      </c>
      <c r="C7502" t="s">
        <v>8431</v>
      </c>
      <c r="D7502" t="s">
        <v>8551</v>
      </c>
      <c r="E7502" t="n">
        <v>13</v>
      </c>
      <c r="F7502" t="n">
        <v>4</v>
      </c>
      <c r="G7502" t="n">
        <v>0</v>
      </c>
      <c r="H7502" t="n">
        <v>0</v>
      </c>
      <c r="I7502" s="6" t="n">
        <v>224</v>
      </c>
      <c r="J7502" s="6" t="n">
        <v>15940</v>
      </c>
      <c r="K7502" s="7" t="n">
        <v>1959.87</v>
      </c>
      <c r="L7502" s="7" t="n">
        <v>8.75</v>
      </c>
      <c r="M7502" s="6" t="n">
        <v>71</v>
      </c>
    </row>
    <row r="7503">
      <c r="A7503" t="s">
        <v>8633</v>
      </c>
      <c r="B7503" t="s">
        <v>8631</v>
      </c>
      <c r="C7503" t="s">
        <v>8431</v>
      </c>
      <c r="D7503" t="s">
        <v>8551</v>
      </c>
      <c r="E7503" t="n">
        <v>13</v>
      </c>
      <c r="F7503" t="n">
        <v>4</v>
      </c>
      <c r="G7503" t="n">
        <v>0</v>
      </c>
      <c r="H7503" t="n">
        <v>0</v>
      </c>
      <c r="I7503" s="6" t="n">
        <v>235</v>
      </c>
      <c r="J7503" s="6" t="n">
        <v>11314</v>
      </c>
      <c r="K7503" s="7" t="n">
        <v>1992.29</v>
      </c>
      <c r="L7503" s="7" t="n">
        <v>8.48</v>
      </c>
      <c r="M7503" s="6" t="n">
        <v>48</v>
      </c>
    </row>
    <row r="7504">
      <c r="A7504" t="s">
        <v>8634</v>
      </c>
      <c r="B7504" t="s">
        <v>8631</v>
      </c>
      <c r="C7504" t="s">
        <v>8431</v>
      </c>
      <c r="D7504" t="s">
        <v>8551</v>
      </c>
      <c r="E7504" t="n">
        <v>13</v>
      </c>
      <c r="F7504" t="n">
        <v>4</v>
      </c>
      <c r="G7504" t="n">
        <v>0</v>
      </c>
      <c r="H7504" t="n">
        <v>0</v>
      </c>
      <c r="I7504" s="6" t="n">
        <v>380</v>
      </c>
      <c r="J7504" s="6" t="n">
        <v>32404</v>
      </c>
      <c r="K7504" s="7" t="n">
        <v>3919.97</v>
      </c>
      <c r="L7504" s="7" t="n">
        <v>10.32</v>
      </c>
      <c r="M7504" s="6" t="n">
        <v>85</v>
      </c>
    </row>
    <row r="7505">
      <c r="A7505" t="s">
        <v>8635</v>
      </c>
      <c r="B7505" t="s">
        <v>8636</v>
      </c>
      <c r="C7505" t="s">
        <v>8431</v>
      </c>
      <c r="D7505" t="s">
        <v>8551</v>
      </c>
      <c r="E7505" t="n">
        <v>13</v>
      </c>
      <c r="F7505" t="n">
        <v>4</v>
      </c>
      <c r="G7505" t="n">
        <v>0</v>
      </c>
      <c r="H7505" t="n">
        <v>0</v>
      </c>
      <c r="I7505" s="6" t="n">
        <v>5</v>
      </c>
      <c r="J7505" s="6" t="n">
        <v>259</v>
      </c>
      <c r="K7505" s="7" t="n">
        <v>35.27</v>
      </c>
      <c r="L7505" s="7" t="n">
        <v>7.06</v>
      </c>
      <c r="M7505" s="6" t="n">
        <v>52</v>
      </c>
    </row>
    <row r="7506">
      <c r="A7506" t="s">
        <v>8637</v>
      </c>
      <c r="B7506" t="s">
        <v>8636</v>
      </c>
      <c r="C7506" t="s">
        <v>8431</v>
      </c>
      <c r="D7506" t="s">
        <v>8551</v>
      </c>
      <c r="E7506" t="n">
        <v>13</v>
      </c>
      <c r="F7506" t="n">
        <v>4</v>
      </c>
      <c r="G7506" t="n">
        <v>0</v>
      </c>
      <c r="H7506" t="n">
        <v>0</v>
      </c>
      <c r="I7506" s="6" t="n">
        <v>8</v>
      </c>
      <c r="J7506" s="6" t="n">
        <v>492</v>
      </c>
      <c r="K7506" s="7" t="n">
        <v>64.7</v>
      </c>
      <c r="L7506" s="7" t="n">
        <v>8.09</v>
      </c>
      <c r="M7506" s="6" t="n">
        <v>62</v>
      </c>
    </row>
    <row r="7507">
      <c r="A7507" t="s">
        <v>8638</v>
      </c>
      <c r="B7507" t="s">
        <v>1725</v>
      </c>
      <c r="C7507" t="s">
        <v>8431</v>
      </c>
      <c r="D7507" t="s">
        <v>8551</v>
      </c>
      <c r="E7507" t="n">
        <v>13</v>
      </c>
      <c r="F7507" t="n">
        <v>4</v>
      </c>
      <c r="G7507" t="n">
        <v>0</v>
      </c>
      <c r="H7507" t="n">
        <v>0</v>
      </c>
      <c r="I7507" s="6" t="n">
        <v>33</v>
      </c>
      <c r="J7507" s="6" t="n">
        <v>1058</v>
      </c>
      <c r="K7507" s="7" t="n">
        <v>149.53</v>
      </c>
      <c r="L7507" s="7" t="n">
        <v>4.53</v>
      </c>
      <c r="M7507" s="6" t="n">
        <v>32</v>
      </c>
    </row>
    <row r="7508">
      <c r="A7508" t="s">
        <v>8639</v>
      </c>
      <c r="B7508" t="s">
        <v>1725</v>
      </c>
      <c r="C7508" t="s">
        <v>8431</v>
      </c>
      <c r="D7508" t="s">
        <v>8551</v>
      </c>
      <c r="E7508" t="n">
        <v>13</v>
      </c>
      <c r="F7508" t="n">
        <v>4</v>
      </c>
      <c r="G7508" t="n">
        <v>0</v>
      </c>
      <c r="H7508" t="n">
        <v>0</v>
      </c>
      <c r="I7508" s="6" t="n">
        <v>38</v>
      </c>
      <c r="J7508" s="6" t="n">
        <v>1445</v>
      </c>
      <c r="K7508" s="7" t="n">
        <v>205.5</v>
      </c>
      <c r="L7508" s="7" t="n">
        <v>5.41</v>
      </c>
      <c r="M7508" s="6" t="n">
        <v>38</v>
      </c>
    </row>
    <row r="7509">
      <c r="A7509" t="s">
        <v>8640</v>
      </c>
      <c r="B7509" t="s">
        <v>8571</v>
      </c>
      <c r="C7509" t="s">
        <v>8431</v>
      </c>
      <c r="D7509" t="s">
        <v>8551</v>
      </c>
      <c r="E7509" t="n">
        <v>13</v>
      </c>
      <c r="F7509" t="n">
        <v>4</v>
      </c>
      <c r="G7509" t="n">
        <v>0</v>
      </c>
      <c r="H7509" t="n">
        <v>0</v>
      </c>
      <c r="I7509" s="6" t="n">
        <v>1</v>
      </c>
      <c r="J7509" s="6" t="n">
        <v>150</v>
      </c>
      <c r="K7509" s="7" t="n">
        <v>33.7</v>
      </c>
      <c r="L7509" s="7" t="n">
        <v>33.7</v>
      </c>
      <c r="M7509" s="6" t="n">
        <v>150</v>
      </c>
    </row>
    <row r="7510">
      <c r="A7510" t="s">
        <v>8641</v>
      </c>
      <c r="B7510" t="s">
        <v>8571</v>
      </c>
      <c r="C7510" t="s">
        <v>8431</v>
      </c>
      <c r="D7510" t="s">
        <v>8551</v>
      </c>
      <c r="E7510" t="n">
        <v>13</v>
      </c>
      <c r="F7510" t="n">
        <v>4</v>
      </c>
      <c r="G7510" t="n">
        <v>0</v>
      </c>
      <c r="H7510" t="n">
        <v>0</v>
      </c>
      <c r="I7510" s="6" t="n">
        <v>12608</v>
      </c>
      <c r="J7510" s="6" t="n">
        <v>557798</v>
      </c>
      <c r="K7510" s="7" t="n">
        <v>118625.04</v>
      </c>
      <c r="L7510" s="7" t="n">
        <v>9.41</v>
      </c>
      <c r="M7510" s="6" t="n">
        <v>44</v>
      </c>
    </row>
    <row r="7511">
      <c r="A7511" t="s">
        <v>8642</v>
      </c>
      <c r="B7511" t="s">
        <v>8643</v>
      </c>
      <c r="C7511" t="s">
        <v>8431</v>
      </c>
      <c r="D7511" t="s">
        <v>8551</v>
      </c>
      <c r="E7511" t="n">
        <v>13</v>
      </c>
      <c r="F7511" t="n">
        <v>4</v>
      </c>
      <c r="G7511" t="n">
        <v>0</v>
      </c>
      <c r="H7511" t="n">
        <v>0</v>
      </c>
      <c r="I7511" s="6" t="n">
        <v>10093</v>
      </c>
      <c r="J7511" s="6" t="n">
        <v>344556</v>
      </c>
      <c r="K7511" s="7" t="n">
        <v>69152.86</v>
      </c>
      <c r="L7511" s="7" t="n">
        <v>6.85</v>
      </c>
      <c r="M7511" s="6" t="n">
        <v>34</v>
      </c>
    </row>
    <row r="7512">
      <c r="A7512" t="s">
        <v>8644</v>
      </c>
      <c r="B7512" t="s">
        <v>4927</v>
      </c>
      <c r="C7512" t="s">
        <v>8431</v>
      </c>
      <c r="D7512" t="s">
        <v>8551</v>
      </c>
      <c r="E7512" t="n">
        <v>13</v>
      </c>
      <c r="F7512" t="n">
        <v>4</v>
      </c>
      <c r="G7512" t="n">
        <v>0</v>
      </c>
      <c r="H7512" t="n">
        <v>0</v>
      </c>
      <c r="I7512" s="6" t="n">
        <v>9</v>
      </c>
      <c r="J7512" s="6" t="n">
        <v>255</v>
      </c>
      <c r="K7512" s="7" t="n">
        <v>68.52</v>
      </c>
      <c r="L7512" s="7" t="n">
        <v>7.61</v>
      </c>
      <c r="M7512" s="6" t="n">
        <v>28</v>
      </c>
    </row>
    <row r="7513">
      <c r="A7513" t="s">
        <v>8645</v>
      </c>
      <c r="B7513" t="s">
        <v>4927</v>
      </c>
      <c r="C7513" t="s">
        <v>8431</v>
      </c>
      <c r="D7513" t="s">
        <v>8551</v>
      </c>
      <c r="E7513" t="n">
        <v>13</v>
      </c>
      <c r="F7513" t="n">
        <v>4</v>
      </c>
      <c r="G7513" t="n">
        <v>0</v>
      </c>
      <c r="H7513" t="n">
        <v>0</v>
      </c>
      <c r="I7513" s="6" t="n">
        <v>17</v>
      </c>
      <c r="J7513" s="6" t="n">
        <v>461</v>
      </c>
      <c r="K7513" s="7" t="n">
        <v>86.97</v>
      </c>
      <c r="L7513" s="7" t="n">
        <v>5.12</v>
      </c>
      <c r="M7513" s="6" t="n">
        <v>27</v>
      </c>
    </row>
    <row r="7514">
      <c r="A7514" t="s">
        <v>8646</v>
      </c>
      <c r="B7514" t="s">
        <v>8647</v>
      </c>
      <c r="C7514" t="s">
        <v>8431</v>
      </c>
      <c r="D7514" t="s">
        <v>8551</v>
      </c>
      <c r="E7514" t="n">
        <v>13</v>
      </c>
      <c r="F7514" t="n">
        <v>4</v>
      </c>
      <c r="G7514" t="n">
        <v>0</v>
      </c>
      <c r="H7514" t="n">
        <v>0</v>
      </c>
      <c r="I7514" s="6" t="n">
        <v>13</v>
      </c>
      <c r="J7514" s="6" t="n">
        <v>1300</v>
      </c>
      <c r="K7514" s="7" t="n">
        <v>76.83</v>
      </c>
      <c r="L7514" s="7" t="n">
        <v>5.91</v>
      </c>
      <c r="M7514" s="6" t="n">
        <v>100</v>
      </c>
    </row>
    <row r="7515">
      <c r="A7515" t="s">
        <v>8648</v>
      </c>
      <c r="B7515" t="s">
        <v>8626</v>
      </c>
      <c r="C7515" t="s">
        <v>8431</v>
      </c>
      <c r="D7515" t="s">
        <v>8551</v>
      </c>
      <c r="E7515" t="n">
        <v>13</v>
      </c>
      <c r="F7515" t="n">
        <v>4</v>
      </c>
      <c r="G7515" t="n">
        <v>0</v>
      </c>
      <c r="H7515" t="n">
        <v>0</v>
      </c>
      <c r="I7515" s="6" t="n">
        <v>80</v>
      </c>
      <c r="J7515" s="6" t="n">
        <v>1815</v>
      </c>
      <c r="K7515" s="7" t="n">
        <v>410.19</v>
      </c>
      <c r="L7515" s="7" t="n">
        <v>5.13</v>
      </c>
      <c r="M7515" s="6" t="n">
        <v>23</v>
      </c>
    </row>
    <row r="7516">
      <c r="A7516" t="s">
        <v>8649</v>
      </c>
      <c r="B7516" t="s">
        <v>4927</v>
      </c>
      <c r="C7516" t="s">
        <v>8431</v>
      </c>
      <c r="D7516" t="s">
        <v>8551</v>
      </c>
      <c r="E7516" t="n">
        <v>13</v>
      </c>
      <c r="F7516" t="n">
        <v>4</v>
      </c>
      <c r="G7516" t="n">
        <v>0</v>
      </c>
      <c r="H7516" t="n">
        <v>0</v>
      </c>
      <c r="I7516" s="6" t="n">
        <v>447</v>
      </c>
      <c r="J7516" s="6" t="n">
        <v>9945</v>
      </c>
      <c r="K7516" s="7" t="n">
        <v>64487.6</v>
      </c>
      <c r="L7516" s="7" t="n">
        <v>144.27</v>
      </c>
      <c r="M7516" s="6" t="n">
        <v>22</v>
      </c>
    </row>
    <row r="7517">
      <c r="A7517" t="s">
        <v>8650</v>
      </c>
      <c r="B7517" t="s">
        <v>8588</v>
      </c>
      <c r="C7517" t="s">
        <v>8431</v>
      </c>
      <c r="D7517" t="s">
        <v>8551</v>
      </c>
      <c r="E7517" t="n">
        <v>13</v>
      </c>
      <c r="F7517" t="n">
        <v>4</v>
      </c>
      <c r="G7517" t="n">
        <v>0</v>
      </c>
      <c r="H7517" t="n">
        <v>0</v>
      </c>
      <c r="I7517" s="6" t="n">
        <v>24097</v>
      </c>
      <c r="J7517" s="6" t="n">
        <v>752339</v>
      </c>
      <c r="K7517" s="7" t="n">
        <v>197290.6</v>
      </c>
      <c r="L7517" s="7" t="n">
        <v>8.19</v>
      </c>
      <c r="M7517" s="6" t="n">
        <v>31</v>
      </c>
    </row>
    <row r="7518">
      <c r="A7518" t="s">
        <v>8651</v>
      </c>
      <c r="B7518" t="s">
        <v>8608</v>
      </c>
      <c r="C7518" t="s">
        <v>8431</v>
      </c>
      <c r="D7518" t="s">
        <v>8551</v>
      </c>
      <c r="E7518" t="n">
        <v>13</v>
      </c>
      <c r="F7518" t="n">
        <v>4</v>
      </c>
      <c r="G7518" t="n">
        <v>0</v>
      </c>
      <c r="H7518" t="n">
        <v>0</v>
      </c>
      <c r="I7518" s="6" t="n">
        <v>22345</v>
      </c>
      <c r="J7518" s="6" t="n">
        <v>640907</v>
      </c>
      <c r="K7518" s="7" t="n">
        <v>204427.55</v>
      </c>
      <c r="L7518" s="7" t="n">
        <v>9.15</v>
      </c>
      <c r="M7518" s="6" t="n">
        <v>29</v>
      </c>
    </row>
    <row r="7519">
      <c r="A7519" t="s">
        <v>8652</v>
      </c>
      <c r="B7519" t="s">
        <v>4927</v>
      </c>
      <c r="C7519" t="s">
        <v>8431</v>
      </c>
      <c r="D7519" t="s">
        <v>8551</v>
      </c>
      <c r="E7519" t="n">
        <v>13</v>
      </c>
      <c r="F7519" t="n">
        <v>4</v>
      </c>
      <c r="G7519" t="n">
        <v>0</v>
      </c>
      <c r="H7519" t="n">
        <v>0</v>
      </c>
      <c r="I7519" s="6" t="n">
        <v>80740</v>
      </c>
      <c r="J7519" s="6" t="n">
        <v>2640307</v>
      </c>
      <c r="K7519" s="7" t="n">
        <v>458181.63</v>
      </c>
      <c r="L7519" s="7" t="n">
        <v>5.67</v>
      </c>
      <c r="M7519" s="6" t="n">
        <v>33</v>
      </c>
    </row>
    <row r="7520">
      <c r="A7520" t="s">
        <v>8653</v>
      </c>
      <c r="B7520" t="s">
        <v>4927</v>
      </c>
      <c r="C7520" t="s">
        <v>8431</v>
      </c>
      <c r="D7520" t="s">
        <v>8551</v>
      </c>
      <c r="E7520" t="n">
        <v>13</v>
      </c>
      <c r="F7520" t="n">
        <v>4</v>
      </c>
      <c r="G7520" t="n">
        <v>0</v>
      </c>
      <c r="H7520" t="n">
        <v>0</v>
      </c>
      <c r="I7520" s="6" t="n">
        <v>11333</v>
      </c>
      <c r="J7520" s="6" t="n">
        <v>401738</v>
      </c>
      <c r="K7520" s="7" t="n">
        <v>67106.48</v>
      </c>
      <c r="L7520" s="7" t="n">
        <v>5.92</v>
      </c>
      <c r="M7520" s="6" t="n">
        <v>35</v>
      </c>
    </row>
    <row r="7521">
      <c r="A7521" t="s">
        <v>8654</v>
      </c>
      <c r="B7521" t="s">
        <v>4927</v>
      </c>
      <c r="C7521" t="s">
        <v>8431</v>
      </c>
      <c r="D7521" t="s">
        <v>8551</v>
      </c>
      <c r="E7521" t="n">
        <v>13</v>
      </c>
      <c r="F7521" t="n">
        <v>4</v>
      </c>
      <c r="G7521" t="n">
        <v>0</v>
      </c>
      <c r="H7521" t="n">
        <v>0</v>
      </c>
      <c r="I7521" s="6" t="n">
        <v>82</v>
      </c>
      <c r="J7521" s="6" t="n">
        <v>2220</v>
      </c>
      <c r="K7521" s="7" t="n">
        <v>15020.51</v>
      </c>
      <c r="L7521" s="7" t="n">
        <v>183.18</v>
      </c>
      <c r="M7521" s="6" t="n">
        <v>27</v>
      </c>
    </row>
    <row r="7522">
      <c r="A7522" t="s">
        <v>8655</v>
      </c>
      <c r="B7522" t="s">
        <v>4927</v>
      </c>
      <c r="C7522" t="s">
        <v>8431</v>
      </c>
      <c r="D7522" t="s">
        <v>8551</v>
      </c>
      <c r="E7522" t="n">
        <v>13</v>
      </c>
      <c r="F7522" t="n">
        <v>4</v>
      </c>
      <c r="G7522" t="n">
        <v>0</v>
      </c>
      <c r="H7522" t="n">
        <v>0</v>
      </c>
      <c r="I7522" s="6" t="n">
        <v>29</v>
      </c>
      <c r="J7522" s="6" t="n">
        <v>1050</v>
      </c>
      <c r="K7522" s="7" t="n">
        <v>3658.9</v>
      </c>
      <c r="L7522" s="7" t="n">
        <v>126.17</v>
      </c>
      <c r="M7522" s="6" t="n">
        <v>36</v>
      </c>
    </row>
    <row r="7523">
      <c r="A7523" t="s">
        <v>8656</v>
      </c>
      <c r="B7523" t="s">
        <v>8643</v>
      </c>
      <c r="C7523" t="s">
        <v>8431</v>
      </c>
      <c r="D7523" t="s">
        <v>8551</v>
      </c>
      <c r="E7523" t="n">
        <v>13</v>
      </c>
      <c r="F7523" t="n">
        <v>4</v>
      </c>
      <c r="G7523" t="n">
        <v>0</v>
      </c>
      <c r="H7523" t="n">
        <v>0</v>
      </c>
      <c r="I7523" s="6" t="n">
        <v>15663</v>
      </c>
      <c r="J7523" s="6" t="n">
        <v>528439</v>
      </c>
      <c r="K7523" s="7" t="n">
        <v>106057.38</v>
      </c>
      <c r="L7523" s="7" t="n">
        <v>6.77</v>
      </c>
      <c r="M7523" s="6" t="n">
        <v>34</v>
      </c>
    </row>
    <row r="7524">
      <c r="A7524" t="s">
        <v>8657</v>
      </c>
      <c r="B7524" t="s">
        <v>4927</v>
      </c>
      <c r="C7524" t="s">
        <v>8431</v>
      </c>
      <c r="D7524" t="s">
        <v>8551</v>
      </c>
      <c r="E7524" t="n">
        <v>13</v>
      </c>
      <c r="F7524" t="n">
        <v>4</v>
      </c>
      <c r="G7524" t="n">
        <v>0</v>
      </c>
      <c r="H7524" t="n">
        <v>0</v>
      </c>
      <c r="I7524" s="6" t="n">
        <v>47</v>
      </c>
      <c r="J7524" s="6" t="n">
        <v>855</v>
      </c>
      <c r="K7524" s="7" t="n">
        <v>227.56</v>
      </c>
      <c r="L7524" s="7" t="n">
        <v>4.84</v>
      </c>
      <c r="M7524" s="6" t="n">
        <v>18</v>
      </c>
    </row>
    <row r="7525">
      <c r="A7525" t="s">
        <v>8658</v>
      </c>
      <c r="B7525" t="s">
        <v>8647</v>
      </c>
      <c r="C7525" t="s">
        <v>8431</v>
      </c>
      <c r="D7525" t="s">
        <v>8551</v>
      </c>
      <c r="E7525" t="n">
        <v>13</v>
      </c>
      <c r="F7525" t="n">
        <v>4</v>
      </c>
      <c r="G7525" t="n">
        <v>0</v>
      </c>
      <c r="H7525" t="n">
        <v>0</v>
      </c>
      <c r="I7525" s="6" t="n">
        <v>356</v>
      </c>
      <c r="J7525" s="6" t="n">
        <v>36070</v>
      </c>
      <c r="K7525" s="7" t="n">
        <v>1778.25</v>
      </c>
      <c r="L7525" s="7" t="n">
        <v>5</v>
      </c>
      <c r="M7525" s="6" t="n">
        <v>101</v>
      </c>
    </row>
    <row r="7526">
      <c r="A7526" t="s">
        <v>8659</v>
      </c>
      <c r="B7526" t="s">
        <v>8647</v>
      </c>
      <c r="C7526" t="s">
        <v>8431</v>
      </c>
      <c r="D7526" t="s">
        <v>8551</v>
      </c>
      <c r="E7526" t="n">
        <v>13</v>
      </c>
      <c r="F7526" t="n">
        <v>4</v>
      </c>
      <c r="G7526" t="n">
        <v>0</v>
      </c>
      <c r="H7526" t="n">
        <v>0</v>
      </c>
      <c r="I7526" s="6" t="n">
        <v>100</v>
      </c>
      <c r="J7526" s="6" t="n">
        <v>11886</v>
      </c>
      <c r="K7526" s="7" t="n">
        <v>585.98</v>
      </c>
      <c r="L7526" s="7" t="n">
        <v>5.86</v>
      </c>
      <c r="M7526" s="6" t="n">
        <v>119</v>
      </c>
    </row>
    <row r="7527">
      <c r="A7527" t="s">
        <v>8660</v>
      </c>
      <c r="B7527" t="s">
        <v>8647</v>
      </c>
      <c r="C7527" t="s">
        <v>8431</v>
      </c>
      <c r="D7527" t="s">
        <v>8551</v>
      </c>
      <c r="E7527" t="n">
        <v>13</v>
      </c>
      <c r="F7527" t="n">
        <v>4</v>
      </c>
      <c r="G7527" t="n">
        <v>0</v>
      </c>
      <c r="H7527" t="n">
        <v>0</v>
      </c>
      <c r="I7527" s="6" t="n">
        <v>238</v>
      </c>
      <c r="J7527" s="6" t="n">
        <v>24700</v>
      </c>
      <c r="K7527" s="7" t="n">
        <v>1687.01</v>
      </c>
      <c r="L7527" s="7" t="n">
        <v>7.09</v>
      </c>
      <c r="M7527" s="6" t="n">
        <v>104</v>
      </c>
    </row>
    <row r="7528">
      <c r="A7528" t="s">
        <v>8661</v>
      </c>
      <c r="B7528" t="s">
        <v>8647</v>
      </c>
      <c r="C7528" t="s">
        <v>8431</v>
      </c>
      <c r="D7528" t="s">
        <v>8551</v>
      </c>
      <c r="E7528" t="n">
        <v>13</v>
      </c>
      <c r="F7528" t="n">
        <v>4</v>
      </c>
      <c r="G7528" t="n">
        <v>0</v>
      </c>
      <c r="H7528" t="n">
        <v>0</v>
      </c>
      <c r="I7528" s="6" t="n">
        <v>524</v>
      </c>
      <c r="J7528" s="6" t="n">
        <v>56650</v>
      </c>
      <c r="K7528" s="7" t="n">
        <v>2928.8</v>
      </c>
      <c r="L7528" s="7" t="n">
        <v>5.59</v>
      </c>
      <c r="M7528" s="6" t="n">
        <v>108</v>
      </c>
    </row>
    <row r="7529">
      <c r="A7529" t="s">
        <v>8662</v>
      </c>
      <c r="B7529" t="s">
        <v>8647</v>
      </c>
      <c r="C7529" t="s">
        <v>8431</v>
      </c>
      <c r="D7529" t="s">
        <v>8551</v>
      </c>
      <c r="E7529" t="n">
        <v>13</v>
      </c>
      <c r="F7529" t="n">
        <v>4</v>
      </c>
      <c r="G7529" t="n">
        <v>0</v>
      </c>
      <c r="H7529" t="n">
        <v>0</v>
      </c>
      <c r="I7529" s="6" t="n">
        <v>426</v>
      </c>
      <c r="J7529" s="6" t="n">
        <v>43690</v>
      </c>
      <c r="K7529" s="7" t="n">
        <v>2153.92</v>
      </c>
      <c r="L7529" s="7" t="n">
        <v>5.06</v>
      </c>
      <c r="M7529" s="6" t="n">
        <v>103</v>
      </c>
    </row>
    <row r="7530">
      <c r="A7530" t="s">
        <v>8663</v>
      </c>
      <c r="B7530" t="s">
        <v>8647</v>
      </c>
      <c r="C7530" t="s">
        <v>8431</v>
      </c>
      <c r="D7530" t="s">
        <v>8551</v>
      </c>
      <c r="E7530" t="n">
        <v>13</v>
      </c>
      <c r="F7530" t="n">
        <v>4</v>
      </c>
      <c r="G7530" t="n">
        <v>0</v>
      </c>
      <c r="H7530" t="n">
        <v>0</v>
      </c>
      <c r="I7530" s="6" t="n">
        <v>149</v>
      </c>
      <c r="J7530" s="6" t="n">
        <v>14760</v>
      </c>
      <c r="K7530" s="7" t="n">
        <v>727.67</v>
      </c>
      <c r="L7530" s="7" t="n">
        <v>4.88</v>
      </c>
      <c r="M7530" s="6" t="n">
        <v>99</v>
      </c>
    </row>
    <row r="7531">
      <c r="A7531" t="s">
        <v>8664</v>
      </c>
      <c r="B7531" t="s">
        <v>8647</v>
      </c>
      <c r="C7531" t="s">
        <v>8431</v>
      </c>
      <c r="D7531" t="s">
        <v>8551</v>
      </c>
      <c r="E7531" t="n">
        <v>13</v>
      </c>
      <c r="F7531" t="n">
        <v>4</v>
      </c>
      <c r="G7531" t="n">
        <v>0</v>
      </c>
      <c r="H7531" t="n">
        <v>0</v>
      </c>
      <c r="I7531" s="6" t="n">
        <v>497</v>
      </c>
      <c r="J7531" s="6" t="n">
        <v>55000</v>
      </c>
      <c r="K7531" s="7" t="n">
        <v>3756.5</v>
      </c>
      <c r="L7531" s="7" t="n">
        <v>7.56</v>
      </c>
      <c r="M7531" s="6" t="n">
        <v>111</v>
      </c>
    </row>
    <row r="7532">
      <c r="A7532" t="s">
        <v>8665</v>
      </c>
      <c r="B7532" t="s">
        <v>8647</v>
      </c>
      <c r="C7532" t="s">
        <v>8431</v>
      </c>
      <c r="D7532" t="s">
        <v>8551</v>
      </c>
      <c r="E7532" t="n">
        <v>13</v>
      </c>
      <c r="F7532" t="n">
        <v>4</v>
      </c>
      <c r="G7532" t="n">
        <v>0</v>
      </c>
      <c r="H7532" t="n">
        <v>0</v>
      </c>
      <c r="I7532" s="6" t="n">
        <v>62</v>
      </c>
      <c r="J7532" s="6" t="n">
        <v>7800</v>
      </c>
      <c r="K7532" s="7" t="n">
        <v>460.98</v>
      </c>
      <c r="L7532" s="7" t="n">
        <v>7.44</v>
      </c>
      <c r="M7532" s="6" t="n">
        <v>126</v>
      </c>
    </row>
    <row r="7533">
      <c r="A7533" t="s">
        <v>8666</v>
      </c>
      <c r="B7533" t="s">
        <v>8564</v>
      </c>
      <c r="C7533" t="s">
        <v>8431</v>
      </c>
      <c r="D7533" t="s">
        <v>8551</v>
      </c>
      <c r="E7533" t="n">
        <v>13</v>
      </c>
      <c r="F7533" t="n">
        <v>4</v>
      </c>
      <c r="G7533" t="n">
        <v>0</v>
      </c>
      <c r="H7533" t="n">
        <v>0</v>
      </c>
      <c r="I7533" s="6" t="n">
        <v>6803</v>
      </c>
      <c r="J7533" s="6" t="n">
        <v>258600</v>
      </c>
      <c r="K7533" s="7" t="n">
        <v>54650.8</v>
      </c>
      <c r="L7533" s="7" t="n">
        <v>8.03</v>
      </c>
      <c r="M7533" s="6" t="n">
        <v>38</v>
      </c>
    </row>
    <row r="7534">
      <c r="A7534" t="s">
        <v>8667</v>
      </c>
      <c r="B7534" t="s">
        <v>8636</v>
      </c>
      <c r="C7534" t="s">
        <v>8431</v>
      </c>
      <c r="D7534" t="s">
        <v>8551</v>
      </c>
      <c r="E7534" t="n">
        <v>13</v>
      </c>
      <c r="F7534" t="n">
        <v>4</v>
      </c>
      <c r="G7534" t="n">
        <v>0</v>
      </c>
      <c r="H7534" t="n">
        <v>0</v>
      </c>
      <c r="I7534" s="6" t="n">
        <v>7</v>
      </c>
      <c r="J7534" s="6" t="n">
        <v>835</v>
      </c>
      <c r="K7534" s="7" t="n">
        <v>110.31</v>
      </c>
      <c r="L7534" s="7" t="n">
        <v>15.76</v>
      </c>
      <c r="M7534" s="6" t="n">
        <v>119</v>
      </c>
    </row>
    <row r="7535">
      <c r="A7535" t="s">
        <v>8668</v>
      </c>
      <c r="B7535" t="s">
        <v>8636</v>
      </c>
      <c r="C7535" t="s">
        <v>8431</v>
      </c>
      <c r="D7535" t="s">
        <v>8551</v>
      </c>
      <c r="E7535" t="n">
        <v>13</v>
      </c>
      <c r="F7535" t="n">
        <v>4</v>
      </c>
      <c r="G7535" t="n">
        <v>0</v>
      </c>
      <c r="H7535" t="n">
        <v>0</v>
      </c>
      <c r="I7535" s="6" t="n">
        <v>35</v>
      </c>
      <c r="J7535" s="6" t="n">
        <v>972</v>
      </c>
      <c r="K7535" s="7" t="n">
        <v>137.68</v>
      </c>
      <c r="L7535" s="7" t="n">
        <v>3.93</v>
      </c>
      <c r="M7535" s="6" t="n">
        <v>28</v>
      </c>
    </row>
    <row r="7536">
      <c r="A7536" t="s">
        <v>8669</v>
      </c>
      <c r="B7536" t="s">
        <v>4927</v>
      </c>
      <c r="C7536" t="s">
        <v>8431</v>
      </c>
      <c r="D7536" t="s">
        <v>8551</v>
      </c>
      <c r="E7536" t="n">
        <v>13</v>
      </c>
      <c r="F7536" t="n">
        <v>4</v>
      </c>
      <c r="G7536" t="n">
        <v>0</v>
      </c>
      <c r="H7536" t="n">
        <v>0</v>
      </c>
      <c r="I7536" s="6" t="n">
        <v>1</v>
      </c>
      <c r="J7536" s="6" t="n">
        <v>60</v>
      </c>
      <c r="K7536" s="7" t="n">
        <v>3.42</v>
      </c>
      <c r="L7536" s="7" t="n">
        <v>3.42</v>
      </c>
      <c r="M7536" s="6" t="n">
        <v>60</v>
      </c>
    </row>
    <row r="7537">
      <c r="A7537" t="s">
        <v>8670</v>
      </c>
      <c r="B7537" t="s">
        <v>1672</v>
      </c>
      <c r="C7537" t="s">
        <v>8431</v>
      </c>
      <c r="D7537" t="s">
        <v>8551</v>
      </c>
      <c r="E7537" t="n">
        <v>13</v>
      </c>
      <c r="F7537" t="n">
        <v>4</v>
      </c>
      <c r="G7537" t="n">
        <v>0</v>
      </c>
      <c r="H7537" t="n">
        <v>0</v>
      </c>
      <c r="I7537" s="6" t="n">
        <v>7714</v>
      </c>
      <c r="J7537" s="6" t="n">
        <v>499854</v>
      </c>
      <c r="K7537" s="7" t="n">
        <v>60111.65</v>
      </c>
      <c r="L7537" s="7" t="n">
        <v>7.79</v>
      </c>
      <c r="M7537" s="6" t="n">
        <v>65</v>
      </c>
    </row>
    <row r="7538">
      <c r="A7538" t="s">
        <v>8671</v>
      </c>
      <c r="B7538" t="s">
        <v>1672</v>
      </c>
      <c r="C7538" t="s">
        <v>8431</v>
      </c>
      <c r="D7538" t="s">
        <v>8551</v>
      </c>
      <c r="E7538" t="n">
        <v>13</v>
      </c>
      <c r="F7538" t="n">
        <v>4</v>
      </c>
      <c r="G7538" t="n">
        <v>0</v>
      </c>
      <c r="H7538" t="n">
        <v>0</v>
      </c>
      <c r="I7538" s="6" t="n">
        <v>10511</v>
      </c>
      <c r="J7538" s="6" t="n">
        <v>786897</v>
      </c>
      <c r="K7538" s="7" t="n">
        <v>92177.11</v>
      </c>
      <c r="L7538" s="7" t="n">
        <v>8.77</v>
      </c>
      <c r="M7538" s="6" t="n">
        <v>75</v>
      </c>
    </row>
    <row r="7539">
      <c r="A7539" t="s">
        <v>8672</v>
      </c>
      <c r="B7539" t="s">
        <v>1672</v>
      </c>
      <c r="C7539" t="s">
        <v>8431</v>
      </c>
      <c r="D7539" t="s">
        <v>8551</v>
      </c>
      <c r="E7539" t="n">
        <v>13</v>
      </c>
      <c r="F7539" t="n">
        <v>4</v>
      </c>
      <c r="G7539" t="n">
        <v>0</v>
      </c>
      <c r="H7539" t="n">
        <v>0</v>
      </c>
      <c r="I7539" s="6" t="n">
        <v>917</v>
      </c>
      <c r="J7539" s="6" t="n">
        <v>33720</v>
      </c>
      <c r="K7539" s="7" t="n">
        <v>4900.64</v>
      </c>
      <c r="L7539" s="7" t="n">
        <v>5.34</v>
      </c>
      <c r="M7539" s="6" t="n">
        <v>37</v>
      </c>
    </row>
    <row r="7540">
      <c r="A7540" t="s">
        <v>8673</v>
      </c>
      <c r="B7540" t="s">
        <v>8674</v>
      </c>
      <c r="C7540" t="s">
        <v>8431</v>
      </c>
      <c r="D7540" t="s">
        <v>8551</v>
      </c>
      <c r="E7540" t="n">
        <v>13</v>
      </c>
      <c r="F7540" t="n">
        <v>4</v>
      </c>
      <c r="G7540" t="n">
        <v>0</v>
      </c>
      <c r="H7540" t="n">
        <v>0</v>
      </c>
      <c r="I7540" s="6" t="n">
        <v>3798</v>
      </c>
      <c r="J7540" s="6" t="n">
        <v>134323</v>
      </c>
      <c r="K7540" s="7" t="n">
        <v>43252.01</v>
      </c>
      <c r="L7540" s="7" t="n">
        <v>11.39</v>
      </c>
      <c r="M7540" s="6" t="n">
        <v>35</v>
      </c>
    </row>
    <row r="7541">
      <c r="A7541" t="s">
        <v>8675</v>
      </c>
      <c r="B7541" t="s">
        <v>8674</v>
      </c>
      <c r="C7541" t="s">
        <v>8431</v>
      </c>
      <c r="D7541" t="s">
        <v>8551</v>
      </c>
      <c r="E7541" t="n">
        <v>13</v>
      </c>
      <c r="F7541" t="n">
        <v>4</v>
      </c>
      <c r="G7541" t="n">
        <v>0</v>
      </c>
      <c r="H7541" t="n">
        <v>0</v>
      </c>
      <c r="I7541" s="6" t="n">
        <v>300</v>
      </c>
      <c r="J7541" s="6" t="n">
        <v>9840</v>
      </c>
      <c r="K7541" s="7" t="n">
        <v>3168.48</v>
      </c>
      <c r="L7541" s="7" t="n">
        <v>10.56</v>
      </c>
      <c r="M7541" s="6" t="n">
        <v>33</v>
      </c>
    </row>
    <row r="7542">
      <c r="A7542" t="s">
        <v>8676</v>
      </c>
      <c r="B7542" t="s">
        <v>8674</v>
      </c>
      <c r="C7542" t="s">
        <v>8431</v>
      </c>
      <c r="D7542" t="s">
        <v>8551</v>
      </c>
      <c r="E7542" t="n">
        <v>13</v>
      </c>
      <c r="F7542" t="n">
        <v>4</v>
      </c>
      <c r="G7542" t="n">
        <v>0</v>
      </c>
      <c r="H7542" t="n">
        <v>0</v>
      </c>
      <c r="I7542" s="6" t="n">
        <v>418</v>
      </c>
      <c r="J7542" s="6" t="n">
        <v>13500</v>
      </c>
      <c r="K7542" s="7" t="n">
        <v>4347</v>
      </c>
      <c r="L7542" s="7" t="n">
        <v>10.4</v>
      </c>
      <c r="M7542" s="6" t="n">
        <v>32</v>
      </c>
    </row>
    <row r="7543">
      <c r="A7543" t="s">
        <v>8677</v>
      </c>
      <c r="B7543" t="s">
        <v>8678</v>
      </c>
      <c r="C7543" t="s">
        <v>8431</v>
      </c>
      <c r="D7543" t="s">
        <v>8551</v>
      </c>
      <c r="E7543" t="n">
        <v>13</v>
      </c>
      <c r="F7543" t="n">
        <v>4</v>
      </c>
      <c r="G7543" t="n">
        <v>0</v>
      </c>
      <c r="H7543" t="n">
        <v>0</v>
      </c>
      <c r="I7543" s="6" t="n">
        <v>58</v>
      </c>
      <c r="J7543" s="6" t="n">
        <v>1950</v>
      </c>
      <c r="K7543" s="7" t="n">
        <v>325.65</v>
      </c>
      <c r="L7543" s="7" t="n">
        <v>5.61</v>
      </c>
      <c r="M7543" s="6" t="n">
        <v>34</v>
      </c>
    </row>
    <row r="7544">
      <c r="A7544" t="s">
        <v>8679</v>
      </c>
      <c r="B7544" t="s">
        <v>8631</v>
      </c>
      <c r="C7544" t="s">
        <v>8431</v>
      </c>
      <c r="D7544" t="s">
        <v>8551</v>
      </c>
      <c r="E7544" t="n">
        <v>13</v>
      </c>
      <c r="F7544" t="n">
        <v>4</v>
      </c>
      <c r="G7544" t="n">
        <v>0</v>
      </c>
      <c r="H7544" t="n">
        <v>0</v>
      </c>
      <c r="I7544" s="6" t="n">
        <v>980</v>
      </c>
      <c r="J7544" s="6" t="n">
        <v>63021</v>
      </c>
      <c r="K7544" s="7" t="n">
        <v>7791.64</v>
      </c>
      <c r="L7544" s="7" t="n">
        <v>7.95</v>
      </c>
      <c r="M7544" s="6" t="n">
        <v>64</v>
      </c>
    </row>
    <row r="7545">
      <c r="A7545" t="s">
        <v>8680</v>
      </c>
      <c r="B7545" t="s">
        <v>8631</v>
      </c>
      <c r="C7545" t="s">
        <v>8431</v>
      </c>
      <c r="D7545" t="s">
        <v>8551</v>
      </c>
      <c r="E7545" t="n">
        <v>13</v>
      </c>
      <c r="F7545" t="n">
        <v>4</v>
      </c>
      <c r="G7545" t="n">
        <v>0</v>
      </c>
      <c r="H7545" t="n">
        <v>0</v>
      </c>
      <c r="I7545" s="6" t="n">
        <v>823</v>
      </c>
      <c r="J7545" s="6" t="n">
        <v>39458</v>
      </c>
      <c r="K7545" s="7" t="n">
        <v>6856.97</v>
      </c>
      <c r="L7545" s="7" t="n">
        <v>8.33</v>
      </c>
      <c r="M7545" s="6" t="n">
        <v>48</v>
      </c>
    </row>
    <row r="7546">
      <c r="A7546" t="s">
        <v>8681</v>
      </c>
      <c r="B7546" t="s">
        <v>8631</v>
      </c>
      <c r="C7546" t="s">
        <v>8431</v>
      </c>
      <c r="D7546" t="s">
        <v>8551</v>
      </c>
      <c r="E7546" t="n">
        <v>13</v>
      </c>
      <c r="F7546" t="n">
        <v>4</v>
      </c>
      <c r="G7546" t="n">
        <v>0</v>
      </c>
      <c r="H7546" t="n">
        <v>0</v>
      </c>
      <c r="I7546" s="6" t="n">
        <v>1158</v>
      </c>
      <c r="J7546" s="6" t="n">
        <v>105304</v>
      </c>
      <c r="K7546" s="7" t="n">
        <v>12758.74</v>
      </c>
      <c r="L7546" s="7" t="n">
        <v>11.02</v>
      </c>
      <c r="M7546" s="6" t="n">
        <v>91</v>
      </c>
    </row>
    <row r="7547">
      <c r="A7547" t="s">
        <v>8682</v>
      </c>
      <c r="B7547" t="s">
        <v>8631</v>
      </c>
      <c r="C7547" t="s">
        <v>8431</v>
      </c>
      <c r="D7547" t="s">
        <v>8551</v>
      </c>
      <c r="E7547" t="n">
        <v>13</v>
      </c>
      <c r="F7547" t="n">
        <v>4</v>
      </c>
      <c r="G7547" t="n">
        <v>0</v>
      </c>
      <c r="H7547" t="n">
        <v>0</v>
      </c>
      <c r="I7547" s="6" t="n">
        <v>4</v>
      </c>
      <c r="J7547" s="6" t="n">
        <v>332</v>
      </c>
      <c r="K7547" s="7" t="n">
        <v>32.14</v>
      </c>
      <c r="L7547" s="7" t="n">
        <v>8.03</v>
      </c>
      <c r="M7547" s="6" t="n">
        <v>83</v>
      </c>
    </row>
    <row r="7548">
      <c r="A7548" t="s">
        <v>8683</v>
      </c>
      <c r="B7548" t="s">
        <v>8631</v>
      </c>
      <c r="C7548" t="s">
        <v>8431</v>
      </c>
      <c r="D7548" t="s">
        <v>8551</v>
      </c>
      <c r="E7548" t="n">
        <v>13</v>
      </c>
      <c r="F7548" t="n">
        <v>4</v>
      </c>
      <c r="G7548" t="n">
        <v>0</v>
      </c>
      <c r="H7548" t="n">
        <v>0</v>
      </c>
      <c r="I7548" s="6" t="n">
        <v>297</v>
      </c>
      <c r="J7548" s="6" t="n">
        <v>18800</v>
      </c>
      <c r="K7548" s="7" t="n">
        <v>1819.84</v>
      </c>
      <c r="L7548" s="7" t="n">
        <v>6.13</v>
      </c>
      <c r="M7548" s="6" t="n">
        <v>63</v>
      </c>
    </row>
    <row r="7549">
      <c r="A7549" t="s">
        <v>8684</v>
      </c>
      <c r="B7549" t="s">
        <v>8678</v>
      </c>
      <c r="C7549" t="s">
        <v>8431</v>
      </c>
      <c r="D7549" t="s">
        <v>8551</v>
      </c>
      <c r="E7549" t="n">
        <v>13</v>
      </c>
      <c r="F7549" t="n">
        <v>4</v>
      </c>
      <c r="G7549" t="n">
        <v>0</v>
      </c>
      <c r="H7549" t="n">
        <v>0</v>
      </c>
      <c r="I7549" s="6" t="n">
        <v>197</v>
      </c>
      <c r="J7549" s="6" t="n">
        <v>6810</v>
      </c>
      <c r="K7549" s="7" t="n">
        <v>1137.27</v>
      </c>
      <c r="L7549" s="7" t="n">
        <v>5.77</v>
      </c>
      <c r="M7549" s="6" t="n">
        <v>35</v>
      </c>
    </row>
    <row r="7550">
      <c r="A7550" t="s">
        <v>8685</v>
      </c>
      <c r="B7550" t="s">
        <v>39</v>
      </c>
      <c r="C7550" t="s">
        <v>8431</v>
      </c>
      <c r="D7550" t="s">
        <v>8551</v>
      </c>
      <c r="E7550" t="n">
        <v>13</v>
      </c>
      <c r="F7550" t="n">
        <v>4</v>
      </c>
      <c r="G7550" t="n">
        <v>0</v>
      </c>
      <c r="H7550" t="n">
        <v>0</v>
      </c>
      <c r="I7550" s="6" t="n">
        <v>26532</v>
      </c>
      <c r="J7550" s="6" t="n">
        <v>919320</v>
      </c>
      <c r="K7550" s="7" t="n">
        <v>103270.28</v>
      </c>
      <c r="L7550" s="7" t="n">
        <v>3.89</v>
      </c>
      <c r="M7550" s="6" t="n">
        <v>35</v>
      </c>
    </row>
    <row r="7551">
      <c r="A7551" t="s">
        <v>8686</v>
      </c>
      <c r="B7551" t="s">
        <v>8603</v>
      </c>
      <c r="C7551" t="s">
        <v>8431</v>
      </c>
      <c r="D7551" t="s">
        <v>8551</v>
      </c>
      <c r="E7551" t="n">
        <v>13</v>
      </c>
      <c r="F7551" t="n">
        <v>4</v>
      </c>
      <c r="G7551" t="n">
        <v>0</v>
      </c>
      <c r="H7551" t="n">
        <v>0</v>
      </c>
      <c r="I7551" s="6" t="n">
        <v>21732</v>
      </c>
      <c r="J7551" s="6" t="n">
        <v>791876</v>
      </c>
      <c r="K7551" s="7" t="n">
        <v>395674.04</v>
      </c>
      <c r="L7551" s="7" t="n">
        <v>18.21</v>
      </c>
      <c r="M7551" s="6" t="n">
        <v>36</v>
      </c>
    </row>
    <row r="7552">
      <c r="A7552" t="s">
        <v>8687</v>
      </c>
      <c r="B7552" t="s">
        <v>8571</v>
      </c>
      <c r="C7552" t="s">
        <v>8431</v>
      </c>
      <c r="D7552" t="s">
        <v>8551</v>
      </c>
      <c r="E7552" t="n">
        <v>13</v>
      </c>
      <c r="F7552" t="n">
        <v>4</v>
      </c>
      <c r="G7552" t="n">
        <v>0</v>
      </c>
      <c r="H7552" t="n">
        <v>0</v>
      </c>
      <c r="I7552" s="6" t="n">
        <v>69</v>
      </c>
      <c r="J7552" s="6" t="n">
        <v>2860</v>
      </c>
      <c r="K7552" s="7" t="n">
        <v>582.89</v>
      </c>
      <c r="L7552" s="7" t="n">
        <v>8.45</v>
      </c>
      <c r="M7552" s="6" t="n">
        <v>41</v>
      </c>
    </row>
    <row r="7553">
      <c r="A7553" t="s">
        <v>8688</v>
      </c>
      <c r="B7553" t="s">
        <v>8689</v>
      </c>
      <c r="C7553" t="s">
        <v>8431</v>
      </c>
      <c r="D7553" t="s">
        <v>8690</v>
      </c>
      <c r="E7553" t="n">
        <v>13</v>
      </c>
      <c r="F7553" t="n">
        <v>5</v>
      </c>
      <c r="G7553" t="n">
        <v>1</v>
      </c>
      <c r="H7553" t="n">
        <v>0</v>
      </c>
      <c r="I7553" s="6" t="n">
        <v>1</v>
      </c>
      <c r="J7553" s="6" t="n">
        <v>90</v>
      </c>
      <c r="K7553" s="7" t="n">
        <v>1481.16</v>
      </c>
      <c r="L7553" s="7" t="n">
        <v>1481.16</v>
      </c>
      <c r="M7553" s="6" t="n">
        <v>90</v>
      </c>
    </row>
    <row r="7554">
      <c r="A7554" t="s">
        <v>8691</v>
      </c>
      <c r="B7554" t="s">
        <v>8692</v>
      </c>
      <c r="C7554" t="s">
        <v>8431</v>
      </c>
      <c r="D7554" t="s">
        <v>8690</v>
      </c>
      <c r="E7554" t="n">
        <v>13</v>
      </c>
      <c r="F7554" t="n">
        <v>5</v>
      </c>
      <c r="G7554" t="n">
        <v>1</v>
      </c>
      <c r="H7554" t="n">
        <v>0</v>
      </c>
      <c r="I7554" s="6" t="n">
        <v>22</v>
      </c>
      <c r="J7554" s="6" t="n">
        <v>5748</v>
      </c>
      <c r="K7554" s="7" t="n">
        <v>692.63</v>
      </c>
      <c r="L7554" s="7" t="n">
        <v>31.48</v>
      </c>
      <c r="M7554" s="6" t="n">
        <v>261</v>
      </c>
    </row>
    <row r="7555">
      <c r="A7555" t="s">
        <v>8693</v>
      </c>
      <c r="B7555" t="s">
        <v>8692</v>
      </c>
      <c r="C7555" t="s">
        <v>8431</v>
      </c>
      <c r="D7555" t="s">
        <v>8690</v>
      </c>
      <c r="E7555" t="n">
        <v>13</v>
      </c>
      <c r="F7555" t="n">
        <v>5</v>
      </c>
      <c r="G7555" t="n">
        <v>1</v>
      </c>
      <c r="H7555" t="n">
        <v>0</v>
      </c>
      <c r="I7555" s="6" t="n">
        <v>22</v>
      </c>
      <c r="J7555" s="6" t="n">
        <v>1656</v>
      </c>
      <c r="K7555" s="7" t="n">
        <v>399.1</v>
      </c>
      <c r="L7555" s="7" t="n">
        <v>18.14</v>
      </c>
      <c r="M7555" s="6" t="n">
        <v>75</v>
      </c>
    </row>
    <row r="7556">
      <c r="A7556" t="s">
        <v>8694</v>
      </c>
      <c r="B7556" t="s">
        <v>8695</v>
      </c>
      <c r="C7556" t="s">
        <v>8431</v>
      </c>
      <c r="D7556" t="s">
        <v>8690</v>
      </c>
      <c r="E7556" t="n">
        <v>13</v>
      </c>
      <c r="F7556" t="n">
        <v>5</v>
      </c>
      <c r="G7556" t="n">
        <v>2</v>
      </c>
      <c r="H7556" t="n">
        <v>0</v>
      </c>
      <c r="I7556" s="6" t="n">
        <v>2</v>
      </c>
      <c r="J7556" s="6" t="n">
        <v>61</v>
      </c>
      <c r="K7556" s="7" t="n">
        <v>22.5</v>
      </c>
      <c r="L7556" s="7" t="n">
        <v>11.25</v>
      </c>
      <c r="M7556" s="6" t="n">
        <v>30</v>
      </c>
    </row>
    <row r="7557">
      <c r="A7557" t="s">
        <v>8696</v>
      </c>
      <c r="B7557" t="s">
        <v>8695</v>
      </c>
      <c r="C7557" t="s">
        <v>8431</v>
      </c>
      <c r="D7557" t="s">
        <v>8690</v>
      </c>
      <c r="E7557" t="n">
        <v>13</v>
      </c>
      <c r="F7557" t="n">
        <v>5</v>
      </c>
      <c r="G7557" t="n">
        <v>2</v>
      </c>
      <c r="H7557" t="n">
        <v>0</v>
      </c>
      <c r="I7557" s="6" t="n">
        <v>3</v>
      </c>
      <c r="J7557" s="6" t="n">
        <v>112</v>
      </c>
      <c r="K7557" s="7" t="n">
        <v>103.11</v>
      </c>
      <c r="L7557" s="7" t="n">
        <v>34.37</v>
      </c>
      <c r="M7557" s="6" t="n">
        <v>37</v>
      </c>
    </row>
    <row r="7558">
      <c r="A7558" t="s">
        <v>8697</v>
      </c>
      <c r="B7558" t="s">
        <v>8698</v>
      </c>
      <c r="C7558" t="s">
        <v>8431</v>
      </c>
      <c r="D7558" t="s">
        <v>8690</v>
      </c>
      <c r="E7558" t="n">
        <v>13</v>
      </c>
      <c r="F7558" t="n">
        <v>5</v>
      </c>
      <c r="G7558" t="n">
        <v>2</v>
      </c>
      <c r="H7558" t="n">
        <v>0</v>
      </c>
      <c r="I7558" s="6" t="n">
        <v>749</v>
      </c>
      <c r="J7558" s="6" t="n">
        <v>61819</v>
      </c>
      <c r="K7558" s="7" t="n">
        <v>36741.09</v>
      </c>
      <c r="L7558" s="7" t="n">
        <v>49.05</v>
      </c>
      <c r="M7558" s="6" t="n">
        <v>83</v>
      </c>
    </row>
    <row r="7559">
      <c r="A7559" t="s">
        <v>8699</v>
      </c>
      <c r="B7559" t="s">
        <v>8698</v>
      </c>
      <c r="C7559" t="s">
        <v>8431</v>
      </c>
      <c r="D7559" t="s">
        <v>8690</v>
      </c>
      <c r="E7559" t="n">
        <v>13</v>
      </c>
      <c r="F7559" t="n">
        <v>5</v>
      </c>
      <c r="G7559" t="n">
        <v>2</v>
      </c>
      <c r="H7559" t="n">
        <v>0</v>
      </c>
      <c r="I7559" s="6" t="n">
        <v>7614</v>
      </c>
      <c r="J7559" s="6" t="n">
        <v>656160</v>
      </c>
      <c r="K7559" s="7" t="n">
        <v>366229.77</v>
      </c>
      <c r="L7559" s="7" t="n">
        <v>48.1</v>
      </c>
      <c r="M7559" s="6" t="n">
        <v>86</v>
      </c>
    </row>
    <row r="7560">
      <c r="A7560" t="s">
        <v>8700</v>
      </c>
      <c r="B7560" t="s">
        <v>8698</v>
      </c>
      <c r="C7560" t="s">
        <v>8431</v>
      </c>
      <c r="D7560" t="s">
        <v>8690</v>
      </c>
      <c r="E7560" t="n">
        <v>13</v>
      </c>
      <c r="F7560" t="n">
        <v>5</v>
      </c>
      <c r="G7560" t="n">
        <v>2</v>
      </c>
      <c r="H7560" t="n">
        <v>0</v>
      </c>
      <c r="I7560" s="6" t="n">
        <v>6738</v>
      </c>
      <c r="J7560" s="6" t="n">
        <v>529860</v>
      </c>
      <c r="K7560" s="7" t="n">
        <v>350414.08</v>
      </c>
      <c r="L7560" s="7" t="n">
        <v>52.01</v>
      </c>
      <c r="M7560" s="6" t="n">
        <v>79</v>
      </c>
    </row>
    <row r="7561">
      <c r="A7561" t="s">
        <v>8701</v>
      </c>
      <c r="B7561" t="s">
        <v>8698</v>
      </c>
      <c r="C7561" t="s">
        <v>8431</v>
      </c>
      <c r="D7561" t="s">
        <v>8690</v>
      </c>
      <c r="E7561" t="n">
        <v>13</v>
      </c>
      <c r="F7561" t="n">
        <v>5</v>
      </c>
      <c r="G7561" t="n">
        <v>2</v>
      </c>
      <c r="H7561" t="n">
        <v>0</v>
      </c>
      <c r="I7561" s="6" t="n">
        <v>6908</v>
      </c>
      <c r="J7561" s="6" t="n">
        <v>703620</v>
      </c>
      <c r="K7561" s="7" t="n">
        <v>465327.36</v>
      </c>
      <c r="L7561" s="7" t="n">
        <v>67.36</v>
      </c>
      <c r="M7561" s="6" t="n">
        <v>102</v>
      </c>
    </row>
    <row r="7562">
      <c r="A7562" t="s">
        <v>8702</v>
      </c>
      <c r="B7562" t="s">
        <v>8703</v>
      </c>
      <c r="C7562" t="s">
        <v>8431</v>
      </c>
      <c r="D7562" t="s">
        <v>8690</v>
      </c>
      <c r="E7562" t="n">
        <v>13</v>
      </c>
      <c r="F7562" t="n">
        <v>5</v>
      </c>
      <c r="G7562" t="n">
        <v>2</v>
      </c>
      <c r="H7562" t="n">
        <v>0</v>
      </c>
      <c r="I7562" s="6" t="n">
        <v>4350</v>
      </c>
      <c r="J7562" s="6" t="n">
        <v>427500</v>
      </c>
      <c r="K7562" s="7" t="n">
        <v>121367.48</v>
      </c>
      <c r="L7562" s="7" t="n">
        <v>27.9</v>
      </c>
      <c r="M7562" s="6" t="n">
        <v>98</v>
      </c>
    </row>
    <row r="7563">
      <c r="A7563" t="s">
        <v>8704</v>
      </c>
      <c r="B7563" t="s">
        <v>8703</v>
      </c>
      <c r="C7563" t="s">
        <v>8431</v>
      </c>
      <c r="D7563" t="s">
        <v>8690</v>
      </c>
      <c r="E7563" t="n">
        <v>13</v>
      </c>
      <c r="F7563" t="n">
        <v>5</v>
      </c>
      <c r="G7563" t="n">
        <v>2</v>
      </c>
      <c r="H7563" t="n">
        <v>0</v>
      </c>
      <c r="I7563" s="6" t="n">
        <v>73</v>
      </c>
      <c r="J7563" s="6" t="n">
        <v>6464</v>
      </c>
      <c r="K7563" s="7" t="n">
        <v>14866.99</v>
      </c>
      <c r="L7563" s="7" t="n">
        <v>203.66</v>
      </c>
      <c r="M7563" s="6" t="n">
        <v>89</v>
      </c>
    </row>
    <row r="7564">
      <c r="A7564" t="s">
        <v>8705</v>
      </c>
      <c r="B7564" t="s">
        <v>6253</v>
      </c>
      <c r="C7564" t="s">
        <v>8431</v>
      </c>
      <c r="D7564" t="s">
        <v>8690</v>
      </c>
      <c r="E7564" t="n">
        <v>13</v>
      </c>
      <c r="F7564" t="n">
        <v>5</v>
      </c>
      <c r="G7564" t="n">
        <v>2</v>
      </c>
      <c r="H7564" t="n">
        <v>0</v>
      </c>
      <c r="I7564" s="6" t="n">
        <v>322</v>
      </c>
      <c r="J7564" s="6" t="n">
        <v>35856</v>
      </c>
      <c r="K7564" s="7" t="n">
        <v>6475.59</v>
      </c>
      <c r="L7564" s="7" t="n">
        <v>20.11</v>
      </c>
      <c r="M7564" s="6" t="n">
        <v>111</v>
      </c>
    </row>
    <row r="7565">
      <c r="A7565" t="s">
        <v>8706</v>
      </c>
      <c r="B7565" t="s">
        <v>8707</v>
      </c>
      <c r="C7565" t="s">
        <v>8431</v>
      </c>
      <c r="D7565" t="s">
        <v>8690</v>
      </c>
      <c r="E7565" t="n">
        <v>13</v>
      </c>
      <c r="F7565" t="n">
        <v>5</v>
      </c>
      <c r="G7565" t="n">
        <v>2</v>
      </c>
      <c r="H7565" t="n">
        <v>0</v>
      </c>
      <c r="I7565" s="6" t="n">
        <v>33</v>
      </c>
      <c r="J7565" s="6" t="n">
        <v>7284</v>
      </c>
      <c r="K7565" s="7" t="n">
        <v>308.32</v>
      </c>
      <c r="L7565" s="7" t="n">
        <v>9.34</v>
      </c>
      <c r="M7565" s="6" t="n">
        <v>221</v>
      </c>
    </row>
    <row r="7566">
      <c r="A7566" t="s">
        <v>8708</v>
      </c>
      <c r="B7566" t="s">
        <v>8707</v>
      </c>
      <c r="C7566" t="s">
        <v>8431</v>
      </c>
      <c r="D7566" t="s">
        <v>8690</v>
      </c>
      <c r="E7566" t="n">
        <v>13</v>
      </c>
      <c r="F7566" t="n">
        <v>5</v>
      </c>
      <c r="G7566" t="n">
        <v>2</v>
      </c>
      <c r="H7566" t="n">
        <v>0</v>
      </c>
      <c r="I7566" s="6" t="n">
        <v>397</v>
      </c>
      <c r="J7566" s="6" t="n">
        <v>106344</v>
      </c>
      <c r="K7566" s="7" t="n">
        <v>7919.85</v>
      </c>
      <c r="L7566" s="7" t="n">
        <v>19.95</v>
      </c>
      <c r="M7566" s="6" t="n">
        <v>268</v>
      </c>
    </row>
    <row r="7567">
      <c r="A7567" t="s">
        <v>8709</v>
      </c>
      <c r="B7567" t="s">
        <v>39</v>
      </c>
      <c r="C7567" t="s">
        <v>8431</v>
      </c>
      <c r="D7567" t="s">
        <v>8690</v>
      </c>
      <c r="E7567" t="n">
        <v>13</v>
      </c>
      <c r="F7567" t="n">
        <v>5</v>
      </c>
      <c r="G7567" t="n">
        <v>2</v>
      </c>
      <c r="H7567" t="n">
        <v>0</v>
      </c>
      <c r="I7567" s="6" t="n">
        <v>1562</v>
      </c>
      <c r="J7567" s="6" t="n">
        <v>140474</v>
      </c>
      <c r="K7567" s="7" t="n">
        <v>22303.48</v>
      </c>
      <c r="L7567" s="7" t="n">
        <v>14.28</v>
      </c>
      <c r="M7567" s="6" t="n">
        <v>90</v>
      </c>
    </row>
    <row r="7568">
      <c r="A7568" t="s">
        <v>8710</v>
      </c>
      <c r="B7568" t="s">
        <v>8711</v>
      </c>
      <c r="C7568" t="s">
        <v>8431</v>
      </c>
      <c r="D7568" t="s">
        <v>8690</v>
      </c>
      <c r="E7568" t="n">
        <v>13</v>
      </c>
      <c r="F7568" t="n">
        <v>5</v>
      </c>
      <c r="G7568" t="n">
        <v>2</v>
      </c>
      <c r="H7568" t="n">
        <v>0</v>
      </c>
      <c r="I7568" s="6" t="n">
        <v>5</v>
      </c>
      <c r="J7568" s="6" t="n">
        <v>450</v>
      </c>
      <c r="K7568" s="7" t="n">
        <v>190.95</v>
      </c>
      <c r="L7568" s="7" t="n">
        <v>38.19</v>
      </c>
      <c r="M7568" s="6" t="n">
        <v>90</v>
      </c>
    </row>
    <row r="7569">
      <c r="A7569" t="s">
        <v>8712</v>
      </c>
      <c r="B7569" t="s">
        <v>8711</v>
      </c>
      <c r="C7569" t="s">
        <v>8431</v>
      </c>
      <c r="D7569" t="s">
        <v>8690</v>
      </c>
      <c r="E7569" t="n">
        <v>13</v>
      </c>
      <c r="F7569" t="n">
        <v>5</v>
      </c>
      <c r="G7569" t="n">
        <v>2</v>
      </c>
      <c r="H7569" t="n">
        <v>0</v>
      </c>
      <c r="I7569" s="6" t="n">
        <v>51</v>
      </c>
      <c r="J7569" s="6" t="n">
        <v>3850</v>
      </c>
      <c r="K7569" s="7" t="n">
        <v>1311.27</v>
      </c>
      <c r="L7569" s="7" t="n">
        <v>25.71</v>
      </c>
      <c r="M7569" s="6" t="n">
        <v>75</v>
      </c>
    </row>
    <row r="7570">
      <c r="A7570" t="s">
        <v>8713</v>
      </c>
      <c r="B7570" t="s">
        <v>8698</v>
      </c>
      <c r="C7570" t="s">
        <v>8431</v>
      </c>
      <c r="D7570" t="s">
        <v>8690</v>
      </c>
      <c r="E7570" t="n">
        <v>13</v>
      </c>
      <c r="F7570" t="n">
        <v>5</v>
      </c>
      <c r="G7570" t="n">
        <v>2</v>
      </c>
      <c r="H7570" t="n">
        <v>0</v>
      </c>
      <c r="I7570" s="6" t="n">
        <v>4275</v>
      </c>
      <c r="J7570" s="6" t="n">
        <v>352214</v>
      </c>
      <c r="K7570" s="7" t="n">
        <v>210430.54</v>
      </c>
      <c r="L7570" s="7" t="n">
        <v>49.22</v>
      </c>
      <c r="M7570" s="6" t="n">
        <v>82</v>
      </c>
    </row>
    <row r="7571">
      <c r="A7571" t="s">
        <v>8714</v>
      </c>
      <c r="B7571" t="s">
        <v>8698</v>
      </c>
      <c r="C7571" t="s">
        <v>8431</v>
      </c>
      <c r="D7571" t="s">
        <v>8690</v>
      </c>
      <c r="E7571" t="n">
        <v>13</v>
      </c>
      <c r="F7571" t="n">
        <v>5</v>
      </c>
      <c r="G7571" t="n">
        <v>2</v>
      </c>
      <c r="H7571" t="n">
        <v>0</v>
      </c>
      <c r="I7571" s="6" t="n">
        <v>3660</v>
      </c>
      <c r="J7571" s="6" t="n">
        <v>290446</v>
      </c>
      <c r="K7571" s="7" t="n">
        <v>184497.03</v>
      </c>
      <c r="L7571" s="7" t="n">
        <v>50.41</v>
      </c>
      <c r="M7571" s="6" t="n">
        <v>79</v>
      </c>
    </row>
    <row r="7572">
      <c r="A7572" t="s">
        <v>8715</v>
      </c>
      <c r="B7572" t="s">
        <v>8703</v>
      </c>
      <c r="C7572" t="s">
        <v>8431</v>
      </c>
      <c r="D7572" t="s">
        <v>8690</v>
      </c>
      <c r="E7572" t="n">
        <v>13</v>
      </c>
      <c r="F7572" t="n">
        <v>5</v>
      </c>
      <c r="G7572" t="n">
        <v>2</v>
      </c>
      <c r="H7572" t="n">
        <v>0</v>
      </c>
      <c r="I7572" s="6" t="n">
        <v>2279</v>
      </c>
      <c r="J7572" s="6" t="n">
        <v>179042</v>
      </c>
      <c r="K7572" s="7" t="n">
        <v>34495.43</v>
      </c>
      <c r="L7572" s="7" t="n">
        <v>15.14</v>
      </c>
      <c r="M7572" s="6" t="n">
        <v>79</v>
      </c>
    </row>
    <row r="7573">
      <c r="A7573" t="s">
        <v>8716</v>
      </c>
      <c r="B7573" t="s">
        <v>8698</v>
      </c>
      <c r="C7573" t="s">
        <v>8431</v>
      </c>
      <c r="D7573" t="s">
        <v>8690</v>
      </c>
      <c r="E7573" t="n">
        <v>13</v>
      </c>
      <c r="F7573" t="n">
        <v>5</v>
      </c>
      <c r="G7573" t="n">
        <v>2</v>
      </c>
      <c r="H7573" t="n">
        <v>0</v>
      </c>
      <c r="I7573" s="6" t="n">
        <v>24751</v>
      </c>
      <c r="J7573" s="6" t="n">
        <v>2329958</v>
      </c>
      <c r="K7573" s="7" t="n">
        <v>1540878.89</v>
      </c>
      <c r="L7573" s="7" t="n">
        <v>62.26</v>
      </c>
      <c r="M7573" s="6" t="n">
        <v>94</v>
      </c>
    </row>
    <row r="7574">
      <c r="A7574" t="s">
        <v>8717</v>
      </c>
      <c r="B7574" t="s">
        <v>8707</v>
      </c>
      <c r="C7574" t="s">
        <v>8431</v>
      </c>
      <c r="D7574" t="s">
        <v>8690</v>
      </c>
      <c r="E7574" t="n">
        <v>13</v>
      </c>
      <c r="F7574" t="n">
        <v>5</v>
      </c>
      <c r="G7574" t="n">
        <v>2</v>
      </c>
      <c r="H7574" t="n">
        <v>0</v>
      </c>
      <c r="I7574" s="6" t="n">
        <v>2283</v>
      </c>
      <c r="J7574" s="6" t="n">
        <v>609718</v>
      </c>
      <c r="K7574" s="7" t="n">
        <v>45209.36</v>
      </c>
      <c r="L7574" s="7" t="n">
        <v>19.8</v>
      </c>
      <c r="M7574" s="6" t="n">
        <v>267</v>
      </c>
    </row>
    <row r="7575">
      <c r="A7575" t="s">
        <v>8718</v>
      </c>
      <c r="B7575" t="s">
        <v>8707</v>
      </c>
      <c r="C7575" t="s">
        <v>8431</v>
      </c>
      <c r="D7575" t="s">
        <v>8690</v>
      </c>
      <c r="E7575" t="n">
        <v>13</v>
      </c>
      <c r="F7575" t="n">
        <v>5</v>
      </c>
      <c r="G7575" t="n">
        <v>2</v>
      </c>
      <c r="H7575" t="n">
        <v>0</v>
      </c>
      <c r="I7575" s="6" t="n">
        <v>50</v>
      </c>
      <c r="J7575" s="6" t="n">
        <v>12150</v>
      </c>
      <c r="K7575" s="7" t="n">
        <v>527.16</v>
      </c>
      <c r="L7575" s="7" t="n">
        <v>10.54</v>
      </c>
      <c r="M7575" s="6" t="n">
        <v>243</v>
      </c>
    </row>
    <row r="7576">
      <c r="A7576" t="s">
        <v>8719</v>
      </c>
      <c r="B7576" t="s">
        <v>8720</v>
      </c>
      <c r="C7576" t="s">
        <v>8431</v>
      </c>
      <c r="D7576" t="s">
        <v>8690</v>
      </c>
      <c r="E7576" t="n">
        <v>13</v>
      </c>
      <c r="F7576" t="n">
        <v>5</v>
      </c>
      <c r="G7576" t="n">
        <v>2</v>
      </c>
      <c r="H7576" t="n">
        <v>0</v>
      </c>
      <c r="I7576" s="6" t="n">
        <v>11</v>
      </c>
      <c r="J7576" s="6" t="n">
        <v>2860</v>
      </c>
      <c r="K7576" s="7" t="n">
        <v>79.38</v>
      </c>
      <c r="L7576" s="7" t="n">
        <v>7.22</v>
      </c>
      <c r="M7576" s="6" t="n">
        <v>260</v>
      </c>
    </row>
    <row r="7577">
      <c r="A7577" t="s">
        <v>8721</v>
      </c>
      <c r="B7577" t="s">
        <v>39</v>
      </c>
      <c r="C7577" t="s">
        <v>8431</v>
      </c>
      <c r="D7577" t="s">
        <v>8690</v>
      </c>
      <c r="E7577" t="n">
        <v>13</v>
      </c>
      <c r="F7577" t="n">
        <v>5</v>
      </c>
      <c r="G7577" t="n">
        <v>2</v>
      </c>
      <c r="H7577" t="n">
        <v>0</v>
      </c>
      <c r="I7577" s="6" t="n">
        <v>3170</v>
      </c>
      <c r="J7577" s="6" t="n">
        <v>293295</v>
      </c>
      <c r="K7577" s="7" t="n">
        <v>51235.83</v>
      </c>
      <c r="L7577" s="7" t="n">
        <v>16.16</v>
      </c>
      <c r="M7577" s="6" t="n">
        <v>93</v>
      </c>
    </row>
    <row r="7578">
      <c r="A7578" t="s">
        <v>8722</v>
      </c>
      <c r="B7578" t="s">
        <v>6253</v>
      </c>
      <c r="C7578" t="s">
        <v>8431</v>
      </c>
      <c r="D7578" t="s">
        <v>8690</v>
      </c>
      <c r="E7578" t="n">
        <v>13</v>
      </c>
      <c r="F7578" t="n">
        <v>5</v>
      </c>
      <c r="G7578" t="n">
        <v>2</v>
      </c>
      <c r="H7578" t="n">
        <v>0</v>
      </c>
      <c r="I7578" s="6" t="n">
        <v>745</v>
      </c>
      <c r="J7578" s="6" t="n">
        <v>88900</v>
      </c>
      <c r="K7578" s="7" t="n">
        <v>16055.34</v>
      </c>
      <c r="L7578" s="7" t="n">
        <v>21.55</v>
      </c>
      <c r="M7578" s="6" t="n">
        <v>119</v>
      </c>
    </row>
    <row r="7579">
      <c r="A7579" t="s">
        <v>8723</v>
      </c>
      <c r="B7579" t="s">
        <v>8711</v>
      </c>
      <c r="C7579" t="s">
        <v>8431</v>
      </c>
      <c r="D7579" t="s">
        <v>8690</v>
      </c>
      <c r="E7579" t="n">
        <v>13</v>
      </c>
      <c r="F7579" t="n">
        <v>5</v>
      </c>
      <c r="G7579" t="n">
        <v>2</v>
      </c>
      <c r="H7579" t="n">
        <v>0</v>
      </c>
      <c r="I7579" s="6" t="n">
        <v>13</v>
      </c>
      <c r="J7579" s="6" t="n">
        <v>963</v>
      </c>
      <c r="K7579" s="7" t="n">
        <v>329.49</v>
      </c>
      <c r="L7579" s="7" t="n">
        <v>25.35</v>
      </c>
      <c r="M7579" s="6" t="n">
        <v>74</v>
      </c>
    </row>
    <row r="7580">
      <c r="A7580" t="s">
        <v>8724</v>
      </c>
      <c r="B7580" t="s">
        <v>8698</v>
      </c>
      <c r="C7580" t="s">
        <v>8431</v>
      </c>
      <c r="D7580" t="s">
        <v>8690</v>
      </c>
      <c r="E7580" t="n">
        <v>13</v>
      </c>
      <c r="F7580" t="n">
        <v>5</v>
      </c>
      <c r="G7580" t="n">
        <v>2</v>
      </c>
      <c r="H7580" t="n">
        <v>0</v>
      </c>
      <c r="I7580" s="6" t="n">
        <v>1488</v>
      </c>
      <c r="J7580" s="6" t="n">
        <v>121018</v>
      </c>
      <c r="K7580" s="7" t="n">
        <v>71925.03</v>
      </c>
      <c r="L7580" s="7" t="n">
        <v>48.34</v>
      </c>
      <c r="M7580" s="6" t="n">
        <v>81</v>
      </c>
    </row>
    <row r="7581">
      <c r="A7581" t="s">
        <v>8725</v>
      </c>
      <c r="B7581" t="s">
        <v>8726</v>
      </c>
      <c r="C7581" t="s">
        <v>8431</v>
      </c>
      <c r="D7581" t="s">
        <v>8690</v>
      </c>
      <c r="E7581" t="n">
        <v>13</v>
      </c>
      <c r="F7581" t="n">
        <v>5</v>
      </c>
      <c r="G7581" t="n">
        <v>3</v>
      </c>
      <c r="H7581" t="n">
        <v>0</v>
      </c>
      <c r="I7581" s="6" t="n">
        <v>1583</v>
      </c>
      <c r="J7581" s="6" t="n">
        <v>79503</v>
      </c>
      <c r="K7581" s="7" t="n">
        <v>49705.92</v>
      </c>
      <c r="L7581" s="7" t="n">
        <v>31.4</v>
      </c>
      <c r="M7581" s="6" t="n">
        <v>50</v>
      </c>
    </row>
    <row r="7582">
      <c r="A7582" t="s">
        <v>8727</v>
      </c>
      <c r="B7582" t="s">
        <v>8726</v>
      </c>
      <c r="C7582" t="s">
        <v>8431</v>
      </c>
      <c r="D7582" t="s">
        <v>8690</v>
      </c>
      <c r="E7582" t="n">
        <v>13</v>
      </c>
      <c r="F7582" t="n">
        <v>5</v>
      </c>
      <c r="G7582" t="n">
        <v>3</v>
      </c>
      <c r="H7582" t="n">
        <v>0</v>
      </c>
      <c r="I7582" s="6" t="n">
        <v>1808</v>
      </c>
      <c r="J7582" s="6" t="n">
        <v>82054</v>
      </c>
      <c r="K7582" s="7" t="n">
        <v>51678.16</v>
      </c>
      <c r="L7582" s="7" t="n">
        <v>28.58</v>
      </c>
      <c r="M7582" s="6" t="n">
        <v>45</v>
      </c>
    </row>
    <row r="7583">
      <c r="A7583" t="s">
        <v>8728</v>
      </c>
      <c r="B7583" t="s">
        <v>5699</v>
      </c>
      <c r="C7583" t="s">
        <v>8431</v>
      </c>
      <c r="D7583" t="s">
        <v>8690</v>
      </c>
      <c r="E7583" t="n">
        <v>13</v>
      </c>
      <c r="F7583" t="n">
        <v>5</v>
      </c>
      <c r="G7583" t="n">
        <v>3</v>
      </c>
      <c r="H7583" t="n">
        <v>0</v>
      </c>
      <c r="I7583" s="6" t="n">
        <v>2494</v>
      </c>
      <c r="J7583" s="6" t="n">
        <v>106102</v>
      </c>
      <c r="K7583" s="7" t="n">
        <v>78765.72</v>
      </c>
      <c r="L7583" s="7" t="n">
        <v>31.58</v>
      </c>
      <c r="M7583" s="6" t="n">
        <v>43</v>
      </c>
    </row>
    <row r="7584">
      <c r="A7584" t="s">
        <v>8729</v>
      </c>
      <c r="B7584" t="s">
        <v>5699</v>
      </c>
      <c r="C7584" t="s">
        <v>8431</v>
      </c>
      <c r="D7584" t="s">
        <v>8690</v>
      </c>
      <c r="E7584" t="n">
        <v>13</v>
      </c>
      <c r="F7584" t="n">
        <v>5</v>
      </c>
      <c r="G7584" t="n">
        <v>3</v>
      </c>
      <c r="H7584" t="n">
        <v>0</v>
      </c>
      <c r="I7584" s="6" t="n">
        <v>4705</v>
      </c>
      <c r="J7584" s="6" t="n">
        <v>210009</v>
      </c>
      <c r="K7584" s="7" t="n">
        <v>172539.59</v>
      </c>
      <c r="L7584" s="7" t="n">
        <v>36.67</v>
      </c>
      <c r="M7584" s="6" t="n">
        <v>45</v>
      </c>
    </row>
    <row r="7585">
      <c r="A7585" t="s">
        <v>8730</v>
      </c>
      <c r="B7585" t="s">
        <v>5699</v>
      </c>
      <c r="C7585" t="s">
        <v>8431</v>
      </c>
      <c r="D7585" t="s">
        <v>8690</v>
      </c>
      <c r="E7585" t="n">
        <v>13</v>
      </c>
      <c r="F7585" t="n">
        <v>5</v>
      </c>
      <c r="G7585" t="n">
        <v>3</v>
      </c>
      <c r="H7585" t="n">
        <v>0</v>
      </c>
      <c r="I7585" s="6" t="n">
        <v>2352</v>
      </c>
      <c r="J7585" s="6" t="n">
        <v>96258</v>
      </c>
      <c r="K7585" s="7" t="n">
        <v>71725.5</v>
      </c>
      <c r="L7585" s="7" t="n">
        <v>30.5</v>
      </c>
      <c r="M7585" s="6" t="n">
        <v>41</v>
      </c>
    </row>
    <row r="7586">
      <c r="A7586" t="s">
        <v>8731</v>
      </c>
      <c r="B7586" t="s">
        <v>5699</v>
      </c>
      <c r="C7586" t="s">
        <v>8431</v>
      </c>
      <c r="D7586" t="s">
        <v>8690</v>
      </c>
      <c r="E7586" t="n">
        <v>13</v>
      </c>
      <c r="F7586" t="n">
        <v>5</v>
      </c>
      <c r="G7586" t="n">
        <v>3</v>
      </c>
      <c r="H7586" t="n">
        <v>0</v>
      </c>
      <c r="I7586" s="6" t="n">
        <v>5284</v>
      </c>
      <c r="J7586" s="6" t="n">
        <v>233895</v>
      </c>
      <c r="K7586" s="7" t="n">
        <v>192136.58</v>
      </c>
      <c r="L7586" s="7" t="n">
        <v>36.36</v>
      </c>
      <c r="M7586" s="6" t="n">
        <v>44</v>
      </c>
    </row>
    <row r="7587">
      <c r="A7587" t="s">
        <v>8732</v>
      </c>
      <c r="B7587" t="s">
        <v>39</v>
      </c>
      <c r="C7587" t="s">
        <v>8431</v>
      </c>
      <c r="D7587" t="s">
        <v>8733</v>
      </c>
      <c r="E7587" t="n">
        <v>13</v>
      </c>
      <c r="F7587" t="n">
        <v>6</v>
      </c>
      <c r="G7587" t="n">
        <v>1</v>
      </c>
      <c r="H7587" t="n">
        <v>0</v>
      </c>
      <c r="I7587" s="6" t="n">
        <v>6648</v>
      </c>
      <c r="J7587" s="6" t="n">
        <v>200117</v>
      </c>
      <c r="K7587" s="7" t="n">
        <v>40911.97</v>
      </c>
      <c r="L7587" s="7" t="n">
        <v>6.15</v>
      </c>
      <c r="M7587" s="6" t="n">
        <v>30</v>
      </c>
    </row>
    <row r="7588">
      <c r="A7588" t="s">
        <v>8734</v>
      </c>
      <c r="B7588" t="s">
        <v>8735</v>
      </c>
      <c r="C7588" t="s">
        <v>8431</v>
      </c>
      <c r="D7588" t="s">
        <v>8733</v>
      </c>
      <c r="E7588" t="n">
        <v>13</v>
      </c>
      <c r="F7588" t="n">
        <v>6</v>
      </c>
      <c r="G7588" t="n">
        <v>1</v>
      </c>
      <c r="H7588" t="n">
        <v>0</v>
      </c>
      <c r="I7588" s="6" t="n">
        <v>475</v>
      </c>
      <c r="J7588" s="6" t="n">
        <v>25819</v>
      </c>
      <c r="K7588" s="7" t="n">
        <v>5218.12</v>
      </c>
      <c r="L7588" s="7" t="n">
        <v>10.99</v>
      </c>
      <c r="M7588" s="6" t="n">
        <v>54</v>
      </c>
    </row>
    <row r="7589">
      <c r="A7589" t="s">
        <v>8736</v>
      </c>
      <c r="B7589" t="s">
        <v>8735</v>
      </c>
      <c r="C7589" t="s">
        <v>8431</v>
      </c>
      <c r="D7589" t="s">
        <v>8733</v>
      </c>
      <c r="E7589" t="n">
        <v>13</v>
      </c>
      <c r="F7589" t="n">
        <v>6</v>
      </c>
      <c r="G7589" t="n">
        <v>1</v>
      </c>
      <c r="H7589" t="n">
        <v>0</v>
      </c>
      <c r="I7589" s="6" t="n">
        <v>390</v>
      </c>
      <c r="J7589" s="6" t="n">
        <v>46264</v>
      </c>
      <c r="K7589" s="7" t="n">
        <v>4075.86</v>
      </c>
      <c r="L7589" s="7" t="n">
        <v>10.45</v>
      </c>
      <c r="M7589" s="6" t="n">
        <v>119</v>
      </c>
    </row>
    <row r="7590">
      <c r="A7590" t="s">
        <v>8737</v>
      </c>
      <c r="B7590" t="s">
        <v>8738</v>
      </c>
      <c r="C7590" t="s">
        <v>8431</v>
      </c>
      <c r="D7590" t="s">
        <v>8733</v>
      </c>
      <c r="E7590" t="n">
        <v>13</v>
      </c>
      <c r="F7590" t="n">
        <v>6</v>
      </c>
      <c r="G7590" t="n">
        <v>1</v>
      </c>
      <c r="H7590" t="n">
        <v>0</v>
      </c>
      <c r="I7590" s="6" t="n">
        <v>7316</v>
      </c>
      <c r="J7590" s="6" t="n">
        <v>405122</v>
      </c>
      <c r="K7590" s="7" t="n">
        <v>187706.53</v>
      </c>
      <c r="L7590" s="7" t="n">
        <v>25.66</v>
      </c>
      <c r="M7590" s="6" t="n">
        <v>55</v>
      </c>
    </row>
    <row r="7591">
      <c r="A7591" t="s">
        <v>8739</v>
      </c>
      <c r="B7591" t="s">
        <v>8740</v>
      </c>
      <c r="C7591" t="s">
        <v>8431</v>
      </c>
      <c r="D7591" t="s">
        <v>8733</v>
      </c>
      <c r="E7591" t="n">
        <v>13</v>
      </c>
      <c r="F7591" t="n">
        <v>6</v>
      </c>
      <c r="G7591" t="n">
        <v>1</v>
      </c>
      <c r="H7591" t="n">
        <v>0</v>
      </c>
      <c r="I7591" s="6" t="n">
        <v>2244</v>
      </c>
      <c r="J7591" s="6" t="n">
        <v>104685</v>
      </c>
      <c r="K7591" s="7" t="n">
        <v>38221.66</v>
      </c>
      <c r="L7591" s="7" t="n">
        <v>17.03</v>
      </c>
      <c r="M7591" s="6" t="n">
        <v>47</v>
      </c>
    </row>
    <row r="7592">
      <c r="A7592" t="s">
        <v>8741</v>
      </c>
      <c r="B7592" t="s">
        <v>8740</v>
      </c>
      <c r="C7592" t="s">
        <v>8431</v>
      </c>
      <c r="D7592" t="s">
        <v>8733</v>
      </c>
      <c r="E7592" t="n">
        <v>13</v>
      </c>
      <c r="F7592" t="n">
        <v>6</v>
      </c>
      <c r="G7592" t="n">
        <v>1</v>
      </c>
      <c r="H7592" t="n">
        <v>0</v>
      </c>
      <c r="I7592" s="6" t="n">
        <v>2853</v>
      </c>
      <c r="J7592" s="6" t="n">
        <v>135105</v>
      </c>
      <c r="K7592" s="7" t="n">
        <v>49328.34</v>
      </c>
      <c r="L7592" s="7" t="n">
        <v>17.29</v>
      </c>
      <c r="M7592" s="6" t="n">
        <v>47</v>
      </c>
    </row>
    <row r="7593">
      <c r="A7593" t="s">
        <v>8742</v>
      </c>
      <c r="B7593" t="s">
        <v>8738</v>
      </c>
      <c r="C7593" t="s">
        <v>8431</v>
      </c>
      <c r="D7593" t="s">
        <v>8733</v>
      </c>
      <c r="E7593" t="n">
        <v>13</v>
      </c>
      <c r="F7593" t="n">
        <v>6</v>
      </c>
      <c r="G7593" t="n">
        <v>1</v>
      </c>
      <c r="H7593" t="n">
        <v>0</v>
      </c>
      <c r="I7593" s="6" t="n">
        <v>2053</v>
      </c>
      <c r="J7593" s="6" t="n">
        <v>117082</v>
      </c>
      <c r="K7593" s="7" t="n">
        <v>54247.99</v>
      </c>
      <c r="L7593" s="7" t="n">
        <v>26.42</v>
      </c>
      <c r="M7593" s="6" t="n">
        <v>57</v>
      </c>
    </row>
    <row r="7594">
      <c r="A7594" t="s">
        <v>8743</v>
      </c>
      <c r="B7594" t="s">
        <v>8744</v>
      </c>
      <c r="C7594" t="s">
        <v>8431</v>
      </c>
      <c r="D7594" t="s">
        <v>8733</v>
      </c>
      <c r="E7594" t="n">
        <v>13</v>
      </c>
      <c r="F7594" t="n">
        <v>6</v>
      </c>
      <c r="G7594" t="n">
        <v>1</v>
      </c>
      <c r="H7594" t="n">
        <v>0</v>
      </c>
      <c r="I7594" s="6" t="n">
        <v>174</v>
      </c>
      <c r="J7594" s="6" t="n">
        <v>15845</v>
      </c>
      <c r="K7594" s="7" t="n">
        <v>5862.65</v>
      </c>
      <c r="L7594" s="7" t="n">
        <v>33.69</v>
      </c>
      <c r="M7594" s="6" t="n">
        <v>91</v>
      </c>
    </row>
    <row r="7595">
      <c r="A7595" t="s">
        <v>8745</v>
      </c>
      <c r="B7595" t="s">
        <v>8746</v>
      </c>
      <c r="C7595" t="s">
        <v>8431</v>
      </c>
      <c r="D7595" t="s">
        <v>8733</v>
      </c>
      <c r="E7595" t="n">
        <v>13</v>
      </c>
      <c r="F7595" t="n">
        <v>6</v>
      </c>
      <c r="G7595" t="n">
        <v>1</v>
      </c>
      <c r="H7595" t="n">
        <v>0</v>
      </c>
      <c r="I7595" s="6" t="n">
        <v>37</v>
      </c>
      <c r="J7595" s="6" t="n">
        <v>1050</v>
      </c>
      <c r="K7595" s="7" t="n">
        <v>296.1</v>
      </c>
      <c r="L7595" s="7" t="n">
        <v>8</v>
      </c>
      <c r="M7595" s="6" t="n">
        <v>28</v>
      </c>
    </row>
    <row r="7596">
      <c r="A7596" t="s">
        <v>8747</v>
      </c>
      <c r="B7596" t="s">
        <v>8748</v>
      </c>
      <c r="C7596" t="s">
        <v>8431</v>
      </c>
      <c r="D7596" t="s">
        <v>8733</v>
      </c>
      <c r="E7596" t="n">
        <v>13</v>
      </c>
      <c r="F7596" t="n">
        <v>6</v>
      </c>
      <c r="G7596" t="n">
        <v>1</v>
      </c>
      <c r="H7596" t="n">
        <v>0</v>
      </c>
      <c r="I7596" s="6" t="n">
        <v>1530</v>
      </c>
      <c r="J7596" s="6" t="n">
        <v>51660</v>
      </c>
      <c r="K7596" s="7" t="n">
        <v>12880.56</v>
      </c>
      <c r="L7596" s="7" t="n">
        <v>8.42</v>
      </c>
      <c r="M7596" s="6" t="n">
        <v>34</v>
      </c>
    </row>
    <row r="7597">
      <c r="A7597" t="s">
        <v>8749</v>
      </c>
      <c r="B7597" t="s">
        <v>8748</v>
      </c>
      <c r="C7597" t="s">
        <v>8431</v>
      </c>
      <c r="D7597" t="s">
        <v>8733</v>
      </c>
      <c r="E7597" t="n">
        <v>13</v>
      </c>
      <c r="F7597" t="n">
        <v>6</v>
      </c>
      <c r="G7597" t="n">
        <v>1</v>
      </c>
      <c r="H7597" t="n">
        <v>0</v>
      </c>
      <c r="I7597" s="6" t="n">
        <v>1696</v>
      </c>
      <c r="J7597" s="6" t="n">
        <v>58380</v>
      </c>
      <c r="K7597" s="7" t="n">
        <v>8737.54</v>
      </c>
      <c r="L7597" s="7" t="n">
        <v>5.15</v>
      </c>
      <c r="M7597" s="6" t="n">
        <v>34</v>
      </c>
    </row>
    <row r="7598">
      <c r="A7598" t="s">
        <v>8750</v>
      </c>
      <c r="B7598" t="s">
        <v>8751</v>
      </c>
      <c r="C7598" t="s">
        <v>8431</v>
      </c>
      <c r="D7598" t="s">
        <v>8733</v>
      </c>
      <c r="E7598" t="n">
        <v>13</v>
      </c>
      <c r="F7598" t="n">
        <v>6</v>
      </c>
      <c r="G7598" t="n">
        <v>1</v>
      </c>
      <c r="H7598" t="n">
        <v>0</v>
      </c>
      <c r="I7598" s="6" t="n">
        <v>2677</v>
      </c>
      <c r="J7598" s="6" t="n">
        <v>100230</v>
      </c>
      <c r="K7598" s="7" t="n">
        <v>43900.74</v>
      </c>
      <c r="L7598" s="7" t="n">
        <v>16.4</v>
      </c>
      <c r="M7598" s="6" t="n">
        <v>37</v>
      </c>
    </row>
    <row r="7599">
      <c r="A7599" t="s">
        <v>8752</v>
      </c>
      <c r="B7599" t="s">
        <v>8751</v>
      </c>
      <c r="C7599" t="s">
        <v>8431</v>
      </c>
      <c r="D7599" t="s">
        <v>8733</v>
      </c>
      <c r="E7599" t="n">
        <v>13</v>
      </c>
      <c r="F7599" t="n">
        <v>6</v>
      </c>
      <c r="G7599" t="n">
        <v>1</v>
      </c>
      <c r="H7599" t="n">
        <v>0</v>
      </c>
      <c r="I7599" s="6" t="n">
        <v>9482</v>
      </c>
      <c r="J7599" s="6" t="n">
        <v>397054</v>
      </c>
      <c r="K7599" s="7" t="n">
        <v>173906.81</v>
      </c>
      <c r="L7599" s="7" t="n">
        <v>18.34</v>
      </c>
      <c r="M7599" s="6" t="n">
        <v>42</v>
      </c>
    </row>
    <row r="7600">
      <c r="A7600" t="s">
        <v>8753</v>
      </c>
      <c r="B7600" t="s">
        <v>8735</v>
      </c>
      <c r="C7600" t="s">
        <v>8431</v>
      </c>
      <c r="D7600" t="s">
        <v>8733</v>
      </c>
      <c r="E7600" t="n">
        <v>13</v>
      </c>
      <c r="F7600" t="n">
        <v>6</v>
      </c>
      <c r="G7600" t="n">
        <v>1</v>
      </c>
      <c r="H7600" t="n">
        <v>0</v>
      </c>
      <c r="I7600" s="6" t="n">
        <v>2838</v>
      </c>
      <c r="J7600" s="6" t="n">
        <v>136535</v>
      </c>
      <c r="K7600" s="7" t="n">
        <v>27323.49</v>
      </c>
      <c r="L7600" s="7" t="n">
        <v>9.63</v>
      </c>
      <c r="M7600" s="6" t="n">
        <v>48</v>
      </c>
    </row>
    <row r="7601">
      <c r="A7601" t="s">
        <v>8754</v>
      </c>
      <c r="B7601" t="s">
        <v>8755</v>
      </c>
      <c r="C7601" t="s">
        <v>8431</v>
      </c>
      <c r="D7601" t="s">
        <v>8733</v>
      </c>
      <c r="E7601" t="n">
        <v>13</v>
      </c>
      <c r="F7601" t="n">
        <v>6</v>
      </c>
      <c r="G7601" t="n">
        <v>1</v>
      </c>
      <c r="H7601" t="n">
        <v>0</v>
      </c>
      <c r="I7601" s="6" t="n">
        <v>15</v>
      </c>
      <c r="J7601" s="6" t="n">
        <v>900</v>
      </c>
      <c r="K7601" s="7" t="n">
        <v>291.45</v>
      </c>
      <c r="L7601" s="7" t="n">
        <v>19.43</v>
      </c>
      <c r="M7601" s="6" t="n">
        <v>60</v>
      </c>
    </row>
    <row r="7602">
      <c r="A7602" t="s">
        <v>8756</v>
      </c>
      <c r="B7602" t="s">
        <v>8757</v>
      </c>
      <c r="C7602" t="s">
        <v>8431</v>
      </c>
      <c r="D7602" t="s">
        <v>8733</v>
      </c>
      <c r="E7602" t="n">
        <v>13</v>
      </c>
      <c r="F7602" t="n">
        <v>6</v>
      </c>
      <c r="G7602" t="n">
        <v>1</v>
      </c>
      <c r="H7602" t="n">
        <v>0</v>
      </c>
      <c r="I7602" s="6" t="n">
        <v>2115</v>
      </c>
      <c r="J7602" s="6" t="n">
        <v>71426</v>
      </c>
      <c r="K7602" s="7" t="n">
        <v>28427.55</v>
      </c>
      <c r="L7602" s="7" t="n">
        <v>13.44</v>
      </c>
      <c r="M7602" s="6" t="n">
        <v>34</v>
      </c>
    </row>
    <row r="7603">
      <c r="A7603" t="s">
        <v>8758</v>
      </c>
      <c r="B7603" t="s">
        <v>4232</v>
      </c>
      <c r="C7603" t="s">
        <v>8431</v>
      </c>
      <c r="D7603" t="s">
        <v>8733</v>
      </c>
      <c r="E7603" t="n">
        <v>13</v>
      </c>
      <c r="F7603" t="n">
        <v>6</v>
      </c>
      <c r="G7603" t="n">
        <v>1</v>
      </c>
      <c r="H7603" t="n">
        <v>0</v>
      </c>
      <c r="I7603" s="6" t="n">
        <v>624</v>
      </c>
      <c r="J7603" s="6" t="n">
        <v>31140</v>
      </c>
      <c r="K7603" s="7" t="n">
        <v>5273.04</v>
      </c>
      <c r="L7603" s="7" t="n">
        <v>8.45</v>
      </c>
      <c r="M7603" s="6" t="n">
        <v>50</v>
      </c>
    </row>
    <row r="7604">
      <c r="A7604" t="s">
        <v>8759</v>
      </c>
      <c r="B7604" t="s">
        <v>4232</v>
      </c>
      <c r="C7604" t="s">
        <v>8431</v>
      </c>
      <c r="D7604" t="s">
        <v>8733</v>
      </c>
      <c r="E7604" t="n">
        <v>13</v>
      </c>
      <c r="F7604" t="n">
        <v>6</v>
      </c>
      <c r="G7604" t="n">
        <v>1</v>
      </c>
      <c r="H7604" t="n">
        <v>0</v>
      </c>
      <c r="I7604" s="6" t="n">
        <v>1099</v>
      </c>
      <c r="J7604" s="6" t="n">
        <v>38610</v>
      </c>
      <c r="K7604" s="7" t="n">
        <v>12805.65</v>
      </c>
      <c r="L7604" s="7" t="n">
        <v>11.65</v>
      </c>
      <c r="M7604" s="6" t="n">
        <v>35</v>
      </c>
    </row>
    <row r="7605">
      <c r="A7605" t="s">
        <v>8760</v>
      </c>
      <c r="B7605" t="s">
        <v>4232</v>
      </c>
      <c r="C7605" t="s">
        <v>8431</v>
      </c>
      <c r="D7605" t="s">
        <v>8733</v>
      </c>
      <c r="E7605" t="n">
        <v>13</v>
      </c>
      <c r="F7605" t="n">
        <v>6</v>
      </c>
      <c r="G7605" t="n">
        <v>1</v>
      </c>
      <c r="H7605" t="n">
        <v>0</v>
      </c>
      <c r="I7605" s="6" t="n">
        <v>273</v>
      </c>
      <c r="J7605" s="6" t="n">
        <v>12940</v>
      </c>
      <c r="K7605" s="7" t="n">
        <v>2191.17</v>
      </c>
      <c r="L7605" s="7" t="n">
        <v>8.03</v>
      </c>
      <c r="M7605" s="6" t="n">
        <v>47</v>
      </c>
    </row>
    <row r="7606">
      <c r="A7606" t="s">
        <v>8761</v>
      </c>
      <c r="B7606" t="s">
        <v>8740</v>
      </c>
      <c r="C7606" t="s">
        <v>8431</v>
      </c>
      <c r="D7606" t="s">
        <v>8733</v>
      </c>
      <c r="E7606" t="n">
        <v>13</v>
      </c>
      <c r="F7606" t="n">
        <v>6</v>
      </c>
      <c r="G7606" t="n">
        <v>1</v>
      </c>
      <c r="H7606" t="n">
        <v>0</v>
      </c>
      <c r="I7606" s="6" t="n">
        <v>350</v>
      </c>
      <c r="J7606" s="6" t="n">
        <v>16605</v>
      </c>
      <c r="K7606" s="7" t="n">
        <v>6062.67</v>
      </c>
      <c r="L7606" s="7" t="n">
        <v>17.32</v>
      </c>
      <c r="M7606" s="6" t="n">
        <v>47</v>
      </c>
    </row>
    <row r="7607">
      <c r="A7607" t="s">
        <v>8762</v>
      </c>
      <c r="B7607" t="s">
        <v>8740</v>
      </c>
      <c r="C7607" t="s">
        <v>8431</v>
      </c>
      <c r="D7607" t="s">
        <v>8733</v>
      </c>
      <c r="E7607" t="n">
        <v>13</v>
      </c>
      <c r="F7607" t="n">
        <v>6</v>
      </c>
      <c r="G7607" t="n">
        <v>1</v>
      </c>
      <c r="H7607" t="n">
        <v>0</v>
      </c>
      <c r="I7607" s="6" t="n">
        <v>370</v>
      </c>
      <c r="J7607" s="6" t="n">
        <v>18810</v>
      </c>
      <c r="K7607" s="7" t="n">
        <v>6867.74</v>
      </c>
      <c r="L7607" s="7" t="n">
        <v>18.56</v>
      </c>
      <c r="M7607" s="6" t="n">
        <v>51</v>
      </c>
    </row>
    <row r="7608">
      <c r="A7608" t="s">
        <v>8763</v>
      </c>
      <c r="B7608" t="s">
        <v>8751</v>
      </c>
      <c r="C7608" t="s">
        <v>8431</v>
      </c>
      <c r="D7608" t="s">
        <v>8733</v>
      </c>
      <c r="E7608" t="n">
        <v>13</v>
      </c>
      <c r="F7608" t="n">
        <v>6</v>
      </c>
      <c r="G7608" t="n">
        <v>1</v>
      </c>
      <c r="H7608" t="n">
        <v>0</v>
      </c>
      <c r="I7608" s="6" t="n">
        <v>4266</v>
      </c>
      <c r="J7608" s="6" t="n">
        <v>161798</v>
      </c>
      <c r="K7608" s="7" t="n">
        <v>70867.52</v>
      </c>
      <c r="L7608" s="7" t="n">
        <v>16.61</v>
      </c>
      <c r="M7608" s="6" t="n">
        <v>38</v>
      </c>
    </row>
    <row r="7609">
      <c r="A7609" t="s">
        <v>8764</v>
      </c>
      <c r="B7609" t="s">
        <v>8751</v>
      </c>
      <c r="C7609" t="s">
        <v>8431</v>
      </c>
      <c r="D7609" t="s">
        <v>8733</v>
      </c>
      <c r="E7609" t="n">
        <v>13</v>
      </c>
      <c r="F7609" t="n">
        <v>6</v>
      </c>
      <c r="G7609" t="n">
        <v>1</v>
      </c>
      <c r="H7609" t="n">
        <v>0</v>
      </c>
      <c r="I7609" s="6" t="n">
        <v>5205</v>
      </c>
      <c r="J7609" s="6" t="n">
        <v>218321</v>
      </c>
      <c r="K7609" s="7" t="n">
        <v>95624.6</v>
      </c>
      <c r="L7609" s="7" t="n">
        <v>18.37</v>
      </c>
      <c r="M7609" s="6" t="n">
        <v>42</v>
      </c>
    </row>
    <row r="7610">
      <c r="A7610" t="s">
        <v>8765</v>
      </c>
      <c r="B7610" t="s">
        <v>8738</v>
      </c>
      <c r="C7610" t="s">
        <v>8431</v>
      </c>
      <c r="D7610" t="s">
        <v>8733</v>
      </c>
      <c r="E7610" t="n">
        <v>13</v>
      </c>
      <c r="F7610" t="n">
        <v>6</v>
      </c>
      <c r="G7610" t="n">
        <v>1</v>
      </c>
      <c r="H7610" t="n">
        <v>0</v>
      </c>
      <c r="I7610" s="6" t="n">
        <v>3140</v>
      </c>
      <c r="J7610" s="6" t="n">
        <v>160600</v>
      </c>
      <c r="K7610" s="7" t="n">
        <v>74411.33</v>
      </c>
      <c r="L7610" s="7" t="n">
        <v>23.7</v>
      </c>
      <c r="M7610" s="6" t="n">
        <v>51</v>
      </c>
    </row>
    <row r="7611">
      <c r="A7611" t="s">
        <v>8766</v>
      </c>
      <c r="B7611" t="s">
        <v>8767</v>
      </c>
      <c r="C7611" t="s">
        <v>8431</v>
      </c>
      <c r="D7611" t="s">
        <v>8733</v>
      </c>
      <c r="E7611" t="n">
        <v>13</v>
      </c>
      <c r="F7611" t="n">
        <v>6</v>
      </c>
      <c r="G7611" t="n">
        <v>1</v>
      </c>
      <c r="H7611" t="n">
        <v>0</v>
      </c>
      <c r="I7611" s="6" t="n">
        <v>1896</v>
      </c>
      <c r="J7611" s="6" t="n">
        <v>95272</v>
      </c>
      <c r="K7611" s="7" t="n">
        <v>34011.65</v>
      </c>
      <c r="L7611" s="7" t="n">
        <v>17.94</v>
      </c>
      <c r="M7611" s="6" t="n">
        <v>50</v>
      </c>
    </row>
    <row r="7612">
      <c r="A7612" t="s">
        <v>8768</v>
      </c>
      <c r="B7612" t="s">
        <v>8748</v>
      </c>
      <c r="C7612" t="s">
        <v>8431</v>
      </c>
      <c r="D7612" t="s">
        <v>8733</v>
      </c>
      <c r="E7612" t="n">
        <v>13</v>
      </c>
      <c r="F7612" t="n">
        <v>6</v>
      </c>
      <c r="G7612" t="n">
        <v>1</v>
      </c>
      <c r="H7612" t="n">
        <v>0</v>
      </c>
      <c r="I7612" s="6" t="n">
        <v>367</v>
      </c>
      <c r="J7612" s="6" t="n">
        <v>12114</v>
      </c>
      <c r="K7612" s="7" t="n">
        <v>3020.42</v>
      </c>
      <c r="L7612" s="7" t="n">
        <v>8.23</v>
      </c>
      <c r="M7612" s="6" t="n">
        <v>33</v>
      </c>
    </row>
    <row r="7613">
      <c r="A7613" t="s">
        <v>8769</v>
      </c>
      <c r="B7613" t="s">
        <v>6158</v>
      </c>
      <c r="C7613" t="s">
        <v>8431</v>
      </c>
      <c r="D7613" t="s">
        <v>8733</v>
      </c>
      <c r="E7613" t="n">
        <v>13</v>
      </c>
      <c r="F7613" t="n">
        <v>6</v>
      </c>
      <c r="G7613" t="n">
        <v>1</v>
      </c>
      <c r="H7613" t="n">
        <v>0</v>
      </c>
      <c r="I7613" s="6" t="n">
        <v>24</v>
      </c>
      <c r="J7613" s="6" t="n">
        <v>650</v>
      </c>
      <c r="K7613" s="7" t="n">
        <v>201.5</v>
      </c>
      <c r="L7613" s="7" t="n">
        <v>8.4</v>
      </c>
      <c r="M7613" s="6" t="n">
        <v>27</v>
      </c>
    </row>
    <row r="7614">
      <c r="A7614" t="s">
        <v>8770</v>
      </c>
      <c r="B7614" t="s">
        <v>6158</v>
      </c>
      <c r="C7614" t="s">
        <v>8431</v>
      </c>
      <c r="D7614" t="s">
        <v>8733</v>
      </c>
      <c r="E7614" t="n">
        <v>13</v>
      </c>
      <c r="F7614" t="n">
        <v>6</v>
      </c>
      <c r="G7614" t="n">
        <v>1</v>
      </c>
      <c r="H7614" t="n">
        <v>0</v>
      </c>
      <c r="I7614" s="6" t="n">
        <v>18</v>
      </c>
      <c r="J7614" s="6" t="n">
        <v>575</v>
      </c>
      <c r="K7614" s="7" t="n">
        <v>127.88</v>
      </c>
      <c r="L7614" s="7" t="n">
        <v>7.1</v>
      </c>
      <c r="M7614" s="6" t="n">
        <v>32</v>
      </c>
    </row>
    <row r="7615">
      <c r="A7615" t="s">
        <v>8771</v>
      </c>
      <c r="B7615" t="s">
        <v>6158</v>
      </c>
      <c r="C7615" t="s">
        <v>8431</v>
      </c>
      <c r="D7615" t="s">
        <v>8733</v>
      </c>
      <c r="E7615" t="n">
        <v>13</v>
      </c>
      <c r="F7615" t="n">
        <v>6</v>
      </c>
      <c r="G7615" t="n">
        <v>1</v>
      </c>
      <c r="H7615" t="n">
        <v>0</v>
      </c>
      <c r="I7615" s="6" t="n">
        <v>117</v>
      </c>
      <c r="J7615" s="6" t="n">
        <v>3365</v>
      </c>
      <c r="K7615" s="7" t="n">
        <v>794.8</v>
      </c>
      <c r="L7615" s="7" t="n">
        <v>6.79</v>
      </c>
      <c r="M7615" s="6" t="n">
        <v>29</v>
      </c>
    </row>
    <row r="7616">
      <c r="A7616" t="s">
        <v>8772</v>
      </c>
      <c r="B7616" t="s">
        <v>8748</v>
      </c>
      <c r="C7616" t="s">
        <v>8431</v>
      </c>
      <c r="D7616" t="s">
        <v>8733</v>
      </c>
      <c r="E7616" t="n">
        <v>13</v>
      </c>
      <c r="F7616" t="n">
        <v>6</v>
      </c>
      <c r="G7616" t="n">
        <v>1</v>
      </c>
      <c r="H7616" t="n">
        <v>0</v>
      </c>
      <c r="I7616" s="6" t="n">
        <v>234</v>
      </c>
      <c r="J7616" s="6" t="n">
        <v>7830</v>
      </c>
      <c r="K7616" s="7" t="n">
        <v>1171.89</v>
      </c>
      <c r="L7616" s="7" t="n">
        <v>5.01</v>
      </c>
      <c r="M7616" s="6" t="n">
        <v>33</v>
      </c>
    </row>
    <row r="7617">
      <c r="A7617" t="s">
        <v>8773</v>
      </c>
      <c r="B7617" t="s">
        <v>8757</v>
      </c>
      <c r="C7617" t="s">
        <v>8431</v>
      </c>
      <c r="D7617" t="s">
        <v>8733</v>
      </c>
      <c r="E7617" t="n">
        <v>13</v>
      </c>
      <c r="F7617" t="n">
        <v>6</v>
      </c>
      <c r="G7617" t="n">
        <v>1</v>
      </c>
      <c r="H7617" t="n">
        <v>0</v>
      </c>
      <c r="I7617" s="6" t="n">
        <v>2072</v>
      </c>
      <c r="J7617" s="6" t="n">
        <v>67560</v>
      </c>
      <c r="K7617" s="7" t="n">
        <v>26888.88</v>
      </c>
      <c r="L7617" s="7" t="n">
        <v>12.98</v>
      </c>
      <c r="M7617" s="6" t="n">
        <v>33</v>
      </c>
    </row>
    <row r="7618">
      <c r="A7618" t="s">
        <v>8774</v>
      </c>
      <c r="B7618" t="s">
        <v>8746</v>
      </c>
      <c r="C7618" t="s">
        <v>8431</v>
      </c>
      <c r="D7618" t="s">
        <v>8733</v>
      </c>
      <c r="E7618" t="n">
        <v>13</v>
      </c>
      <c r="F7618" t="n">
        <v>6</v>
      </c>
      <c r="G7618" t="n">
        <v>1</v>
      </c>
      <c r="H7618" t="n">
        <v>0</v>
      </c>
      <c r="I7618" s="6" t="n">
        <v>100</v>
      </c>
      <c r="J7618" s="6" t="n">
        <v>3550</v>
      </c>
      <c r="K7618" s="7" t="n">
        <v>1001.1</v>
      </c>
      <c r="L7618" s="7" t="n">
        <v>10.01</v>
      </c>
      <c r="M7618" s="6" t="n">
        <v>36</v>
      </c>
    </row>
    <row r="7619">
      <c r="A7619" t="s">
        <v>8775</v>
      </c>
      <c r="B7619" t="s">
        <v>8744</v>
      </c>
      <c r="C7619" t="s">
        <v>8431</v>
      </c>
      <c r="D7619" t="s">
        <v>8733</v>
      </c>
      <c r="E7619" t="n">
        <v>13</v>
      </c>
      <c r="F7619" t="n">
        <v>6</v>
      </c>
      <c r="G7619" t="n">
        <v>1</v>
      </c>
      <c r="H7619" t="n">
        <v>0</v>
      </c>
      <c r="I7619" s="6" t="n">
        <v>233</v>
      </c>
      <c r="J7619" s="6" t="n">
        <v>17628</v>
      </c>
      <c r="K7619" s="7" t="n">
        <v>6522.36</v>
      </c>
      <c r="L7619" s="7" t="n">
        <v>27.99</v>
      </c>
      <c r="M7619" s="6" t="n">
        <v>76</v>
      </c>
    </row>
    <row r="7620">
      <c r="A7620" t="s">
        <v>8776</v>
      </c>
      <c r="B7620" t="s">
        <v>4232</v>
      </c>
      <c r="C7620" t="s">
        <v>8431</v>
      </c>
      <c r="D7620" t="s">
        <v>8733</v>
      </c>
      <c r="E7620" t="n">
        <v>13</v>
      </c>
      <c r="F7620" t="n">
        <v>6</v>
      </c>
      <c r="G7620" t="n">
        <v>1</v>
      </c>
      <c r="H7620" t="n">
        <v>0</v>
      </c>
      <c r="I7620" s="6" t="n">
        <v>256</v>
      </c>
      <c r="J7620" s="6" t="n">
        <v>9630</v>
      </c>
      <c r="K7620" s="7" t="n">
        <v>3193.95</v>
      </c>
      <c r="L7620" s="7" t="n">
        <v>12.48</v>
      </c>
      <c r="M7620" s="6" t="n">
        <v>38</v>
      </c>
    </row>
    <row r="7621">
      <c r="A7621" t="s">
        <v>8777</v>
      </c>
      <c r="B7621" t="s">
        <v>8767</v>
      </c>
      <c r="C7621" t="s">
        <v>8431</v>
      </c>
      <c r="D7621" t="s">
        <v>8733</v>
      </c>
      <c r="E7621" t="n">
        <v>13</v>
      </c>
      <c r="F7621" t="n">
        <v>6</v>
      </c>
      <c r="G7621" t="n">
        <v>1</v>
      </c>
      <c r="H7621" t="n">
        <v>0</v>
      </c>
      <c r="I7621" s="6" t="n">
        <v>22</v>
      </c>
      <c r="J7621" s="6" t="n">
        <v>1496</v>
      </c>
      <c r="K7621" s="7" t="n">
        <v>438.08</v>
      </c>
      <c r="L7621" s="7" t="n">
        <v>19.91</v>
      </c>
      <c r="M7621" s="6" t="n">
        <v>68</v>
      </c>
    </row>
    <row r="7622">
      <c r="A7622" t="s">
        <v>8778</v>
      </c>
      <c r="B7622" t="s">
        <v>8779</v>
      </c>
      <c r="C7622" t="s">
        <v>8431</v>
      </c>
      <c r="D7622" t="s">
        <v>8733</v>
      </c>
      <c r="E7622" t="n">
        <v>13</v>
      </c>
      <c r="F7622" t="n">
        <v>6</v>
      </c>
      <c r="G7622" t="n">
        <v>2</v>
      </c>
      <c r="H7622" t="n">
        <v>0</v>
      </c>
      <c r="I7622" s="6" t="n">
        <v>69</v>
      </c>
      <c r="J7622" s="6" t="n">
        <v>4922</v>
      </c>
      <c r="K7622" s="7" t="n">
        <v>460.95</v>
      </c>
      <c r="L7622" s="7" t="n">
        <v>6.68</v>
      </c>
      <c r="M7622" s="6" t="n">
        <v>71</v>
      </c>
    </row>
    <row r="7623">
      <c r="A7623" t="s">
        <v>8780</v>
      </c>
      <c r="B7623" t="s">
        <v>8779</v>
      </c>
      <c r="C7623" t="s">
        <v>8431</v>
      </c>
      <c r="D7623" t="s">
        <v>8733</v>
      </c>
      <c r="E7623" t="n">
        <v>13</v>
      </c>
      <c r="F7623" t="n">
        <v>6</v>
      </c>
      <c r="G7623" t="n">
        <v>2</v>
      </c>
      <c r="H7623" t="n">
        <v>0</v>
      </c>
      <c r="I7623" s="6" t="n">
        <v>622</v>
      </c>
      <c r="J7623" s="6" t="n">
        <v>44985</v>
      </c>
      <c r="K7623" s="7" t="n">
        <v>6740.6</v>
      </c>
      <c r="L7623" s="7" t="n">
        <v>10.84</v>
      </c>
      <c r="M7623" s="6" t="n">
        <v>72</v>
      </c>
    </row>
    <row r="7624">
      <c r="A7624" t="s">
        <v>8781</v>
      </c>
      <c r="B7624" t="s">
        <v>8779</v>
      </c>
      <c r="C7624" t="s">
        <v>8431</v>
      </c>
      <c r="D7624" t="s">
        <v>8733</v>
      </c>
      <c r="E7624" t="n">
        <v>13</v>
      </c>
      <c r="F7624" t="n">
        <v>6</v>
      </c>
      <c r="G7624" t="n">
        <v>2</v>
      </c>
      <c r="H7624" t="n">
        <v>0</v>
      </c>
      <c r="I7624" s="6" t="n">
        <v>1803</v>
      </c>
      <c r="J7624" s="6" t="n">
        <v>132959</v>
      </c>
      <c r="K7624" s="7" t="n">
        <v>16271.65</v>
      </c>
      <c r="L7624" s="7" t="n">
        <v>9.02</v>
      </c>
      <c r="M7624" s="6" t="n">
        <v>74</v>
      </c>
    </row>
    <row r="7625">
      <c r="A7625" t="s">
        <v>8782</v>
      </c>
      <c r="B7625" t="s">
        <v>8783</v>
      </c>
      <c r="C7625" t="s">
        <v>8431</v>
      </c>
      <c r="D7625" t="s">
        <v>8733</v>
      </c>
      <c r="E7625" t="n">
        <v>13</v>
      </c>
      <c r="F7625" t="n">
        <v>6</v>
      </c>
      <c r="G7625" t="n">
        <v>2</v>
      </c>
      <c r="H7625" t="n">
        <v>0</v>
      </c>
      <c r="I7625" s="6" t="n">
        <v>1</v>
      </c>
      <c r="J7625" s="6" t="n">
        <v>14</v>
      </c>
      <c r="K7625" s="7" t="n">
        <v>13.93</v>
      </c>
      <c r="L7625" s="7" t="n">
        <v>13.93</v>
      </c>
      <c r="M7625" s="6" t="n">
        <v>14</v>
      </c>
    </row>
    <row r="7626">
      <c r="A7626" t="s">
        <v>8784</v>
      </c>
      <c r="B7626" t="s">
        <v>8078</v>
      </c>
      <c r="C7626" t="s">
        <v>8431</v>
      </c>
      <c r="D7626" t="s">
        <v>8733</v>
      </c>
      <c r="E7626" t="n">
        <v>13</v>
      </c>
      <c r="F7626" t="n">
        <v>6</v>
      </c>
      <c r="G7626" t="n">
        <v>3</v>
      </c>
      <c r="H7626" t="n">
        <v>0</v>
      </c>
      <c r="I7626" s="6" t="n">
        <v>853</v>
      </c>
      <c r="J7626" s="6" t="n">
        <v>26520</v>
      </c>
      <c r="K7626" s="7" t="n">
        <v>29781.96</v>
      </c>
      <c r="L7626" s="7" t="n">
        <v>34.91</v>
      </c>
      <c r="M7626" s="6" t="n">
        <v>31</v>
      </c>
    </row>
    <row r="7627">
      <c r="A7627" t="s">
        <v>8785</v>
      </c>
      <c r="B7627" t="s">
        <v>4474</v>
      </c>
      <c r="C7627" t="s">
        <v>8431</v>
      </c>
      <c r="D7627" t="s">
        <v>8733</v>
      </c>
      <c r="E7627" t="n">
        <v>13</v>
      </c>
      <c r="F7627" t="n">
        <v>6</v>
      </c>
      <c r="G7627" t="n">
        <v>3</v>
      </c>
      <c r="H7627" t="n">
        <v>0</v>
      </c>
      <c r="I7627" s="6" t="n">
        <v>4439</v>
      </c>
      <c r="J7627" s="6" t="n">
        <v>247040</v>
      </c>
      <c r="K7627" s="7" t="n">
        <v>154258.25</v>
      </c>
      <c r="L7627" s="7" t="n">
        <v>34.75</v>
      </c>
      <c r="M7627" s="6" t="n">
        <v>56</v>
      </c>
    </row>
    <row r="7628">
      <c r="A7628" t="s">
        <v>8786</v>
      </c>
      <c r="B7628" t="s">
        <v>8078</v>
      </c>
      <c r="C7628" t="s">
        <v>8431</v>
      </c>
      <c r="D7628" t="s">
        <v>8733</v>
      </c>
      <c r="E7628" t="n">
        <v>13</v>
      </c>
      <c r="F7628" t="n">
        <v>6</v>
      </c>
      <c r="G7628" t="n">
        <v>3</v>
      </c>
      <c r="H7628" t="n">
        <v>0</v>
      </c>
      <c r="I7628" s="6" t="n">
        <v>345</v>
      </c>
      <c r="J7628" s="6" t="n">
        <v>10620</v>
      </c>
      <c r="K7628" s="7" t="n">
        <v>11926.26</v>
      </c>
      <c r="L7628" s="7" t="n">
        <v>34.57</v>
      </c>
      <c r="M7628" s="6" t="n">
        <v>31</v>
      </c>
    </row>
    <row r="7629">
      <c r="A7629" t="s">
        <v>8787</v>
      </c>
      <c r="B7629" t="s">
        <v>4474</v>
      </c>
      <c r="C7629" t="s">
        <v>8431</v>
      </c>
      <c r="D7629" t="s">
        <v>8733</v>
      </c>
      <c r="E7629" t="n">
        <v>13</v>
      </c>
      <c r="F7629" t="n">
        <v>6</v>
      </c>
      <c r="G7629" t="n">
        <v>3</v>
      </c>
      <c r="H7629" t="n">
        <v>0</v>
      </c>
      <c r="I7629" s="6" t="n">
        <v>2434</v>
      </c>
      <c r="J7629" s="6" t="n">
        <v>130584</v>
      </c>
      <c r="K7629" s="7" t="n">
        <v>79607.11</v>
      </c>
      <c r="L7629" s="7" t="n">
        <v>32.71</v>
      </c>
      <c r="M7629" s="6" t="n">
        <v>54</v>
      </c>
    </row>
    <row r="7630">
      <c r="A7630" t="s">
        <v>8788</v>
      </c>
      <c r="B7630" t="s">
        <v>8789</v>
      </c>
      <c r="C7630" t="s">
        <v>8431</v>
      </c>
      <c r="D7630" t="s">
        <v>8790</v>
      </c>
      <c r="E7630" t="n">
        <v>13</v>
      </c>
      <c r="F7630" t="n">
        <v>7</v>
      </c>
      <c r="G7630" t="n">
        <v>0</v>
      </c>
      <c r="H7630" t="n">
        <v>0</v>
      </c>
      <c r="I7630" s="6" t="n">
        <v>731</v>
      </c>
      <c r="J7630" s="6" t="n">
        <v>11339</v>
      </c>
      <c r="K7630" s="7" t="n">
        <v>45922.95</v>
      </c>
      <c r="L7630" s="7" t="n">
        <v>62.82</v>
      </c>
      <c r="M7630" s="6" t="n">
        <v>16</v>
      </c>
    </row>
    <row r="7631">
      <c r="A7631" t="s">
        <v>8791</v>
      </c>
      <c r="B7631" t="s">
        <v>8792</v>
      </c>
      <c r="C7631" t="s">
        <v>8431</v>
      </c>
      <c r="D7631" t="s">
        <v>8790</v>
      </c>
      <c r="E7631" t="n">
        <v>13</v>
      </c>
      <c r="F7631" t="n">
        <v>7</v>
      </c>
      <c r="G7631" t="n">
        <v>0</v>
      </c>
      <c r="H7631" t="n">
        <v>0</v>
      </c>
      <c r="I7631" s="6" t="n">
        <v>56</v>
      </c>
      <c r="J7631" s="6" t="n">
        <v>196</v>
      </c>
      <c r="K7631" s="7" t="n">
        <v>366.84</v>
      </c>
      <c r="L7631" s="7" t="n">
        <v>6.55</v>
      </c>
      <c r="M7631" s="6" t="n">
        <v>4</v>
      </c>
    </row>
    <row r="7632">
      <c r="A7632" t="s">
        <v>8793</v>
      </c>
      <c r="B7632" t="s">
        <v>8792</v>
      </c>
      <c r="C7632" t="s">
        <v>8431</v>
      </c>
      <c r="D7632" t="s">
        <v>8790</v>
      </c>
      <c r="E7632" t="n">
        <v>13</v>
      </c>
      <c r="F7632" t="n">
        <v>7</v>
      </c>
      <c r="G7632" t="n">
        <v>0</v>
      </c>
      <c r="H7632" t="n">
        <v>0</v>
      </c>
      <c r="I7632" s="6" t="n">
        <v>13</v>
      </c>
      <c r="J7632" s="6" t="n">
        <v>1032</v>
      </c>
      <c r="K7632" s="7" t="n">
        <v>822.61</v>
      </c>
      <c r="L7632" s="7" t="n">
        <v>63.28</v>
      </c>
      <c r="M7632" s="6" t="n">
        <v>79</v>
      </c>
    </row>
    <row r="7633">
      <c r="A7633" t="s">
        <v>8794</v>
      </c>
      <c r="B7633" t="s">
        <v>8792</v>
      </c>
      <c r="C7633" t="s">
        <v>8431</v>
      </c>
      <c r="D7633" t="s">
        <v>8790</v>
      </c>
      <c r="E7633" t="n">
        <v>13</v>
      </c>
      <c r="F7633" t="n">
        <v>7</v>
      </c>
      <c r="G7633" t="n">
        <v>0</v>
      </c>
      <c r="H7633" t="n">
        <v>0</v>
      </c>
      <c r="I7633" s="6" t="n">
        <v>3</v>
      </c>
      <c r="J7633" s="6" t="n">
        <v>151</v>
      </c>
      <c r="K7633" s="7" t="n">
        <v>237.49</v>
      </c>
      <c r="L7633" s="7" t="n">
        <v>79.16</v>
      </c>
      <c r="M7633" s="6" t="n">
        <v>50</v>
      </c>
    </row>
    <row r="7634">
      <c r="A7634" t="s">
        <v>8795</v>
      </c>
      <c r="B7634" t="s">
        <v>8792</v>
      </c>
      <c r="C7634" t="s">
        <v>8431</v>
      </c>
      <c r="D7634" t="s">
        <v>8790</v>
      </c>
      <c r="E7634" t="n">
        <v>13</v>
      </c>
      <c r="F7634" t="n">
        <v>7</v>
      </c>
      <c r="G7634" t="n">
        <v>0</v>
      </c>
      <c r="H7634" t="n">
        <v>0</v>
      </c>
      <c r="I7634" s="6" t="n">
        <v>6</v>
      </c>
      <c r="J7634" s="6" t="n">
        <v>1010</v>
      </c>
      <c r="K7634" s="7" t="n">
        <v>842.05</v>
      </c>
      <c r="L7634" s="7" t="n">
        <v>140.34</v>
      </c>
      <c r="M7634" s="6" t="n">
        <v>168</v>
      </c>
    </row>
    <row r="7635">
      <c r="A7635" t="s">
        <v>8796</v>
      </c>
      <c r="B7635" t="s">
        <v>8792</v>
      </c>
      <c r="C7635" t="s">
        <v>8431</v>
      </c>
      <c r="D7635" t="s">
        <v>8790</v>
      </c>
      <c r="E7635" t="n">
        <v>13</v>
      </c>
      <c r="F7635" t="n">
        <v>7</v>
      </c>
      <c r="G7635" t="n">
        <v>0</v>
      </c>
      <c r="H7635" t="n">
        <v>0</v>
      </c>
      <c r="I7635" s="6" t="n">
        <v>29</v>
      </c>
      <c r="J7635" s="6" t="n">
        <v>108</v>
      </c>
      <c r="K7635" s="7" t="n">
        <v>453.5</v>
      </c>
      <c r="L7635" s="7" t="n">
        <v>15.64</v>
      </c>
      <c r="M7635" s="6" t="n">
        <v>4</v>
      </c>
    </row>
    <row r="7636">
      <c r="A7636" t="s">
        <v>8797</v>
      </c>
      <c r="B7636" t="s">
        <v>8792</v>
      </c>
      <c r="C7636" t="s">
        <v>8431</v>
      </c>
      <c r="D7636" t="s">
        <v>8790</v>
      </c>
      <c r="E7636" t="n">
        <v>13</v>
      </c>
      <c r="F7636" t="n">
        <v>7</v>
      </c>
      <c r="G7636" t="n">
        <v>0</v>
      </c>
      <c r="H7636" t="n">
        <v>0</v>
      </c>
      <c r="I7636" s="6" t="n">
        <v>53</v>
      </c>
      <c r="J7636" s="6" t="n">
        <v>137</v>
      </c>
      <c r="K7636" s="7" t="n">
        <v>678.64</v>
      </c>
      <c r="L7636" s="7" t="n">
        <v>12.8</v>
      </c>
      <c r="M7636" s="6" t="n">
        <v>3</v>
      </c>
    </row>
    <row r="7637">
      <c r="A7637" t="s">
        <v>8798</v>
      </c>
      <c r="B7637" t="s">
        <v>8720</v>
      </c>
      <c r="C7637" t="s">
        <v>8431</v>
      </c>
      <c r="D7637" t="s">
        <v>8790</v>
      </c>
      <c r="E7637" t="n">
        <v>13</v>
      </c>
      <c r="F7637" t="n">
        <v>7</v>
      </c>
      <c r="G7637" t="n">
        <v>0</v>
      </c>
      <c r="H7637" t="n">
        <v>0</v>
      </c>
      <c r="I7637" s="6" t="n">
        <v>228</v>
      </c>
      <c r="J7637" s="6" t="n">
        <v>1435</v>
      </c>
      <c r="K7637" s="7" t="n">
        <v>1331.82</v>
      </c>
      <c r="L7637" s="7" t="n">
        <v>5.84</v>
      </c>
      <c r="M7637" s="6" t="n">
        <v>6</v>
      </c>
    </row>
    <row r="7638">
      <c r="A7638" t="s">
        <v>8799</v>
      </c>
      <c r="B7638" t="s">
        <v>8720</v>
      </c>
      <c r="C7638" t="s">
        <v>8431</v>
      </c>
      <c r="D7638" t="s">
        <v>8790</v>
      </c>
      <c r="E7638" t="n">
        <v>13</v>
      </c>
      <c r="F7638" t="n">
        <v>7</v>
      </c>
      <c r="G7638" t="n">
        <v>0</v>
      </c>
      <c r="H7638" t="n">
        <v>0</v>
      </c>
      <c r="I7638" s="6" t="n">
        <v>12</v>
      </c>
      <c r="J7638" s="6" t="n">
        <v>78</v>
      </c>
      <c r="K7638" s="7" t="n">
        <v>65.47</v>
      </c>
      <c r="L7638" s="7" t="n">
        <v>5.46</v>
      </c>
      <c r="M7638" s="6" t="n">
        <v>6</v>
      </c>
    </row>
    <row r="7639">
      <c r="A7639" t="s">
        <v>8800</v>
      </c>
      <c r="B7639" t="s">
        <v>8801</v>
      </c>
      <c r="C7639" t="s">
        <v>8431</v>
      </c>
      <c r="D7639" t="s">
        <v>8790</v>
      </c>
      <c r="E7639" t="n">
        <v>13</v>
      </c>
      <c r="F7639" t="n">
        <v>7</v>
      </c>
      <c r="G7639" t="n">
        <v>0</v>
      </c>
      <c r="H7639" t="n">
        <v>0</v>
      </c>
      <c r="I7639" s="6" t="n">
        <v>3</v>
      </c>
      <c r="J7639" s="6" t="n">
        <v>13</v>
      </c>
      <c r="K7639" s="7" t="n">
        <v>9.27</v>
      </c>
      <c r="L7639" s="7" t="n">
        <v>3.09</v>
      </c>
      <c r="M7639" s="6" t="n">
        <v>4</v>
      </c>
    </row>
    <row r="7640">
      <c r="A7640" t="s">
        <v>8802</v>
      </c>
      <c r="B7640" t="s">
        <v>8801</v>
      </c>
      <c r="C7640" t="s">
        <v>8431</v>
      </c>
      <c r="D7640" t="s">
        <v>8790</v>
      </c>
      <c r="E7640" t="n">
        <v>13</v>
      </c>
      <c r="F7640" t="n">
        <v>7</v>
      </c>
      <c r="G7640" t="n">
        <v>0</v>
      </c>
      <c r="H7640" t="n">
        <v>0</v>
      </c>
      <c r="I7640" s="6" t="n">
        <v>142</v>
      </c>
      <c r="J7640" s="6" t="n">
        <v>800</v>
      </c>
      <c r="K7640" s="7" t="n">
        <v>640.64</v>
      </c>
      <c r="L7640" s="7" t="n">
        <v>4.51</v>
      </c>
      <c r="M7640" s="6" t="n">
        <v>6</v>
      </c>
    </row>
    <row r="7641">
      <c r="A7641" t="s">
        <v>8803</v>
      </c>
      <c r="B7641" t="s">
        <v>39</v>
      </c>
      <c r="C7641" t="s">
        <v>8431</v>
      </c>
      <c r="D7641" t="s">
        <v>8790</v>
      </c>
      <c r="E7641" t="n">
        <v>13</v>
      </c>
      <c r="F7641" t="n">
        <v>7</v>
      </c>
      <c r="G7641" t="n">
        <v>0</v>
      </c>
      <c r="H7641" t="n">
        <v>0</v>
      </c>
      <c r="I7641" s="6" t="n">
        <v>1</v>
      </c>
      <c r="J7641" s="6" t="n">
        <v>12</v>
      </c>
      <c r="K7641" s="7" t="n">
        <v>31.2</v>
      </c>
      <c r="L7641" s="7" t="n">
        <v>31.2</v>
      </c>
      <c r="M7641" s="6" t="n">
        <v>12</v>
      </c>
    </row>
    <row r="7642">
      <c r="A7642" t="s">
        <v>8804</v>
      </c>
      <c r="B7642" t="s">
        <v>39</v>
      </c>
      <c r="C7642" t="s">
        <v>8431</v>
      </c>
      <c r="D7642" t="s">
        <v>8790</v>
      </c>
      <c r="E7642" t="n">
        <v>13</v>
      </c>
      <c r="F7642" t="n">
        <v>7</v>
      </c>
      <c r="G7642" t="n">
        <v>0</v>
      </c>
      <c r="H7642" t="n">
        <v>0</v>
      </c>
      <c r="I7642" s="6" t="n">
        <v>2</v>
      </c>
      <c r="J7642" s="6" t="n">
        <v>30</v>
      </c>
      <c r="K7642" s="7" t="n">
        <v>78</v>
      </c>
      <c r="L7642" s="7" t="n">
        <v>39</v>
      </c>
      <c r="M7642" s="6" t="n">
        <v>15</v>
      </c>
    </row>
    <row r="7643">
      <c r="A7643" t="s">
        <v>8805</v>
      </c>
      <c r="B7643" t="s">
        <v>8806</v>
      </c>
      <c r="C7643" t="s">
        <v>8431</v>
      </c>
      <c r="D7643" t="s">
        <v>8790</v>
      </c>
      <c r="E7643" t="n">
        <v>13</v>
      </c>
      <c r="F7643" t="n">
        <v>7</v>
      </c>
      <c r="G7643" t="n">
        <v>0</v>
      </c>
      <c r="H7643" t="n">
        <v>0</v>
      </c>
      <c r="I7643" s="6" t="n">
        <v>1</v>
      </c>
      <c r="J7643" s="6" t="n">
        <v>4</v>
      </c>
      <c r="K7643" s="7" t="n">
        <v>14.49</v>
      </c>
      <c r="L7643" s="7" t="n">
        <v>14.49</v>
      </c>
      <c r="M7643" s="6" t="n">
        <v>4</v>
      </c>
    </row>
    <row r="7644">
      <c r="A7644" t="s">
        <v>8807</v>
      </c>
      <c r="B7644" t="s">
        <v>8801</v>
      </c>
      <c r="C7644" t="s">
        <v>8431</v>
      </c>
      <c r="D7644" t="s">
        <v>8790</v>
      </c>
      <c r="E7644" t="n">
        <v>13</v>
      </c>
      <c r="F7644" t="n">
        <v>7</v>
      </c>
      <c r="G7644" t="n">
        <v>0</v>
      </c>
      <c r="H7644" t="n">
        <v>0</v>
      </c>
      <c r="I7644" s="6" t="n">
        <v>115</v>
      </c>
      <c r="J7644" s="6" t="n">
        <v>1725</v>
      </c>
      <c r="K7644" s="7" t="n">
        <v>391</v>
      </c>
      <c r="L7644" s="7" t="n">
        <v>3.4</v>
      </c>
      <c r="M7644" s="6" t="n">
        <v>15</v>
      </c>
    </row>
    <row r="7645">
      <c r="A7645" t="s">
        <v>8808</v>
      </c>
      <c r="B7645" t="s">
        <v>8789</v>
      </c>
      <c r="C7645" t="s">
        <v>8431</v>
      </c>
      <c r="D7645" t="s">
        <v>8790</v>
      </c>
      <c r="E7645" t="n">
        <v>13</v>
      </c>
      <c r="F7645" t="n">
        <v>7</v>
      </c>
      <c r="G7645" t="n">
        <v>0</v>
      </c>
      <c r="H7645" t="n">
        <v>0</v>
      </c>
      <c r="I7645" s="6" t="n">
        <v>39</v>
      </c>
      <c r="J7645" s="6" t="n">
        <v>1001</v>
      </c>
      <c r="K7645" s="7" t="n">
        <v>1957.31</v>
      </c>
      <c r="L7645" s="7" t="n">
        <v>50.19</v>
      </c>
      <c r="M7645" s="6" t="n">
        <v>26</v>
      </c>
    </row>
    <row r="7646">
      <c r="A7646" t="s">
        <v>8809</v>
      </c>
      <c r="B7646" t="s">
        <v>8789</v>
      </c>
      <c r="C7646" t="s">
        <v>8431</v>
      </c>
      <c r="D7646" t="s">
        <v>8790</v>
      </c>
      <c r="E7646" t="n">
        <v>13</v>
      </c>
      <c r="F7646" t="n">
        <v>7</v>
      </c>
      <c r="G7646" t="n">
        <v>0</v>
      </c>
      <c r="H7646" t="n">
        <v>0</v>
      </c>
      <c r="I7646" s="6" t="n">
        <v>1734</v>
      </c>
      <c r="J7646" s="6" t="n">
        <v>29581</v>
      </c>
      <c r="K7646" s="7" t="n">
        <v>120707.51</v>
      </c>
      <c r="L7646" s="7" t="n">
        <v>69.61</v>
      </c>
      <c r="M7646" s="6" t="n">
        <v>17</v>
      </c>
    </row>
    <row r="7647">
      <c r="A7647" t="s">
        <v>8810</v>
      </c>
      <c r="B7647" t="s">
        <v>39</v>
      </c>
      <c r="C7647" t="s">
        <v>8431</v>
      </c>
      <c r="D7647" t="s">
        <v>8790</v>
      </c>
      <c r="E7647" t="n">
        <v>13</v>
      </c>
      <c r="F7647" t="n">
        <v>7</v>
      </c>
      <c r="G7647" t="n">
        <v>0</v>
      </c>
      <c r="H7647" t="n">
        <v>0</v>
      </c>
      <c r="I7647" s="6" t="n">
        <v>104</v>
      </c>
      <c r="J7647" s="6" t="n">
        <v>921</v>
      </c>
      <c r="K7647" s="7" t="n">
        <v>327.88</v>
      </c>
      <c r="L7647" s="7" t="n">
        <v>3.15</v>
      </c>
      <c r="M7647" s="6" t="n">
        <v>9</v>
      </c>
    </row>
    <row r="7648">
      <c r="A7648" t="s">
        <v>8811</v>
      </c>
      <c r="B7648" t="s">
        <v>8720</v>
      </c>
      <c r="C7648" t="s">
        <v>8431</v>
      </c>
      <c r="D7648" t="s">
        <v>8790</v>
      </c>
      <c r="E7648" t="n">
        <v>13</v>
      </c>
      <c r="F7648" t="n">
        <v>7</v>
      </c>
      <c r="G7648" t="n">
        <v>0</v>
      </c>
      <c r="H7648" t="n">
        <v>0</v>
      </c>
      <c r="I7648" s="6" t="n">
        <v>31</v>
      </c>
      <c r="J7648" s="6" t="n">
        <v>330</v>
      </c>
      <c r="K7648" s="7" t="n">
        <v>117.48</v>
      </c>
      <c r="L7648" s="7" t="n">
        <v>3.79</v>
      </c>
      <c r="M7648" s="6" t="n">
        <v>11</v>
      </c>
    </row>
    <row r="7649">
      <c r="A7649" t="s">
        <v>8812</v>
      </c>
      <c r="B7649" t="s">
        <v>8806</v>
      </c>
      <c r="C7649" t="s">
        <v>8431</v>
      </c>
      <c r="D7649" t="s">
        <v>8790</v>
      </c>
      <c r="E7649" t="n">
        <v>13</v>
      </c>
      <c r="F7649" t="n">
        <v>7</v>
      </c>
      <c r="G7649" t="n">
        <v>0</v>
      </c>
      <c r="H7649" t="n">
        <v>0</v>
      </c>
      <c r="I7649" s="6" t="n">
        <v>23</v>
      </c>
      <c r="J7649" s="6" t="n">
        <v>130</v>
      </c>
      <c r="K7649" s="7" t="n">
        <v>463.58</v>
      </c>
      <c r="L7649" s="7" t="n">
        <v>20.16</v>
      </c>
      <c r="M7649" s="6" t="n">
        <v>6</v>
      </c>
    </row>
    <row r="7650">
      <c r="A7650" t="s">
        <v>8813</v>
      </c>
      <c r="B7650" t="s">
        <v>8806</v>
      </c>
      <c r="C7650" t="s">
        <v>8431</v>
      </c>
      <c r="D7650" t="s">
        <v>8790</v>
      </c>
      <c r="E7650" t="n">
        <v>13</v>
      </c>
      <c r="F7650" t="n">
        <v>7</v>
      </c>
      <c r="G7650" t="n">
        <v>0</v>
      </c>
      <c r="H7650" t="n">
        <v>0</v>
      </c>
      <c r="I7650" s="6" t="n">
        <v>20</v>
      </c>
      <c r="J7650" s="6" t="n">
        <v>66</v>
      </c>
      <c r="K7650" s="7" t="n">
        <v>326.92</v>
      </c>
      <c r="L7650" s="7" t="n">
        <v>16.35</v>
      </c>
      <c r="M7650" s="6" t="n">
        <v>3</v>
      </c>
    </row>
    <row r="7651">
      <c r="A7651" t="s">
        <v>8814</v>
      </c>
      <c r="B7651" t="s">
        <v>39</v>
      </c>
      <c r="C7651" t="s">
        <v>8431</v>
      </c>
      <c r="D7651" t="s">
        <v>8790</v>
      </c>
      <c r="E7651" t="n">
        <v>13</v>
      </c>
      <c r="F7651" t="n">
        <v>7</v>
      </c>
      <c r="G7651" t="n">
        <v>0</v>
      </c>
      <c r="H7651" t="n">
        <v>0</v>
      </c>
      <c r="I7651" s="6" t="n">
        <v>1828</v>
      </c>
      <c r="J7651" s="6" t="n">
        <v>18207</v>
      </c>
      <c r="K7651" s="7" t="n">
        <v>3824.24</v>
      </c>
      <c r="L7651" s="7" t="n">
        <v>2.09</v>
      </c>
      <c r="M7651" s="6" t="n">
        <v>10</v>
      </c>
    </row>
    <row r="7652">
      <c r="A7652" t="s">
        <v>8815</v>
      </c>
      <c r="B7652" t="s">
        <v>39</v>
      </c>
      <c r="C7652" t="s">
        <v>8431</v>
      </c>
      <c r="D7652" t="s">
        <v>8790</v>
      </c>
      <c r="E7652" t="n">
        <v>13</v>
      </c>
      <c r="F7652" t="n">
        <v>7</v>
      </c>
      <c r="G7652" t="n">
        <v>0</v>
      </c>
      <c r="H7652" t="n">
        <v>0</v>
      </c>
      <c r="I7652" s="6" t="n">
        <v>3882</v>
      </c>
      <c r="J7652" s="6" t="n">
        <v>31040</v>
      </c>
      <c r="K7652" s="7" t="n">
        <v>11626.81</v>
      </c>
      <c r="L7652" s="7" t="n">
        <v>3</v>
      </c>
      <c r="M7652" s="6" t="n">
        <v>8</v>
      </c>
    </row>
    <row r="7653">
      <c r="A7653" t="s">
        <v>8816</v>
      </c>
      <c r="B7653" t="s">
        <v>8801</v>
      </c>
      <c r="C7653" t="s">
        <v>8431</v>
      </c>
      <c r="D7653" t="s">
        <v>8790</v>
      </c>
      <c r="E7653" t="n">
        <v>13</v>
      </c>
      <c r="F7653" t="n">
        <v>7</v>
      </c>
      <c r="G7653" t="n">
        <v>0</v>
      </c>
      <c r="H7653" t="n">
        <v>0</v>
      </c>
      <c r="I7653" s="6" t="n">
        <v>601</v>
      </c>
      <c r="J7653" s="6" t="n">
        <v>6250</v>
      </c>
      <c r="K7653" s="7" t="n">
        <v>1321.89</v>
      </c>
      <c r="L7653" s="7" t="n">
        <v>2.2</v>
      </c>
      <c r="M7653" s="6" t="n">
        <v>10</v>
      </c>
    </row>
    <row r="7654">
      <c r="A7654" t="s">
        <v>8817</v>
      </c>
      <c r="B7654" t="s">
        <v>8801</v>
      </c>
      <c r="C7654" t="s">
        <v>8431</v>
      </c>
      <c r="D7654" t="s">
        <v>8790</v>
      </c>
      <c r="E7654" t="n">
        <v>13</v>
      </c>
      <c r="F7654" t="n">
        <v>7</v>
      </c>
      <c r="G7654" t="n">
        <v>0</v>
      </c>
      <c r="H7654" t="n">
        <v>0</v>
      </c>
      <c r="I7654" s="6" t="n">
        <v>914</v>
      </c>
      <c r="J7654" s="6" t="n">
        <v>7664</v>
      </c>
      <c r="K7654" s="7" t="n">
        <v>2890.96</v>
      </c>
      <c r="L7654" s="7" t="n">
        <v>3.16</v>
      </c>
      <c r="M7654" s="6" t="n">
        <v>8</v>
      </c>
    </row>
    <row r="7655">
      <c r="A7655" t="s">
        <v>8818</v>
      </c>
      <c r="B7655" t="s">
        <v>8801</v>
      </c>
      <c r="C7655" t="s">
        <v>8431</v>
      </c>
      <c r="D7655" t="s">
        <v>8790</v>
      </c>
      <c r="E7655" t="n">
        <v>13</v>
      </c>
      <c r="F7655" t="n">
        <v>7</v>
      </c>
      <c r="G7655" t="n">
        <v>0</v>
      </c>
      <c r="H7655" t="n">
        <v>0</v>
      </c>
      <c r="I7655" s="6" t="n">
        <v>651</v>
      </c>
      <c r="J7655" s="6" t="n">
        <v>5757</v>
      </c>
      <c r="K7655" s="7" t="n">
        <v>2154.28</v>
      </c>
      <c r="L7655" s="7" t="n">
        <v>3.31</v>
      </c>
      <c r="M7655" s="6" t="n">
        <v>9</v>
      </c>
    </row>
    <row r="7656">
      <c r="A7656" t="s">
        <v>8819</v>
      </c>
      <c r="B7656" t="s">
        <v>8801</v>
      </c>
      <c r="C7656" t="s">
        <v>8431</v>
      </c>
      <c r="D7656" t="s">
        <v>8790</v>
      </c>
      <c r="E7656" t="n">
        <v>13</v>
      </c>
      <c r="F7656" t="n">
        <v>7</v>
      </c>
      <c r="G7656" t="n">
        <v>0</v>
      </c>
      <c r="H7656" t="n">
        <v>0</v>
      </c>
      <c r="I7656" s="6" t="n">
        <v>108</v>
      </c>
      <c r="J7656" s="6" t="n">
        <v>1830</v>
      </c>
      <c r="K7656" s="7" t="n">
        <v>414.8</v>
      </c>
      <c r="L7656" s="7" t="n">
        <v>3.84</v>
      </c>
      <c r="M7656" s="6" t="n">
        <v>17</v>
      </c>
    </row>
    <row r="7657">
      <c r="A7657" t="s">
        <v>8820</v>
      </c>
      <c r="B7657" t="s">
        <v>8801</v>
      </c>
      <c r="C7657" t="s">
        <v>8431</v>
      </c>
      <c r="D7657" t="s">
        <v>8790</v>
      </c>
      <c r="E7657" t="n">
        <v>13</v>
      </c>
      <c r="F7657" t="n">
        <v>7</v>
      </c>
      <c r="G7657" t="n">
        <v>0</v>
      </c>
      <c r="H7657" t="n">
        <v>0</v>
      </c>
      <c r="I7657" s="6" t="n">
        <v>973</v>
      </c>
      <c r="J7657" s="6" t="n">
        <v>10520</v>
      </c>
      <c r="K7657" s="7" t="n">
        <v>2208.88</v>
      </c>
      <c r="L7657" s="7" t="n">
        <v>2.27</v>
      </c>
      <c r="M7657" s="6" t="n">
        <v>11</v>
      </c>
    </row>
    <row r="7658">
      <c r="A7658" t="s">
        <v>8821</v>
      </c>
      <c r="B7658" t="s">
        <v>8720</v>
      </c>
      <c r="C7658" t="s">
        <v>8431</v>
      </c>
      <c r="D7658" t="s">
        <v>8790</v>
      </c>
      <c r="E7658" t="n">
        <v>13</v>
      </c>
      <c r="F7658" t="n">
        <v>7</v>
      </c>
      <c r="G7658" t="n">
        <v>0</v>
      </c>
      <c r="H7658" t="n">
        <v>0</v>
      </c>
      <c r="I7658" s="6" t="n">
        <v>721</v>
      </c>
      <c r="J7658" s="6" t="n">
        <v>4150</v>
      </c>
      <c r="K7658" s="7" t="n">
        <v>3840.84</v>
      </c>
      <c r="L7658" s="7" t="n">
        <v>5.33</v>
      </c>
      <c r="M7658" s="6" t="n">
        <v>6</v>
      </c>
    </row>
    <row r="7659">
      <c r="A7659" t="s">
        <v>8822</v>
      </c>
      <c r="B7659" t="s">
        <v>8720</v>
      </c>
      <c r="C7659" t="s">
        <v>8431</v>
      </c>
      <c r="D7659" t="s">
        <v>8790</v>
      </c>
      <c r="E7659" t="n">
        <v>13</v>
      </c>
      <c r="F7659" t="n">
        <v>7</v>
      </c>
      <c r="G7659" t="n">
        <v>0</v>
      </c>
      <c r="H7659" t="n">
        <v>0</v>
      </c>
      <c r="I7659" s="6" t="n">
        <v>238</v>
      </c>
      <c r="J7659" s="6" t="n">
        <v>2620</v>
      </c>
      <c r="K7659" s="7" t="n">
        <v>932.72</v>
      </c>
      <c r="L7659" s="7" t="n">
        <v>3.92</v>
      </c>
      <c r="M7659" s="6" t="n">
        <v>11</v>
      </c>
    </row>
    <row r="7660">
      <c r="A7660" t="s">
        <v>8823</v>
      </c>
      <c r="B7660" t="s">
        <v>8720</v>
      </c>
      <c r="C7660" t="s">
        <v>8431</v>
      </c>
      <c r="D7660" t="s">
        <v>8790</v>
      </c>
      <c r="E7660" t="n">
        <v>13</v>
      </c>
      <c r="F7660" t="n">
        <v>7</v>
      </c>
      <c r="G7660" t="n">
        <v>0</v>
      </c>
      <c r="H7660" t="n">
        <v>0</v>
      </c>
      <c r="I7660" s="6" t="n">
        <v>29</v>
      </c>
      <c r="J7660" s="6" t="n">
        <v>698</v>
      </c>
      <c r="K7660" s="7" t="n">
        <v>141.32</v>
      </c>
      <c r="L7660" s="7" t="n">
        <v>4.87</v>
      </c>
      <c r="M7660" s="6" t="n">
        <v>24</v>
      </c>
    </row>
    <row r="7661">
      <c r="A7661" t="s">
        <v>8824</v>
      </c>
      <c r="B7661" t="s">
        <v>8720</v>
      </c>
      <c r="C7661" t="s">
        <v>8431</v>
      </c>
      <c r="D7661" t="s">
        <v>8790</v>
      </c>
      <c r="E7661" t="n">
        <v>13</v>
      </c>
      <c r="F7661" t="n">
        <v>7</v>
      </c>
      <c r="G7661" t="n">
        <v>0</v>
      </c>
      <c r="H7661" t="n">
        <v>0</v>
      </c>
      <c r="I7661" s="6" t="n">
        <v>5</v>
      </c>
      <c r="J7661" s="6" t="n">
        <v>56</v>
      </c>
      <c r="K7661" s="7" t="n">
        <v>18.06</v>
      </c>
      <c r="L7661" s="7" t="n">
        <v>3.61</v>
      </c>
      <c r="M7661" s="6" t="n">
        <v>11</v>
      </c>
    </row>
    <row r="7662">
      <c r="A7662" t="s">
        <v>8825</v>
      </c>
      <c r="B7662" t="s">
        <v>8826</v>
      </c>
      <c r="C7662" t="s">
        <v>8431</v>
      </c>
      <c r="D7662" t="s">
        <v>8790</v>
      </c>
      <c r="E7662" t="n">
        <v>13</v>
      </c>
      <c r="F7662" t="n">
        <v>7</v>
      </c>
      <c r="G7662" t="n">
        <v>0</v>
      </c>
      <c r="H7662" t="n">
        <v>0</v>
      </c>
      <c r="I7662" s="6" t="n">
        <v>2</v>
      </c>
      <c r="J7662" s="6" t="n">
        <v>112</v>
      </c>
      <c r="K7662" s="7" t="n">
        <v>43.46</v>
      </c>
      <c r="L7662" s="7" t="n">
        <v>21.73</v>
      </c>
      <c r="M7662" s="6" t="n">
        <v>56</v>
      </c>
    </row>
    <row r="7663">
      <c r="A7663" t="s">
        <v>8827</v>
      </c>
      <c r="B7663" t="s">
        <v>8792</v>
      </c>
      <c r="C7663" t="s">
        <v>8431</v>
      </c>
      <c r="D7663" t="s">
        <v>8790</v>
      </c>
      <c r="E7663" t="n">
        <v>13</v>
      </c>
      <c r="F7663" t="n">
        <v>7</v>
      </c>
      <c r="G7663" t="n">
        <v>0</v>
      </c>
      <c r="H7663" t="n">
        <v>0</v>
      </c>
      <c r="I7663" s="6" t="n">
        <v>50</v>
      </c>
      <c r="J7663" s="6" t="n">
        <v>89</v>
      </c>
      <c r="K7663" s="7" t="n">
        <v>165.41</v>
      </c>
      <c r="L7663" s="7" t="n">
        <v>3.31</v>
      </c>
      <c r="M7663" s="6" t="n">
        <v>2</v>
      </c>
    </row>
    <row r="7664">
      <c r="A7664" t="s">
        <v>8828</v>
      </c>
      <c r="B7664" t="s">
        <v>8792</v>
      </c>
      <c r="C7664" t="s">
        <v>8431</v>
      </c>
      <c r="D7664" t="s">
        <v>8790</v>
      </c>
      <c r="E7664" t="n">
        <v>13</v>
      </c>
      <c r="F7664" t="n">
        <v>7</v>
      </c>
      <c r="G7664" t="n">
        <v>0</v>
      </c>
      <c r="H7664" t="n">
        <v>0</v>
      </c>
      <c r="I7664" s="6" t="n">
        <v>7</v>
      </c>
      <c r="J7664" s="6" t="n">
        <v>374</v>
      </c>
      <c r="K7664" s="7" t="n">
        <v>298.12</v>
      </c>
      <c r="L7664" s="7" t="n">
        <v>42.59</v>
      </c>
      <c r="M7664" s="6" t="n">
        <v>53</v>
      </c>
    </row>
    <row r="7665">
      <c r="A7665" t="s">
        <v>8829</v>
      </c>
      <c r="B7665" t="s">
        <v>8792</v>
      </c>
      <c r="C7665" t="s">
        <v>8431</v>
      </c>
      <c r="D7665" t="s">
        <v>8790</v>
      </c>
      <c r="E7665" t="n">
        <v>13</v>
      </c>
      <c r="F7665" t="n">
        <v>7</v>
      </c>
      <c r="G7665" t="n">
        <v>0</v>
      </c>
      <c r="H7665" t="n">
        <v>0</v>
      </c>
      <c r="I7665" s="6" t="n">
        <v>3</v>
      </c>
      <c r="J7665" s="6" t="n">
        <v>145</v>
      </c>
      <c r="K7665" s="7" t="n">
        <v>120.9</v>
      </c>
      <c r="L7665" s="7" t="n">
        <v>40.3</v>
      </c>
      <c r="M7665" s="6" t="n">
        <v>48</v>
      </c>
    </row>
    <row r="7666">
      <c r="A7666" t="s">
        <v>8830</v>
      </c>
      <c r="B7666" t="s">
        <v>8792</v>
      </c>
      <c r="C7666" t="s">
        <v>8431</v>
      </c>
      <c r="D7666" t="s">
        <v>8790</v>
      </c>
      <c r="E7666" t="n">
        <v>13</v>
      </c>
      <c r="F7666" t="n">
        <v>7</v>
      </c>
      <c r="G7666" t="n">
        <v>0</v>
      </c>
      <c r="H7666" t="n">
        <v>0</v>
      </c>
      <c r="I7666" s="6" t="n">
        <v>28</v>
      </c>
      <c r="J7666" s="6" t="n">
        <v>45</v>
      </c>
      <c r="K7666" s="7" t="n">
        <v>216.52</v>
      </c>
      <c r="L7666" s="7" t="n">
        <v>7.73</v>
      </c>
      <c r="M7666" s="6" t="n">
        <v>2</v>
      </c>
    </row>
    <row r="7667">
      <c r="A7667" t="s">
        <v>8831</v>
      </c>
      <c r="B7667" t="s">
        <v>8806</v>
      </c>
      <c r="C7667" t="s">
        <v>8431</v>
      </c>
      <c r="D7667" t="s">
        <v>8790</v>
      </c>
      <c r="E7667" t="n">
        <v>13</v>
      </c>
      <c r="F7667" t="n">
        <v>7</v>
      </c>
      <c r="G7667" t="n">
        <v>0</v>
      </c>
      <c r="H7667" t="n">
        <v>0</v>
      </c>
      <c r="I7667" s="6" t="n">
        <v>23</v>
      </c>
      <c r="J7667" s="6" t="n">
        <v>120</v>
      </c>
      <c r="K7667" s="7" t="n">
        <v>427.92</v>
      </c>
      <c r="L7667" s="7" t="n">
        <v>18.61</v>
      </c>
      <c r="M7667" s="6" t="n">
        <v>5</v>
      </c>
    </row>
    <row r="7668">
      <c r="A7668" t="s">
        <v>8832</v>
      </c>
      <c r="B7668" t="s">
        <v>8806</v>
      </c>
      <c r="C7668" t="s">
        <v>8431</v>
      </c>
      <c r="D7668" t="s">
        <v>8790</v>
      </c>
      <c r="E7668" t="n">
        <v>13</v>
      </c>
      <c r="F7668" t="n">
        <v>7</v>
      </c>
      <c r="G7668" t="n">
        <v>0</v>
      </c>
      <c r="H7668" t="n">
        <v>0</v>
      </c>
      <c r="I7668" s="6" t="n">
        <v>13</v>
      </c>
      <c r="J7668" s="6" t="n">
        <v>39</v>
      </c>
      <c r="K7668" s="7" t="n">
        <v>193.18</v>
      </c>
      <c r="L7668" s="7" t="n">
        <v>14.86</v>
      </c>
      <c r="M7668" s="6" t="n">
        <v>3</v>
      </c>
    </row>
    <row r="7669">
      <c r="A7669" t="s">
        <v>8833</v>
      </c>
      <c r="B7669" t="s">
        <v>8789</v>
      </c>
      <c r="C7669" t="s">
        <v>8431</v>
      </c>
      <c r="D7669" t="s">
        <v>8790</v>
      </c>
      <c r="E7669" t="n">
        <v>13</v>
      </c>
      <c r="F7669" t="n">
        <v>7</v>
      </c>
      <c r="G7669" t="n">
        <v>0</v>
      </c>
      <c r="H7669" t="n">
        <v>0</v>
      </c>
      <c r="I7669" s="6" t="n">
        <v>19</v>
      </c>
      <c r="J7669" s="6" t="n">
        <v>491</v>
      </c>
      <c r="K7669" s="7" t="n">
        <v>960.08</v>
      </c>
      <c r="L7669" s="7" t="n">
        <v>50.53</v>
      </c>
      <c r="M7669" s="6" t="n">
        <v>26</v>
      </c>
    </row>
    <row r="7670">
      <c r="A7670" t="s">
        <v>8834</v>
      </c>
      <c r="B7670" t="s">
        <v>8835</v>
      </c>
      <c r="C7670" t="s">
        <v>8431</v>
      </c>
      <c r="D7670" t="s">
        <v>8836</v>
      </c>
      <c r="E7670" t="n">
        <v>13</v>
      </c>
      <c r="F7670" t="n">
        <v>8</v>
      </c>
      <c r="G7670" t="n">
        <v>1</v>
      </c>
      <c r="H7670" t="n">
        <v>0</v>
      </c>
      <c r="I7670" s="6" t="n">
        <v>826</v>
      </c>
      <c r="J7670" s="6" t="n">
        <v>20825</v>
      </c>
      <c r="K7670" s="7" t="n">
        <v>31903.9</v>
      </c>
      <c r="L7670" s="7" t="n">
        <v>38.62</v>
      </c>
      <c r="M7670" s="6" t="n">
        <v>25</v>
      </c>
    </row>
    <row r="7671">
      <c r="A7671" t="s">
        <v>8837</v>
      </c>
      <c r="B7671" t="s">
        <v>39</v>
      </c>
      <c r="C7671" t="s">
        <v>8431</v>
      </c>
      <c r="D7671" t="s">
        <v>8836</v>
      </c>
      <c r="E7671" t="n">
        <v>13</v>
      </c>
      <c r="F7671" t="n">
        <v>8</v>
      </c>
      <c r="G7671" t="n">
        <v>1</v>
      </c>
      <c r="H7671" t="n">
        <v>0</v>
      </c>
      <c r="I7671" s="6" t="n">
        <v>1726</v>
      </c>
      <c r="J7671" s="6" t="n">
        <v>586822</v>
      </c>
      <c r="K7671" s="7" t="n">
        <v>29341.1</v>
      </c>
      <c r="L7671" s="7" t="n">
        <v>17</v>
      </c>
      <c r="M7671" s="6" t="n">
        <v>340</v>
      </c>
    </row>
    <row r="7672">
      <c r="A7672" t="s">
        <v>8838</v>
      </c>
      <c r="B7672" t="s">
        <v>39</v>
      </c>
      <c r="C7672" t="s">
        <v>8431</v>
      </c>
      <c r="D7672" t="s">
        <v>8836</v>
      </c>
      <c r="E7672" t="n">
        <v>13</v>
      </c>
      <c r="F7672" t="n">
        <v>8</v>
      </c>
      <c r="G7672" t="n">
        <v>1</v>
      </c>
      <c r="H7672" t="n">
        <v>0</v>
      </c>
      <c r="I7672" s="6" t="n">
        <v>11</v>
      </c>
      <c r="J7672" s="6" t="n">
        <v>3000</v>
      </c>
      <c r="K7672" s="7" t="n">
        <v>108.9</v>
      </c>
      <c r="L7672" s="7" t="n">
        <v>9.9</v>
      </c>
      <c r="M7672" s="6" t="n">
        <v>273</v>
      </c>
    </row>
    <row r="7673">
      <c r="A7673" t="s">
        <v>8839</v>
      </c>
      <c r="B7673" t="s">
        <v>39</v>
      </c>
      <c r="C7673" t="s">
        <v>8431</v>
      </c>
      <c r="D7673" t="s">
        <v>8836</v>
      </c>
      <c r="E7673" t="n">
        <v>13</v>
      </c>
      <c r="F7673" t="n">
        <v>8</v>
      </c>
      <c r="G7673" t="n">
        <v>1</v>
      </c>
      <c r="H7673" t="n">
        <v>0</v>
      </c>
      <c r="I7673" s="6" t="n">
        <v>5</v>
      </c>
      <c r="J7673" s="6" t="n">
        <v>1050</v>
      </c>
      <c r="K7673" s="7" t="n">
        <v>43.75</v>
      </c>
      <c r="L7673" s="7" t="n">
        <v>8.75</v>
      </c>
      <c r="M7673" s="6" t="n">
        <v>210</v>
      </c>
    </row>
    <row r="7674">
      <c r="A7674" t="s">
        <v>8840</v>
      </c>
      <c r="B7674" t="s">
        <v>7620</v>
      </c>
      <c r="C7674" t="s">
        <v>8431</v>
      </c>
      <c r="D7674" t="s">
        <v>8836</v>
      </c>
      <c r="E7674" t="n">
        <v>13</v>
      </c>
      <c r="F7674" t="n">
        <v>8</v>
      </c>
      <c r="G7674" t="n">
        <v>1</v>
      </c>
      <c r="H7674" t="n">
        <v>0</v>
      </c>
      <c r="I7674" s="6" t="n">
        <v>4544</v>
      </c>
      <c r="J7674" s="6" t="n">
        <v>250150</v>
      </c>
      <c r="K7674" s="7" t="n">
        <v>191614.9</v>
      </c>
      <c r="L7674" s="7" t="n">
        <v>42.17</v>
      </c>
      <c r="M7674" s="6" t="n">
        <v>55</v>
      </c>
    </row>
    <row r="7675">
      <c r="A7675" t="s">
        <v>8841</v>
      </c>
      <c r="B7675" t="s">
        <v>5637</v>
      </c>
      <c r="C7675" t="s">
        <v>8431</v>
      </c>
      <c r="D7675" t="s">
        <v>8836</v>
      </c>
      <c r="E7675" t="n">
        <v>13</v>
      </c>
      <c r="F7675" t="n">
        <v>8</v>
      </c>
      <c r="G7675" t="n">
        <v>1</v>
      </c>
      <c r="H7675" t="n">
        <v>0</v>
      </c>
      <c r="I7675" s="6" t="n">
        <v>2142</v>
      </c>
      <c r="J7675" s="6" t="n">
        <v>86800</v>
      </c>
      <c r="K7675" s="7" t="n">
        <v>71393</v>
      </c>
      <c r="L7675" s="7" t="n">
        <v>33.33</v>
      </c>
      <c r="M7675" s="6" t="n">
        <v>41</v>
      </c>
    </row>
    <row r="7676">
      <c r="A7676" t="s">
        <v>8842</v>
      </c>
      <c r="B7676" t="s">
        <v>8835</v>
      </c>
      <c r="C7676" t="s">
        <v>8431</v>
      </c>
      <c r="D7676" t="s">
        <v>8836</v>
      </c>
      <c r="E7676" t="n">
        <v>13</v>
      </c>
      <c r="F7676" t="n">
        <v>8</v>
      </c>
      <c r="G7676" t="n">
        <v>1</v>
      </c>
      <c r="H7676" t="n">
        <v>0</v>
      </c>
      <c r="I7676" s="6" t="n">
        <v>397</v>
      </c>
      <c r="J7676" s="6" t="n">
        <v>10000</v>
      </c>
      <c r="K7676" s="7" t="n">
        <v>15320</v>
      </c>
      <c r="L7676" s="7" t="n">
        <v>38.59</v>
      </c>
      <c r="M7676" s="6" t="n">
        <v>25</v>
      </c>
    </row>
    <row r="7677">
      <c r="A7677" t="s">
        <v>8843</v>
      </c>
      <c r="B7677" t="s">
        <v>5637</v>
      </c>
      <c r="C7677" t="s">
        <v>8431</v>
      </c>
      <c r="D7677" t="s">
        <v>8836</v>
      </c>
      <c r="E7677" t="n">
        <v>13</v>
      </c>
      <c r="F7677" t="n">
        <v>8</v>
      </c>
      <c r="G7677" t="n">
        <v>1</v>
      </c>
      <c r="H7677" t="n">
        <v>0</v>
      </c>
      <c r="I7677" s="6" t="n">
        <v>4107</v>
      </c>
      <c r="J7677" s="6" t="n">
        <v>165480</v>
      </c>
      <c r="K7677" s="7" t="n">
        <v>136107.3</v>
      </c>
      <c r="L7677" s="7" t="n">
        <v>33.14</v>
      </c>
      <c r="M7677" s="6" t="n">
        <v>40</v>
      </c>
    </row>
    <row r="7678">
      <c r="A7678" t="s">
        <v>8844</v>
      </c>
      <c r="B7678" t="s">
        <v>8845</v>
      </c>
      <c r="C7678" t="s">
        <v>8431</v>
      </c>
      <c r="D7678" t="s">
        <v>8836</v>
      </c>
      <c r="E7678" t="n">
        <v>13</v>
      </c>
      <c r="F7678" t="n">
        <v>8</v>
      </c>
      <c r="G7678" t="n">
        <v>1</v>
      </c>
      <c r="H7678" t="n">
        <v>0</v>
      </c>
      <c r="I7678" s="6" t="n">
        <v>603</v>
      </c>
      <c r="J7678" s="6" t="n">
        <v>3205</v>
      </c>
      <c r="K7678" s="7" t="n">
        <v>37819</v>
      </c>
      <c r="L7678" s="7" t="n">
        <v>62.72</v>
      </c>
      <c r="M7678" s="6" t="n">
        <v>5</v>
      </c>
    </row>
    <row r="7679">
      <c r="A7679" t="s">
        <v>8846</v>
      </c>
      <c r="B7679" t="s">
        <v>39</v>
      </c>
      <c r="C7679" t="s">
        <v>8431</v>
      </c>
      <c r="D7679" t="s">
        <v>8836</v>
      </c>
      <c r="E7679" t="n">
        <v>13</v>
      </c>
      <c r="F7679" t="n">
        <v>8</v>
      </c>
      <c r="G7679" t="n">
        <v>1</v>
      </c>
      <c r="H7679" t="n">
        <v>0</v>
      </c>
      <c r="I7679" s="6" t="n">
        <v>6</v>
      </c>
      <c r="J7679" s="6" t="n">
        <v>828</v>
      </c>
      <c r="K7679" s="7" t="n">
        <v>62.31</v>
      </c>
      <c r="L7679" s="7" t="n">
        <v>10.38</v>
      </c>
      <c r="M7679" s="6" t="n">
        <v>138</v>
      </c>
    </row>
    <row r="7680">
      <c r="A7680" t="s">
        <v>8847</v>
      </c>
      <c r="B7680" t="s">
        <v>7620</v>
      </c>
      <c r="C7680" t="s">
        <v>8431</v>
      </c>
      <c r="D7680" t="s">
        <v>8836</v>
      </c>
      <c r="E7680" t="n">
        <v>13</v>
      </c>
      <c r="F7680" t="n">
        <v>8</v>
      </c>
      <c r="G7680" t="n">
        <v>1</v>
      </c>
      <c r="H7680" t="n">
        <v>0</v>
      </c>
      <c r="I7680" s="6" t="n">
        <v>6736</v>
      </c>
      <c r="J7680" s="6" t="n">
        <v>386222</v>
      </c>
      <c r="K7680" s="7" t="n">
        <v>295846.05</v>
      </c>
      <c r="L7680" s="7" t="n">
        <v>43.92</v>
      </c>
      <c r="M7680" s="6" t="n">
        <v>57</v>
      </c>
    </row>
    <row r="7681">
      <c r="A7681" t="s">
        <v>8848</v>
      </c>
      <c r="B7681" t="s">
        <v>39</v>
      </c>
      <c r="C7681" t="s">
        <v>8431</v>
      </c>
      <c r="D7681" t="s">
        <v>8836</v>
      </c>
      <c r="E7681" t="n">
        <v>13</v>
      </c>
      <c r="F7681" t="n">
        <v>8</v>
      </c>
      <c r="G7681" t="n">
        <v>1</v>
      </c>
      <c r="H7681" t="n">
        <v>0</v>
      </c>
      <c r="I7681" s="6" t="n">
        <v>91</v>
      </c>
      <c r="J7681" s="6" t="n">
        <v>8106</v>
      </c>
      <c r="K7681" s="7" t="n">
        <v>1209.9</v>
      </c>
      <c r="L7681" s="7" t="n">
        <v>13.3</v>
      </c>
      <c r="M7681" s="6" t="n">
        <v>89</v>
      </c>
    </row>
    <row r="7682">
      <c r="A7682" t="s">
        <v>8849</v>
      </c>
      <c r="B7682" t="s">
        <v>39</v>
      </c>
      <c r="C7682" t="s">
        <v>8431</v>
      </c>
      <c r="D7682" t="s">
        <v>8836</v>
      </c>
      <c r="E7682" t="n">
        <v>13</v>
      </c>
      <c r="F7682" t="n">
        <v>8</v>
      </c>
      <c r="G7682" t="n">
        <v>1</v>
      </c>
      <c r="H7682" t="n">
        <v>0</v>
      </c>
      <c r="I7682" s="6" t="n">
        <v>1</v>
      </c>
      <c r="J7682" s="6" t="n">
        <v>125</v>
      </c>
      <c r="K7682" s="7" t="n">
        <v>8.32</v>
      </c>
      <c r="L7682" s="7" t="n">
        <v>8.32</v>
      </c>
      <c r="M7682" s="6" t="n">
        <v>125</v>
      </c>
    </row>
    <row r="7683">
      <c r="A7683" t="s">
        <v>8850</v>
      </c>
      <c r="B7683" t="s">
        <v>39</v>
      </c>
      <c r="C7683" t="s">
        <v>8431</v>
      </c>
      <c r="D7683" t="s">
        <v>8836</v>
      </c>
      <c r="E7683" t="n">
        <v>13</v>
      </c>
      <c r="F7683" t="n">
        <v>8</v>
      </c>
      <c r="G7683" t="n">
        <v>1</v>
      </c>
      <c r="H7683" t="n">
        <v>0</v>
      </c>
      <c r="I7683" s="6" t="n">
        <v>9</v>
      </c>
      <c r="J7683" s="6" t="n">
        <v>4800</v>
      </c>
      <c r="K7683" s="7" t="n">
        <v>455.74</v>
      </c>
      <c r="L7683" s="7" t="n">
        <v>50.64</v>
      </c>
      <c r="M7683" s="6" t="n">
        <v>533</v>
      </c>
    </row>
    <row r="7684">
      <c r="A7684" t="s">
        <v>8851</v>
      </c>
      <c r="B7684" t="s">
        <v>8845</v>
      </c>
      <c r="C7684" t="s">
        <v>8431</v>
      </c>
      <c r="D7684" t="s">
        <v>8836</v>
      </c>
      <c r="E7684" t="n">
        <v>13</v>
      </c>
      <c r="F7684" t="n">
        <v>8</v>
      </c>
      <c r="G7684" t="n">
        <v>1</v>
      </c>
      <c r="H7684" t="n">
        <v>0</v>
      </c>
      <c r="I7684" s="6" t="n">
        <v>666</v>
      </c>
      <c r="J7684" s="6" t="n">
        <v>3726</v>
      </c>
      <c r="K7684" s="7" t="n">
        <v>43966.8</v>
      </c>
      <c r="L7684" s="7" t="n">
        <v>66.02</v>
      </c>
      <c r="M7684" s="6" t="n">
        <v>6</v>
      </c>
    </row>
    <row r="7685">
      <c r="A7685" t="s">
        <v>8852</v>
      </c>
      <c r="B7685" t="s">
        <v>39</v>
      </c>
      <c r="C7685" t="s">
        <v>8431</v>
      </c>
      <c r="D7685" t="s">
        <v>8836</v>
      </c>
      <c r="E7685" t="n">
        <v>13</v>
      </c>
      <c r="F7685" t="n">
        <v>8</v>
      </c>
      <c r="G7685" t="n">
        <v>1</v>
      </c>
      <c r="H7685" t="n">
        <v>0</v>
      </c>
      <c r="I7685" s="6" t="n">
        <v>6</v>
      </c>
      <c r="J7685" s="6" t="n">
        <v>900</v>
      </c>
      <c r="K7685" s="7" t="n">
        <v>91.02</v>
      </c>
      <c r="L7685" s="7" t="n">
        <v>15.17</v>
      </c>
      <c r="M7685" s="6" t="n">
        <v>150</v>
      </c>
    </row>
    <row r="7686">
      <c r="A7686" t="s">
        <v>8853</v>
      </c>
      <c r="B7686" t="s">
        <v>39</v>
      </c>
      <c r="C7686" t="s">
        <v>8431</v>
      </c>
      <c r="D7686" t="s">
        <v>8836</v>
      </c>
      <c r="E7686" t="n">
        <v>13</v>
      </c>
      <c r="F7686" t="n">
        <v>8</v>
      </c>
      <c r="G7686" t="n">
        <v>1</v>
      </c>
      <c r="H7686" t="n">
        <v>0</v>
      </c>
      <c r="I7686" s="6" t="n">
        <v>82</v>
      </c>
      <c r="J7686" s="6" t="n">
        <v>635</v>
      </c>
      <c r="K7686" s="7" t="n">
        <v>443.23</v>
      </c>
      <c r="L7686" s="7" t="n">
        <v>5.41</v>
      </c>
      <c r="M7686" s="6" t="n">
        <v>8</v>
      </c>
    </row>
    <row r="7687">
      <c r="A7687" t="s">
        <v>8854</v>
      </c>
      <c r="B7687" t="s">
        <v>39</v>
      </c>
      <c r="C7687" t="s">
        <v>8431</v>
      </c>
      <c r="D7687" t="s">
        <v>8836</v>
      </c>
      <c r="E7687" t="n">
        <v>13</v>
      </c>
      <c r="F7687" t="n">
        <v>8</v>
      </c>
      <c r="G7687" t="n">
        <v>1</v>
      </c>
      <c r="H7687" t="n">
        <v>0</v>
      </c>
      <c r="I7687" s="6" t="n">
        <v>108</v>
      </c>
      <c r="J7687" s="6" t="n">
        <v>15625</v>
      </c>
      <c r="K7687" s="7" t="n">
        <v>1111.25</v>
      </c>
      <c r="L7687" s="7" t="n">
        <v>10.29</v>
      </c>
      <c r="M7687" s="6" t="n">
        <v>145</v>
      </c>
    </row>
    <row r="7688">
      <c r="A7688" t="s">
        <v>8855</v>
      </c>
      <c r="B7688" t="s">
        <v>39</v>
      </c>
      <c r="C7688" t="s">
        <v>8431</v>
      </c>
      <c r="D7688" t="s">
        <v>8836</v>
      </c>
      <c r="E7688" t="n">
        <v>13</v>
      </c>
      <c r="F7688" t="n">
        <v>8</v>
      </c>
      <c r="G7688" t="n">
        <v>1</v>
      </c>
      <c r="H7688" t="n">
        <v>0</v>
      </c>
      <c r="I7688" s="6" t="n">
        <v>2356</v>
      </c>
      <c r="J7688" s="6" t="n">
        <v>390100</v>
      </c>
      <c r="K7688" s="7" t="n">
        <v>31488.87</v>
      </c>
      <c r="L7688" s="7" t="n">
        <v>13.37</v>
      </c>
      <c r="M7688" s="6" t="n">
        <v>166</v>
      </c>
    </row>
    <row r="7689">
      <c r="A7689" t="s">
        <v>8856</v>
      </c>
      <c r="B7689" t="s">
        <v>39</v>
      </c>
      <c r="C7689" t="s">
        <v>8431</v>
      </c>
      <c r="D7689" t="s">
        <v>8836</v>
      </c>
      <c r="E7689" t="n">
        <v>13</v>
      </c>
      <c r="F7689" t="n">
        <v>8</v>
      </c>
      <c r="G7689" t="n">
        <v>2</v>
      </c>
      <c r="H7689" t="n">
        <v>0</v>
      </c>
      <c r="I7689" s="6" t="n">
        <v>1</v>
      </c>
      <c r="J7689" s="6" t="n">
        <v>5</v>
      </c>
      <c r="K7689" s="7" t="n">
        <v>1.08</v>
      </c>
      <c r="L7689" s="7" t="n">
        <v>1.08</v>
      </c>
      <c r="M7689" s="6" t="n">
        <v>5</v>
      </c>
    </row>
    <row r="7690">
      <c r="A7690" t="s">
        <v>8857</v>
      </c>
      <c r="B7690" t="s">
        <v>39</v>
      </c>
      <c r="C7690" t="s">
        <v>8431</v>
      </c>
      <c r="D7690" t="s">
        <v>8836</v>
      </c>
      <c r="E7690" t="n">
        <v>13</v>
      </c>
      <c r="F7690" t="n">
        <v>8</v>
      </c>
      <c r="G7690" t="n">
        <v>2</v>
      </c>
      <c r="H7690" t="n">
        <v>0</v>
      </c>
      <c r="I7690" s="6" t="n">
        <v>4</v>
      </c>
      <c r="J7690" s="6" t="n">
        <v>200</v>
      </c>
      <c r="K7690" s="7" t="n">
        <v>43.24</v>
      </c>
      <c r="L7690" s="7" t="n">
        <v>10.81</v>
      </c>
      <c r="M7690" s="6" t="n">
        <v>50</v>
      </c>
    </row>
    <row r="7691">
      <c r="A7691" t="s">
        <v>8858</v>
      </c>
      <c r="B7691" t="s">
        <v>39</v>
      </c>
      <c r="C7691" t="s">
        <v>8431</v>
      </c>
      <c r="D7691" t="s">
        <v>8836</v>
      </c>
      <c r="E7691" t="n">
        <v>13</v>
      </c>
      <c r="F7691" t="n">
        <v>8</v>
      </c>
      <c r="G7691" t="n">
        <v>2</v>
      </c>
      <c r="H7691" t="n">
        <v>0</v>
      </c>
      <c r="I7691" s="6" t="n">
        <v>3</v>
      </c>
      <c r="J7691" s="6" t="n">
        <v>90</v>
      </c>
      <c r="K7691" s="7" t="n">
        <v>37.2</v>
      </c>
      <c r="L7691" s="7" t="n">
        <v>12.4</v>
      </c>
      <c r="M7691" s="6" t="n">
        <v>30</v>
      </c>
    </row>
    <row r="7692">
      <c r="A7692" t="s">
        <v>8859</v>
      </c>
      <c r="B7692" t="s">
        <v>39</v>
      </c>
      <c r="C7692" t="s">
        <v>8431</v>
      </c>
      <c r="D7692" t="s">
        <v>8836</v>
      </c>
      <c r="E7692" t="n">
        <v>13</v>
      </c>
      <c r="F7692" t="n">
        <v>8</v>
      </c>
      <c r="G7692" t="n">
        <v>2</v>
      </c>
      <c r="H7692" t="n">
        <v>0</v>
      </c>
      <c r="I7692" s="6" t="n">
        <v>2</v>
      </c>
      <c r="J7692" s="6" t="n">
        <v>90</v>
      </c>
      <c r="K7692" s="7" t="n">
        <v>37.2</v>
      </c>
      <c r="L7692" s="7" t="n">
        <v>18.6</v>
      </c>
      <c r="M7692" s="6" t="n">
        <v>45</v>
      </c>
    </row>
    <row r="7693">
      <c r="A7693" t="s">
        <v>8860</v>
      </c>
      <c r="B7693" t="s">
        <v>39</v>
      </c>
      <c r="C7693" t="s">
        <v>8431</v>
      </c>
      <c r="D7693" t="s">
        <v>8836</v>
      </c>
      <c r="E7693" t="n">
        <v>13</v>
      </c>
      <c r="F7693" t="n">
        <v>8</v>
      </c>
      <c r="G7693" t="n">
        <v>2</v>
      </c>
      <c r="H7693" t="n">
        <v>0</v>
      </c>
      <c r="I7693" s="6" t="n">
        <v>2</v>
      </c>
      <c r="J7693" s="6" t="n">
        <v>60</v>
      </c>
      <c r="K7693" s="7" t="n">
        <v>24.8</v>
      </c>
      <c r="L7693" s="7" t="n">
        <v>12.4</v>
      </c>
      <c r="M7693" s="6" t="n">
        <v>30</v>
      </c>
    </row>
    <row r="7694">
      <c r="A7694" t="s">
        <v>8861</v>
      </c>
      <c r="B7694" t="s">
        <v>39</v>
      </c>
      <c r="C7694" t="s">
        <v>8431</v>
      </c>
      <c r="D7694" t="s">
        <v>8836</v>
      </c>
      <c r="E7694" t="n">
        <v>13</v>
      </c>
      <c r="F7694" t="n">
        <v>8</v>
      </c>
      <c r="G7694" t="n">
        <v>2</v>
      </c>
      <c r="H7694" t="n">
        <v>0</v>
      </c>
      <c r="I7694" s="6" t="n">
        <v>2</v>
      </c>
      <c r="J7694" s="6" t="n">
        <v>90</v>
      </c>
      <c r="K7694" s="7" t="n">
        <v>37.2</v>
      </c>
      <c r="L7694" s="7" t="n">
        <v>18.6</v>
      </c>
      <c r="M7694" s="6" t="n">
        <v>45</v>
      </c>
    </row>
    <row r="7695">
      <c r="A7695" t="s">
        <v>8862</v>
      </c>
      <c r="B7695" t="s">
        <v>39</v>
      </c>
      <c r="C7695" t="s">
        <v>8431</v>
      </c>
      <c r="D7695" t="s">
        <v>8836</v>
      </c>
      <c r="E7695" t="n">
        <v>13</v>
      </c>
      <c r="F7695" t="n">
        <v>8</v>
      </c>
      <c r="G7695" t="n">
        <v>2</v>
      </c>
      <c r="H7695" t="n">
        <v>0</v>
      </c>
      <c r="I7695" s="6" t="n">
        <v>1</v>
      </c>
      <c r="J7695" s="6" t="n">
        <v>30</v>
      </c>
      <c r="K7695" s="7" t="n">
        <v>12.4</v>
      </c>
      <c r="L7695" s="7" t="n">
        <v>12.4</v>
      </c>
      <c r="M7695" s="6" t="n">
        <v>30</v>
      </c>
    </row>
    <row r="7696">
      <c r="A7696" t="s">
        <v>8863</v>
      </c>
      <c r="B7696" t="s">
        <v>39</v>
      </c>
      <c r="C7696" t="s">
        <v>8431</v>
      </c>
      <c r="D7696" t="s">
        <v>8836</v>
      </c>
      <c r="E7696" t="n">
        <v>13</v>
      </c>
      <c r="F7696" t="n">
        <v>8</v>
      </c>
      <c r="G7696" t="n">
        <v>2</v>
      </c>
      <c r="H7696" t="n">
        <v>0</v>
      </c>
      <c r="I7696" s="6" t="n">
        <v>8</v>
      </c>
      <c r="J7696" s="6" t="n">
        <v>24</v>
      </c>
      <c r="K7696" s="7" t="n">
        <v>9.92</v>
      </c>
      <c r="L7696" s="7" t="n">
        <v>1.24</v>
      </c>
      <c r="M7696" s="6" t="n">
        <v>3</v>
      </c>
    </row>
    <row r="7697">
      <c r="A7697" t="s">
        <v>8864</v>
      </c>
      <c r="B7697" t="s">
        <v>39</v>
      </c>
      <c r="C7697" t="s">
        <v>8431</v>
      </c>
      <c r="D7697" t="s">
        <v>8836</v>
      </c>
      <c r="E7697" t="n">
        <v>13</v>
      </c>
      <c r="F7697" t="n">
        <v>8</v>
      </c>
      <c r="G7697" t="n">
        <v>2</v>
      </c>
      <c r="H7697" t="n">
        <v>0</v>
      </c>
      <c r="I7697" s="6" t="n">
        <v>3</v>
      </c>
      <c r="J7697" s="6" t="n">
        <v>90</v>
      </c>
      <c r="K7697" s="7" t="n">
        <v>37.2</v>
      </c>
      <c r="L7697" s="7" t="n">
        <v>12.4</v>
      </c>
      <c r="M7697" s="6" t="n">
        <v>30</v>
      </c>
    </row>
    <row r="7698">
      <c r="A7698" t="s">
        <v>8865</v>
      </c>
      <c r="B7698" t="s">
        <v>39</v>
      </c>
      <c r="C7698" t="s">
        <v>8431</v>
      </c>
      <c r="D7698" t="s">
        <v>8836</v>
      </c>
      <c r="E7698" t="n">
        <v>13</v>
      </c>
      <c r="F7698" t="n">
        <v>8</v>
      </c>
      <c r="G7698" t="n">
        <v>2</v>
      </c>
      <c r="H7698" t="n">
        <v>0</v>
      </c>
      <c r="I7698" s="6" t="n">
        <v>1</v>
      </c>
      <c r="J7698" s="6" t="n">
        <v>3000</v>
      </c>
      <c r="K7698" s="7" t="n">
        <v>1240</v>
      </c>
      <c r="L7698" s="7" t="n">
        <v>1240</v>
      </c>
      <c r="M7698" s="6" t="n">
        <v>3000</v>
      </c>
    </row>
    <row r="7699">
      <c r="A7699" t="s">
        <v>8866</v>
      </c>
      <c r="B7699" t="s">
        <v>39</v>
      </c>
      <c r="C7699" t="s">
        <v>8431</v>
      </c>
      <c r="D7699" t="s">
        <v>8836</v>
      </c>
      <c r="E7699" t="n">
        <v>13</v>
      </c>
      <c r="F7699" t="n">
        <v>8</v>
      </c>
      <c r="G7699" t="n">
        <v>2</v>
      </c>
      <c r="H7699" t="n">
        <v>0</v>
      </c>
      <c r="I7699" s="6" t="n">
        <v>3</v>
      </c>
      <c r="J7699" s="6" t="n">
        <v>120</v>
      </c>
      <c r="K7699" s="7" t="n">
        <v>49.6</v>
      </c>
      <c r="L7699" s="7" t="n">
        <v>16.53</v>
      </c>
      <c r="M7699" s="6" t="n">
        <v>40</v>
      </c>
    </row>
    <row r="7700">
      <c r="A7700" t="s">
        <v>8867</v>
      </c>
      <c r="B7700" t="s">
        <v>39</v>
      </c>
      <c r="C7700" t="s">
        <v>8431</v>
      </c>
      <c r="D7700" t="s">
        <v>8836</v>
      </c>
      <c r="E7700" t="n">
        <v>13</v>
      </c>
      <c r="F7700" t="n">
        <v>8</v>
      </c>
      <c r="G7700" t="n">
        <v>2</v>
      </c>
      <c r="H7700" t="n">
        <v>0</v>
      </c>
      <c r="I7700" s="6" t="n">
        <v>19</v>
      </c>
      <c r="J7700" s="6" t="n">
        <v>570</v>
      </c>
      <c r="K7700" s="7" t="n">
        <v>235.6</v>
      </c>
      <c r="L7700" s="7" t="n">
        <v>12.4</v>
      </c>
      <c r="M7700" s="6" t="n">
        <v>30</v>
      </c>
    </row>
    <row r="7701">
      <c r="A7701" t="s">
        <v>8868</v>
      </c>
      <c r="B7701" t="s">
        <v>39</v>
      </c>
      <c r="C7701" t="s">
        <v>8431</v>
      </c>
      <c r="D7701" t="s">
        <v>8836</v>
      </c>
      <c r="E7701" t="n">
        <v>13</v>
      </c>
      <c r="F7701" t="n">
        <v>8</v>
      </c>
      <c r="G7701" t="n">
        <v>2</v>
      </c>
      <c r="H7701" t="n">
        <v>0</v>
      </c>
      <c r="I7701" s="6" t="n">
        <v>1</v>
      </c>
      <c r="J7701" s="6" t="n">
        <v>30</v>
      </c>
      <c r="K7701" s="7" t="n">
        <v>12.4</v>
      </c>
      <c r="L7701" s="7" t="n">
        <v>12.4</v>
      </c>
      <c r="M7701" s="6" t="n">
        <v>30</v>
      </c>
    </row>
    <row r="7702">
      <c r="A7702" t="s">
        <v>8869</v>
      </c>
      <c r="B7702" t="s">
        <v>39</v>
      </c>
      <c r="C7702" t="s">
        <v>8431</v>
      </c>
      <c r="D7702" t="s">
        <v>8836</v>
      </c>
      <c r="E7702" t="n">
        <v>13</v>
      </c>
      <c r="F7702" t="n">
        <v>8</v>
      </c>
      <c r="G7702" t="n">
        <v>2</v>
      </c>
      <c r="H7702" t="n">
        <v>0</v>
      </c>
      <c r="I7702" s="6" t="n">
        <v>11</v>
      </c>
      <c r="J7702" s="6" t="n">
        <v>330</v>
      </c>
      <c r="K7702" s="7" t="n">
        <v>136.4</v>
      </c>
      <c r="L7702" s="7" t="n">
        <v>12.4</v>
      </c>
      <c r="M7702" s="6" t="n">
        <v>30</v>
      </c>
    </row>
    <row r="7703">
      <c r="A7703" t="s">
        <v>8870</v>
      </c>
      <c r="B7703" t="s">
        <v>39</v>
      </c>
      <c r="C7703" t="s">
        <v>8431</v>
      </c>
      <c r="D7703" t="s">
        <v>8836</v>
      </c>
      <c r="E7703" t="n">
        <v>13</v>
      </c>
      <c r="F7703" t="n">
        <v>8</v>
      </c>
      <c r="G7703" t="n">
        <v>2</v>
      </c>
      <c r="H7703" t="n">
        <v>0</v>
      </c>
      <c r="I7703" s="6" t="n">
        <v>2</v>
      </c>
      <c r="J7703" s="6" t="n">
        <v>40</v>
      </c>
      <c r="K7703" s="7" t="n">
        <v>16.53</v>
      </c>
      <c r="L7703" s="7" t="n">
        <v>8.27</v>
      </c>
      <c r="M7703" s="6" t="n">
        <v>20</v>
      </c>
    </row>
    <row r="7704">
      <c r="A7704" t="s">
        <v>8871</v>
      </c>
      <c r="B7704" t="s">
        <v>39</v>
      </c>
      <c r="C7704" t="s">
        <v>8431</v>
      </c>
      <c r="D7704" t="s">
        <v>8836</v>
      </c>
      <c r="E7704" t="n">
        <v>13</v>
      </c>
      <c r="F7704" t="n">
        <v>8</v>
      </c>
      <c r="G7704" t="n">
        <v>2</v>
      </c>
      <c r="H7704" t="n">
        <v>0</v>
      </c>
      <c r="I7704" s="6" t="n">
        <v>2</v>
      </c>
      <c r="J7704" s="6" t="n">
        <v>90</v>
      </c>
      <c r="K7704" s="7" t="n">
        <v>37.2</v>
      </c>
      <c r="L7704" s="7" t="n">
        <v>18.6</v>
      </c>
      <c r="M7704" s="6" t="n">
        <v>45</v>
      </c>
    </row>
    <row r="7705">
      <c r="A7705" t="s">
        <v>8872</v>
      </c>
      <c r="B7705" t="s">
        <v>39</v>
      </c>
      <c r="C7705" t="s">
        <v>8431</v>
      </c>
      <c r="D7705" t="s">
        <v>8836</v>
      </c>
      <c r="E7705" t="n">
        <v>13</v>
      </c>
      <c r="F7705" t="n">
        <v>8</v>
      </c>
      <c r="G7705" t="n">
        <v>2</v>
      </c>
      <c r="H7705" t="n">
        <v>0</v>
      </c>
      <c r="I7705" s="6" t="n">
        <v>7</v>
      </c>
      <c r="J7705" s="6" t="n">
        <v>210</v>
      </c>
      <c r="K7705" s="7" t="n">
        <v>86.8</v>
      </c>
      <c r="L7705" s="7" t="n">
        <v>12.4</v>
      </c>
      <c r="M7705" s="6" t="n">
        <v>30</v>
      </c>
    </row>
    <row r="7706">
      <c r="A7706" t="s">
        <v>8873</v>
      </c>
      <c r="B7706" t="s">
        <v>39</v>
      </c>
      <c r="C7706" t="s">
        <v>8431</v>
      </c>
      <c r="D7706" t="s">
        <v>8836</v>
      </c>
      <c r="E7706" t="n">
        <v>13</v>
      </c>
      <c r="F7706" t="n">
        <v>8</v>
      </c>
      <c r="G7706" t="n">
        <v>2</v>
      </c>
      <c r="H7706" t="n">
        <v>0</v>
      </c>
      <c r="I7706" s="6" t="n">
        <v>2</v>
      </c>
      <c r="J7706" s="6" t="n">
        <v>60</v>
      </c>
      <c r="K7706" s="7" t="n">
        <v>24.8</v>
      </c>
      <c r="L7706" s="7" t="n">
        <v>12.4</v>
      </c>
      <c r="M7706" s="6" t="n">
        <v>30</v>
      </c>
    </row>
    <row r="7707">
      <c r="A7707" t="s">
        <v>8874</v>
      </c>
      <c r="B7707" t="s">
        <v>39</v>
      </c>
      <c r="C7707" t="s">
        <v>8431</v>
      </c>
      <c r="D7707" t="s">
        <v>8836</v>
      </c>
      <c r="E7707" t="n">
        <v>13</v>
      </c>
      <c r="F7707" t="n">
        <v>8</v>
      </c>
      <c r="G7707" t="n">
        <v>2</v>
      </c>
      <c r="H7707" t="n">
        <v>0</v>
      </c>
      <c r="I7707" s="6" t="n">
        <v>1</v>
      </c>
      <c r="J7707" s="6" t="n">
        <v>30</v>
      </c>
      <c r="K7707" s="7" t="n">
        <v>12.4</v>
      </c>
      <c r="L7707" s="7" t="n">
        <v>12.4</v>
      </c>
      <c r="M7707" s="6" t="n">
        <v>30</v>
      </c>
    </row>
    <row r="7708">
      <c r="A7708" t="s">
        <v>8875</v>
      </c>
      <c r="B7708" t="s">
        <v>39</v>
      </c>
      <c r="C7708" t="s">
        <v>8431</v>
      </c>
      <c r="D7708" t="s">
        <v>8836</v>
      </c>
      <c r="E7708" t="n">
        <v>13</v>
      </c>
      <c r="F7708" t="n">
        <v>8</v>
      </c>
      <c r="G7708" t="n">
        <v>2</v>
      </c>
      <c r="H7708" t="n">
        <v>0</v>
      </c>
      <c r="I7708" s="6" t="n">
        <v>1</v>
      </c>
      <c r="J7708" s="6" t="n">
        <v>30</v>
      </c>
      <c r="K7708" s="7" t="n">
        <v>12.4</v>
      </c>
      <c r="L7708" s="7" t="n">
        <v>12.4</v>
      </c>
      <c r="M7708" s="6" t="n">
        <v>30</v>
      </c>
    </row>
    <row r="7709">
      <c r="A7709" t="s">
        <v>8876</v>
      </c>
      <c r="B7709" t="s">
        <v>39</v>
      </c>
      <c r="C7709" t="s">
        <v>8431</v>
      </c>
      <c r="D7709" t="s">
        <v>8836</v>
      </c>
      <c r="E7709" t="n">
        <v>13</v>
      </c>
      <c r="F7709" t="n">
        <v>8</v>
      </c>
      <c r="G7709" t="n">
        <v>2</v>
      </c>
      <c r="H7709" t="n">
        <v>0</v>
      </c>
      <c r="I7709" s="6" t="n">
        <v>1</v>
      </c>
      <c r="J7709" s="6" t="n">
        <v>30</v>
      </c>
      <c r="K7709" s="7" t="n">
        <v>12.4</v>
      </c>
      <c r="L7709" s="7" t="n">
        <v>12.4</v>
      </c>
      <c r="M7709" s="6" t="n">
        <v>30</v>
      </c>
    </row>
    <row r="7710">
      <c r="A7710" t="s">
        <v>8877</v>
      </c>
      <c r="B7710" t="s">
        <v>39</v>
      </c>
      <c r="C7710" t="s">
        <v>8431</v>
      </c>
      <c r="D7710" t="s">
        <v>8836</v>
      </c>
      <c r="E7710" t="n">
        <v>13</v>
      </c>
      <c r="F7710" t="n">
        <v>8</v>
      </c>
      <c r="G7710" t="n">
        <v>2</v>
      </c>
      <c r="H7710" t="n">
        <v>0</v>
      </c>
      <c r="I7710" s="6" t="n">
        <v>4</v>
      </c>
      <c r="J7710" s="6" t="n">
        <v>120</v>
      </c>
      <c r="K7710" s="7" t="n">
        <v>49.6</v>
      </c>
      <c r="L7710" s="7" t="n">
        <v>12.4</v>
      </c>
      <c r="M7710" s="6" t="n">
        <v>30</v>
      </c>
    </row>
    <row r="7711">
      <c r="A7711" t="s">
        <v>8878</v>
      </c>
      <c r="B7711" t="s">
        <v>39</v>
      </c>
      <c r="C7711" t="s">
        <v>8431</v>
      </c>
      <c r="D7711" t="s">
        <v>8836</v>
      </c>
      <c r="E7711" t="n">
        <v>13</v>
      </c>
      <c r="F7711" t="n">
        <v>8</v>
      </c>
      <c r="G7711" t="n">
        <v>2</v>
      </c>
      <c r="H7711" t="n">
        <v>0</v>
      </c>
      <c r="I7711" s="6" t="n">
        <v>1</v>
      </c>
      <c r="J7711" s="6" t="n">
        <v>30</v>
      </c>
      <c r="K7711" s="7" t="n">
        <v>12.4</v>
      </c>
      <c r="L7711" s="7" t="n">
        <v>12.4</v>
      </c>
      <c r="M7711" s="6" t="n">
        <v>30</v>
      </c>
    </row>
    <row r="7712">
      <c r="A7712" t="s">
        <v>8879</v>
      </c>
      <c r="B7712" t="s">
        <v>39</v>
      </c>
      <c r="C7712" t="s">
        <v>8431</v>
      </c>
      <c r="D7712" t="s">
        <v>8836</v>
      </c>
      <c r="E7712" t="n">
        <v>13</v>
      </c>
      <c r="F7712" t="n">
        <v>8</v>
      </c>
      <c r="G7712" t="n">
        <v>2</v>
      </c>
      <c r="H7712" t="n">
        <v>0</v>
      </c>
      <c r="I7712" s="6" t="n">
        <v>3</v>
      </c>
      <c r="J7712" s="6" t="n">
        <v>120</v>
      </c>
      <c r="K7712" s="7" t="n">
        <v>49.6</v>
      </c>
      <c r="L7712" s="7" t="n">
        <v>16.53</v>
      </c>
      <c r="M7712" s="6" t="n">
        <v>40</v>
      </c>
    </row>
    <row r="7713">
      <c r="A7713" t="s">
        <v>8880</v>
      </c>
      <c r="B7713" t="s">
        <v>39</v>
      </c>
      <c r="C7713" t="s">
        <v>8431</v>
      </c>
      <c r="D7713" t="s">
        <v>8836</v>
      </c>
      <c r="E7713" t="n">
        <v>13</v>
      </c>
      <c r="F7713" t="n">
        <v>8</v>
      </c>
      <c r="G7713" t="n">
        <v>2</v>
      </c>
      <c r="H7713" t="n">
        <v>0</v>
      </c>
      <c r="I7713" s="6" t="n">
        <v>4</v>
      </c>
      <c r="J7713" s="6" t="n">
        <v>240</v>
      </c>
      <c r="K7713" s="7" t="n">
        <v>99.2</v>
      </c>
      <c r="L7713" s="7" t="n">
        <v>24.8</v>
      </c>
      <c r="M7713" s="6" t="n">
        <v>60</v>
      </c>
    </row>
    <row r="7714">
      <c r="A7714" t="s">
        <v>8881</v>
      </c>
      <c r="B7714" t="s">
        <v>39</v>
      </c>
      <c r="C7714" t="s">
        <v>8431</v>
      </c>
      <c r="D7714" t="s">
        <v>8836</v>
      </c>
      <c r="E7714" t="n">
        <v>13</v>
      </c>
      <c r="F7714" t="n">
        <v>8</v>
      </c>
      <c r="G7714" t="n">
        <v>2</v>
      </c>
      <c r="H7714" t="n">
        <v>0</v>
      </c>
      <c r="I7714" s="6" t="n">
        <v>9</v>
      </c>
      <c r="J7714" s="6" t="n">
        <v>540</v>
      </c>
      <c r="K7714" s="7" t="n">
        <v>115.86</v>
      </c>
      <c r="L7714" s="7" t="n">
        <v>12.87</v>
      </c>
      <c r="M7714" s="6" t="n">
        <v>60</v>
      </c>
    </row>
    <row r="7715">
      <c r="A7715" t="s">
        <v>8882</v>
      </c>
      <c r="B7715" t="s">
        <v>39</v>
      </c>
      <c r="C7715" t="s">
        <v>8431</v>
      </c>
      <c r="D7715" t="s">
        <v>8836</v>
      </c>
      <c r="E7715" t="n">
        <v>13</v>
      </c>
      <c r="F7715" t="n">
        <v>8</v>
      </c>
      <c r="G7715" t="n">
        <v>2</v>
      </c>
      <c r="H7715" t="n">
        <v>0</v>
      </c>
      <c r="I7715" s="6" t="n">
        <v>1</v>
      </c>
      <c r="J7715" s="6" t="n">
        <v>120</v>
      </c>
      <c r="K7715" s="7" t="n">
        <v>23.24</v>
      </c>
      <c r="L7715" s="7" t="n">
        <v>23.24</v>
      </c>
      <c r="M7715" s="6" t="n">
        <v>120</v>
      </c>
    </row>
    <row r="7716">
      <c r="A7716" t="s">
        <v>8883</v>
      </c>
      <c r="B7716" t="s">
        <v>39</v>
      </c>
      <c r="C7716" t="s">
        <v>8431</v>
      </c>
      <c r="D7716" t="s">
        <v>8836</v>
      </c>
      <c r="E7716" t="n">
        <v>13</v>
      </c>
      <c r="F7716" t="n">
        <v>8</v>
      </c>
      <c r="G7716" t="n">
        <v>2</v>
      </c>
      <c r="H7716" t="n">
        <v>0</v>
      </c>
      <c r="I7716" s="6" t="n">
        <v>6</v>
      </c>
      <c r="J7716" s="6" t="n">
        <v>420</v>
      </c>
      <c r="K7716" s="7" t="n">
        <v>92.62</v>
      </c>
      <c r="L7716" s="7" t="n">
        <v>15.44</v>
      </c>
      <c r="M7716" s="6" t="n">
        <v>70</v>
      </c>
    </row>
    <row r="7717">
      <c r="A7717" t="s">
        <v>8884</v>
      </c>
      <c r="B7717" t="s">
        <v>39</v>
      </c>
      <c r="C7717" t="s">
        <v>8431</v>
      </c>
      <c r="D7717" t="s">
        <v>8836</v>
      </c>
      <c r="E7717" t="n">
        <v>13</v>
      </c>
      <c r="F7717" t="n">
        <v>8</v>
      </c>
      <c r="G7717" t="n">
        <v>2</v>
      </c>
      <c r="H7717" t="n">
        <v>0</v>
      </c>
      <c r="I7717" s="6" t="n">
        <v>3</v>
      </c>
      <c r="J7717" s="6" t="n">
        <v>240</v>
      </c>
      <c r="K7717" s="7" t="n">
        <v>54</v>
      </c>
      <c r="L7717" s="7" t="n">
        <v>18</v>
      </c>
      <c r="M7717" s="6" t="n">
        <v>80</v>
      </c>
    </row>
    <row r="7718">
      <c r="A7718" t="s">
        <v>8885</v>
      </c>
      <c r="B7718" t="s">
        <v>39</v>
      </c>
      <c r="C7718" t="s">
        <v>8431</v>
      </c>
      <c r="D7718" t="s">
        <v>8836</v>
      </c>
      <c r="E7718" t="n">
        <v>13</v>
      </c>
      <c r="F7718" t="n">
        <v>8</v>
      </c>
      <c r="G7718" t="n">
        <v>2</v>
      </c>
      <c r="H7718" t="n">
        <v>0</v>
      </c>
      <c r="I7718" s="6" t="n">
        <v>24</v>
      </c>
      <c r="J7718" s="6" t="n">
        <v>1560</v>
      </c>
      <c r="K7718" s="7" t="n">
        <v>334.08</v>
      </c>
      <c r="L7718" s="7" t="n">
        <v>13.92</v>
      </c>
      <c r="M7718" s="6" t="n">
        <v>65</v>
      </c>
    </row>
    <row r="7719">
      <c r="A7719" t="s">
        <v>8886</v>
      </c>
      <c r="B7719" t="s">
        <v>39</v>
      </c>
      <c r="C7719" t="s">
        <v>8431</v>
      </c>
      <c r="D7719" t="s">
        <v>8836</v>
      </c>
      <c r="E7719" t="n">
        <v>13</v>
      </c>
      <c r="F7719" t="n">
        <v>8</v>
      </c>
      <c r="G7719" t="n">
        <v>2</v>
      </c>
      <c r="H7719" t="n">
        <v>0</v>
      </c>
      <c r="I7719" s="6" t="n">
        <v>18</v>
      </c>
      <c r="J7719" s="6" t="n">
        <v>1120</v>
      </c>
      <c r="K7719" s="7" t="n">
        <v>512.96</v>
      </c>
      <c r="L7719" s="7" t="n">
        <v>28.5</v>
      </c>
      <c r="M7719" s="6" t="n">
        <v>62</v>
      </c>
    </row>
    <row r="7720">
      <c r="A7720" t="s">
        <v>8887</v>
      </c>
      <c r="B7720" t="s">
        <v>39</v>
      </c>
      <c r="C7720" t="s">
        <v>8431</v>
      </c>
      <c r="D7720" t="s">
        <v>8836</v>
      </c>
      <c r="E7720" t="n">
        <v>13</v>
      </c>
      <c r="F7720" t="n">
        <v>8</v>
      </c>
      <c r="G7720" t="n">
        <v>2</v>
      </c>
      <c r="H7720" t="n">
        <v>0</v>
      </c>
      <c r="I7720" s="6" t="n">
        <v>4</v>
      </c>
      <c r="J7720" s="6" t="n">
        <v>80</v>
      </c>
      <c r="K7720" s="7" t="n">
        <v>36.64</v>
      </c>
      <c r="L7720" s="7" t="n">
        <v>9.16</v>
      </c>
      <c r="M7720" s="6" t="n">
        <v>20</v>
      </c>
    </row>
    <row r="7721">
      <c r="A7721" t="s">
        <v>8888</v>
      </c>
      <c r="B7721" t="s">
        <v>39</v>
      </c>
      <c r="C7721" t="s">
        <v>8431</v>
      </c>
      <c r="D7721" t="s">
        <v>8836</v>
      </c>
      <c r="E7721" t="n">
        <v>13</v>
      </c>
      <c r="F7721" t="n">
        <v>8</v>
      </c>
      <c r="G7721" t="n">
        <v>2</v>
      </c>
      <c r="H7721" t="n">
        <v>0</v>
      </c>
      <c r="I7721" s="6" t="n">
        <v>17</v>
      </c>
      <c r="J7721" s="6" t="n">
        <v>360</v>
      </c>
      <c r="K7721" s="7" t="n">
        <v>165.64</v>
      </c>
      <c r="L7721" s="7" t="n">
        <v>9.74</v>
      </c>
      <c r="M7721" s="6" t="n">
        <v>21</v>
      </c>
    </row>
    <row r="7722">
      <c r="A7722" t="s">
        <v>8889</v>
      </c>
      <c r="B7722" t="s">
        <v>39</v>
      </c>
      <c r="C7722" t="s">
        <v>8431</v>
      </c>
      <c r="D7722" t="s">
        <v>8836</v>
      </c>
      <c r="E7722" t="n">
        <v>13</v>
      </c>
      <c r="F7722" t="n">
        <v>8</v>
      </c>
      <c r="G7722" t="n">
        <v>2</v>
      </c>
      <c r="H7722" t="n">
        <v>0</v>
      </c>
      <c r="I7722" s="6" t="n">
        <v>1</v>
      </c>
      <c r="J7722" s="6" t="n">
        <v>60</v>
      </c>
      <c r="K7722" s="7" t="n">
        <v>38.16</v>
      </c>
      <c r="L7722" s="7" t="n">
        <v>38.16</v>
      </c>
      <c r="M7722" s="6" t="n">
        <v>60</v>
      </c>
    </row>
    <row r="7723">
      <c r="A7723" t="s">
        <v>8890</v>
      </c>
      <c r="B7723" t="s">
        <v>39</v>
      </c>
      <c r="C7723" t="s">
        <v>8431</v>
      </c>
      <c r="D7723" t="s">
        <v>8836</v>
      </c>
      <c r="E7723" t="n">
        <v>13</v>
      </c>
      <c r="F7723" t="n">
        <v>8</v>
      </c>
      <c r="G7723" t="n">
        <v>2</v>
      </c>
      <c r="H7723" t="n">
        <v>0</v>
      </c>
      <c r="I7723" s="6" t="n">
        <v>1</v>
      </c>
      <c r="J7723" s="6" t="n">
        <v>30</v>
      </c>
      <c r="K7723" s="7" t="n">
        <v>18.32</v>
      </c>
      <c r="L7723" s="7" t="n">
        <v>18.32</v>
      </c>
      <c r="M7723" s="6" t="n">
        <v>30</v>
      </c>
    </row>
    <row r="7724">
      <c r="A7724" t="s">
        <v>8891</v>
      </c>
      <c r="B7724" t="s">
        <v>39</v>
      </c>
      <c r="C7724" t="s">
        <v>8431</v>
      </c>
      <c r="D7724" t="s">
        <v>8836</v>
      </c>
      <c r="E7724" t="n">
        <v>13</v>
      </c>
      <c r="F7724" t="n">
        <v>8</v>
      </c>
      <c r="G7724" t="n">
        <v>2</v>
      </c>
      <c r="H7724" t="n">
        <v>0</v>
      </c>
      <c r="I7724" s="6" t="n">
        <v>1</v>
      </c>
      <c r="J7724" s="6" t="n">
        <v>60</v>
      </c>
      <c r="K7724" s="7" t="n">
        <v>36.64</v>
      </c>
      <c r="L7724" s="7" t="n">
        <v>36.64</v>
      </c>
      <c r="M7724" s="6" t="n">
        <v>60</v>
      </c>
    </row>
    <row r="7725">
      <c r="A7725" t="s">
        <v>8892</v>
      </c>
      <c r="B7725" t="s">
        <v>39</v>
      </c>
      <c r="C7725" t="s">
        <v>8431</v>
      </c>
      <c r="D7725" t="s">
        <v>8836</v>
      </c>
      <c r="E7725" t="n">
        <v>13</v>
      </c>
      <c r="F7725" t="n">
        <v>8</v>
      </c>
      <c r="G7725" t="n">
        <v>2</v>
      </c>
      <c r="H7725" t="n">
        <v>0</v>
      </c>
      <c r="I7725" s="6" t="n">
        <v>2</v>
      </c>
      <c r="J7725" s="6" t="n">
        <v>30</v>
      </c>
      <c r="K7725" s="7" t="n">
        <v>18.32</v>
      </c>
      <c r="L7725" s="7" t="n">
        <v>9.16</v>
      </c>
      <c r="M7725" s="6" t="n">
        <v>15</v>
      </c>
    </row>
    <row r="7726">
      <c r="A7726" t="s">
        <v>8893</v>
      </c>
      <c r="B7726" t="s">
        <v>39</v>
      </c>
      <c r="C7726" t="s">
        <v>8431</v>
      </c>
      <c r="D7726" t="s">
        <v>8836</v>
      </c>
      <c r="E7726" t="n">
        <v>13</v>
      </c>
      <c r="F7726" t="n">
        <v>8</v>
      </c>
      <c r="G7726" t="n">
        <v>2</v>
      </c>
      <c r="H7726" t="n">
        <v>0</v>
      </c>
      <c r="I7726" s="6" t="n">
        <v>5</v>
      </c>
      <c r="J7726" s="6" t="n">
        <v>90</v>
      </c>
      <c r="K7726" s="7" t="n">
        <v>55.34</v>
      </c>
      <c r="L7726" s="7" t="n">
        <v>11.07</v>
      </c>
      <c r="M7726" s="6" t="n">
        <v>18</v>
      </c>
    </row>
    <row r="7727">
      <c r="A7727" t="s">
        <v>8894</v>
      </c>
      <c r="B7727" t="s">
        <v>39</v>
      </c>
      <c r="C7727" t="s">
        <v>8431</v>
      </c>
      <c r="D7727" t="s">
        <v>8836</v>
      </c>
      <c r="E7727" t="n">
        <v>13</v>
      </c>
      <c r="F7727" t="n">
        <v>8</v>
      </c>
      <c r="G7727" t="n">
        <v>2</v>
      </c>
      <c r="H7727" t="n">
        <v>0</v>
      </c>
      <c r="I7727" s="6" t="n">
        <v>8</v>
      </c>
      <c r="J7727" s="6" t="n">
        <v>405</v>
      </c>
      <c r="K7727" s="7" t="n">
        <v>250.36</v>
      </c>
      <c r="L7727" s="7" t="n">
        <v>31.3</v>
      </c>
      <c r="M7727" s="6" t="n">
        <v>51</v>
      </c>
    </row>
    <row r="7728">
      <c r="A7728" t="s">
        <v>8895</v>
      </c>
      <c r="B7728" t="s">
        <v>39</v>
      </c>
      <c r="C7728" t="s">
        <v>8431</v>
      </c>
      <c r="D7728" t="s">
        <v>8836</v>
      </c>
      <c r="E7728" t="n">
        <v>13</v>
      </c>
      <c r="F7728" t="n">
        <v>8</v>
      </c>
      <c r="G7728" t="n">
        <v>2</v>
      </c>
      <c r="H7728" t="n">
        <v>0</v>
      </c>
      <c r="I7728" s="6" t="n">
        <v>3</v>
      </c>
      <c r="J7728" s="6" t="n">
        <v>45</v>
      </c>
      <c r="K7728" s="7" t="n">
        <v>27.48</v>
      </c>
      <c r="L7728" s="7" t="n">
        <v>9.16</v>
      </c>
      <c r="M7728" s="6" t="n">
        <v>15</v>
      </c>
    </row>
    <row r="7729">
      <c r="A7729" t="s">
        <v>8896</v>
      </c>
      <c r="B7729" t="s">
        <v>39</v>
      </c>
      <c r="C7729" t="s">
        <v>8431</v>
      </c>
      <c r="D7729" t="s">
        <v>8836</v>
      </c>
      <c r="E7729" t="n">
        <v>13</v>
      </c>
      <c r="F7729" t="n">
        <v>8</v>
      </c>
      <c r="G7729" t="n">
        <v>2</v>
      </c>
      <c r="H7729" t="n">
        <v>0</v>
      </c>
      <c r="I7729" s="6" t="n">
        <v>1</v>
      </c>
      <c r="J7729" s="6" t="n">
        <v>30</v>
      </c>
      <c r="K7729" s="7" t="n">
        <v>18.32</v>
      </c>
      <c r="L7729" s="7" t="n">
        <v>18.32</v>
      </c>
      <c r="M7729" s="6" t="n">
        <v>30</v>
      </c>
    </row>
    <row r="7730">
      <c r="A7730" t="s">
        <v>8897</v>
      </c>
      <c r="B7730" t="s">
        <v>39</v>
      </c>
      <c r="C7730" t="s">
        <v>8431</v>
      </c>
      <c r="D7730" t="s">
        <v>8836</v>
      </c>
      <c r="E7730" t="n">
        <v>13</v>
      </c>
      <c r="F7730" t="n">
        <v>8</v>
      </c>
      <c r="G7730" t="n">
        <v>2</v>
      </c>
      <c r="H7730" t="n">
        <v>0</v>
      </c>
      <c r="I7730" s="6" t="n">
        <v>1</v>
      </c>
      <c r="J7730" s="6" t="n">
        <v>15</v>
      </c>
      <c r="K7730" s="7" t="n">
        <v>9.16</v>
      </c>
      <c r="L7730" s="7" t="n">
        <v>9.16</v>
      </c>
      <c r="M7730" s="6" t="n">
        <v>15</v>
      </c>
    </row>
    <row r="7731">
      <c r="A7731" t="s">
        <v>8898</v>
      </c>
      <c r="B7731" t="s">
        <v>39</v>
      </c>
      <c r="C7731" t="s">
        <v>8431</v>
      </c>
      <c r="D7731" t="s">
        <v>8836</v>
      </c>
      <c r="E7731" t="n">
        <v>13</v>
      </c>
      <c r="F7731" t="n">
        <v>8</v>
      </c>
      <c r="G7731" t="n">
        <v>2</v>
      </c>
      <c r="H7731" t="n">
        <v>0</v>
      </c>
      <c r="I7731" s="6" t="n">
        <v>19</v>
      </c>
      <c r="J7731" s="6" t="n">
        <v>1020</v>
      </c>
      <c r="K7731" s="7" t="n">
        <v>627.44</v>
      </c>
      <c r="L7731" s="7" t="n">
        <v>33.02</v>
      </c>
      <c r="M7731" s="6" t="n">
        <v>54</v>
      </c>
    </row>
    <row r="7732">
      <c r="A7732" t="s">
        <v>8899</v>
      </c>
      <c r="B7732" t="s">
        <v>39</v>
      </c>
      <c r="C7732" t="s">
        <v>8431</v>
      </c>
      <c r="D7732" t="s">
        <v>8836</v>
      </c>
      <c r="E7732" t="n">
        <v>13</v>
      </c>
      <c r="F7732" t="n">
        <v>8</v>
      </c>
      <c r="G7732" t="n">
        <v>2</v>
      </c>
      <c r="H7732" t="n">
        <v>0</v>
      </c>
      <c r="I7732" s="6" t="n">
        <v>11</v>
      </c>
      <c r="J7732" s="6" t="n">
        <v>330</v>
      </c>
      <c r="K7732" s="7" t="n">
        <v>203.04</v>
      </c>
      <c r="L7732" s="7" t="n">
        <v>18.46</v>
      </c>
      <c r="M7732" s="6" t="n">
        <v>30</v>
      </c>
    </row>
    <row r="7733">
      <c r="A7733" t="s">
        <v>8900</v>
      </c>
      <c r="B7733" t="s">
        <v>39</v>
      </c>
      <c r="C7733" t="s">
        <v>8431</v>
      </c>
      <c r="D7733" t="s">
        <v>8836</v>
      </c>
      <c r="E7733" t="n">
        <v>13</v>
      </c>
      <c r="F7733" t="n">
        <v>8</v>
      </c>
      <c r="G7733" t="n">
        <v>2</v>
      </c>
      <c r="H7733" t="n">
        <v>0</v>
      </c>
      <c r="I7733" s="6" t="n">
        <v>3</v>
      </c>
      <c r="J7733" s="6" t="n">
        <v>120</v>
      </c>
      <c r="K7733" s="7" t="n">
        <v>73.28</v>
      </c>
      <c r="L7733" s="7" t="n">
        <v>24.43</v>
      </c>
      <c r="M7733" s="6" t="n">
        <v>40</v>
      </c>
    </row>
    <row r="7734">
      <c r="A7734" t="s">
        <v>8901</v>
      </c>
      <c r="B7734" t="s">
        <v>39</v>
      </c>
      <c r="C7734" t="s">
        <v>8431</v>
      </c>
      <c r="D7734" t="s">
        <v>8836</v>
      </c>
      <c r="E7734" t="n">
        <v>13</v>
      </c>
      <c r="F7734" t="n">
        <v>8</v>
      </c>
      <c r="G7734" t="n">
        <v>2</v>
      </c>
      <c r="H7734" t="n">
        <v>0</v>
      </c>
      <c r="I7734" s="6" t="n">
        <v>1</v>
      </c>
      <c r="J7734" s="6" t="n">
        <v>30</v>
      </c>
      <c r="K7734" s="7" t="n">
        <v>18.32</v>
      </c>
      <c r="L7734" s="7" t="n">
        <v>18.32</v>
      </c>
      <c r="M7734" s="6" t="n">
        <v>30</v>
      </c>
    </row>
    <row r="7735">
      <c r="A7735" t="s">
        <v>8902</v>
      </c>
      <c r="B7735" t="s">
        <v>39</v>
      </c>
      <c r="C7735" t="s">
        <v>8431</v>
      </c>
      <c r="D7735" t="s">
        <v>8836</v>
      </c>
      <c r="E7735" t="n">
        <v>13</v>
      </c>
      <c r="F7735" t="n">
        <v>8</v>
      </c>
      <c r="G7735" t="n">
        <v>2</v>
      </c>
      <c r="H7735" t="n">
        <v>0</v>
      </c>
      <c r="I7735" s="6" t="n">
        <v>3</v>
      </c>
      <c r="J7735" s="6" t="n">
        <v>135</v>
      </c>
      <c r="K7735" s="7" t="n">
        <v>82.44</v>
      </c>
      <c r="L7735" s="7" t="n">
        <v>27.48</v>
      </c>
      <c r="M7735" s="6" t="n">
        <v>45</v>
      </c>
    </row>
    <row r="7736">
      <c r="A7736" t="s">
        <v>8903</v>
      </c>
      <c r="B7736" t="s">
        <v>39</v>
      </c>
      <c r="C7736" t="s">
        <v>8431</v>
      </c>
      <c r="D7736" t="s">
        <v>8836</v>
      </c>
      <c r="E7736" t="n">
        <v>13</v>
      </c>
      <c r="F7736" t="n">
        <v>8</v>
      </c>
      <c r="G7736" t="n">
        <v>2</v>
      </c>
      <c r="H7736" t="n">
        <v>0</v>
      </c>
      <c r="I7736" s="6" t="n">
        <v>3</v>
      </c>
      <c r="J7736" s="6" t="n">
        <v>150</v>
      </c>
      <c r="K7736" s="7" t="n">
        <v>91.6</v>
      </c>
      <c r="L7736" s="7" t="n">
        <v>30.53</v>
      </c>
      <c r="M7736" s="6" t="n">
        <v>50</v>
      </c>
    </row>
    <row r="7737">
      <c r="A7737" t="s">
        <v>8904</v>
      </c>
      <c r="B7737" t="s">
        <v>39</v>
      </c>
      <c r="C7737" t="s">
        <v>8431</v>
      </c>
      <c r="D7737" t="s">
        <v>8836</v>
      </c>
      <c r="E7737" t="n">
        <v>13</v>
      </c>
      <c r="F7737" t="n">
        <v>8</v>
      </c>
      <c r="G7737" t="n">
        <v>2</v>
      </c>
      <c r="H7737" t="n">
        <v>0</v>
      </c>
      <c r="I7737" s="6" t="n">
        <v>14</v>
      </c>
      <c r="J7737" s="6" t="n">
        <v>591</v>
      </c>
      <c r="K7737" s="7" t="n">
        <v>510.01</v>
      </c>
      <c r="L7737" s="7" t="n">
        <v>36.43</v>
      </c>
      <c r="M7737" s="6" t="n">
        <v>42</v>
      </c>
    </row>
    <row r="7738">
      <c r="A7738" t="s">
        <v>8905</v>
      </c>
      <c r="B7738" t="s">
        <v>39</v>
      </c>
      <c r="C7738" t="s">
        <v>8431</v>
      </c>
      <c r="D7738" t="s">
        <v>8836</v>
      </c>
      <c r="E7738" t="n">
        <v>13</v>
      </c>
      <c r="F7738" t="n">
        <v>8</v>
      </c>
      <c r="G7738" t="n">
        <v>2</v>
      </c>
      <c r="H7738" t="n">
        <v>0</v>
      </c>
      <c r="I7738" s="6" t="n">
        <v>13</v>
      </c>
      <c r="J7738" s="6" t="n">
        <v>807</v>
      </c>
      <c r="K7738" s="7" t="n">
        <v>569.64</v>
      </c>
      <c r="L7738" s="7" t="n">
        <v>43.82</v>
      </c>
      <c r="M7738" s="6" t="n">
        <v>62</v>
      </c>
    </row>
    <row r="7739">
      <c r="A7739" t="s">
        <v>8906</v>
      </c>
      <c r="B7739" t="s">
        <v>39</v>
      </c>
      <c r="C7739" t="s">
        <v>8431</v>
      </c>
      <c r="D7739" t="s">
        <v>8836</v>
      </c>
      <c r="E7739" t="n">
        <v>13</v>
      </c>
      <c r="F7739" t="n">
        <v>8</v>
      </c>
      <c r="G7739" t="n">
        <v>2</v>
      </c>
      <c r="H7739" t="n">
        <v>0</v>
      </c>
      <c r="I7739" s="6" t="n">
        <v>1</v>
      </c>
      <c r="J7739" s="6" t="n">
        <v>70</v>
      </c>
      <c r="K7739" s="7" t="n">
        <v>46.31</v>
      </c>
      <c r="L7739" s="7" t="n">
        <v>46.31</v>
      </c>
      <c r="M7739" s="6" t="n">
        <v>70</v>
      </c>
    </row>
    <row r="7740">
      <c r="A7740" t="s">
        <v>8907</v>
      </c>
      <c r="B7740" t="s">
        <v>39</v>
      </c>
      <c r="C7740" t="s">
        <v>8431</v>
      </c>
      <c r="D7740" t="s">
        <v>8836</v>
      </c>
      <c r="E7740" t="n">
        <v>13</v>
      </c>
      <c r="F7740" t="n">
        <v>8</v>
      </c>
      <c r="G7740" t="n">
        <v>2</v>
      </c>
      <c r="H7740" t="n">
        <v>0</v>
      </c>
      <c r="I7740" s="6" t="n">
        <v>3</v>
      </c>
      <c r="J7740" s="6" t="n">
        <v>107</v>
      </c>
      <c r="K7740" s="7" t="n">
        <v>98.76</v>
      </c>
      <c r="L7740" s="7" t="n">
        <v>32.92</v>
      </c>
      <c r="M7740" s="6" t="n">
        <v>36</v>
      </c>
    </row>
    <row r="7741">
      <c r="A7741" t="s">
        <v>8908</v>
      </c>
      <c r="B7741" t="s">
        <v>39</v>
      </c>
      <c r="C7741" t="s">
        <v>8431</v>
      </c>
      <c r="D7741" t="s">
        <v>8836</v>
      </c>
      <c r="E7741" t="n">
        <v>13</v>
      </c>
      <c r="F7741" t="n">
        <v>8</v>
      </c>
      <c r="G7741" t="n">
        <v>2</v>
      </c>
      <c r="H7741" t="n">
        <v>0</v>
      </c>
      <c r="I7741" s="6" t="n">
        <v>6</v>
      </c>
      <c r="J7741" s="6" t="n">
        <v>316</v>
      </c>
      <c r="K7741" s="7" t="n">
        <v>242.95</v>
      </c>
      <c r="L7741" s="7" t="n">
        <v>40.49</v>
      </c>
      <c r="M7741" s="6" t="n">
        <v>53</v>
      </c>
    </row>
    <row r="7742">
      <c r="A7742" t="s">
        <v>8909</v>
      </c>
      <c r="B7742" t="s">
        <v>39</v>
      </c>
      <c r="C7742" t="s">
        <v>8431</v>
      </c>
      <c r="D7742" t="s">
        <v>8836</v>
      </c>
      <c r="E7742" t="n">
        <v>13</v>
      </c>
      <c r="F7742" t="n">
        <v>8</v>
      </c>
      <c r="G7742" t="n">
        <v>2</v>
      </c>
      <c r="H7742" t="n">
        <v>0</v>
      </c>
      <c r="I7742" s="6" t="n">
        <v>1</v>
      </c>
      <c r="J7742" s="6" t="n">
        <v>44</v>
      </c>
      <c r="K7742" s="7" t="n">
        <v>37.79</v>
      </c>
      <c r="L7742" s="7" t="n">
        <v>37.79</v>
      </c>
      <c r="M7742" s="6" t="n">
        <v>44</v>
      </c>
    </row>
    <row r="7743">
      <c r="A7743" t="s">
        <v>8910</v>
      </c>
      <c r="B7743" t="s">
        <v>39</v>
      </c>
      <c r="C7743" t="s">
        <v>8431</v>
      </c>
      <c r="D7743" t="s">
        <v>8836</v>
      </c>
      <c r="E7743" t="n">
        <v>13</v>
      </c>
      <c r="F7743" t="n">
        <v>8</v>
      </c>
      <c r="G7743" t="n">
        <v>2</v>
      </c>
      <c r="H7743" t="n">
        <v>0</v>
      </c>
      <c r="I7743" s="6" t="n">
        <v>1</v>
      </c>
      <c r="J7743" s="6" t="n">
        <v>44</v>
      </c>
      <c r="K7743" s="7" t="n">
        <v>37.79</v>
      </c>
      <c r="L7743" s="7" t="n">
        <v>37.79</v>
      </c>
      <c r="M7743" s="6" t="n">
        <v>44</v>
      </c>
    </row>
    <row r="7744">
      <c r="A7744" t="s">
        <v>8911</v>
      </c>
      <c r="B7744" t="s">
        <v>39</v>
      </c>
      <c r="C7744" t="s">
        <v>8431</v>
      </c>
      <c r="D7744" t="s">
        <v>8836</v>
      </c>
      <c r="E7744" t="n">
        <v>13</v>
      </c>
      <c r="F7744" t="n">
        <v>8</v>
      </c>
      <c r="G7744" t="n">
        <v>2</v>
      </c>
      <c r="H7744" t="n">
        <v>0</v>
      </c>
      <c r="I7744" s="6" t="n">
        <v>1</v>
      </c>
      <c r="J7744" s="6" t="n">
        <v>15</v>
      </c>
      <c r="K7744" s="7" t="n">
        <v>20.05</v>
      </c>
      <c r="L7744" s="7" t="n">
        <v>20.05</v>
      </c>
      <c r="M7744" s="6" t="n">
        <v>15</v>
      </c>
    </row>
    <row r="7745">
      <c r="A7745" t="s">
        <v>8912</v>
      </c>
      <c r="B7745" t="s">
        <v>39</v>
      </c>
      <c r="C7745" t="s">
        <v>8431</v>
      </c>
      <c r="D7745" t="s">
        <v>8836</v>
      </c>
      <c r="E7745" t="n">
        <v>13</v>
      </c>
      <c r="F7745" t="n">
        <v>8</v>
      </c>
      <c r="G7745" t="n">
        <v>2</v>
      </c>
      <c r="H7745" t="n">
        <v>0</v>
      </c>
      <c r="I7745" s="6" t="n">
        <v>7</v>
      </c>
      <c r="J7745" s="6" t="n">
        <v>412</v>
      </c>
      <c r="K7745" s="7" t="n">
        <v>299.17</v>
      </c>
      <c r="L7745" s="7" t="n">
        <v>42.74</v>
      </c>
      <c r="M7745" s="6" t="n">
        <v>59</v>
      </c>
    </row>
    <row r="7746">
      <c r="A7746" t="s">
        <v>8913</v>
      </c>
      <c r="B7746" t="s">
        <v>39</v>
      </c>
      <c r="C7746" t="s">
        <v>8431</v>
      </c>
      <c r="D7746" t="s">
        <v>8836</v>
      </c>
      <c r="E7746" t="n">
        <v>13</v>
      </c>
      <c r="F7746" t="n">
        <v>8</v>
      </c>
      <c r="G7746" t="n">
        <v>2</v>
      </c>
      <c r="H7746" t="n">
        <v>0</v>
      </c>
      <c r="I7746" s="6" t="n">
        <v>21</v>
      </c>
      <c r="J7746" s="6" t="n">
        <v>980</v>
      </c>
      <c r="K7746" s="7" t="n">
        <v>794.79</v>
      </c>
      <c r="L7746" s="7" t="n">
        <v>37.85</v>
      </c>
      <c r="M7746" s="6" t="n">
        <v>47</v>
      </c>
    </row>
    <row r="7747">
      <c r="A7747" t="s">
        <v>8914</v>
      </c>
      <c r="B7747" t="s">
        <v>39</v>
      </c>
      <c r="C7747" t="s">
        <v>8431</v>
      </c>
      <c r="D7747" t="s">
        <v>8836</v>
      </c>
      <c r="E7747" t="n">
        <v>13</v>
      </c>
      <c r="F7747" t="n">
        <v>8</v>
      </c>
      <c r="G7747" t="n">
        <v>2</v>
      </c>
      <c r="H7747" t="n">
        <v>0</v>
      </c>
      <c r="I7747" s="6" t="n">
        <v>2</v>
      </c>
      <c r="J7747" s="6" t="n">
        <v>63</v>
      </c>
      <c r="K7747" s="7" t="n">
        <v>62.08</v>
      </c>
      <c r="L7747" s="7" t="n">
        <v>31.04</v>
      </c>
      <c r="M7747" s="6" t="n">
        <v>32</v>
      </c>
    </row>
    <row r="7748">
      <c r="A7748" t="s">
        <v>8915</v>
      </c>
      <c r="B7748" t="s">
        <v>39</v>
      </c>
      <c r="C7748" t="s">
        <v>8431</v>
      </c>
      <c r="D7748" t="s">
        <v>8836</v>
      </c>
      <c r="E7748" t="n">
        <v>13</v>
      </c>
      <c r="F7748" t="n">
        <v>8</v>
      </c>
      <c r="G7748" t="n">
        <v>2</v>
      </c>
      <c r="H7748" t="n">
        <v>0</v>
      </c>
      <c r="I7748" s="6" t="n">
        <v>1</v>
      </c>
      <c r="J7748" s="6" t="n">
        <v>44</v>
      </c>
      <c r="K7748" s="7" t="n">
        <v>37.79</v>
      </c>
      <c r="L7748" s="7" t="n">
        <v>37.79</v>
      </c>
      <c r="M7748" s="6" t="n">
        <v>44</v>
      </c>
    </row>
    <row r="7749">
      <c r="A7749" t="s">
        <v>8916</v>
      </c>
      <c r="B7749" t="s">
        <v>39</v>
      </c>
      <c r="C7749" t="s">
        <v>8431</v>
      </c>
      <c r="D7749" t="s">
        <v>8836</v>
      </c>
      <c r="E7749" t="n">
        <v>13</v>
      </c>
      <c r="F7749" t="n">
        <v>8</v>
      </c>
      <c r="G7749" t="n">
        <v>2</v>
      </c>
      <c r="H7749" t="n">
        <v>0</v>
      </c>
      <c r="I7749" s="6" t="n">
        <v>1</v>
      </c>
      <c r="J7749" s="6" t="n">
        <v>44</v>
      </c>
      <c r="K7749" s="7" t="n">
        <v>36.68</v>
      </c>
      <c r="L7749" s="7" t="n">
        <v>36.68</v>
      </c>
      <c r="M7749" s="6" t="n">
        <v>44</v>
      </c>
    </row>
    <row r="7750">
      <c r="A7750" t="s">
        <v>8917</v>
      </c>
      <c r="B7750" t="s">
        <v>39</v>
      </c>
      <c r="C7750" t="s">
        <v>8431</v>
      </c>
      <c r="D7750" t="s">
        <v>8836</v>
      </c>
      <c r="E7750" t="n">
        <v>13</v>
      </c>
      <c r="F7750" t="n">
        <v>8</v>
      </c>
      <c r="G7750" t="n">
        <v>2</v>
      </c>
      <c r="H7750" t="n">
        <v>0</v>
      </c>
      <c r="I7750" s="6" t="n">
        <v>2</v>
      </c>
      <c r="J7750" s="6" t="n">
        <v>88</v>
      </c>
      <c r="K7750" s="7" t="n">
        <v>74.47</v>
      </c>
      <c r="L7750" s="7" t="n">
        <v>37.24</v>
      </c>
      <c r="M7750" s="6" t="n">
        <v>44</v>
      </c>
    </row>
    <row r="7751">
      <c r="A7751" t="s">
        <v>8918</v>
      </c>
      <c r="B7751" t="s">
        <v>39</v>
      </c>
      <c r="C7751" t="s">
        <v>8431</v>
      </c>
      <c r="D7751" t="s">
        <v>8836</v>
      </c>
      <c r="E7751" t="n">
        <v>13</v>
      </c>
      <c r="F7751" t="n">
        <v>8</v>
      </c>
      <c r="G7751" t="n">
        <v>2</v>
      </c>
      <c r="H7751" t="n">
        <v>0</v>
      </c>
      <c r="I7751" s="6" t="n">
        <v>2</v>
      </c>
      <c r="J7751" s="6" t="n">
        <v>63</v>
      </c>
      <c r="K7751" s="7" t="n">
        <v>63.19</v>
      </c>
      <c r="L7751" s="7" t="n">
        <v>31.59</v>
      </c>
      <c r="M7751" s="6" t="n">
        <v>32</v>
      </c>
    </row>
    <row r="7752">
      <c r="A7752" t="s">
        <v>8919</v>
      </c>
      <c r="B7752" t="s">
        <v>39</v>
      </c>
      <c r="C7752" t="s">
        <v>8431</v>
      </c>
      <c r="D7752" t="s">
        <v>8836</v>
      </c>
      <c r="E7752" t="n">
        <v>13</v>
      </c>
      <c r="F7752" t="n">
        <v>8</v>
      </c>
      <c r="G7752" t="n">
        <v>2</v>
      </c>
      <c r="H7752" t="n">
        <v>0</v>
      </c>
      <c r="I7752" s="6" t="n">
        <v>12</v>
      </c>
      <c r="J7752" s="6" t="n">
        <v>253</v>
      </c>
      <c r="K7752" s="7" t="n">
        <v>313.49</v>
      </c>
      <c r="L7752" s="7" t="n">
        <v>26.12</v>
      </c>
      <c r="M7752" s="6" t="n">
        <v>21</v>
      </c>
    </row>
    <row r="7753">
      <c r="A7753" t="s">
        <v>8920</v>
      </c>
      <c r="B7753" t="s">
        <v>39</v>
      </c>
      <c r="C7753" t="s">
        <v>8431</v>
      </c>
      <c r="D7753" t="s">
        <v>8836</v>
      </c>
      <c r="E7753" t="n">
        <v>13</v>
      </c>
      <c r="F7753" t="n">
        <v>8</v>
      </c>
      <c r="G7753" t="n">
        <v>2</v>
      </c>
      <c r="H7753" t="n">
        <v>0</v>
      </c>
      <c r="I7753" s="6" t="n">
        <v>9</v>
      </c>
      <c r="J7753" s="6" t="n">
        <v>322</v>
      </c>
      <c r="K7753" s="7" t="n">
        <v>295.65</v>
      </c>
      <c r="L7753" s="7" t="n">
        <v>32.85</v>
      </c>
      <c r="M7753" s="6" t="n">
        <v>36</v>
      </c>
    </row>
    <row r="7754">
      <c r="A7754" t="s">
        <v>8921</v>
      </c>
      <c r="B7754" t="s">
        <v>39</v>
      </c>
      <c r="C7754" t="s">
        <v>8431</v>
      </c>
      <c r="D7754" t="s">
        <v>8836</v>
      </c>
      <c r="E7754" t="n">
        <v>13</v>
      </c>
      <c r="F7754" t="n">
        <v>8</v>
      </c>
      <c r="G7754" t="n">
        <v>2</v>
      </c>
      <c r="H7754" t="n">
        <v>0</v>
      </c>
      <c r="I7754" s="6" t="n">
        <v>6</v>
      </c>
      <c r="J7754" s="6" t="n">
        <v>267</v>
      </c>
      <c r="K7754" s="7" t="n">
        <v>217.17</v>
      </c>
      <c r="L7754" s="7" t="n">
        <v>36.2</v>
      </c>
      <c r="M7754" s="6" t="n">
        <v>44</v>
      </c>
    </row>
    <row r="7755">
      <c r="A7755" t="s">
        <v>8922</v>
      </c>
      <c r="B7755" t="s">
        <v>39</v>
      </c>
      <c r="C7755" t="s">
        <v>8431</v>
      </c>
      <c r="D7755" t="s">
        <v>8836</v>
      </c>
      <c r="E7755" t="n">
        <v>13</v>
      </c>
      <c r="F7755" t="n">
        <v>8</v>
      </c>
      <c r="G7755" t="n">
        <v>2</v>
      </c>
      <c r="H7755" t="n">
        <v>0</v>
      </c>
      <c r="I7755" s="6" t="n">
        <v>3</v>
      </c>
      <c r="J7755" s="6" t="n">
        <v>184</v>
      </c>
      <c r="K7755" s="7" t="n">
        <v>133.19</v>
      </c>
      <c r="L7755" s="7" t="n">
        <v>44.4</v>
      </c>
      <c r="M7755" s="6" t="n">
        <v>61</v>
      </c>
    </row>
    <row r="7756">
      <c r="A7756" t="s">
        <v>8923</v>
      </c>
      <c r="B7756" t="s">
        <v>39</v>
      </c>
      <c r="C7756" t="s">
        <v>8431</v>
      </c>
      <c r="D7756" t="s">
        <v>8836</v>
      </c>
      <c r="E7756" t="n">
        <v>13</v>
      </c>
      <c r="F7756" t="n">
        <v>8</v>
      </c>
      <c r="G7756" t="n">
        <v>2</v>
      </c>
      <c r="H7756" t="n">
        <v>0</v>
      </c>
      <c r="I7756" s="6" t="n">
        <v>2</v>
      </c>
      <c r="J7756" s="6" t="n">
        <v>44</v>
      </c>
      <c r="K7756" s="7" t="n">
        <v>57.85</v>
      </c>
      <c r="L7756" s="7" t="n">
        <v>28.92</v>
      </c>
      <c r="M7756" s="6" t="n">
        <v>22</v>
      </c>
    </row>
    <row r="7757">
      <c r="A7757" t="s">
        <v>8924</v>
      </c>
      <c r="B7757" t="s">
        <v>39</v>
      </c>
      <c r="C7757" t="s">
        <v>8431</v>
      </c>
      <c r="D7757" t="s">
        <v>8836</v>
      </c>
      <c r="E7757" t="n">
        <v>13</v>
      </c>
      <c r="F7757" t="n">
        <v>8</v>
      </c>
      <c r="G7757" t="n">
        <v>2</v>
      </c>
      <c r="H7757" t="n">
        <v>0</v>
      </c>
      <c r="I7757" s="6" t="n">
        <v>3</v>
      </c>
      <c r="J7757" s="6" t="n">
        <v>184</v>
      </c>
      <c r="K7757" s="7" t="n">
        <v>130.69</v>
      </c>
      <c r="L7757" s="7" t="n">
        <v>43.56</v>
      </c>
      <c r="M7757" s="6" t="n">
        <v>61</v>
      </c>
    </row>
    <row r="7758">
      <c r="A7758" t="s">
        <v>8925</v>
      </c>
      <c r="B7758" t="s">
        <v>39</v>
      </c>
      <c r="C7758" t="s">
        <v>8431</v>
      </c>
      <c r="D7758" t="s">
        <v>8836</v>
      </c>
      <c r="E7758" t="n">
        <v>13</v>
      </c>
      <c r="F7758" t="n">
        <v>8</v>
      </c>
      <c r="G7758" t="n">
        <v>2</v>
      </c>
      <c r="H7758" t="n">
        <v>0</v>
      </c>
      <c r="I7758" s="6" t="n">
        <v>7</v>
      </c>
      <c r="J7758" s="6" t="n">
        <v>252</v>
      </c>
      <c r="K7758" s="7" t="n">
        <v>249.8</v>
      </c>
      <c r="L7758" s="7" t="n">
        <v>35.69</v>
      </c>
      <c r="M7758" s="6" t="n">
        <v>36</v>
      </c>
    </row>
    <row r="7759">
      <c r="A7759" t="s">
        <v>8926</v>
      </c>
      <c r="B7759" t="s">
        <v>39</v>
      </c>
      <c r="C7759" t="s">
        <v>8431</v>
      </c>
      <c r="D7759" t="s">
        <v>8836</v>
      </c>
      <c r="E7759" t="n">
        <v>13</v>
      </c>
      <c r="F7759" t="n">
        <v>8</v>
      </c>
      <c r="G7759" t="n">
        <v>2</v>
      </c>
      <c r="H7759" t="n">
        <v>0</v>
      </c>
      <c r="I7759" s="6" t="n">
        <v>2</v>
      </c>
      <c r="J7759" s="6" t="n">
        <v>140</v>
      </c>
      <c r="K7759" s="7" t="n">
        <v>92.62</v>
      </c>
      <c r="L7759" s="7" t="n">
        <v>46.31</v>
      </c>
      <c r="M7759" s="6" t="n">
        <v>70</v>
      </c>
    </row>
    <row r="7760">
      <c r="A7760" t="s">
        <v>8927</v>
      </c>
      <c r="B7760" t="s">
        <v>39</v>
      </c>
      <c r="C7760" t="s">
        <v>8431</v>
      </c>
      <c r="D7760" t="s">
        <v>8836</v>
      </c>
      <c r="E7760" t="n">
        <v>13</v>
      </c>
      <c r="F7760" t="n">
        <v>8</v>
      </c>
      <c r="G7760" t="n">
        <v>2</v>
      </c>
      <c r="H7760" t="n">
        <v>0</v>
      </c>
      <c r="I7760" s="6" t="n">
        <v>3</v>
      </c>
      <c r="J7760" s="6" t="n">
        <v>177</v>
      </c>
      <c r="K7760" s="7" t="n">
        <v>147.94</v>
      </c>
      <c r="L7760" s="7" t="n">
        <v>49.31</v>
      </c>
      <c r="M7760" s="6" t="n">
        <v>59</v>
      </c>
    </row>
    <row r="7761">
      <c r="A7761" t="s">
        <v>8928</v>
      </c>
      <c r="B7761" t="s">
        <v>39</v>
      </c>
      <c r="C7761" t="s">
        <v>8431</v>
      </c>
      <c r="D7761" t="s">
        <v>8836</v>
      </c>
      <c r="E7761" t="n">
        <v>13</v>
      </c>
      <c r="F7761" t="n">
        <v>8</v>
      </c>
      <c r="G7761" t="n">
        <v>2</v>
      </c>
      <c r="H7761" t="n">
        <v>0</v>
      </c>
      <c r="I7761" s="6" t="n">
        <v>1</v>
      </c>
      <c r="J7761" s="6" t="n">
        <v>38</v>
      </c>
      <c r="K7761" s="7" t="n">
        <v>49.32</v>
      </c>
      <c r="L7761" s="7" t="n">
        <v>49.32</v>
      </c>
      <c r="M7761" s="6" t="n">
        <v>38</v>
      </c>
    </row>
    <row r="7762">
      <c r="A7762" t="s">
        <v>8929</v>
      </c>
      <c r="B7762" t="s">
        <v>39</v>
      </c>
      <c r="C7762" t="s">
        <v>8431</v>
      </c>
      <c r="D7762" t="s">
        <v>8836</v>
      </c>
      <c r="E7762" t="n">
        <v>13</v>
      </c>
      <c r="F7762" t="n">
        <v>8</v>
      </c>
      <c r="G7762" t="n">
        <v>2</v>
      </c>
      <c r="H7762" t="n">
        <v>0</v>
      </c>
      <c r="I7762" s="6" t="n">
        <v>8</v>
      </c>
      <c r="J7762" s="6" t="n">
        <v>280</v>
      </c>
      <c r="K7762" s="7" t="n">
        <v>217.92</v>
      </c>
      <c r="L7762" s="7" t="n">
        <v>27.24</v>
      </c>
      <c r="M7762" s="6" t="n">
        <v>35</v>
      </c>
    </row>
    <row r="7763">
      <c r="A7763" t="s">
        <v>8930</v>
      </c>
      <c r="B7763" t="s">
        <v>39</v>
      </c>
      <c r="C7763" t="s">
        <v>8431</v>
      </c>
      <c r="D7763" t="s">
        <v>8836</v>
      </c>
      <c r="E7763" t="n">
        <v>13</v>
      </c>
      <c r="F7763" t="n">
        <v>8</v>
      </c>
      <c r="G7763" t="n">
        <v>2</v>
      </c>
      <c r="H7763" t="n">
        <v>0</v>
      </c>
      <c r="I7763" s="6" t="n">
        <v>63</v>
      </c>
      <c r="J7763" s="6" t="n">
        <v>2870</v>
      </c>
      <c r="K7763" s="7" t="n">
        <v>2236.28</v>
      </c>
      <c r="L7763" s="7" t="n">
        <v>35.5</v>
      </c>
      <c r="M7763" s="6" t="n">
        <v>46</v>
      </c>
    </row>
    <row r="7764">
      <c r="A7764" t="s">
        <v>8931</v>
      </c>
      <c r="B7764" t="s">
        <v>8932</v>
      </c>
      <c r="C7764" t="s">
        <v>8431</v>
      </c>
      <c r="D7764" t="s">
        <v>8933</v>
      </c>
      <c r="E7764" t="n">
        <v>13</v>
      </c>
      <c r="F7764" t="n">
        <v>9</v>
      </c>
      <c r="G7764" t="n">
        <v>0</v>
      </c>
      <c r="H7764" t="n">
        <v>0</v>
      </c>
      <c r="I7764" s="6" t="n">
        <v>1469</v>
      </c>
      <c r="J7764" s="6" t="n">
        <v>403286</v>
      </c>
      <c r="K7764" s="7" t="n">
        <v>9662.73</v>
      </c>
      <c r="L7764" s="7" t="n">
        <v>6.58</v>
      </c>
      <c r="M7764" s="6" t="n">
        <v>275</v>
      </c>
    </row>
    <row r="7765">
      <c r="A7765" t="s">
        <v>8934</v>
      </c>
      <c r="B7765" t="s">
        <v>39</v>
      </c>
      <c r="C7765" t="s">
        <v>8431</v>
      </c>
      <c r="D7765" t="s">
        <v>8933</v>
      </c>
      <c r="E7765" t="n">
        <v>13</v>
      </c>
      <c r="F7765" t="n">
        <v>9</v>
      </c>
      <c r="G7765" t="n">
        <v>0</v>
      </c>
      <c r="H7765" t="n">
        <v>0</v>
      </c>
      <c r="I7765" s="6" t="n">
        <v>26251</v>
      </c>
      <c r="J7765" s="6" t="n">
        <v>7241000</v>
      </c>
      <c r="K7765" s="7" t="n">
        <v>154526.06</v>
      </c>
      <c r="L7765" s="7" t="n">
        <v>5.89</v>
      </c>
      <c r="M7765" s="6" t="n">
        <v>276</v>
      </c>
    </row>
    <row r="7766">
      <c r="A7766" t="s">
        <v>8935</v>
      </c>
      <c r="B7766" t="s">
        <v>8707</v>
      </c>
      <c r="C7766" t="s">
        <v>8431</v>
      </c>
      <c r="D7766" t="s">
        <v>8933</v>
      </c>
      <c r="E7766" t="n">
        <v>13</v>
      </c>
      <c r="F7766" t="n">
        <v>9</v>
      </c>
      <c r="G7766" t="n">
        <v>0</v>
      </c>
      <c r="H7766" t="n">
        <v>0</v>
      </c>
      <c r="I7766" s="6" t="n">
        <v>144</v>
      </c>
      <c r="J7766" s="6" t="n">
        <v>36058</v>
      </c>
      <c r="K7766" s="7" t="n">
        <v>693.78</v>
      </c>
      <c r="L7766" s="7" t="n">
        <v>4.82</v>
      </c>
      <c r="M7766" s="6" t="n">
        <v>250</v>
      </c>
    </row>
    <row r="7767">
      <c r="A7767" t="s">
        <v>8936</v>
      </c>
      <c r="B7767" t="s">
        <v>8707</v>
      </c>
      <c r="C7767" t="s">
        <v>8431</v>
      </c>
      <c r="D7767" t="s">
        <v>8933</v>
      </c>
      <c r="E7767" t="n">
        <v>13</v>
      </c>
      <c r="F7767" t="n">
        <v>9</v>
      </c>
      <c r="G7767" t="n">
        <v>0</v>
      </c>
      <c r="H7767" t="n">
        <v>0</v>
      </c>
      <c r="I7767" s="6" t="n">
        <v>1263</v>
      </c>
      <c r="J7767" s="6" t="n">
        <v>221850</v>
      </c>
      <c r="K7767" s="7" t="n">
        <v>10857.83</v>
      </c>
      <c r="L7767" s="7" t="n">
        <v>8.6</v>
      </c>
      <c r="M7767" s="6" t="n">
        <v>176</v>
      </c>
    </row>
    <row r="7768">
      <c r="A7768" t="s">
        <v>8937</v>
      </c>
      <c r="B7768" t="s">
        <v>8707</v>
      </c>
      <c r="C7768" t="s">
        <v>8431</v>
      </c>
      <c r="D7768" t="s">
        <v>8933</v>
      </c>
      <c r="E7768" t="n">
        <v>13</v>
      </c>
      <c r="F7768" t="n">
        <v>9</v>
      </c>
      <c r="G7768" t="n">
        <v>0</v>
      </c>
      <c r="H7768" t="n">
        <v>0</v>
      </c>
      <c r="I7768" s="6" t="n">
        <v>5140</v>
      </c>
      <c r="J7768" s="6" t="n">
        <v>1225568</v>
      </c>
      <c r="K7768" s="7" t="n">
        <v>33970.41</v>
      </c>
      <c r="L7768" s="7" t="n">
        <v>6.61</v>
      </c>
      <c r="M7768" s="6" t="n">
        <v>238</v>
      </c>
    </row>
    <row r="7769">
      <c r="A7769" t="s">
        <v>8938</v>
      </c>
      <c r="B7769" t="s">
        <v>8939</v>
      </c>
      <c r="C7769" t="s">
        <v>8431</v>
      </c>
      <c r="D7769" t="s">
        <v>8933</v>
      </c>
      <c r="E7769" t="n">
        <v>13</v>
      </c>
      <c r="F7769" t="n">
        <v>9</v>
      </c>
      <c r="G7769" t="n">
        <v>0</v>
      </c>
      <c r="H7769" t="n">
        <v>0</v>
      </c>
      <c r="I7769" s="6" t="n">
        <v>70</v>
      </c>
      <c r="J7769" s="6" t="n">
        <v>9000</v>
      </c>
      <c r="K7769" s="7" t="n">
        <v>390</v>
      </c>
      <c r="L7769" s="7" t="n">
        <v>5.57</v>
      </c>
      <c r="M7769" s="6" t="n">
        <v>129</v>
      </c>
    </row>
    <row r="7770">
      <c r="A7770" t="s">
        <v>8940</v>
      </c>
      <c r="B7770" t="s">
        <v>8939</v>
      </c>
      <c r="C7770" t="s">
        <v>8431</v>
      </c>
      <c r="D7770" t="s">
        <v>8933</v>
      </c>
      <c r="E7770" t="n">
        <v>13</v>
      </c>
      <c r="F7770" t="n">
        <v>9</v>
      </c>
      <c r="G7770" t="n">
        <v>0</v>
      </c>
      <c r="H7770" t="n">
        <v>0</v>
      </c>
      <c r="I7770" s="6" t="n">
        <v>12</v>
      </c>
      <c r="J7770" s="6" t="n">
        <v>1260</v>
      </c>
      <c r="K7770" s="7" t="n">
        <v>77.99</v>
      </c>
      <c r="L7770" s="7" t="n">
        <v>6.5</v>
      </c>
      <c r="M7770" s="6" t="n">
        <v>105</v>
      </c>
    </row>
    <row r="7771">
      <c r="A7771" t="s">
        <v>8941</v>
      </c>
      <c r="B7771" t="s">
        <v>8942</v>
      </c>
      <c r="C7771" t="s">
        <v>8431</v>
      </c>
      <c r="D7771" t="s">
        <v>8933</v>
      </c>
      <c r="E7771" t="n">
        <v>13</v>
      </c>
      <c r="F7771" t="n">
        <v>9</v>
      </c>
      <c r="G7771" t="n">
        <v>0</v>
      </c>
      <c r="H7771" t="n">
        <v>0</v>
      </c>
      <c r="I7771" s="6" t="n">
        <v>29</v>
      </c>
      <c r="J7771" s="6" t="n">
        <v>3875</v>
      </c>
      <c r="K7771" s="7" t="n">
        <v>82.18</v>
      </c>
      <c r="L7771" s="7" t="n">
        <v>2.83</v>
      </c>
      <c r="M7771" s="6" t="n">
        <v>134</v>
      </c>
    </row>
    <row r="7772">
      <c r="A7772" t="s">
        <v>8943</v>
      </c>
      <c r="B7772" t="s">
        <v>8932</v>
      </c>
      <c r="C7772" t="s">
        <v>8431</v>
      </c>
      <c r="D7772" t="s">
        <v>8933</v>
      </c>
      <c r="E7772" t="n">
        <v>13</v>
      </c>
      <c r="F7772" t="n">
        <v>9</v>
      </c>
      <c r="G7772" t="n">
        <v>0</v>
      </c>
      <c r="H7772" t="n">
        <v>0</v>
      </c>
      <c r="I7772" s="6" t="n">
        <v>5422</v>
      </c>
      <c r="J7772" s="6" t="n">
        <v>1529500</v>
      </c>
      <c r="K7772" s="7" t="n">
        <v>36646.82</v>
      </c>
      <c r="L7772" s="7" t="n">
        <v>6.76</v>
      </c>
      <c r="M7772" s="6" t="n">
        <v>282</v>
      </c>
    </row>
    <row r="7773">
      <c r="A7773" t="s">
        <v>8944</v>
      </c>
      <c r="B7773" t="s">
        <v>8945</v>
      </c>
      <c r="C7773" t="s">
        <v>8431</v>
      </c>
      <c r="D7773" t="s">
        <v>8933</v>
      </c>
      <c r="E7773" t="n">
        <v>13</v>
      </c>
      <c r="F7773" t="n">
        <v>9</v>
      </c>
      <c r="G7773" t="n">
        <v>0</v>
      </c>
      <c r="H7773" t="n">
        <v>0</v>
      </c>
      <c r="I7773" s="6" t="n">
        <v>1573</v>
      </c>
      <c r="J7773" s="6" t="n">
        <v>97140</v>
      </c>
      <c r="K7773" s="7" t="n">
        <v>92072.53</v>
      </c>
      <c r="L7773" s="7" t="n">
        <v>58.53</v>
      </c>
      <c r="M7773" s="6" t="n">
        <v>62</v>
      </c>
    </row>
    <row r="7774">
      <c r="A7774" t="s">
        <v>8946</v>
      </c>
      <c r="B7774" t="s">
        <v>8939</v>
      </c>
      <c r="C7774" t="s">
        <v>8431</v>
      </c>
      <c r="D7774" t="s">
        <v>8933</v>
      </c>
      <c r="E7774" t="n">
        <v>13</v>
      </c>
      <c r="F7774" t="n">
        <v>9</v>
      </c>
      <c r="G7774" t="n">
        <v>0</v>
      </c>
      <c r="H7774" t="n">
        <v>0</v>
      </c>
      <c r="I7774" s="6" t="n">
        <v>25345</v>
      </c>
      <c r="J7774" s="6" t="n">
        <v>3504348</v>
      </c>
      <c r="K7774" s="7" t="n">
        <v>781212.71</v>
      </c>
      <c r="L7774" s="7" t="n">
        <v>30.82</v>
      </c>
      <c r="M7774" s="6" t="n">
        <v>138</v>
      </c>
    </row>
    <row r="7775">
      <c r="A7775" t="s">
        <v>8947</v>
      </c>
      <c r="B7775" t="s">
        <v>744</v>
      </c>
      <c r="C7775" t="s">
        <v>8431</v>
      </c>
      <c r="D7775" t="s">
        <v>8933</v>
      </c>
      <c r="E7775" t="n">
        <v>13</v>
      </c>
      <c r="F7775" t="n">
        <v>9</v>
      </c>
      <c r="G7775" t="n">
        <v>0</v>
      </c>
      <c r="H7775" t="n">
        <v>0</v>
      </c>
      <c r="I7775" s="6" t="n">
        <v>484</v>
      </c>
      <c r="J7775" s="6" t="n">
        <v>53876</v>
      </c>
      <c r="K7775" s="7" t="n">
        <v>16840.69</v>
      </c>
      <c r="L7775" s="7" t="n">
        <v>34.79</v>
      </c>
      <c r="M7775" s="6" t="n">
        <v>111</v>
      </c>
    </row>
    <row r="7776">
      <c r="A7776" t="s">
        <v>8948</v>
      </c>
      <c r="B7776" t="s">
        <v>8707</v>
      </c>
      <c r="C7776" t="s">
        <v>8431</v>
      </c>
      <c r="D7776" t="s">
        <v>8933</v>
      </c>
      <c r="E7776" t="n">
        <v>13</v>
      </c>
      <c r="F7776" t="n">
        <v>9</v>
      </c>
      <c r="G7776" t="n">
        <v>0</v>
      </c>
      <c r="H7776" t="n">
        <v>0</v>
      </c>
      <c r="I7776" s="6" t="n">
        <v>8993</v>
      </c>
      <c r="J7776" s="6" t="n">
        <v>2302118</v>
      </c>
      <c r="K7776" s="7" t="n">
        <v>62814.8</v>
      </c>
      <c r="L7776" s="7" t="n">
        <v>6.98</v>
      </c>
      <c r="M7776" s="6" t="n">
        <v>256</v>
      </c>
    </row>
    <row r="7777">
      <c r="A7777" t="s">
        <v>8949</v>
      </c>
      <c r="B7777" t="s">
        <v>8939</v>
      </c>
      <c r="C7777" t="s">
        <v>8431</v>
      </c>
      <c r="D7777" t="s">
        <v>8933</v>
      </c>
      <c r="E7777" t="n">
        <v>13</v>
      </c>
      <c r="F7777" t="n">
        <v>9</v>
      </c>
      <c r="G7777" t="n">
        <v>0</v>
      </c>
      <c r="H7777" t="n">
        <v>0</v>
      </c>
      <c r="I7777" s="6" t="n">
        <v>14244</v>
      </c>
      <c r="J7777" s="6" t="n">
        <v>1968100</v>
      </c>
      <c r="K7777" s="7" t="n">
        <v>58878.99</v>
      </c>
      <c r="L7777" s="7" t="n">
        <v>4.13</v>
      </c>
      <c r="M7777" s="6" t="n">
        <v>138</v>
      </c>
    </row>
    <row r="7778">
      <c r="A7778" t="s">
        <v>8950</v>
      </c>
      <c r="B7778" t="s">
        <v>8939</v>
      </c>
      <c r="C7778" t="s">
        <v>8431</v>
      </c>
      <c r="D7778" t="s">
        <v>8933</v>
      </c>
      <c r="E7778" t="n">
        <v>13</v>
      </c>
      <c r="F7778" t="n">
        <v>9</v>
      </c>
      <c r="G7778" t="n">
        <v>0</v>
      </c>
      <c r="H7778" t="n">
        <v>0</v>
      </c>
      <c r="I7778" s="6" t="n">
        <v>379</v>
      </c>
      <c r="J7778" s="6" t="n">
        <v>44420</v>
      </c>
      <c r="K7778" s="7" t="n">
        <v>3620.43</v>
      </c>
      <c r="L7778" s="7" t="n">
        <v>9.55</v>
      </c>
      <c r="M7778" s="6" t="n">
        <v>117</v>
      </c>
    </row>
    <row r="7779">
      <c r="A7779" t="s">
        <v>8951</v>
      </c>
      <c r="B7779" t="s">
        <v>8939</v>
      </c>
      <c r="C7779" t="s">
        <v>8431</v>
      </c>
      <c r="D7779" t="s">
        <v>8933</v>
      </c>
      <c r="E7779" t="n">
        <v>13</v>
      </c>
      <c r="F7779" t="n">
        <v>9</v>
      </c>
      <c r="G7779" t="n">
        <v>0</v>
      </c>
      <c r="H7779" t="n">
        <v>0</v>
      </c>
      <c r="I7779" s="6" t="n">
        <v>237</v>
      </c>
      <c r="J7779" s="6" t="n">
        <v>28872</v>
      </c>
      <c r="K7779" s="7" t="n">
        <v>2791.26</v>
      </c>
      <c r="L7779" s="7" t="n">
        <v>11.78</v>
      </c>
      <c r="M7779" s="6" t="n">
        <v>122</v>
      </c>
    </row>
    <row r="7780">
      <c r="A7780" t="s">
        <v>8952</v>
      </c>
      <c r="B7780" t="s">
        <v>8707</v>
      </c>
      <c r="C7780" t="s">
        <v>8431</v>
      </c>
      <c r="D7780" t="s">
        <v>8933</v>
      </c>
      <c r="E7780" t="n">
        <v>13</v>
      </c>
      <c r="F7780" t="n">
        <v>9</v>
      </c>
      <c r="G7780" t="n">
        <v>0</v>
      </c>
      <c r="H7780" t="n">
        <v>0</v>
      </c>
      <c r="I7780" s="6" t="n">
        <v>2623</v>
      </c>
      <c r="J7780" s="6" t="n">
        <v>460240</v>
      </c>
      <c r="K7780" s="7" t="n">
        <v>22529.48</v>
      </c>
      <c r="L7780" s="7" t="n">
        <v>8.59</v>
      </c>
      <c r="M7780" s="6" t="n">
        <v>175</v>
      </c>
    </row>
    <row r="7781">
      <c r="A7781" t="s">
        <v>8953</v>
      </c>
      <c r="B7781" t="s">
        <v>8707</v>
      </c>
      <c r="C7781" t="s">
        <v>8431</v>
      </c>
      <c r="D7781" t="s">
        <v>8933</v>
      </c>
      <c r="E7781" t="n">
        <v>13</v>
      </c>
      <c r="F7781" t="n">
        <v>9</v>
      </c>
      <c r="G7781" t="n">
        <v>0</v>
      </c>
      <c r="H7781" t="n">
        <v>0</v>
      </c>
      <c r="I7781" s="6" t="n">
        <v>503</v>
      </c>
      <c r="J7781" s="6" t="n">
        <v>135750</v>
      </c>
      <c r="K7781" s="7" t="n">
        <v>2622.22</v>
      </c>
      <c r="L7781" s="7" t="n">
        <v>5.21</v>
      </c>
      <c r="M7781" s="6" t="n">
        <v>270</v>
      </c>
    </row>
    <row r="7782">
      <c r="A7782" t="s">
        <v>8954</v>
      </c>
      <c r="B7782" t="s">
        <v>8945</v>
      </c>
      <c r="C7782" t="s">
        <v>8431</v>
      </c>
      <c r="D7782" t="s">
        <v>8933</v>
      </c>
      <c r="E7782" t="n">
        <v>13</v>
      </c>
      <c r="F7782" t="n">
        <v>9</v>
      </c>
      <c r="G7782" t="n">
        <v>0</v>
      </c>
      <c r="H7782" t="n">
        <v>0</v>
      </c>
      <c r="I7782" s="6" t="n">
        <v>862</v>
      </c>
      <c r="J7782" s="6" t="n">
        <v>53172</v>
      </c>
      <c r="K7782" s="7" t="n">
        <v>50398.2</v>
      </c>
      <c r="L7782" s="7" t="n">
        <v>58.47</v>
      </c>
      <c r="M7782" s="6" t="n">
        <v>62</v>
      </c>
    </row>
    <row r="7783">
      <c r="A7783" t="s">
        <v>8955</v>
      </c>
      <c r="B7783" t="s">
        <v>8350</v>
      </c>
      <c r="C7783" t="s">
        <v>8431</v>
      </c>
      <c r="D7783" t="s">
        <v>8956</v>
      </c>
      <c r="E7783" t="n">
        <v>13</v>
      </c>
      <c r="F7783" t="n">
        <v>10</v>
      </c>
      <c r="G7783" t="n">
        <v>1</v>
      </c>
      <c r="H7783" t="n">
        <v>1</v>
      </c>
      <c r="I7783" s="6" t="n">
        <v>294</v>
      </c>
      <c r="J7783" s="6" t="n">
        <v>5790</v>
      </c>
      <c r="K7783" s="7" t="n">
        <v>2030.36</v>
      </c>
      <c r="L7783" s="7" t="n">
        <v>6.91</v>
      </c>
      <c r="M7783" s="6" t="n">
        <v>20</v>
      </c>
    </row>
    <row r="7784">
      <c r="A7784" t="s">
        <v>8957</v>
      </c>
      <c r="B7784" t="s">
        <v>8350</v>
      </c>
      <c r="C7784" t="s">
        <v>8431</v>
      </c>
      <c r="D7784" t="s">
        <v>8956</v>
      </c>
      <c r="E7784" t="n">
        <v>13</v>
      </c>
      <c r="F7784" t="n">
        <v>10</v>
      </c>
      <c r="G7784" t="n">
        <v>1</v>
      </c>
      <c r="H7784" t="n">
        <v>1</v>
      </c>
      <c r="I7784" s="6" t="n">
        <v>641</v>
      </c>
      <c r="J7784" s="6" t="n">
        <v>14745</v>
      </c>
      <c r="K7784" s="7" t="n">
        <v>5170.58</v>
      </c>
      <c r="L7784" s="7" t="n">
        <v>8.07</v>
      </c>
      <c r="M7784" s="6" t="n">
        <v>23</v>
      </c>
    </row>
    <row r="7785">
      <c r="A7785" t="s">
        <v>8958</v>
      </c>
      <c r="B7785" t="s">
        <v>8959</v>
      </c>
      <c r="C7785" t="s">
        <v>8431</v>
      </c>
      <c r="D7785" t="s">
        <v>8956</v>
      </c>
      <c r="E7785" t="n">
        <v>13</v>
      </c>
      <c r="F7785" t="n">
        <v>10</v>
      </c>
      <c r="G7785" t="n">
        <v>1</v>
      </c>
      <c r="H7785" t="n">
        <v>1</v>
      </c>
      <c r="I7785" s="6" t="n">
        <v>591</v>
      </c>
      <c r="J7785" s="6" t="n">
        <v>73768</v>
      </c>
      <c r="K7785" s="7" t="n">
        <v>4193.81</v>
      </c>
      <c r="L7785" s="7" t="n">
        <v>7.1</v>
      </c>
      <c r="M7785" s="6" t="n">
        <v>125</v>
      </c>
    </row>
    <row r="7786">
      <c r="A7786" t="s">
        <v>8960</v>
      </c>
      <c r="B7786" t="s">
        <v>8350</v>
      </c>
      <c r="C7786" t="s">
        <v>8431</v>
      </c>
      <c r="D7786" t="s">
        <v>8956</v>
      </c>
      <c r="E7786" t="n">
        <v>13</v>
      </c>
      <c r="F7786" t="n">
        <v>10</v>
      </c>
      <c r="G7786" t="n">
        <v>1</v>
      </c>
      <c r="H7786" t="n">
        <v>1</v>
      </c>
      <c r="I7786" s="6" t="n">
        <v>1490</v>
      </c>
      <c r="J7786" s="6" t="n">
        <v>34160</v>
      </c>
      <c r="K7786" s="7" t="n">
        <v>11978.77</v>
      </c>
      <c r="L7786" s="7" t="n">
        <v>8.04</v>
      </c>
      <c r="M7786" s="6" t="n">
        <v>23</v>
      </c>
    </row>
    <row r="7787">
      <c r="A7787" t="s">
        <v>8961</v>
      </c>
      <c r="B7787" t="s">
        <v>8350</v>
      </c>
      <c r="C7787" t="s">
        <v>8431</v>
      </c>
      <c r="D7787" t="s">
        <v>8956</v>
      </c>
      <c r="E7787" t="n">
        <v>13</v>
      </c>
      <c r="F7787" t="n">
        <v>10</v>
      </c>
      <c r="G7787" t="n">
        <v>1</v>
      </c>
      <c r="H7787" t="n">
        <v>1</v>
      </c>
      <c r="I7787" s="6" t="n">
        <v>2517</v>
      </c>
      <c r="J7787" s="6" t="n">
        <v>75660</v>
      </c>
      <c r="K7787" s="7" t="n">
        <v>44740.14</v>
      </c>
      <c r="L7787" s="7" t="n">
        <v>17.78</v>
      </c>
      <c r="M7787" s="6" t="n">
        <v>30</v>
      </c>
    </row>
    <row r="7788">
      <c r="A7788" t="s">
        <v>8962</v>
      </c>
      <c r="B7788" t="s">
        <v>8959</v>
      </c>
      <c r="C7788" t="s">
        <v>8431</v>
      </c>
      <c r="D7788" t="s">
        <v>8956</v>
      </c>
      <c r="E7788" t="n">
        <v>13</v>
      </c>
      <c r="F7788" t="n">
        <v>10</v>
      </c>
      <c r="G7788" t="n">
        <v>1</v>
      </c>
      <c r="H7788" t="n">
        <v>1</v>
      </c>
      <c r="I7788" s="6" t="n">
        <v>158</v>
      </c>
      <c r="J7788" s="6" t="n">
        <v>13096</v>
      </c>
      <c r="K7788" s="7" t="n">
        <v>770.04</v>
      </c>
      <c r="L7788" s="7" t="n">
        <v>4.87</v>
      </c>
      <c r="M7788" s="6" t="n">
        <v>83</v>
      </c>
    </row>
    <row r="7789">
      <c r="A7789" t="s">
        <v>8963</v>
      </c>
      <c r="B7789" t="s">
        <v>4317</v>
      </c>
      <c r="C7789" t="s">
        <v>8431</v>
      </c>
      <c r="D7789" t="s">
        <v>8956</v>
      </c>
      <c r="E7789" t="n">
        <v>13</v>
      </c>
      <c r="F7789" t="n">
        <v>10</v>
      </c>
      <c r="G7789" t="n">
        <v>1</v>
      </c>
      <c r="H7789" t="n">
        <v>2</v>
      </c>
      <c r="I7789" s="6" t="n">
        <v>11</v>
      </c>
      <c r="J7789" s="6" t="n">
        <v>440</v>
      </c>
      <c r="K7789" s="7" t="n">
        <v>109.45</v>
      </c>
      <c r="L7789" s="7" t="n">
        <v>9.95</v>
      </c>
      <c r="M7789" s="6" t="n">
        <v>40</v>
      </c>
    </row>
    <row r="7790">
      <c r="A7790" t="s">
        <v>8964</v>
      </c>
      <c r="B7790" t="s">
        <v>4317</v>
      </c>
      <c r="C7790" t="s">
        <v>8431</v>
      </c>
      <c r="D7790" t="s">
        <v>8956</v>
      </c>
      <c r="E7790" t="n">
        <v>13</v>
      </c>
      <c r="F7790" t="n">
        <v>10</v>
      </c>
      <c r="G7790" t="n">
        <v>1</v>
      </c>
      <c r="H7790" t="n">
        <v>2</v>
      </c>
      <c r="I7790" s="6" t="n">
        <v>120</v>
      </c>
      <c r="J7790" s="6" t="n">
        <v>4270</v>
      </c>
      <c r="K7790" s="7" t="n">
        <v>1277.51</v>
      </c>
      <c r="L7790" s="7" t="n">
        <v>10.65</v>
      </c>
      <c r="M7790" s="6" t="n">
        <v>36</v>
      </c>
    </row>
    <row r="7791">
      <c r="A7791" t="s">
        <v>8965</v>
      </c>
      <c r="B7791" t="s">
        <v>4251</v>
      </c>
      <c r="C7791" t="s">
        <v>8431</v>
      </c>
      <c r="D7791" t="s">
        <v>8956</v>
      </c>
      <c r="E7791" t="n">
        <v>13</v>
      </c>
      <c r="F7791" t="n">
        <v>10</v>
      </c>
      <c r="G7791" t="n">
        <v>1</v>
      </c>
      <c r="H7791" t="n">
        <v>2</v>
      </c>
      <c r="I7791" s="6" t="n">
        <v>7047</v>
      </c>
      <c r="J7791" s="6" t="n">
        <v>162238</v>
      </c>
      <c r="K7791" s="7" t="n">
        <v>19942.29</v>
      </c>
      <c r="L7791" s="7" t="n">
        <v>2.83</v>
      </c>
      <c r="M7791" s="6" t="n">
        <v>23</v>
      </c>
    </row>
    <row r="7792">
      <c r="A7792" t="s">
        <v>8966</v>
      </c>
      <c r="B7792" t="s">
        <v>4249</v>
      </c>
      <c r="C7792" t="s">
        <v>8431</v>
      </c>
      <c r="D7792" t="s">
        <v>8956</v>
      </c>
      <c r="E7792" t="n">
        <v>13</v>
      </c>
      <c r="F7792" t="n">
        <v>10</v>
      </c>
      <c r="G7792" t="n">
        <v>1</v>
      </c>
      <c r="H7792" t="n">
        <v>2</v>
      </c>
      <c r="I7792" s="6" t="n">
        <v>2409</v>
      </c>
      <c r="J7792" s="6" t="n">
        <v>56839</v>
      </c>
      <c r="K7792" s="7" t="n">
        <v>9288.75</v>
      </c>
      <c r="L7792" s="7" t="n">
        <v>3.86</v>
      </c>
      <c r="M7792" s="6" t="n">
        <v>24</v>
      </c>
    </row>
    <row r="7793">
      <c r="A7793" t="s">
        <v>8967</v>
      </c>
      <c r="B7793" t="s">
        <v>4251</v>
      </c>
      <c r="C7793" t="s">
        <v>8431</v>
      </c>
      <c r="D7793" t="s">
        <v>8956</v>
      </c>
      <c r="E7793" t="n">
        <v>13</v>
      </c>
      <c r="F7793" t="n">
        <v>10</v>
      </c>
      <c r="G7793" t="n">
        <v>1</v>
      </c>
      <c r="H7793" t="n">
        <v>2</v>
      </c>
      <c r="I7793" s="6" t="n">
        <v>37860</v>
      </c>
      <c r="J7793" s="6" t="n">
        <v>845129</v>
      </c>
      <c r="K7793" s="7" t="n">
        <v>103802.84</v>
      </c>
      <c r="L7793" s="7" t="n">
        <v>2.74</v>
      </c>
      <c r="M7793" s="6" t="n">
        <v>22</v>
      </c>
    </row>
    <row r="7794">
      <c r="A7794" t="s">
        <v>8968</v>
      </c>
      <c r="B7794" t="s">
        <v>4317</v>
      </c>
      <c r="C7794" t="s">
        <v>8431</v>
      </c>
      <c r="D7794" t="s">
        <v>8956</v>
      </c>
      <c r="E7794" t="n">
        <v>13</v>
      </c>
      <c r="F7794" t="n">
        <v>10</v>
      </c>
      <c r="G7794" t="n">
        <v>1</v>
      </c>
      <c r="H7794" t="n">
        <v>2</v>
      </c>
      <c r="I7794" s="6" t="n">
        <v>886</v>
      </c>
      <c r="J7794" s="6" t="n">
        <v>36960</v>
      </c>
      <c r="K7794" s="7" t="n">
        <v>20910.12</v>
      </c>
      <c r="L7794" s="7" t="n">
        <v>23.6</v>
      </c>
      <c r="M7794" s="6" t="n">
        <v>42</v>
      </c>
    </row>
    <row r="7795">
      <c r="A7795" t="s">
        <v>8969</v>
      </c>
      <c r="B7795" t="s">
        <v>4317</v>
      </c>
      <c r="C7795" t="s">
        <v>8431</v>
      </c>
      <c r="D7795" t="s">
        <v>8956</v>
      </c>
      <c r="E7795" t="n">
        <v>13</v>
      </c>
      <c r="F7795" t="n">
        <v>10</v>
      </c>
      <c r="G7795" t="n">
        <v>1</v>
      </c>
      <c r="H7795" t="n">
        <v>2</v>
      </c>
      <c r="I7795" s="6" t="n">
        <v>2527</v>
      </c>
      <c r="J7795" s="6" t="n">
        <v>129597</v>
      </c>
      <c r="K7795" s="7" t="n">
        <v>32221.67</v>
      </c>
      <c r="L7795" s="7" t="n">
        <v>12.75</v>
      </c>
      <c r="M7795" s="6" t="n">
        <v>51</v>
      </c>
    </row>
    <row r="7796">
      <c r="A7796" t="s">
        <v>8970</v>
      </c>
      <c r="B7796" t="s">
        <v>4317</v>
      </c>
      <c r="C7796" t="s">
        <v>8431</v>
      </c>
      <c r="D7796" t="s">
        <v>8956</v>
      </c>
      <c r="E7796" t="n">
        <v>13</v>
      </c>
      <c r="F7796" t="n">
        <v>10</v>
      </c>
      <c r="G7796" t="n">
        <v>1</v>
      </c>
      <c r="H7796" t="n">
        <v>2</v>
      </c>
      <c r="I7796" s="6" t="n">
        <v>6822</v>
      </c>
      <c r="J7796" s="6" t="n">
        <v>263104</v>
      </c>
      <c r="K7796" s="7" t="n">
        <v>135690.65</v>
      </c>
      <c r="L7796" s="7" t="n">
        <v>19.89</v>
      </c>
      <c r="M7796" s="6" t="n">
        <v>39</v>
      </c>
    </row>
    <row r="7797">
      <c r="A7797" t="s">
        <v>8971</v>
      </c>
      <c r="B7797" t="s">
        <v>4317</v>
      </c>
      <c r="C7797" t="s">
        <v>8431</v>
      </c>
      <c r="D7797" t="s">
        <v>8956</v>
      </c>
      <c r="E7797" t="n">
        <v>13</v>
      </c>
      <c r="F7797" t="n">
        <v>10</v>
      </c>
      <c r="G7797" t="n">
        <v>1</v>
      </c>
      <c r="H7797" t="n">
        <v>2</v>
      </c>
      <c r="I7797" s="6" t="n">
        <v>83</v>
      </c>
      <c r="J7797" s="6" t="n">
        <v>3016</v>
      </c>
      <c r="K7797" s="7" t="n">
        <v>1335.1</v>
      </c>
      <c r="L7797" s="7" t="n">
        <v>16.09</v>
      </c>
      <c r="M7797" s="6" t="n">
        <v>36</v>
      </c>
    </row>
    <row r="7798">
      <c r="A7798" t="s">
        <v>8972</v>
      </c>
      <c r="B7798" t="s">
        <v>4317</v>
      </c>
      <c r="C7798" t="s">
        <v>8431</v>
      </c>
      <c r="D7798" t="s">
        <v>8956</v>
      </c>
      <c r="E7798" t="n">
        <v>13</v>
      </c>
      <c r="F7798" t="n">
        <v>10</v>
      </c>
      <c r="G7798" t="n">
        <v>1</v>
      </c>
      <c r="H7798" t="n">
        <v>2</v>
      </c>
      <c r="I7798" s="6" t="n">
        <v>1002</v>
      </c>
      <c r="J7798" s="6" t="n">
        <v>51409</v>
      </c>
      <c r="K7798" s="7" t="n">
        <v>12657.25</v>
      </c>
      <c r="L7798" s="7" t="n">
        <v>12.63</v>
      </c>
      <c r="M7798" s="6" t="n">
        <v>51</v>
      </c>
    </row>
    <row r="7799">
      <c r="A7799" t="s">
        <v>8973</v>
      </c>
      <c r="B7799" t="s">
        <v>4317</v>
      </c>
      <c r="C7799" t="s">
        <v>8431</v>
      </c>
      <c r="D7799" t="s">
        <v>8956</v>
      </c>
      <c r="E7799" t="n">
        <v>13</v>
      </c>
      <c r="F7799" t="n">
        <v>10</v>
      </c>
      <c r="G7799" t="n">
        <v>1</v>
      </c>
      <c r="H7799" t="n">
        <v>2</v>
      </c>
      <c r="I7799" s="6" t="n">
        <v>2133</v>
      </c>
      <c r="J7799" s="6" t="n">
        <v>108319.005</v>
      </c>
      <c r="K7799" s="7" t="n">
        <v>26632.86</v>
      </c>
      <c r="L7799" s="7" t="n">
        <v>12.49</v>
      </c>
      <c r="M7799" s="6" t="n">
        <v>51</v>
      </c>
    </row>
    <row r="7800">
      <c r="A7800" t="s">
        <v>8974</v>
      </c>
      <c r="B7800" t="s">
        <v>4249</v>
      </c>
      <c r="C7800" t="s">
        <v>8431</v>
      </c>
      <c r="D7800" t="s">
        <v>8956</v>
      </c>
      <c r="E7800" t="n">
        <v>13</v>
      </c>
      <c r="F7800" t="n">
        <v>10</v>
      </c>
      <c r="G7800" t="n">
        <v>1</v>
      </c>
      <c r="H7800" t="n">
        <v>2</v>
      </c>
      <c r="I7800" s="6" t="n">
        <v>1431</v>
      </c>
      <c r="J7800" s="6" t="n">
        <v>32349</v>
      </c>
      <c r="K7800" s="7" t="n">
        <v>5251.68</v>
      </c>
      <c r="L7800" s="7" t="n">
        <v>3.67</v>
      </c>
      <c r="M7800" s="6" t="n">
        <v>23</v>
      </c>
    </row>
    <row r="7801">
      <c r="A7801" t="s">
        <v>8975</v>
      </c>
      <c r="B7801" t="s">
        <v>8976</v>
      </c>
      <c r="C7801" t="s">
        <v>8431</v>
      </c>
      <c r="D7801" t="s">
        <v>8956</v>
      </c>
      <c r="E7801" t="n">
        <v>13</v>
      </c>
      <c r="F7801" t="n">
        <v>10</v>
      </c>
      <c r="G7801" t="n">
        <v>2</v>
      </c>
      <c r="H7801" t="n">
        <v>0</v>
      </c>
      <c r="I7801" s="6" t="n">
        <v>10686</v>
      </c>
      <c r="J7801" s="6" t="n">
        <v>59678</v>
      </c>
      <c r="K7801" s="7" t="n">
        <v>95096.12</v>
      </c>
      <c r="L7801" s="7" t="n">
        <v>8.9</v>
      </c>
      <c r="M7801" s="6" t="n">
        <v>6</v>
      </c>
    </row>
    <row r="7802">
      <c r="A7802" t="s">
        <v>8977</v>
      </c>
      <c r="B7802" t="s">
        <v>8978</v>
      </c>
      <c r="C7802" t="s">
        <v>8431</v>
      </c>
      <c r="D7802" t="s">
        <v>8956</v>
      </c>
      <c r="E7802" t="n">
        <v>13</v>
      </c>
      <c r="F7802" t="n">
        <v>10</v>
      </c>
      <c r="G7802" t="n">
        <v>2</v>
      </c>
      <c r="H7802" t="n">
        <v>0</v>
      </c>
      <c r="I7802" s="6" t="n">
        <v>4</v>
      </c>
      <c r="J7802" s="6" t="n">
        <v>130</v>
      </c>
      <c r="K7802" s="7" t="n">
        <v>26.48</v>
      </c>
      <c r="L7802" s="7" t="n">
        <v>6.62</v>
      </c>
      <c r="M7802" s="6" t="n">
        <v>32</v>
      </c>
    </row>
    <row r="7803">
      <c r="A7803" t="s">
        <v>8979</v>
      </c>
      <c r="B7803" t="s">
        <v>5315</v>
      </c>
      <c r="C7803" t="s">
        <v>8431</v>
      </c>
      <c r="D7803" t="s">
        <v>8956</v>
      </c>
      <c r="E7803" t="n">
        <v>13</v>
      </c>
      <c r="F7803" t="n">
        <v>10</v>
      </c>
      <c r="G7803" t="n">
        <v>2</v>
      </c>
      <c r="H7803" t="n">
        <v>0</v>
      </c>
      <c r="I7803" s="6" t="n">
        <v>1337</v>
      </c>
      <c r="J7803" s="6" t="n">
        <v>46742</v>
      </c>
      <c r="K7803" s="7" t="n">
        <v>5288.89</v>
      </c>
      <c r="L7803" s="7" t="n">
        <v>3.96</v>
      </c>
      <c r="M7803" s="6" t="n">
        <v>35</v>
      </c>
    </row>
    <row r="7804">
      <c r="A7804" t="s">
        <v>8980</v>
      </c>
      <c r="B7804" t="s">
        <v>5315</v>
      </c>
      <c r="C7804" t="s">
        <v>8431</v>
      </c>
      <c r="D7804" t="s">
        <v>8956</v>
      </c>
      <c r="E7804" t="n">
        <v>13</v>
      </c>
      <c r="F7804" t="n">
        <v>10</v>
      </c>
      <c r="G7804" t="n">
        <v>2</v>
      </c>
      <c r="H7804" t="n">
        <v>0</v>
      </c>
      <c r="I7804" s="6" t="n">
        <v>80</v>
      </c>
      <c r="J7804" s="6" t="n">
        <v>1760</v>
      </c>
      <c r="K7804" s="7" t="n">
        <v>223.11</v>
      </c>
      <c r="L7804" s="7" t="n">
        <v>2.79</v>
      </c>
      <c r="M7804" s="6" t="n">
        <v>22</v>
      </c>
    </row>
    <row r="7805">
      <c r="A7805" t="s">
        <v>8981</v>
      </c>
      <c r="B7805" t="s">
        <v>5315</v>
      </c>
      <c r="C7805" t="s">
        <v>8431</v>
      </c>
      <c r="D7805" t="s">
        <v>8956</v>
      </c>
      <c r="E7805" t="n">
        <v>13</v>
      </c>
      <c r="F7805" t="n">
        <v>10</v>
      </c>
      <c r="G7805" t="n">
        <v>2</v>
      </c>
      <c r="H7805" t="n">
        <v>0</v>
      </c>
      <c r="I7805" s="6" t="n">
        <v>15</v>
      </c>
      <c r="J7805" s="6" t="n">
        <v>340</v>
      </c>
      <c r="K7805" s="7" t="n">
        <v>38.76</v>
      </c>
      <c r="L7805" s="7" t="n">
        <v>2.58</v>
      </c>
      <c r="M7805" s="6" t="n">
        <v>23</v>
      </c>
    </row>
    <row r="7806">
      <c r="A7806" t="s">
        <v>8982</v>
      </c>
      <c r="B7806" t="s">
        <v>5315</v>
      </c>
      <c r="C7806" t="s">
        <v>8431</v>
      </c>
      <c r="D7806" t="s">
        <v>8956</v>
      </c>
      <c r="E7806" t="n">
        <v>13</v>
      </c>
      <c r="F7806" t="n">
        <v>10</v>
      </c>
      <c r="G7806" t="n">
        <v>2</v>
      </c>
      <c r="H7806" t="n">
        <v>0</v>
      </c>
      <c r="I7806" s="6" t="n">
        <v>90</v>
      </c>
      <c r="J7806" s="6" t="n">
        <v>2600</v>
      </c>
      <c r="K7806" s="7" t="n">
        <v>376.71</v>
      </c>
      <c r="L7806" s="7" t="n">
        <v>4.19</v>
      </c>
      <c r="M7806" s="6" t="n">
        <v>29</v>
      </c>
    </row>
    <row r="7807">
      <c r="A7807" t="s">
        <v>8983</v>
      </c>
      <c r="B7807" t="s">
        <v>8978</v>
      </c>
      <c r="C7807" t="s">
        <v>8431</v>
      </c>
      <c r="D7807" t="s">
        <v>8956</v>
      </c>
      <c r="E7807" t="n">
        <v>13</v>
      </c>
      <c r="F7807" t="n">
        <v>10</v>
      </c>
      <c r="G7807" t="n">
        <v>2</v>
      </c>
      <c r="H7807" t="n">
        <v>0</v>
      </c>
      <c r="I7807" s="6" t="n">
        <v>1</v>
      </c>
      <c r="J7807" s="6" t="n">
        <v>60</v>
      </c>
      <c r="K7807" s="7" t="n">
        <v>12.51</v>
      </c>
      <c r="L7807" s="7" t="n">
        <v>12.51</v>
      </c>
      <c r="M7807" s="6" t="n">
        <v>60</v>
      </c>
    </row>
    <row r="7808">
      <c r="A7808" t="s">
        <v>8984</v>
      </c>
      <c r="B7808" t="s">
        <v>5315</v>
      </c>
      <c r="C7808" t="s">
        <v>8431</v>
      </c>
      <c r="D7808" t="s">
        <v>8956</v>
      </c>
      <c r="E7808" t="n">
        <v>13</v>
      </c>
      <c r="F7808" t="n">
        <v>10</v>
      </c>
      <c r="G7808" t="n">
        <v>2</v>
      </c>
      <c r="H7808" t="n">
        <v>0</v>
      </c>
      <c r="I7808" s="6" t="n">
        <v>14</v>
      </c>
      <c r="J7808" s="6" t="n">
        <v>20</v>
      </c>
      <c r="K7808" s="7" t="n">
        <v>99.8</v>
      </c>
      <c r="L7808" s="7" t="n">
        <v>7.13</v>
      </c>
      <c r="M7808" s="6" t="n">
        <v>1</v>
      </c>
    </row>
    <row r="7809">
      <c r="A7809" t="s">
        <v>8985</v>
      </c>
      <c r="B7809" t="s">
        <v>5315</v>
      </c>
      <c r="C7809" t="s">
        <v>8431</v>
      </c>
      <c r="D7809" t="s">
        <v>8956</v>
      </c>
      <c r="E7809" t="n">
        <v>13</v>
      </c>
      <c r="F7809" t="n">
        <v>10</v>
      </c>
      <c r="G7809" t="n">
        <v>2</v>
      </c>
      <c r="H7809" t="n">
        <v>0</v>
      </c>
      <c r="I7809" s="6" t="n">
        <v>43379</v>
      </c>
      <c r="J7809" s="6" t="n">
        <v>1308283</v>
      </c>
      <c r="K7809" s="7" t="n">
        <v>89013.05</v>
      </c>
      <c r="L7809" s="7" t="n">
        <v>2.05</v>
      </c>
      <c r="M7809" s="6" t="n">
        <v>30</v>
      </c>
    </row>
    <row r="7810">
      <c r="A7810" t="s">
        <v>8986</v>
      </c>
      <c r="B7810" t="s">
        <v>5315</v>
      </c>
      <c r="C7810" t="s">
        <v>8431</v>
      </c>
      <c r="D7810" t="s">
        <v>8956</v>
      </c>
      <c r="E7810" t="n">
        <v>13</v>
      </c>
      <c r="F7810" t="n">
        <v>10</v>
      </c>
      <c r="G7810" t="n">
        <v>2</v>
      </c>
      <c r="H7810" t="n">
        <v>0</v>
      </c>
      <c r="I7810" s="6" t="n">
        <v>1315</v>
      </c>
      <c r="J7810" s="6" t="n">
        <v>27500</v>
      </c>
      <c r="K7810" s="7" t="n">
        <v>3488.7</v>
      </c>
      <c r="L7810" s="7" t="n">
        <v>2.65</v>
      </c>
      <c r="M7810" s="6" t="n">
        <v>21</v>
      </c>
    </row>
    <row r="7811">
      <c r="A7811" t="s">
        <v>8987</v>
      </c>
      <c r="B7811" t="s">
        <v>5315</v>
      </c>
      <c r="C7811" t="s">
        <v>8431</v>
      </c>
      <c r="D7811" t="s">
        <v>8956</v>
      </c>
      <c r="E7811" t="n">
        <v>13</v>
      </c>
      <c r="F7811" t="n">
        <v>10</v>
      </c>
      <c r="G7811" t="n">
        <v>2</v>
      </c>
      <c r="H7811" t="n">
        <v>0</v>
      </c>
      <c r="I7811" s="6" t="n">
        <v>296</v>
      </c>
      <c r="J7811" s="6" t="n">
        <v>12760</v>
      </c>
      <c r="K7811" s="7" t="n">
        <v>1591.81</v>
      </c>
      <c r="L7811" s="7" t="n">
        <v>5.38</v>
      </c>
      <c r="M7811" s="6" t="n">
        <v>43</v>
      </c>
    </row>
    <row r="7812">
      <c r="A7812" t="s">
        <v>8988</v>
      </c>
      <c r="B7812" t="s">
        <v>8976</v>
      </c>
      <c r="C7812" t="s">
        <v>8431</v>
      </c>
      <c r="D7812" t="s">
        <v>8956</v>
      </c>
      <c r="E7812" t="n">
        <v>13</v>
      </c>
      <c r="F7812" t="n">
        <v>10</v>
      </c>
      <c r="G7812" t="n">
        <v>2</v>
      </c>
      <c r="H7812" t="n">
        <v>0</v>
      </c>
      <c r="I7812" s="6" t="n">
        <v>23</v>
      </c>
      <c r="J7812" s="6" t="n">
        <v>78</v>
      </c>
      <c r="K7812" s="7" t="n">
        <v>427.96</v>
      </c>
      <c r="L7812" s="7" t="n">
        <v>18.61</v>
      </c>
      <c r="M7812" s="6" t="n">
        <v>3</v>
      </c>
    </row>
    <row r="7813">
      <c r="A7813" t="s">
        <v>8989</v>
      </c>
      <c r="B7813" t="s">
        <v>5348</v>
      </c>
      <c r="C7813" t="s">
        <v>8431</v>
      </c>
      <c r="D7813" t="s">
        <v>8956</v>
      </c>
      <c r="E7813" t="n">
        <v>13</v>
      </c>
      <c r="F7813" t="n">
        <v>10</v>
      </c>
      <c r="G7813" t="n">
        <v>2</v>
      </c>
      <c r="H7813" t="n">
        <v>0</v>
      </c>
      <c r="I7813" s="6" t="n">
        <v>4077</v>
      </c>
      <c r="J7813" s="6" t="n">
        <v>86941</v>
      </c>
      <c r="K7813" s="7" t="n">
        <v>17213.59</v>
      </c>
      <c r="L7813" s="7" t="n">
        <v>4.22</v>
      </c>
      <c r="M7813" s="6" t="n">
        <v>21</v>
      </c>
    </row>
    <row r="7814">
      <c r="A7814" t="s">
        <v>8990</v>
      </c>
      <c r="B7814" t="s">
        <v>5348</v>
      </c>
      <c r="C7814" t="s">
        <v>8431</v>
      </c>
      <c r="D7814" t="s">
        <v>8956</v>
      </c>
      <c r="E7814" t="n">
        <v>13</v>
      </c>
      <c r="F7814" t="n">
        <v>10</v>
      </c>
      <c r="G7814" t="n">
        <v>2</v>
      </c>
      <c r="H7814" t="n">
        <v>0</v>
      </c>
      <c r="I7814" s="6" t="n">
        <v>228</v>
      </c>
      <c r="J7814" s="6" t="n">
        <v>250</v>
      </c>
      <c r="K7814" s="7" t="n">
        <v>1157.04</v>
      </c>
      <c r="L7814" s="7" t="n">
        <v>5.07</v>
      </c>
      <c r="M7814" s="6" t="n">
        <v>1</v>
      </c>
    </row>
    <row r="7815">
      <c r="A7815" t="s">
        <v>8991</v>
      </c>
      <c r="B7815" t="s">
        <v>5348</v>
      </c>
      <c r="C7815" t="s">
        <v>8431</v>
      </c>
      <c r="D7815" t="s">
        <v>8956</v>
      </c>
      <c r="E7815" t="n">
        <v>13</v>
      </c>
      <c r="F7815" t="n">
        <v>10</v>
      </c>
      <c r="G7815" t="n">
        <v>2</v>
      </c>
      <c r="H7815" t="n">
        <v>0</v>
      </c>
      <c r="I7815" s="6" t="n">
        <v>42</v>
      </c>
      <c r="J7815" s="6" t="n">
        <v>1110</v>
      </c>
      <c r="K7815" s="7" t="n">
        <v>213.33</v>
      </c>
      <c r="L7815" s="7" t="n">
        <v>5.08</v>
      </c>
      <c r="M7815" s="6" t="n">
        <v>26</v>
      </c>
    </row>
    <row r="7816">
      <c r="A7816" t="s">
        <v>8992</v>
      </c>
      <c r="B7816" t="s">
        <v>8939</v>
      </c>
      <c r="C7816" t="s">
        <v>8431</v>
      </c>
      <c r="D7816" t="s">
        <v>8956</v>
      </c>
      <c r="E7816" t="n">
        <v>13</v>
      </c>
      <c r="F7816" t="n">
        <v>10</v>
      </c>
      <c r="G7816" t="n">
        <v>2</v>
      </c>
      <c r="H7816" t="n">
        <v>0</v>
      </c>
      <c r="I7816" s="6" t="n">
        <v>15</v>
      </c>
      <c r="J7816" s="6" t="n">
        <v>330</v>
      </c>
      <c r="K7816" s="7" t="n">
        <v>111.03</v>
      </c>
      <c r="L7816" s="7" t="n">
        <v>7.4</v>
      </c>
      <c r="M7816" s="6" t="n">
        <v>22</v>
      </c>
    </row>
    <row r="7817">
      <c r="A7817" t="s">
        <v>8993</v>
      </c>
      <c r="B7817" t="s">
        <v>5343</v>
      </c>
      <c r="C7817" t="s">
        <v>8431</v>
      </c>
      <c r="D7817" t="s">
        <v>8956</v>
      </c>
      <c r="E7817" t="n">
        <v>13</v>
      </c>
      <c r="F7817" t="n">
        <v>10</v>
      </c>
      <c r="G7817" t="n">
        <v>2</v>
      </c>
      <c r="H7817" t="n">
        <v>0</v>
      </c>
      <c r="I7817" s="6" t="n">
        <v>30</v>
      </c>
      <c r="J7817" s="6" t="n">
        <v>1020</v>
      </c>
      <c r="K7817" s="7" t="n">
        <v>126.14</v>
      </c>
      <c r="L7817" s="7" t="n">
        <v>4.2</v>
      </c>
      <c r="M7817" s="6" t="n">
        <v>34</v>
      </c>
    </row>
    <row r="7818">
      <c r="A7818" t="s">
        <v>8994</v>
      </c>
      <c r="B7818" t="s">
        <v>8939</v>
      </c>
      <c r="C7818" t="s">
        <v>8431</v>
      </c>
      <c r="D7818" t="s">
        <v>8956</v>
      </c>
      <c r="E7818" t="n">
        <v>13</v>
      </c>
      <c r="F7818" t="n">
        <v>10</v>
      </c>
      <c r="G7818" t="n">
        <v>2</v>
      </c>
      <c r="H7818" t="n">
        <v>0</v>
      </c>
      <c r="I7818" s="6" t="n">
        <v>2871</v>
      </c>
      <c r="J7818" s="6" t="n">
        <v>103290</v>
      </c>
      <c r="K7818" s="7" t="n">
        <v>14598.32</v>
      </c>
      <c r="L7818" s="7" t="n">
        <v>5.08</v>
      </c>
      <c r="M7818" s="6" t="n">
        <v>36</v>
      </c>
    </row>
    <row r="7819">
      <c r="A7819" t="s">
        <v>8995</v>
      </c>
      <c r="B7819" t="s">
        <v>4382</v>
      </c>
      <c r="C7819" t="s">
        <v>8431</v>
      </c>
      <c r="D7819" t="s">
        <v>8956</v>
      </c>
      <c r="E7819" t="n">
        <v>13</v>
      </c>
      <c r="F7819" t="n">
        <v>10</v>
      </c>
      <c r="G7819" t="n">
        <v>2</v>
      </c>
      <c r="H7819" t="n">
        <v>0</v>
      </c>
      <c r="I7819" s="6" t="n">
        <v>125</v>
      </c>
      <c r="J7819" s="6" t="n">
        <v>4560</v>
      </c>
      <c r="K7819" s="7" t="n">
        <v>1331.52</v>
      </c>
      <c r="L7819" s="7" t="n">
        <v>10.65</v>
      </c>
      <c r="M7819" s="6" t="n">
        <v>36</v>
      </c>
    </row>
    <row r="7820">
      <c r="A7820" t="s">
        <v>8996</v>
      </c>
      <c r="B7820" t="s">
        <v>4382</v>
      </c>
      <c r="C7820" t="s">
        <v>8431</v>
      </c>
      <c r="D7820" t="s">
        <v>8956</v>
      </c>
      <c r="E7820" t="n">
        <v>13</v>
      </c>
      <c r="F7820" t="n">
        <v>10</v>
      </c>
      <c r="G7820" t="n">
        <v>2</v>
      </c>
      <c r="H7820" t="n">
        <v>0</v>
      </c>
      <c r="I7820" s="6" t="n">
        <v>6</v>
      </c>
      <c r="J7820" s="6" t="n">
        <v>195</v>
      </c>
      <c r="K7820" s="7" t="n">
        <v>53.1</v>
      </c>
      <c r="L7820" s="7" t="n">
        <v>8.85</v>
      </c>
      <c r="M7820" s="6" t="n">
        <v>32</v>
      </c>
    </row>
    <row r="7821">
      <c r="A7821" t="s">
        <v>8997</v>
      </c>
      <c r="B7821" t="s">
        <v>4382</v>
      </c>
      <c r="C7821" t="s">
        <v>8431</v>
      </c>
      <c r="D7821" t="s">
        <v>8956</v>
      </c>
      <c r="E7821" t="n">
        <v>13</v>
      </c>
      <c r="F7821" t="n">
        <v>10</v>
      </c>
      <c r="G7821" t="n">
        <v>2</v>
      </c>
      <c r="H7821" t="n">
        <v>0</v>
      </c>
      <c r="I7821" s="6" t="n">
        <v>3557</v>
      </c>
      <c r="J7821" s="6" t="n">
        <v>53004</v>
      </c>
      <c r="K7821" s="7" t="n">
        <v>14488.73</v>
      </c>
      <c r="L7821" s="7" t="n">
        <v>4.07</v>
      </c>
      <c r="M7821" s="6" t="n">
        <v>15</v>
      </c>
    </row>
    <row r="7822">
      <c r="A7822" t="s">
        <v>8998</v>
      </c>
      <c r="B7822" t="s">
        <v>4382</v>
      </c>
      <c r="C7822" t="s">
        <v>8431</v>
      </c>
      <c r="D7822" t="s">
        <v>8956</v>
      </c>
      <c r="E7822" t="n">
        <v>13</v>
      </c>
      <c r="F7822" t="n">
        <v>10</v>
      </c>
      <c r="G7822" t="n">
        <v>2</v>
      </c>
      <c r="H7822" t="n">
        <v>0</v>
      </c>
      <c r="I7822" s="6" t="n">
        <v>28</v>
      </c>
      <c r="J7822" s="6" t="n">
        <v>35</v>
      </c>
      <c r="K7822" s="7" t="n">
        <v>143.22</v>
      </c>
      <c r="L7822" s="7" t="n">
        <v>5.12</v>
      </c>
      <c r="M7822" s="6" t="n">
        <v>1</v>
      </c>
    </row>
    <row r="7823">
      <c r="A7823" t="s">
        <v>8999</v>
      </c>
      <c r="B7823" t="s">
        <v>4382</v>
      </c>
      <c r="C7823" t="s">
        <v>8431</v>
      </c>
      <c r="D7823" t="s">
        <v>8956</v>
      </c>
      <c r="E7823" t="n">
        <v>13</v>
      </c>
      <c r="F7823" t="n">
        <v>10</v>
      </c>
      <c r="G7823" t="n">
        <v>2</v>
      </c>
      <c r="H7823" t="n">
        <v>0</v>
      </c>
      <c r="I7823" s="6" t="n">
        <v>35</v>
      </c>
      <c r="J7823" s="6" t="n">
        <v>266</v>
      </c>
      <c r="K7823" s="7" t="n">
        <v>425.81</v>
      </c>
      <c r="L7823" s="7" t="n">
        <v>12.17</v>
      </c>
      <c r="M7823" s="6" t="n">
        <v>8</v>
      </c>
    </row>
    <row r="7824">
      <c r="A7824" t="s">
        <v>9000</v>
      </c>
      <c r="B7824" t="s">
        <v>8976</v>
      </c>
      <c r="C7824" t="s">
        <v>8431</v>
      </c>
      <c r="D7824" t="s">
        <v>8956</v>
      </c>
      <c r="E7824" t="n">
        <v>13</v>
      </c>
      <c r="F7824" t="n">
        <v>10</v>
      </c>
      <c r="G7824" t="n">
        <v>2</v>
      </c>
      <c r="H7824" t="n">
        <v>0</v>
      </c>
      <c r="I7824" s="6" t="n">
        <v>662</v>
      </c>
      <c r="J7824" s="6" t="n">
        <v>3575</v>
      </c>
      <c r="K7824" s="7" t="n">
        <v>6492.2</v>
      </c>
      <c r="L7824" s="7" t="n">
        <v>9.81</v>
      </c>
      <c r="M7824" s="6" t="n">
        <v>5</v>
      </c>
    </row>
    <row r="7825">
      <c r="A7825" t="s">
        <v>9001</v>
      </c>
      <c r="B7825" t="s">
        <v>5348</v>
      </c>
      <c r="C7825" t="s">
        <v>8431</v>
      </c>
      <c r="D7825" t="s">
        <v>8956</v>
      </c>
      <c r="E7825" t="n">
        <v>13</v>
      </c>
      <c r="F7825" t="n">
        <v>10</v>
      </c>
      <c r="G7825" t="n">
        <v>2</v>
      </c>
      <c r="H7825" t="n">
        <v>0</v>
      </c>
      <c r="I7825" s="6" t="n">
        <v>584</v>
      </c>
      <c r="J7825" s="6" t="n">
        <v>62000</v>
      </c>
      <c r="K7825" s="7" t="n">
        <v>2871.36</v>
      </c>
      <c r="L7825" s="7" t="n">
        <v>4.92</v>
      </c>
      <c r="M7825" s="6" t="n">
        <v>106</v>
      </c>
    </row>
    <row r="7826">
      <c r="A7826" t="s">
        <v>9002</v>
      </c>
      <c r="B7826" t="s">
        <v>5348</v>
      </c>
      <c r="C7826" t="s">
        <v>8431</v>
      </c>
      <c r="D7826" t="s">
        <v>8956</v>
      </c>
      <c r="E7826" t="n">
        <v>13</v>
      </c>
      <c r="F7826" t="n">
        <v>10</v>
      </c>
      <c r="G7826" t="n">
        <v>2</v>
      </c>
      <c r="H7826" t="n">
        <v>0</v>
      </c>
      <c r="I7826" s="6" t="n">
        <v>16296</v>
      </c>
      <c r="J7826" s="6" t="n">
        <v>561465</v>
      </c>
      <c r="K7826" s="7" t="n">
        <v>94308.18</v>
      </c>
      <c r="L7826" s="7" t="n">
        <v>5.79</v>
      </c>
      <c r="M7826" s="6" t="n">
        <v>34</v>
      </c>
    </row>
    <row r="7827">
      <c r="A7827" t="s">
        <v>9003</v>
      </c>
      <c r="B7827" t="s">
        <v>5348</v>
      </c>
      <c r="C7827" t="s">
        <v>8431</v>
      </c>
      <c r="D7827" t="s">
        <v>8956</v>
      </c>
      <c r="E7827" t="n">
        <v>13</v>
      </c>
      <c r="F7827" t="n">
        <v>10</v>
      </c>
      <c r="G7827" t="n">
        <v>2</v>
      </c>
      <c r="H7827" t="n">
        <v>0</v>
      </c>
      <c r="I7827" s="6" t="n">
        <v>1142</v>
      </c>
      <c r="J7827" s="6" t="n">
        <v>29410</v>
      </c>
      <c r="K7827" s="7" t="n">
        <v>6151.1</v>
      </c>
      <c r="L7827" s="7" t="n">
        <v>5.39</v>
      </c>
      <c r="M7827" s="6" t="n">
        <v>26</v>
      </c>
    </row>
    <row r="7828">
      <c r="A7828" t="s">
        <v>9004</v>
      </c>
      <c r="B7828" t="s">
        <v>9005</v>
      </c>
      <c r="C7828" t="s">
        <v>8431</v>
      </c>
      <c r="D7828" t="s">
        <v>8956</v>
      </c>
      <c r="E7828" t="n">
        <v>13</v>
      </c>
      <c r="F7828" t="n">
        <v>10</v>
      </c>
      <c r="G7828" t="n">
        <v>2</v>
      </c>
      <c r="H7828" t="n">
        <v>0</v>
      </c>
      <c r="I7828" s="6" t="n">
        <v>11</v>
      </c>
      <c r="J7828" s="6" t="n">
        <v>725</v>
      </c>
      <c r="K7828" s="7" t="n">
        <v>89.03</v>
      </c>
      <c r="L7828" s="7" t="n">
        <v>8.09</v>
      </c>
      <c r="M7828" s="6" t="n">
        <v>66</v>
      </c>
    </row>
    <row r="7829">
      <c r="A7829" t="s">
        <v>9006</v>
      </c>
      <c r="B7829" t="s">
        <v>8939</v>
      </c>
      <c r="C7829" t="s">
        <v>8431</v>
      </c>
      <c r="D7829" t="s">
        <v>8956</v>
      </c>
      <c r="E7829" t="n">
        <v>13</v>
      </c>
      <c r="F7829" t="n">
        <v>10</v>
      </c>
      <c r="G7829" t="n">
        <v>2</v>
      </c>
      <c r="H7829" t="n">
        <v>0</v>
      </c>
      <c r="I7829" s="6" t="n">
        <v>329</v>
      </c>
      <c r="J7829" s="6" t="n">
        <v>11970</v>
      </c>
      <c r="K7829" s="7" t="n">
        <v>1691.76</v>
      </c>
      <c r="L7829" s="7" t="n">
        <v>5.14</v>
      </c>
      <c r="M7829" s="6" t="n">
        <v>36</v>
      </c>
    </row>
    <row r="7830">
      <c r="A7830" t="s">
        <v>9007</v>
      </c>
      <c r="B7830" t="s">
        <v>9008</v>
      </c>
      <c r="C7830" t="s">
        <v>8431</v>
      </c>
      <c r="D7830" t="s">
        <v>8956</v>
      </c>
      <c r="E7830" t="n">
        <v>13</v>
      </c>
      <c r="F7830" t="n">
        <v>10</v>
      </c>
      <c r="G7830" t="n">
        <v>2</v>
      </c>
      <c r="H7830" t="n">
        <v>0</v>
      </c>
      <c r="I7830" s="6" t="n">
        <v>293</v>
      </c>
      <c r="J7830" s="6" t="n">
        <v>9510</v>
      </c>
      <c r="K7830" s="7" t="n">
        <v>3011.5</v>
      </c>
      <c r="L7830" s="7" t="n">
        <v>10.28</v>
      </c>
      <c r="M7830" s="6" t="n">
        <v>32</v>
      </c>
    </row>
    <row r="7831">
      <c r="A7831" t="s">
        <v>9009</v>
      </c>
      <c r="B7831" t="s">
        <v>5343</v>
      </c>
      <c r="C7831" t="s">
        <v>8431</v>
      </c>
      <c r="D7831" t="s">
        <v>8956</v>
      </c>
      <c r="E7831" t="n">
        <v>13</v>
      </c>
      <c r="F7831" t="n">
        <v>10</v>
      </c>
      <c r="G7831" t="n">
        <v>2</v>
      </c>
      <c r="H7831" t="n">
        <v>0</v>
      </c>
      <c r="I7831" s="6" t="n">
        <v>24</v>
      </c>
      <c r="J7831" s="6" t="n">
        <v>720</v>
      </c>
      <c r="K7831" s="7" t="n">
        <v>89.04</v>
      </c>
      <c r="L7831" s="7" t="n">
        <v>3.71</v>
      </c>
      <c r="M7831" s="6" t="n">
        <v>30</v>
      </c>
    </row>
    <row r="7832">
      <c r="A7832" t="s">
        <v>9010</v>
      </c>
      <c r="B7832" t="s">
        <v>4382</v>
      </c>
      <c r="C7832" t="s">
        <v>8431</v>
      </c>
      <c r="D7832" t="s">
        <v>8956</v>
      </c>
      <c r="E7832" t="n">
        <v>13</v>
      </c>
      <c r="F7832" t="n">
        <v>10</v>
      </c>
      <c r="G7832" t="n">
        <v>2</v>
      </c>
      <c r="H7832" t="n">
        <v>0</v>
      </c>
      <c r="I7832" s="6" t="n">
        <v>7878</v>
      </c>
      <c r="J7832" s="6" t="n">
        <v>257263</v>
      </c>
      <c r="K7832" s="7" t="n">
        <v>46992.55</v>
      </c>
      <c r="L7832" s="7" t="n">
        <v>5.97</v>
      </c>
      <c r="M7832" s="6" t="n">
        <v>33</v>
      </c>
    </row>
    <row r="7833">
      <c r="A7833" t="s">
        <v>9011</v>
      </c>
      <c r="B7833" t="s">
        <v>4382</v>
      </c>
      <c r="C7833" t="s">
        <v>8431</v>
      </c>
      <c r="D7833" t="s">
        <v>8956</v>
      </c>
      <c r="E7833" t="n">
        <v>13</v>
      </c>
      <c r="F7833" t="n">
        <v>10</v>
      </c>
      <c r="G7833" t="n">
        <v>2</v>
      </c>
      <c r="H7833" t="n">
        <v>0</v>
      </c>
      <c r="I7833" s="6" t="n">
        <v>76</v>
      </c>
      <c r="J7833" s="6" t="n">
        <v>1665</v>
      </c>
      <c r="K7833" s="7" t="n">
        <v>457.7</v>
      </c>
      <c r="L7833" s="7" t="n">
        <v>6.02</v>
      </c>
      <c r="M7833" s="6" t="n">
        <v>22</v>
      </c>
    </row>
    <row r="7834">
      <c r="A7834" t="s">
        <v>9012</v>
      </c>
      <c r="B7834" t="s">
        <v>4382</v>
      </c>
      <c r="C7834" t="s">
        <v>8431</v>
      </c>
      <c r="D7834" t="s">
        <v>8956</v>
      </c>
      <c r="E7834" t="n">
        <v>13</v>
      </c>
      <c r="F7834" t="n">
        <v>10</v>
      </c>
      <c r="G7834" t="n">
        <v>2</v>
      </c>
      <c r="H7834" t="n">
        <v>0</v>
      </c>
      <c r="I7834" s="6" t="n">
        <v>15</v>
      </c>
      <c r="J7834" s="6" t="n">
        <v>64</v>
      </c>
      <c r="K7834" s="7" t="n">
        <v>100.76</v>
      </c>
      <c r="L7834" s="7" t="n">
        <v>6.72</v>
      </c>
      <c r="M7834" s="6" t="n">
        <v>4</v>
      </c>
    </row>
    <row r="7835">
      <c r="A7835" t="s">
        <v>9013</v>
      </c>
      <c r="B7835" t="s">
        <v>4382</v>
      </c>
      <c r="C7835" t="s">
        <v>8431</v>
      </c>
      <c r="D7835" t="s">
        <v>8956</v>
      </c>
      <c r="E7835" t="n">
        <v>13</v>
      </c>
      <c r="F7835" t="n">
        <v>10</v>
      </c>
      <c r="G7835" t="n">
        <v>2</v>
      </c>
      <c r="H7835" t="n">
        <v>0</v>
      </c>
      <c r="I7835" s="6" t="n">
        <v>142</v>
      </c>
      <c r="J7835" s="6" t="n">
        <v>170</v>
      </c>
      <c r="K7835" s="7" t="n">
        <v>691</v>
      </c>
      <c r="L7835" s="7" t="n">
        <v>4.87</v>
      </c>
      <c r="M7835" s="6" t="n">
        <v>1</v>
      </c>
    </row>
    <row r="7836">
      <c r="A7836" t="s">
        <v>9014</v>
      </c>
      <c r="B7836" t="s">
        <v>9015</v>
      </c>
      <c r="C7836" t="s">
        <v>8431</v>
      </c>
      <c r="D7836" t="s">
        <v>8956</v>
      </c>
      <c r="E7836" t="n">
        <v>13</v>
      </c>
      <c r="F7836" t="n">
        <v>10</v>
      </c>
      <c r="G7836" t="n">
        <v>2</v>
      </c>
      <c r="H7836" t="n">
        <v>0</v>
      </c>
      <c r="I7836" s="6" t="n">
        <v>305</v>
      </c>
      <c r="J7836" s="6" t="n">
        <v>4104</v>
      </c>
      <c r="K7836" s="7" t="n">
        <v>11104.44</v>
      </c>
      <c r="L7836" s="7" t="n">
        <v>36.41</v>
      </c>
      <c r="M7836" s="6" t="n">
        <v>13</v>
      </c>
    </row>
    <row r="7837">
      <c r="A7837" t="s">
        <v>9016</v>
      </c>
      <c r="B7837" t="s">
        <v>9017</v>
      </c>
      <c r="C7837" t="s">
        <v>8431</v>
      </c>
      <c r="D7837" t="s">
        <v>8956</v>
      </c>
      <c r="E7837" t="n">
        <v>13</v>
      </c>
      <c r="F7837" t="n">
        <v>10</v>
      </c>
      <c r="G7837" t="n">
        <v>2</v>
      </c>
      <c r="H7837" t="n">
        <v>0</v>
      </c>
      <c r="I7837" s="6" t="n">
        <v>3</v>
      </c>
      <c r="J7837" s="6" t="n">
        <v>304</v>
      </c>
      <c r="K7837" s="7" t="n">
        <v>9.16</v>
      </c>
      <c r="L7837" s="7" t="n">
        <v>3.05</v>
      </c>
      <c r="M7837" s="6" t="n">
        <v>101</v>
      </c>
    </row>
    <row r="7838">
      <c r="A7838" t="s">
        <v>9018</v>
      </c>
      <c r="B7838" t="s">
        <v>9015</v>
      </c>
      <c r="C7838" t="s">
        <v>8431</v>
      </c>
      <c r="D7838" t="s">
        <v>8956</v>
      </c>
      <c r="E7838" t="n">
        <v>13</v>
      </c>
      <c r="F7838" t="n">
        <v>10</v>
      </c>
      <c r="G7838" t="n">
        <v>2</v>
      </c>
      <c r="H7838" t="n">
        <v>0</v>
      </c>
      <c r="I7838" s="6" t="n">
        <v>122</v>
      </c>
      <c r="J7838" s="6" t="n">
        <v>1560</v>
      </c>
      <c r="K7838" s="7" t="n">
        <v>3559.4</v>
      </c>
      <c r="L7838" s="7" t="n">
        <v>29.18</v>
      </c>
      <c r="M7838" s="6" t="n">
        <v>13</v>
      </c>
    </row>
    <row r="7839">
      <c r="A7839" t="s">
        <v>9019</v>
      </c>
      <c r="B7839" t="s">
        <v>4394</v>
      </c>
      <c r="C7839" t="s">
        <v>8431</v>
      </c>
      <c r="D7839" t="s">
        <v>8956</v>
      </c>
      <c r="E7839" t="n">
        <v>13</v>
      </c>
      <c r="F7839" t="n">
        <v>10</v>
      </c>
      <c r="G7839" t="n">
        <v>3</v>
      </c>
      <c r="H7839" t="n">
        <v>0</v>
      </c>
      <c r="I7839" s="6" t="n">
        <v>4686</v>
      </c>
      <c r="J7839" s="6" t="n">
        <v>22900</v>
      </c>
      <c r="K7839" s="7" t="n">
        <v>28410.43</v>
      </c>
      <c r="L7839" s="7" t="n">
        <v>6.06</v>
      </c>
      <c r="M7839" s="6" t="n">
        <v>5</v>
      </c>
    </row>
    <row r="7840">
      <c r="A7840" t="s">
        <v>9020</v>
      </c>
      <c r="B7840" t="s">
        <v>4394</v>
      </c>
      <c r="C7840" t="s">
        <v>8431</v>
      </c>
      <c r="D7840" t="s">
        <v>8956</v>
      </c>
      <c r="E7840" t="n">
        <v>13</v>
      </c>
      <c r="F7840" t="n">
        <v>10</v>
      </c>
      <c r="G7840" t="n">
        <v>3</v>
      </c>
      <c r="H7840" t="n">
        <v>0</v>
      </c>
      <c r="I7840" s="6" t="n">
        <v>3</v>
      </c>
      <c r="J7840" s="6" t="n">
        <v>14</v>
      </c>
      <c r="K7840" s="7" t="n">
        <v>9.45</v>
      </c>
      <c r="L7840" s="7" t="n">
        <v>3.15</v>
      </c>
      <c r="M7840" s="6" t="n">
        <v>5</v>
      </c>
    </row>
    <row r="7841">
      <c r="A7841" t="s">
        <v>9021</v>
      </c>
      <c r="B7841" t="s">
        <v>4394</v>
      </c>
      <c r="C7841" t="s">
        <v>8431</v>
      </c>
      <c r="D7841" t="s">
        <v>8956</v>
      </c>
      <c r="E7841" t="n">
        <v>13</v>
      </c>
      <c r="F7841" t="n">
        <v>10</v>
      </c>
      <c r="G7841" t="n">
        <v>3</v>
      </c>
      <c r="H7841" t="n">
        <v>0</v>
      </c>
      <c r="I7841" s="6" t="n">
        <v>9</v>
      </c>
      <c r="J7841" s="6" t="n">
        <v>18</v>
      </c>
      <c r="K7841" s="7" t="n">
        <v>36.63</v>
      </c>
      <c r="L7841" s="7" t="n">
        <v>4.07</v>
      </c>
      <c r="M7841" s="6" t="n">
        <v>2</v>
      </c>
    </row>
    <row r="7842">
      <c r="A7842" t="s">
        <v>9022</v>
      </c>
      <c r="B7842" t="s">
        <v>4394</v>
      </c>
      <c r="C7842" t="s">
        <v>8431</v>
      </c>
      <c r="D7842" t="s">
        <v>8956</v>
      </c>
      <c r="E7842" t="n">
        <v>13</v>
      </c>
      <c r="F7842" t="n">
        <v>10</v>
      </c>
      <c r="G7842" t="n">
        <v>3</v>
      </c>
      <c r="H7842" t="n">
        <v>0</v>
      </c>
      <c r="I7842" s="6" t="n">
        <v>82</v>
      </c>
      <c r="J7842" s="6" t="n">
        <v>277</v>
      </c>
      <c r="K7842" s="7" t="n">
        <v>558.54</v>
      </c>
      <c r="L7842" s="7" t="n">
        <v>6.81</v>
      </c>
      <c r="M7842" s="6" t="n">
        <v>3</v>
      </c>
    </row>
    <row r="7843">
      <c r="A7843" t="s">
        <v>9023</v>
      </c>
      <c r="B7843" t="s">
        <v>4394</v>
      </c>
      <c r="C7843" t="s">
        <v>8431</v>
      </c>
      <c r="D7843" t="s">
        <v>8956</v>
      </c>
      <c r="E7843" t="n">
        <v>13</v>
      </c>
      <c r="F7843" t="n">
        <v>10</v>
      </c>
      <c r="G7843" t="n">
        <v>3</v>
      </c>
      <c r="H7843" t="n">
        <v>0</v>
      </c>
      <c r="I7843" s="6" t="n">
        <v>20</v>
      </c>
      <c r="J7843" s="6" t="n">
        <v>44</v>
      </c>
      <c r="K7843" s="7" t="n">
        <v>123.34</v>
      </c>
      <c r="L7843" s="7" t="n">
        <v>6.17</v>
      </c>
      <c r="M7843" s="6" t="n">
        <v>2</v>
      </c>
    </row>
    <row r="7844">
      <c r="A7844" t="s">
        <v>9024</v>
      </c>
      <c r="B7844" t="s">
        <v>9025</v>
      </c>
      <c r="C7844" t="s">
        <v>8431</v>
      </c>
      <c r="D7844" t="s">
        <v>8956</v>
      </c>
      <c r="E7844" t="n">
        <v>13</v>
      </c>
      <c r="F7844" t="n">
        <v>10</v>
      </c>
      <c r="G7844" t="n">
        <v>4</v>
      </c>
      <c r="H7844" t="n">
        <v>0</v>
      </c>
      <c r="I7844" s="6" t="n">
        <v>2736</v>
      </c>
      <c r="J7844" s="6" t="n">
        <v>445970</v>
      </c>
      <c r="K7844" s="7" t="n">
        <v>45918.02</v>
      </c>
      <c r="L7844" s="7" t="n">
        <v>16.78</v>
      </c>
      <c r="M7844" s="6" t="n">
        <v>163</v>
      </c>
    </row>
    <row r="7845">
      <c r="A7845" t="s">
        <v>9026</v>
      </c>
      <c r="B7845" t="s">
        <v>9027</v>
      </c>
      <c r="C7845" t="s">
        <v>8431</v>
      </c>
      <c r="D7845" t="s">
        <v>8956</v>
      </c>
      <c r="E7845" t="n">
        <v>13</v>
      </c>
      <c r="F7845" t="n">
        <v>10</v>
      </c>
      <c r="G7845" t="n">
        <v>4</v>
      </c>
      <c r="H7845" t="n">
        <v>0</v>
      </c>
      <c r="I7845" s="6" t="n">
        <v>6</v>
      </c>
      <c r="J7845" s="6" t="n">
        <v>602</v>
      </c>
      <c r="K7845" s="7" t="n">
        <v>51.67</v>
      </c>
      <c r="L7845" s="7" t="n">
        <v>8.61</v>
      </c>
      <c r="M7845" s="6" t="n">
        <v>100</v>
      </c>
    </row>
    <row r="7846">
      <c r="A7846" t="s">
        <v>9028</v>
      </c>
      <c r="B7846" t="s">
        <v>9027</v>
      </c>
      <c r="C7846" t="s">
        <v>8431</v>
      </c>
      <c r="D7846" t="s">
        <v>8956</v>
      </c>
      <c r="E7846" t="n">
        <v>13</v>
      </c>
      <c r="F7846" t="n">
        <v>10</v>
      </c>
      <c r="G7846" t="n">
        <v>4</v>
      </c>
      <c r="H7846" t="n">
        <v>0</v>
      </c>
      <c r="I7846" s="6" t="n">
        <v>119</v>
      </c>
      <c r="J7846" s="6" t="n">
        <v>14890</v>
      </c>
      <c r="K7846" s="7" t="n">
        <v>1165.39</v>
      </c>
      <c r="L7846" s="7" t="n">
        <v>9.79</v>
      </c>
      <c r="M7846" s="6" t="n">
        <v>125</v>
      </c>
    </row>
    <row r="7847">
      <c r="A7847" t="s">
        <v>9029</v>
      </c>
      <c r="B7847" t="s">
        <v>9027</v>
      </c>
      <c r="C7847" t="s">
        <v>8431</v>
      </c>
      <c r="D7847" t="s">
        <v>8956</v>
      </c>
      <c r="E7847" t="n">
        <v>13</v>
      </c>
      <c r="F7847" t="n">
        <v>10</v>
      </c>
      <c r="G7847" t="n">
        <v>4</v>
      </c>
      <c r="H7847" t="n">
        <v>0</v>
      </c>
      <c r="I7847" s="6" t="n">
        <v>15579</v>
      </c>
      <c r="J7847" s="6" t="n">
        <v>2113474</v>
      </c>
      <c r="K7847" s="7" t="n">
        <v>144073.67</v>
      </c>
      <c r="L7847" s="7" t="n">
        <v>9.25</v>
      </c>
      <c r="M7847" s="6" t="n">
        <v>136</v>
      </c>
    </row>
    <row r="7848">
      <c r="A7848" t="s">
        <v>9030</v>
      </c>
      <c r="B7848" t="s">
        <v>39</v>
      </c>
      <c r="C7848" t="s">
        <v>8431</v>
      </c>
      <c r="D7848" t="s">
        <v>8956</v>
      </c>
      <c r="E7848" t="n">
        <v>13</v>
      </c>
      <c r="F7848" t="n">
        <v>10</v>
      </c>
      <c r="G7848" t="n">
        <v>4</v>
      </c>
      <c r="H7848" t="n">
        <v>0</v>
      </c>
      <c r="I7848" s="6" t="n">
        <v>18202</v>
      </c>
      <c r="J7848" s="6" t="n">
        <v>637525</v>
      </c>
      <c r="K7848" s="7" t="n">
        <v>156647.42</v>
      </c>
      <c r="L7848" s="7" t="n">
        <v>8.61</v>
      </c>
      <c r="M7848" s="6" t="n">
        <v>35</v>
      </c>
    </row>
    <row r="7849">
      <c r="A7849" t="s">
        <v>9031</v>
      </c>
      <c r="B7849" t="s">
        <v>9032</v>
      </c>
      <c r="C7849" t="s">
        <v>8431</v>
      </c>
      <c r="D7849" t="s">
        <v>8956</v>
      </c>
      <c r="E7849" t="n">
        <v>13</v>
      </c>
      <c r="F7849" t="n">
        <v>10</v>
      </c>
      <c r="G7849" t="n">
        <v>4</v>
      </c>
      <c r="H7849" t="n">
        <v>0</v>
      </c>
      <c r="I7849" s="6" t="n">
        <v>36</v>
      </c>
      <c r="J7849" s="6" t="n">
        <v>6091</v>
      </c>
      <c r="K7849" s="7" t="n">
        <v>412.71</v>
      </c>
      <c r="L7849" s="7" t="n">
        <v>11.46</v>
      </c>
      <c r="M7849" s="6" t="n">
        <v>169</v>
      </c>
    </row>
    <row r="7850">
      <c r="A7850" t="s">
        <v>9033</v>
      </c>
      <c r="B7850" t="s">
        <v>9032</v>
      </c>
      <c r="C7850" t="s">
        <v>8431</v>
      </c>
      <c r="D7850" t="s">
        <v>8956</v>
      </c>
      <c r="E7850" t="n">
        <v>13</v>
      </c>
      <c r="F7850" t="n">
        <v>10</v>
      </c>
      <c r="G7850" t="n">
        <v>4</v>
      </c>
      <c r="H7850" t="n">
        <v>0</v>
      </c>
      <c r="I7850" s="6" t="n">
        <v>767</v>
      </c>
      <c r="J7850" s="6" t="n">
        <v>64920</v>
      </c>
      <c r="K7850" s="7" t="n">
        <v>16004.93</v>
      </c>
      <c r="L7850" s="7" t="n">
        <v>20.87</v>
      </c>
      <c r="M7850" s="6" t="n">
        <v>85</v>
      </c>
    </row>
    <row r="7851">
      <c r="A7851" t="s">
        <v>9034</v>
      </c>
      <c r="B7851" t="s">
        <v>9025</v>
      </c>
      <c r="C7851" t="s">
        <v>8431</v>
      </c>
      <c r="D7851" t="s">
        <v>8956</v>
      </c>
      <c r="E7851" t="n">
        <v>13</v>
      </c>
      <c r="F7851" t="n">
        <v>10</v>
      </c>
      <c r="G7851" t="n">
        <v>4</v>
      </c>
      <c r="H7851" t="n">
        <v>0</v>
      </c>
      <c r="I7851" s="6" t="n">
        <v>1873</v>
      </c>
      <c r="J7851" s="6" t="n">
        <v>442443</v>
      </c>
      <c r="K7851" s="7" t="n">
        <v>45556.43</v>
      </c>
      <c r="L7851" s="7" t="n">
        <v>24.32</v>
      </c>
      <c r="M7851" s="6" t="n">
        <v>236</v>
      </c>
    </row>
    <row r="7852">
      <c r="A7852" t="s">
        <v>9035</v>
      </c>
      <c r="B7852" t="s">
        <v>9032</v>
      </c>
      <c r="C7852" t="s">
        <v>8431</v>
      </c>
      <c r="D7852" t="s">
        <v>8956</v>
      </c>
      <c r="E7852" t="n">
        <v>13</v>
      </c>
      <c r="F7852" t="n">
        <v>10</v>
      </c>
      <c r="G7852" t="n">
        <v>4</v>
      </c>
      <c r="H7852" t="n">
        <v>0</v>
      </c>
      <c r="I7852" s="6" t="n">
        <v>308</v>
      </c>
      <c r="J7852" s="6" t="n">
        <v>44413</v>
      </c>
      <c r="K7852" s="7" t="n">
        <v>2995.95</v>
      </c>
      <c r="L7852" s="7" t="n">
        <v>9.73</v>
      </c>
      <c r="M7852" s="6" t="n">
        <v>144</v>
      </c>
    </row>
    <row r="7853">
      <c r="A7853" t="s">
        <v>9036</v>
      </c>
      <c r="B7853" t="s">
        <v>9032</v>
      </c>
      <c r="C7853" t="s">
        <v>8431</v>
      </c>
      <c r="D7853" t="s">
        <v>8956</v>
      </c>
      <c r="E7853" t="n">
        <v>13</v>
      </c>
      <c r="F7853" t="n">
        <v>10</v>
      </c>
      <c r="G7853" t="n">
        <v>4</v>
      </c>
      <c r="H7853" t="n">
        <v>0</v>
      </c>
      <c r="I7853" s="6" t="n">
        <v>11346</v>
      </c>
      <c r="J7853" s="6" t="n">
        <v>872520</v>
      </c>
      <c r="K7853" s="7" t="n">
        <v>203958.87</v>
      </c>
      <c r="L7853" s="7" t="n">
        <v>17.98</v>
      </c>
      <c r="M7853" s="6" t="n">
        <v>77</v>
      </c>
    </row>
    <row r="7854">
      <c r="A7854" t="s">
        <v>9037</v>
      </c>
      <c r="B7854" t="s">
        <v>5573</v>
      </c>
      <c r="C7854" t="s">
        <v>8431</v>
      </c>
      <c r="D7854" t="s">
        <v>8956</v>
      </c>
      <c r="E7854" t="n">
        <v>13</v>
      </c>
      <c r="F7854" t="n">
        <v>10</v>
      </c>
      <c r="G7854" t="n">
        <v>5</v>
      </c>
      <c r="H7854" t="n">
        <v>0</v>
      </c>
      <c r="I7854" s="6" t="n">
        <v>16</v>
      </c>
      <c r="J7854" s="6" t="n">
        <v>660</v>
      </c>
      <c r="K7854" s="7" t="n">
        <v>55.88</v>
      </c>
      <c r="L7854" s="7" t="n">
        <v>3.49</v>
      </c>
      <c r="M7854" s="6" t="n">
        <v>41</v>
      </c>
    </row>
    <row r="7855">
      <c r="A7855" t="s">
        <v>9038</v>
      </c>
      <c r="B7855" t="s">
        <v>9039</v>
      </c>
      <c r="C7855" t="s">
        <v>8431</v>
      </c>
      <c r="D7855" t="s">
        <v>8956</v>
      </c>
      <c r="E7855" t="n">
        <v>13</v>
      </c>
      <c r="F7855" t="n">
        <v>10</v>
      </c>
      <c r="G7855" t="n">
        <v>5</v>
      </c>
      <c r="H7855" t="n">
        <v>0</v>
      </c>
      <c r="I7855" s="6" t="n">
        <v>4</v>
      </c>
      <c r="J7855" s="6" t="n">
        <v>200</v>
      </c>
      <c r="K7855" s="7" t="n">
        <v>11.2</v>
      </c>
      <c r="L7855" s="7" t="n">
        <v>2.8</v>
      </c>
      <c r="M7855" s="6" t="n">
        <v>50</v>
      </c>
    </row>
    <row r="7856">
      <c r="A7856" t="s">
        <v>9040</v>
      </c>
      <c r="B7856" t="s">
        <v>9039</v>
      </c>
      <c r="C7856" t="s">
        <v>8431</v>
      </c>
      <c r="D7856" t="s">
        <v>8956</v>
      </c>
      <c r="E7856" t="n">
        <v>13</v>
      </c>
      <c r="F7856" t="n">
        <v>10</v>
      </c>
      <c r="G7856" t="n">
        <v>5</v>
      </c>
      <c r="H7856" t="n">
        <v>0</v>
      </c>
      <c r="I7856" s="6" t="n">
        <v>5</v>
      </c>
      <c r="J7856" s="6" t="n">
        <v>212</v>
      </c>
      <c r="K7856" s="7" t="n">
        <v>11.21</v>
      </c>
      <c r="L7856" s="7" t="n">
        <v>2.24</v>
      </c>
      <c r="M7856" s="6" t="n">
        <v>42</v>
      </c>
    </row>
    <row r="7857">
      <c r="A7857" t="s">
        <v>9041</v>
      </c>
      <c r="B7857" t="s">
        <v>9042</v>
      </c>
      <c r="C7857" t="s">
        <v>8431</v>
      </c>
      <c r="D7857" t="s">
        <v>8956</v>
      </c>
      <c r="E7857" t="n">
        <v>13</v>
      </c>
      <c r="F7857" t="n">
        <v>10</v>
      </c>
      <c r="G7857" t="n">
        <v>5</v>
      </c>
      <c r="H7857" t="n">
        <v>0</v>
      </c>
      <c r="I7857" s="6" t="n">
        <v>8</v>
      </c>
      <c r="J7857" s="6" t="n">
        <v>455</v>
      </c>
      <c r="K7857" s="7" t="n">
        <v>19.63</v>
      </c>
      <c r="L7857" s="7" t="n">
        <v>2.45</v>
      </c>
      <c r="M7857" s="6" t="n">
        <v>57</v>
      </c>
    </row>
    <row r="7858">
      <c r="A7858" t="s">
        <v>9043</v>
      </c>
      <c r="B7858" t="s">
        <v>5573</v>
      </c>
      <c r="C7858" t="s">
        <v>8431</v>
      </c>
      <c r="D7858" t="s">
        <v>8956</v>
      </c>
      <c r="E7858" t="n">
        <v>13</v>
      </c>
      <c r="F7858" t="n">
        <v>10</v>
      </c>
      <c r="G7858" t="n">
        <v>5</v>
      </c>
      <c r="H7858" t="n">
        <v>0</v>
      </c>
      <c r="I7858" s="6" t="n">
        <v>3</v>
      </c>
      <c r="J7858" s="6" t="n">
        <v>90</v>
      </c>
      <c r="K7858" s="7" t="n">
        <v>7.62</v>
      </c>
      <c r="L7858" s="7" t="n">
        <v>2.54</v>
      </c>
      <c r="M7858" s="6" t="n">
        <v>30</v>
      </c>
    </row>
    <row r="7859">
      <c r="A7859" t="s">
        <v>9044</v>
      </c>
      <c r="B7859" t="s">
        <v>8419</v>
      </c>
      <c r="C7859" t="s">
        <v>8431</v>
      </c>
      <c r="D7859" t="s">
        <v>8956</v>
      </c>
      <c r="E7859" t="n">
        <v>13</v>
      </c>
      <c r="F7859" t="n">
        <v>10</v>
      </c>
      <c r="G7859" t="n">
        <v>5</v>
      </c>
      <c r="H7859" t="n">
        <v>0</v>
      </c>
      <c r="I7859" s="6" t="n">
        <v>90</v>
      </c>
      <c r="J7859" s="6" t="n">
        <v>2830</v>
      </c>
      <c r="K7859" s="7" t="n">
        <v>871.7</v>
      </c>
      <c r="L7859" s="7" t="n">
        <v>9.69</v>
      </c>
      <c r="M7859" s="6" t="n">
        <v>31</v>
      </c>
    </row>
    <row r="7860">
      <c r="A7860" t="s">
        <v>9045</v>
      </c>
      <c r="B7860" t="s">
        <v>7956</v>
      </c>
      <c r="C7860" t="s">
        <v>8431</v>
      </c>
      <c r="D7860" t="s">
        <v>8956</v>
      </c>
      <c r="E7860" t="n">
        <v>13</v>
      </c>
      <c r="F7860" t="n">
        <v>10</v>
      </c>
      <c r="G7860" t="n">
        <v>5</v>
      </c>
      <c r="H7860" t="n">
        <v>0</v>
      </c>
      <c r="I7860" s="6" t="n">
        <v>4</v>
      </c>
      <c r="J7860" s="6" t="n">
        <v>76</v>
      </c>
      <c r="K7860" s="7" t="n">
        <v>15.96</v>
      </c>
      <c r="L7860" s="7" t="n">
        <v>3.99</v>
      </c>
      <c r="M7860" s="6" t="n">
        <v>19</v>
      </c>
    </row>
    <row r="7861">
      <c r="A7861" t="s">
        <v>9046</v>
      </c>
      <c r="B7861" t="s">
        <v>9047</v>
      </c>
      <c r="C7861" t="s">
        <v>8431</v>
      </c>
      <c r="D7861" t="s">
        <v>8956</v>
      </c>
      <c r="E7861" t="n">
        <v>13</v>
      </c>
      <c r="F7861" t="n">
        <v>10</v>
      </c>
      <c r="G7861" t="n">
        <v>5</v>
      </c>
      <c r="H7861" t="n">
        <v>0</v>
      </c>
      <c r="I7861" s="6" t="n">
        <v>8</v>
      </c>
      <c r="J7861" s="6" t="n">
        <v>338</v>
      </c>
      <c r="K7861" s="7" t="n">
        <v>15.69</v>
      </c>
      <c r="L7861" s="7" t="n">
        <v>1.96</v>
      </c>
      <c r="M7861" s="6" t="n">
        <v>42</v>
      </c>
    </row>
    <row r="7862">
      <c r="A7862" t="s">
        <v>9048</v>
      </c>
      <c r="B7862" t="s">
        <v>8419</v>
      </c>
      <c r="C7862" t="s">
        <v>8431</v>
      </c>
      <c r="D7862" t="s">
        <v>8956</v>
      </c>
      <c r="E7862" t="n">
        <v>13</v>
      </c>
      <c r="F7862" t="n">
        <v>10</v>
      </c>
      <c r="G7862" t="n">
        <v>5</v>
      </c>
      <c r="H7862" t="n">
        <v>0</v>
      </c>
      <c r="I7862" s="6" t="n">
        <v>197</v>
      </c>
      <c r="J7862" s="6" t="n">
        <v>5891</v>
      </c>
      <c r="K7862" s="7" t="n">
        <v>1893.02</v>
      </c>
      <c r="L7862" s="7" t="n">
        <v>9.61</v>
      </c>
      <c r="M7862" s="6" t="n">
        <v>30</v>
      </c>
    </row>
    <row r="7863">
      <c r="A7863" t="s">
        <v>9049</v>
      </c>
      <c r="B7863" t="s">
        <v>9050</v>
      </c>
      <c r="C7863" t="s">
        <v>8431</v>
      </c>
      <c r="D7863" t="s">
        <v>8956</v>
      </c>
      <c r="E7863" t="n">
        <v>13</v>
      </c>
      <c r="F7863" t="n">
        <v>10</v>
      </c>
      <c r="G7863" t="n">
        <v>5</v>
      </c>
      <c r="H7863" t="n">
        <v>0</v>
      </c>
      <c r="I7863" s="6" t="n">
        <v>716</v>
      </c>
      <c r="J7863" s="6" t="n">
        <v>45587</v>
      </c>
      <c r="K7863" s="7" t="n">
        <v>2422.98</v>
      </c>
      <c r="L7863" s="7" t="n">
        <v>3.38</v>
      </c>
      <c r="M7863" s="6" t="n">
        <v>64</v>
      </c>
    </row>
    <row r="7864">
      <c r="A7864" t="s">
        <v>9051</v>
      </c>
      <c r="B7864" t="s">
        <v>9042</v>
      </c>
      <c r="C7864" t="s">
        <v>8431</v>
      </c>
      <c r="D7864" t="s">
        <v>8956</v>
      </c>
      <c r="E7864" t="n">
        <v>13</v>
      </c>
      <c r="F7864" t="n">
        <v>10</v>
      </c>
      <c r="G7864" t="n">
        <v>5</v>
      </c>
      <c r="H7864" t="n">
        <v>0</v>
      </c>
      <c r="I7864" s="6" t="n">
        <v>127</v>
      </c>
      <c r="J7864" s="6" t="n">
        <v>7076</v>
      </c>
      <c r="K7864" s="7" t="n">
        <v>331.06</v>
      </c>
      <c r="L7864" s="7" t="n">
        <v>2.61</v>
      </c>
      <c r="M7864" s="6" t="n">
        <v>56</v>
      </c>
    </row>
    <row r="7865">
      <c r="A7865" t="s">
        <v>9052</v>
      </c>
      <c r="B7865" t="s">
        <v>9053</v>
      </c>
      <c r="C7865" t="s">
        <v>8431</v>
      </c>
      <c r="D7865" t="s">
        <v>9054</v>
      </c>
      <c r="E7865" t="n">
        <v>13</v>
      </c>
      <c r="F7865" t="n">
        <v>11</v>
      </c>
      <c r="G7865" t="n">
        <v>1</v>
      </c>
      <c r="H7865" t="n">
        <v>0</v>
      </c>
      <c r="I7865" s="6" t="n">
        <v>51</v>
      </c>
      <c r="J7865" s="6" t="n">
        <v>21437</v>
      </c>
      <c r="K7865" s="7" t="n">
        <v>200.5</v>
      </c>
      <c r="L7865" s="7" t="n">
        <v>3.93</v>
      </c>
      <c r="M7865" s="6" t="n">
        <v>420</v>
      </c>
    </row>
    <row r="7866">
      <c r="A7866" t="s">
        <v>9055</v>
      </c>
      <c r="B7866" t="s">
        <v>5573</v>
      </c>
      <c r="C7866" t="s">
        <v>8431</v>
      </c>
      <c r="D7866" t="s">
        <v>9054</v>
      </c>
      <c r="E7866" t="n">
        <v>13</v>
      </c>
      <c r="F7866" t="n">
        <v>11</v>
      </c>
      <c r="G7866" t="n">
        <v>2</v>
      </c>
      <c r="H7866" t="n">
        <v>0</v>
      </c>
      <c r="I7866" s="6" t="n">
        <v>34</v>
      </c>
      <c r="J7866" s="6" t="n">
        <v>6450</v>
      </c>
      <c r="K7866" s="7" t="n">
        <v>1639.49</v>
      </c>
      <c r="L7866" s="7" t="n">
        <v>48.22</v>
      </c>
      <c r="M7866" s="6" t="n">
        <v>190</v>
      </c>
    </row>
    <row r="7867">
      <c r="A7867" t="s">
        <v>9056</v>
      </c>
      <c r="B7867" t="s">
        <v>9057</v>
      </c>
      <c r="C7867" t="s">
        <v>8431</v>
      </c>
      <c r="D7867" t="s">
        <v>9054</v>
      </c>
      <c r="E7867" t="n">
        <v>13</v>
      </c>
      <c r="F7867" t="n">
        <v>11</v>
      </c>
      <c r="G7867" t="n">
        <v>2</v>
      </c>
      <c r="H7867" t="n">
        <v>0</v>
      </c>
      <c r="I7867" s="6" t="n">
        <v>25</v>
      </c>
      <c r="J7867" s="6" t="n">
        <v>665</v>
      </c>
      <c r="K7867" s="7" t="n">
        <v>399</v>
      </c>
      <c r="L7867" s="7" t="n">
        <v>15.96</v>
      </c>
      <c r="M7867" s="6" t="n">
        <v>27</v>
      </c>
    </row>
    <row r="7868">
      <c r="A7868" t="s">
        <v>9058</v>
      </c>
      <c r="B7868" t="s">
        <v>9057</v>
      </c>
      <c r="C7868" t="s">
        <v>8431</v>
      </c>
      <c r="D7868" t="s">
        <v>9054</v>
      </c>
      <c r="E7868" t="n">
        <v>13</v>
      </c>
      <c r="F7868" t="n">
        <v>11</v>
      </c>
      <c r="G7868" t="n">
        <v>2</v>
      </c>
      <c r="H7868" t="n">
        <v>0</v>
      </c>
      <c r="I7868" s="6" t="n">
        <v>8</v>
      </c>
      <c r="J7868" s="6" t="n">
        <v>254</v>
      </c>
      <c r="K7868" s="7" t="n">
        <v>802.13</v>
      </c>
      <c r="L7868" s="7" t="n">
        <v>100.27</v>
      </c>
      <c r="M7868" s="6" t="n">
        <v>32</v>
      </c>
    </row>
    <row r="7869">
      <c r="A7869" t="s">
        <v>9059</v>
      </c>
      <c r="B7869" t="s">
        <v>9057</v>
      </c>
      <c r="C7869" t="s">
        <v>8431</v>
      </c>
      <c r="D7869" t="s">
        <v>9054</v>
      </c>
      <c r="E7869" t="n">
        <v>13</v>
      </c>
      <c r="F7869" t="n">
        <v>11</v>
      </c>
      <c r="G7869" t="n">
        <v>2</v>
      </c>
      <c r="H7869" t="n">
        <v>0</v>
      </c>
      <c r="I7869" s="6" t="n">
        <v>538</v>
      </c>
      <c r="J7869" s="6" t="n">
        <v>14558</v>
      </c>
      <c r="K7869" s="7" t="n">
        <v>13393.36</v>
      </c>
      <c r="L7869" s="7" t="n">
        <v>24.89</v>
      </c>
      <c r="M7869" s="6" t="n">
        <v>27</v>
      </c>
    </row>
    <row r="7870">
      <c r="A7870" t="s">
        <v>9060</v>
      </c>
      <c r="B7870" t="s">
        <v>9057</v>
      </c>
      <c r="C7870" t="s">
        <v>8431</v>
      </c>
      <c r="D7870" t="s">
        <v>9054</v>
      </c>
      <c r="E7870" t="n">
        <v>13</v>
      </c>
      <c r="F7870" t="n">
        <v>11</v>
      </c>
      <c r="G7870" t="n">
        <v>2</v>
      </c>
      <c r="H7870" t="n">
        <v>0</v>
      </c>
      <c r="I7870" s="6" t="n">
        <v>3</v>
      </c>
      <c r="J7870" s="6" t="n">
        <v>91</v>
      </c>
      <c r="K7870" s="7" t="n">
        <v>301.76</v>
      </c>
      <c r="L7870" s="7" t="n">
        <v>100.59</v>
      </c>
      <c r="M7870" s="6" t="n">
        <v>30</v>
      </c>
    </row>
    <row r="7871">
      <c r="A7871" t="s">
        <v>9061</v>
      </c>
      <c r="B7871" t="s">
        <v>9057</v>
      </c>
      <c r="C7871" t="s">
        <v>8431</v>
      </c>
      <c r="D7871" t="s">
        <v>9054</v>
      </c>
      <c r="E7871" t="n">
        <v>13</v>
      </c>
      <c r="F7871" t="n">
        <v>11</v>
      </c>
      <c r="G7871" t="n">
        <v>2</v>
      </c>
      <c r="H7871" t="n">
        <v>0</v>
      </c>
      <c r="I7871" s="6" t="n">
        <v>11</v>
      </c>
      <c r="J7871" s="6" t="n">
        <v>291</v>
      </c>
      <c r="K7871" s="7" t="n">
        <v>282.27</v>
      </c>
      <c r="L7871" s="7" t="n">
        <v>25.66</v>
      </c>
      <c r="M7871" s="6" t="n">
        <v>26</v>
      </c>
    </row>
    <row r="7872">
      <c r="A7872" t="s">
        <v>9062</v>
      </c>
      <c r="B7872" t="s">
        <v>5573</v>
      </c>
      <c r="C7872" t="s">
        <v>8431</v>
      </c>
      <c r="D7872" t="s">
        <v>9054</v>
      </c>
      <c r="E7872" t="n">
        <v>13</v>
      </c>
      <c r="F7872" t="n">
        <v>11</v>
      </c>
      <c r="G7872" t="n">
        <v>2</v>
      </c>
      <c r="H7872" t="n">
        <v>0</v>
      </c>
      <c r="I7872" s="6" t="n">
        <v>26</v>
      </c>
      <c r="J7872" s="6" t="n">
        <v>13700</v>
      </c>
      <c r="K7872" s="7" t="n">
        <v>169.06</v>
      </c>
      <c r="L7872" s="7" t="n">
        <v>6.5</v>
      </c>
      <c r="M7872" s="6" t="n">
        <v>527</v>
      </c>
    </row>
    <row r="7873">
      <c r="A7873" t="s">
        <v>9063</v>
      </c>
      <c r="B7873" t="s">
        <v>5573</v>
      </c>
      <c r="C7873" t="s">
        <v>8431</v>
      </c>
      <c r="D7873" t="s">
        <v>9054</v>
      </c>
      <c r="E7873" t="n">
        <v>13</v>
      </c>
      <c r="F7873" t="n">
        <v>11</v>
      </c>
      <c r="G7873" t="n">
        <v>2</v>
      </c>
      <c r="H7873" t="n">
        <v>0</v>
      </c>
      <c r="I7873" s="6" t="n">
        <v>22</v>
      </c>
      <c r="J7873" s="6" t="n">
        <v>8250</v>
      </c>
      <c r="K7873" s="7" t="n">
        <v>726</v>
      </c>
      <c r="L7873" s="7" t="n">
        <v>33</v>
      </c>
      <c r="M7873" s="6" t="n">
        <v>375</v>
      </c>
    </row>
    <row r="7874">
      <c r="A7874" t="s">
        <v>9064</v>
      </c>
      <c r="B7874" t="s">
        <v>5573</v>
      </c>
      <c r="C7874" t="s">
        <v>8431</v>
      </c>
      <c r="D7874" t="s">
        <v>9054</v>
      </c>
      <c r="E7874" t="n">
        <v>13</v>
      </c>
      <c r="F7874" t="n">
        <v>11</v>
      </c>
      <c r="G7874" t="n">
        <v>2</v>
      </c>
      <c r="H7874" t="n">
        <v>0</v>
      </c>
      <c r="I7874" s="6" t="n">
        <v>37</v>
      </c>
      <c r="J7874" s="6" t="n">
        <v>5756</v>
      </c>
      <c r="K7874" s="7" t="n">
        <v>1456.53</v>
      </c>
      <c r="L7874" s="7" t="n">
        <v>39.37</v>
      </c>
      <c r="M7874" s="6" t="n">
        <v>156</v>
      </c>
    </row>
    <row r="7875">
      <c r="A7875" t="s">
        <v>9065</v>
      </c>
      <c r="B7875" t="s">
        <v>9057</v>
      </c>
      <c r="C7875" t="s">
        <v>8431</v>
      </c>
      <c r="D7875" t="s">
        <v>9054</v>
      </c>
      <c r="E7875" t="n">
        <v>13</v>
      </c>
      <c r="F7875" t="n">
        <v>11</v>
      </c>
      <c r="G7875" t="n">
        <v>2</v>
      </c>
      <c r="H7875" t="n">
        <v>0</v>
      </c>
      <c r="I7875" s="6" t="n">
        <v>1</v>
      </c>
      <c r="J7875" s="6" t="n">
        <v>20</v>
      </c>
      <c r="K7875" s="7" t="n">
        <v>140.6</v>
      </c>
      <c r="L7875" s="7" t="n">
        <v>140.6</v>
      </c>
      <c r="M7875" s="6" t="n">
        <v>20</v>
      </c>
    </row>
    <row r="7876">
      <c r="A7876" t="s">
        <v>9066</v>
      </c>
      <c r="B7876" t="s">
        <v>9057</v>
      </c>
      <c r="C7876" t="s">
        <v>8431</v>
      </c>
      <c r="D7876" t="s">
        <v>9054</v>
      </c>
      <c r="E7876" t="n">
        <v>13</v>
      </c>
      <c r="F7876" t="n">
        <v>11</v>
      </c>
      <c r="G7876" t="n">
        <v>2</v>
      </c>
      <c r="H7876" t="n">
        <v>0</v>
      </c>
      <c r="I7876" s="6" t="n">
        <v>7</v>
      </c>
      <c r="J7876" s="6" t="n">
        <v>175</v>
      </c>
      <c r="K7876" s="7" t="n">
        <v>231.75</v>
      </c>
      <c r="L7876" s="7" t="n">
        <v>33.11</v>
      </c>
      <c r="M7876" s="6" t="n">
        <v>25</v>
      </c>
    </row>
    <row r="7877">
      <c r="A7877" t="s">
        <v>9067</v>
      </c>
      <c r="B7877" t="s">
        <v>5573</v>
      </c>
      <c r="C7877" t="s">
        <v>8431</v>
      </c>
      <c r="D7877" t="s">
        <v>9054</v>
      </c>
      <c r="E7877" t="n">
        <v>13</v>
      </c>
      <c r="F7877" t="n">
        <v>11</v>
      </c>
      <c r="G7877" t="n">
        <v>2</v>
      </c>
      <c r="H7877" t="n">
        <v>0</v>
      </c>
      <c r="I7877" s="6" t="n">
        <v>2013</v>
      </c>
      <c r="J7877" s="6" t="n">
        <v>1062700</v>
      </c>
      <c r="K7877" s="7" t="n">
        <v>20278.22</v>
      </c>
      <c r="L7877" s="7" t="n">
        <v>10.07</v>
      </c>
      <c r="M7877" s="6" t="n">
        <v>528</v>
      </c>
    </row>
    <row r="7878">
      <c r="A7878" t="s">
        <v>9068</v>
      </c>
      <c r="B7878" t="s">
        <v>5573</v>
      </c>
      <c r="C7878" t="s">
        <v>8431</v>
      </c>
      <c r="D7878" t="s">
        <v>9054</v>
      </c>
      <c r="E7878" t="n">
        <v>13</v>
      </c>
      <c r="F7878" t="n">
        <v>11</v>
      </c>
      <c r="G7878" t="n">
        <v>2</v>
      </c>
      <c r="H7878" t="n">
        <v>0</v>
      </c>
      <c r="I7878" s="6" t="n">
        <v>7</v>
      </c>
      <c r="J7878" s="6" t="n">
        <v>4042</v>
      </c>
      <c r="K7878" s="7" t="n">
        <v>49.88</v>
      </c>
      <c r="L7878" s="7" t="n">
        <v>7.13</v>
      </c>
      <c r="M7878" s="6" t="n">
        <v>577</v>
      </c>
    </row>
    <row r="7879">
      <c r="A7879" t="s">
        <v>9069</v>
      </c>
      <c r="B7879" t="s">
        <v>5573</v>
      </c>
      <c r="C7879" t="s">
        <v>8431</v>
      </c>
      <c r="D7879" t="s">
        <v>9054</v>
      </c>
      <c r="E7879" t="n">
        <v>13</v>
      </c>
      <c r="F7879" t="n">
        <v>11</v>
      </c>
      <c r="G7879" t="n">
        <v>2</v>
      </c>
      <c r="H7879" t="n">
        <v>0</v>
      </c>
      <c r="I7879" s="6" t="n">
        <v>463</v>
      </c>
      <c r="J7879" s="6" t="n">
        <v>278599</v>
      </c>
      <c r="K7879" s="7" t="n">
        <v>5251.3</v>
      </c>
      <c r="L7879" s="7" t="n">
        <v>11.34</v>
      </c>
      <c r="M7879" s="6" t="n">
        <v>602</v>
      </c>
    </row>
    <row r="7880">
      <c r="A7880" t="s">
        <v>9070</v>
      </c>
      <c r="B7880" t="s">
        <v>5573</v>
      </c>
      <c r="C7880" t="s">
        <v>8431</v>
      </c>
      <c r="D7880" t="s">
        <v>9054</v>
      </c>
      <c r="E7880" t="n">
        <v>13</v>
      </c>
      <c r="F7880" t="n">
        <v>11</v>
      </c>
      <c r="G7880" t="n">
        <v>2</v>
      </c>
      <c r="H7880" t="n">
        <v>0</v>
      </c>
      <c r="I7880" s="6" t="n">
        <v>7</v>
      </c>
      <c r="J7880" s="6" t="n">
        <v>3250</v>
      </c>
      <c r="K7880" s="7" t="n">
        <v>286</v>
      </c>
      <c r="L7880" s="7" t="n">
        <v>40.86</v>
      </c>
      <c r="M7880" s="6" t="n">
        <v>464</v>
      </c>
    </row>
    <row r="7881">
      <c r="A7881" t="s">
        <v>9071</v>
      </c>
      <c r="B7881" t="s">
        <v>5573</v>
      </c>
      <c r="C7881" t="s">
        <v>8431</v>
      </c>
      <c r="D7881" t="s">
        <v>9054</v>
      </c>
      <c r="E7881" t="n">
        <v>13</v>
      </c>
      <c r="F7881" t="n">
        <v>11</v>
      </c>
      <c r="G7881" t="n">
        <v>2</v>
      </c>
      <c r="H7881" t="n">
        <v>0</v>
      </c>
      <c r="I7881" s="6" t="n">
        <v>216</v>
      </c>
      <c r="J7881" s="6" t="n">
        <v>126875</v>
      </c>
      <c r="K7881" s="7" t="n">
        <v>2178.26</v>
      </c>
      <c r="L7881" s="7" t="n">
        <v>10.08</v>
      </c>
      <c r="M7881" s="6" t="n">
        <v>587</v>
      </c>
    </row>
    <row r="7882">
      <c r="A7882" t="s">
        <v>9072</v>
      </c>
      <c r="B7882" t="s">
        <v>5573</v>
      </c>
      <c r="C7882" t="s">
        <v>8431</v>
      </c>
      <c r="D7882" t="s">
        <v>9054</v>
      </c>
      <c r="E7882" t="n">
        <v>13</v>
      </c>
      <c r="F7882" t="n">
        <v>11</v>
      </c>
      <c r="G7882" t="n">
        <v>2</v>
      </c>
      <c r="H7882" t="n">
        <v>0</v>
      </c>
      <c r="I7882" s="6" t="n">
        <v>252</v>
      </c>
      <c r="J7882" s="6" t="n">
        <v>140100</v>
      </c>
      <c r="K7882" s="7" t="n">
        <v>1592.17</v>
      </c>
      <c r="L7882" s="7" t="n">
        <v>6.32</v>
      </c>
      <c r="M7882" s="6" t="n">
        <v>556</v>
      </c>
    </row>
    <row r="7883">
      <c r="A7883" t="s">
        <v>9073</v>
      </c>
      <c r="B7883" t="s">
        <v>39</v>
      </c>
      <c r="C7883" t="s">
        <v>8431</v>
      </c>
      <c r="D7883" t="s">
        <v>9054</v>
      </c>
      <c r="E7883" t="n">
        <v>13</v>
      </c>
      <c r="F7883" t="n">
        <v>11</v>
      </c>
      <c r="G7883" t="n">
        <v>2</v>
      </c>
      <c r="H7883" t="n">
        <v>0</v>
      </c>
      <c r="I7883" s="6" t="n">
        <v>435</v>
      </c>
      <c r="J7883" s="6" t="n">
        <v>73800</v>
      </c>
      <c r="K7883" s="7" t="n">
        <v>1067.64</v>
      </c>
      <c r="L7883" s="7" t="n">
        <v>2.45</v>
      </c>
      <c r="M7883" s="6" t="n">
        <v>170</v>
      </c>
    </row>
    <row r="7884">
      <c r="A7884" t="s">
        <v>9074</v>
      </c>
      <c r="B7884" t="s">
        <v>9042</v>
      </c>
      <c r="C7884" t="s">
        <v>8431</v>
      </c>
      <c r="D7884" t="s">
        <v>9054</v>
      </c>
      <c r="E7884" t="n">
        <v>13</v>
      </c>
      <c r="F7884" t="n">
        <v>11</v>
      </c>
      <c r="G7884" t="n">
        <v>2</v>
      </c>
      <c r="H7884" t="n">
        <v>0</v>
      </c>
      <c r="I7884" s="6" t="n">
        <v>1</v>
      </c>
      <c r="J7884" s="6" t="n">
        <v>1</v>
      </c>
      <c r="K7884" s="7" t="n">
        <v>0.69</v>
      </c>
      <c r="L7884" s="7" t="n">
        <v>0.69</v>
      </c>
      <c r="M7884" s="6" t="n">
        <v>1</v>
      </c>
    </row>
    <row r="7885">
      <c r="A7885" t="s">
        <v>9075</v>
      </c>
      <c r="B7885" t="s">
        <v>9042</v>
      </c>
      <c r="C7885" t="s">
        <v>8431</v>
      </c>
      <c r="D7885" t="s">
        <v>9054</v>
      </c>
      <c r="E7885" t="n">
        <v>13</v>
      </c>
      <c r="F7885" t="n">
        <v>11</v>
      </c>
      <c r="G7885" t="n">
        <v>2</v>
      </c>
      <c r="H7885" t="n">
        <v>0</v>
      </c>
      <c r="I7885" s="6" t="n">
        <v>1</v>
      </c>
      <c r="J7885" s="6" t="n">
        <v>28</v>
      </c>
      <c r="K7885" s="7" t="n">
        <v>5.97</v>
      </c>
      <c r="L7885" s="7" t="n">
        <v>5.97</v>
      </c>
      <c r="M7885" s="6" t="n">
        <v>28</v>
      </c>
    </row>
    <row r="7886">
      <c r="A7886" t="s">
        <v>9076</v>
      </c>
      <c r="B7886" t="s">
        <v>5573</v>
      </c>
      <c r="C7886" t="s">
        <v>8431</v>
      </c>
      <c r="D7886" t="s">
        <v>9054</v>
      </c>
      <c r="E7886" t="n">
        <v>13</v>
      </c>
      <c r="F7886" t="n">
        <v>11</v>
      </c>
      <c r="G7886" t="n">
        <v>2</v>
      </c>
      <c r="H7886" t="n">
        <v>0</v>
      </c>
      <c r="I7886" s="6" t="n">
        <v>2</v>
      </c>
      <c r="J7886" s="6" t="n">
        <v>280</v>
      </c>
      <c r="K7886" s="7" t="n">
        <v>62.05</v>
      </c>
      <c r="L7886" s="7" t="n">
        <v>31.02</v>
      </c>
      <c r="M7886" s="6" t="n">
        <v>140</v>
      </c>
    </row>
    <row r="7887">
      <c r="A7887" t="s">
        <v>9077</v>
      </c>
      <c r="B7887" t="s">
        <v>39</v>
      </c>
      <c r="C7887" t="s">
        <v>8431</v>
      </c>
      <c r="D7887" t="s">
        <v>9054</v>
      </c>
      <c r="E7887" t="n">
        <v>13</v>
      </c>
      <c r="F7887" t="n">
        <v>11</v>
      </c>
      <c r="G7887" t="n">
        <v>3</v>
      </c>
      <c r="H7887" t="n">
        <v>0</v>
      </c>
      <c r="I7887" s="6" t="n">
        <v>940</v>
      </c>
      <c r="J7887" s="6" t="n">
        <v>295010</v>
      </c>
      <c r="K7887" s="7" t="n">
        <v>8160.26</v>
      </c>
      <c r="L7887" s="7" t="n">
        <v>8.68</v>
      </c>
      <c r="M7887" s="6" t="n">
        <v>314</v>
      </c>
    </row>
    <row r="7888">
      <c r="A7888" t="s">
        <v>9078</v>
      </c>
      <c r="B7888" t="s">
        <v>39</v>
      </c>
      <c r="C7888" t="s">
        <v>8431</v>
      </c>
      <c r="D7888" t="s">
        <v>9054</v>
      </c>
      <c r="E7888" t="n">
        <v>13</v>
      </c>
      <c r="F7888" t="n">
        <v>11</v>
      </c>
      <c r="G7888" t="n">
        <v>3</v>
      </c>
      <c r="H7888" t="n">
        <v>0</v>
      </c>
      <c r="I7888" s="6" t="n">
        <v>715</v>
      </c>
      <c r="J7888" s="6" t="n">
        <v>223652</v>
      </c>
      <c r="K7888" s="7" t="n">
        <v>6315.68</v>
      </c>
      <c r="L7888" s="7" t="n">
        <v>8.83</v>
      </c>
      <c r="M7888" s="6" t="n">
        <v>313</v>
      </c>
    </row>
    <row r="7889">
      <c r="A7889" t="s">
        <v>9079</v>
      </c>
      <c r="B7889" t="s">
        <v>9080</v>
      </c>
      <c r="C7889" t="s">
        <v>8431</v>
      </c>
      <c r="D7889" t="s">
        <v>9054</v>
      </c>
      <c r="E7889" t="n">
        <v>13</v>
      </c>
      <c r="F7889" t="n">
        <v>11</v>
      </c>
      <c r="G7889" t="n">
        <v>4</v>
      </c>
      <c r="H7889" t="n">
        <v>0</v>
      </c>
      <c r="I7889" s="6" t="n">
        <v>8</v>
      </c>
      <c r="J7889" s="6" t="n">
        <v>3267</v>
      </c>
      <c r="K7889" s="7" t="n">
        <v>56.26</v>
      </c>
      <c r="L7889" s="7" t="n">
        <v>7.03</v>
      </c>
      <c r="M7889" s="6" t="n">
        <v>408</v>
      </c>
    </row>
    <row r="7890">
      <c r="A7890" t="s">
        <v>9081</v>
      </c>
      <c r="B7890" t="s">
        <v>8253</v>
      </c>
      <c r="C7890" t="s">
        <v>8431</v>
      </c>
      <c r="D7890" t="s">
        <v>9054</v>
      </c>
      <c r="E7890" t="n">
        <v>13</v>
      </c>
      <c r="F7890" t="n">
        <v>11</v>
      </c>
      <c r="G7890" t="n">
        <v>4</v>
      </c>
      <c r="H7890" t="n">
        <v>0</v>
      </c>
      <c r="I7890" s="6" t="n">
        <v>15</v>
      </c>
      <c r="J7890" s="6" t="n">
        <v>12326</v>
      </c>
      <c r="K7890" s="7" t="n">
        <v>212.25</v>
      </c>
      <c r="L7890" s="7" t="n">
        <v>14.15</v>
      </c>
      <c r="M7890" s="6" t="n">
        <v>822</v>
      </c>
    </row>
    <row r="7891">
      <c r="A7891" t="s">
        <v>9082</v>
      </c>
      <c r="B7891" t="s">
        <v>9080</v>
      </c>
      <c r="C7891" t="s">
        <v>8431</v>
      </c>
      <c r="D7891" t="s">
        <v>9054</v>
      </c>
      <c r="E7891" t="n">
        <v>13</v>
      </c>
      <c r="F7891" t="n">
        <v>11</v>
      </c>
      <c r="G7891" t="n">
        <v>4</v>
      </c>
      <c r="H7891" t="n">
        <v>0</v>
      </c>
      <c r="I7891" s="6" t="n">
        <v>26</v>
      </c>
      <c r="J7891" s="6" t="n">
        <v>20059</v>
      </c>
      <c r="K7891" s="7" t="n">
        <v>345.42</v>
      </c>
      <c r="L7891" s="7" t="n">
        <v>13.29</v>
      </c>
      <c r="M7891" s="6" t="n">
        <v>772</v>
      </c>
    </row>
    <row r="7892">
      <c r="A7892" t="s">
        <v>9083</v>
      </c>
      <c r="B7892" t="s">
        <v>8253</v>
      </c>
      <c r="C7892" t="s">
        <v>8431</v>
      </c>
      <c r="D7892" t="s">
        <v>9054</v>
      </c>
      <c r="E7892" t="n">
        <v>13</v>
      </c>
      <c r="F7892" t="n">
        <v>11</v>
      </c>
      <c r="G7892" t="n">
        <v>4</v>
      </c>
      <c r="H7892" t="n">
        <v>0</v>
      </c>
      <c r="I7892" s="6" t="n">
        <v>83</v>
      </c>
      <c r="J7892" s="6" t="n">
        <v>63300</v>
      </c>
      <c r="K7892" s="7" t="n">
        <v>1090.03</v>
      </c>
      <c r="L7892" s="7" t="n">
        <v>13.13</v>
      </c>
      <c r="M7892" s="6" t="n">
        <v>763</v>
      </c>
    </row>
    <row r="7893">
      <c r="A7893" t="s">
        <v>9084</v>
      </c>
      <c r="B7893" t="s">
        <v>8253</v>
      </c>
      <c r="C7893" t="s">
        <v>8431</v>
      </c>
      <c r="D7893" t="s">
        <v>9054</v>
      </c>
      <c r="E7893" t="n">
        <v>13</v>
      </c>
      <c r="F7893" t="n">
        <v>11</v>
      </c>
      <c r="G7893" t="n">
        <v>4</v>
      </c>
      <c r="H7893" t="n">
        <v>0</v>
      </c>
      <c r="I7893" s="6" t="n">
        <v>50</v>
      </c>
      <c r="J7893" s="6" t="n">
        <v>35700</v>
      </c>
      <c r="K7893" s="7" t="n">
        <v>614.75</v>
      </c>
      <c r="L7893" s="7" t="n">
        <v>12.3</v>
      </c>
      <c r="M7893" s="6" t="n">
        <v>714</v>
      </c>
    </row>
    <row r="7894">
      <c r="A7894" t="s">
        <v>9085</v>
      </c>
      <c r="B7894" t="s">
        <v>9086</v>
      </c>
      <c r="C7894" t="s">
        <v>8431</v>
      </c>
      <c r="D7894" t="s">
        <v>9054</v>
      </c>
      <c r="E7894" t="n">
        <v>13</v>
      </c>
      <c r="F7894" t="n">
        <v>11</v>
      </c>
      <c r="G7894" t="n">
        <v>5</v>
      </c>
      <c r="H7894" t="n">
        <v>0</v>
      </c>
      <c r="I7894" s="6" t="n">
        <v>24</v>
      </c>
      <c r="J7894" s="6" t="n">
        <v>19436</v>
      </c>
      <c r="K7894" s="7" t="n">
        <v>94.83</v>
      </c>
      <c r="L7894" s="7" t="n">
        <v>3.95</v>
      </c>
      <c r="M7894" s="6" t="n">
        <v>810</v>
      </c>
    </row>
    <row r="7895">
      <c r="A7895" t="s">
        <v>9087</v>
      </c>
      <c r="B7895" t="s">
        <v>9088</v>
      </c>
      <c r="C7895" t="s">
        <v>8431</v>
      </c>
      <c r="D7895" t="s">
        <v>9054</v>
      </c>
      <c r="E7895" t="n">
        <v>13</v>
      </c>
      <c r="F7895" t="n">
        <v>11</v>
      </c>
      <c r="G7895" t="n">
        <v>5</v>
      </c>
      <c r="H7895" t="n">
        <v>0</v>
      </c>
      <c r="I7895" s="6" t="n">
        <v>18</v>
      </c>
      <c r="J7895" s="6" t="n">
        <v>1749</v>
      </c>
      <c r="K7895" s="7" t="n">
        <v>57.31</v>
      </c>
      <c r="L7895" s="7" t="n">
        <v>3.18</v>
      </c>
      <c r="M7895" s="6" t="n">
        <v>97</v>
      </c>
    </row>
    <row r="7896">
      <c r="A7896" t="s">
        <v>9089</v>
      </c>
      <c r="B7896" t="s">
        <v>480</v>
      </c>
      <c r="C7896" t="s">
        <v>8431</v>
      </c>
      <c r="D7896" t="s">
        <v>9054</v>
      </c>
      <c r="E7896" t="n">
        <v>13</v>
      </c>
      <c r="F7896" t="n">
        <v>11</v>
      </c>
      <c r="G7896" t="n">
        <v>6</v>
      </c>
      <c r="H7896" t="n">
        <v>0</v>
      </c>
      <c r="I7896" s="6" t="n">
        <v>26</v>
      </c>
      <c r="J7896" s="6" t="n">
        <v>7158</v>
      </c>
      <c r="K7896" s="7" t="n">
        <v>76.7</v>
      </c>
      <c r="L7896" s="7" t="n">
        <v>2.95</v>
      </c>
      <c r="M7896" s="6" t="n">
        <v>275</v>
      </c>
    </row>
    <row r="7897">
      <c r="A7897" t="s">
        <v>9090</v>
      </c>
      <c r="B7897" t="s">
        <v>8419</v>
      </c>
      <c r="C7897" t="s">
        <v>8431</v>
      </c>
      <c r="D7897" t="s">
        <v>9054</v>
      </c>
      <c r="E7897" t="n">
        <v>13</v>
      </c>
      <c r="F7897" t="n">
        <v>11</v>
      </c>
      <c r="G7897" t="n">
        <v>6</v>
      </c>
      <c r="H7897" t="n">
        <v>0</v>
      </c>
      <c r="I7897" s="6" t="n">
        <v>10</v>
      </c>
      <c r="J7897" s="6" t="n">
        <v>2200</v>
      </c>
      <c r="K7897" s="7" t="n">
        <v>9.35</v>
      </c>
      <c r="L7897" s="7" t="n">
        <v>0.94</v>
      </c>
      <c r="M7897" s="6" t="n">
        <v>220</v>
      </c>
    </row>
    <row r="7898">
      <c r="A7898" t="s">
        <v>9091</v>
      </c>
      <c r="B7898" t="s">
        <v>9092</v>
      </c>
      <c r="C7898" t="s">
        <v>8431</v>
      </c>
      <c r="D7898" t="s">
        <v>9054</v>
      </c>
      <c r="E7898" t="n">
        <v>13</v>
      </c>
      <c r="F7898" t="n">
        <v>11</v>
      </c>
      <c r="G7898" t="n">
        <v>6</v>
      </c>
      <c r="H7898" t="n">
        <v>0</v>
      </c>
      <c r="I7898" s="6" t="n">
        <v>58</v>
      </c>
      <c r="J7898" s="6" t="n">
        <v>2097</v>
      </c>
      <c r="K7898" s="7" t="n">
        <v>2085.48</v>
      </c>
      <c r="L7898" s="7" t="n">
        <v>35.96</v>
      </c>
      <c r="M7898" s="6" t="n">
        <v>36</v>
      </c>
    </row>
    <row r="7899">
      <c r="A7899" t="s">
        <v>9093</v>
      </c>
      <c r="B7899" t="s">
        <v>9092</v>
      </c>
      <c r="C7899" t="s">
        <v>8431</v>
      </c>
      <c r="D7899" t="s">
        <v>9054</v>
      </c>
      <c r="E7899" t="n">
        <v>13</v>
      </c>
      <c r="F7899" t="n">
        <v>11</v>
      </c>
      <c r="G7899" t="n">
        <v>6</v>
      </c>
      <c r="H7899" t="n">
        <v>0</v>
      </c>
      <c r="I7899" s="6" t="n">
        <v>250</v>
      </c>
      <c r="J7899" s="6" t="n">
        <v>6664</v>
      </c>
      <c r="K7899" s="7" t="n">
        <v>6561.28</v>
      </c>
      <c r="L7899" s="7" t="n">
        <v>26.25</v>
      </c>
      <c r="M7899" s="6" t="n">
        <v>27</v>
      </c>
    </row>
    <row r="7900">
      <c r="A7900" t="s">
        <v>9094</v>
      </c>
      <c r="B7900" t="s">
        <v>9095</v>
      </c>
      <c r="C7900" t="s">
        <v>8431</v>
      </c>
      <c r="D7900" t="s">
        <v>9096</v>
      </c>
      <c r="E7900" t="n">
        <v>13</v>
      </c>
      <c r="F7900" t="n">
        <v>12</v>
      </c>
      <c r="G7900" t="n">
        <v>0</v>
      </c>
      <c r="H7900" t="n">
        <v>0</v>
      </c>
      <c r="I7900" s="6" t="n">
        <v>1291</v>
      </c>
      <c r="J7900" s="6" t="n">
        <v>79319</v>
      </c>
      <c r="K7900" s="7" t="n">
        <v>12035.88</v>
      </c>
      <c r="L7900" s="7" t="n">
        <v>9.32</v>
      </c>
      <c r="M7900" s="6" t="n">
        <v>61</v>
      </c>
    </row>
    <row r="7901">
      <c r="A7901" t="s">
        <v>9097</v>
      </c>
      <c r="B7901" t="s">
        <v>9095</v>
      </c>
      <c r="C7901" t="s">
        <v>8431</v>
      </c>
      <c r="D7901" t="s">
        <v>9096</v>
      </c>
      <c r="E7901" t="n">
        <v>13</v>
      </c>
      <c r="F7901" t="n">
        <v>12</v>
      </c>
      <c r="G7901" t="n">
        <v>0</v>
      </c>
      <c r="H7901" t="n">
        <v>0</v>
      </c>
      <c r="I7901" s="6" t="n">
        <v>305</v>
      </c>
      <c r="J7901" s="6" t="n">
        <v>10650</v>
      </c>
      <c r="K7901" s="7" t="n">
        <v>3411.55</v>
      </c>
      <c r="L7901" s="7" t="n">
        <v>11.19</v>
      </c>
      <c r="M7901" s="6" t="n">
        <v>35</v>
      </c>
    </row>
    <row r="7902">
      <c r="A7902" t="s">
        <v>9098</v>
      </c>
      <c r="B7902" t="s">
        <v>9095</v>
      </c>
      <c r="C7902" t="s">
        <v>8431</v>
      </c>
      <c r="D7902" t="s">
        <v>9096</v>
      </c>
      <c r="E7902" t="n">
        <v>13</v>
      </c>
      <c r="F7902" t="n">
        <v>12</v>
      </c>
      <c r="G7902" t="n">
        <v>0</v>
      </c>
      <c r="H7902" t="n">
        <v>0</v>
      </c>
      <c r="I7902" s="6" t="n">
        <v>1492</v>
      </c>
      <c r="J7902" s="6" t="n">
        <v>98520</v>
      </c>
      <c r="K7902" s="7" t="n">
        <v>4909.58</v>
      </c>
      <c r="L7902" s="7" t="n">
        <v>3.29</v>
      </c>
      <c r="M7902" s="6" t="n">
        <v>66</v>
      </c>
    </row>
    <row r="7903">
      <c r="A7903" t="s">
        <v>9099</v>
      </c>
      <c r="B7903" t="s">
        <v>9095</v>
      </c>
      <c r="C7903" t="s">
        <v>8431</v>
      </c>
      <c r="D7903" t="s">
        <v>9096</v>
      </c>
      <c r="E7903" t="n">
        <v>13</v>
      </c>
      <c r="F7903" t="n">
        <v>12</v>
      </c>
      <c r="G7903" t="n">
        <v>0</v>
      </c>
      <c r="H7903" t="n">
        <v>0</v>
      </c>
      <c r="I7903" s="6" t="n">
        <v>635</v>
      </c>
      <c r="J7903" s="6" t="n">
        <v>39413</v>
      </c>
      <c r="K7903" s="7" t="n">
        <v>5426.95</v>
      </c>
      <c r="L7903" s="7" t="n">
        <v>8.55</v>
      </c>
      <c r="M7903" s="6" t="n">
        <v>62</v>
      </c>
    </row>
    <row r="7904">
      <c r="A7904" t="s">
        <v>9100</v>
      </c>
      <c r="B7904" t="s">
        <v>9095</v>
      </c>
      <c r="C7904" t="s">
        <v>8431</v>
      </c>
      <c r="D7904" t="s">
        <v>9096</v>
      </c>
      <c r="E7904" t="n">
        <v>13</v>
      </c>
      <c r="F7904" t="n">
        <v>12</v>
      </c>
      <c r="G7904" t="n">
        <v>0</v>
      </c>
      <c r="H7904" t="n">
        <v>0</v>
      </c>
      <c r="I7904" s="6" t="n">
        <v>78</v>
      </c>
      <c r="J7904" s="6" t="n">
        <v>3870</v>
      </c>
      <c r="K7904" s="7" t="n">
        <v>1239.69</v>
      </c>
      <c r="L7904" s="7" t="n">
        <v>15.89</v>
      </c>
      <c r="M7904" s="6" t="n">
        <v>50</v>
      </c>
    </row>
    <row r="7905">
      <c r="A7905" t="s">
        <v>9101</v>
      </c>
      <c r="B7905" t="s">
        <v>39</v>
      </c>
      <c r="C7905" t="s">
        <v>8431</v>
      </c>
      <c r="D7905" t="s">
        <v>9096</v>
      </c>
      <c r="E7905" t="n">
        <v>13</v>
      </c>
      <c r="F7905" t="n">
        <v>12</v>
      </c>
      <c r="G7905" t="n">
        <v>0</v>
      </c>
      <c r="H7905" t="n">
        <v>0</v>
      </c>
      <c r="I7905" s="6" t="n">
        <v>1</v>
      </c>
      <c r="J7905" s="6" t="n">
        <v>50</v>
      </c>
      <c r="K7905" s="7" t="n">
        <v>4.6</v>
      </c>
      <c r="L7905" s="7" t="n">
        <v>4.6</v>
      </c>
      <c r="M7905" s="6" t="n">
        <v>50</v>
      </c>
    </row>
    <row r="7906">
      <c r="A7906" t="s">
        <v>9102</v>
      </c>
      <c r="B7906" t="s">
        <v>39</v>
      </c>
      <c r="C7906" t="s">
        <v>8431</v>
      </c>
      <c r="D7906" t="s">
        <v>9103</v>
      </c>
      <c r="E7906" t="n">
        <v>13</v>
      </c>
      <c r="F7906" t="n">
        <v>13</v>
      </c>
      <c r="G7906" t="n">
        <v>1</v>
      </c>
      <c r="H7906" t="n">
        <v>0</v>
      </c>
      <c r="I7906" s="6" t="n">
        <v>120</v>
      </c>
      <c r="J7906" s="6" t="n">
        <v>1422</v>
      </c>
      <c r="K7906" s="7" t="n">
        <v>7041.83</v>
      </c>
      <c r="L7906" s="7" t="n">
        <v>58.68</v>
      </c>
      <c r="M7906" s="6" t="n">
        <v>12</v>
      </c>
    </row>
    <row r="7907">
      <c r="A7907" t="s">
        <v>9104</v>
      </c>
      <c r="B7907" t="s">
        <v>39</v>
      </c>
      <c r="C7907" t="s">
        <v>8431</v>
      </c>
      <c r="D7907" t="s">
        <v>9103</v>
      </c>
      <c r="E7907" t="n">
        <v>13</v>
      </c>
      <c r="F7907" t="n">
        <v>13</v>
      </c>
      <c r="G7907" t="n">
        <v>1</v>
      </c>
      <c r="H7907" t="n">
        <v>0</v>
      </c>
      <c r="I7907" s="6" t="n">
        <v>889</v>
      </c>
      <c r="J7907" s="6" t="n">
        <v>8393</v>
      </c>
      <c r="K7907" s="7" t="n">
        <v>43592.63</v>
      </c>
      <c r="L7907" s="7" t="n">
        <v>49.04</v>
      </c>
      <c r="M7907" s="6" t="n">
        <v>9</v>
      </c>
    </row>
    <row r="7908">
      <c r="A7908" t="s">
        <v>9105</v>
      </c>
      <c r="B7908" t="s">
        <v>9106</v>
      </c>
      <c r="C7908" t="s">
        <v>8431</v>
      </c>
      <c r="D7908" t="s">
        <v>9107</v>
      </c>
      <c r="E7908" t="n">
        <v>13</v>
      </c>
      <c r="F7908" t="n">
        <v>14</v>
      </c>
      <c r="G7908" t="n">
        <v>0</v>
      </c>
      <c r="H7908" t="n">
        <v>0</v>
      </c>
      <c r="I7908" s="6" t="n">
        <v>1411</v>
      </c>
      <c r="J7908" s="6" t="n">
        <v>82200</v>
      </c>
      <c r="K7908" s="7" t="n">
        <v>6829.96</v>
      </c>
      <c r="L7908" s="7" t="n">
        <v>4.84</v>
      </c>
      <c r="M7908" s="6" t="n">
        <v>58</v>
      </c>
    </row>
    <row r="7909">
      <c r="A7909" t="s">
        <v>9108</v>
      </c>
      <c r="B7909" t="s">
        <v>9106</v>
      </c>
      <c r="C7909" t="s">
        <v>8431</v>
      </c>
      <c r="D7909" t="s">
        <v>9107</v>
      </c>
      <c r="E7909" t="n">
        <v>13</v>
      </c>
      <c r="F7909" t="n">
        <v>14</v>
      </c>
      <c r="G7909" t="n">
        <v>0</v>
      </c>
      <c r="H7909" t="n">
        <v>0</v>
      </c>
      <c r="I7909" s="6" t="n">
        <v>688</v>
      </c>
      <c r="J7909" s="6" t="n">
        <v>53700</v>
      </c>
      <c r="K7909" s="7" t="n">
        <v>4456.46</v>
      </c>
      <c r="L7909" s="7" t="n">
        <v>6.48</v>
      </c>
      <c r="M7909" s="6" t="n">
        <v>78</v>
      </c>
    </row>
    <row r="7910">
      <c r="A7910" t="s">
        <v>9109</v>
      </c>
      <c r="B7910" t="s">
        <v>9106</v>
      </c>
      <c r="C7910" t="s">
        <v>8431</v>
      </c>
      <c r="D7910" t="s">
        <v>9107</v>
      </c>
      <c r="E7910" t="n">
        <v>13</v>
      </c>
      <c r="F7910" t="n">
        <v>14</v>
      </c>
      <c r="G7910" t="n">
        <v>0</v>
      </c>
      <c r="H7910" t="n">
        <v>0</v>
      </c>
      <c r="I7910" s="6" t="n">
        <v>1018</v>
      </c>
      <c r="J7910" s="6" t="n">
        <v>60000</v>
      </c>
      <c r="K7910" s="7" t="n">
        <v>5077.57</v>
      </c>
      <c r="L7910" s="7" t="n">
        <v>4.99</v>
      </c>
      <c r="M7910" s="6" t="n">
        <v>59</v>
      </c>
    </row>
    <row r="7911">
      <c r="A7911" t="s">
        <v>9110</v>
      </c>
      <c r="B7911" t="s">
        <v>9106</v>
      </c>
      <c r="C7911" t="s">
        <v>8431</v>
      </c>
      <c r="D7911" t="s">
        <v>9107</v>
      </c>
      <c r="E7911" t="n">
        <v>13</v>
      </c>
      <c r="F7911" t="n">
        <v>14</v>
      </c>
      <c r="G7911" t="n">
        <v>0</v>
      </c>
      <c r="H7911" t="n">
        <v>0</v>
      </c>
      <c r="I7911" s="6" t="n">
        <v>804</v>
      </c>
      <c r="J7911" s="6" t="n">
        <v>53650</v>
      </c>
      <c r="K7911" s="7" t="n">
        <v>4529.09</v>
      </c>
      <c r="L7911" s="7" t="n">
        <v>5.63</v>
      </c>
      <c r="M7911" s="6" t="n">
        <v>67</v>
      </c>
    </row>
    <row r="7912">
      <c r="A7912" t="s">
        <v>9111</v>
      </c>
      <c r="B7912" t="s">
        <v>39</v>
      </c>
      <c r="C7912" t="s">
        <v>8431</v>
      </c>
      <c r="D7912" t="s">
        <v>9112</v>
      </c>
      <c r="E7912" t="n">
        <v>13</v>
      </c>
      <c r="F7912" t="n">
        <v>15</v>
      </c>
      <c r="G7912" t="n">
        <v>0</v>
      </c>
      <c r="H7912" t="n">
        <v>0</v>
      </c>
      <c r="I7912" s="6" t="n">
        <v>8</v>
      </c>
      <c r="J7912" s="6" t="n">
        <v>1408</v>
      </c>
      <c r="K7912" s="7" t="n">
        <v>41.08</v>
      </c>
      <c r="L7912" s="7" t="n">
        <v>5.13</v>
      </c>
      <c r="M7912" s="6" t="n">
        <v>176</v>
      </c>
    </row>
    <row r="7913">
      <c r="A7913" t="s">
        <v>9113</v>
      </c>
      <c r="B7913" t="s">
        <v>39</v>
      </c>
      <c r="C7913" t="s">
        <v>8431</v>
      </c>
      <c r="D7913" t="s">
        <v>9112</v>
      </c>
      <c r="E7913" t="n">
        <v>13</v>
      </c>
      <c r="F7913" t="n">
        <v>15</v>
      </c>
      <c r="G7913" t="n">
        <v>0</v>
      </c>
      <c r="H7913" t="n">
        <v>0</v>
      </c>
      <c r="I7913" s="6" t="n">
        <v>20</v>
      </c>
      <c r="J7913" s="6" t="n">
        <v>2340</v>
      </c>
      <c r="K7913" s="7" t="n">
        <v>124.8</v>
      </c>
      <c r="L7913" s="7" t="n">
        <v>6.24</v>
      </c>
      <c r="M7913" s="6" t="n">
        <v>117</v>
      </c>
    </row>
    <row r="7914">
      <c r="A7914" t="s">
        <v>9114</v>
      </c>
      <c r="B7914" t="s">
        <v>39</v>
      </c>
      <c r="C7914" t="s">
        <v>8431</v>
      </c>
      <c r="D7914" t="s">
        <v>9112</v>
      </c>
      <c r="E7914" t="n">
        <v>13</v>
      </c>
      <c r="F7914" t="n">
        <v>15</v>
      </c>
      <c r="G7914" t="n">
        <v>0</v>
      </c>
      <c r="H7914" t="n">
        <v>0</v>
      </c>
      <c r="I7914" s="6" t="n">
        <v>6</v>
      </c>
      <c r="J7914" s="6" t="n">
        <v>1320</v>
      </c>
      <c r="K7914" s="7" t="n">
        <v>74.8</v>
      </c>
      <c r="L7914" s="7" t="n">
        <v>12.47</v>
      </c>
      <c r="M7914" s="6" t="n">
        <v>220</v>
      </c>
    </row>
    <row r="7915">
      <c r="A7915" t="s">
        <v>9115</v>
      </c>
      <c r="B7915" t="s">
        <v>39</v>
      </c>
      <c r="C7915" t="s">
        <v>8431</v>
      </c>
      <c r="D7915" t="s">
        <v>9112</v>
      </c>
      <c r="E7915" t="n">
        <v>13</v>
      </c>
      <c r="F7915" t="n">
        <v>15</v>
      </c>
      <c r="G7915" t="n">
        <v>0</v>
      </c>
      <c r="H7915" t="n">
        <v>0</v>
      </c>
      <c r="I7915" s="6" t="n">
        <v>2</v>
      </c>
      <c r="J7915" s="6" t="n">
        <v>840</v>
      </c>
      <c r="K7915" s="7" t="n">
        <v>29.4</v>
      </c>
      <c r="L7915" s="7" t="n">
        <v>14.7</v>
      </c>
      <c r="M7915" s="6" t="n">
        <v>420</v>
      </c>
    </row>
    <row r="7916">
      <c r="A7916" t="s">
        <v>9116</v>
      </c>
      <c r="B7916" t="s">
        <v>9117</v>
      </c>
      <c r="C7916" t="s">
        <v>9118</v>
      </c>
      <c r="D7916" t="s">
        <v>9119</v>
      </c>
      <c r="E7916" t="n">
        <v>14</v>
      </c>
      <c r="F7916" t="n">
        <v>4</v>
      </c>
      <c r="G7916" t="n">
        <v>0</v>
      </c>
      <c r="H7916" t="n">
        <v>0</v>
      </c>
      <c r="I7916" s="6" t="n">
        <v>5</v>
      </c>
      <c r="J7916" s="6" t="n">
        <v>5</v>
      </c>
      <c r="K7916" s="7" t="n">
        <v>155.9</v>
      </c>
      <c r="L7916" s="7" t="n">
        <v>31.18</v>
      </c>
      <c r="M7916" s="6" t="n">
        <v>1</v>
      </c>
    </row>
    <row r="7917">
      <c r="A7917" t="s">
        <v>9120</v>
      </c>
      <c r="B7917" t="s">
        <v>9121</v>
      </c>
      <c r="C7917" t="s">
        <v>9118</v>
      </c>
      <c r="D7917" t="s">
        <v>9119</v>
      </c>
      <c r="E7917" t="n">
        <v>14</v>
      </c>
      <c r="F7917" t="n">
        <v>4</v>
      </c>
      <c r="G7917" t="n">
        <v>0</v>
      </c>
      <c r="H7917" t="n">
        <v>0</v>
      </c>
      <c r="I7917" s="6" t="n">
        <v>48</v>
      </c>
      <c r="J7917" s="6" t="n">
        <v>50</v>
      </c>
      <c r="K7917" s="7" t="n">
        <v>838.5</v>
      </c>
      <c r="L7917" s="7" t="n">
        <v>17.47</v>
      </c>
      <c r="M7917" s="6" t="n">
        <v>1</v>
      </c>
    </row>
    <row r="7918">
      <c r="A7918" t="s">
        <v>9122</v>
      </c>
      <c r="B7918" t="s">
        <v>9121</v>
      </c>
      <c r="C7918" t="s">
        <v>9118</v>
      </c>
      <c r="D7918" t="s">
        <v>9119</v>
      </c>
      <c r="E7918" t="n">
        <v>14</v>
      </c>
      <c r="F7918" t="n">
        <v>4</v>
      </c>
      <c r="G7918" t="n">
        <v>0</v>
      </c>
      <c r="H7918" t="n">
        <v>0</v>
      </c>
      <c r="I7918" s="6" t="n">
        <v>1823</v>
      </c>
      <c r="J7918" s="6" t="n">
        <v>1919</v>
      </c>
      <c r="K7918" s="7" t="n">
        <v>41680.68</v>
      </c>
      <c r="L7918" s="7" t="n">
        <v>22.86</v>
      </c>
      <c r="M7918" s="6" t="n">
        <v>1</v>
      </c>
    </row>
    <row r="7919">
      <c r="A7919" t="s">
        <v>9123</v>
      </c>
      <c r="B7919" t="s">
        <v>9124</v>
      </c>
      <c r="C7919" t="s">
        <v>9118</v>
      </c>
      <c r="D7919" t="s">
        <v>9119</v>
      </c>
      <c r="E7919" t="n">
        <v>14</v>
      </c>
      <c r="F7919" t="n">
        <v>4</v>
      </c>
      <c r="G7919" t="n">
        <v>0</v>
      </c>
      <c r="H7919" t="n">
        <v>0</v>
      </c>
      <c r="I7919" s="6" t="n">
        <v>10</v>
      </c>
      <c r="J7919" s="6" t="n">
        <v>17</v>
      </c>
      <c r="K7919" s="7" t="n">
        <v>1275</v>
      </c>
      <c r="L7919" s="7" t="n">
        <v>127.5</v>
      </c>
      <c r="M7919" s="6" t="n">
        <v>2</v>
      </c>
    </row>
    <row r="7920">
      <c r="A7920" t="s">
        <v>9125</v>
      </c>
      <c r="B7920" t="s">
        <v>9126</v>
      </c>
      <c r="C7920" t="s">
        <v>9118</v>
      </c>
      <c r="D7920" t="s">
        <v>9119</v>
      </c>
      <c r="E7920" t="n">
        <v>14</v>
      </c>
      <c r="F7920" t="n">
        <v>4</v>
      </c>
      <c r="G7920" t="n">
        <v>0</v>
      </c>
      <c r="H7920" t="n">
        <v>0</v>
      </c>
      <c r="I7920" s="6" t="n">
        <v>30</v>
      </c>
      <c r="J7920" s="6" t="n">
        <v>36</v>
      </c>
      <c r="K7920" s="7" t="n">
        <v>818.64</v>
      </c>
      <c r="L7920" s="7" t="n">
        <v>27.29</v>
      </c>
      <c r="M7920" s="6" t="n">
        <v>1</v>
      </c>
    </row>
    <row r="7921">
      <c r="A7921" t="s">
        <v>9127</v>
      </c>
      <c r="B7921" t="s">
        <v>9128</v>
      </c>
      <c r="C7921" t="s">
        <v>9118</v>
      </c>
      <c r="D7921" t="s">
        <v>9119</v>
      </c>
      <c r="E7921" t="n">
        <v>14</v>
      </c>
      <c r="F7921" t="n">
        <v>4</v>
      </c>
      <c r="G7921" t="n">
        <v>0</v>
      </c>
      <c r="H7921" t="n">
        <v>0</v>
      </c>
      <c r="I7921" s="6" t="n">
        <v>86</v>
      </c>
      <c r="J7921" s="6" t="n">
        <v>167</v>
      </c>
      <c r="K7921" s="7" t="n">
        <v>4357.86</v>
      </c>
      <c r="L7921" s="7" t="n">
        <v>50.67</v>
      </c>
      <c r="M7921" s="6" t="n">
        <v>2</v>
      </c>
    </row>
    <row r="7922">
      <c r="A7922" t="s">
        <v>9129</v>
      </c>
      <c r="B7922" t="s">
        <v>9126</v>
      </c>
      <c r="C7922" t="s">
        <v>9118</v>
      </c>
      <c r="D7922" t="s">
        <v>9119</v>
      </c>
      <c r="E7922" t="n">
        <v>14</v>
      </c>
      <c r="F7922" t="n">
        <v>4</v>
      </c>
      <c r="G7922" t="n">
        <v>0</v>
      </c>
      <c r="H7922" t="n">
        <v>0</v>
      </c>
      <c r="I7922" s="6" t="n">
        <v>2</v>
      </c>
      <c r="J7922" s="6" t="n">
        <v>2</v>
      </c>
      <c r="K7922" s="7" t="n">
        <v>40</v>
      </c>
      <c r="L7922" s="7" t="n">
        <v>20</v>
      </c>
      <c r="M7922" s="6" t="n">
        <v>1</v>
      </c>
    </row>
    <row r="7923">
      <c r="A7923" t="s">
        <v>9130</v>
      </c>
      <c r="B7923" t="s">
        <v>9131</v>
      </c>
      <c r="C7923" t="s">
        <v>9118</v>
      </c>
      <c r="D7923" t="s">
        <v>9119</v>
      </c>
      <c r="E7923" t="n">
        <v>14</v>
      </c>
      <c r="F7923" t="n">
        <v>4</v>
      </c>
      <c r="G7923" t="n">
        <v>0</v>
      </c>
      <c r="H7923" t="n">
        <v>0</v>
      </c>
      <c r="I7923" s="6" t="n">
        <v>177</v>
      </c>
      <c r="J7923" s="6" t="n">
        <v>177</v>
      </c>
      <c r="K7923" s="7" t="n">
        <v>1380.6</v>
      </c>
      <c r="L7923" s="7" t="n">
        <v>7.8</v>
      </c>
      <c r="M7923" s="6" t="n">
        <v>1</v>
      </c>
    </row>
    <row r="7924">
      <c r="A7924" t="s">
        <v>9132</v>
      </c>
      <c r="B7924" t="s">
        <v>9128</v>
      </c>
      <c r="C7924" t="s">
        <v>9118</v>
      </c>
      <c r="D7924" t="s">
        <v>9119</v>
      </c>
      <c r="E7924" t="n">
        <v>14</v>
      </c>
      <c r="F7924" t="n">
        <v>4</v>
      </c>
      <c r="G7924" t="n">
        <v>0</v>
      </c>
      <c r="H7924" t="n">
        <v>0</v>
      </c>
      <c r="I7924" s="6" t="n">
        <v>153</v>
      </c>
      <c r="J7924" s="6" t="n">
        <v>301</v>
      </c>
      <c r="K7924" s="7" t="n">
        <v>7854.6</v>
      </c>
      <c r="L7924" s="7" t="n">
        <v>51.34</v>
      </c>
      <c r="M7924" s="6" t="n">
        <v>2</v>
      </c>
    </row>
    <row r="7925">
      <c r="A7925" t="s">
        <v>9133</v>
      </c>
      <c r="B7925" t="s">
        <v>9134</v>
      </c>
      <c r="C7925" t="s">
        <v>9118</v>
      </c>
      <c r="D7925" t="s">
        <v>9119</v>
      </c>
      <c r="E7925" t="n">
        <v>14</v>
      </c>
      <c r="F7925" t="n">
        <v>4</v>
      </c>
      <c r="G7925" t="n">
        <v>0</v>
      </c>
      <c r="H7925" t="n">
        <v>0</v>
      </c>
      <c r="I7925" s="6" t="n">
        <v>73</v>
      </c>
      <c r="J7925" s="6" t="n">
        <v>137</v>
      </c>
      <c r="K7925" s="7" t="n">
        <v>1324.79</v>
      </c>
      <c r="L7925" s="7" t="n">
        <v>18.15</v>
      </c>
      <c r="M7925" s="6" t="n">
        <v>2</v>
      </c>
    </row>
    <row r="7926">
      <c r="A7926" t="s">
        <v>9135</v>
      </c>
      <c r="B7926" t="s">
        <v>9134</v>
      </c>
      <c r="C7926" t="s">
        <v>9118</v>
      </c>
      <c r="D7926" t="s">
        <v>9119</v>
      </c>
      <c r="E7926" t="n">
        <v>14</v>
      </c>
      <c r="F7926" t="n">
        <v>4</v>
      </c>
      <c r="G7926" t="n">
        <v>0</v>
      </c>
      <c r="H7926" t="n">
        <v>0</v>
      </c>
      <c r="I7926" s="6" t="n">
        <v>630</v>
      </c>
      <c r="J7926" s="6" t="n">
        <v>1155</v>
      </c>
      <c r="K7926" s="7" t="n">
        <v>15003.51</v>
      </c>
      <c r="L7926" s="7" t="n">
        <v>23.82</v>
      </c>
      <c r="M7926" s="6" t="n">
        <v>2</v>
      </c>
    </row>
    <row r="7927">
      <c r="A7927" t="s">
        <v>9136</v>
      </c>
      <c r="B7927" t="s">
        <v>9134</v>
      </c>
      <c r="C7927" t="s">
        <v>9118</v>
      </c>
      <c r="D7927" t="s">
        <v>9119</v>
      </c>
      <c r="E7927" t="n">
        <v>14</v>
      </c>
      <c r="F7927" t="n">
        <v>4</v>
      </c>
      <c r="G7927" t="n">
        <v>0</v>
      </c>
      <c r="H7927" t="n">
        <v>0</v>
      </c>
      <c r="I7927" s="6" t="n">
        <v>69</v>
      </c>
      <c r="J7927" s="6" t="n">
        <v>146</v>
      </c>
      <c r="K7927" s="7" t="n">
        <v>5562.6</v>
      </c>
      <c r="L7927" s="7" t="n">
        <v>80.62</v>
      </c>
      <c r="M7927" s="6" t="n">
        <v>2</v>
      </c>
    </row>
    <row r="7928">
      <c r="A7928" t="s">
        <v>9137</v>
      </c>
      <c r="B7928" t="s">
        <v>9138</v>
      </c>
      <c r="C7928" t="s">
        <v>9118</v>
      </c>
      <c r="D7928" t="s">
        <v>9119</v>
      </c>
      <c r="E7928" t="n">
        <v>14</v>
      </c>
      <c r="F7928" t="n">
        <v>4</v>
      </c>
      <c r="G7928" t="n">
        <v>0</v>
      </c>
      <c r="H7928" t="n">
        <v>0</v>
      </c>
      <c r="I7928" s="6" t="n">
        <v>2</v>
      </c>
      <c r="J7928" s="6" t="n">
        <v>3</v>
      </c>
      <c r="K7928" s="7" t="n">
        <v>29.82</v>
      </c>
      <c r="L7928" s="7" t="n">
        <v>14.91</v>
      </c>
      <c r="M7928" s="6" t="n">
        <v>2</v>
      </c>
    </row>
    <row r="7929">
      <c r="A7929" t="s">
        <v>9139</v>
      </c>
      <c r="B7929" t="s">
        <v>9140</v>
      </c>
      <c r="C7929" t="s">
        <v>9118</v>
      </c>
      <c r="D7929" t="s">
        <v>9119</v>
      </c>
      <c r="E7929" t="n">
        <v>14</v>
      </c>
      <c r="F7929" t="n">
        <v>4</v>
      </c>
      <c r="G7929" t="n">
        <v>0</v>
      </c>
      <c r="H7929" t="n">
        <v>0</v>
      </c>
      <c r="I7929" s="6" t="n">
        <v>123</v>
      </c>
      <c r="J7929" s="6" t="n">
        <v>130</v>
      </c>
      <c r="K7929" s="7" t="n">
        <v>13650</v>
      </c>
      <c r="L7929" s="7" t="n">
        <v>110.98</v>
      </c>
      <c r="M7929" s="6" t="n">
        <v>1</v>
      </c>
    </row>
    <row r="7930">
      <c r="A7930" t="s">
        <v>9141</v>
      </c>
      <c r="B7930" t="s">
        <v>9134</v>
      </c>
      <c r="C7930" t="s">
        <v>9118</v>
      </c>
      <c r="D7930" t="s">
        <v>9119</v>
      </c>
      <c r="E7930" t="n">
        <v>14</v>
      </c>
      <c r="F7930" t="n">
        <v>4</v>
      </c>
      <c r="G7930" t="n">
        <v>0</v>
      </c>
      <c r="H7930" t="n">
        <v>0</v>
      </c>
      <c r="I7930" s="6" t="n">
        <v>3</v>
      </c>
      <c r="J7930" s="6" t="n">
        <v>14</v>
      </c>
      <c r="K7930" s="7" t="n">
        <v>125.3</v>
      </c>
      <c r="L7930" s="7" t="n">
        <v>41.77</v>
      </c>
      <c r="M7930" s="6" t="n">
        <v>5</v>
      </c>
    </row>
    <row r="7931">
      <c r="A7931" t="s">
        <v>9142</v>
      </c>
      <c r="B7931" t="s">
        <v>9134</v>
      </c>
      <c r="C7931" t="s">
        <v>9118</v>
      </c>
      <c r="D7931" t="s">
        <v>9119</v>
      </c>
      <c r="E7931" t="n">
        <v>14</v>
      </c>
      <c r="F7931" t="n">
        <v>4</v>
      </c>
      <c r="G7931" t="n">
        <v>0</v>
      </c>
      <c r="H7931" t="n">
        <v>0</v>
      </c>
      <c r="I7931" s="6" t="n">
        <v>106</v>
      </c>
      <c r="J7931" s="6" t="n">
        <v>176</v>
      </c>
      <c r="K7931" s="7" t="n">
        <v>4857.6</v>
      </c>
      <c r="L7931" s="7" t="n">
        <v>45.83</v>
      </c>
      <c r="M7931" s="6" t="n">
        <v>2</v>
      </c>
    </row>
    <row r="7932">
      <c r="A7932" t="s">
        <v>9143</v>
      </c>
      <c r="B7932" t="s">
        <v>9144</v>
      </c>
      <c r="C7932" t="s">
        <v>9118</v>
      </c>
      <c r="D7932" t="s">
        <v>9119</v>
      </c>
      <c r="E7932" t="n">
        <v>14</v>
      </c>
      <c r="F7932" t="n">
        <v>4</v>
      </c>
      <c r="G7932" t="n">
        <v>0</v>
      </c>
      <c r="H7932" t="n">
        <v>0</v>
      </c>
      <c r="I7932" s="6" t="n">
        <v>5</v>
      </c>
      <c r="J7932" s="6" t="n">
        <v>5</v>
      </c>
      <c r="K7932" s="7" t="n">
        <v>188.8</v>
      </c>
      <c r="L7932" s="7" t="n">
        <v>37.76</v>
      </c>
      <c r="M7932" s="6" t="n">
        <v>1</v>
      </c>
    </row>
    <row r="7933">
      <c r="A7933" t="s">
        <v>9145</v>
      </c>
      <c r="B7933" t="s">
        <v>9121</v>
      </c>
      <c r="C7933" t="s">
        <v>9118</v>
      </c>
      <c r="D7933" t="s">
        <v>9119</v>
      </c>
      <c r="E7933" t="n">
        <v>14</v>
      </c>
      <c r="F7933" t="n">
        <v>4</v>
      </c>
      <c r="G7933" t="n">
        <v>0</v>
      </c>
      <c r="H7933" t="n">
        <v>0</v>
      </c>
      <c r="I7933" s="6" t="n">
        <v>690</v>
      </c>
      <c r="J7933" s="6" t="n">
        <v>708</v>
      </c>
      <c r="K7933" s="7" t="n">
        <v>11873.16</v>
      </c>
      <c r="L7933" s="7" t="n">
        <v>17.21</v>
      </c>
      <c r="M7933" s="6" t="n">
        <v>1</v>
      </c>
    </row>
    <row r="7934">
      <c r="A7934" t="s">
        <v>9146</v>
      </c>
      <c r="B7934" t="s">
        <v>9121</v>
      </c>
      <c r="C7934" t="s">
        <v>9118</v>
      </c>
      <c r="D7934" t="s">
        <v>9119</v>
      </c>
      <c r="E7934" t="n">
        <v>14</v>
      </c>
      <c r="F7934" t="n">
        <v>4</v>
      </c>
      <c r="G7934" t="n">
        <v>0</v>
      </c>
      <c r="H7934" t="n">
        <v>0</v>
      </c>
      <c r="I7934" s="6" t="n">
        <v>5429</v>
      </c>
      <c r="J7934" s="6" t="n">
        <v>5636</v>
      </c>
      <c r="K7934" s="7" t="n">
        <v>124781.23</v>
      </c>
      <c r="L7934" s="7" t="n">
        <v>22.98</v>
      </c>
      <c r="M7934" s="6" t="n">
        <v>1</v>
      </c>
    </row>
    <row r="7935">
      <c r="A7935" t="s">
        <v>9147</v>
      </c>
      <c r="B7935" t="s">
        <v>9117</v>
      </c>
      <c r="C7935" t="s">
        <v>9118</v>
      </c>
      <c r="D7935" t="s">
        <v>9119</v>
      </c>
      <c r="E7935" t="n">
        <v>14</v>
      </c>
      <c r="F7935" t="n">
        <v>4</v>
      </c>
      <c r="G7935" t="n">
        <v>0</v>
      </c>
      <c r="H7935" t="n">
        <v>0</v>
      </c>
      <c r="I7935" s="6" t="n">
        <v>6</v>
      </c>
      <c r="J7935" s="6" t="n">
        <v>6</v>
      </c>
      <c r="K7935" s="7" t="n">
        <v>124.74</v>
      </c>
      <c r="L7935" s="7" t="n">
        <v>20.79</v>
      </c>
      <c r="M7935" s="6" t="n">
        <v>1</v>
      </c>
    </row>
    <row r="7936">
      <c r="A7936" t="s">
        <v>9148</v>
      </c>
      <c r="B7936" t="s">
        <v>9117</v>
      </c>
      <c r="C7936" t="s">
        <v>9118</v>
      </c>
      <c r="D7936" t="s">
        <v>9119</v>
      </c>
      <c r="E7936" t="n">
        <v>14</v>
      </c>
      <c r="F7936" t="n">
        <v>4</v>
      </c>
      <c r="G7936" t="n">
        <v>0</v>
      </c>
      <c r="H7936" t="n">
        <v>0</v>
      </c>
      <c r="I7936" s="6" t="n">
        <v>18</v>
      </c>
      <c r="J7936" s="6" t="n">
        <v>26</v>
      </c>
      <c r="K7936" s="7" t="n">
        <v>810.68</v>
      </c>
      <c r="L7936" s="7" t="n">
        <v>45.04</v>
      </c>
      <c r="M7936" s="6" t="n">
        <v>1</v>
      </c>
    </row>
    <row r="7937">
      <c r="A7937" t="s">
        <v>9149</v>
      </c>
      <c r="B7937" t="s">
        <v>9150</v>
      </c>
      <c r="C7937" t="s">
        <v>9118</v>
      </c>
      <c r="D7937" t="s">
        <v>9119</v>
      </c>
      <c r="E7937" t="n">
        <v>14</v>
      </c>
      <c r="F7937" t="n">
        <v>4</v>
      </c>
      <c r="G7937" t="n">
        <v>0</v>
      </c>
      <c r="H7937" t="n">
        <v>0</v>
      </c>
      <c r="I7937" s="6" t="n">
        <v>7</v>
      </c>
      <c r="J7937" s="6" t="n">
        <v>7</v>
      </c>
      <c r="K7937" s="7" t="n">
        <v>250.32</v>
      </c>
      <c r="L7937" s="7" t="n">
        <v>35.76</v>
      </c>
      <c r="M7937" s="6" t="n">
        <v>1</v>
      </c>
    </row>
    <row r="7938">
      <c r="A7938" t="s">
        <v>9151</v>
      </c>
      <c r="B7938" t="s">
        <v>9121</v>
      </c>
      <c r="C7938" t="s">
        <v>9118</v>
      </c>
      <c r="D7938" t="s">
        <v>9119</v>
      </c>
      <c r="E7938" t="n">
        <v>14</v>
      </c>
      <c r="F7938" t="n">
        <v>4</v>
      </c>
      <c r="G7938" t="n">
        <v>0</v>
      </c>
      <c r="H7938" t="n">
        <v>0</v>
      </c>
      <c r="I7938" s="6" t="n">
        <v>1023</v>
      </c>
      <c r="J7938" s="6" t="n">
        <v>1181</v>
      </c>
      <c r="K7938" s="7" t="n">
        <v>26147.34</v>
      </c>
      <c r="L7938" s="7" t="n">
        <v>25.56</v>
      </c>
      <c r="M7938" s="6" t="n">
        <v>1</v>
      </c>
    </row>
    <row r="7939">
      <c r="A7939" t="s">
        <v>9152</v>
      </c>
      <c r="B7939" t="s">
        <v>9134</v>
      </c>
      <c r="C7939" t="s">
        <v>9118</v>
      </c>
      <c r="D7939" t="s">
        <v>9119</v>
      </c>
      <c r="E7939" t="n">
        <v>14</v>
      </c>
      <c r="F7939" t="n">
        <v>4</v>
      </c>
      <c r="G7939" t="n">
        <v>0</v>
      </c>
      <c r="H7939" t="n">
        <v>0</v>
      </c>
      <c r="I7939" s="6" t="n">
        <v>15</v>
      </c>
      <c r="J7939" s="6" t="n">
        <v>21</v>
      </c>
      <c r="K7939" s="7" t="n">
        <v>203.07</v>
      </c>
      <c r="L7939" s="7" t="n">
        <v>13.54</v>
      </c>
      <c r="M7939" s="6" t="n">
        <v>1</v>
      </c>
    </row>
    <row r="7940">
      <c r="A7940" t="s">
        <v>9153</v>
      </c>
      <c r="B7940" t="s">
        <v>9134</v>
      </c>
      <c r="C7940" t="s">
        <v>9118</v>
      </c>
      <c r="D7940" t="s">
        <v>9119</v>
      </c>
      <c r="E7940" t="n">
        <v>14</v>
      </c>
      <c r="F7940" t="n">
        <v>4</v>
      </c>
      <c r="G7940" t="n">
        <v>0</v>
      </c>
      <c r="H7940" t="n">
        <v>0</v>
      </c>
      <c r="I7940" s="6" t="n">
        <v>8</v>
      </c>
      <c r="J7940" s="6" t="n">
        <v>12</v>
      </c>
      <c r="K7940" s="7" t="n">
        <v>457.2</v>
      </c>
      <c r="L7940" s="7" t="n">
        <v>57.15</v>
      </c>
      <c r="M7940" s="6" t="n">
        <v>2</v>
      </c>
    </row>
    <row r="7941">
      <c r="A7941" t="s">
        <v>9154</v>
      </c>
      <c r="B7941" t="s">
        <v>9134</v>
      </c>
      <c r="C7941" t="s">
        <v>9118</v>
      </c>
      <c r="D7941" t="s">
        <v>9119</v>
      </c>
      <c r="E7941" t="n">
        <v>14</v>
      </c>
      <c r="F7941" t="n">
        <v>4</v>
      </c>
      <c r="G7941" t="n">
        <v>0</v>
      </c>
      <c r="H7941" t="n">
        <v>0</v>
      </c>
      <c r="I7941" s="6" t="n">
        <v>50</v>
      </c>
      <c r="J7941" s="6" t="n">
        <v>90</v>
      </c>
      <c r="K7941" s="7" t="n">
        <v>1169.1</v>
      </c>
      <c r="L7941" s="7" t="n">
        <v>23.38</v>
      </c>
      <c r="M7941" s="6" t="n">
        <v>2</v>
      </c>
    </row>
    <row r="7942">
      <c r="A7942" t="s">
        <v>9155</v>
      </c>
      <c r="B7942" t="s">
        <v>9134</v>
      </c>
      <c r="C7942" t="s">
        <v>9118</v>
      </c>
      <c r="D7942" t="s">
        <v>9119</v>
      </c>
      <c r="E7942" t="n">
        <v>14</v>
      </c>
      <c r="F7942" t="n">
        <v>4</v>
      </c>
      <c r="G7942" t="n">
        <v>0</v>
      </c>
      <c r="H7942" t="n">
        <v>0</v>
      </c>
      <c r="I7942" s="6" t="n">
        <v>2</v>
      </c>
      <c r="J7942" s="6" t="n">
        <v>5</v>
      </c>
      <c r="K7942" s="7" t="n">
        <v>138</v>
      </c>
      <c r="L7942" s="7" t="n">
        <v>69</v>
      </c>
      <c r="M7942" s="6" t="n">
        <v>2</v>
      </c>
    </row>
    <row r="7943">
      <c r="A7943" t="s">
        <v>9156</v>
      </c>
      <c r="B7943" t="s">
        <v>9134</v>
      </c>
      <c r="C7943" t="s">
        <v>9118</v>
      </c>
      <c r="D7943" t="s">
        <v>9119</v>
      </c>
      <c r="E7943" t="n">
        <v>14</v>
      </c>
      <c r="F7943" t="n">
        <v>4</v>
      </c>
      <c r="G7943" t="n">
        <v>0</v>
      </c>
      <c r="H7943" t="n">
        <v>0</v>
      </c>
      <c r="I7943" s="6" t="n">
        <v>2</v>
      </c>
      <c r="J7943" s="6" t="n">
        <v>5</v>
      </c>
      <c r="K7943" s="7" t="n">
        <v>44.75</v>
      </c>
      <c r="L7943" s="7" t="n">
        <v>22.38</v>
      </c>
      <c r="M7943" s="6" t="n">
        <v>2</v>
      </c>
    </row>
    <row r="7944">
      <c r="A7944" t="s">
        <v>9157</v>
      </c>
      <c r="B7944" t="s">
        <v>9140</v>
      </c>
      <c r="C7944" t="s">
        <v>9118</v>
      </c>
      <c r="D7944" t="s">
        <v>9119</v>
      </c>
      <c r="E7944" t="n">
        <v>14</v>
      </c>
      <c r="F7944" t="n">
        <v>4</v>
      </c>
      <c r="G7944" t="n">
        <v>0</v>
      </c>
      <c r="H7944" t="n">
        <v>0</v>
      </c>
      <c r="I7944" s="6" t="n">
        <v>6</v>
      </c>
      <c r="J7944" s="6" t="n">
        <v>6</v>
      </c>
      <c r="K7944" s="7" t="n">
        <v>630</v>
      </c>
      <c r="L7944" s="7" t="n">
        <v>105</v>
      </c>
      <c r="M7944" s="6" t="n">
        <v>1</v>
      </c>
    </row>
    <row r="7945">
      <c r="A7945" t="s">
        <v>9158</v>
      </c>
      <c r="B7945" t="s">
        <v>9159</v>
      </c>
      <c r="C7945" t="s">
        <v>9118</v>
      </c>
      <c r="D7945" t="s">
        <v>9119</v>
      </c>
      <c r="E7945" t="n">
        <v>14</v>
      </c>
      <c r="F7945" t="n">
        <v>4</v>
      </c>
      <c r="G7945" t="n">
        <v>0</v>
      </c>
      <c r="H7945" t="n">
        <v>0</v>
      </c>
      <c r="I7945" s="6" t="n">
        <v>9</v>
      </c>
      <c r="J7945" s="6" t="n">
        <v>20</v>
      </c>
      <c r="K7945" s="7" t="n">
        <v>557.2</v>
      </c>
      <c r="L7945" s="7" t="n">
        <v>61.91</v>
      </c>
      <c r="M7945" s="6" t="n">
        <v>2</v>
      </c>
    </row>
    <row r="7946">
      <c r="A7946" t="s">
        <v>9160</v>
      </c>
      <c r="B7946" t="s">
        <v>9138</v>
      </c>
      <c r="C7946" t="s">
        <v>9118</v>
      </c>
      <c r="D7946" t="s">
        <v>9119</v>
      </c>
      <c r="E7946" t="n">
        <v>14</v>
      </c>
      <c r="F7946" t="n">
        <v>4</v>
      </c>
      <c r="G7946" t="n">
        <v>0</v>
      </c>
      <c r="H7946" t="n">
        <v>0</v>
      </c>
      <c r="I7946" s="6" t="n">
        <v>2</v>
      </c>
      <c r="J7946" s="6" t="n">
        <v>3</v>
      </c>
      <c r="K7946" s="7" t="n">
        <v>24</v>
      </c>
      <c r="L7946" s="7" t="n">
        <v>12</v>
      </c>
      <c r="M7946" s="6" t="n">
        <v>2</v>
      </c>
    </row>
    <row r="7947">
      <c r="A7947" t="s">
        <v>9161</v>
      </c>
      <c r="B7947" t="s">
        <v>9162</v>
      </c>
      <c r="C7947" t="s">
        <v>9118</v>
      </c>
      <c r="D7947" t="s">
        <v>9119</v>
      </c>
      <c r="E7947" t="n">
        <v>14</v>
      </c>
      <c r="F7947" t="n">
        <v>4</v>
      </c>
      <c r="G7947" t="n">
        <v>0</v>
      </c>
      <c r="H7947" t="n">
        <v>0</v>
      </c>
      <c r="I7947" s="6" t="n">
        <v>2</v>
      </c>
      <c r="J7947" s="6" t="n">
        <v>3</v>
      </c>
      <c r="K7947" s="7" t="n">
        <v>187.44</v>
      </c>
      <c r="L7947" s="7" t="n">
        <v>93.72</v>
      </c>
      <c r="M7947" s="6" t="n">
        <v>2</v>
      </c>
    </row>
    <row r="7948">
      <c r="A7948" t="s">
        <v>9163</v>
      </c>
      <c r="B7948" t="s">
        <v>9164</v>
      </c>
      <c r="C7948" t="s">
        <v>9118</v>
      </c>
      <c r="D7948" t="s">
        <v>9119</v>
      </c>
      <c r="E7948" t="n">
        <v>14</v>
      </c>
      <c r="F7948" t="n">
        <v>4</v>
      </c>
      <c r="G7948" t="n">
        <v>0</v>
      </c>
      <c r="H7948" t="n">
        <v>0</v>
      </c>
      <c r="I7948" s="6" t="n">
        <v>42</v>
      </c>
      <c r="J7948" s="6" t="n">
        <v>51</v>
      </c>
      <c r="K7948" s="7" t="n">
        <v>561</v>
      </c>
      <c r="L7948" s="7" t="n">
        <v>13.36</v>
      </c>
      <c r="M7948" s="6" t="n">
        <v>1</v>
      </c>
    </row>
    <row r="7949">
      <c r="A7949" t="s">
        <v>9165</v>
      </c>
      <c r="B7949" t="s">
        <v>9164</v>
      </c>
      <c r="C7949" t="s">
        <v>9118</v>
      </c>
      <c r="D7949" t="s">
        <v>9119</v>
      </c>
      <c r="E7949" t="n">
        <v>14</v>
      </c>
      <c r="F7949" t="n">
        <v>4</v>
      </c>
      <c r="G7949" t="n">
        <v>0</v>
      </c>
      <c r="H7949" t="n">
        <v>0</v>
      </c>
      <c r="I7949" s="6" t="n">
        <v>9</v>
      </c>
      <c r="J7949" s="6" t="n">
        <v>10</v>
      </c>
      <c r="K7949" s="7" t="n">
        <v>76.4</v>
      </c>
      <c r="L7949" s="7" t="n">
        <v>8.49</v>
      </c>
      <c r="M7949" s="6" t="n">
        <v>1</v>
      </c>
    </row>
    <row r="7950">
      <c r="A7950" t="s">
        <v>9166</v>
      </c>
      <c r="B7950" t="s">
        <v>9164</v>
      </c>
      <c r="C7950" t="s">
        <v>9118</v>
      </c>
      <c r="D7950" t="s">
        <v>9119</v>
      </c>
      <c r="E7950" t="n">
        <v>14</v>
      </c>
      <c r="F7950" t="n">
        <v>4</v>
      </c>
      <c r="G7950" t="n">
        <v>0</v>
      </c>
      <c r="H7950" t="n">
        <v>0</v>
      </c>
      <c r="I7950" s="6" t="n">
        <v>1</v>
      </c>
      <c r="J7950" s="6" t="n">
        <v>1</v>
      </c>
      <c r="K7950" s="7" t="n">
        <v>11</v>
      </c>
      <c r="L7950" s="7" t="n">
        <v>11</v>
      </c>
      <c r="M7950" s="6" t="n">
        <v>1</v>
      </c>
    </row>
    <row r="7951">
      <c r="A7951" t="s">
        <v>9167</v>
      </c>
      <c r="B7951" t="s">
        <v>9168</v>
      </c>
      <c r="C7951" t="s">
        <v>9118</v>
      </c>
      <c r="D7951" t="s">
        <v>9119</v>
      </c>
      <c r="E7951" t="n">
        <v>14</v>
      </c>
      <c r="F7951" t="n">
        <v>4</v>
      </c>
      <c r="G7951" t="n">
        <v>0</v>
      </c>
      <c r="H7951" t="n">
        <v>0</v>
      </c>
      <c r="I7951" s="6" t="n">
        <v>35</v>
      </c>
      <c r="J7951" s="6" t="n">
        <v>35</v>
      </c>
      <c r="K7951" s="7" t="n">
        <v>1050</v>
      </c>
      <c r="L7951" s="7" t="n">
        <v>30</v>
      </c>
      <c r="M7951" s="6" t="n">
        <v>1</v>
      </c>
    </row>
    <row r="7952">
      <c r="A7952" t="s">
        <v>9169</v>
      </c>
      <c r="B7952" t="s">
        <v>9168</v>
      </c>
      <c r="C7952" t="s">
        <v>9118</v>
      </c>
      <c r="D7952" t="s">
        <v>9119</v>
      </c>
      <c r="E7952" t="n">
        <v>14</v>
      </c>
      <c r="F7952" t="n">
        <v>4</v>
      </c>
      <c r="G7952" t="n">
        <v>0</v>
      </c>
      <c r="H7952" t="n">
        <v>0</v>
      </c>
      <c r="I7952" s="6" t="n">
        <v>63</v>
      </c>
      <c r="J7952" s="6" t="n">
        <v>71</v>
      </c>
      <c r="K7952" s="7" t="n">
        <v>2130</v>
      </c>
      <c r="L7952" s="7" t="n">
        <v>33.81</v>
      </c>
      <c r="M7952" s="6" t="n">
        <v>1</v>
      </c>
    </row>
    <row r="7953">
      <c r="A7953" t="s">
        <v>9170</v>
      </c>
      <c r="B7953" t="s">
        <v>9144</v>
      </c>
      <c r="C7953" t="s">
        <v>9118</v>
      </c>
      <c r="D7953" t="s">
        <v>9119</v>
      </c>
      <c r="E7953" t="n">
        <v>14</v>
      </c>
      <c r="F7953" t="n">
        <v>4</v>
      </c>
      <c r="G7953" t="n">
        <v>0</v>
      </c>
      <c r="H7953" t="n">
        <v>0</v>
      </c>
      <c r="I7953" s="6" t="n">
        <v>6</v>
      </c>
      <c r="J7953" s="6" t="n">
        <v>6</v>
      </c>
      <c r="K7953" s="7" t="n">
        <v>226.56</v>
      </c>
      <c r="L7953" s="7" t="n">
        <v>37.76</v>
      </c>
      <c r="M7953" s="6" t="n">
        <v>1</v>
      </c>
    </row>
    <row r="7954">
      <c r="A7954" t="s">
        <v>9171</v>
      </c>
      <c r="B7954" t="s">
        <v>9168</v>
      </c>
      <c r="C7954" t="s">
        <v>9118</v>
      </c>
      <c r="D7954" t="s">
        <v>9119</v>
      </c>
      <c r="E7954" t="n">
        <v>14</v>
      </c>
      <c r="F7954" t="n">
        <v>4</v>
      </c>
      <c r="G7954" t="n">
        <v>0</v>
      </c>
      <c r="H7954" t="n">
        <v>0</v>
      </c>
      <c r="I7954" s="6" t="n">
        <v>1</v>
      </c>
      <c r="J7954" s="6" t="n">
        <v>1</v>
      </c>
      <c r="K7954" s="7" t="n">
        <v>30</v>
      </c>
      <c r="L7954" s="7" t="n">
        <v>30</v>
      </c>
      <c r="M7954" s="6" t="n">
        <v>1</v>
      </c>
    </row>
    <row r="7955">
      <c r="A7955" t="s">
        <v>9172</v>
      </c>
      <c r="B7955" t="s">
        <v>9168</v>
      </c>
      <c r="C7955" t="s">
        <v>9118</v>
      </c>
      <c r="D7955" t="s">
        <v>9119</v>
      </c>
      <c r="E7955" t="n">
        <v>14</v>
      </c>
      <c r="F7955" t="n">
        <v>4</v>
      </c>
      <c r="G7955" t="n">
        <v>0</v>
      </c>
      <c r="H7955" t="n">
        <v>0</v>
      </c>
      <c r="I7955" s="6" t="n">
        <v>79</v>
      </c>
      <c r="J7955" s="6" t="n">
        <v>79</v>
      </c>
      <c r="K7955" s="7" t="n">
        <v>2370</v>
      </c>
      <c r="L7955" s="7" t="n">
        <v>30</v>
      </c>
      <c r="M7955" s="6" t="n">
        <v>1</v>
      </c>
    </row>
    <row r="7956">
      <c r="A7956" t="s">
        <v>9173</v>
      </c>
      <c r="B7956" t="s">
        <v>9174</v>
      </c>
      <c r="C7956" t="s">
        <v>9118</v>
      </c>
      <c r="D7956" t="s">
        <v>9119</v>
      </c>
      <c r="E7956" t="n">
        <v>14</v>
      </c>
      <c r="F7956" t="n">
        <v>4</v>
      </c>
      <c r="G7956" t="n">
        <v>0</v>
      </c>
      <c r="H7956" t="n">
        <v>0</v>
      </c>
      <c r="I7956" s="6" t="n">
        <v>13</v>
      </c>
      <c r="J7956" s="6" t="n">
        <v>40</v>
      </c>
      <c r="K7956" s="7" t="n">
        <v>1964</v>
      </c>
      <c r="L7956" s="7" t="n">
        <v>151.08</v>
      </c>
      <c r="M7956" s="6" t="n">
        <v>3</v>
      </c>
    </row>
    <row r="7957">
      <c r="A7957" t="s">
        <v>9175</v>
      </c>
      <c r="B7957" t="s">
        <v>9174</v>
      </c>
      <c r="C7957" t="s">
        <v>9118</v>
      </c>
      <c r="D7957" t="s">
        <v>9119</v>
      </c>
      <c r="E7957" t="n">
        <v>14</v>
      </c>
      <c r="F7957" t="n">
        <v>4</v>
      </c>
      <c r="G7957" t="n">
        <v>0</v>
      </c>
      <c r="H7957" t="n">
        <v>0</v>
      </c>
      <c r="I7957" s="6" t="n">
        <v>12</v>
      </c>
      <c r="J7957" s="6" t="n">
        <v>115</v>
      </c>
      <c r="K7957" s="7" t="n">
        <v>1932</v>
      </c>
      <c r="L7957" s="7" t="n">
        <v>161</v>
      </c>
      <c r="M7957" s="6" t="n">
        <v>10</v>
      </c>
    </row>
    <row r="7958">
      <c r="A7958" t="s">
        <v>9176</v>
      </c>
      <c r="B7958" t="s">
        <v>9174</v>
      </c>
      <c r="C7958" t="s">
        <v>9118</v>
      </c>
      <c r="D7958" t="s">
        <v>9119</v>
      </c>
      <c r="E7958" t="n">
        <v>14</v>
      </c>
      <c r="F7958" t="n">
        <v>4</v>
      </c>
      <c r="G7958" t="n">
        <v>0</v>
      </c>
      <c r="H7958" t="n">
        <v>0</v>
      </c>
      <c r="I7958" s="6" t="n">
        <v>109</v>
      </c>
      <c r="J7958" s="6" t="n">
        <v>847</v>
      </c>
      <c r="K7958" s="7" t="n">
        <v>14229.6</v>
      </c>
      <c r="L7958" s="7" t="n">
        <v>130.55</v>
      </c>
      <c r="M7958" s="6" t="n">
        <v>8</v>
      </c>
    </row>
    <row r="7959">
      <c r="A7959" t="s">
        <v>9177</v>
      </c>
      <c r="B7959" t="s">
        <v>9174</v>
      </c>
      <c r="C7959" t="s">
        <v>9118</v>
      </c>
      <c r="D7959" t="s">
        <v>9119</v>
      </c>
      <c r="E7959" t="n">
        <v>14</v>
      </c>
      <c r="F7959" t="n">
        <v>4</v>
      </c>
      <c r="G7959" t="n">
        <v>0</v>
      </c>
      <c r="H7959" t="n">
        <v>0</v>
      </c>
      <c r="I7959" s="6" t="n">
        <v>13</v>
      </c>
      <c r="J7959" s="6" t="n">
        <v>14</v>
      </c>
      <c r="K7959" s="7" t="n">
        <v>687.4</v>
      </c>
      <c r="L7959" s="7" t="n">
        <v>52.88</v>
      </c>
      <c r="M7959" s="6" t="n">
        <v>1</v>
      </c>
    </row>
    <row r="7960">
      <c r="A7960" t="s">
        <v>9178</v>
      </c>
      <c r="B7960" t="s">
        <v>9164</v>
      </c>
      <c r="C7960" t="s">
        <v>9118</v>
      </c>
      <c r="D7960" t="s">
        <v>9119</v>
      </c>
      <c r="E7960" t="n">
        <v>14</v>
      </c>
      <c r="F7960" t="n">
        <v>4</v>
      </c>
      <c r="G7960" t="n">
        <v>0</v>
      </c>
      <c r="H7960" t="n">
        <v>0</v>
      </c>
      <c r="I7960" s="6" t="n">
        <v>34</v>
      </c>
      <c r="J7960" s="6" t="n">
        <v>49</v>
      </c>
      <c r="K7960" s="7" t="n">
        <v>374.36</v>
      </c>
      <c r="L7960" s="7" t="n">
        <v>11.01</v>
      </c>
      <c r="M7960" s="6" t="n">
        <v>1</v>
      </c>
    </row>
    <row r="7961">
      <c r="A7961" t="s">
        <v>9179</v>
      </c>
      <c r="B7961" t="s">
        <v>9138</v>
      </c>
      <c r="C7961" t="s">
        <v>9118</v>
      </c>
      <c r="D7961" t="s">
        <v>9119</v>
      </c>
      <c r="E7961" t="n">
        <v>14</v>
      </c>
      <c r="F7961" t="n">
        <v>4</v>
      </c>
      <c r="G7961" t="n">
        <v>0</v>
      </c>
      <c r="H7961" t="n">
        <v>0</v>
      </c>
      <c r="I7961" s="6" t="n">
        <v>1</v>
      </c>
      <c r="J7961" s="6" t="n">
        <v>2</v>
      </c>
      <c r="K7961" s="7" t="n">
        <v>16</v>
      </c>
      <c r="L7961" s="7" t="n">
        <v>16</v>
      </c>
      <c r="M7961" s="6" t="n">
        <v>2</v>
      </c>
    </row>
    <row r="7962">
      <c r="A7962" t="s">
        <v>9180</v>
      </c>
      <c r="B7962" t="s">
        <v>9181</v>
      </c>
      <c r="C7962" t="s">
        <v>9118</v>
      </c>
      <c r="D7962" t="s">
        <v>9119</v>
      </c>
      <c r="E7962" t="n">
        <v>14</v>
      </c>
      <c r="F7962" t="n">
        <v>4</v>
      </c>
      <c r="G7962" t="n">
        <v>0</v>
      </c>
      <c r="H7962" t="n">
        <v>0</v>
      </c>
      <c r="I7962" s="6" t="n">
        <v>104</v>
      </c>
      <c r="J7962" s="6" t="n">
        <v>215</v>
      </c>
      <c r="K7962" s="7" t="n">
        <v>10360.85</v>
      </c>
      <c r="L7962" s="7" t="n">
        <v>99.62</v>
      </c>
      <c r="M7962" s="6" t="n">
        <v>2</v>
      </c>
    </row>
    <row r="7963">
      <c r="A7963" t="s">
        <v>9182</v>
      </c>
      <c r="B7963" t="s">
        <v>9126</v>
      </c>
      <c r="C7963" t="s">
        <v>9118</v>
      </c>
      <c r="D7963" t="s">
        <v>9119</v>
      </c>
      <c r="E7963" t="n">
        <v>14</v>
      </c>
      <c r="F7963" t="n">
        <v>4</v>
      </c>
      <c r="G7963" t="n">
        <v>0</v>
      </c>
      <c r="H7963" t="n">
        <v>0</v>
      </c>
      <c r="I7963" s="6" t="n">
        <v>18</v>
      </c>
      <c r="J7963" s="6" t="n">
        <v>27</v>
      </c>
      <c r="K7963" s="7" t="n">
        <v>540</v>
      </c>
      <c r="L7963" s="7" t="n">
        <v>30</v>
      </c>
      <c r="M7963" s="6" t="n">
        <v>2</v>
      </c>
    </row>
    <row r="7964">
      <c r="A7964" t="s">
        <v>9183</v>
      </c>
      <c r="B7964" t="s">
        <v>9131</v>
      </c>
      <c r="C7964" t="s">
        <v>9118</v>
      </c>
      <c r="D7964" t="s">
        <v>9119</v>
      </c>
      <c r="E7964" t="n">
        <v>14</v>
      </c>
      <c r="F7964" t="n">
        <v>4</v>
      </c>
      <c r="G7964" t="n">
        <v>0</v>
      </c>
      <c r="H7964" t="n">
        <v>0</v>
      </c>
      <c r="I7964" s="6" t="n">
        <v>8023</v>
      </c>
      <c r="J7964" s="6" t="n">
        <v>10196</v>
      </c>
      <c r="K7964" s="7" t="n">
        <v>79528.8</v>
      </c>
      <c r="L7964" s="7" t="n">
        <v>9.91</v>
      </c>
      <c r="M7964" s="6" t="n">
        <v>1</v>
      </c>
    </row>
    <row r="7965">
      <c r="A7965" t="s">
        <v>9184</v>
      </c>
      <c r="B7965" t="s">
        <v>9185</v>
      </c>
      <c r="C7965" t="s">
        <v>9118</v>
      </c>
      <c r="D7965" t="s">
        <v>9119</v>
      </c>
      <c r="E7965" t="n">
        <v>14</v>
      </c>
      <c r="F7965" t="n">
        <v>4</v>
      </c>
      <c r="G7965" t="n">
        <v>0</v>
      </c>
      <c r="H7965" t="n">
        <v>0</v>
      </c>
      <c r="I7965" s="6" t="n">
        <v>13</v>
      </c>
      <c r="J7965" s="6" t="n">
        <v>15</v>
      </c>
      <c r="K7965" s="7" t="n">
        <v>2400</v>
      </c>
      <c r="L7965" s="7" t="n">
        <v>184.62</v>
      </c>
      <c r="M7965" s="6" t="n">
        <v>1</v>
      </c>
    </row>
    <row r="7966">
      <c r="A7966" t="s">
        <v>9186</v>
      </c>
      <c r="B7966" t="s">
        <v>9187</v>
      </c>
      <c r="C7966" t="s">
        <v>9118</v>
      </c>
      <c r="D7966" t="s">
        <v>9119</v>
      </c>
      <c r="E7966" t="n">
        <v>14</v>
      </c>
      <c r="F7966" t="n">
        <v>4</v>
      </c>
      <c r="G7966" t="n">
        <v>0</v>
      </c>
      <c r="H7966" t="n">
        <v>0</v>
      </c>
      <c r="I7966" s="6" t="n">
        <v>4</v>
      </c>
      <c r="J7966" s="6" t="n">
        <v>4</v>
      </c>
      <c r="K7966" s="7" t="n">
        <v>112</v>
      </c>
      <c r="L7966" s="7" t="n">
        <v>28</v>
      </c>
      <c r="M7966" s="6" t="n">
        <v>1</v>
      </c>
    </row>
    <row r="7967">
      <c r="A7967" t="s">
        <v>9188</v>
      </c>
      <c r="B7967" t="s">
        <v>9117</v>
      </c>
      <c r="C7967" t="s">
        <v>9118</v>
      </c>
      <c r="D7967" t="s">
        <v>9119</v>
      </c>
      <c r="E7967" t="n">
        <v>14</v>
      </c>
      <c r="F7967" t="n">
        <v>4</v>
      </c>
      <c r="G7967" t="n">
        <v>0</v>
      </c>
      <c r="H7967" t="n">
        <v>0</v>
      </c>
      <c r="I7967" s="6" t="n">
        <v>202</v>
      </c>
      <c r="J7967" s="6" t="n">
        <v>384</v>
      </c>
      <c r="K7967" s="7" t="n">
        <v>12791.04</v>
      </c>
      <c r="L7967" s="7" t="n">
        <v>63.32</v>
      </c>
      <c r="M7967" s="6" t="n">
        <v>2</v>
      </c>
    </row>
    <row r="7968">
      <c r="A7968" t="s">
        <v>9189</v>
      </c>
      <c r="B7968" t="s">
        <v>9190</v>
      </c>
      <c r="C7968" t="s">
        <v>9118</v>
      </c>
      <c r="D7968" t="s">
        <v>9119</v>
      </c>
      <c r="E7968" t="n">
        <v>14</v>
      </c>
      <c r="F7968" t="n">
        <v>4</v>
      </c>
      <c r="G7968" t="n">
        <v>0</v>
      </c>
      <c r="H7968" t="n">
        <v>0</v>
      </c>
      <c r="I7968" s="6" t="n">
        <v>5789</v>
      </c>
      <c r="J7968" s="6" t="n">
        <v>6024</v>
      </c>
      <c r="K7968" s="7" t="n">
        <v>67227.84</v>
      </c>
      <c r="L7968" s="7" t="n">
        <v>11.61</v>
      </c>
      <c r="M7968" s="6" t="n">
        <v>1</v>
      </c>
    </row>
    <row r="7969">
      <c r="A7969" t="s">
        <v>9191</v>
      </c>
      <c r="B7969" t="s">
        <v>9190</v>
      </c>
      <c r="C7969" t="s">
        <v>9118</v>
      </c>
      <c r="D7969" t="s">
        <v>9119</v>
      </c>
      <c r="E7969" t="n">
        <v>14</v>
      </c>
      <c r="F7969" t="n">
        <v>4</v>
      </c>
      <c r="G7969" t="n">
        <v>0</v>
      </c>
      <c r="H7969" t="n">
        <v>0</v>
      </c>
      <c r="I7969" s="6" t="n">
        <v>2242</v>
      </c>
      <c r="J7969" s="6" t="n">
        <v>2428</v>
      </c>
      <c r="K7969" s="7" t="n">
        <v>27096.48</v>
      </c>
      <c r="L7969" s="7" t="n">
        <v>12.09</v>
      </c>
      <c r="M7969" s="6" t="n">
        <v>1</v>
      </c>
    </row>
    <row r="7970">
      <c r="A7970" t="s">
        <v>9192</v>
      </c>
      <c r="B7970" t="s">
        <v>9190</v>
      </c>
      <c r="C7970" t="s">
        <v>9118</v>
      </c>
      <c r="D7970" t="s">
        <v>9119</v>
      </c>
      <c r="E7970" t="n">
        <v>14</v>
      </c>
      <c r="F7970" t="n">
        <v>4</v>
      </c>
      <c r="G7970" t="n">
        <v>0</v>
      </c>
      <c r="H7970" t="n">
        <v>0</v>
      </c>
      <c r="I7970" s="6" t="n">
        <v>4</v>
      </c>
      <c r="J7970" s="6" t="n">
        <v>19</v>
      </c>
      <c r="K7970" s="7" t="n">
        <v>93.54</v>
      </c>
      <c r="L7970" s="7" t="n">
        <v>23.39</v>
      </c>
      <c r="M7970" s="6" t="n">
        <v>5</v>
      </c>
    </row>
    <row r="7971">
      <c r="A7971" t="s">
        <v>9193</v>
      </c>
      <c r="B7971" t="s">
        <v>9121</v>
      </c>
      <c r="C7971" t="s">
        <v>9118</v>
      </c>
      <c r="D7971" t="s">
        <v>9119</v>
      </c>
      <c r="E7971" t="n">
        <v>14</v>
      </c>
      <c r="F7971" t="n">
        <v>4</v>
      </c>
      <c r="G7971" t="n">
        <v>0</v>
      </c>
      <c r="H7971" t="n">
        <v>0</v>
      </c>
      <c r="I7971" s="6" t="n">
        <v>212</v>
      </c>
      <c r="J7971" s="6" t="n">
        <v>219</v>
      </c>
      <c r="K7971" s="7" t="n">
        <v>3963.9</v>
      </c>
      <c r="L7971" s="7" t="n">
        <v>18.7</v>
      </c>
      <c r="M7971" s="6" t="n">
        <v>1</v>
      </c>
    </row>
    <row r="7972">
      <c r="A7972" t="s">
        <v>9194</v>
      </c>
      <c r="B7972" t="s">
        <v>9121</v>
      </c>
      <c r="C7972" t="s">
        <v>9118</v>
      </c>
      <c r="D7972" t="s">
        <v>9119</v>
      </c>
      <c r="E7972" t="n">
        <v>14</v>
      </c>
      <c r="F7972" t="n">
        <v>4</v>
      </c>
      <c r="G7972" t="n">
        <v>0</v>
      </c>
      <c r="H7972" t="n">
        <v>0</v>
      </c>
      <c r="I7972" s="6" t="n">
        <v>83</v>
      </c>
      <c r="J7972" s="6" t="n">
        <v>101</v>
      </c>
      <c r="K7972" s="7" t="n">
        <v>1488.74</v>
      </c>
      <c r="L7972" s="7" t="n">
        <v>17.94</v>
      </c>
      <c r="M7972" s="6" t="n">
        <v>1</v>
      </c>
    </row>
    <row r="7973">
      <c r="A7973" t="s">
        <v>9195</v>
      </c>
      <c r="B7973" t="s">
        <v>9196</v>
      </c>
      <c r="C7973" t="s">
        <v>9118</v>
      </c>
      <c r="D7973" t="s">
        <v>9119</v>
      </c>
      <c r="E7973" t="n">
        <v>14</v>
      </c>
      <c r="F7973" t="n">
        <v>4</v>
      </c>
      <c r="G7973" t="n">
        <v>0</v>
      </c>
      <c r="H7973" t="n">
        <v>0</v>
      </c>
      <c r="I7973" s="6" t="n">
        <v>7</v>
      </c>
      <c r="J7973" s="6" t="n">
        <v>10</v>
      </c>
      <c r="K7973" s="7" t="n">
        <v>273.1</v>
      </c>
      <c r="L7973" s="7" t="n">
        <v>39.01</v>
      </c>
      <c r="M7973" s="6" t="n">
        <v>1</v>
      </c>
    </row>
    <row r="7974">
      <c r="A7974" t="s">
        <v>9197</v>
      </c>
      <c r="B7974" t="s">
        <v>9196</v>
      </c>
      <c r="C7974" t="s">
        <v>9118</v>
      </c>
      <c r="D7974" t="s">
        <v>9119</v>
      </c>
      <c r="E7974" t="n">
        <v>14</v>
      </c>
      <c r="F7974" t="n">
        <v>4</v>
      </c>
      <c r="G7974" t="n">
        <v>0</v>
      </c>
      <c r="H7974" t="n">
        <v>0</v>
      </c>
      <c r="I7974" s="6" t="n">
        <v>1</v>
      </c>
      <c r="J7974" s="6" t="n">
        <v>2</v>
      </c>
      <c r="K7974" s="7" t="n">
        <v>60.56</v>
      </c>
      <c r="L7974" s="7" t="n">
        <v>60.56</v>
      </c>
      <c r="M7974" s="6" t="n">
        <v>2</v>
      </c>
    </row>
    <row r="7975">
      <c r="A7975" t="s">
        <v>9198</v>
      </c>
      <c r="B7975" t="s">
        <v>9196</v>
      </c>
      <c r="C7975" t="s">
        <v>9118</v>
      </c>
      <c r="D7975" t="s">
        <v>9119</v>
      </c>
      <c r="E7975" t="n">
        <v>14</v>
      </c>
      <c r="F7975" t="n">
        <v>4</v>
      </c>
      <c r="G7975" t="n">
        <v>0</v>
      </c>
      <c r="H7975" t="n">
        <v>0</v>
      </c>
      <c r="I7975" s="6" t="n">
        <v>24</v>
      </c>
      <c r="J7975" s="6" t="n">
        <v>46</v>
      </c>
      <c r="K7975" s="7" t="n">
        <v>1256.26</v>
      </c>
      <c r="L7975" s="7" t="n">
        <v>52.34</v>
      </c>
      <c r="M7975" s="6" t="n">
        <v>2</v>
      </c>
    </row>
    <row r="7976">
      <c r="A7976" t="s">
        <v>9199</v>
      </c>
      <c r="B7976" t="s">
        <v>9196</v>
      </c>
      <c r="C7976" t="s">
        <v>9118</v>
      </c>
      <c r="D7976" t="s">
        <v>9119</v>
      </c>
      <c r="E7976" t="n">
        <v>14</v>
      </c>
      <c r="F7976" t="n">
        <v>4</v>
      </c>
      <c r="G7976" t="n">
        <v>0</v>
      </c>
      <c r="H7976" t="n">
        <v>0</v>
      </c>
      <c r="I7976" s="6" t="n">
        <v>17</v>
      </c>
      <c r="J7976" s="6" t="n">
        <v>23</v>
      </c>
      <c r="K7976" s="7" t="n">
        <v>696.44</v>
      </c>
      <c r="L7976" s="7" t="n">
        <v>40.97</v>
      </c>
      <c r="M7976" s="6" t="n">
        <v>1</v>
      </c>
    </row>
    <row r="7977">
      <c r="A7977" t="s">
        <v>9200</v>
      </c>
      <c r="B7977" t="s">
        <v>9150</v>
      </c>
      <c r="C7977" t="s">
        <v>9118</v>
      </c>
      <c r="D7977" t="s">
        <v>9119</v>
      </c>
      <c r="E7977" t="n">
        <v>14</v>
      </c>
      <c r="F7977" t="n">
        <v>4</v>
      </c>
      <c r="G7977" t="n">
        <v>0</v>
      </c>
      <c r="H7977" t="n">
        <v>0</v>
      </c>
      <c r="I7977" s="6" t="n">
        <v>32</v>
      </c>
      <c r="J7977" s="6" t="n">
        <v>34</v>
      </c>
      <c r="K7977" s="7" t="n">
        <v>1215.84</v>
      </c>
      <c r="L7977" s="7" t="n">
        <v>37.99</v>
      </c>
      <c r="M7977" s="6" t="n">
        <v>1</v>
      </c>
    </row>
    <row r="7978">
      <c r="A7978" t="s">
        <v>9201</v>
      </c>
      <c r="B7978" t="s">
        <v>9190</v>
      </c>
      <c r="C7978" t="s">
        <v>9118</v>
      </c>
      <c r="D7978" t="s">
        <v>9119</v>
      </c>
      <c r="E7978" t="n">
        <v>14</v>
      </c>
      <c r="F7978" t="n">
        <v>4</v>
      </c>
      <c r="G7978" t="n">
        <v>0</v>
      </c>
      <c r="H7978" t="n">
        <v>0</v>
      </c>
      <c r="I7978" s="6" t="n">
        <v>4</v>
      </c>
      <c r="J7978" s="6" t="n">
        <v>12</v>
      </c>
      <c r="K7978" s="7" t="n">
        <v>59.08</v>
      </c>
      <c r="L7978" s="7" t="n">
        <v>14.77</v>
      </c>
      <c r="M7978" s="6" t="n">
        <v>3</v>
      </c>
    </row>
    <row r="7979">
      <c r="A7979" t="s">
        <v>9202</v>
      </c>
      <c r="B7979" t="s">
        <v>9185</v>
      </c>
      <c r="C7979" t="s">
        <v>9118</v>
      </c>
      <c r="D7979" t="s">
        <v>9119</v>
      </c>
      <c r="E7979" t="n">
        <v>14</v>
      </c>
      <c r="F7979" t="n">
        <v>4</v>
      </c>
      <c r="G7979" t="n">
        <v>0</v>
      </c>
      <c r="H7979" t="n">
        <v>0</v>
      </c>
      <c r="I7979" s="6" t="n">
        <v>2</v>
      </c>
      <c r="J7979" s="6" t="n">
        <v>2</v>
      </c>
      <c r="K7979" s="7" t="n">
        <v>199.92</v>
      </c>
      <c r="L7979" s="7" t="n">
        <v>99.96</v>
      </c>
      <c r="M7979" s="6" t="n">
        <v>1</v>
      </c>
    </row>
    <row r="7980">
      <c r="A7980" t="s">
        <v>9203</v>
      </c>
      <c r="B7980" t="s">
        <v>9204</v>
      </c>
      <c r="C7980" t="s">
        <v>9205</v>
      </c>
      <c r="D7980" t="s">
        <v>9206</v>
      </c>
      <c r="E7980" t="n">
        <v>15</v>
      </c>
      <c r="F7980" t="n">
        <v>1</v>
      </c>
      <c r="G7980" t="n">
        <v>1</v>
      </c>
      <c r="H7980" t="n">
        <v>0</v>
      </c>
      <c r="I7980" s="6" t="n">
        <v>15</v>
      </c>
      <c r="J7980" s="6" t="n">
        <v>179</v>
      </c>
      <c r="K7980" s="7" t="n">
        <v>905.74</v>
      </c>
      <c r="L7980" s="7" t="n">
        <v>60.38</v>
      </c>
      <c r="M7980" s="6" t="n">
        <v>12</v>
      </c>
    </row>
    <row r="7981">
      <c r="A7981" t="s">
        <v>9207</v>
      </c>
      <c r="B7981" t="s">
        <v>9204</v>
      </c>
      <c r="C7981" t="s">
        <v>9205</v>
      </c>
      <c r="D7981" t="s">
        <v>9206</v>
      </c>
      <c r="E7981" t="n">
        <v>15</v>
      </c>
      <c r="F7981" t="n">
        <v>1</v>
      </c>
      <c r="G7981" t="n">
        <v>1</v>
      </c>
      <c r="H7981" t="n">
        <v>0</v>
      </c>
      <c r="I7981" s="6" t="n">
        <v>60</v>
      </c>
      <c r="J7981" s="6" t="n">
        <v>830</v>
      </c>
      <c r="K7981" s="7" t="n">
        <v>7279.1</v>
      </c>
      <c r="L7981" s="7" t="n">
        <v>121.32</v>
      </c>
      <c r="M7981" s="6" t="n">
        <v>14</v>
      </c>
    </row>
    <row r="7982">
      <c r="A7982" t="s">
        <v>9208</v>
      </c>
      <c r="B7982" t="s">
        <v>9204</v>
      </c>
      <c r="C7982" t="s">
        <v>9205</v>
      </c>
      <c r="D7982" t="s">
        <v>9206</v>
      </c>
      <c r="E7982" t="n">
        <v>15</v>
      </c>
      <c r="F7982" t="n">
        <v>1</v>
      </c>
      <c r="G7982" t="n">
        <v>1</v>
      </c>
      <c r="H7982" t="n">
        <v>0</v>
      </c>
      <c r="I7982" s="6" t="n">
        <v>52</v>
      </c>
      <c r="J7982" s="6" t="n">
        <v>588</v>
      </c>
      <c r="K7982" s="7" t="n">
        <v>2975.28</v>
      </c>
      <c r="L7982" s="7" t="n">
        <v>57.22</v>
      </c>
      <c r="M7982" s="6" t="n">
        <v>11</v>
      </c>
    </row>
    <row r="7983">
      <c r="A7983" t="s">
        <v>9209</v>
      </c>
      <c r="B7983" t="s">
        <v>9204</v>
      </c>
      <c r="C7983" t="s">
        <v>9205</v>
      </c>
      <c r="D7983" t="s">
        <v>9206</v>
      </c>
      <c r="E7983" t="n">
        <v>15</v>
      </c>
      <c r="F7983" t="n">
        <v>1</v>
      </c>
      <c r="G7983" t="n">
        <v>1</v>
      </c>
      <c r="H7983" t="n">
        <v>0</v>
      </c>
      <c r="I7983" s="6" t="n">
        <v>269</v>
      </c>
      <c r="J7983" s="6" t="n">
        <v>3245</v>
      </c>
      <c r="K7983" s="7" t="n">
        <v>28458.65</v>
      </c>
      <c r="L7983" s="7" t="n">
        <v>105.79</v>
      </c>
      <c r="M7983" s="6" t="n">
        <v>12</v>
      </c>
    </row>
    <row r="7984">
      <c r="A7984" t="s">
        <v>9210</v>
      </c>
      <c r="B7984" t="s">
        <v>8050</v>
      </c>
      <c r="C7984" t="s">
        <v>9205</v>
      </c>
      <c r="D7984" t="s">
        <v>9206</v>
      </c>
      <c r="E7984" t="n">
        <v>15</v>
      </c>
      <c r="F7984" t="n">
        <v>1</v>
      </c>
      <c r="G7984" t="n">
        <v>3</v>
      </c>
      <c r="H7984" t="n">
        <v>0</v>
      </c>
      <c r="I7984" s="6" t="n">
        <v>3</v>
      </c>
      <c r="J7984" s="6" t="n">
        <v>22</v>
      </c>
      <c r="K7984" s="7" t="n">
        <v>286</v>
      </c>
      <c r="L7984" s="7" t="n">
        <v>95.33</v>
      </c>
      <c r="M7984" s="6" t="n">
        <v>7</v>
      </c>
    </row>
    <row r="7985">
      <c r="A7985" t="s">
        <v>9211</v>
      </c>
      <c r="B7985" t="s">
        <v>8050</v>
      </c>
      <c r="C7985" t="s">
        <v>9205</v>
      </c>
      <c r="D7985" t="s">
        <v>9206</v>
      </c>
      <c r="E7985" t="n">
        <v>15</v>
      </c>
      <c r="F7985" t="n">
        <v>1</v>
      </c>
      <c r="G7985" t="n">
        <v>3</v>
      </c>
      <c r="H7985" t="n">
        <v>0</v>
      </c>
      <c r="I7985" s="6" t="n">
        <v>2</v>
      </c>
      <c r="J7985" s="6" t="n">
        <v>4</v>
      </c>
      <c r="K7985" s="7" t="n">
        <v>52</v>
      </c>
      <c r="L7985" s="7" t="n">
        <v>26</v>
      </c>
      <c r="M7985" s="6" t="n">
        <v>2</v>
      </c>
    </row>
    <row r="7986">
      <c r="A7986" t="s">
        <v>9212</v>
      </c>
      <c r="B7986" t="s">
        <v>129</v>
      </c>
      <c r="C7986" t="s">
        <v>9205</v>
      </c>
      <c r="D7986" t="s">
        <v>9206</v>
      </c>
      <c r="E7986" t="n">
        <v>15</v>
      </c>
      <c r="F7986" t="n">
        <v>1</v>
      </c>
      <c r="G7986" t="n">
        <v>3</v>
      </c>
      <c r="H7986" t="n">
        <v>0</v>
      </c>
      <c r="I7986" s="6" t="n">
        <v>7891</v>
      </c>
      <c r="J7986" s="6" t="n">
        <v>99031</v>
      </c>
      <c r="K7986" s="7" t="n">
        <v>204953.67</v>
      </c>
      <c r="L7986" s="7" t="n">
        <v>25.97</v>
      </c>
      <c r="M7986" s="6" t="n">
        <v>13</v>
      </c>
    </row>
    <row r="7987">
      <c r="A7987" t="s">
        <v>9213</v>
      </c>
      <c r="B7987" t="s">
        <v>129</v>
      </c>
      <c r="C7987" t="s">
        <v>9205</v>
      </c>
      <c r="D7987" t="s">
        <v>9206</v>
      </c>
      <c r="E7987" t="n">
        <v>15</v>
      </c>
      <c r="F7987" t="n">
        <v>1</v>
      </c>
      <c r="G7987" t="n">
        <v>3</v>
      </c>
      <c r="H7987" t="n">
        <v>0</v>
      </c>
      <c r="I7987" s="6" t="n">
        <v>530</v>
      </c>
      <c r="J7987" s="6" t="n">
        <v>6568</v>
      </c>
      <c r="K7987" s="7" t="n">
        <v>14527.9</v>
      </c>
      <c r="L7987" s="7" t="n">
        <v>27.41</v>
      </c>
      <c r="M7987" s="6" t="n">
        <v>12</v>
      </c>
    </row>
    <row r="7988">
      <c r="A7988" t="s">
        <v>9214</v>
      </c>
      <c r="B7988" t="s">
        <v>2776</v>
      </c>
      <c r="C7988" t="s">
        <v>9205</v>
      </c>
      <c r="D7988" t="s">
        <v>9206</v>
      </c>
      <c r="E7988" t="n">
        <v>15</v>
      </c>
      <c r="F7988" t="n">
        <v>1</v>
      </c>
      <c r="G7988" t="n">
        <v>3</v>
      </c>
      <c r="H7988" t="n">
        <v>0</v>
      </c>
      <c r="I7988" s="6" t="n">
        <v>525</v>
      </c>
      <c r="J7988" s="6" t="n">
        <v>7201</v>
      </c>
      <c r="K7988" s="7" t="n">
        <v>25731.33</v>
      </c>
      <c r="L7988" s="7" t="n">
        <v>49.01</v>
      </c>
      <c r="M7988" s="6" t="n">
        <v>14</v>
      </c>
    </row>
    <row r="7989">
      <c r="A7989" t="s">
        <v>9215</v>
      </c>
      <c r="B7989" t="s">
        <v>2776</v>
      </c>
      <c r="C7989" t="s">
        <v>9205</v>
      </c>
      <c r="D7989" t="s">
        <v>9206</v>
      </c>
      <c r="E7989" t="n">
        <v>15</v>
      </c>
      <c r="F7989" t="n">
        <v>1</v>
      </c>
      <c r="G7989" t="n">
        <v>3</v>
      </c>
      <c r="H7989" t="n">
        <v>0</v>
      </c>
      <c r="I7989" s="6" t="n">
        <v>21</v>
      </c>
      <c r="J7989" s="6" t="n">
        <v>305</v>
      </c>
      <c r="K7989" s="7" t="n">
        <v>6194.9</v>
      </c>
      <c r="L7989" s="7" t="n">
        <v>295</v>
      </c>
      <c r="M7989" s="6" t="n">
        <v>15</v>
      </c>
    </row>
    <row r="7990">
      <c r="A7990" t="s">
        <v>9216</v>
      </c>
      <c r="B7990" t="s">
        <v>3700</v>
      </c>
      <c r="C7990" t="s">
        <v>9205</v>
      </c>
      <c r="D7990" t="s">
        <v>9206</v>
      </c>
      <c r="E7990" t="n">
        <v>15</v>
      </c>
      <c r="F7990" t="n">
        <v>1</v>
      </c>
      <c r="G7990" t="n">
        <v>4</v>
      </c>
      <c r="H7990" t="n">
        <v>1</v>
      </c>
      <c r="I7990" s="6" t="n">
        <v>46</v>
      </c>
      <c r="J7990" s="6" t="n">
        <v>748</v>
      </c>
      <c r="K7990" s="7" t="n">
        <v>531.83</v>
      </c>
      <c r="L7990" s="7" t="n">
        <v>11.56</v>
      </c>
      <c r="M7990" s="6" t="n">
        <v>16</v>
      </c>
    </row>
    <row r="7991">
      <c r="A7991" t="s">
        <v>9217</v>
      </c>
      <c r="B7991" t="s">
        <v>3700</v>
      </c>
      <c r="C7991" t="s">
        <v>9205</v>
      </c>
      <c r="D7991" t="s">
        <v>9206</v>
      </c>
      <c r="E7991" t="n">
        <v>15</v>
      </c>
      <c r="F7991" t="n">
        <v>1</v>
      </c>
      <c r="G7991" t="n">
        <v>4</v>
      </c>
      <c r="H7991" t="n">
        <v>1</v>
      </c>
      <c r="I7991" s="6" t="n">
        <v>11138</v>
      </c>
      <c r="J7991" s="6" t="n">
        <v>145779</v>
      </c>
      <c r="K7991" s="7" t="n">
        <v>77079.82</v>
      </c>
      <c r="L7991" s="7" t="n">
        <v>6.92</v>
      </c>
      <c r="M7991" s="6" t="n">
        <v>13</v>
      </c>
    </row>
    <row r="7992">
      <c r="A7992" t="s">
        <v>9218</v>
      </c>
      <c r="B7992" t="s">
        <v>3700</v>
      </c>
      <c r="C7992" t="s">
        <v>9205</v>
      </c>
      <c r="D7992" t="s">
        <v>9206</v>
      </c>
      <c r="E7992" t="n">
        <v>15</v>
      </c>
      <c r="F7992" t="n">
        <v>1</v>
      </c>
      <c r="G7992" t="n">
        <v>4</v>
      </c>
      <c r="H7992" t="n">
        <v>1</v>
      </c>
      <c r="I7992" s="6" t="n">
        <v>72</v>
      </c>
      <c r="J7992" s="6" t="n">
        <v>800</v>
      </c>
      <c r="K7992" s="7" t="n">
        <v>784</v>
      </c>
      <c r="L7992" s="7" t="n">
        <v>10.89</v>
      </c>
      <c r="M7992" s="6" t="n">
        <v>11</v>
      </c>
    </row>
    <row r="7993">
      <c r="A7993" t="s">
        <v>9219</v>
      </c>
      <c r="B7993" t="s">
        <v>3700</v>
      </c>
      <c r="C7993" t="s">
        <v>9205</v>
      </c>
      <c r="D7993" t="s">
        <v>9206</v>
      </c>
      <c r="E7993" t="n">
        <v>15</v>
      </c>
      <c r="F7993" t="n">
        <v>1</v>
      </c>
      <c r="G7993" t="n">
        <v>4</v>
      </c>
      <c r="H7993" t="n">
        <v>1</v>
      </c>
      <c r="I7993" s="6" t="n">
        <v>119</v>
      </c>
      <c r="J7993" s="6" t="n">
        <v>1205</v>
      </c>
      <c r="K7993" s="7" t="n">
        <v>1120.65</v>
      </c>
      <c r="L7993" s="7" t="n">
        <v>9.42</v>
      </c>
      <c r="M7993" s="6" t="n">
        <v>10</v>
      </c>
    </row>
    <row r="7994">
      <c r="A7994" t="s">
        <v>9220</v>
      </c>
      <c r="B7994" t="s">
        <v>3700</v>
      </c>
      <c r="C7994" t="s">
        <v>9205</v>
      </c>
      <c r="D7994" t="s">
        <v>9206</v>
      </c>
      <c r="E7994" t="n">
        <v>15</v>
      </c>
      <c r="F7994" t="n">
        <v>1</v>
      </c>
      <c r="G7994" t="n">
        <v>4</v>
      </c>
      <c r="H7994" t="n">
        <v>1</v>
      </c>
      <c r="I7994" s="6" t="n">
        <v>1</v>
      </c>
      <c r="J7994" s="6" t="n">
        <v>28</v>
      </c>
      <c r="K7994" s="7" t="n">
        <v>92.4</v>
      </c>
      <c r="L7994" s="7" t="n">
        <v>92.4</v>
      </c>
      <c r="M7994" s="6" t="n">
        <v>28</v>
      </c>
    </row>
    <row r="7995">
      <c r="A7995" t="s">
        <v>9221</v>
      </c>
      <c r="B7995" t="s">
        <v>3700</v>
      </c>
      <c r="C7995" t="s">
        <v>9205</v>
      </c>
      <c r="D7995" t="s">
        <v>9206</v>
      </c>
      <c r="E7995" t="n">
        <v>15</v>
      </c>
      <c r="F7995" t="n">
        <v>1</v>
      </c>
      <c r="G7995" t="n">
        <v>4</v>
      </c>
      <c r="H7995" t="n">
        <v>1</v>
      </c>
      <c r="I7995" s="6" t="n">
        <v>133</v>
      </c>
      <c r="J7995" s="6" t="n">
        <v>1372</v>
      </c>
      <c r="K7995" s="7" t="n">
        <v>1864.55</v>
      </c>
      <c r="L7995" s="7" t="n">
        <v>14.02</v>
      </c>
      <c r="M7995" s="6" t="n">
        <v>10</v>
      </c>
    </row>
    <row r="7996">
      <c r="A7996" t="s">
        <v>9222</v>
      </c>
      <c r="B7996" t="s">
        <v>9223</v>
      </c>
      <c r="C7996" t="s">
        <v>9205</v>
      </c>
      <c r="D7996" t="s">
        <v>9206</v>
      </c>
      <c r="E7996" t="n">
        <v>15</v>
      </c>
      <c r="F7996" t="n">
        <v>1</v>
      </c>
      <c r="G7996" t="n">
        <v>4</v>
      </c>
      <c r="H7996" t="n">
        <v>2</v>
      </c>
      <c r="I7996" s="6" t="n">
        <v>100</v>
      </c>
      <c r="J7996" s="6" t="n">
        <v>1180</v>
      </c>
      <c r="K7996" s="7" t="n">
        <v>6688.24</v>
      </c>
      <c r="L7996" s="7" t="n">
        <v>66.88</v>
      </c>
      <c r="M7996" s="6" t="n">
        <v>12</v>
      </c>
    </row>
    <row r="7997">
      <c r="A7997" t="s">
        <v>9224</v>
      </c>
      <c r="B7997" t="s">
        <v>9223</v>
      </c>
      <c r="C7997" t="s">
        <v>9205</v>
      </c>
      <c r="D7997" t="s">
        <v>9206</v>
      </c>
      <c r="E7997" t="n">
        <v>15</v>
      </c>
      <c r="F7997" t="n">
        <v>1</v>
      </c>
      <c r="G7997" t="n">
        <v>4</v>
      </c>
      <c r="H7997" t="n">
        <v>2</v>
      </c>
      <c r="I7997" s="6" t="n">
        <v>135</v>
      </c>
      <c r="J7997" s="6" t="n">
        <v>2253</v>
      </c>
      <c r="K7997" s="7" t="n">
        <v>11174.88</v>
      </c>
      <c r="L7997" s="7" t="n">
        <v>82.78</v>
      </c>
      <c r="M7997" s="6" t="n">
        <v>17</v>
      </c>
    </row>
    <row r="7998">
      <c r="A7998" t="s">
        <v>9225</v>
      </c>
      <c r="B7998" t="s">
        <v>9223</v>
      </c>
      <c r="C7998" t="s">
        <v>9205</v>
      </c>
      <c r="D7998" t="s">
        <v>9206</v>
      </c>
      <c r="E7998" t="n">
        <v>15</v>
      </c>
      <c r="F7998" t="n">
        <v>1</v>
      </c>
      <c r="G7998" t="n">
        <v>4</v>
      </c>
      <c r="H7998" t="n">
        <v>2</v>
      </c>
      <c r="I7998" s="6" t="n">
        <v>67</v>
      </c>
      <c r="J7998" s="6" t="n">
        <v>1030</v>
      </c>
      <c r="K7998" s="7" t="n">
        <v>5838.04</v>
      </c>
      <c r="L7998" s="7" t="n">
        <v>87.13</v>
      </c>
      <c r="M7998" s="6" t="n">
        <v>15</v>
      </c>
    </row>
    <row r="7999">
      <c r="A7999" t="s">
        <v>9226</v>
      </c>
      <c r="B7999" t="s">
        <v>9223</v>
      </c>
      <c r="C7999" t="s">
        <v>9205</v>
      </c>
      <c r="D7999" t="s">
        <v>9206</v>
      </c>
      <c r="E7999" t="n">
        <v>15</v>
      </c>
      <c r="F7999" t="n">
        <v>1</v>
      </c>
      <c r="G7999" t="n">
        <v>4</v>
      </c>
      <c r="H7999" t="n">
        <v>2</v>
      </c>
      <c r="I7999" s="6" t="n">
        <v>285</v>
      </c>
      <c r="J7999" s="6" t="n">
        <v>7148</v>
      </c>
      <c r="K7999" s="7" t="n">
        <v>35454.08</v>
      </c>
      <c r="L7999" s="7" t="n">
        <v>124.4</v>
      </c>
      <c r="M7999" s="6" t="n">
        <v>25</v>
      </c>
    </row>
    <row r="8000">
      <c r="A8000" t="s">
        <v>9227</v>
      </c>
      <c r="B8000" t="s">
        <v>9228</v>
      </c>
      <c r="C8000" t="s">
        <v>9205</v>
      </c>
      <c r="D8000" t="s">
        <v>9206</v>
      </c>
      <c r="E8000" t="n">
        <v>15</v>
      </c>
      <c r="F8000" t="n">
        <v>1</v>
      </c>
      <c r="G8000" t="n">
        <v>4</v>
      </c>
      <c r="H8000" t="n">
        <v>3</v>
      </c>
      <c r="I8000" s="6" t="n">
        <v>618</v>
      </c>
      <c r="J8000" s="6" t="n">
        <v>9727</v>
      </c>
      <c r="K8000" s="7" t="n">
        <v>6166.92</v>
      </c>
      <c r="L8000" s="7" t="n">
        <v>9.98</v>
      </c>
      <c r="M8000" s="6" t="n">
        <v>16</v>
      </c>
    </row>
    <row r="8001">
      <c r="A8001" t="s">
        <v>9229</v>
      </c>
      <c r="B8001" t="s">
        <v>9228</v>
      </c>
      <c r="C8001" t="s">
        <v>9205</v>
      </c>
      <c r="D8001" t="s">
        <v>9206</v>
      </c>
      <c r="E8001" t="n">
        <v>15</v>
      </c>
      <c r="F8001" t="n">
        <v>1</v>
      </c>
      <c r="G8001" t="n">
        <v>4</v>
      </c>
      <c r="H8001" t="n">
        <v>3</v>
      </c>
      <c r="I8001" s="6" t="n">
        <v>17</v>
      </c>
      <c r="J8001" s="6" t="n">
        <v>195</v>
      </c>
      <c r="K8001" s="7" t="n">
        <v>619</v>
      </c>
      <c r="L8001" s="7" t="n">
        <v>36.41</v>
      </c>
      <c r="M8001" s="6" t="n">
        <v>11</v>
      </c>
    </row>
    <row r="8002">
      <c r="A8002" t="s">
        <v>9230</v>
      </c>
      <c r="B8002" t="s">
        <v>9228</v>
      </c>
      <c r="C8002" t="s">
        <v>9205</v>
      </c>
      <c r="D8002" t="s">
        <v>9206</v>
      </c>
      <c r="E8002" t="n">
        <v>15</v>
      </c>
      <c r="F8002" t="n">
        <v>1</v>
      </c>
      <c r="G8002" t="n">
        <v>4</v>
      </c>
      <c r="H8002" t="n">
        <v>3</v>
      </c>
      <c r="I8002" s="6" t="n">
        <v>368</v>
      </c>
      <c r="J8002" s="6" t="n">
        <v>9332</v>
      </c>
      <c r="K8002" s="7" t="n">
        <v>21640.91</v>
      </c>
      <c r="L8002" s="7" t="n">
        <v>58.81</v>
      </c>
      <c r="M8002" s="6" t="n">
        <v>25</v>
      </c>
    </row>
    <row r="8003">
      <c r="A8003" t="s">
        <v>9231</v>
      </c>
      <c r="B8003" t="s">
        <v>2907</v>
      </c>
      <c r="C8003" t="s">
        <v>9205</v>
      </c>
      <c r="D8003" t="s">
        <v>9206</v>
      </c>
      <c r="E8003" t="n">
        <v>15</v>
      </c>
      <c r="F8003" t="n">
        <v>1</v>
      </c>
      <c r="G8003" t="n">
        <v>4</v>
      </c>
      <c r="H8003" t="n">
        <v>3</v>
      </c>
      <c r="I8003" s="6" t="n">
        <v>36</v>
      </c>
      <c r="J8003" s="6" t="n">
        <v>823</v>
      </c>
      <c r="K8003" s="7" t="n">
        <v>1336.55</v>
      </c>
      <c r="L8003" s="7" t="n">
        <v>37.13</v>
      </c>
      <c r="M8003" s="6" t="n">
        <v>23</v>
      </c>
    </row>
    <row r="8004">
      <c r="A8004" t="s">
        <v>9232</v>
      </c>
      <c r="B8004" t="s">
        <v>2907</v>
      </c>
      <c r="C8004" t="s">
        <v>9205</v>
      </c>
      <c r="D8004" t="s">
        <v>9206</v>
      </c>
      <c r="E8004" t="n">
        <v>15</v>
      </c>
      <c r="F8004" t="n">
        <v>1</v>
      </c>
      <c r="G8004" t="n">
        <v>4</v>
      </c>
      <c r="H8004" t="n">
        <v>3</v>
      </c>
      <c r="I8004" s="6" t="n">
        <v>40</v>
      </c>
      <c r="J8004" s="6" t="n">
        <v>685</v>
      </c>
      <c r="K8004" s="7" t="n">
        <v>894.61</v>
      </c>
      <c r="L8004" s="7" t="n">
        <v>22.37</v>
      </c>
      <c r="M8004" s="6" t="n">
        <v>17</v>
      </c>
    </row>
    <row r="8005">
      <c r="A8005" t="s">
        <v>9233</v>
      </c>
      <c r="B8005" t="s">
        <v>9228</v>
      </c>
      <c r="C8005" t="s">
        <v>9205</v>
      </c>
      <c r="D8005" t="s">
        <v>9206</v>
      </c>
      <c r="E8005" t="n">
        <v>15</v>
      </c>
      <c r="F8005" t="n">
        <v>1</v>
      </c>
      <c r="G8005" t="n">
        <v>4</v>
      </c>
      <c r="H8005" t="n">
        <v>3</v>
      </c>
      <c r="I8005" s="6" t="n">
        <v>9</v>
      </c>
      <c r="J8005" s="6" t="n">
        <v>121</v>
      </c>
      <c r="K8005" s="7" t="n">
        <v>76.71</v>
      </c>
      <c r="L8005" s="7" t="n">
        <v>8.52</v>
      </c>
      <c r="M8005" s="6" t="n">
        <v>13</v>
      </c>
    </row>
    <row r="8006">
      <c r="A8006" t="s">
        <v>9234</v>
      </c>
      <c r="B8006" t="s">
        <v>8190</v>
      </c>
      <c r="C8006" t="s">
        <v>9205</v>
      </c>
      <c r="D8006" t="s">
        <v>9235</v>
      </c>
      <c r="E8006" t="n">
        <v>15</v>
      </c>
      <c r="F8006" t="n">
        <v>2</v>
      </c>
      <c r="G8006" t="n">
        <v>1</v>
      </c>
      <c r="H8006" t="n">
        <v>0</v>
      </c>
      <c r="I8006" s="6" t="n">
        <v>227</v>
      </c>
      <c r="J8006" s="6" t="n">
        <v>1606</v>
      </c>
      <c r="K8006" s="7" t="n">
        <v>963.6</v>
      </c>
      <c r="L8006" s="7" t="n">
        <v>4.24</v>
      </c>
      <c r="M8006" s="6" t="n">
        <v>7</v>
      </c>
    </row>
    <row r="8007">
      <c r="A8007" t="s">
        <v>9236</v>
      </c>
      <c r="B8007" t="s">
        <v>39</v>
      </c>
      <c r="C8007" t="s">
        <v>9205</v>
      </c>
      <c r="D8007" t="s">
        <v>9235</v>
      </c>
      <c r="E8007" t="n">
        <v>15</v>
      </c>
      <c r="F8007" t="n">
        <v>2</v>
      </c>
      <c r="G8007" t="n">
        <v>1</v>
      </c>
      <c r="H8007" t="n">
        <v>0</v>
      </c>
      <c r="I8007" s="6" t="n">
        <v>46</v>
      </c>
      <c r="J8007" s="6" t="n">
        <v>52</v>
      </c>
      <c r="K8007" s="7" t="n">
        <v>1060.8</v>
      </c>
      <c r="L8007" s="7" t="n">
        <v>23.06</v>
      </c>
      <c r="M8007" s="6" t="n">
        <v>1</v>
      </c>
    </row>
    <row r="8008">
      <c r="A8008" t="s">
        <v>9237</v>
      </c>
      <c r="B8008" t="s">
        <v>8368</v>
      </c>
      <c r="C8008" t="s">
        <v>9205</v>
      </c>
      <c r="D8008" t="s">
        <v>9235</v>
      </c>
      <c r="E8008" t="n">
        <v>15</v>
      </c>
      <c r="F8008" t="n">
        <v>2</v>
      </c>
      <c r="G8008" t="n">
        <v>1</v>
      </c>
      <c r="H8008" t="n">
        <v>0</v>
      </c>
      <c r="I8008" s="6" t="n">
        <v>103</v>
      </c>
      <c r="J8008" s="6" t="n">
        <v>1575</v>
      </c>
      <c r="K8008" s="7" t="n">
        <v>291.9</v>
      </c>
      <c r="L8008" s="7" t="n">
        <v>2.83</v>
      </c>
      <c r="M8008" s="6" t="n">
        <v>15</v>
      </c>
    </row>
    <row r="8009">
      <c r="A8009" t="s">
        <v>9238</v>
      </c>
      <c r="B8009" t="s">
        <v>9239</v>
      </c>
      <c r="C8009" t="s">
        <v>9205</v>
      </c>
      <c r="D8009" t="s">
        <v>9235</v>
      </c>
      <c r="E8009" t="n">
        <v>15</v>
      </c>
      <c r="F8009" t="n">
        <v>2</v>
      </c>
      <c r="G8009" t="n">
        <v>1</v>
      </c>
      <c r="H8009" t="n">
        <v>0</v>
      </c>
      <c r="I8009" s="6" t="n">
        <v>1</v>
      </c>
      <c r="J8009" s="6" t="n">
        <v>1</v>
      </c>
      <c r="K8009" s="7" t="n">
        <v>0.92</v>
      </c>
      <c r="L8009" s="7" t="n">
        <v>0.92</v>
      </c>
      <c r="M8009" s="6" t="n">
        <v>1</v>
      </c>
    </row>
    <row r="8010">
      <c r="A8010" t="s">
        <v>9240</v>
      </c>
      <c r="B8010" t="s">
        <v>9241</v>
      </c>
      <c r="C8010" t="s">
        <v>9205</v>
      </c>
      <c r="D8010" t="s">
        <v>9235</v>
      </c>
      <c r="E8010" t="n">
        <v>15</v>
      </c>
      <c r="F8010" t="n">
        <v>2</v>
      </c>
      <c r="G8010" t="n">
        <v>1</v>
      </c>
      <c r="H8010" t="n">
        <v>0</v>
      </c>
      <c r="I8010" s="6" t="n">
        <v>9</v>
      </c>
      <c r="J8010" s="6" t="n">
        <v>83</v>
      </c>
      <c r="K8010" s="7" t="n">
        <v>381.8</v>
      </c>
      <c r="L8010" s="7" t="n">
        <v>42.42</v>
      </c>
      <c r="M8010" s="6" t="n">
        <v>9</v>
      </c>
    </row>
    <row r="8011">
      <c r="A8011" t="s">
        <v>9242</v>
      </c>
      <c r="B8011" t="s">
        <v>9239</v>
      </c>
      <c r="C8011" t="s">
        <v>9205</v>
      </c>
      <c r="D8011" t="s">
        <v>9235</v>
      </c>
      <c r="E8011" t="n">
        <v>15</v>
      </c>
      <c r="F8011" t="n">
        <v>2</v>
      </c>
      <c r="G8011" t="n">
        <v>1</v>
      </c>
      <c r="H8011" t="n">
        <v>0</v>
      </c>
      <c r="I8011" s="6" t="n">
        <v>3</v>
      </c>
      <c r="J8011" s="6" t="n">
        <v>45</v>
      </c>
      <c r="K8011" s="7" t="n">
        <v>59.64</v>
      </c>
      <c r="L8011" s="7" t="n">
        <v>19.88</v>
      </c>
      <c r="M8011" s="6" t="n">
        <v>15</v>
      </c>
    </row>
    <row r="8012">
      <c r="A8012" t="s">
        <v>9243</v>
      </c>
      <c r="B8012" t="s">
        <v>9241</v>
      </c>
      <c r="C8012" t="s">
        <v>9205</v>
      </c>
      <c r="D8012" t="s">
        <v>9235</v>
      </c>
      <c r="E8012" t="n">
        <v>15</v>
      </c>
      <c r="F8012" t="n">
        <v>2</v>
      </c>
      <c r="G8012" t="n">
        <v>1</v>
      </c>
      <c r="H8012" t="n">
        <v>0</v>
      </c>
      <c r="I8012" s="6" t="n">
        <v>13</v>
      </c>
      <c r="J8012" s="6" t="n">
        <v>142</v>
      </c>
      <c r="K8012" s="7" t="n">
        <v>734.85</v>
      </c>
      <c r="L8012" s="7" t="n">
        <v>56.53</v>
      </c>
      <c r="M8012" s="6" t="n">
        <v>11</v>
      </c>
    </row>
    <row r="8013">
      <c r="A8013" t="s">
        <v>9244</v>
      </c>
      <c r="B8013" t="s">
        <v>9239</v>
      </c>
      <c r="C8013" t="s">
        <v>9205</v>
      </c>
      <c r="D8013" t="s">
        <v>9235</v>
      </c>
      <c r="E8013" t="n">
        <v>15</v>
      </c>
      <c r="F8013" t="n">
        <v>2</v>
      </c>
      <c r="G8013" t="n">
        <v>1</v>
      </c>
      <c r="H8013" t="n">
        <v>0</v>
      </c>
      <c r="I8013" s="6" t="n">
        <v>10</v>
      </c>
      <c r="J8013" s="6" t="n">
        <v>108</v>
      </c>
      <c r="K8013" s="7" t="n">
        <v>133.03</v>
      </c>
      <c r="L8013" s="7" t="n">
        <v>13.3</v>
      </c>
      <c r="M8013" s="6" t="n">
        <v>11</v>
      </c>
    </row>
    <row r="8014">
      <c r="A8014" t="s">
        <v>9245</v>
      </c>
      <c r="B8014" t="s">
        <v>9246</v>
      </c>
      <c r="C8014" t="s">
        <v>9205</v>
      </c>
      <c r="D8014" t="s">
        <v>9235</v>
      </c>
      <c r="E8014" t="n">
        <v>15</v>
      </c>
      <c r="F8014" t="n">
        <v>2</v>
      </c>
      <c r="G8014" t="n">
        <v>1</v>
      </c>
      <c r="H8014" t="n">
        <v>0</v>
      </c>
      <c r="I8014" s="6" t="n">
        <v>1</v>
      </c>
      <c r="J8014" s="6" t="n">
        <v>28</v>
      </c>
      <c r="K8014" s="7" t="n">
        <v>14.55</v>
      </c>
      <c r="L8014" s="7" t="n">
        <v>14.55</v>
      </c>
      <c r="M8014" s="6" t="n">
        <v>28</v>
      </c>
    </row>
    <row r="8015">
      <c r="A8015" t="s">
        <v>9247</v>
      </c>
      <c r="B8015" t="s">
        <v>9246</v>
      </c>
      <c r="C8015" t="s">
        <v>9205</v>
      </c>
      <c r="D8015" t="s">
        <v>9235</v>
      </c>
      <c r="E8015" t="n">
        <v>15</v>
      </c>
      <c r="F8015" t="n">
        <v>2</v>
      </c>
      <c r="G8015" t="n">
        <v>1</v>
      </c>
      <c r="H8015" t="n">
        <v>0</v>
      </c>
      <c r="I8015" s="6" t="n">
        <v>8283</v>
      </c>
      <c r="J8015" s="6" t="n">
        <v>82094</v>
      </c>
      <c r="K8015" s="7" t="n">
        <v>36995.3</v>
      </c>
      <c r="L8015" s="7" t="n">
        <v>4.47</v>
      </c>
      <c r="M8015" s="6" t="n">
        <v>10</v>
      </c>
    </row>
    <row r="8016">
      <c r="A8016" t="s">
        <v>9248</v>
      </c>
      <c r="B8016" t="s">
        <v>8391</v>
      </c>
      <c r="C8016" t="s">
        <v>9205</v>
      </c>
      <c r="D8016" t="s">
        <v>9235</v>
      </c>
      <c r="E8016" t="n">
        <v>15</v>
      </c>
      <c r="F8016" t="n">
        <v>2</v>
      </c>
      <c r="G8016" t="n">
        <v>1</v>
      </c>
      <c r="H8016" t="n">
        <v>0</v>
      </c>
      <c r="I8016" s="6" t="n">
        <v>6297</v>
      </c>
      <c r="J8016" s="6" t="n">
        <v>78188</v>
      </c>
      <c r="K8016" s="7" t="n">
        <v>83844.75</v>
      </c>
      <c r="L8016" s="7" t="n">
        <v>13.32</v>
      </c>
      <c r="M8016" s="6" t="n">
        <v>12</v>
      </c>
    </row>
    <row r="8017">
      <c r="A8017" t="s">
        <v>9249</v>
      </c>
      <c r="B8017" t="s">
        <v>8543</v>
      </c>
      <c r="C8017" t="s">
        <v>9205</v>
      </c>
      <c r="D8017" t="s">
        <v>9235</v>
      </c>
      <c r="E8017" t="n">
        <v>15</v>
      </c>
      <c r="F8017" t="n">
        <v>2</v>
      </c>
      <c r="G8017" t="n">
        <v>1</v>
      </c>
      <c r="H8017" t="n">
        <v>0</v>
      </c>
      <c r="I8017" s="6" t="n">
        <v>9</v>
      </c>
      <c r="J8017" s="6" t="n">
        <v>254</v>
      </c>
      <c r="K8017" s="7" t="n">
        <v>130.52</v>
      </c>
      <c r="L8017" s="7" t="n">
        <v>14.5</v>
      </c>
      <c r="M8017" s="6" t="n">
        <v>28</v>
      </c>
    </row>
    <row r="8018">
      <c r="A8018" t="s">
        <v>9250</v>
      </c>
      <c r="B8018" t="s">
        <v>8543</v>
      </c>
      <c r="C8018" t="s">
        <v>9205</v>
      </c>
      <c r="D8018" t="s">
        <v>9235</v>
      </c>
      <c r="E8018" t="n">
        <v>15</v>
      </c>
      <c r="F8018" t="n">
        <v>2</v>
      </c>
      <c r="G8018" t="n">
        <v>1</v>
      </c>
      <c r="H8018" t="n">
        <v>0</v>
      </c>
      <c r="I8018" s="6" t="n">
        <v>157</v>
      </c>
      <c r="J8018" s="6" t="n">
        <v>2659</v>
      </c>
      <c r="K8018" s="7" t="n">
        <v>1861.3</v>
      </c>
      <c r="L8018" s="7" t="n">
        <v>11.86</v>
      </c>
      <c r="M8018" s="6" t="n">
        <v>17</v>
      </c>
    </row>
    <row r="8019">
      <c r="A8019" t="s">
        <v>9251</v>
      </c>
      <c r="B8019" t="s">
        <v>8543</v>
      </c>
      <c r="C8019" t="s">
        <v>9205</v>
      </c>
      <c r="D8019" t="s">
        <v>9235</v>
      </c>
      <c r="E8019" t="n">
        <v>15</v>
      </c>
      <c r="F8019" t="n">
        <v>2</v>
      </c>
      <c r="G8019" t="n">
        <v>1</v>
      </c>
      <c r="H8019" t="n">
        <v>0</v>
      </c>
      <c r="I8019" s="6" t="n">
        <v>470</v>
      </c>
      <c r="J8019" s="6" t="n">
        <v>5382</v>
      </c>
      <c r="K8019" s="7" t="n">
        <v>3229.2</v>
      </c>
      <c r="L8019" s="7" t="n">
        <v>6.87</v>
      </c>
      <c r="M8019" s="6" t="n">
        <v>11</v>
      </c>
    </row>
    <row r="8020">
      <c r="A8020" t="s">
        <v>9252</v>
      </c>
      <c r="B8020" t="s">
        <v>8543</v>
      </c>
      <c r="C8020" t="s">
        <v>9205</v>
      </c>
      <c r="D8020" t="s">
        <v>9235</v>
      </c>
      <c r="E8020" t="n">
        <v>15</v>
      </c>
      <c r="F8020" t="n">
        <v>2</v>
      </c>
      <c r="G8020" t="n">
        <v>1</v>
      </c>
      <c r="H8020" t="n">
        <v>0</v>
      </c>
      <c r="I8020" s="6" t="n">
        <v>20</v>
      </c>
      <c r="J8020" s="6" t="n">
        <v>1100</v>
      </c>
      <c r="K8020" s="7" t="n">
        <v>138.38</v>
      </c>
      <c r="L8020" s="7" t="n">
        <v>6.92</v>
      </c>
      <c r="M8020" s="6" t="n">
        <v>55</v>
      </c>
    </row>
    <row r="8021">
      <c r="A8021" t="s">
        <v>9253</v>
      </c>
      <c r="B8021" t="s">
        <v>8391</v>
      </c>
      <c r="C8021" t="s">
        <v>9205</v>
      </c>
      <c r="D8021" t="s">
        <v>9235</v>
      </c>
      <c r="E8021" t="n">
        <v>15</v>
      </c>
      <c r="F8021" t="n">
        <v>2</v>
      </c>
      <c r="G8021" t="n">
        <v>1</v>
      </c>
      <c r="H8021" t="n">
        <v>0</v>
      </c>
      <c r="I8021" s="6" t="n">
        <v>235</v>
      </c>
      <c r="J8021" s="6" t="n">
        <v>2823</v>
      </c>
      <c r="K8021" s="7" t="n">
        <v>3036.5</v>
      </c>
      <c r="L8021" s="7" t="n">
        <v>12.92</v>
      </c>
      <c r="M8021" s="6" t="n">
        <v>12</v>
      </c>
    </row>
    <row r="8022">
      <c r="A8022" t="s">
        <v>9254</v>
      </c>
      <c r="B8022" t="s">
        <v>9246</v>
      </c>
      <c r="C8022" t="s">
        <v>9205</v>
      </c>
      <c r="D8022" t="s">
        <v>9235</v>
      </c>
      <c r="E8022" t="n">
        <v>15</v>
      </c>
      <c r="F8022" t="n">
        <v>2</v>
      </c>
      <c r="G8022" t="n">
        <v>1</v>
      </c>
      <c r="H8022" t="n">
        <v>0</v>
      </c>
      <c r="I8022" s="6" t="n">
        <v>622</v>
      </c>
      <c r="J8022" s="6" t="n">
        <v>19728</v>
      </c>
      <c r="K8022" s="7" t="n">
        <v>8088.48</v>
      </c>
      <c r="L8022" s="7" t="n">
        <v>13</v>
      </c>
      <c r="M8022" s="6" t="n">
        <v>32</v>
      </c>
    </row>
    <row r="8023">
      <c r="A8023" t="s">
        <v>9255</v>
      </c>
      <c r="B8023" t="s">
        <v>9256</v>
      </c>
      <c r="C8023" t="s">
        <v>9205</v>
      </c>
      <c r="D8023" t="s">
        <v>9235</v>
      </c>
      <c r="E8023" t="n">
        <v>15</v>
      </c>
      <c r="F8023" t="n">
        <v>2</v>
      </c>
      <c r="G8023" t="n">
        <v>1</v>
      </c>
      <c r="H8023" t="n">
        <v>0</v>
      </c>
      <c r="I8023" s="6" t="n">
        <v>13</v>
      </c>
      <c r="J8023" s="6" t="n">
        <v>127</v>
      </c>
      <c r="K8023" s="7" t="n">
        <v>245.36</v>
      </c>
      <c r="L8023" s="7" t="n">
        <v>18.87</v>
      </c>
      <c r="M8023" s="6" t="n">
        <v>10</v>
      </c>
    </row>
    <row r="8024">
      <c r="A8024" t="s">
        <v>9257</v>
      </c>
      <c r="B8024" t="s">
        <v>8543</v>
      </c>
      <c r="C8024" t="s">
        <v>9205</v>
      </c>
      <c r="D8024" t="s">
        <v>9235</v>
      </c>
      <c r="E8024" t="n">
        <v>15</v>
      </c>
      <c r="F8024" t="n">
        <v>2</v>
      </c>
      <c r="G8024" t="n">
        <v>1</v>
      </c>
      <c r="H8024" t="n">
        <v>0</v>
      </c>
      <c r="I8024" s="6" t="n">
        <v>12</v>
      </c>
      <c r="J8024" s="6" t="n">
        <v>186</v>
      </c>
      <c r="K8024" s="7" t="n">
        <v>260.4</v>
      </c>
      <c r="L8024" s="7" t="n">
        <v>21.7</v>
      </c>
      <c r="M8024" s="6" t="n">
        <v>16</v>
      </c>
    </row>
    <row r="8025">
      <c r="A8025" t="s">
        <v>9258</v>
      </c>
      <c r="B8025" t="s">
        <v>8543</v>
      </c>
      <c r="C8025" t="s">
        <v>9205</v>
      </c>
      <c r="D8025" t="s">
        <v>9235</v>
      </c>
      <c r="E8025" t="n">
        <v>15</v>
      </c>
      <c r="F8025" t="n">
        <v>2</v>
      </c>
      <c r="G8025" t="n">
        <v>1</v>
      </c>
      <c r="H8025" t="n">
        <v>0</v>
      </c>
      <c r="I8025" s="6" t="n">
        <v>3</v>
      </c>
      <c r="J8025" s="6" t="n">
        <v>60</v>
      </c>
      <c r="K8025" s="7" t="n">
        <v>158.4</v>
      </c>
      <c r="L8025" s="7" t="n">
        <v>52.8</v>
      </c>
      <c r="M8025" s="6" t="n">
        <v>20</v>
      </c>
    </row>
    <row r="8026">
      <c r="A8026" t="s">
        <v>9259</v>
      </c>
      <c r="B8026" t="s">
        <v>8543</v>
      </c>
      <c r="C8026" t="s">
        <v>9205</v>
      </c>
      <c r="D8026" t="s">
        <v>9235</v>
      </c>
      <c r="E8026" t="n">
        <v>15</v>
      </c>
      <c r="F8026" t="n">
        <v>2</v>
      </c>
      <c r="G8026" t="n">
        <v>1</v>
      </c>
      <c r="H8026" t="n">
        <v>0</v>
      </c>
      <c r="I8026" s="6" t="n">
        <v>612</v>
      </c>
      <c r="J8026" s="6" t="n">
        <v>11536</v>
      </c>
      <c r="K8026" s="7" t="n">
        <v>6029.08</v>
      </c>
      <c r="L8026" s="7" t="n">
        <v>9.85</v>
      </c>
      <c r="M8026" s="6" t="n">
        <v>19</v>
      </c>
    </row>
    <row r="8027">
      <c r="A8027" t="s">
        <v>9260</v>
      </c>
      <c r="B8027" t="s">
        <v>9256</v>
      </c>
      <c r="C8027" t="s">
        <v>9205</v>
      </c>
      <c r="D8027" t="s">
        <v>9235</v>
      </c>
      <c r="E8027" t="n">
        <v>15</v>
      </c>
      <c r="F8027" t="n">
        <v>2</v>
      </c>
      <c r="G8027" t="n">
        <v>1</v>
      </c>
      <c r="H8027" t="n">
        <v>0</v>
      </c>
      <c r="I8027" s="6" t="n">
        <v>11</v>
      </c>
      <c r="J8027" s="6" t="n">
        <v>588</v>
      </c>
      <c r="K8027" s="7" t="n">
        <v>411.98</v>
      </c>
      <c r="L8027" s="7" t="n">
        <v>37.45</v>
      </c>
      <c r="M8027" s="6" t="n">
        <v>53</v>
      </c>
    </row>
    <row r="8028">
      <c r="A8028" t="s">
        <v>9261</v>
      </c>
      <c r="B8028" t="s">
        <v>8543</v>
      </c>
      <c r="C8028" t="s">
        <v>9205</v>
      </c>
      <c r="D8028" t="s">
        <v>9235</v>
      </c>
      <c r="E8028" t="n">
        <v>15</v>
      </c>
      <c r="F8028" t="n">
        <v>2</v>
      </c>
      <c r="G8028" t="n">
        <v>1</v>
      </c>
      <c r="H8028" t="n">
        <v>0</v>
      </c>
      <c r="I8028" s="6" t="n">
        <v>45</v>
      </c>
      <c r="J8028" s="6" t="n">
        <v>1393</v>
      </c>
      <c r="K8028" s="7" t="n">
        <v>703.28</v>
      </c>
      <c r="L8028" s="7" t="n">
        <v>15.63</v>
      </c>
      <c r="M8028" s="6" t="n">
        <v>31</v>
      </c>
    </row>
    <row r="8029">
      <c r="A8029" t="s">
        <v>9262</v>
      </c>
      <c r="B8029" t="s">
        <v>9256</v>
      </c>
      <c r="C8029" t="s">
        <v>9205</v>
      </c>
      <c r="D8029" t="s">
        <v>9235</v>
      </c>
      <c r="E8029" t="n">
        <v>15</v>
      </c>
      <c r="F8029" t="n">
        <v>2</v>
      </c>
      <c r="G8029" t="n">
        <v>1</v>
      </c>
      <c r="H8029" t="n">
        <v>0</v>
      </c>
      <c r="I8029" s="6" t="n">
        <v>10</v>
      </c>
      <c r="J8029" s="6" t="n">
        <v>129</v>
      </c>
      <c r="K8029" s="7" t="n">
        <v>230.03</v>
      </c>
      <c r="L8029" s="7" t="n">
        <v>23</v>
      </c>
      <c r="M8029" s="6" t="n">
        <v>13</v>
      </c>
    </row>
    <row r="8030">
      <c r="A8030" t="s">
        <v>9263</v>
      </c>
      <c r="B8030" t="s">
        <v>8543</v>
      </c>
      <c r="C8030" t="s">
        <v>9205</v>
      </c>
      <c r="D8030" t="s">
        <v>9235</v>
      </c>
      <c r="E8030" t="n">
        <v>15</v>
      </c>
      <c r="F8030" t="n">
        <v>2</v>
      </c>
      <c r="G8030" t="n">
        <v>1</v>
      </c>
      <c r="H8030" t="n">
        <v>0</v>
      </c>
      <c r="I8030" s="6" t="n">
        <v>23</v>
      </c>
      <c r="J8030" s="6" t="n">
        <v>516</v>
      </c>
      <c r="K8030" s="7" t="n">
        <v>774</v>
      </c>
      <c r="L8030" s="7" t="n">
        <v>33.65</v>
      </c>
      <c r="M8030" s="6" t="n">
        <v>22</v>
      </c>
    </row>
    <row r="8031">
      <c r="A8031" t="s">
        <v>9264</v>
      </c>
      <c r="B8031" t="s">
        <v>8543</v>
      </c>
      <c r="C8031" t="s">
        <v>9205</v>
      </c>
      <c r="D8031" t="s">
        <v>9235</v>
      </c>
      <c r="E8031" t="n">
        <v>15</v>
      </c>
      <c r="F8031" t="n">
        <v>2</v>
      </c>
      <c r="G8031" t="n">
        <v>1</v>
      </c>
      <c r="H8031" t="n">
        <v>0</v>
      </c>
      <c r="I8031" s="6" t="n">
        <v>15</v>
      </c>
      <c r="J8031" s="6" t="n">
        <v>311</v>
      </c>
      <c r="K8031" s="7" t="n">
        <v>855.25</v>
      </c>
      <c r="L8031" s="7" t="n">
        <v>57.02</v>
      </c>
      <c r="M8031" s="6" t="n">
        <v>21</v>
      </c>
    </row>
    <row r="8032">
      <c r="A8032" t="s">
        <v>9265</v>
      </c>
      <c r="B8032" t="s">
        <v>8543</v>
      </c>
      <c r="C8032" t="s">
        <v>9205</v>
      </c>
      <c r="D8032" t="s">
        <v>9235</v>
      </c>
      <c r="E8032" t="n">
        <v>15</v>
      </c>
      <c r="F8032" t="n">
        <v>2</v>
      </c>
      <c r="G8032" t="n">
        <v>1</v>
      </c>
      <c r="H8032" t="n">
        <v>0</v>
      </c>
      <c r="I8032" s="6" t="n">
        <v>490</v>
      </c>
      <c r="J8032" s="6" t="n">
        <v>7843</v>
      </c>
      <c r="K8032" s="7" t="n">
        <v>4494.03</v>
      </c>
      <c r="L8032" s="7" t="n">
        <v>9.17</v>
      </c>
      <c r="M8032" s="6" t="n">
        <v>16</v>
      </c>
    </row>
    <row r="8033">
      <c r="A8033" t="s">
        <v>9266</v>
      </c>
      <c r="B8033" t="s">
        <v>9256</v>
      </c>
      <c r="C8033" t="s">
        <v>9205</v>
      </c>
      <c r="D8033" t="s">
        <v>9235</v>
      </c>
      <c r="E8033" t="n">
        <v>15</v>
      </c>
      <c r="F8033" t="n">
        <v>2</v>
      </c>
      <c r="G8033" t="n">
        <v>1</v>
      </c>
      <c r="H8033" t="n">
        <v>0</v>
      </c>
      <c r="I8033" s="6" t="n">
        <v>32</v>
      </c>
      <c r="J8033" s="6" t="n">
        <v>2303</v>
      </c>
      <c r="K8033" s="7" t="n">
        <v>1609.19</v>
      </c>
      <c r="L8033" s="7" t="n">
        <v>50.29</v>
      </c>
      <c r="M8033" s="6" t="n">
        <v>72</v>
      </c>
    </row>
    <row r="8034">
      <c r="A8034" t="s">
        <v>9267</v>
      </c>
      <c r="B8034" t="s">
        <v>9268</v>
      </c>
      <c r="C8034" t="s">
        <v>9205</v>
      </c>
      <c r="D8034" t="s">
        <v>9235</v>
      </c>
      <c r="E8034" t="n">
        <v>15</v>
      </c>
      <c r="F8034" t="n">
        <v>2</v>
      </c>
      <c r="G8034" t="n">
        <v>1</v>
      </c>
      <c r="H8034" t="n">
        <v>0</v>
      </c>
      <c r="I8034" s="6" t="n">
        <v>5</v>
      </c>
      <c r="J8034" s="6" t="n">
        <v>42</v>
      </c>
      <c r="K8034" s="7" t="n">
        <v>280.14</v>
      </c>
      <c r="L8034" s="7" t="n">
        <v>56.03</v>
      </c>
      <c r="M8034" s="6" t="n">
        <v>8</v>
      </c>
    </row>
    <row r="8035">
      <c r="A8035" t="s">
        <v>9269</v>
      </c>
      <c r="B8035" t="s">
        <v>8543</v>
      </c>
      <c r="C8035" t="s">
        <v>9205</v>
      </c>
      <c r="D8035" t="s">
        <v>9235</v>
      </c>
      <c r="E8035" t="n">
        <v>15</v>
      </c>
      <c r="F8035" t="n">
        <v>2</v>
      </c>
      <c r="G8035" t="n">
        <v>1</v>
      </c>
      <c r="H8035" t="n">
        <v>0</v>
      </c>
      <c r="I8035" s="6" t="n">
        <v>789</v>
      </c>
      <c r="J8035" s="6" t="n">
        <v>17610</v>
      </c>
      <c r="K8035" s="7" t="n">
        <v>19335.15</v>
      </c>
      <c r="L8035" s="7" t="n">
        <v>24.51</v>
      </c>
      <c r="M8035" s="6" t="n">
        <v>22</v>
      </c>
    </row>
    <row r="8036">
      <c r="A8036" t="s">
        <v>9270</v>
      </c>
      <c r="B8036" t="s">
        <v>8543</v>
      </c>
      <c r="C8036" t="s">
        <v>9205</v>
      </c>
      <c r="D8036" t="s">
        <v>9235</v>
      </c>
      <c r="E8036" t="n">
        <v>15</v>
      </c>
      <c r="F8036" t="n">
        <v>2</v>
      </c>
      <c r="G8036" t="n">
        <v>1</v>
      </c>
      <c r="H8036" t="n">
        <v>0</v>
      </c>
      <c r="I8036" s="6" t="n">
        <v>3</v>
      </c>
      <c r="J8036" s="6" t="n">
        <v>3</v>
      </c>
      <c r="K8036" s="7" t="n">
        <v>3</v>
      </c>
      <c r="L8036" s="7" t="n">
        <v>1</v>
      </c>
      <c r="M8036" s="6" t="n">
        <v>1</v>
      </c>
    </row>
    <row r="8037">
      <c r="A8037" t="s">
        <v>9271</v>
      </c>
      <c r="B8037" t="s">
        <v>8543</v>
      </c>
      <c r="C8037" t="s">
        <v>9205</v>
      </c>
      <c r="D8037" t="s">
        <v>9235</v>
      </c>
      <c r="E8037" t="n">
        <v>15</v>
      </c>
      <c r="F8037" t="n">
        <v>2</v>
      </c>
      <c r="G8037" t="n">
        <v>1</v>
      </c>
      <c r="H8037" t="n">
        <v>0</v>
      </c>
      <c r="I8037" s="6" t="n">
        <v>12</v>
      </c>
      <c r="J8037" s="6" t="n">
        <v>301</v>
      </c>
      <c r="K8037" s="7" t="n">
        <v>121.15</v>
      </c>
      <c r="L8037" s="7" t="n">
        <v>10.1</v>
      </c>
      <c r="M8037" s="6" t="n">
        <v>25</v>
      </c>
    </row>
    <row r="8038">
      <c r="A8038" t="s">
        <v>9272</v>
      </c>
      <c r="B8038" t="s">
        <v>8543</v>
      </c>
      <c r="C8038" t="s">
        <v>9205</v>
      </c>
      <c r="D8038" t="s">
        <v>9235</v>
      </c>
      <c r="E8038" t="n">
        <v>15</v>
      </c>
      <c r="F8038" t="n">
        <v>2</v>
      </c>
      <c r="G8038" t="n">
        <v>1</v>
      </c>
      <c r="H8038" t="n">
        <v>0</v>
      </c>
      <c r="I8038" s="6" t="n">
        <v>1071</v>
      </c>
      <c r="J8038" s="6" t="n">
        <v>9297</v>
      </c>
      <c r="K8038" s="7" t="n">
        <v>5900.4</v>
      </c>
      <c r="L8038" s="7" t="n">
        <v>5.51</v>
      </c>
      <c r="M8038" s="6" t="n">
        <v>9</v>
      </c>
    </row>
    <row r="8039">
      <c r="A8039" t="s">
        <v>9273</v>
      </c>
      <c r="B8039" t="s">
        <v>8543</v>
      </c>
      <c r="C8039" t="s">
        <v>9205</v>
      </c>
      <c r="D8039" t="s">
        <v>9235</v>
      </c>
      <c r="E8039" t="n">
        <v>15</v>
      </c>
      <c r="F8039" t="n">
        <v>2</v>
      </c>
      <c r="G8039" t="n">
        <v>1</v>
      </c>
      <c r="H8039" t="n">
        <v>0</v>
      </c>
      <c r="I8039" s="6" t="n">
        <v>39620</v>
      </c>
      <c r="J8039" s="6" t="n">
        <v>996769</v>
      </c>
      <c r="K8039" s="7" t="n">
        <v>2405534.22</v>
      </c>
      <c r="L8039" s="7" t="n">
        <v>60.72</v>
      </c>
      <c r="M8039" s="6" t="n">
        <v>25</v>
      </c>
    </row>
    <row r="8040">
      <c r="A8040" t="s">
        <v>9274</v>
      </c>
      <c r="B8040" t="s">
        <v>8368</v>
      </c>
      <c r="C8040" t="s">
        <v>9205</v>
      </c>
      <c r="D8040" t="s">
        <v>9235</v>
      </c>
      <c r="E8040" t="n">
        <v>15</v>
      </c>
      <c r="F8040" t="n">
        <v>2</v>
      </c>
      <c r="G8040" t="n">
        <v>1</v>
      </c>
      <c r="H8040" t="n">
        <v>0</v>
      </c>
      <c r="I8040" s="6" t="n">
        <v>23</v>
      </c>
      <c r="J8040" s="6" t="n">
        <v>380</v>
      </c>
      <c r="K8040" s="7" t="n">
        <v>70.43</v>
      </c>
      <c r="L8040" s="7" t="n">
        <v>3.06</v>
      </c>
      <c r="M8040" s="6" t="n">
        <v>17</v>
      </c>
    </row>
    <row r="8041">
      <c r="A8041" t="s">
        <v>9275</v>
      </c>
      <c r="B8041" t="s">
        <v>8543</v>
      </c>
      <c r="C8041" t="s">
        <v>9205</v>
      </c>
      <c r="D8041" t="s">
        <v>9235</v>
      </c>
      <c r="E8041" t="n">
        <v>15</v>
      </c>
      <c r="F8041" t="n">
        <v>2</v>
      </c>
      <c r="G8041" t="n">
        <v>1</v>
      </c>
      <c r="H8041" t="n">
        <v>0</v>
      </c>
      <c r="I8041" s="6" t="n">
        <v>2181</v>
      </c>
      <c r="J8041" s="6" t="n">
        <v>54357</v>
      </c>
      <c r="K8041" s="7" t="n">
        <v>111504.22</v>
      </c>
      <c r="L8041" s="7" t="n">
        <v>51.13</v>
      </c>
      <c r="M8041" s="6" t="n">
        <v>25</v>
      </c>
    </row>
    <row r="8042">
      <c r="A8042" t="s">
        <v>9276</v>
      </c>
      <c r="B8042" t="s">
        <v>8190</v>
      </c>
      <c r="C8042" t="s">
        <v>9205</v>
      </c>
      <c r="D8042" t="s">
        <v>9235</v>
      </c>
      <c r="E8042" t="n">
        <v>15</v>
      </c>
      <c r="F8042" t="n">
        <v>2</v>
      </c>
      <c r="G8042" t="n">
        <v>1</v>
      </c>
      <c r="H8042" t="n">
        <v>0</v>
      </c>
      <c r="I8042" s="6" t="n">
        <v>106</v>
      </c>
      <c r="J8042" s="6" t="n">
        <v>407</v>
      </c>
      <c r="K8042" s="7" t="n">
        <v>244.2</v>
      </c>
      <c r="L8042" s="7" t="n">
        <v>2.3</v>
      </c>
      <c r="M8042" s="6" t="n">
        <v>4</v>
      </c>
    </row>
    <row r="8043">
      <c r="A8043" t="s">
        <v>9277</v>
      </c>
      <c r="B8043" t="s">
        <v>8543</v>
      </c>
      <c r="C8043" t="s">
        <v>9205</v>
      </c>
      <c r="D8043" t="s">
        <v>9235</v>
      </c>
      <c r="E8043" t="n">
        <v>15</v>
      </c>
      <c r="F8043" t="n">
        <v>2</v>
      </c>
      <c r="G8043" t="n">
        <v>1</v>
      </c>
      <c r="H8043" t="n">
        <v>0</v>
      </c>
      <c r="I8043" s="6" t="n">
        <v>2305</v>
      </c>
      <c r="J8043" s="6" t="n">
        <v>53225</v>
      </c>
      <c r="K8043" s="7" t="n">
        <v>128449.55</v>
      </c>
      <c r="L8043" s="7" t="n">
        <v>55.73</v>
      </c>
      <c r="M8043" s="6" t="n">
        <v>23</v>
      </c>
    </row>
    <row r="8044">
      <c r="A8044" t="s">
        <v>9278</v>
      </c>
      <c r="B8044" t="s">
        <v>9256</v>
      </c>
      <c r="C8044" t="s">
        <v>9205</v>
      </c>
      <c r="D8044" t="s">
        <v>9235</v>
      </c>
      <c r="E8044" t="n">
        <v>15</v>
      </c>
      <c r="F8044" t="n">
        <v>2</v>
      </c>
      <c r="G8044" t="n">
        <v>1</v>
      </c>
      <c r="H8044" t="n">
        <v>0</v>
      </c>
      <c r="I8044" s="6" t="n">
        <v>21</v>
      </c>
      <c r="J8044" s="6" t="n">
        <v>122</v>
      </c>
      <c r="K8044" s="7" t="n">
        <v>235.7</v>
      </c>
      <c r="L8044" s="7" t="n">
        <v>11.22</v>
      </c>
      <c r="M8044" s="6" t="n">
        <v>6</v>
      </c>
    </row>
    <row r="8045">
      <c r="A8045" t="s">
        <v>9279</v>
      </c>
      <c r="B8045" t="s">
        <v>8543</v>
      </c>
      <c r="C8045" t="s">
        <v>9205</v>
      </c>
      <c r="D8045" t="s">
        <v>9235</v>
      </c>
      <c r="E8045" t="n">
        <v>15</v>
      </c>
      <c r="F8045" t="n">
        <v>2</v>
      </c>
      <c r="G8045" t="n">
        <v>1</v>
      </c>
      <c r="H8045" t="n">
        <v>0</v>
      </c>
      <c r="I8045" s="6" t="n">
        <v>118</v>
      </c>
      <c r="J8045" s="6" t="n">
        <v>184</v>
      </c>
      <c r="K8045" s="7" t="n">
        <v>1157.36</v>
      </c>
      <c r="L8045" s="7" t="n">
        <v>9.81</v>
      </c>
      <c r="M8045" s="6" t="n">
        <v>2</v>
      </c>
    </row>
    <row r="8046">
      <c r="A8046" t="s">
        <v>9280</v>
      </c>
      <c r="B8046" t="s">
        <v>9256</v>
      </c>
      <c r="C8046" t="s">
        <v>9205</v>
      </c>
      <c r="D8046" t="s">
        <v>9235</v>
      </c>
      <c r="E8046" t="n">
        <v>15</v>
      </c>
      <c r="F8046" t="n">
        <v>2</v>
      </c>
      <c r="G8046" t="n">
        <v>1</v>
      </c>
      <c r="H8046" t="n">
        <v>0</v>
      </c>
      <c r="I8046" s="6" t="n">
        <v>26</v>
      </c>
      <c r="J8046" s="6" t="n">
        <v>165</v>
      </c>
      <c r="K8046" s="7" t="n">
        <v>292.05</v>
      </c>
      <c r="L8046" s="7" t="n">
        <v>11.23</v>
      </c>
      <c r="M8046" s="6" t="n">
        <v>6</v>
      </c>
    </row>
    <row r="8047">
      <c r="A8047" t="s">
        <v>9281</v>
      </c>
      <c r="B8047" t="s">
        <v>7876</v>
      </c>
      <c r="C8047" t="s">
        <v>9282</v>
      </c>
      <c r="D8047" t="s">
        <v>9283</v>
      </c>
      <c r="E8047" t="n">
        <v>19</v>
      </c>
      <c r="F8047" t="n">
        <v>2</v>
      </c>
      <c r="G8047" t="n">
        <v>3</v>
      </c>
      <c r="H8047" t="n">
        <v>0</v>
      </c>
      <c r="I8047" s="6" t="n">
        <v>3</v>
      </c>
      <c r="J8047" s="6" t="n">
        <v>150</v>
      </c>
      <c r="K8047" s="7" t="n">
        <v>33.24</v>
      </c>
      <c r="L8047" s="7" t="n">
        <v>11.08</v>
      </c>
      <c r="M8047" s="6" t="n">
        <v>50</v>
      </c>
    </row>
    <row r="8048">
      <c r="A8048" t="s">
        <v>9284</v>
      </c>
      <c r="B8048" t="s">
        <v>7876</v>
      </c>
      <c r="C8048" t="s">
        <v>9282</v>
      </c>
      <c r="D8048" t="s">
        <v>9283</v>
      </c>
      <c r="E8048" t="n">
        <v>19</v>
      </c>
      <c r="F8048" t="n">
        <v>2</v>
      </c>
      <c r="G8048" t="n">
        <v>3</v>
      </c>
      <c r="H8048" t="n">
        <v>0</v>
      </c>
      <c r="I8048" s="6" t="n">
        <v>8</v>
      </c>
      <c r="J8048" s="6" t="n">
        <v>392</v>
      </c>
      <c r="K8048" s="7" t="n">
        <v>38.87</v>
      </c>
      <c r="L8048" s="7" t="n">
        <v>4.86</v>
      </c>
      <c r="M8048" s="6" t="n">
        <v>49</v>
      </c>
    </row>
    <row r="8049">
      <c r="A8049" t="s">
        <v>9285</v>
      </c>
      <c r="B8049" t="s">
        <v>39</v>
      </c>
      <c r="C8049" t="s">
        <v>9282</v>
      </c>
      <c r="D8049" t="s">
        <v>9283</v>
      </c>
      <c r="E8049" t="n">
        <v>19</v>
      </c>
      <c r="F8049" t="n">
        <v>2</v>
      </c>
      <c r="G8049" t="n">
        <v>3</v>
      </c>
      <c r="H8049" t="n">
        <v>0</v>
      </c>
      <c r="I8049" s="6" t="n">
        <v>4</v>
      </c>
      <c r="J8049" s="6" t="n">
        <v>500</v>
      </c>
      <c r="K8049" s="7" t="n">
        <v>58.35</v>
      </c>
      <c r="L8049" s="7" t="n">
        <v>14.59</v>
      </c>
      <c r="M8049" s="6" t="n">
        <v>125</v>
      </c>
    </row>
    <row r="8050">
      <c r="A8050" t="s">
        <v>9286</v>
      </c>
      <c r="B8050" t="s">
        <v>9287</v>
      </c>
      <c r="C8050" t="s">
        <v>9282</v>
      </c>
      <c r="D8050" t="s">
        <v>9283</v>
      </c>
      <c r="E8050" t="n">
        <v>19</v>
      </c>
      <c r="F8050" t="n">
        <v>2</v>
      </c>
      <c r="G8050" t="n">
        <v>3</v>
      </c>
      <c r="H8050" t="n">
        <v>0</v>
      </c>
      <c r="I8050" s="6" t="n">
        <v>1</v>
      </c>
      <c r="J8050" s="6" t="n">
        <v>6</v>
      </c>
      <c r="K8050" s="7" t="n">
        <v>0.77</v>
      </c>
      <c r="L8050" s="7" t="n">
        <v>0.77</v>
      </c>
      <c r="M8050" s="6" t="n">
        <v>6</v>
      </c>
    </row>
    <row r="8051">
      <c r="A8051" t="s">
        <v>9288</v>
      </c>
      <c r="B8051" t="s">
        <v>39</v>
      </c>
      <c r="C8051" t="s">
        <v>9282</v>
      </c>
      <c r="D8051" t="s">
        <v>9283</v>
      </c>
      <c r="E8051" t="n">
        <v>19</v>
      </c>
      <c r="F8051" t="n">
        <v>2</v>
      </c>
      <c r="G8051" t="n">
        <v>5</v>
      </c>
      <c r="H8051" t="n">
        <v>5</v>
      </c>
      <c r="I8051" s="6" t="n">
        <v>39</v>
      </c>
      <c r="J8051" s="6" t="n">
        <v>11440</v>
      </c>
      <c r="K8051" s="7" t="n">
        <v>259.82</v>
      </c>
      <c r="L8051" s="7" t="n">
        <v>6.66</v>
      </c>
      <c r="M8051" s="6" t="n">
        <v>293</v>
      </c>
    </row>
    <row r="8052">
      <c r="A8052" t="s">
        <v>9289</v>
      </c>
      <c r="B8052" t="s">
        <v>39</v>
      </c>
      <c r="C8052" t="s">
        <v>9282</v>
      </c>
      <c r="D8052" t="s">
        <v>9283</v>
      </c>
      <c r="E8052" t="n">
        <v>19</v>
      </c>
      <c r="F8052" t="n">
        <v>2</v>
      </c>
      <c r="G8052" t="n">
        <v>5</v>
      </c>
      <c r="H8052" t="n">
        <v>5</v>
      </c>
      <c r="I8052" s="6" t="n">
        <v>11</v>
      </c>
      <c r="J8052" s="6" t="n">
        <v>3360</v>
      </c>
      <c r="K8052" s="7" t="n">
        <v>77.86</v>
      </c>
      <c r="L8052" s="7" t="n">
        <v>7.08</v>
      </c>
      <c r="M8052" s="6" t="n">
        <v>305</v>
      </c>
    </row>
    <row r="8053">
      <c r="A8053" t="s">
        <v>9290</v>
      </c>
      <c r="B8053" t="s">
        <v>39</v>
      </c>
      <c r="C8053" t="s">
        <v>9282</v>
      </c>
      <c r="D8053" t="s">
        <v>9283</v>
      </c>
      <c r="E8053" t="n">
        <v>19</v>
      </c>
      <c r="F8053" t="n">
        <v>2</v>
      </c>
      <c r="G8053" t="n">
        <v>5</v>
      </c>
      <c r="H8053" t="n">
        <v>5</v>
      </c>
      <c r="I8053" s="6" t="n">
        <v>238</v>
      </c>
      <c r="J8053" s="6" t="n">
        <v>87300</v>
      </c>
      <c r="K8053" s="7" t="n">
        <v>2332.44</v>
      </c>
      <c r="L8053" s="7" t="n">
        <v>9.8</v>
      </c>
      <c r="M8053" s="6" t="n">
        <v>367</v>
      </c>
    </row>
    <row r="8054">
      <c r="A8054" t="s">
        <v>9291</v>
      </c>
      <c r="B8054" t="s">
        <v>39</v>
      </c>
      <c r="C8054" t="s">
        <v>9282</v>
      </c>
      <c r="D8054" t="s">
        <v>9283</v>
      </c>
      <c r="E8054" t="n">
        <v>19</v>
      </c>
      <c r="F8054" t="n">
        <v>2</v>
      </c>
      <c r="G8054" t="n">
        <v>5</v>
      </c>
      <c r="H8054" t="n">
        <v>5</v>
      </c>
      <c r="I8054" s="6" t="n">
        <v>15935</v>
      </c>
      <c r="J8054" s="6" t="n">
        <v>9255300</v>
      </c>
      <c r="K8054" s="7" t="n">
        <v>138735.51</v>
      </c>
      <c r="L8054" s="7" t="n">
        <v>8.71</v>
      </c>
      <c r="M8054" s="6" t="n">
        <v>581</v>
      </c>
    </row>
    <row r="8055">
      <c r="A8055" t="s">
        <v>9292</v>
      </c>
      <c r="B8055" t="s">
        <v>39</v>
      </c>
      <c r="C8055" t="s">
        <v>9282</v>
      </c>
      <c r="D8055" t="s">
        <v>9283</v>
      </c>
      <c r="E8055" t="n">
        <v>19</v>
      </c>
      <c r="F8055" t="n">
        <v>2</v>
      </c>
      <c r="G8055" t="n">
        <v>5</v>
      </c>
      <c r="H8055" t="n">
        <v>5</v>
      </c>
      <c r="I8055" s="6" t="n">
        <v>367</v>
      </c>
      <c r="J8055" s="6" t="n">
        <v>121000</v>
      </c>
      <c r="K8055" s="7" t="n">
        <v>7211.6</v>
      </c>
      <c r="L8055" s="7" t="n">
        <v>19.65</v>
      </c>
      <c r="M8055" s="6" t="n">
        <v>330</v>
      </c>
    </row>
    <row r="8056">
      <c r="A8056" t="s">
        <v>9293</v>
      </c>
      <c r="B8056" t="s">
        <v>39</v>
      </c>
      <c r="C8056" t="s">
        <v>9282</v>
      </c>
      <c r="D8056" t="s">
        <v>9283</v>
      </c>
      <c r="E8056" t="n">
        <v>19</v>
      </c>
      <c r="F8056" t="n">
        <v>2</v>
      </c>
      <c r="G8056" t="n">
        <v>5</v>
      </c>
      <c r="H8056" t="n">
        <v>5</v>
      </c>
      <c r="I8056" s="6" t="n">
        <v>137</v>
      </c>
      <c r="J8056" s="6" t="n">
        <v>38000</v>
      </c>
      <c r="K8056" s="7" t="n">
        <v>2033</v>
      </c>
      <c r="L8056" s="7" t="n">
        <v>14.84</v>
      </c>
      <c r="M8056" s="6" t="n">
        <v>277</v>
      </c>
    </row>
    <row r="8057">
      <c r="A8057" t="s">
        <v>9294</v>
      </c>
      <c r="B8057" t="s">
        <v>39</v>
      </c>
      <c r="C8057" t="s">
        <v>9282</v>
      </c>
      <c r="D8057" t="s">
        <v>9283</v>
      </c>
      <c r="E8057" t="n">
        <v>19</v>
      </c>
      <c r="F8057" t="n">
        <v>2</v>
      </c>
      <c r="G8057" t="n">
        <v>5</v>
      </c>
      <c r="H8057" t="n">
        <v>5</v>
      </c>
      <c r="I8057" s="6" t="n">
        <v>36</v>
      </c>
      <c r="J8057" s="6" t="n">
        <v>2619</v>
      </c>
      <c r="K8057" s="7" t="n">
        <v>237.25</v>
      </c>
      <c r="L8057" s="7" t="n">
        <v>6.59</v>
      </c>
      <c r="M8057" s="6" t="n">
        <v>73</v>
      </c>
    </row>
    <row r="8058">
      <c r="A8058" t="s">
        <v>9295</v>
      </c>
      <c r="B8058" t="s">
        <v>39</v>
      </c>
      <c r="C8058" t="s">
        <v>9282</v>
      </c>
      <c r="D8058" t="s">
        <v>9283</v>
      </c>
      <c r="E8058" t="n">
        <v>19</v>
      </c>
      <c r="F8058" t="n">
        <v>2</v>
      </c>
      <c r="G8058" t="n">
        <v>5</v>
      </c>
      <c r="H8058" t="n">
        <v>5</v>
      </c>
      <c r="I8058" s="6" t="n">
        <v>649</v>
      </c>
      <c r="J8058" s="6" t="n">
        <v>152000</v>
      </c>
      <c r="K8058" s="7" t="n">
        <v>3575.91</v>
      </c>
      <c r="L8058" s="7" t="n">
        <v>5.51</v>
      </c>
      <c r="M8058" s="6" t="n">
        <v>234</v>
      </c>
    </row>
    <row r="8059">
      <c r="A8059" t="s">
        <v>9296</v>
      </c>
      <c r="B8059" t="s">
        <v>39</v>
      </c>
      <c r="C8059" t="s">
        <v>9282</v>
      </c>
      <c r="D8059" t="s">
        <v>9283</v>
      </c>
      <c r="E8059" t="n">
        <v>19</v>
      </c>
      <c r="F8059" t="n">
        <v>2</v>
      </c>
      <c r="G8059" t="n">
        <v>5</v>
      </c>
      <c r="H8059" t="n">
        <v>5</v>
      </c>
      <c r="I8059" s="6" t="n">
        <v>60</v>
      </c>
      <c r="J8059" s="6" t="n">
        <v>37500</v>
      </c>
      <c r="K8059" s="7" t="n">
        <v>354.47</v>
      </c>
      <c r="L8059" s="7" t="n">
        <v>5.91</v>
      </c>
      <c r="M8059" s="6" t="n">
        <v>625</v>
      </c>
    </row>
    <row r="8060">
      <c r="A8060" t="s">
        <v>9297</v>
      </c>
      <c r="B8060" t="s">
        <v>39</v>
      </c>
      <c r="C8060" t="s">
        <v>9282</v>
      </c>
      <c r="D8060" t="s">
        <v>9283</v>
      </c>
      <c r="E8060" t="n">
        <v>19</v>
      </c>
      <c r="F8060" t="n">
        <v>2</v>
      </c>
      <c r="G8060" t="n">
        <v>5</v>
      </c>
      <c r="H8060" t="n">
        <v>5</v>
      </c>
      <c r="I8060" s="6" t="n">
        <v>689</v>
      </c>
      <c r="J8060" s="6" t="n">
        <v>237600</v>
      </c>
      <c r="K8060" s="7" t="n">
        <v>4834.36</v>
      </c>
      <c r="L8060" s="7" t="n">
        <v>7.02</v>
      </c>
      <c r="M8060" s="6" t="n">
        <v>345</v>
      </c>
    </row>
    <row r="8061">
      <c r="A8061" t="s">
        <v>9298</v>
      </c>
      <c r="B8061" t="s">
        <v>39</v>
      </c>
      <c r="C8061" t="s">
        <v>9282</v>
      </c>
      <c r="D8061" t="s">
        <v>9283</v>
      </c>
      <c r="E8061" t="n">
        <v>19</v>
      </c>
      <c r="F8061" t="n">
        <v>2</v>
      </c>
      <c r="G8061" t="n">
        <v>5</v>
      </c>
      <c r="H8061" t="n">
        <v>5</v>
      </c>
      <c r="I8061" s="6" t="n">
        <v>680</v>
      </c>
      <c r="J8061" s="6" t="n">
        <v>348400</v>
      </c>
      <c r="K8061" s="7" t="n">
        <v>7873.25</v>
      </c>
      <c r="L8061" s="7" t="n">
        <v>11.58</v>
      </c>
      <c r="M8061" s="6" t="n">
        <v>512</v>
      </c>
    </row>
    <row r="8062">
      <c r="A8062" t="s">
        <v>9299</v>
      </c>
      <c r="B8062" t="s">
        <v>39</v>
      </c>
      <c r="C8062" t="s">
        <v>9282</v>
      </c>
      <c r="D8062" t="s">
        <v>9283</v>
      </c>
      <c r="E8062" t="n">
        <v>19</v>
      </c>
      <c r="F8062" t="n">
        <v>2</v>
      </c>
      <c r="G8062" t="n">
        <v>5</v>
      </c>
      <c r="H8062" t="n">
        <v>5</v>
      </c>
      <c r="I8062" s="6" t="n">
        <v>3427</v>
      </c>
      <c r="J8062" s="6" t="n">
        <v>824658</v>
      </c>
      <c r="K8062" s="7" t="n">
        <v>19048.2</v>
      </c>
      <c r="L8062" s="7" t="n">
        <v>5.56</v>
      </c>
      <c r="M8062" s="6" t="n">
        <v>241</v>
      </c>
    </row>
    <row r="8063">
      <c r="A8063" t="s">
        <v>9300</v>
      </c>
      <c r="B8063" t="s">
        <v>39</v>
      </c>
      <c r="C8063" t="s">
        <v>9282</v>
      </c>
      <c r="D8063" t="s">
        <v>9283</v>
      </c>
      <c r="E8063" t="n">
        <v>19</v>
      </c>
      <c r="F8063" t="n">
        <v>2</v>
      </c>
      <c r="G8063" t="n">
        <v>5</v>
      </c>
      <c r="H8063" t="n">
        <v>5</v>
      </c>
      <c r="I8063" s="6" t="n">
        <v>5177</v>
      </c>
      <c r="J8063" s="6" t="n">
        <v>1306600</v>
      </c>
      <c r="K8063" s="7" t="n">
        <v>30078.34</v>
      </c>
      <c r="L8063" s="7" t="n">
        <v>5.81</v>
      </c>
      <c r="M8063" s="6" t="n">
        <v>252</v>
      </c>
    </row>
    <row r="8064">
      <c r="A8064" t="s">
        <v>9301</v>
      </c>
      <c r="B8064" t="s">
        <v>39</v>
      </c>
      <c r="C8064" t="s">
        <v>9282</v>
      </c>
      <c r="D8064" t="s">
        <v>9283</v>
      </c>
      <c r="E8064" t="n">
        <v>19</v>
      </c>
      <c r="F8064" t="n">
        <v>2</v>
      </c>
      <c r="G8064" t="n">
        <v>5</v>
      </c>
      <c r="H8064" t="n">
        <v>5</v>
      </c>
      <c r="I8064" s="6" t="n">
        <v>14</v>
      </c>
      <c r="J8064" s="6" t="n">
        <v>3315</v>
      </c>
      <c r="K8064" s="7" t="n">
        <v>75.16</v>
      </c>
      <c r="L8064" s="7" t="n">
        <v>5.37</v>
      </c>
      <c r="M8064" s="6" t="n">
        <v>237</v>
      </c>
    </row>
    <row r="8065">
      <c r="A8065" t="s">
        <v>9302</v>
      </c>
      <c r="B8065" t="s">
        <v>39</v>
      </c>
      <c r="C8065" t="s">
        <v>9282</v>
      </c>
      <c r="D8065" t="s">
        <v>9283</v>
      </c>
      <c r="E8065" t="n">
        <v>19</v>
      </c>
      <c r="F8065" t="n">
        <v>2</v>
      </c>
      <c r="G8065" t="n">
        <v>5</v>
      </c>
      <c r="H8065" t="n">
        <v>5</v>
      </c>
      <c r="I8065" s="6" t="n">
        <v>199</v>
      </c>
      <c r="J8065" s="6" t="n">
        <v>28275</v>
      </c>
      <c r="K8065" s="7" t="n">
        <v>735.15</v>
      </c>
      <c r="L8065" s="7" t="n">
        <v>3.69</v>
      </c>
      <c r="M8065" s="6" t="n">
        <v>142</v>
      </c>
    </row>
    <row r="8066">
      <c r="A8066" t="s">
        <v>9303</v>
      </c>
      <c r="B8066" t="s">
        <v>39</v>
      </c>
      <c r="C8066" t="s">
        <v>9282</v>
      </c>
      <c r="D8066" t="s">
        <v>9283</v>
      </c>
      <c r="E8066" t="n">
        <v>19</v>
      </c>
      <c r="F8066" t="n">
        <v>2</v>
      </c>
      <c r="G8066" t="n">
        <v>5</v>
      </c>
      <c r="H8066" t="n">
        <v>5</v>
      </c>
      <c r="I8066" s="6" t="n">
        <v>572</v>
      </c>
      <c r="J8066" s="6" t="n">
        <v>269450</v>
      </c>
      <c r="K8066" s="7" t="n">
        <v>3195.41</v>
      </c>
      <c r="L8066" s="7" t="n">
        <v>5.59</v>
      </c>
      <c r="M8066" s="6" t="n">
        <v>471</v>
      </c>
    </row>
    <row r="8067">
      <c r="A8067" t="s">
        <v>9304</v>
      </c>
      <c r="B8067" t="s">
        <v>39</v>
      </c>
      <c r="C8067" t="s">
        <v>9282</v>
      </c>
      <c r="D8067" t="s">
        <v>9283</v>
      </c>
      <c r="E8067" t="n">
        <v>19</v>
      </c>
      <c r="F8067" t="n">
        <v>2</v>
      </c>
      <c r="G8067" t="n">
        <v>5</v>
      </c>
      <c r="H8067" t="n">
        <v>5</v>
      </c>
      <c r="I8067" s="6" t="n">
        <v>1917</v>
      </c>
      <c r="J8067" s="6" t="n">
        <v>296600</v>
      </c>
      <c r="K8067" s="7" t="n">
        <v>23253.44</v>
      </c>
      <c r="L8067" s="7" t="n">
        <v>12.13</v>
      </c>
      <c r="M8067" s="6" t="n">
        <v>155</v>
      </c>
    </row>
    <row r="8068">
      <c r="A8068" t="s">
        <v>9305</v>
      </c>
      <c r="B8068" t="s">
        <v>39</v>
      </c>
      <c r="C8068" t="s">
        <v>9282</v>
      </c>
      <c r="D8068" t="s">
        <v>9283</v>
      </c>
      <c r="E8068" t="n">
        <v>19</v>
      </c>
      <c r="F8068" t="n">
        <v>2</v>
      </c>
      <c r="G8068" t="n">
        <v>5</v>
      </c>
      <c r="H8068" t="n">
        <v>5</v>
      </c>
      <c r="I8068" s="6" t="n">
        <v>919</v>
      </c>
      <c r="J8068" s="6" t="n">
        <v>319690</v>
      </c>
      <c r="K8068" s="7" t="n">
        <v>1262.02</v>
      </c>
      <c r="L8068" s="7" t="n">
        <v>1.37</v>
      </c>
      <c r="M8068" s="6" t="n">
        <v>348</v>
      </c>
    </row>
    <row r="8069">
      <c r="A8069" t="s">
        <v>9306</v>
      </c>
      <c r="B8069" t="s">
        <v>9307</v>
      </c>
      <c r="C8069" t="s">
        <v>9282</v>
      </c>
      <c r="D8069" t="s">
        <v>9283</v>
      </c>
      <c r="E8069" t="n">
        <v>19</v>
      </c>
      <c r="F8069" t="n">
        <v>2</v>
      </c>
      <c r="G8069" t="n">
        <v>5</v>
      </c>
      <c r="H8069" t="n">
        <v>5</v>
      </c>
      <c r="I8069" s="6" t="n">
        <v>310</v>
      </c>
      <c r="J8069" s="6" t="n">
        <v>107038</v>
      </c>
      <c r="K8069" s="7" t="n">
        <v>1310.98</v>
      </c>
      <c r="L8069" s="7" t="n">
        <v>4.23</v>
      </c>
      <c r="M8069" s="6" t="n">
        <v>345</v>
      </c>
    </row>
    <row r="8070">
      <c r="A8070" t="s">
        <v>9308</v>
      </c>
      <c r="B8070" t="s">
        <v>39</v>
      </c>
      <c r="C8070" t="s">
        <v>9282</v>
      </c>
      <c r="D8070" t="s">
        <v>9283</v>
      </c>
      <c r="E8070" t="n">
        <v>19</v>
      </c>
      <c r="F8070" t="n">
        <v>2</v>
      </c>
      <c r="G8070" t="n">
        <v>5</v>
      </c>
      <c r="H8070" t="n">
        <v>5</v>
      </c>
      <c r="I8070" s="6" t="n">
        <v>11</v>
      </c>
      <c r="J8070" s="6" t="n">
        <v>2750</v>
      </c>
      <c r="K8070" s="7" t="n">
        <v>66.41</v>
      </c>
      <c r="L8070" s="7" t="n">
        <v>6.04</v>
      </c>
      <c r="M8070" s="6" t="n">
        <v>250</v>
      </c>
    </row>
    <row r="8071">
      <c r="A8071" t="s">
        <v>9309</v>
      </c>
      <c r="B8071" t="s">
        <v>39</v>
      </c>
      <c r="C8071" t="s">
        <v>9282</v>
      </c>
      <c r="D8071" t="s">
        <v>9283</v>
      </c>
      <c r="E8071" t="n">
        <v>19</v>
      </c>
      <c r="F8071" t="n">
        <v>2</v>
      </c>
      <c r="G8071" t="n">
        <v>5</v>
      </c>
      <c r="H8071" t="n">
        <v>5</v>
      </c>
      <c r="I8071" s="6" t="n">
        <v>43</v>
      </c>
      <c r="J8071" s="6" t="n">
        <v>2406</v>
      </c>
      <c r="K8071" s="7" t="n">
        <v>95.76</v>
      </c>
      <c r="L8071" s="7" t="n">
        <v>2.23</v>
      </c>
      <c r="M8071" s="6" t="n">
        <v>56</v>
      </c>
    </row>
    <row r="8072">
      <c r="A8072" t="s">
        <v>9310</v>
      </c>
      <c r="B8072" t="s">
        <v>1950</v>
      </c>
      <c r="C8072" t="s">
        <v>9282</v>
      </c>
      <c r="D8072" t="s">
        <v>9283</v>
      </c>
      <c r="E8072" t="n">
        <v>19</v>
      </c>
      <c r="F8072" t="n">
        <v>2</v>
      </c>
      <c r="G8072" t="n">
        <v>7</v>
      </c>
      <c r="H8072" t="n">
        <v>0</v>
      </c>
      <c r="I8072" s="6" t="n">
        <v>20</v>
      </c>
      <c r="J8072" s="6" t="n">
        <v>728</v>
      </c>
      <c r="K8072" s="7" t="n">
        <v>1547.73</v>
      </c>
      <c r="L8072" s="7" t="n">
        <v>77.39</v>
      </c>
      <c r="M8072" s="6" t="n">
        <v>36</v>
      </c>
    </row>
    <row r="8073">
      <c r="A8073" t="s">
        <v>9311</v>
      </c>
      <c r="B8073" t="s">
        <v>9312</v>
      </c>
      <c r="C8073" t="s">
        <v>9282</v>
      </c>
      <c r="D8073" t="s">
        <v>9283</v>
      </c>
      <c r="E8073" t="n">
        <v>19</v>
      </c>
      <c r="F8073" t="n">
        <v>2</v>
      </c>
      <c r="G8073" t="n">
        <v>7</v>
      </c>
      <c r="H8073" t="n">
        <v>0</v>
      </c>
      <c r="I8073" s="6" t="n">
        <v>1</v>
      </c>
      <c r="J8073" s="6" t="n">
        <v>100</v>
      </c>
      <c r="K8073" s="7" t="n">
        <v>2.97</v>
      </c>
      <c r="L8073" s="7" t="n">
        <v>2.97</v>
      </c>
      <c r="M8073" s="6" t="n">
        <v>100</v>
      </c>
    </row>
    <row r="8074">
      <c r="A8074" t="s">
        <v>9313</v>
      </c>
      <c r="B8074" t="s">
        <v>9312</v>
      </c>
      <c r="C8074" t="s">
        <v>9282</v>
      </c>
      <c r="D8074" t="s">
        <v>9283</v>
      </c>
      <c r="E8074" t="n">
        <v>19</v>
      </c>
      <c r="F8074" t="n">
        <v>2</v>
      </c>
      <c r="G8074" t="n">
        <v>7</v>
      </c>
      <c r="H8074" t="n">
        <v>0</v>
      </c>
      <c r="I8074" s="6" t="n">
        <v>18</v>
      </c>
      <c r="J8074" s="6" t="n">
        <v>1888</v>
      </c>
      <c r="K8074" s="7" t="n">
        <v>85.53</v>
      </c>
      <c r="L8074" s="7" t="n">
        <v>4.75</v>
      </c>
      <c r="M8074" s="6" t="n">
        <v>105</v>
      </c>
    </row>
    <row r="8075">
      <c r="A8075" t="s">
        <v>9314</v>
      </c>
      <c r="B8075" t="s">
        <v>9312</v>
      </c>
      <c r="C8075" t="s">
        <v>9282</v>
      </c>
      <c r="D8075" t="s">
        <v>9283</v>
      </c>
      <c r="E8075" t="n">
        <v>19</v>
      </c>
      <c r="F8075" t="n">
        <v>2</v>
      </c>
      <c r="G8075" t="n">
        <v>7</v>
      </c>
      <c r="H8075" t="n">
        <v>0</v>
      </c>
      <c r="I8075" s="6" t="n">
        <v>2</v>
      </c>
      <c r="J8075" s="6" t="n">
        <v>300</v>
      </c>
      <c r="K8075" s="7" t="n">
        <v>9.07</v>
      </c>
      <c r="L8075" s="7" t="n">
        <v>4.53</v>
      </c>
      <c r="M8075" s="6" t="n">
        <v>150</v>
      </c>
    </row>
    <row r="8076">
      <c r="A8076" t="s">
        <v>9315</v>
      </c>
      <c r="B8076" t="s">
        <v>9316</v>
      </c>
      <c r="C8076" t="s">
        <v>9282</v>
      </c>
      <c r="D8076" t="s">
        <v>9283</v>
      </c>
      <c r="E8076" t="n">
        <v>19</v>
      </c>
      <c r="F8076" t="n">
        <v>2</v>
      </c>
      <c r="G8076" t="n">
        <v>7</v>
      </c>
      <c r="H8076" t="n">
        <v>0</v>
      </c>
      <c r="I8076" s="6" t="n">
        <v>4</v>
      </c>
      <c r="J8076" s="6" t="n">
        <v>7</v>
      </c>
      <c r="K8076" s="7" t="n">
        <v>87.5</v>
      </c>
      <c r="L8076" s="7" t="n">
        <v>21.88</v>
      </c>
      <c r="M8076" s="6" t="n">
        <v>2</v>
      </c>
    </row>
    <row r="8077">
      <c r="A8077" t="s">
        <v>9317</v>
      </c>
      <c r="B8077" t="s">
        <v>9316</v>
      </c>
      <c r="C8077" t="s">
        <v>9282</v>
      </c>
      <c r="D8077" t="s">
        <v>9283</v>
      </c>
      <c r="E8077" t="n">
        <v>19</v>
      </c>
      <c r="F8077" t="n">
        <v>2</v>
      </c>
      <c r="G8077" t="n">
        <v>7</v>
      </c>
      <c r="H8077" t="n">
        <v>0</v>
      </c>
      <c r="I8077" s="6" t="n">
        <v>4</v>
      </c>
      <c r="J8077" s="6" t="n">
        <v>16</v>
      </c>
      <c r="K8077" s="7" t="n">
        <v>210.25</v>
      </c>
      <c r="L8077" s="7" t="n">
        <v>52.56</v>
      </c>
      <c r="M8077" s="6" t="n">
        <v>4</v>
      </c>
    </row>
    <row r="8078">
      <c r="A8078" t="s">
        <v>9318</v>
      </c>
      <c r="B8078" t="s">
        <v>9316</v>
      </c>
      <c r="C8078" t="s">
        <v>9282</v>
      </c>
      <c r="D8078" t="s">
        <v>9283</v>
      </c>
      <c r="E8078" t="n">
        <v>19</v>
      </c>
      <c r="F8078" t="n">
        <v>2</v>
      </c>
      <c r="G8078" t="n">
        <v>7</v>
      </c>
      <c r="H8078" t="n">
        <v>0</v>
      </c>
      <c r="I8078" s="6" t="n">
        <v>9</v>
      </c>
      <c r="J8078" s="6" t="n">
        <v>20</v>
      </c>
      <c r="K8078" s="7" t="n">
        <v>360</v>
      </c>
      <c r="L8078" s="7" t="n">
        <v>40</v>
      </c>
      <c r="M8078" s="6" t="n">
        <v>2</v>
      </c>
    </row>
    <row r="8079">
      <c r="A8079" t="s">
        <v>9319</v>
      </c>
      <c r="B8079" t="s">
        <v>377</v>
      </c>
      <c r="C8079" t="s">
        <v>9282</v>
      </c>
      <c r="D8079" t="s">
        <v>9320</v>
      </c>
      <c r="E8079" t="n">
        <v>19</v>
      </c>
      <c r="F8079" t="n">
        <v>4</v>
      </c>
      <c r="G8079" t="n">
        <v>0</v>
      </c>
      <c r="H8079" t="n">
        <v>0</v>
      </c>
      <c r="I8079" s="6" t="n">
        <v>4</v>
      </c>
      <c r="J8079" s="6" t="n">
        <v>600</v>
      </c>
      <c r="K8079" s="7" t="n">
        <v>10.15</v>
      </c>
      <c r="L8079" s="7" t="n">
        <v>2.54</v>
      </c>
      <c r="M8079" s="6" t="n">
        <v>150</v>
      </c>
    </row>
    <row r="8080">
      <c r="A8080" t="s">
        <v>9321</v>
      </c>
      <c r="B8080" t="s">
        <v>377</v>
      </c>
      <c r="C8080" t="s">
        <v>9282</v>
      </c>
      <c r="D8080" t="s">
        <v>9320</v>
      </c>
      <c r="E8080" t="n">
        <v>19</v>
      </c>
      <c r="F8080" t="n">
        <v>4</v>
      </c>
      <c r="G8080" t="n">
        <v>0</v>
      </c>
      <c r="H8080" t="n">
        <v>0</v>
      </c>
      <c r="I8080" s="6" t="n">
        <v>19</v>
      </c>
      <c r="J8080" s="6" t="n">
        <v>18700</v>
      </c>
      <c r="K8080" s="7" t="n">
        <v>190.42</v>
      </c>
      <c r="L8080" s="7" t="n">
        <v>10.02</v>
      </c>
      <c r="M8080" s="6" t="n">
        <v>984</v>
      </c>
    </row>
    <row r="8081">
      <c r="A8081" t="s">
        <v>9322</v>
      </c>
      <c r="B8081" t="s">
        <v>39</v>
      </c>
      <c r="C8081" t="s">
        <v>9282</v>
      </c>
      <c r="D8081" t="s">
        <v>9323</v>
      </c>
      <c r="E8081" t="n">
        <v>19</v>
      </c>
      <c r="F8081" t="n">
        <v>5</v>
      </c>
      <c r="G8081" t="n">
        <v>0</v>
      </c>
      <c r="H8081" t="n">
        <v>0</v>
      </c>
      <c r="I8081" s="6" t="n">
        <v>25</v>
      </c>
      <c r="J8081" s="6" t="n">
        <v>1630</v>
      </c>
      <c r="K8081" s="7" t="n">
        <v>316.76</v>
      </c>
      <c r="L8081" s="7" t="n">
        <v>12.67</v>
      </c>
      <c r="M8081" s="6" t="n">
        <v>65</v>
      </c>
    </row>
    <row r="8082">
      <c r="A8082" t="s">
        <v>9324</v>
      </c>
      <c r="B8082" t="s">
        <v>39</v>
      </c>
      <c r="C8082" t="s">
        <v>9282</v>
      </c>
      <c r="D8082" t="s">
        <v>9323</v>
      </c>
      <c r="E8082" t="n">
        <v>19</v>
      </c>
      <c r="F8082" t="n">
        <v>5</v>
      </c>
      <c r="G8082" t="n">
        <v>0</v>
      </c>
      <c r="H8082" t="n">
        <v>0</v>
      </c>
      <c r="I8082" s="6" t="n">
        <v>159</v>
      </c>
      <c r="J8082" s="6" t="n">
        <v>5827</v>
      </c>
      <c r="K8082" s="7" t="n">
        <v>2114.83</v>
      </c>
      <c r="L8082" s="7" t="n">
        <v>13.3</v>
      </c>
      <c r="M8082" s="6" t="n">
        <v>37</v>
      </c>
    </row>
    <row r="8083">
      <c r="A8083" t="s">
        <v>9325</v>
      </c>
      <c r="B8083" t="s">
        <v>39</v>
      </c>
      <c r="C8083" t="s">
        <v>9282</v>
      </c>
      <c r="D8083" t="s">
        <v>9323</v>
      </c>
      <c r="E8083" t="n">
        <v>19</v>
      </c>
      <c r="F8083" t="n">
        <v>5</v>
      </c>
      <c r="G8083" t="n">
        <v>0</v>
      </c>
      <c r="H8083" t="n">
        <v>0</v>
      </c>
      <c r="I8083" s="6" t="n">
        <v>4</v>
      </c>
      <c r="J8083" s="6" t="n">
        <v>500</v>
      </c>
      <c r="K8083" s="7" t="n">
        <v>51.45</v>
      </c>
      <c r="L8083" s="7" t="n">
        <v>12.86</v>
      </c>
      <c r="M8083" s="6" t="n">
        <v>125</v>
      </c>
    </row>
    <row r="8084">
      <c r="A8084" t="s">
        <v>9326</v>
      </c>
      <c r="B8084" t="s">
        <v>120</v>
      </c>
      <c r="C8084" t="s">
        <v>9282</v>
      </c>
      <c r="D8084" t="s">
        <v>9327</v>
      </c>
      <c r="E8084" t="n">
        <v>19</v>
      </c>
      <c r="F8084" t="n">
        <v>6</v>
      </c>
      <c r="G8084" t="n">
        <v>1</v>
      </c>
      <c r="H8084" t="n">
        <v>0</v>
      </c>
      <c r="I8084" s="6" t="n">
        <v>143</v>
      </c>
      <c r="J8084" s="6" t="n">
        <v>42140</v>
      </c>
      <c r="K8084" s="7" t="n">
        <v>6827.99</v>
      </c>
      <c r="L8084" s="7" t="n">
        <v>47.75</v>
      </c>
      <c r="M8084" s="6" t="n">
        <v>295</v>
      </c>
    </row>
    <row r="8085">
      <c r="A8085" t="s">
        <v>9328</v>
      </c>
      <c r="B8085" t="s">
        <v>9329</v>
      </c>
      <c r="C8085" t="s">
        <v>9282</v>
      </c>
      <c r="D8085" t="s">
        <v>9327</v>
      </c>
      <c r="E8085" t="n">
        <v>19</v>
      </c>
      <c r="F8085" t="n">
        <v>6</v>
      </c>
      <c r="G8085" t="n">
        <v>5</v>
      </c>
      <c r="H8085" t="n">
        <v>0</v>
      </c>
      <c r="I8085" s="6" t="n">
        <v>24</v>
      </c>
      <c r="J8085" s="6" t="n">
        <v>1680</v>
      </c>
      <c r="K8085" s="7" t="n">
        <v>31.71</v>
      </c>
      <c r="L8085" s="7" t="n">
        <v>1.32</v>
      </c>
      <c r="M8085" s="6" t="n">
        <v>70</v>
      </c>
    </row>
    <row r="8086">
      <c r="A8086" t="s">
        <v>9330</v>
      </c>
      <c r="B8086" t="s">
        <v>9331</v>
      </c>
      <c r="C8086" t="s">
        <v>9282</v>
      </c>
      <c r="D8086" t="s">
        <v>9327</v>
      </c>
      <c r="E8086" t="n">
        <v>19</v>
      </c>
      <c r="F8086" t="n">
        <v>6</v>
      </c>
      <c r="G8086" t="n">
        <v>5</v>
      </c>
      <c r="H8086" t="n">
        <v>0</v>
      </c>
      <c r="I8086" s="6" t="n">
        <v>52</v>
      </c>
      <c r="J8086" s="6" t="n">
        <v>1843</v>
      </c>
      <c r="K8086" s="7" t="n">
        <v>32.23</v>
      </c>
      <c r="L8086" s="7" t="n">
        <v>0.62</v>
      </c>
      <c r="M8086" s="6" t="n">
        <v>35</v>
      </c>
    </row>
    <row r="8087">
      <c r="A8087" t="s">
        <v>9332</v>
      </c>
      <c r="B8087" t="s">
        <v>8415</v>
      </c>
      <c r="C8087" t="s">
        <v>9282</v>
      </c>
      <c r="D8087" t="s">
        <v>9327</v>
      </c>
      <c r="E8087" t="n">
        <v>19</v>
      </c>
      <c r="F8087" t="n">
        <v>6</v>
      </c>
      <c r="G8087" t="n">
        <v>5</v>
      </c>
      <c r="H8087" t="n">
        <v>0</v>
      </c>
      <c r="I8087" s="6" t="n">
        <v>4</v>
      </c>
      <c r="J8087" s="6" t="n">
        <v>50</v>
      </c>
      <c r="K8087" s="7" t="n">
        <v>10.7</v>
      </c>
      <c r="L8087" s="7" t="n">
        <v>2.67</v>
      </c>
      <c r="M8087" s="6" t="n">
        <v>12</v>
      </c>
    </row>
    <row r="8088">
      <c r="A8088" t="s">
        <v>9333</v>
      </c>
      <c r="B8088" t="s">
        <v>9331</v>
      </c>
      <c r="C8088" t="s">
        <v>9282</v>
      </c>
      <c r="D8088" t="s">
        <v>9327</v>
      </c>
      <c r="E8088" t="n">
        <v>19</v>
      </c>
      <c r="F8088" t="n">
        <v>6</v>
      </c>
      <c r="G8088" t="n">
        <v>5</v>
      </c>
      <c r="H8088" t="n">
        <v>0</v>
      </c>
      <c r="I8088" s="6" t="n">
        <v>2</v>
      </c>
      <c r="J8088" s="6" t="n">
        <v>102</v>
      </c>
      <c r="K8088" s="7" t="n">
        <v>6.11</v>
      </c>
      <c r="L8088" s="7" t="n">
        <v>3.06</v>
      </c>
      <c r="M8088" s="6" t="n">
        <v>51</v>
      </c>
    </row>
    <row r="8089">
      <c r="A8089" t="s">
        <v>9334</v>
      </c>
      <c r="B8089" t="s">
        <v>9331</v>
      </c>
      <c r="C8089" t="s">
        <v>9282</v>
      </c>
      <c r="D8089" t="s">
        <v>9327</v>
      </c>
      <c r="E8089" t="n">
        <v>19</v>
      </c>
      <c r="F8089" t="n">
        <v>6</v>
      </c>
      <c r="G8089" t="n">
        <v>5</v>
      </c>
      <c r="H8089" t="n">
        <v>0</v>
      </c>
      <c r="I8089" s="6" t="n">
        <v>67</v>
      </c>
      <c r="J8089" s="6" t="n">
        <v>6845</v>
      </c>
      <c r="K8089" s="7" t="n">
        <v>130.08</v>
      </c>
      <c r="L8089" s="7" t="n">
        <v>1.94</v>
      </c>
      <c r="M8089" s="6" t="n">
        <v>102</v>
      </c>
    </row>
    <row r="8090">
      <c r="A8090" t="s">
        <v>9335</v>
      </c>
      <c r="B8090" t="s">
        <v>6004</v>
      </c>
      <c r="C8090" t="s">
        <v>9282</v>
      </c>
      <c r="D8090" t="s">
        <v>9336</v>
      </c>
      <c r="E8090" t="n">
        <v>19</v>
      </c>
      <c r="F8090" t="n">
        <v>14</v>
      </c>
      <c r="G8090" t="n">
        <v>1</v>
      </c>
      <c r="H8090" t="n">
        <v>0</v>
      </c>
      <c r="I8090" s="6" t="n">
        <v>1205</v>
      </c>
      <c r="J8090" s="6" t="n">
        <v>32994</v>
      </c>
      <c r="K8090" s="7" t="n">
        <v>83474.82</v>
      </c>
      <c r="L8090" s="7" t="n">
        <v>69.27</v>
      </c>
      <c r="M8090" s="6" t="n">
        <v>27</v>
      </c>
    </row>
    <row r="8091">
      <c r="A8091" t="s">
        <v>9337</v>
      </c>
      <c r="B8091" t="s">
        <v>6004</v>
      </c>
      <c r="C8091" t="s">
        <v>9282</v>
      </c>
      <c r="D8091" t="s">
        <v>9336</v>
      </c>
      <c r="E8091" t="n">
        <v>19</v>
      </c>
      <c r="F8091" t="n">
        <v>14</v>
      </c>
      <c r="G8091" t="n">
        <v>2</v>
      </c>
      <c r="H8091" t="n">
        <v>0</v>
      </c>
      <c r="I8091" s="6" t="n">
        <v>628</v>
      </c>
      <c r="J8091" s="6" t="n">
        <v>5733305</v>
      </c>
      <c r="K8091" s="7" t="n">
        <v>4060.51</v>
      </c>
      <c r="L8091" s="7" t="n">
        <v>6.47</v>
      </c>
      <c r="M8091" s="6" t="n">
        <v>9129</v>
      </c>
    </row>
    <row r="8092">
      <c r="A8092" t="s">
        <v>9338</v>
      </c>
      <c r="B8092" t="s">
        <v>39</v>
      </c>
      <c r="C8092" t="s">
        <v>9339</v>
      </c>
      <c r="D8092" t="s">
        <v>9340</v>
      </c>
      <c r="E8092" t="n">
        <v>20</v>
      </c>
      <c r="F8092" t="n">
        <v>1</v>
      </c>
      <c r="G8092" t="n">
        <v>0</v>
      </c>
      <c r="H8092" t="n">
        <v>0</v>
      </c>
      <c r="I8092" s="6" t="n">
        <v>92</v>
      </c>
      <c r="J8092" s="6" t="n">
        <v>668</v>
      </c>
      <c r="K8092" s="7" t="n">
        <v>3035.99</v>
      </c>
      <c r="L8092" s="7" t="n">
        <v>33</v>
      </c>
      <c r="M8092" s="6" t="n">
        <v>7</v>
      </c>
    </row>
    <row r="8093">
      <c r="A8093" t="s">
        <v>9341</v>
      </c>
      <c r="B8093" t="s">
        <v>39</v>
      </c>
      <c r="C8093" t="s">
        <v>9339</v>
      </c>
      <c r="D8093" t="s">
        <v>9340</v>
      </c>
      <c r="E8093" t="n">
        <v>20</v>
      </c>
      <c r="F8093" t="n">
        <v>1</v>
      </c>
      <c r="G8093" t="n">
        <v>0</v>
      </c>
      <c r="H8093" t="n">
        <v>0</v>
      </c>
      <c r="I8093" s="6" t="n">
        <v>7</v>
      </c>
      <c r="J8093" s="6" t="n">
        <v>14</v>
      </c>
      <c r="K8093" s="7" t="n">
        <v>36.36</v>
      </c>
      <c r="L8093" s="7" t="n">
        <v>5.19</v>
      </c>
      <c r="M8093" s="6" t="n">
        <v>2</v>
      </c>
    </row>
    <row r="8094">
      <c r="A8094" t="s">
        <v>9342</v>
      </c>
      <c r="B8094" t="s">
        <v>39</v>
      </c>
      <c r="C8094" t="s">
        <v>9339</v>
      </c>
      <c r="D8094" t="s">
        <v>9343</v>
      </c>
      <c r="E8094" t="n">
        <v>20</v>
      </c>
      <c r="F8094" t="n">
        <v>2</v>
      </c>
      <c r="G8094" t="n">
        <v>2</v>
      </c>
      <c r="H8094" t="n">
        <v>0</v>
      </c>
      <c r="I8094" s="6" t="n">
        <v>112</v>
      </c>
      <c r="J8094" s="6" t="n">
        <v>1358</v>
      </c>
      <c r="K8094" s="7" t="n">
        <v>6471.38</v>
      </c>
      <c r="L8094" s="7" t="n">
        <v>57.78</v>
      </c>
      <c r="M8094" s="6" t="n">
        <v>12</v>
      </c>
    </row>
    <row r="8095">
      <c r="A8095" t="s">
        <v>9344</v>
      </c>
      <c r="B8095" t="s">
        <v>39</v>
      </c>
      <c r="C8095" t="s">
        <v>9339</v>
      </c>
      <c r="D8095" t="s">
        <v>9343</v>
      </c>
      <c r="E8095" t="n">
        <v>20</v>
      </c>
      <c r="F8095" t="n">
        <v>2</v>
      </c>
      <c r="G8095" t="n">
        <v>2</v>
      </c>
      <c r="H8095" t="n">
        <v>0</v>
      </c>
      <c r="I8095" s="6" t="n">
        <v>235</v>
      </c>
      <c r="J8095" s="6" t="n">
        <v>3273</v>
      </c>
      <c r="K8095" s="7" t="n">
        <v>14353.67</v>
      </c>
      <c r="L8095" s="7" t="n">
        <v>61.08</v>
      </c>
      <c r="M8095" s="6" t="n">
        <v>14</v>
      </c>
    </row>
    <row r="8096">
      <c r="A8096" t="s">
        <v>9345</v>
      </c>
      <c r="B8096" t="s">
        <v>39</v>
      </c>
      <c r="C8096" t="s">
        <v>9339</v>
      </c>
      <c r="D8096" t="s">
        <v>9343</v>
      </c>
      <c r="E8096" t="n">
        <v>20</v>
      </c>
      <c r="F8096" t="n">
        <v>2</v>
      </c>
      <c r="G8096" t="n">
        <v>2</v>
      </c>
      <c r="H8096" t="n">
        <v>0</v>
      </c>
      <c r="I8096" s="6" t="n">
        <v>160</v>
      </c>
      <c r="J8096" s="6" t="n">
        <v>1576</v>
      </c>
      <c r="K8096" s="7" t="n">
        <v>13858.56</v>
      </c>
      <c r="L8096" s="7" t="n">
        <v>86.62</v>
      </c>
      <c r="M8096" s="6" t="n">
        <v>10</v>
      </c>
    </row>
    <row r="8097">
      <c r="A8097" t="s">
        <v>9346</v>
      </c>
      <c r="B8097" t="s">
        <v>39</v>
      </c>
      <c r="C8097" t="s">
        <v>9339</v>
      </c>
      <c r="D8097" t="s">
        <v>9343</v>
      </c>
      <c r="E8097" t="n">
        <v>20</v>
      </c>
      <c r="F8097" t="n">
        <v>2</v>
      </c>
      <c r="G8097" t="n">
        <v>2</v>
      </c>
      <c r="H8097" t="n">
        <v>0</v>
      </c>
      <c r="I8097" s="6" t="n">
        <v>112</v>
      </c>
      <c r="J8097" s="6" t="n">
        <v>1172</v>
      </c>
      <c r="K8097" s="7" t="n">
        <v>11605.6</v>
      </c>
      <c r="L8097" s="7" t="n">
        <v>103.62</v>
      </c>
      <c r="M8097" s="6" t="n">
        <v>10</v>
      </c>
    </row>
    <row r="8098">
      <c r="A8098" t="s">
        <v>9347</v>
      </c>
      <c r="B8098" t="s">
        <v>39</v>
      </c>
      <c r="C8098" t="s">
        <v>9339</v>
      </c>
      <c r="D8098" t="s">
        <v>9343</v>
      </c>
      <c r="E8098" t="n">
        <v>20</v>
      </c>
      <c r="F8098" t="n">
        <v>2</v>
      </c>
      <c r="G8098" t="n">
        <v>2</v>
      </c>
      <c r="H8098" t="n">
        <v>0</v>
      </c>
      <c r="I8098" s="6" t="n">
        <v>1028</v>
      </c>
      <c r="J8098" s="6" t="n">
        <v>14440</v>
      </c>
      <c r="K8098" s="7" t="n">
        <v>53040.78</v>
      </c>
      <c r="L8098" s="7" t="n">
        <v>51.6</v>
      </c>
      <c r="M8098" s="6" t="n">
        <v>14</v>
      </c>
    </row>
    <row r="8099">
      <c r="A8099" t="s">
        <v>9348</v>
      </c>
      <c r="B8099" t="s">
        <v>39</v>
      </c>
      <c r="C8099" t="s">
        <v>9339</v>
      </c>
      <c r="D8099" t="s">
        <v>9343</v>
      </c>
      <c r="E8099" t="n">
        <v>20</v>
      </c>
      <c r="F8099" t="n">
        <v>2</v>
      </c>
      <c r="G8099" t="n">
        <v>2</v>
      </c>
      <c r="H8099" t="n">
        <v>0</v>
      </c>
      <c r="I8099" s="6" t="n">
        <v>66</v>
      </c>
      <c r="J8099" s="6" t="n">
        <v>1273</v>
      </c>
      <c r="K8099" s="7" t="n">
        <v>5963.74</v>
      </c>
      <c r="L8099" s="7" t="n">
        <v>90.36</v>
      </c>
      <c r="M8099" s="6" t="n">
        <v>19</v>
      </c>
    </row>
    <row r="8100">
      <c r="A8100" t="s">
        <v>9349</v>
      </c>
      <c r="B8100" t="s">
        <v>39</v>
      </c>
      <c r="C8100" t="s">
        <v>9339</v>
      </c>
      <c r="D8100" t="s">
        <v>9343</v>
      </c>
      <c r="E8100" t="n">
        <v>20</v>
      </c>
      <c r="F8100" t="n">
        <v>2</v>
      </c>
      <c r="G8100" t="n">
        <v>2</v>
      </c>
      <c r="H8100" t="n">
        <v>0</v>
      </c>
      <c r="I8100" s="6" t="n">
        <v>6</v>
      </c>
      <c r="J8100" s="6" t="n">
        <v>77</v>
      </c>
      <c r="K8100" s="7" t="n">
        <v>202.51</v>
      </c>
      <c r="L8100" s="7" t="n">
        <v>33.75</v>
      </c>
      <c r="M8100" s="6" t="n">
        <v>13</v>
      </c>
    </row>
    <row r="8101">
      <c r="A8101" t="s">
        <v>9350</v>
      </c>
      <c r="B8101" t="s">
        <v>39</v>
      </c>
      <c r="C8101" t="s">
        <v>9339</v>
      </c>
      <c r="D8101" t="s">
        <v>9343</v>
      </c>
      <c r="E8101" t="n">
        <v>20</v>
      </c>
      <c r="F8101" t="n">
        <v>2</v>
      </c>
      <c r="G8101" t="n">
        <v>2</v>
      </c>
      <c r="H8101" t="n">
        <v>0</v>
      </c>
      <c r="I8101" s="6" t="n">
        <v>12</v>
      </c>
      <c r="J8101" s="6" t="n">
        <v>142</v>
      </c>
      <c r="K8101" s="7" t="n">
        <v>437.6</v>
      </c>
      <c r="L8101" s="7" t="n">
        <v>36.47</v>
      </c>
      <c r="M8101" s="6" t="n">
        <v>12</v>
      </c>
    </row>
    <row r="8102">
      <c r="A8102" t="s">
        <v>9351</v>
      </c>
      <c r="B8102" t="s">
        <v>39</v>
      </c>
      <c r="C8102" t="s">
        <v>9339</v>
      </c>
      <c r="D8102" t="s">
        <v>9343</v>
      </c>
      <c r="E8102" t="n">
        <v>20</v>
      </c>
      <c r="F8102" t="n">
        <v>2</v>
      </c>
      <c r="G8102" t="n">
        <v>2</v>
      </c>
      <c r="H8102" t="n">
        <v>0</v>
      </c>
      <c r="I8102" s="6" t="n">
        <v>80</v>
      </c>
      <c r="J8102" s="6" t="n">
        <v>1045</v>
      </c>
      <c r="K8102" s="7" t="n">
        <v>3699.84</v>
      </c>
      <c r="L8102" s="7" t="n">
        <v>46.25</v>
      </c>
      <c r="M8102" s="6" t="n">
        <v>13</v>
      </c>
    </row>
    <row r="8103">
      <c r="A8103" t="s">
        <v>9352</v>
      </c>
      <c r="B8103" t="s">
        <v>39</v>
      </c>
      <c r="C8103" t="s">
        <v>9339</v>
      </c>
      <c r="D8103" t="s">
        <v>9343</v>
      </c>
      <c r="E8103" t="n">
        <v>20</v>
      </c>
      <c r="F8103" t="n">
        <v>2</v>
      </c>
      <c r="G8103" t="n">
        <v>2</v>
      </c>
      <c r="H8103" t="n">
        <v>0</v>
      </c>
      <c r="I8103" s="6" t="n">
        <v>69</v>
      </c>
      <c r="J8103" s="6" t="n">
        <v>477</v>
      </c>
      <c r="K8103" s="7" t="n">
        <v>4801.56</v>
      </c>
      <c r="L8103" s="7" t="n">
        <v>69.59</v>
      </c>
      <c r="M8103" s="6" t="n">
        <v>7</v>
      </c>
    </row>
    <row r="8104">
      <c r="A8104" t="s">
        <v>9353</v>
      </c>
      <c r="B8104" t="s">
        <v>39</v>
      </c>
      <c r="C8104" t="s">
        <v>9339</v>
      </c>
      <c r="D8104" t="s">
        <v>9343</v>
      </c>
      <c r="E8104" t="n">
        <v>20</v>
      </c>
      <c r="F8104" t="n">
        <v>2</v>
      </c>
      <c r="G8104" t="n">
        <v>2</v>
      </c>
      <c r="H8104" t="n">
        <v>0</v>
      </c>
      <c r="I8104" s="6" t="n">
        <v>8</v>
      </c>
      <c r="J8104" s="6" t="n">
        <v>42</v>
      </c>
      <c r="K8104" s="7" t="n">
        <v>374.22</v>
      </c>
      <c r="L8104" s="7" t="n">
        <v>46.78</v>
      </c>
      <c r="M8104" s="6" t="n">
        <v>5</v>
      </c>
    </row>
    <row r="8105">
      <c r="A8105" t="s">
        <v>9354</v>
      </c>
      <c r="B8105" t="s">
        <v>39</v>
      </c>
      <c r="C8105" t="s">
        <v>9339</v>
      </c>
      <c r="D8105" t="s">
        <v>9343</v>
      </c>
      <c r="E8105" t="n">
        <v>20</v>
      </c>
      <c r="F8105" t="n">
        <v>2</v>
      </c>
      <c r="G8105" t="n">
        <v>2</v>
      </c>
      <c r="H8105" t="n">
        <v>0</v>
      </c>
      <c r="I8105" s="6" t="n">
        <v>208</v>
      </c>
      <c r="J8105" s="6" t="n">
        <v>1928</v>
      </c>
      <c r="K8105" s="7" t="n">
        <v>19300.44</v>
      </c>
      <c r="L8105" s="7" t="n">
        <v>92.79</v>
      </c>
      <c r="M8105" s="6" t="n">
        <v>9</v>
      </c>
    </row>
    <row r="8106">
      <c r="A8106" t="s">
        <v>9355</v>
      </c>
      <c r="B8106" t="s">
        <v>39</v>
      </c>
      <c r="C8106" t="s">
        <v>9339</v>
      </c>
      <c r="D8106" t="s">
        <v>9343</v>
      </c>
      <c r="E8106" t="n">
        <v>20</v>
      </c>
      <c r="F8106" t="n">
        <v>2</v>
      </c>
      <c r="G8106" t="n">
        <v>2</v>
      </c>
      <c r="H8106" t="n">
        <v>0</v>
      </c>
      <c r="I8106" s="6" t="n">
        <v>2</v>
      </c>
      <c r="J8106" s="6" t="n">
        <v>14</v>
      </c>
      <c r="K8106" s="7" t="n">
        <v>124.74</v>
      </c>
      <c r="L8106" s="7" t="n">
        <v>62.37</v>
      </c>
      <c r="M8106" s="6" t="n">
        <v>7</v>
      </c>
    </row>
    <row r="8107">
      <c r="A8107" t="s">
        <v>9356</v>
      </c>
      <c r="B8107" t="s">
        <v>39</v>
      </c>
      <c r="C8107" t="s">
        <v>9339</v>
      </c>
      <c r="D8107" t="s">
        <v>9343</v>
      </c>
      <c r="E8107" t="n">
        <v>20</v>
      </c>
      <c r="F8107" t="n">
        <v>2</v>
      </c>
      <c r="G8107" t="n">
        <v>2</v>
      </c>
      <c r="H8107" t="n">
        <v>0</v>
      </c>
      <c r="I8107" s="6" t="n">
        <v>84</v>
      </c>
      <c r="J8107" s="6" t="n">
        <v>596</v>
      </c>
      <c r="K8107" s="7" t="n">
        <v>4608.67</v>
      </c>
      <c r="L8107" s="7" t="n">
        <v>54.87</v>
      </c>
      <c r="M8107" s="6" t="n">
        <v>7</v>
      </c>
    </row>
    <row r="8108">
      <c r="A8108" t="s">
        <v>9357</v>
      </c>
      <c r="B8108" t="s">
        <v>39</v>
      </c>
      <c r="C8108" t="s">
        <v>9339</v>
      </c>
      <c r="D8108" t="s">
        <v>9343</v>
      </c>
      <c r="E8108" t="n">
        <v>20</v>
      </c>
      <c r="F8108" t="n">
        <v>2</v>
      </c>
      <c r="G8108" t="n">
        <v>2</v>
      </c>
      <c r="H8108" t="n">
        <v>0</v>
      </c>
      <c r="I8108" s="6" t="n">
        <v>387</v>
      </c>
      <c r="J8108" s="6" t="n">
        <v>3559</v>
      </c>
      <c r="K8108" s="7" t="n">
        <v>23758.72</v>
      </c>
      <c r="L8108" s="7" t="n">
        <v>61.39</v>
      </c>
      <c r="M8108" s="6" t="n">
        <v>9</v>
      </c>
    </row>
    <row r="8109">
      <c r="A8109" t="s">
        <v>9358</v>
      </c>
      <c r="B8109" t="s">
        <v>39</v>
      </c>
      <c r="C8109" t="s">
        <v>9339</v>
      </c>
      <c r="D8109" t="s">
        <v>9343</v>
      </c>
      <c r="E8109" t="n">
        <v>20</v>
      </c>
      <c r="F8109" t="n">
        <v>2</v>
      </c>
      <c r="G8109" t="n">
        <v>2</v>
      </c>
      <c r="H8109" t="n">
        <v>0</v>
      </c>
      <c r="I8109" s="6" t="n">
        <v>14</v>
      </c>
      <c r="J8109" s="6" t="n">
        <v>126</v>
      </c>
      <c r="K8109" s="7" t="n">
        <v>687.06</v>
      </c>
      <c r="L8109" s="7" t="n">
        <v>49.08</v>
      </c>
      <c r="M8109" s="6" t="n">
        <v>9</v>
      </c>
    </row>
    <row r="8110">
      <c r="A8110" t="s">
        <v>9359</v>
      </c>
      <c r="B8110" t="s">
        <v>39</v>
      </c>
      <c r="C8110" t="s">
        <v>9339</v>
      </c>
      <c r="D8110" t="s">
        <v>9343</v>
      </c>
      <c r="E8110" t="n">
        <v>20</v>
      </c>
      <c r="F8110" t="n">
        <v>2</v>
      </c>
      <c r="G8110" t="n">
        <v>2</v>
      </c>
      <c r="H8110" t="n">
        <v>0</v>
      </c>
      <c r="I8110" s="6" t="n">
        <v>21</v>
      </c>
      <c r="J8110" s="6" t="n">
        <v>144</v>
      </c>
      <c r="K8110" s="7" t="n">
        <v>1109.78</v>
      </c>
      <c r="L8110" s="7" t="n">
        <v>52.85</v>
      </c>
      <c r="M8110" s="6" t="n">
        <v>7</v>
      </c>
    </row>
    <row r="8111">
      <c r="A8111" t="s">
        <v>9360</v>
      </c>
      <c r="B8111" t="s">
        <v>39</v>
      </c>
      <c r="C8111" t="s">
        <v>9339</v>
      </c>
      <c r="D8111" t="s">
        <v>9343</v>
      </c>
      <c r="E8111" t="n">
        <v>20</v>
      </c>
      <c r="F8111" t="n">
        <v>2</v>
      </c>
      <c r="G8111" t="n">
        <v>2</v>
      </c>
      <c r="H8111" t="n">
        <v>0</v>
      </c>
      <c r="I8111" s="6" t="n">
        <v>16</v>
      </c>
      <c r="J8111" s="6" t="n">
        <v>156</v>
      </c>
      <c r="K8111" s="7" t="n">
        <v>1398.24</v>
      </c>
      <c r="L8111" s="7" t="n">
        <v>87.39</v>
      </c>
      <c r="M8111" s="6" t="n">
        <v>10</v>
      </c>
    </row>
    <row r="8112">
      <c r="A8112" t="s">
        <v>9361</v>
      </c>
      <c r="B8112" t="s">
        <v>39</v>
      </c>
      <c r="C8112" t="s">
        <v>9339</v>
      </c>
      <c r="D8112" t="s">
        <v>9343</v>
      </c>
      <c r="E8112" t="n">
        <v>20</v>
      </c>
      <c r="F8112" t="n">
        <v>2</v>
      </c>
      <c r="G8112" t="n">
        <v>2</v>
      </c>
      <c r="H8112" t="n">
        <v>0</v>
      </c>
      <c r="I8112" s="6" t="n">
        <v>58</v>
      </c>
      <c r="J8112" s="6" t="n">
        <v>889</v>
      </c>
      <c r="K8112" s="7" t="n">
        <v>467.29</v>
      </c>
      <c r="L8112" s="7" t="n">
        <v>8.06</v>
      </c>
      <c r="M8112" s="6" t="n">
        <v>15</v>
      </c>
    </row>
    <row r="8113">
      <c r="A8113" t="s">
        <v>9362</v>
      </c>
      <c r="B8113" t="s">
        <v>39</v>
      </c>
      <c r="C8113" t="s">
        <v>9339</v>
      </c>
      <c r="D8113" t="s">
        <v>9343</v>
      </c>
      <c r="E8113" t="n">
        <v>20</v>
      </c>
      <c r="F8113" t="n">
        <v>2</v>
      </c>
      <c r="G8113" t="n">
        <v>2</v>
      </c>
      <c r="H8113" t="n">
        <v>0</v>
      </c>
      <c r="I8113" s="6" t="n">
        <v>43</v>
      </c>
      <c r="J8113" s="6" t="n">
        <v>489</v>
      </c>
      <c r="K8113" s="7" t="n">
        <v>330.93</v>
      </c>
      <c r="L8113" s="7" t="n">
        <v>7.7</v>
      </c>
      <c r="M8113" s="6" t="n">
        <v>11</v>
      </c>
    </row>
    <row r="8114">
      <c r="A8114" t="s">
        <v>9363</v>
      </c>
      <c r="B8114" t="s">
        <v>39</v>
      </c>
      <c r="C8114" t="s">
        <v>9339</v>
      </c>
      <c r="D8114" t="s">
        <v>9343</v>
      </c>
      <c r="E8114" t="n">
        <v>20</v>
      </c>
      <c r="F8114" t="n">
        <v>2</v>
      </c>
      <c r="G8114" t="n">
        <v>2</v>
      </c>
      <c r="H8114" t="n">
        <v>0</v>
      </c>
      <c r="I8114" s="6" t="n">
        <v>2</v>
      </c>
      <c r="J8114" s="6" t="n">
        <v>11</v>
      </c>
      <c r="K8114" s="7" t="n">
        <v>3.84</v>
      </c>
      <c r="L8114" s="7" t="n">
        <v>1.92</v>
      </c>
      <c r="M8114" s="6" t="n">
        <v>6</v>
      </c>
    </row>
    <row r="8115">
      <c r="A8115" t="s">
        <v>9364</v>
      </c>
      <c r="B8115" t="s">
        <v>39</v>
      </c>
      <c r="C8115" t="s">
        <v>9339</v>
      </c>
      <c r="D8115" t="s">
        <v>9343</v>
      </c>
      <c r="E8115" t="n">
        <v>20</v>
      </c>
      <c r="F8115" t="n">
        <v>2</v>
      </c>
      <c r="G8115" t="n">
        <v>2</v>
      </c>
      <c r="H8115" t="n">
        <v>0</v>
      </c>
      <c r="I8115" s="6" t="n">
        <v>14</v>
      </c>
      <c r="J8115" s="6" t="n">
        <v>139</v>
      </c>
      <c r="K8115" s="7" t="n">
        <v>59.47</v>
      </c>
      <c r="L8115" s="7" t="n">
        <v>4.25</v>
      </c>
      <c r="M8115" s="6" t="n">
        <v>10</v>
      </c>
    </row>
    <row r="8116">
      <c r="A8116" t="s">
        <v>9365</v>
      </c>
      <c r="B8116" t="s">
        <v>39</v>
      </c>
      <c r="C8116" t="s">
        <v>9339</v>
      </c>
      <c r="D8116" t="s">
        <v>9343</v>
      </c>
      <c r="E8116" t="n">
        <v>20</v>
      </c>
      <c r="F8116" t="n">
        <v>2</v>
      </c>
      <c r="G8116" t="n">
        <v>2</v>
      </c>
      <c r="H8116" t="n">
        <v>0</v>
      </c>
      <c r="I8116" s="6" t="n">
        <v>49</v>
      </c>
      <c r="J8116" s="6" t="n">
        <v>816</v>
      </c>
      <c r="K8116" s="7" t="n">
        <v>6526.41</v>
      </c>
      <c r="L8116" s="7" t="n">
        <v>133.19</v>
      </c>
      <c r="M8116" s="6" t="n">
        <v>17</v>
      </c>
    </row>
    <row r="8117">
      <c r="A8117" t="s">
        <v>9366</v>
      </c>
      <c r="B8117" t="s">
        <v>39</v>
      </c>
      <c r="C8117" t="s">
        <v>9339</v>
      </c>
      <c r="D8117" t="s">
        <v>9343</v>
      </c>
      <c r="E8117" t="n">
        <v>20</v>
      </c>
      <c r="F8117" t="n">
        <v>2</v>
      </c>
      <c r="G8117" t="n">
        <v>2</v>
      </c>
      <c r="H8117" t="n">
        <v>0</v>
      </c>
      <c r="I8117" s="6" t="n">
        <v>35</v>
      </c>
      <c r="J8117" s="6" t="n">
        <v>447</v>
      </c>
      <c r="K8117" s="7" t="n">
        <v>5435.26</v>
      </c>
      <c r="L8117" s="7" t="n">
        <v>155.29</v>
      </c>
      <c r="M8117" s="6" t="n">
        <v>13</v>
      </c>
    </row>
    <row r="8118">
      <c r="A8118" t="s">
        <v>9367</v>
      </c>
      <c r="B8118" t="s">
        <v>39</v>
      </c>
      <c r="C8118" t="s">
        <v>9339</v>
      </c>
      <c r="D8118" t="s">
        <v>9343</v>
      </c>
      <c r="E8118" t="n">
        <v>20</v>
      </c>
      <c r="F8118" t="n">
        <v>2</v>
      </c>
      <c r="G8118" t="n">
        <v>2</v>
      </c>
      <c r="H8118" t="n">
        <v>0</v>
      </c>
      <c r="I8118" s="6" t="n">
        <v>34</v>
      </c>
      <c r="J8118" s="6" t="n">
        <v>255</v>
      </c>
      <c r="K8118" s="7" t="n">
        <v>781.4</v>
      </c>
      <c r="L8118" s="7" t="n">
        <v>22.98</v>
      </c>
      <c r="M8118" s="6" t="n">
        <v>8</v>
      </c>
    </row>
    <row r="8119">
      <c r="A8119" t="s">
        <v>9368</v>
      </c>
      <c r="B8119" t="s">
        <v>39</v>
      </c>
      <c r="C8119" t="s">
        <v>9339</v>
      </c>
      <c r="D8119" t="s">
        <v>9343</v>
      </c>
      <c r="E8119" t="n">
        <v>20</v>
      </c>
      <c r="F8119" t="n">
        <v>2</v>
      </c>
      <c r="G8119" t="n">
        <v>2</v>
      </c>
      <c r="H8119" t="n">
        <v>0</v>
      </c>
      <c r="I8119" s="6" t="n">
        <v>58</v>
      </c>
      <c r="J8119" s="6" t="n">
        <v>1002</v>
      </c>
      <c r="K8119" s="7" t="n">
        <v>5158.53</v>
      </c>
      <c r="L8119" s="7" t="n">
        <v>88.94</v>
      </c>
      <c r="M8119" s="6" t="n">
        <v>17</v>
      </c>
    </row>
    <row r="8120">
      <c r="A8120" t="s">
        <v>9369</v>
      </c>
      <c r="B8120" t="s">
        <v>39</v>
      </c>
      <c r="C8120" t="s">
        <v>9339</v>
      </c>
      <c r="D8120" t="s">
        <v>9343</v>
      </c>
      <c r="E8120" t="n">
        <v>20</v>
      </c>
      <c r="F8120" t="n">
        <v>2</v>
      </c>
      <c r="G8120" t="n">
        <v>2</v>
      </c>
      <c r="H8120" t="n">
        <v>0</v>
      </c>
      <c r="I8120" s="6" t="n">
        <v>19</v>
      </c>
      <c r="J8120" s="6" t="n">
        <v>327</v>
      </c>
      <c r="K8120" s="7" t="n">
        <v>2506.32</v>
      </c>
      <c r="L8120" s="7" t="n">
        <v>131.91</v>
      </c>
      <c r="M8120" s="6" t="n">
        <v>17</v>
      </c>
    </row>
    <row r="8121">
      <c r="A8121" t="s">
        <v>9370</v>
      </c>
      <c r="B8121" t="s">
        <v>39</v>
      </c>
      <c r="C8121" t="s">
        <v>9339</v>
      </c>
      <c r="D8121" t="s">
        <v>9343</v>
      </c>
      <c r="E8121" t="n">
        <v>20</v>
      </c>
      <c r="F8121" t="n">
        <v>2</v>
      </c>
      <c r="G8121" t="n">
        <v>2</v>
      </c>
      <c r="H8121" t="n">
        <v>0</v>
      </c>
      <c r="I8121" s="6" t="n">
        <v>23</v>
      </c>
      <c r="J8121" s="6" t="n">
        <v>212</v>
      </c>
      <c r="K8121" s="7" t="n">
        <v>326.18</v>
      </c>
      <c r="L8121" s="7" t="n">
        <v>14.18</v>
      </c>
      <c r="M8121" s="6" t="n">
        <v>9</v>
      </c>
    </row>
    <row r="8122">
      <c r="A8122" t="s">
        <v>9371</v>
      </c>
      <c r="B8122" t="s">
        <v>39</v>
      </c>
      <c r="C8122" t="s">
        <v>9339</v>
      </c>
      <c r="D8122" t="s">
        <v>9343</v>
      </c>
      <c r="E8122" t="n">
        <v>20</v>
      </c>
      <c r="F8122" t="n">
        <v>2</v>
      </c>
      <c r="G8122" t="n">
        <v>2</v>
      </c>
      <c r="H8122" t="n">
        <v>0</v>
      </c>
      <c r="I8122" s="6" t="n">
        <v>9</v>
      </c>
      <c r="J8122" s="6" t="n">
        <v>67</v>
      </c>
      <c r="K8122" s="7" t="n">
        <v>418.75</v>
      </c>
      <c r="L8122" s="7" t="n">
        <v>46.53</v>
      </c>
      <c r="M8122" s="6" t="n">
        <v>7</v>
      </c>
    </row>
    <row r="8123">
      <c r="A8123" t="s">
        <v>9372</v>
      </c>
      <c r="B8123" t="s">
        <v>39</v>
      </c>
      <c r="C8123" t="s">
        <v>9339</v>
      </c>
      <c r="D8123" t="s">
        <v>9343</v>
      </c>
      <c r="E8123" t="n">
        <v>20</v>
      </c>
      <c r="F8123" t="n">
        <v>2</v>
      </c>
      <c r="G8123" t="n">
        <v>2</v>
      </c>
      <c r="H8123" t="n">
        <v>0</v>
      </c>
      <c r="I8123" s="6" t="n">
        <v>5</v>
      </c>
      <c r="J8123" s="6" t="n">
        <v>6</v>
      </c>
      <c r="K8123" s="7" t="n">
        <v>56.32</v>
      </c>
      <c r="L8123" s="7" t="n">
        <v>11.26</v>
      </c>
      <c r="M8123" s="6" t="n">
        <v>1</v>
      </c>
    </row>
    <row r="8124">
      <c r="A8124" t="s">
        <v>9373</v>
      </c>
      <c r="B8124" t="s">
        <v>39</v>
      </c>
      <c r="C8124" t="s">
        <v>9339</v>
      </c>
      <c r="D8124" t="s">
        <v>9343</v>
      </c>
      <c r="E8124" t="n">
        <v>20</v>
      </c>
      <c r="F8124" t="n">
        <v>2</v>
      </c>
      <c r="G8124" t="n">
        <v>2</v>
      </c>
      <c r="H8124" t="n">
        <v>0</v>
      </c>
      <c r="I8124" s="6" t="n">
        <v>2</v>
      </c>
      <c r="J8124" s="6" t="n">
        <v>16</v>
      </c>
      <c r="K8124" s="7" t="n">
        <v>80.8</v>
      </c>
      <c r="L8124" s="7" t="n">
        <v>40.4</v>
      </c>
      <c r="M8124" s="6" t="n">
        <v>8</v>
      </c>
    </row>
    <row r="8125">
      <c r="A8125" t="s">
        <v>9374</v>
      </c>
      <c r="B8125" t="s">
        <v>39</v>
      </c>
      <c r="C8125" t="s">
        <v>9339</v>
      </c>
      <c r="D8125" t="s">
        <v>9343</v>
      </c>
      <c r="E8125" t="n">
        <v>20</v>
      </c>
      <c r="F8125" t="n">
        <v>2</v>
      </c>
      <c r="G8125" t="n">
        <v>2</v>
      </c>
      <c r="H8125" t="n">
        <v>0</v>
      </c>
      <c r="I8125" s="6" t="n">
        <v>4</v>
      </c>
      <c r="J8125" s="6" t="n">
        <v>52</v>
      </c>
      <c r="K8125" s="7" t="n">
        <v>254.64</v>
      </c>
      <c r="L8125" s="7" t="n">
        <v>63.66</v>
      </c>
      <c r="M8125" s="6" t="n">
        <v>13</v>
      </c>
    </row>
    <row r="8126">
      <c r="A8126" t="s">
        <v>9375</v>
      </c>
      <c r="B8126" t="s">
        <v>39</v>
      </c>
      <c r="C8126" t="s">
        <v>9339</v>
      </c>
      <c r="D8126" t="s">
        <v>9343</v>
      </c>
      <c r="E8126" t="n">
        <v>20</v>
      </c>
      <c r="F8126" t="n">
        <v>2</v>
      </c>
      <c r="G8126" t="n">
        <v>2</v>
      </c>
      <c r="H8126" t="n">
        <v>0</v>
      </c>
      <c r="I8126" s="6" t="n">
        <v>14</v>
      </c>
      <c r="J8126" s="6" t="n">
        <v>111</v>
      </c>
      <c r="K8126" s="7" t="n">
        <v>266.97</v>
      </c>
      <c r="L8126" s="7" t="n">
        <v>19.07</v>
      </c>
      <c r="M8126" s="6" t="n">
        <v>8</v>
      </c>
    </row>
    <row r="8127">
      <c r="A8127" t="s">
        <v>9376</v>
      </c>
      <c r="B8127" t="s">
        <v>39</v>
      </c>
      <c r="C8127" t="s">
        <v>9339</v>
      </c>
      <c r="D8127" t="s">
        <v>9343</v>
      </c>
      <c r="E8127" t="n">
        <v>20</v>
      </c>
      <c r="F8127" t="n">
        <v>2</v>
      </c>
      <c r="G8127" t="n">
        <v>2</v>
      </c>
      <c r="H8127" t="n">
        <v>0</v>
      </c>
      <c r="I8127" s="6" t="n">
        <v>4</v>
      </c>
      <c r="J8127" s="6" t="n">
        <v>62</v>
      </c>
      <c r="K8127" s="7" t="n">
        <v>238.08</v>
      </c>
      <c r="L8127" s="7" t="n">
        <v>59.52</v>
      </c>
      <c r="M8127" s="6" t="n">
        <v>16</v>
      </c>
    </row>
    <row r="8128">
      <c r="A8128" t="s">
        <v>9377</v>
      </c>
      <c r="B8128" t="s">
        <v>39</v>
      </c>
      <c r="C8128" t="s">
        <v>9339</v>
      </c>
      <c r="D8128" t="s">
        <v>9343</v>
      </c>
      <c r="E8128" t="n">
        <v>20</v>
      </c>
      <c r="F8128" t="n">
        <v>2</v>
      </c>
      <c r="G8128" t="n">
        <v>2</v>
      </c>
      <c r="H8128" t="n">
        <v>0</v>
      </c>
      <c r="I8128" s="6" t="n">
        <v>4</v>
      </c>
      <c r="J8128" s="6" t="n">
        <v>62</v>
      </c>
      <c r="K8128" s="7" t="n">
        <v>533.82</v>
      </c>
      <c r="L8128" s="7" t="n">
        <v>133.46</v>
      </c>
      <c r="M8128" s="6" t="n">
        <v>16</v>
      </c>
    </row>
    <row r="8129">
      <c r="A8129" t="s">
        <v>9378</v>
      </c>
      <c r="B8129" t="s">
        <v>39</v>
      </c>
      <c r="C8129" t="s">
        <v>9339</v>
      </c>
      <c r="D8129" t="s">
        <v>9343</v>
      </c>
      <c r="E8129" t="n">
        <v>20</v>
      </c>
      <c r="F8129" t="n">
        <v>2</v>
      </c>
      <c r="G8129" t="n">
        <v>2</v>
      </c>
      <c r="H8129" t="n">
        <v>0</v>
      </c>
      <c r="I8129" s="6" t="n">
        <v>33</v>
      </c>
      <c r="J8129" s="6" t="n">
        <v>260</v>
      </c>
      <c r="K8129" s="7" t="n">
        <v>2233</v>
      </c>
      <c r="L8129" s="7" t="n">
        <v>67.67</v>
      </c>
      <c r="M8129" s="6" t="n">
        <v>8</v>
      </c>
    </row>
    <row r="8130">
      <c r="A8130" t="s">
        <v>9379</v>
      </c>
      <c r="B8130" t="s">
        <v>39</v>
      </c>
      <c r="C8130" t="s">
        <v>9339</v>
      </c>
      <c r="D8130" t="s">
        <v>9343</v>
      </c>
      <c r="E8130" t="n">
        <v>20</v>
      </c>
      <c r="F8130" t="n">
        <v>2</v>
      </c>
      <c r="G8130" t="n">
        <v>2</v>
      </c>
      <c r="H8130" t="n">
        <v>0</v>
      </c>
      <c r="I8130" s="6" t="n">
        <v>3</v>
      </c>
      <c r="J8130" s="6" t="n">
        <v>28</v>
      </c>
      <c r="K8130" s="7" t="n">
        <v>344.4</v>
      </c>
      <c r="L8130" s="7" t="n">
        <v>114.8</v>
      </c>
      <c r="M8130" s="6" t="n">
        <v>9</v>
      </c>
    </row>
    <row r="8131">
      <c r="A8131" t="s">
        <v>9380</v>
      </c>
      <c r="B8131" t="s">
        <v>39</v>
      </c>
      <c r="C8131" t="s">
        <v>9339</v>
      </c>
      <c r="D8131" t="s">
        <v>9343</v>
      </c>
      <c r="E8131" t="n">
        <v>20</v>
      </c>
      <c r="F8131" t="n">
        <v>2</v>
      </c>
      <c r="G8131" t="n">
        <v>2</v>
      </c>
      <c r="H8131" t="n">
        <v>0</v>
      </c>
      <c r="I8131" s="6" t="n">
        <v>5</v>
      </c>
      <c r="J8131" s="6" t="n">
        <v>75</v>
      </c>
      <c r="K8131" s="7" t="n">
        <v>393.75</v>
      </c>
      <c r="L8131" s="7" t="n">
        <v>78.75</v>
      </c>
      <c r="M8131" s="6" t="n">
        <v>15</v>
      </c>
    </row>
    <row r="8132">
      <c r="A8132" t="s">
        <v>9381</v>
      </c>
      <c r="B8132" t="s">
        <v>39</v>
      </c>
      <c r="C8132" t="s">
        <v>9339</v>
      </c>
      <c r="D8132" t="s">
        <v>9343</v>
      </c>
      <c r="E8132" t="n">
        <v>20</v>
      </c>
      <c r="F8132" t="n">
        <v>2</v>
      </c>
      <c r="G8132" t="n">
        <v>2</v>
      </c>
      <c r="H8132" t="n">
        <v>0</v>
      </c>
      <c r="I8132" s="6" t="n">
        <v>1</v>
      </c>
      <c r="J8132" s="6" t="n">
        <v>5</v>
      </c>
      <c r="K8132" s="7" t="n">
        <v>15.15</v>
      </c>
      <c r="L8132" s="7" t="n">
        <v>15.15</v>
      </c>
      <c r="M8132" s="6" t="n">
        <v>5</v>
      </c>
    </row>
    <row r="8133">
      <c r="A8133" t="s">
        <v>9382</v>
      </c>
      <c r="B8133" t="s">
        <v>39</v>
      </c>
      <c r="C8133" t="s">
        <v>9339</v>
      </c>
      <c r="D8133" t="s">
        <v>9343</v>
      </c>
      <c r="E8133" t="n">
        <v>20</v>
      </c>
      <c r="F8133" t="n">
        <v>2</v>
      </c>
      <c r="G8133" t="n">
        <v>2</v>
      </c>
      <c r="H8133" t="n">
        <v>0</v>
      </c>
      <c r="I8133" s="6" t="n">
        <v>7</v>
      </c>
      <c r="J8133" s="6" t="n">
        <v>40</v>
      </c>
      <c r="K8133" s="7" t="n">
        <v>148.4</v>
      </c>
      <c r="L8133" s="7" t="n">
        <v>21.2</v>
      </c>
      <c r="M8133" s="6" t="n">
        <v>6</v>
      </c>
    </row>
    <row r="8134">
      <c r="A8134" t="s">
        <v>9383</v>
      </c>
      <c r="B8134" t="s">
        <v>39</v>
      </c>
      <c r="C8134" t="s">
        <v>9339</v>
      </c>
      <c r="D8134" t="s">
        <v>9343</v>
      </c>
      <c r="E8134" t="n">
        <v>20</v>
      </c>
      <c r="F8134" t="n">
        <v>2</v>
      </c>
      <c r="G8134" t="n">
        <v>2</v>
      </c>
      <c r="H8134" t="n">
        <v>0</v>
      </c>
      <c r="I8134" s="6" t="n">
        <v>4</v>
      </c>
      <c r="J8134" s="6" t="n">
        <v>55</v>
      </c>
      <c r="K8134" s="7" t="n">
        <v>248.05</v>
      </c>
      <c r="L8134" s="7" t="n">
        <v>62.01</v>
      </c>
      <c r="M8134" s="6" t="n">
        <v>14</v>
      </c>
    </row>
    <row r="8135">
      <c r="A8135" t="s">
        <v>9384</v>
      </c>
      <c r="B8135" t="s">
        <v>39</v>
      </c>
      <c r="C8135" t="s">
        <v>9339</v>
      </c>
      <c r="D8135" t="s">
        <v>9343</v>
      </c>
      <c r="E8135" t="n">
        <v>20</v>
      </c>
      <c r="F8135" t="n">
        <v>2</v>
      </c>
      <c r="G8135" t="n">
        <v>2</v>
      </c>
      <c r="H8135" t="n">
        <v>0</v>
      </c>
      <c r="I8135" s="6" t="n">
        <v>2</v>
      </c>
      <c r="J8135" s="6" t="n">
        <v>6</v>
      </c>
      <c r="K8135" s="7" t="n">
        <v>17.58</v>
      </c>
      <c r="L8135" s="7" t="n">
        <v>8.79</v>
      </c>
      <c r="M8135" s="6" t="n">
        <v>3</v>
      </c>
    </row>
    <row r="8136">
      <c r="A8136" t="s">
        <v>9385</v>
      </c>
      <c r="B8136" t="s">
        <v>39</v>
      </c>
      <c r="C8136" t="s">
        <v>9339</v>
      </c>
      <c r="D8136" t="s">
        <v>9343</v>
      </c>
      <c r="E8136" t="n">
        <v>20</v>
      </c>
      <c r="F8136" t="n">
        <v>2</v>
      </c>
      <c r="G8136" t="n">
        <v>2</v>
      </c>
      <c r="H8136" t="n">
        <v>0</v>
      </c>
      <c r="I8136" s="6" t="n">
        <v>2</v>
      </c>
      <c r="J8136" s="6" t="n">
        <v>6</v>
      </c>
      <c r="K8136" s="7" t="n">
        <v>20.64</v>
      </c>
      <c r="L8136" s="7" t="n">
        <v>10.32</v>
      </c>
      <c r="M8136" s="6" t="n">
        <v>3</v>
      </c>
    </row>
    <row r="8137">
      <c r="A8137" t="s">
        <v>9386</v>
      </c>
      <c r="B8137" t="s">
        <v>39</v>
      </c>
      <c r="C8137" t="s">
        <v>9339</v>
      </c>
      <c r="D8137" t="s">
        <v>9343</v>
      </c>
      <c r="E8137" t="n">
        <v>20</v>
      </c>
      <c r="F8137" t="n">
        <v>2</v>
      </c>
      <c r="G8137" t="n">
        <v>2</v>
      </c>
      <c r="H8137" t="n">
        <v>0</v>
      </c>
      <c r="I8137" s="6" t="n">
        <v>237</v>
      </c>
      <c r="J8137" s="6" t="n">
        <v>2752</v>
      </c>
      <c r="K8137" s="7" t="n">
        <v>12271.08</v>
      </c>
      <c r="L8137" s="7" t="n">
        <v>51.78</v>
      </c>
      <c r="M8137" s="6" t="n">
        <v>12</v>
      </c>
    </row>
    <row r="8138">
      <c r="A8138" t="s">
        <v>9387</v>
      </c>
      <c r="B8138" t="s">
        <v>39</v>
      </c>
      <c r="C8138" t="s">
        <v>9339</v>
      </c>
      <c r="D8138" t="s">
        <v>9343</v>
      </c>
      <c r="E8138" t="n">
        <v>20</v>
      </c>
      <c r="F8138" t="n">
        <v>2</v>
      </c>
      <c r="G8138" t="n">
        <v>2</v>
      </c>
      <c r="H8138" t="n">
        <v>0</v>
      </c>
      <c r="I8138" s="6" t="n">
        <v>47</v>
      </c>
      <c r="J8138" s="6" t="n">
        <v>434</v>
      </c>
      <c r="K8138" s="7" t="n">
        <v>1503.56</v>
      </c>
      <c r="L8138" s="7" t="n">
        <v>31.99</v>
      </c>
      <c r="M8138" s="6" t="n">
        <v>9</v>
      </c>
    </row>
    <row r="8139">
      <c r="A8139" t="s">
        <v>9388</v>
      </c>
      <c r="B8139" t="s">
        <v>39</v>
      </c>
      <c r="C8139" t="s">
        <v>9339</v>
      </c>
      <c r="D8139" t="s">
        <v>9343</v>
      </c>
      <c r="E8139" t="n">
        <v>20</v>
      </c>
      <c r="F8139" t="n">
        <v>2</v>
      </c>
      <c r="G8139" t="n">
        <v>2</v>
      </c>
      <c r="H8139" t="n">
        <v>0</v>
      </c>
      <c r="I8139" s="6" t="n">
        <v>1419</v>
      </c>
      <c r="J8139" s="6" t="n">
        <v>18800</v>
      </c>
      <c r="K8139" s="7" t="n">
        <v>38133.72</v>
      </c>
      <c r="L8139" s="7" t="n">
        <v>26.87</v>
      </c>
      <c r="M8139" s="6" t="n">
        <v>13</v>
      </c>
    </row>
    <row r="8140">
      <c r="A8140" t="s">
        <v>9389</v>
      </c>
      <c r="B8140" t="s">
        <v>39</v>
      </c>
      <c r="C8140" t="s">
        <v>9339</v>
      </c>
      <c r="D8140" t="s">
        <v>9343</v>
      </c>
      <c r="E8140" t="n">
        <v>20</v>
      </c>
      <c r="F8140" t="n">
        <v>2</v>
      </c>
      <c r="G8140" t="n">
        <v>2</v>
      </c>
      <c r="H8140" t="n">
        <v>0</v>
      </c>
      <c r="I8140" s="6" t="n">
        <v>111</v>
      </c>
      <c r="J8140" s="6" t="n">
        <v>1451</v>
      </c>
      <c r="K8140" s="7" t="n">
        <v>4269.11</v>
      </c>
      <c r="L8140" s="7" t="n">
        <v>38.46</v>
      </c>
      <c r="M8140" s="6" t="n">
        <v>13</v>
      </c>
    </row>
    <row r="8141">
      <c r="A8141" t="s">
        <v>9390</v>
      </c>
      <c r="B8141" t="s">
        <v>39</v>
      </c>
      <c r="C8141" t="s">
        <v>9339</v>
      </c>
      <c r="D8141" t="s">
        <v>9343</v>
      </c>
      <c r="E8141" t="n">
        <v>20</v>
      </c>
      <c r="F8141" t="n">
        <v>2</v>
      </c>
      <c r="G8141" t="n">
        <v>2</v>
      </c>
      <c r="H8141" t="n">
        <v>0</v>
      </c>
      <c r="I8141" s="6" t="n">
        <v>101</v>
      </c>
      <c r="J8141" s="6" t="n">
        <v>988</v>
      </c>
      <c r="K8141" s="7" t="n">
        <v>1089.3</v>
      </c>
      <c r="L8141" s="7" t="n">
        <v>10.79</v>
      </c>
      <c r="M8141" s="6" t="n">
        <v>10</v>
      </c>
    </row>
    <row r="8142">
      <c r="A8142" t="s">
        <v>9391</v>
      </c>
      <c r="B8142" t="s">
        <v>39</v>
      </c>
      <c r="C8142" t="s">
        <v>9339</v>
      </c>
      <c r="D8142" t="s">
        <v>9343</v>
      </c>
      <c r="E8142" t="n">
        <v>20</v>
      </c>
      <c r="F8142" t="n">
        <v>2</v>
      </c>
      <c r="G8142" t="n">
        <v>2</v>
      </c>
      <c r="H8142" t="n">
        <v>0</v>
      </c>
      <c r="I8142" s="6" t="n">
        <v>86</v>
      </c>
      <c r="J8142" s="6" t="n">
        <v>715</v>
      </c>
      <c r="K8142" s="7" t="n">
        <v>1115.53</v>
      </c>
      <c r="L8142" s="7" t="n">
        <v>12.97</v>
      </c>
      <c r="M8142" s="6" t="n">
        <v>8</v>
      </c>
    </row>
    <row r="8143">
      <c r="A8143" t="s">
        <v>9392</v>
      </c>
      <c r="B8143" t="s">
        <v>39</v>
      </c>
      <c r="C8143" t="s">
        <v>9339</v>
      </c>
      <c r="D8143" t="s">
        <v>9343</v>
      </c>
      <c r="E8143" t="n">
        <v>20</v>
      </c>
      <c r="F8143" t="n">
        <v>2</v>
      </c>
      <c r="G8143" t="n">
        <v>2</v>
      </c>
      <c r="H8143" t="n">
        <v>0</v>
      </c>
      <c r="I8143" s="6" t="n">
        <v>5</v>
      </c>
      <c r="J8143" s="6" t="n">
        <v>85</v>
      </c>
      <c r="K8143" s="7" t="n">
        <v>17</v>
      </c>
      <c r="L8143" s="7" t="n">
        <v>3.4</v>
      </c>
      <c r="M8143" s="6" t="n">
        <v>17</v>
      </c>
    </row>
    <row r="8144">
      <c r="A8144" t="s">
        <v>9393</v>
      </c>
      <c r="B8144" t="s">
        <v>39</v>
      </c>
      <c r="C8144" t="s">
        <v>9339</v>
      </c>
      <c r="D8144" t="s">
        <v>9343</v>
      </c>
      <c r="E8144" t="n">
        <v>20</v>
      </c>
      <c r="F8144" t="n">
        <v>2</v>
      </c>
      <c r="G8144" t="n">
        <v>2</v>
      </c>
      <c r="H8144" t="n">
        <v>0</v>
      </c>
      <c r="I8144" s="6" t="n">
        <v>1</v>
      </c>
      <c r="J8144" s="6" t="n">
        <v>20</v>
      </c>
      <c r="K8144" s="7" t="n">
        <v>7</v>
      </c>
      <c r="L8144" s="7" t="n">
        <v>7</v>
      </c>
      <c r="M8144" s="6" t="n">
        <v>20</v>
      </c>
    </row>
    <row r="8145">
      <c r="A8145" t="s">
        <v>9394</v>
      </c>
      <c r="B8145" t="s">
        <v>39</v>
      </c>
      <c r="C8145" t="s">
        <v>9339</v>
      </c>
      <c r="D8145" t="s">
        <v>9343</v>
      </c>
      <c r="E8145" t="n">
        <v>20</v>
      </c>
      <c r="F8145" t="n">
        <v>2</v>
      </c>
      <c r="G8145" t="n">
        <v>2</v>
      </c>
      <c r="H8145" t="n">
        <v>0</v>
      </c>
      <c r="I8145" s="6" t="n">
        <v>1</v>
      </c>
      <c r="J8145" s="6" t="n">
        <v>20</v>
      </c>
      <c r="K8145" s="7" t="n">
        <v>2</v>
      </c>
      <c r="L8145" s="7" t="n">
        <v>2</v>
      </c>
      <c r="M8145" s="6" t="n">
        <v>20</v>
      </c>
    </row>
    <row r="8146">
      <c r="A8146" t="s">
        <v>9395</v>
      </c>
      <c r="B8146" t="s">
        <v>39</v>
      </c>
      <c r="C8146" t="s">
        <v>9339</v>
      </c>
      <c r="D8146" t="s">
        <v>9343</v>
      </c>
      <c r="E8146" t="n">
        <v>20</v>
      </c>
      <c r="F8146" t="n">
        <v>2</v>
      </c>
      <c r="G8146" t="n">
        <v>2</v>
      </c>
      <c r="H8146" t="n">
        <v>0</v>
      </c>
      <c r="I8146" s="6" t="n">
        <v>5</v>
      </c>
      <c r="J8146" s="6" t="n">
        <v>51</v>
      </c>
      <c r="K8146" s="7" t="n">
        <v>6.12</v>
      </c>
      <c r="L8146" s="7" t="n">
        <v>1.22</v>
      </c>
      <c r="M8146" s="6" t="n">
        <v>10</v>
      </c>
    </row>
    <row r="8147">
      <c r="A8147" t="s">
        <v>9396</v>
      </c>
      <c r="B8147" t="s">
        <v>39</v>
      </c>
      <c r="C8147" t="s">
        <v>9339</v>
      </c>
      <c r="D8147" t="s">
        <v>9343</v>
      </c>
      <c r="E8147" t="n">
        <v>20</v>
      </c>
      <c r="F8147" t="n">
        <v>2</v>
      </c>
      <c r="G8147" t="n">
        <v>2</v>
      </c>
      <c r="H8147" t="n">
        <v>0</v>
      </c>
      <c r="I8147" s="6" t="n">
        <v>2</v>
      </c>
      <c r="J8147" s="6" t="n">
        <v>30</v>
      </c>
      <c r="K8147" s="7" t="n">
        <v>5.4</v>
      </c>
      <c r="L8147" s="7" t="n">
        <v>2.7</v>
      </c>
      <c r="M8147" s="6" t="n">
        <v>15</v>
      </c>
    </row>
    <row r="8148">
      <c r="A8148" t="s">
        <v>9397</v>
      </c>
      <c r="B8148" t="s">
        <v>39</v>
      </c>
      <c r="C8148" t="s">
        <v>9339</v>
      </c>
      <c r="D8148" t="s">
        <v>9343</v>
      </c>
      <c r="E8148" t="n">
        <v>20</v>
      </c>
      <c r="F8148" t="n">
        <v>2</v>
      </c>
      <c r="G8148" t="n">
        <v>2</v>
      </c>
      <c r="H8148" t="n">
        <v>0</v>
      </c>
      <c r="I8148" s="6" t="n">
        <v>184</v>
      </c>
      <c r="J8148" s="6" t="n">
        <v>2102</v>
      </c>
      <c r="K8148" s="7" t="n">
        <v>1156.1</v>
      </c>
      <c r="L8148" s="7" t="n">
        <v>6.28</v>
      </c>
      <c r="M8148" s="6" t="n">
        <v>11</v>
      </c>
    </row>
    <row r="8149">
      <c r="A8149" t="s">
        <v>9398</v>
      </c>
      <c r="B8149" t="s">
        <v>39</v>
      </c>
      <c r="C8149" t="s">
        <v>9339</v>
      </c>
      <c r="D8149" t="s">
        <v>9343</v>
      </c>
      <c r="E8149" t="n">
        <v>20</v>
      </c>
      <c r="F8149" t="n">
        <v>2</v>
      </c>
      <c r="G8149" t="n">
        <v>2</v>
      </c>
      <c r="H8149" t="n">
        <v>0</v>
      </c>
      <c r="I8149" s="6" t="n">
        <v>16</v>
      </c>
      <c r="J8149" s="6" t="n">
        <v>237</v>
      </c>
      <c r="K8149" s="7" t="n">
        <v>222.78</v>
      </c>
      <c r="L8149" s="7" t="n">
        <v>13.92</v>
      </c>
      <c r="M8149" s="6" t="n">
        <v>15</v>
      </c>
    </row>
    <row r="8150">
      <c r="A8150" t="s">
        <v>9399</v>
      </c>
      <c r="B8150" t="s">
        <v>39</v>
      </c>
      <c r="C8150" t="s">
        <v>9339</v>
      </c>
      <c r="D8150" t="s">
        <v>9343</v>
      </c>
      <c r="E8150" t="n">
        <v>20</v>
      </c>
      <c r="F8150" t="n">
        <v>2</v>
      </c>
      <c r="G8150" t="n">
        <v>2</v>
      </c>
      <c r="H8150" t="n">
        <v>0</v>
      </c>
      <c r="I8150" s="6" t="n">
        <v>135</v>
      </c>
      <c r="J8150" s="6" t="n">
        <v>1744</v>
      </c>
      <c r="K8150" s="7" t="n">
        <v>662.72</v>
      </c>
      <c r="L8150" s="7" t="n">
        <v>4.91</v>
      </c>
      <c r="M8150" s="6" t="n">
        <v>13</v>
      </c>
    </row>
    <row r="8151">
      <c r="A8151" t="s">
        <v>9400</v>
      </c>
      <c r="B8151" t="s">
        <v>39</v>
      </c>
      <c r="C8151" t="s">
        <v>9339</v>
      </c>
      <c r="D8151" t="s">
        <v>9343</v>
      </c>
      <c r="E8151" t="n">
        <v>20</v>
      </c>
      <c r="F8151" t="n">
        <v>2</v>
      </c>
      <c r="G8151" t="n">
        <v>2</v>
      </c>
      <c r="H8151" t="n">
        <v>0</v>
      </c>
      <c r="I8151" s="6" t="n">
        <v>115</v>
      </c>
      <c r="J8151" s="6" t="n">
        <v>1459</v>
      </c>
      <c r="K8151" s="7" t="n">
        <v>671.14</v>
      </c>
      <c r="L8151" s="7" t="n">
        <v>5.84</v>
      </c>
      <c r="M8151" s="6" t="n">
        <v>13</v>
      </c>
    </row>
    <row r="8152">
      <c r="A8152" t="s">
        <v>9401</v>
      </c>
      <c r="B8152" t="s">
        <v>9402</v>
      </c>
      <c r="C8152" t="s">
        <v>9339</v>
      </c>
      <c r="D8152" t="s">
        <v>9343</v>
      </c>
      <c r="E8152" t="n">
        <v>20</v>
      </c>
      <c r="F8152" t="n">
        <v>2</v>
      </c>
      <c r="G8152" t="n">
        <v>2</v>
      </c>
      <c r="H8152" t="n">
        <v>0</v>
      </c>
      <c r="I8152" s="6" t="n">
        <v>5</v>
      </c>
      <c r="J8152" s="6" t="n">
        <v>18</v>
      </c>
      <c r="K8152" s="7" t="n">
        <v>62.46</v>
      </c>
      <c r="L8152" s="7" t="n">
        <v>12.49</v>
      </c>
      <c r="M8152" s="6" t="n">
        <v>4</v>
      </c>
    </row>
    <row r="8153">
      <c r="A8153" t="s">
        <v>9403</v>
      </c>
      <c r="B8153" t="s">
        <v>39</v>
      </c>
      <c r="C8153" t="s">
        <v>9339</v>
      </c>
      <c r="D8153" t="s">
        <v>9343</v>
      </c>
      <c r="E8153" t="n">
        <v>20</v>
      </c>
      <c r="F8153" t="n">
        <v>2</v>
      </c>
      <c r="G8153" t="n">
        <v>2</v>
      </c>
      <c r="H8153" t="n">
        <v>0</v>
      </c>
      <c r="I8153" s="6" t="n">
        <v>41</v>
      </c>
      <c r="J8153" s="6" t="n">
        <v>403</v>
      </c>
      <c r="K8153" s="7" t="n">
        <v>3164.72</v>
      </c>
      <c r="L8153" s="7" t="n">
        <v>77.19</v>
      </c>
      <c r="M8153" s="6" t="n">
        <v>10</v>
      </c>
    </row>
    <row r="8154">
      <c r="A8154" t="s">
        <v>9404</v>
      </c>
      <c r="B8154" t="s">
        <v>39</v>
      </c>
      <c r="C8154" t="s">
        <v>9339</v>
      </c>
      <c r="D8154" t="s">
        <v>9343</v>
      </c>
      <c r="E8154" t="n">
        <v>20</v>
      </c>
      <c r="F8154" t="n">
        <v>2</v>
      </c>
      <c r="G8154" t="n">
        <v>2</v>
      </c>
      <c r="H8154" t="n">
        <v>0</v>
      </c>
      <c r="I8154" s="6" t="n">
        <v>31</v>
      </c>
      <c r="J8154" s="6" t="n">
        <v>241</v>
      </c>
      <c r="K8154" s="7" t="n">
        <v>980.79</v>
      </c>
      <c r="L8154" s="7" t="n">
        <v>31.64</v>
      </c>
      <c r="M8154" s="6" t="n">
        <v>8</v>
      </c>
    </row>
    <row r="8155">
      <c r="A8155" t="s">
        <v>9405</v>
      </c>
      <c r="B8155" t="s">
        <v>39</v>
      </c>
      <c r="C8155" t="s">
        <v>9339</v>
      </c>
      <c r="D8155" t="s">
        <v>9343</v>
      </c>
      <c r="E8155" t="n">
        <v>20</v>
      </c>
      <c r="F8155" t="n">
        <v>2</v>
      </c>
      <c r="G8155" t="n">
        <v>2</v>
      </c>
      <c r="H8155" t="n">
        <v>0</v>
      </c>
      <c r="I8155" s="6" t="n">
        <v>41</v>
      </c>
      <c r="J8155" s="6" t="n">
        <v>578</v>
      </c>
      <c r="K8155" s="7" t="n">
        <v>3422</v>
      </c>
      <c r="L8155" s="7" t="n">
        <v>83.46</v>
      </c>
      <c r="M8155" s="6" t="n">
        <v>14</v>
      </c>
    </row>
    <row r="8156">
      <c r="A8156" t="s">
        <v>9406</v>
      </c>
      <c r="B8156" t="s">
        <v>39</v>
      </c>
      <c r="C8156" t="s">
        <v>9339</v>
      </c>
      <c r="D8156" t="s">
        <v>9343</v>
      </c>
      <c r="E8156" t="n">
        <v>20</v>
      </c>
      <c r="F8156" t="n">
        <v>2</v>
      </c>
      <c r="G8156" t="n">
        <v>2</v>
      </c>
      <c r="H8156" t="n">
        <v>0</v>
      </c>
      <c r="I8156" s="6" t="n">
        <v>9</v>
      </c>
      <c r="J8156" s="6" t="n">
        <v>97</v>
      </c>
      <c r="K8156" s="7" t="n">
        <v>591.92</v>
      </c>
      <c r="L8156" s="7" t="n">
        <v>65.77</v>
      </c>
      <c r="M8156" s="6" t="n">
        <v>11</v>
      </c>
    </row>
    <row r="8157">
      <c r="A8157" t="s">
        <v>9407</v>
      </c>
      <c r="B8157" t="s">
        <v>39</v>
      </c>
      <c r="C8157" t="s">
        <v>9339</v>
      </c>
      <c r="D8157" t="s">
        <v>9343</v>
      </c>
      <c r="E8157" t="n">
        <v>20</v>
      </c>
      <c r="F8157" t="n">
        <v>2</v>
      </c>
      <c r="G8157" t="n">
        <v>2</v>
      </c>
      <c r="H8157" t="n">
        <v>0</v>
      </c>
      <c r="I8157" s="6" t="n">
        <v>176</v>
      </c>
      <c r="J8157" s="6" t="n">
        <v>2428</v>
      </c>
      <c r="K8157" s="7" t="n">
        <v>6875.86</v>
      </c>
      <c r="L8157" s="7" t="n">
        <v>39.07</v>
      </c>
      <c r="M8157" s="6" t="n">
        <v>14</v>
      </c>
    </row>
    <row r="8158">
      <c r="A8158" t="s">
        <v>9408</v>
      </c>
      <c r="B8158" t="s">
        <v>39</v>
      </c>
      <c r="C8158" t="s">
        <v>9339</v>
      </c>
      <c r="D8158" t="s">
        <v>9343</v>
      </c>
      <c r="E8158" t="n">
        <v>20</v>
      </c>
      <c r="F8158" t="n">
        <v>2</v>
      </c>
      <c r="G8158" t="n">
        <v>2</v>
      </c>
      <c r="H8158" t="n">
        <v>0</v>
      </c>
      <c r="I8158" s="6" t="n">
        <v>26</v>
      </c>
      <c r="J8158" s="6" t="n">
        <v>268</v>
      </c>
      <c r="K8158" s="7" t="n">
        <v>971.2</v>
      </c>
      <c r="L8158" s="7" t="n">
        <v>37.35</v>
      </c>
      <c r="M8158" s="6" t="n">
        <v>10</v>
      </c>
    </row>
    <row r="8159">
      <c r="A8159" t="s">
        <v>9409</v>
      </c>
      <c r="B8159" t="s">
        <v>39</v>
      </c>
      <c r="C8159" t="s">
        <v>9339</v>
      </c>
      <c r="D8159" t="s">
        <v>9343</v>
      </c>
      <c r="E8159" t="n">
        <v>20</v>
      </c>
      <c r="F8159" t="n">
        <v>2</v>
      </c>
      <c r="G8159" t="n">
        <v>2</v>
      </c>
      <c r="H8159" t="n">
        <v>0</v>
      </c>
      <c r="I8159" s="6" t="n">
        <v>25</v>
      </c>
      <c r="J8159" s="6" t="n">
        <v>315</v>
      </c>
      <c r="K8159" s="7" t="n">
        <v>959.1</v>
      </c>
      <c r="L8159" s="7" t="n">
        <v>38.36</v>
      </c>
      <c r="M8159" s="6" t="n">
        <v>13</v>
      </c>
    </row>
    <row r="8160">
      <c r="A8160" t="s">
        <v>9410</v>
      </c>
      <c r="B8160" t="s">
        <v>39</v>
      </c>
      <c r="C8160" t="s">
        <v>9339</v>
      </c>
      <c r="D8160" t="s">
        <v>9343</v>
      </c>
      <c r="E8160" t="n">
        <v>20</v>
      </c>
      <c r="F8160" t="n">
        <v>2</v>
      </c>
      <c r="G8160" t="n">
        <v>2</v>
      </c>
      <c r="H8160" t="n">
        <v>0</v>
      </c>
      <c r="I8160" s="6" t="n">
        <v>4</v>
      </c>
      <c r="J8160" s="6" t="n">
        <v>47</v>
      </c>
      <c r="K8160" s="7" t="n">
        <v>39.48</v>
      </c>
      <c r="L8160" s="7" t="n">
        <v>9.87</v>
      </c>
      <c r="M8160" s="6" t="n">
        <v>12</v>
      </c>
    </row>
    <row r="8161">
      <c r="A8161" t="s">
        <v>9411</v>
      </c>
      <c r="B8161" t="s">
        <v>39</v>
      </c>
      <c r="C8161" t="s">
        <v>9339</v>
      </c>
      <c r="D8161" t="s">
        <v>9343</v>
      </c>
      <c r="E8161" t="n">
        <v>20</v>
      </c>
      <c r="F8161" t="n">
        <v>2</v>
      </c>
      <c r="G8161" t="n">
        <v>2</v>
      </c>
      <c r="H8161" t="n">
        <v>0</v>
      </c>
      <c r="I8161" s="6" t="n">
        <v>1</v>
      </c>
      <c r="J8161" s="6" t="n">
        <v>14</v>
      </c>
      <c r="K8161" s="7" t="n">
        <v>14.42</v>
      </c>
      <c r="L8161" s="7" t="n">
        <v>14.42</v>
      </c>
      <c r="M8161" s="6" t="n">
        <v>14</v>
      </c>
    </row>
    <row r="8162">
      <c r="A8162" t="s">
        <v>9412</v>
      </c>
      <c r="B8162" t="s">
        <v>39</v>
      </c>
      <c r="C8162" t="s">
        <v>9339</v>
      </c>
      <c r="D8162" t="s">
        <v>9343</v>
      </c>
      <c r="E8162" t="n">
        <v>20</v>
      </c>
      <c r="F8162" t="n">
        <v>2</v>
      </c>
      <c r="G8162" t="n">
        <v>2</v>
      </c>
      <c r="H8162" t="n">
        <v>0</v>
      </c>
      <c r="I8162" s="6" t="n">
        <v>1</v>
      </c>
      <c r="J8162" s="6" t="n">
        <v>10</v>
      </c>
      <c r="K8162" s="7" t="n">
        <v>4.9</v>
      </c>
      <c r="L8162" s="7" t="n">
        <v>4.9</v>
      </c>
      <c r="M8162" s="6" t="n">
        <v>10</v>
      </c>
    </row>
    <row r="8163">
      <c r="A8163" t="s">
        <v>9413</v>
      </c>
      <c r="B8163" t="s">
        <v>39</v>
      </c>
      <c r="C8163" t="s">
        <v>9339</v>
      </c>
      <c r="D8163" t="s">
        <v>9343</v>
      </c>
      <c r="E8163" t="n">
        <v>20</v>
      </c>
      <c r="F8163" t="n">
        <v>2</v>
      </c>
      <c r="G8163" t="n">
        <v>2</v>
      </c>
      <c r="H8163" t="n">
        <v>0</v>
      </c>
      <c r="I8163" s="6" t="n">
        <v>1</v>
      </c>
      <c r="J8163" s="6" t="n">
        <v>2</v>
      </c>
      <c r="K8163" s="7" t="n">
        <v>1.24</v>
      </c>
      <c r="L8163" s="7" t="n">
        <v>1.24</v>
      </c>
      <c r="M8163" s="6" t="n">
        <v>2</v>
      </c>
    </row>
    <row r="8164">
      <c r="A8164" t="s">
        <v>9414</v>
      </c>
      <c r="B8164" t="s">
        <v>39</v>
      </c>
      <c r="C8164" t="s">
        <v>9339</v>
      </c>
      <c r="D8164" t="s">
        <v>9343</v>
      </c>
      <c r="E8164" t="n">
        <v>20</v>
      </c>
      <c r="F8164" t="n">
        <v>2</v>
      </c>
      <c r="G8164" t="n">
        <v>2</v>
      </c>
      <c r="H8164" t="n">
        <v>0</v>
      </c>
      <c r="I8164" s="6" t="n">
        <v>2</v>
      </c>
      <c r="J8164" s="6" t="n">
        <v>5</v>
      </c>
      <c r="K8164" s="7" t="n">
        <v>9.45</v>
      </c>
      <c r="L8164" s="7" t="n">
        <v>4.72</v>
      </c>
      <c r="M8164" s="6" t="n">
        <v>2</v>
      </c>
    </row>
    <row r="8165">
      <c r="A8165" t="s">
        <v>9415</v>
      </c>
      <c r="B8165" t="s">
        <v>39</v>
      </c>
      <c r="C8165" t="s">
        <v>9339</v>
      </c>
      <c r="D8165" t="s">
        <v>9343</v>
      </c>
      <c r="E8165" t="n">
        <v>20</v>
      </c>
      <c r="F8165" t="n">
        <v>2</v>
      </c>
      <c r="G8165" t="n">
        <v>2</v>
      </c>
      <c r="H8165" t="n">
        <v>0</v>
      </c>
      <c r="I8165" s="6" t="n">
        <v>2</v>
      </c>
      <c r="J8165" s="6" t="n">
        <v>2</v>
      </c>
      <c r="K8165" s="7" t="n">
        <v>5.74</v>
      </c>
      <c r="L8165" s="7" t="n">
        <v>2.87</v>
      </c>
      <c r="M8165" s="6" t="n">
        <v>1</v>
      </c>
    </row>
    <row r="8166">
      <c r="A8166" t="s">
        <v>9416</v>
      </c>
      <c r="B8166" t="s">
        <v>39</v>
      </c>
      <c r="C8166" t="s">
        <v>9339</v>
      </c>
      <c r="D8166" t="s">
        <v>9343</v>
      </c>
      <c r="E8166" t="n">
        <v>20</v>
      </c>
      <c r="F8166" t="n">
        <v>2</v>
      </c>
      <c r="G8166" t="n">
        <v>2</v>
      </c>
      <c r="H8166" t="n">
        <v>0</v>
      </c>
      <c r="I8166" s="6" t="n">
        <v>1</v>
      </c>
      <c r="J8166" s="6" t="n">
        <v>2</v>
      </c>
      <c r="K8166" s="7" t="n">
        <v>1.28</v>
      </c>
      <c r="L8166" s="7" t="n">
        <v>1.28</v>
      </c>
      <c r="M8166" s="6" t="n">
        <v>2</v>
      </c>
    </row>
    <row r="8167">
      <c r="A8167" t="s">
        <v>9417</v>
      </c>
      <c r="B8167" t="s">
        <v>39</v>
      </c>
      <c r="C8167" t="s">
        <v>9339</v>
      </c>
      <c r="D8167" t="s">
        <v>9343</v>
      </c>
      <c r="E8167" t="n">
        <v>20</v>
      </c>
      <c r="F8167" t="n">
        <v>2</v>
      </c>
      <c r="G8167" t="n">
        <v>2</v>
      </c>
      <c r="H8167" t="n">
        <v>0</v>
      </c>
      <c r="I8167" s="6" t="n">
        <v>1</v>
      </c>
      <c r="J8167" s="6" t="n">
        <v>2</v>
      </c>
      <c r="K8167" s="7" t="n">
        <v>5.7</v>
      </c>
      <c r="L8167" s="7" t="n">
        <v>5.7</v>
      </c>
      <c r="M8167" s="6" t="n">
        <v>2</v>
      </c>
    </row>
    <row r="8168">
      <c r="A8168" t="s">
        <v>9418</v>
      </c>
      <c r="B8168" t="s">
        <v>39</v>
      </c>
      <c r="C8168" t="s">
        <v>9339</v>
      </c>
      <c r="D8168" t="s">
        <v>9343</v>
      </c>
      <c r="E8168" t="n">
        <v>20</v>
      </c>
      <c r="F8168" t="n">
        <v>2</v>
      </c>
      <c r="G8168" t="n">
        <v>2</v>
      </c>
      <c r="H8168" t="n">
        <v>0</v>
      </c>
      <c r="I8168" s="6" t="n">
        <v>4317</v>
      </c>
      <c r="J8168" s="6" t="n">
        <v>65496</v>
      </c>
      <c r="K8168" s="7" t="n">
        <v>36021.96</v>
      </c>
      <c r="L8168" s="7" t="n">
        <v>8.34</v>
      </c>
      <c r="M8168" s="6" t="n">
        <v>15</v>
      </c>
    </row>
    <row r="8169">
      <c r="A8169" t="s">
        <v>9419</v>
      </c>
      <c r="B8169" t="s">
        <v>39</v>
      </c>
      <c r="C8169" t="s">
        <v>9339</v>
      </c>
      <c r="D8169" t="s">
        <v>9343</v>
      </c>
      <c r="E8169" t="n">
        <v>20</v>
      </c>
      <c r="F8169" t="n">
        <v>2</v>
      </c>
      <c r="G8169" t="n">
        <v>2</v>
      </c>
      <c r="H8169" t="n">
        <v>0</v>
      </c>
      <c r="I8169" s="6" t="n">
        <v>2</v>
      </c>
      <c r="J8169" s="6" t="n">
        <v>4</v>
      </c>
      <c r="K8169" s="7" t="n">
        <v>15.92</v>
      </c>
      <c r="L8169" s="7" t="n">
        <v>7.96</v>
      </c>
      <c r="M8169" s="6" t="n">
        <v>2</v>
      </c>
    </row>
    <row r="8170">
      <c r="A8170" t="s">
        <v>9420</v>
      </c>
      <c r="B8170" t="s">
        <v>39</v>
      </c>
      <c r="C8170" t="s">
        <v>9339</v>
      </c>
      <c r="D8170" t="s">
        <v>9343</v>
      </c>
      <c r="E8170" t="n">
        <v>20</v>
      </c>
      <c r="F8170" t="n">
        <v>2</v>
      </c>
      <c r="G8170" t="n">
        <v>2</v>
      </c>
      <c r="H8170" t="n">
        <v>0</v>
      </c>
      <c r="I8170" s="6" t="n">
        <v>1</v>
      </c>
      <c r="J8170" s="6" t="n">
        <v>2</v>
      </c>
      <c r="K8170" s="7" t="n">
        <v>9.66</v>
      </c>
      <c r="L8170" s="7" t="n">
        <v>9.66</v>
      </c>
      <c r="M8170" s="6" t="n">
        <v>2</v>
      </c>
    </row>
    <row r="8171">
      <c r="A8171" t="s">
        <v>9421</v>
      </c>
      <c r="B8171" t="s">
        <v>39</v>
      </c>
      <c r="C8171" t="s">
        <v>9339</v>
      </c>
      <c r="D8171" t="s">
        <v>9343</v>
      </c>
      <c r="E8171" t="n">
        <v>20</v>
      </c>
      <c r="F8171" t="n">
        <v>2</v>
      </c>
      <c r="G8171" t="n">
        <v>2</v>
      </c>
      <c r="H8171" t="n">
        <v>0</v>
      </c>
      <c r="I8171" s="6" t="n">
        <v>1</v>
      </c>
      <c r="J8171" s="6" t="n">
        <v>1</v>
      </c>
      <c r="K8171" s="7" t="n">
        <v>2.09</v>
      </c>
      <c r="L8171" s="7" t="n">
        <v>2.09</v>
      </c>
      <c r="M8171" s="6" t="n">
        <v>1</v>
      </c>
    </row>
    <row r="8172">
      <c r="A8172" t="s">
        <v>9422</v>
      </c>
      <c r="B8172" t="s">
        <v>39</v>
      </c>
      <c r="C8172" t="s">
        <v>9339</v>
      </c>
      <c r="D8172" t="s">
        <v>9343</v>
      </c>
      <c r="E8172" t="n">
        <v>20</v>
      </c>
      <c r="F8172" t="n">
        <v>2</v>
      </c>
      <c r="G8172" t="n">
        <v>2</v>
      </c>
      <c r="H8172" t="n">
        <v>0</v>
      </c>
      <c r="I8172" s="6" t="n">
        <v>96</v>
      </c>
      <c r="J8172" s="6" t="n">
        <v>1387</v>
      </c>
      <c r="K8172" s="7" t="n">
        <v>291.27</v>
      </c>
      <c r="L8172" s="7" t="n">
        <v>3.03</v>
      </c>
      <c r="M8172" s="6" t="n">
        <v>14</v>
      </c>
    </row>
    <row r="8173">
      <c r="A8173" t="s">
        <v>9423</v>
      </c>
      <c r="B8173" t="s">
        <v>39</v>
      </c>
      <c r="C8173" t="s">
        <v>9339</v>
      </c>
      <c r="D8173" t="s">
        <v>9343</v>
      </c>
      <c r="E8173" t="n">
        <v>20</v>
      </c>
      <c r="F8173" t="n">
        <v>2</v>
      </c>
      <c r="G8173" t="n">
        <v>2</v>
      </c>
      <c r="H8173" t="n">
        <v>0</v>
      </c>
      <c r="I8173" s="6" t="n">
        <v>4</v>
      </c>
      <c r="J8173" s="6" t="n">
        <v>66</v>
      </c>
      <c r="K8173" s="7" t="n">
        <v>17.16</v>
      </c>
      <c r="L8173" s="7" t="n">
        <v>4.29</v>
      </c>
      <c r="M8173" s="6" t="n">
        <v>16</v>
      </c>
    </row>
    <row r="8174">
      <c r="A8174" t="s">
        <v>9424</v>
      </c>
      <c r="B8174" t="s">
        <v>39</v>
      </c>
      <c r="C8174" t="s">
        <v>9339</v>
      </c>
      <c r="D8174" t="s">
        <v>9343</v>
      </c>
      <c r="E8174" t="n">
        <v>20</v>
      </c>
      <c r="F8174" t="n">
        <v>2</v>
      </c>
      <c r="G8174" t="n">
        <v>2</v>
      </c>
      <c r="H8174" t="n">
        <v>0</v>
      </c>
      <c r="I8174" s="6" t="n">
        <v>26</v>
      </c>
      <c r="J8174" s="6" t="n">
        <v>229</v>
      </c>
      <c r="K8174" s="7" t="n">
        <v>34.35</v>
      </c>
      <c r="L8174" s="7" t="n">
        <v>1.32</v>
      </c>
      <c r="M8174" s="6" t="n">
        <v>9</v>
      </c>
    </row>
    <row r="8175">
      <c r="A8175" t="s">
        <v>9425</v>
      </c>
      <c r="B8175" t="s">
        <v>39</v>
      </c>
      <c r="C8175" t="s">
        <v>9339</v>
      </c>
      <c r="D8175" t="s">
        <v>9343</v>
      </c>
      <c r="E8175" t="n">
        <v>20</v>
      </c>
      <c r="F8175" t="n">
        <v>2</v>
      </c>
      <c r="G8175" t="n">
        <v>2</v>
      </c>
      <c r="H8175" t="n">
        <v>0</v>
      </c>
      <c r="I8175" s="6" t="n">
        <v>19</v>
      </c>
      <c r="J8175" s="6" t="n">
        <v>316</v>
      </c>
      <c r="K8175" s="7" t="n">
        <v>60.04</v>
      </c>
      <c r="L8175" s="7" t="n">
        <v>3.16</v>
      </c>
      <c r="M8175" s="6" t="n">
        <v>17</v>
      </c>
    </row>
    <row r="8176">
      <c r="A8176" t="s">
        <v>9426</v>
      </c>
      <c r="B8176" t="s">
        <v>39</v>
      </c>
      <c r="C8176" t="s">
        <v>9339</v>
      </c>
      <c r="D8176" t="s">
        <v>9343</v>
      </c>
      <c r="E8176" t="n">
        <v>20</v>
      </c>
      <c r="F8176" t="n">
        <v>2</v>
      </c>
      <c r="G8176" t="n">
        <v>2</v>
      </c>
      <c r="H8176" t="n">
        <v>0</v>
      </c>
      <c r="I8176" s="6" t="n">
        <v>8</v>
      </c>
      <c r="J8176" s="6" t="n">
        <v>83</v>
      </c>
      <c r="K8176" s="7" t="n">
        <v>84.46</v>
      </c>
      <c r="L8176" s="7" t="n">
        <v>10.56</v>
      </c>
      <c r="M8176" s="6" t="n">
        <v>10</v>
      </c>
    </row>
    <row r="8177">
      <c r="A8177" t="s">
        <v>9427</v>
      </c>
      <c r="B8177" t="s">
        <v>39</v>
      </c>
      <c r="C8177" t="s">
        <v>9339</v>
      </c>
      <c r="D8177" t="s">
        <v>9343</v>
      </c>
      <c r="E8177" t="n">
        <v>20</v>
      </c>
      <c r="F8177" t="n">
        <v>2</v>
      </c>
      <c r="G8177" t="n">
        <v>2</v>
      </c>
      <c r="H8177" t="n">
        <v>0</v>
      </c>
      <c r="I8177" s="6" t="n">
        <v>1</v>
      </c>
      <c r="J8177" s="6" t="n">
        <v>1</v>
      </c>
      <c r="K8177" s="7" t="n">
        <v>0.41</v>
      </c>
      <c r="L8177" s="7" t="n">
        <v>0.41</v>
      </c>
      <c r="M8177" s="6" t="n">
        <v>1</v>
      </c>
    </row>
    <row r="8178">
      <c r="A8178" t="s">
        <v>9428</v>
      </c>
      <c r="B8178" t="s">
        <v>39</v>
      </c>
      <c r="C8178" t="s">
        <v>9339</v>
      </c>
      <c r="D8178" t="s">
        <v>9343</v>
      </c>
      <c r="E8178" t="n">
        <v>20</v>
      </c>
      <c r="F8178" t="n">
        <v>2</v>
      </c>
      <c r="G8178" t="n">
        <v>2</v>
      </c>
      <c r="H8178" t="n">
        <v>0</v>
      </c>
      <c r="I8178" s="6" t="n">
        <v>2</v>
      </c>
      <c r="J8178" s="6" t="n">
        <v>6</v>
      </c>
      <c r="K8178" s="7" t="n">
        <v>3.37</v>
      </c>
      <c r="L8178" s="7" t="n">
        <v>1.69</v>
      </c>
      <c r="M8178" s="6" t="n">
        <v>3</v>
      </c>
    </row>
    <row r="8179">
      <c r="A8179" t="s">
        <v>9429</v>
      </c>
      <c r="B8179" t="s">
        <v>9430</v>
      </c>
      <c r="C8179" t="s">
        <v>9339</v>
      </c>
      <c r="D8179" t="s">
        <v>9343</v>
      </c>
      <c r="E8179" t="n">
        <v>20</v>
      </c>
      <c r="F8179" t="n">
        <v>2</v>
      </c>
      <c r="G8179" t="n">
        <v>2</v>
      </c>
      <c r="H8179" t="n">
        <v>0</v>
      </c>
      <c r="I8179" s="6" t="n">
        <v>279</v>
      </c>
      <c r="J8179" s="6" t="n">
        <v>1966</v>
      </c>
      <c r="K8179" s="7" t="n">
        <v>7950.06</v>
      </c>
      <c r="L8179" s="7" t="n">
        <v>28.49</v>
      </c>
      <c r="M8179" s="6" t="n">
        <v>7</v>
      </c>
    </row>
    <row r="8180">
      <c r="A8180" t="s">
        <v>9431</v>
      </c>
      <c r="B8180" t="s">
        <v>39</v>
      </c>
      <c r="C8180" t="s">
        <v>9339</v>
      </c>
      <c r="D8180" t="s">
        <v>9343</v>
      </c>
      <c r="E8180" t="n">
        <v>20</v>
      </c>
      <c r="F8180" t="n">
        <v>2</v>
      </c>
      <c r="G8180" t="n">
        <v>2</v>
      </c>
      <c r="H8180" t="n">
        <v>0</v>
      </c>
      <c r="I8180" s="6" t="n">
        <v>34</v>
      </c>
      <c r="J8180" s="6" t="n">
        <v>88</v>
      </c>
      <c r="K8180" s="7" t="n">
        <v>642.4</v>
      </c>
      <c r="L8180" s="7" t="n">
        <v>18.89</v>
      </c>
      <c r="M8180" s="6" t="n">
        <v>3</v>
      </c>
    </row>
    <row r="8181">
      <c r="A8181" t="s">
        <v>9432</v>
      </c>
      <c r="B8181" t="s">
        <v>39</v>
      </c>
      <c r="C8181" t="s">
        <v>9339</v>
      </c>
      <c r="D8181" t="s">
        <v>9343</v>
      </c>
      <c r="E8181" t="n">
        <v>20</v>
      </c>
      <c r="F8181" t="n">
        <v>2</v>
      </c>
      <c r="G8181" t="n">
        <v>2</v>
      </c>
      <c r="H8181" t="n">
        <v>0</v>
      </c>
      <c r="I8181" s="6" t="n">
        <v>4</v>
      </c>
      <c r="J8181" s="6" t="n">
        <v>4</v>
      </c>
      <c r="K8181" s="7" t="n">
        <v>36.76</v>
      </c>
      <c r="L8181" s="7" t="n">
        <v>9.19</v>
      </c>
      <c r="M8181" s="6" t="n">
        <v>1</v>
      </c>
    </row>
    <row r="8182">
      <c r="A8182" t="s">
        <v>9433</v>
      </c>
      <c r="B8182" t="s">
        <v>39</v>
      </c>
      <c r="C8182" t="s">
        <v>9339</v>
      </c>
      <c r="D8182" t="s">
        <v>9343</v>
      </c>
      <c r="E8182" t="n">
        <v>20</v>
      </c>
      <c r="F8182" t="n">
        <v>2</v>
      </c>
      <c r="G8182" t="n">
        <v>2</v>
      </c>
      <c r="H8182" t="n">
        <v>0</v>
      </c>
      <c r="I8182" s="6" t="n">
        <v>17</v>
      </c>
      <c r="J8182" s="6" t="n">
        <v>237</v>
      </c>
      <c r="K8182" s="7" t="n">
        <v>73.47</v>
      </c>
      <c r="L8182" s="7" t="n">
        <v>4.32</v>
      </c>
      <c r="M8182" s="6" t="n">
        <v>14</v>
      </c>
    </row>
    <row r="8183">
      <c r="A8183" t="s">
        <v>9434</v>
      </c>
      <c r="B8183" t="s">
        <v>39</v>
      </c>
      <c r="C8183" t="s">
        <v>9339</v>
      </c>
      <c r="D8183" t="s">
        <v>9343</v>
      </c>
      <c r="E8183" t="n">
        <v>20</v>
      </c>
      <c r="F8183" t="n">
        <v>2</v>
      </c>
      <c r="G8183" t="n">
        <v>2</v>
      </c>
      <c r="H8183" t="n">
        <v>0</v>
      </c>
      <c r="I8183" s="6" t="n">
        <v>1</v>
      </c>
      <c r="J8183" s="6" t="n">
        <v>20</v>
      </c>
      <c r="K8183" s="7" t="n">
        <v>10.8</v>
      </c>
      <c r="L8183" s="7" t="n">
        <v>10.8</v>
      </c>
      <c r="M8183" s="6" t="n">
        <v>20</v>
      </c>
    </row>
    <row r="8184">
      <c r="A8184" t="s">
        <v>9435</v>
      </c>
      <c r="B8184" t="s">
        <v>39</v>
      </c>
      <c r="C8184" t="s">
        <v>9339</v>
      </c>
      <c r="D8184" t="s">
        <v>9343</v>
      </c>
      <c r="E8184" t="n">
        <v>20</v>
      </c>
      <c r="F8184" t="n">
        <v>2</v>
      </c>
      <c r="G8184" t="n">
        <v>2</v>
      </c>
      <c r="H8184" t="n">
        <v>0</v>
      </c>
      <c r="I8184" s="6" t="n">
        <v>10</v>
      </c>
      <c r="J8184" s="6" t="n">
        <v>101</v>
      </c>
      <c r="K8184" s="7" t="n">
        <v>22.22</v>
      </c>
      <c r="L8184" s="7" t="n">
        <v>2.22</v>
      </c>
      <c r="M8184" s="6" t="n">
        <v>10</v>
      </c>
    </row>
    <row r="8185">
      <c r="A8185" t="s">
        <v>9436</v>
      </c>
      <c r="B8185" t="s">
        <v>39</v>
      </c>
      <c r="C8185" t="s">
        <v>9339</v>
      </c>
      <c r="D8185" t="s">
        <v>9343</v>
      </c>
      <c r="E8185" t="n">
        <v>20</v>
      </c>
      <c r="F8185" t="n">
        <v>2</v>
      </c>
      <c r="G8185" t="n">
        <v>2</v>
      </c>
      <c r="H8185" t="n">
        <v>0</v>
      </c>
      <c r="I8185" s="6" t="n">
        <v>9</v>
      </c>
      <c r="J8185" s="6" t="n">
        <v>103</v>
      </c>
      <c r="K8185" s="7" t="n">
        <v>28.84</v>
      </c>
      <c r="L8185" s="7" t="n">
        <v>3.2</v>
      </c>
      <c r="M8185" s="6" t="n">
        <v>11</v>
      </c>
    </row>
    <row r="8186">
      <c r="A8186" t="s">
        <v>9437</v>
      </c>
      <c r="B8186" t="s">
        <v>39</v>
      </c>
      <c r="C8186" t="s">
        <v>9339</v>
      </c>
      <c r="D8186" t="s">
        <v>9343</v>
      </c>
      <c r="E8186" t="n">
        <v>20</v>
      </c>
      <c r="F8186" t="n">
        <v>2</v>
      </c>
      <c r="G8186" t="n">
        <v>2</v>
      </c>
      <c r="H8186" t="n">
        <v>0</v>
      </c>
      <c r="I8186" s="6" t="n">
        <v>1</v>
      </c>
      <c r="J8186" s="6" t="n">
        <v>5</v>
      </c>
      <c r="K8186" s="7" t="n">
        <v>24.35</v>
      </c>
      <c r="L8186" s="7" t="n">
        <v>24.35</v>
      </c>
      <c r="M8186" s="6" t="n">
        <v>5</v>
      </c>
    </row>
    <row r="8187">
      <c r="A8187" t="s">
        <v>9438</v>
      </c>
      <c r="B8187" t="s">
        <v>39</v>
      </c>
      <c r="C8187" t="s">
        <v>9339</v>
      </c>
      <c r="D8187" t="s">
        <v>9343</v>
      </c>
      <c r="E8187" t="n">
        <v>20</v>
      </c>
      <c r="F8187" t="n">
        <v>2</v>
      </c>
      <c r="G8187" t="n">
        <v>2</v>
      </c>
      <c r="H8187" t="n">
        <v>0</v>
      </c>
      <c r="I8187" s="6" t="n">
        <v>5</v>
      </c>
      <c r="J8187" s="6" t="n">
        <v>78</v>
      </c>
      <c r="K8187" s="7" t="n">
        <v>581.02</v>
      </c>
      <c r="L8187" s="7" t="n">
        <v>116.2</v>
      </c>
      <c r="M8187" s="6" t="n">
        <v>16</v>
      </c>
    </row>
    <row r="8188">
      <c r="A8188" t="s">
        <v>9439</v>
      </c>
      <c r="B8188" t="s">
        <v>39</v>
      </c>
      <c r="C8188" t="s">
        <v>9339</v>
      </c>
      <c r="D8188" t="s">
        <v>9343</v>
      </c>
      <c r="E8188" t="n">
        <v>20</v>
      </c>
      <c r="F8188" t="n">
        <v>2</v>
      </c>
      <c r="G8188" t="n">
        <v>2</v>
      </c>
      <c r="H8188" t="n">
        <v>0</v>
      </c>
      <c r="I8188" s="6" t="n">
        <v>1</v>
      </c>
      <c r="J8188" s="6" t="n">
        <v>10</v>
      </c>
      <c r="K8188" s="7" t="n">
        <v>75.1</v>
      </c>
      <c r="L8188" s="7" t="n">
        <v>75.1</v>
      </c>
      <c r="M8188" s="6" t="n">
        <v>10</v>
      </c>
    </row>
    <row r="8189">
      <c r="A8189" t="s">
        <v>9440</v>
      </c>
      <c r="B8189" t="s">
        <v>39</v>
      </c>
      <c r="C8189" t="s">
        <v>9339</v>
      </c>
      <c r="D8189" t="s">
        <v>9343</v>
      </c>
      <c r="E8189" t="n">
        <v>20</v>
      </c>
      <c r="F8189" t="n">
        <v>2</v>
      </c>
      <c r="G8189" t="n">
        <v>2</v>
      </c>
      <c r="H8189" t="n">
        <v>0</v>
      </c>
      <c r="I8189" s="6" t="n">
        <v>2</v>
      </c>
      <c r="J8189" s="6" t="n">
        <v>22</v>
      </c>
      <c r="K8189" s="7" t="n">
        <v>227.3</v>
      </c>
      <c r="L8189" s="7" t="n">
        <v>113.65</v>
      </c>
      <c r="M8189" s="6" t="n">
        <v>11</v>
      </c>
    </row>
    <row r="8190">
      <c r="A8190" t="s">
        <v>9441</v>
      </c>
      <c r="B8190" t="s">
        <v>39</v>
      </c>
      <c r="C8190" t="s">
        <v>9339</v>
      </c>
      <c r="D8190" t="s">
        <v>9343</v>
      </c>
      <c r="E8190" t="n">
        <v>20</v>
      </c>
      <c r="F8190" t="n">
        <v>2</v>
      </c>
      <c r="G8190" t="n">
        <v>2</v>
      </c>
      <c r="H8190" t="n">
        <v>0</v>
      </c>
      <c r="I8190" s="6" t="n">
        <v>117</v>
      </c>
      <c r="J8190" s="6" t="n">
        <v>1591</v>
      </c>
      <c r="K8190" s="7" t="n">
        <v>1991.19</v>
      </c>
      <c r="L8190" s="7" t="n">
        <v>17.02</v>
      </c>
      <c r="M8190" s="6" t="n">
        <v>14</v>
      </c>
    </row>
    <row r="8191">
      <c r="A8191" t="s">
        <v>9442</v>
      </c>
      <c r="B8191" t="s">
        <v>39</v>
      </c>
      <c r="C8191" t="s">
        <v>9339</v>
      </c>
      <c r="D8191" t="s">
        <v>9343</v>
      </c>
      <c r="E8191" t="n">
        <v>20</v>
      </c>
      <c r="F8191" t="n">
        <v>2</v>
      </c>
      <c r="G8191" t="n">
        <v>2</v>
      </c>
      <c r="H8191" t="n">
        <v>0</v>
      </c>
      <c r="I8191" s="6" t="n">
        <v>2410</v>
      </c>
      <c r="J8191" s="6" t="n">
        <v>34892</v>
      </c>
      <c r="K8191" s="7" t="n">
        <v>38089.88</v>
      </c>
      <c r="L8191" s="7" t="n">
        <v>15.8</v>
      </c>
      <c r="M8191" s="6" t="n">
        <v>14</v>
      </c>
    </row>
    <row r="8192">
      <c r="A8192" t="s">
        <v>9443</v>
      </c>
      <c r="B8192" t="s">
        <v>39</v>
      </c>
      <c r="C8192" t="s">
        <v>9339</v>
      </c>
      <c r="D8192" t="s">
        <v>9343</v>
      </c>
      <c r="E8192" t="n">
        <v>20</v>
      </c>
      <c r="F8192" t="n">
        <v>2</v>
      </c>
      <c r="G8192" t="n">
        <v>2</v>
      </c>
      <c r="H8192" t="n">
        <v>0</v>
      </c>
      <c r="I8192" s="6" t="n">
        <v>179</v>
      </c>
      <c r="J8192" s="6" t="n">
        <v>2382</v>
      </c>
      <c r="K8192" s="7" t="n">
        <v>3767.31</v>
      </c>
      <c r="L8192" s="7" t="n">
        <v>21.05</v>
      </c>
      <c r="M8192" s="6" t="n">
        <v>13</v>
      </c>
    </row>
    <row r="8193">
      <c r="A8193" t="s">
        <v>9444</v>
      </c>
      <c r="B8193" t="s">
        <v>39</v>
      </c>
      <c r="C8193" t="s">
        <v>9339</v>
      </c>
      <c r="D8193" t="s">
        <v>9343</v>
      </c>
      <c r="E8193" t="n">
        <v>20</v>
      </c>
      <c r="F8193" t="n">
        <v>2</v>
      </c>
      <c r="G8193" t="n">
        <v>2</v>
      </c>
      <c r="H8193" t="n">
        <v>0</v>
      </c>
      <c r="I8193" s="6" t="n">
        <v>73</v>
      </c>
      <c r="J8193" s="6" t="n">
        <v>840</v>
      </c>
      <c r="K8193" s="7" t="n">
        <v>503.88</v>
      </c>
      <c r="L8193" s="7" t="n">
        <v>6.9</v>
      </c>
      <c r="M8193" s="6" t="n">
        <v>12</v>
      </c>
    </row>
    <row r="8194">
      <c r="A8194" t="s">
        <v>9445</v>
      </c>
      <c r="B8194" t="s">
        <v>39</v>
      </c>
      <c r="C8194" t="s">
        <v>9339</v>
      </c>
      <c r="D8194" t="s">
        <v>9343</v>
      </c>
      <c r="E8194" t="n">
        <v>20</v>
      </c>
      <c r="F8194" t="n">
        <v>2</v>
      </c>
      <c r="G8194" t="n">
        <v>2</v>
      </c>
      <c r="H8194" t="n">
        <v>0</v>
      </c>
      <c r="I8194" s="6" t="n">
        <v>85</v>
      </c>
      <c r="J8194" s="6" t="n">
        <v>1515</v>
      </c>
      <c r="K8194" s="7" t="n">
        <v>1259.91</v>
      </c>
      <c r="L8194" s="7" t="n">
        <v>14.82</v>
      </c>
      <c r="M8194" s="6" t="n">
        <v>18</v>
      </c>
    </row>
    <row r="8195">
      <c r="A8195" t="s">
        <v>9446</v>
      </c>
      <c r="B8195" t="s">
        <v>39</v>
      </c>
      <c r="C8195" t="s">
        <v>9339</v>
      </c>
      <c r="D8195" t="s">
        <v>9343</v>
      </c>
      <c r="E8195" t="n">
        <v>20</v>
      </c>
      <c r="F8195" t="n">
        <v>2</v>
      </c>
      <c r="G8195" t="n">
        <v>2</v>
      </c>
      <c r="H8195" t="n">
        <v>0</v>
      </c>
      <c r="I8195" s="6" t="n">
        <v>251</v>
      </c>
      <c r="J8195" s="6" t="n">
        <v>4423</v>
      </c>
      <c r="K8195" s="7" t="n">
        <v>12672.52</v>
      </c>
      <c r="L8195" s="7" t="n">
        <v>50.49</v>
      </c>
      <c r="M8195" s="6" t="n">
        <v>18</v>
      </c>
    </row>
    <row r="8196">
      <c r="A8196" t="s">
        <v>9447</v>
      </c>
      <c r="B8196" t="s">
        <v>39</v>
      </c>
      <c r="C8196" t="s">
        <v>9339</v>
      </c>
      <c r="D8196" t="s">
        <v>9343</v>
      </c>
      <c r="E8196" t="n">
        <v>20</v>
      </c>
      <c r="F8196" t="n">
        <v>2</v>
      </c>
      <c r="G8196" t="n">
        <v>2</v>
      </c>
      <c r="H8196" t="n">
        <v>0</v>
      </c>
      <c r="I8196" s="6" t="n">
        <v>2160</v>
      </c>
      <c r="J8196" s="6" t="n">
        <v>35500</v>
      </c>
      <c r="K8196" s="7" t="n">
        <v>87800.5</v>
      </c>
      <c r="L8196" s="7" t="n">
        <v>40.65</v>
      </c>
      <c r="M8196" s="6" t="n">
        <v>16</v>
      </c>
    </row>
    <row r="8197">
      <c r="A8197" t="s">
        <v>9448</v>
      </c>
      <c r="B8197" t="s">
        <v>39</v>
      </c>
      <c r="C8197" t="s">
        <v>9339</v>
      </c>
      <c r="D8197" t="s">
        <v>9343</v>
      </c>
      <c r="E8197" t="n">
        <v>20</v>
      </c>
      <c r="F8197" t="n">
        <v>2</v>
      </c>
      <c r="G8197" t="n">
        <v>2</v>
      </c>
      <c r="H8197" t="n">
        <v>0</v>
      </c>
      <c r="I8197" s="6" t="n">
        <v>367</v>
      </c>
      <c r="J8197" s="6" t="n">
        <v>6778</v>
      </c>
      <c r="K8197" s="7" t="n">
        <v>4202.16</v>
      </c>
      <c r="L8197" s="7" t="n">
        <v>11.45</v>
      </c>
      <c r="M8197" s="6" t="n">
        <v>18</v>
      </c>
    </row>
    <row r="8198">
      <c r="A8198" t="s">
        <v>9449</v>
      </c>
      <c r="B8198" t="s">
        <v>39</v>
      </c>
      <c r="C8198" t="s">
        <v>9339</v>
      </c>
      <c r="D8198" t="s">
        <v>9343</v>
      </c>
      <c r="E8198" t="n">
        <v>20</v>
      </c>
      <c r="F8198" t="n">
        <v>2</v>
      </c>
      <c r="G8198" t="n">
        <v>2</v>
      </c>
      <c r="H8198" t="n">
        <v>0</v>
      </c>
      <c r="I8198" s="6" t="n">
        <v>1694</v>
      </c>
      <c r="J8198" s="6" t="n">
        <v>26324</v>
      </c>
      <c r="K8198" s="7" t="n">
        <v>12898.76</v>
      </c>
      <c r="L8198" s="7" t="n">
        <v>7.61</v>
      </c>
      <c r="M8198" s="6" t="n">
        <v>16</v>
      </c>
    </row>
    <row r="8199">
      <c r="A8199" t="s">
        <v>9450</v>
      </c>
      <c r="B8199" t="s">
        <v>39</v>
      </c>
      <c r="C8199" t="s">
        <v>9339</v>
      </c>
      <c r="D8199" t="s">
        <v>9343</v>
      </c>
      <c r="E8199" t="n">
        <v>20</v>
      </c>
      <c r="F8199" t="n">
        <v>2</v>
      </c>
      <c r="G8199" t="n">
        <v>2</v>
      </c>
      <c r="H8199" t="n">
        <v>0</v>
      </c>
      <c r="I8199" s="6" t="n">
        <v>1</v>
      </c>
      <c r="J8199" s="6" t="n">
        <v>2</v>
      </c>
      <c r="K8199" s="7" t="n">
        <v>6.16</v>
      </c>
      <c r="L8199" s="7" t="n">
        <v>6.16</v>
      </c>
      <c r="M8199" s="6" t="n">
        <v>2</v>
      </c>
    </row>
    <row r="8200">
      <c r="A8200" t="s">
        <v>9451</v>
      </c>
      <c r="B8200" t="s">
        <v>39</v>
      </c>
      <c r="C8200" t="s">
        <v>9339</v>
      </c>
      <c r="D8200" t="s">
        <v>9343</v>
      </c>
      <c r="E8200" t="n">
        <v>20</v>
      </c>
      <c r="F8200" t="n">
        <v>2</v>
      </c>
      <c r="G8200" t="n">
        <v>2</v>
      </c>
      <c r="H8200" t="n">
        <v>0</v>
      </c>
      <c r="I8200" s="6" t="n">
        <v>21</v>
      </c>
      <c r="J8200" s="6" t="n">
        <v>473</v>
      </c>
      <c r="K8200" s="7" t="n">
        <v>80.41</v>
      </c>
      <c r="L8200" s="7" t="n">
        <v>3.83</v>
      </c>
      <c r="M8200" s="6" t="n">
        <v>23</v>
      </c>
    </row>
    <row r="8201">
      <c r="A8201" t="s">
        <v>9452</v>
      </c>
      <c r="B8201" t="s">
        <v>39</v>
      </c>
      <c r="C8201" t="s">
        <v>9339</v>
      </c>
      <c r="D8201" t="s">
        <v>9343</v>
      </c>
      <c r="E8201" t="n">
        <v>20</v>
      </c>
      <c r="F8201" t="n">
        <v>2</v>
      </c>
      <c r="G8201" t="n">
        <v>2</v>
      </c>
      <c r="H8201" t="n">
        <v>0</v>
      </c>
      <c r="I8201" s="6" t="n">
        <v>12</v>
      </c>
      <c r="J8201" s="6" t="n">
        <v>336</v>
      </c>
      <c r="K8201" s="7" t="n">
        <v>110.88</v>
      </c>
      <c r="L8201" s="7" t="n">
        <v>9.24</v>
      </c>
      <c r="M8201" s="6" t="n">
        <v>28</v>
      </c>
    </row>
    <row r="8202">
      <c r="A8202" t="s">
        <v>9453</v>
      </c>
      <c r="B8202" t="s">
        <v>39</v>
      </c>
      <c r="C8202" t="s">
        <v>9339</v>
      </c>
      <c r="D8202" t="s">
        <v>9343</v>
      </c>
      <c r="E8202" t="n">
        <v>20</v>
      </c>
      <c r="F8202" t="n">
        <v>2</v>
      </c>
      <c r="G8202" t="n">
        <v>2</v>
      </c>
      <c r="H8202" t="n">
        <v>0</v>
      </c>
      <c r="I8202" s="6" t="n">
        <v>1</v>
      </c>
      <c r="J8202" s="6" t="n">
        <v>1</v>
      </c>
      <c r="K8202" s="7" t="n">
        <v>0.12</v>
      </c>
      <c r="L8202" s="7" t="n">
        <v>0.12</v>
      </c>
      <c r="M8202" s="6" t="n">
        <v>1</v>
      </c>
    </row>
    <row r="8203">
      <c r="A8203" t="s">
        <v>9454</v>
      </c>
      <c r="B8203" t="s">
        <v>39</v>
      </c>
      <c r="C8203" t="s">
        <v>9339</v>
      </c>
      <c r="D8203" t="s">
        <v>9343</v>
      </c>
      <c r="E8203" t="n">
        <v>20</v>
      </c>
      <c r="F8203" t="n">
        <v>2</v>
      </c>
      <c r="G8203" t="n">
        <v>2</v>
      </c>
      <c r="H8203" t="n">
        <v>0</v>
      </c>
      <c r="I8203" s="6" t="n">
        <v>65</v>
      </c>
      <c r="J8203" s="6" t="n">
        <v>621</v>
      </c>
      <c r="K8203" s="7" t="n">
        <v>105.57</v>
      </c>
      <c r="L8203" s="7" t="n">
        <v>1.62</v>
      </c>
      <c r="M8203" s="6" t="n">
        <v>10</v>
      </c>
    </row>
    <row r="8204">
      <c r="A8204" t="s">
        <v>9455</v>
      </c>
      <c r="B8204" t="s">
        <v>39</v>
      </c>
      <c r="C8204" t="s">
        <v>9339</v>
      </c>
      <c r="D8204" t="s">
        <v>9343</v>
      </c>
      <c r="E8204" t="n">
        <v>20</v>
      </c>
      <c r="F8204" t="n">
        <v>2</v>
      </c>
      <c r="G8204" t="n">
        <v>2</v>
      </c>
      <c r="H8204" t="n">
        <v>0</v>
      </c>
      <c r="I8204" s="6" t="n">
        <v>2</v>
      </c>
      <c r="J8204" s="6" t="n">
        <v>20</v>
      </c>
      <c r="K8204" s="7" t="n">
        <v>3.6</v>
      </c>
      <c r="L8204" s="7" t="n">
        <v>1.8</v>
      </c>
      <c r="M8204" s="6" t="n">
        <v>10</v>
      </c>
    </row>
    <row r="8205">
      <c r="A8205" t="s">
        <v>9456</v>
      </c>
      <c r="B8205" t="s">
        <v>39</v>
      </c>
      <c r="C8205" t="s">
        <v>9339</v>
      </c>
      <c r="D8205" t="s">
        <v>9343</v>
      </c>
      <c r="E8205" t="n">
        <v>20</v>
      </c>
      <c r="F8205" t="n">
        <v>2</v>
      </c>
      <c r="G8205" t="n">
        <v>2</v>
      </c>
      <c r="H8205" t="n">
        <v>0</v>
      </c>
      <c r="I8205" s="6" t="n">
        <v>1</v>
      </c>
      <c r="J8205" s="6" t="n">
        <v>16</v>
      </c>
      <c r="K8205" s="7" t="n">
        <v>15.36</v>
      </c>
      <c r="L8205" s="7" t="n">
        <v>15.36</v>
      </c>
      <c r="M8205" s="6" t="n">
        <v>16</v>
      </c>
    </row>
    <row r="8206">
      <c r="A8206" t="s">
        <v>9457</v>
      </c>
      <c r="B8206" t="s">
        <v>39</v>
      </c>
      <c r="C8206" t="s">
        <v>9339</v>
      </c>
      <c r="D8206" t="s">
        <v>9343</v>
      </c>
      <c r="E8206" t="n">
        <v>20</v>
      </c>
      <c r="F8206" t="n">
        <v>2</v>
      </c>
      <c r="G8206" t="n">
        <v>2</v>
      </c>
      <c r="H8206" t="n">
        <v>0</v>
      </c>
      <c r="I8206" s="6" t="n">
        <v>5</v>
      </c>
      <c r="J8206" s="6" t="n">
        <v>60</v>
      </c>
      <c r="K8206" s="7" t="n">
        <v>21.6</v>
      </c>
      <c r="L8206" s="7" t="n">
        <v>4.32</v>
      </c>
      <c r="M8206" s="6" t="n">
        <v>12</v>
      </c>
    </row>
    <row r="8207">
      <c r="A8207" t="s">
        <v>9458</v>
      </c>
      <c r="B8207" t="s">
        <v>39</v>
      </c>
      <c r="C8207" t="s">
        <v>9339</v>
      </c>
      <c r="D8207" t="s">
        <v>9343</v>
      </c>
      <c r="E8207" t="n">
        <v>20</v>
      </c>
      <c r="F8207" t="n">
        <v>2</v>
      </c>
      <c r="G8207" t="n">
        <v>2</v>
      </c>
      <c r="H8207" t="n">
        <v>0</v>
      </c>
      <c r="I8207" s="6" t="n">
        <v>1</v>
      </c>
      <c r="J8207" s="6" t="n">
        <v>20</v>
      </c>
      <c r="K8207" s="7" t="n">
        <v>75</v>
      </c>
      <c r="L8207" s="7" t="n">
        <v>75</v>
      </c>
      <c r="M8207" s="6" t="n">
        <v>20</v>
      </c>
    </row>
    <row r="8208">
      <c r="A8208" t="s">
        <v>9459</v>
      </c>
      <c r="B8208" t="s">
        <v>39</v>
      </c>
      <c r="C8208" t="s">
        <v>9339</v>
      </c>
      <c r="D8208" t="s">
        <v>9343</v>
      </c>
      <c r="E8208" t="n">
        <v>20</v>
      </c>
      <c r="F8208" t="n">
        <v>2</v>
      </c>
      <c r="G8208" t="n">
        <v>2</v>
      </c>
      <c r="H8208" t="n">
        <v>0</v>
      </c>
      <c r="I8208" s="6" t="n">
        <v>5</v>
      </c>
      <c r="J8208" s="6" t="n">
        <v>99</v>
      </c>
      <c r="K8208" s="7" t="n">
        <v>327.24</v>
      </c>
      <c r="L8208" s="7" t="n">
        <v>65.45</v>
      </c>
      <c r="M8208" s="6" t="n">
        <v>20</v>
      </c>
    </row>
    <row r="8209">
      <c r="A8209" t="s">
        <v>9460</v>
      </c>
      <c r="B8209" t="s">
        <v>39</v>
      </c>
      <c r="C8209" t="s">
        <v>9339</v>
      </c>
      <c r="D8209" t="s">
        <v>9343</v>
      </c>
      <c r="E8209" t="n">
        <v>20</v>
      </c>
      <c r="F8209" t="n">
        <v>2</v>
      </c>
      <c r="G8209" t="n">
        <v>2</v>
      </c>
      <c r="H8209" t="n">
        <v>0</v>
      </c>
      <c r="I8209" s="6" t="n">
        <v>1</v>
      </c>
      <c r="J8209" s="6" t="n">
        <v>2</v>
      </c>
      <c r="K8209" s="7" t="n">
        <v>0.8</v>
      </c>
      <c r="L8209" s="7" t="n">
        <v>0.8</v>
      </c>
      <c r="M8209" s="6" t="n">
        <v>2</v>
      </c>
    </row>
    <row r="8210">
      <c r="A8210" t="s">
        <v>9461</v>
      </c>
      <c r="B8210" t="s">
        <v>39</v>
      </c>
      <c r="C8210" t="s">
        <v>9339</v>
      </c>
      <c r="D8210" t="s">
        <v>9343</v>
      </c>
      <c r="E8210" t="n">
        <v>20</v>
      </c>
      <c r="F8210" t="n">
        <v>2</v>
      </c>
      <c r="G8210" t="n">
        <v>2</v>
      </c>
      <c r="H8210" t="n">
        <v>0</v>
      </c>
      <c r="I8210" s="6" t="n">
        <v>1</v>
      </c>
      <c r="J8210" s="6" t="n">
        <v>10</v>
      </c>
      <c r="K8210" s="7" t="n">
        <v>6.6</v>
      </c>
      <c r="L8210" s="7" t="n">
        <v>6.6</v>
      </c>
      <c r="M8210" s="6" t="n">
        <v>10</v>
      </c>
    </row>
    <row r="8211">
      <c r="A8211" t="s">
        <v>9462</v>
      </c>
      <c r="B8211" t="s">
        <v>39</v>
      </c>
      <c r="C8211" t="s">
        <v>9339</v>
      </c>
      <c r="D8211" t="s">
        <v>9343</v>
      </c>
      <c r="E8211" t="n">
        <v>20</v>
      </c>
      <c r="F8211" t="n">
        <v>2</v>
      </c>
      <c r="G8211" t="n">
        <v>2</v>
      </c>
      <c r="H8211" t="n">
        <v>0</v>
      </c>
      <c r="I8211" s="6" t="n">
        <v>1</v>
      </c>
      <c r="J8211" s="6" t="n">
        <v>1</v>
      </c>
      <c r="K8211" s="7" t="n">
        <v>2.41</v>
      </c>
      <c r="L8211" s="7" t="n">
        <v>2.41</v>
      </c>
      <c r="M8211" s="6" t="n">
        <v>1</v>
      </c>
    </row>
    <row r="8212">
      <c r="A8212" t="s">
        <v>9463</v>
      </c>
      <c r="B8212" t="s">
        <v>39</v>
      </c>
      <c r="C8212" t="s">
        <v>9339</v>
      </c>
      <c r="D8212" t="s">
        <v>9343</v>
      </c>
      <c r="E8212" t="n">
        <v>20</v>
      </c>
      <c r="F8212" t="n">
        <v>2</v>
      </c>
      <c r="G8212" t="n">
        <v>2</v>
      </c>
      <c r="H8212" t="n">
        <v>0</v>
      </c>
      <c r="I8212" s="6" t="n">
        <v>66</v>
      </c>
      <c r="J8212" s="6" t="n">
        <v>1418</v>
      </c>
      <c r="K8212" s="7" t="n">
        <v>476.78</v>
      </c>
      <c r="L8212" s="7" t="n">
        <v>7.22</v>
      </c>
      <c r="M8212" s="6" t="n">
        <v>21</v>
      </c>
    </row>
    <row r="8213">
      <c r="A8213" t="s">
        <v>9464</v>
      </c>
      <c r="B8213" t="s">
        <v>39</v>
      </c>
      <c r="C8213" t="s">
        <v>9339</v>
      </c>
      <c r="D8213" t="s">
        <v>9343</v>
      </c>
      <c r="E8213" t="n">
        <v>20</v>
      </c>
      <c r="F8213" t="n">
        <v>2</v>
      </c>
      <c r="G8213" t="n">
        <v>2</v>
      </c>
      <c r="H8213" t="n">
        <v>0</v>
      </c>
      <c r="I8213" s="6" t="n">
        <v>1</v>
      </c>
      <c r="J8213" s="6" t="n">
        <v>1</v>
      </c>
      <c r="K8213" s="7" t="n">
        <v>0.91</v>
      </c>
      <c r="L8213" s="7" t="n">
        <v>0.91</v>
      </c>
      <c r="M8213" s="6" t="n">
        <v>1</v>
      </c>
    </row>
    <row r="8214">
      <c r="A8214" t="s">
        <v>9465</v>
      </c>
      <c r="B8214" t="s">
        <v>39</v>
      </c>
      <c r="C8214" t="s">
        <v>9339</v>
      </c>
      <c r="D8214" t="s">
        <v>9343</v>
      </c>
      <c r="E8214" t="n">
        <v>20</v>
      </c>
      <c r="F8214" t="n">
        <v>2</v>
      </c>
      <c r="G8214" t="n">
        <v>2</v>
      </c>
      <c r="H8214" t="n">
        <v>0</v>
      </c>
      <c r="I8214" s="6" t="n">
        <v>1</v>
      </c>
      <c r="J8214" s="6" t="n">
        <v>12</v>
      </c>
      <c r="K8214" s="7" t="n">
        <v>8.76</v>
      </c>
      <c r="L8214" s="7" t="n">
        <v>8.76</v>
      </c>
      <c r="M8214" s="6" t="n">
        <v>12</v>
      </c>
    </row>
    <row r="8215">
      <c r="A8215" t="s">
        <v>9466</v>
      </c>
      <c r="B8215" t="s">
        <v>39</v>
      </c>
      <c r="C8215" t="s">
        <v>9339</v>
      </c>
      <c r="D8215" t="s">
        <v>9343</v>
      </c>
      <c r="E8215" t="n">
        <v>20</v>
      </c>
      <c r="F8215" t="n">
        <v>2</v>
      </c>
      <c r="G8215" t="n">
        <v>2</v>
      </c>
      <c r="H8215" t="n">
        <v>0</v>
      </c>
      <c r="I8215" s="6" t="n">
        <v>3</v>
      </c>
      <c r="J8215" s="6" t="n">
        <v>25</v>
      </c>
      <c r="K8215" s="7" t="n">
        <v>28.97</v>
      </c>
      <c r="L8215" s="7" t="n">
        <v>9.66</v>
      </c>
      <c r="M8215" s="6" t="n">
        <v>8</v>
      </c>
    </row>
    <row r="8216">
      <c r="A8216" t="s">
        <v>9467</v>
      </c>
      <c r="B8216" t="s">
        <v>39</v>
      </c>
      <c r="C8216" t="s">
        <v>9339</v>
      </c>
      <c r="D8216" t="s">
        <v>9343</v>
      </c>
      <c r="E8216" t="n">
        <v>20</v>
      </c>
      <c r="F8216" t="n">
        <v>2</v>
      </c>
      <c r="G8216" t="n">
        <v>2</v>
      </c>
      <c r="H8216" t="n">
        <v>0</v>
      </c>
      <c r="I8216" s="6" t="n">
        <v>10</v>
      </c>
      <c r="J8216" s="6" t="n">
        <v>83</v>
      </c>
      <c r="K8216" s="7" t="n">
        <v>31.27</v>
      </c>
      <c r="L8216" s="7" t="n">
        <v>3.13</v>
      </c>
      <c r="M8216" s="6" t="n">
        <v>8</v>
      </c>
    </row>
    <row r="8217">
      <c r="A8217" t="s">
        <v>9468</v>
      </c>
      <c r="B8217" t="s">
        <v>39</v>
      </c>
      <c r="C8217" t="s">
        <v>9339</v>
      </c>
      <c r="D8217" t="s">
        <v>9343</v>
      </c>
      <c r="E8217" t="n">
        <v>20</v>
      </c>
      <c r="F8217" t="n">
        <v>2</v>
      </c>
      <c r="G8217" t="n">
        <v>2</v>
      </c>
      <c r="H8217" t="n">
        <v>0</v>
      </c>
      <c r="I8217" s="6" t="n">
        <v>5</v>
      </c>
      <c r="J8217" s="6" t="n">
        <v>42</v>
      </c>
      <c r="K8217" s="7" t="n">
        <v>26.22</v>
      </c>
      <c r="L8217" s="7" t="n">
        <v>5.24</v>
      </c>
      <c r="M8217" s="6" t="n">
        <v>8</v>
      </c>
    </row>
    <row r="8218">
      <c r="A8218" t="s">
        <v>9469</v>
      </c>
      <c r="B8218" t="s">
        <v>39</v>
      </c>
      <c r="C8218" t="s">
        <v>9339</v>
      </c>
      <c r="D8218" t="s">
        <v>9343</v>
      </c>
      <c r="E8218" t="n">
        <v>20</v>
      </c>
      <c r="F8218" t="n">
        <v>2</v>
      </c>
      <c r="G8218" t="n">
        <v>2</v>
      </c>
      <c r="H8218" t="n">
        <v>0</v>
      </c>
      <c r="I8218" s="6" t="n">
        <v>6</v>
      </c>
      <c r="J8218" s="6" t="n">
        <v>23</v>
      </c>
      <c r="K8218" s="7" t="n">
        <v>20.35</v>
      </c>
      <c r="L8218" s="7" t="n">
        <v>3.39</v>
      </c>
      <c r="M8218" s="6" t="n">
        <v>4</v>
      </c>
    </row>
    <row r="8219">
      <c r="A8219" t="s">
        <v>9470</v>
      </c>
      <c r="B8219" t="s">
        <v>39</v>
      </c>
      <c r="C8219" t="s">
        <v>9339</v>
      </c>
      <c r="D8219" t="s">
        <v>9343</v>
      </c>
      <c r="E8219" t="n">
        <v>20</v>
      </c>
      <c r="F8219" t="n">
        <v>2</v>
      </c>
      <c r="G8219" t="n">
        <v>2</v>
      </c>
      <c r="H8219" t="n">
        <v>0</v>
      </c>
      <c r="I8219" s="6" t="n">
        <v>14</v>
      </c>
      <c r="J8219" s="6" t="n">
        <v>227</v>
      </c>
      <c r="K8219" s="7" t="n">
        <v>83.99</v>
      </c>
      <c r="L8219" s="7" t="n">
        <v>6</v>
      </c>
      <c r="M8219" s="6" t="n">
        <v>16</v>
      </c>
    </row>
    <row r="8220">
      <c r="A8220" t="s">
        <v>9471</v>
      </c>
      <c r="B8220" t="s">
        <v>39</v>
      </c>
      <c r="C8220" t="s">
        <v>9339</v>
      </c>
      <c r="D8220" t="s">
        <v>9343</v>
      </c>
      <c r="E8220" t="n">
        <v>20</v>
      </c>
      <c r="F8220" t="n">
        <v>2</v>
      </c>
      <c r="G8220" t="n">
        <v>2</v>
      </c>
      <c r="H8220" t="n">
        <v>0</v>
      </c>
      <c r="I8220" s="6" t="n">
        <v>81</v>
      </c>
      <c r="J8220" s="6" t="n">
        <v>930</v>
      </c>
      <c r="K8220" s="7" t="n">
        <v>794.18</v>
      </c>
      <c r="L8220" s="7" t="n">
        <v>9.8</v>
      </c>
      <c r="M8220" s="6" t="n">
        <v>11</v>
      </c>
    </row>
    <row r="8221">
      <c r="A8221" t="s">
        <v>9472</v>
      </c>
      <c r="B8221" t="s">
        <v>39</v>
      </c>
      <c r="C8221" t="s">
        <v>9339</v>
      </c>
      <c r="D8221" t="s">
        <v>9343</v>
      </c>
      <c r="E8221" t="n">
        <v>20</v>
      </c>
      <c r="F8221" t="n">
        <v>2</v>
      </c>
      <c r="G8221" t="n">
        <v>2</v>
      </c>
      <c r="H8221" t="n">
        <v>0</v>
      </c>
      <c r="I8221" s="6" t="n">
        <v>22</v>
      </c>
      <c r="J8221" s="6" t="n">
        <v>123</v>
      </c>
      <c r="K8221" s="7" t="n">
        <v>124.46</v>
      </c>
      <c r="L8221" s="7" t="n">
        <v>5.66</v>
      </c>
      <c r="M8221" s="6" t="n">
        <v>6</v>
      </c>
    </row>
    <row r="8222">
      <c r="A8222" t="s">
        <v>9473</v>
      </c>
      <c r="B8222" t="s">
        <v>39</v>
      </c>
      <c r="C8222" t="s">
        <v>9339</v>
      </c>
      <c r="D8222" t="s">
        <v>9343</v>
      </c>
      <c r="E8222" t="n">
        <v>20</v>
      </c>
      <c r="F8222" t="n">
        <v>2</v>
      </c>
      <c r="G8222" t="n">
        <v>2</v>
      </c>
      <c r="H8222" t="n">
        <v>0</v>
      </c>
      <c r="I8222" s="6" t="n">
        <v>1</v>
      </c>
      <c r="J8222" s="6" t="n">
        <v>6</v>
      </c>
      <c r="K8222" s="7" t="n">
        <v>3.18</v>
      </c>
      <c r="L8222" s="7" t="n">
        <v>3.18</v>
      </c>
      <c r="M8222" s="6" t="n">
        <v>6</v>
      </c>
    </row>
    <row r="8223">
      <c r="A8223" t="s">
        <v>9474</v>
      </c>
      <c r="B8223" t="s">
        <v>39</v>
      </c>
      <c r="C8223" t="s">
        <v>9339</v>
      </c>
      <c r="D8223" t="s">
        <v>9343</v>
      </c>
      <c r="E8223" t="n">
        <v>20</v>
      </c>
      <c r="F8223" t="n">
        <v>2</v>
      </c>
      <c r="G8223" t="n">
        <v>2</v>
      </c>
      <c r="H8223" t="n">
        <v>0</v>
      </c>
      <c r="I8223" s="6" t="n">
        <v>19</v>
      </c>
      <c r="J8223" s="6" t="n">
        <v>107</v>
      </c>
      <c r="K8223" s="7" t="n">
        <v>67.06</v>
      </c>
      <c r="L8223" s="7" t="n">
        <v>3.53</v>
      </c>
      <c r="M8223" s="6" t="n">
        <v>6</v>
      </c>
    </row>
    <row r="8224">
      <c r="A8224" t="s">
        <v>9475</v>
      </c>
      <c r="B8224" t="s">
        <v>39</v>
      </c>
      <c r="C8224" t="s">
        <v>9339</v>
      </c>
      <c r="D8224" t="s">
        <v>9343</v>
      </c>
      <c r="E8224" t="n">
        <v>20</v>
      </c>
      <c r="F8224" t="n">
        <v>2</v>
      </c>
      <c r="G8224" t="n">
        <v>2</v>
      </c>
      <c r="H8224" t="n">
        <v>0</v>
      </c>
      <c r="I8224" s="6" t="n">
        <v>8</v>
      </c>
      <c r="J8224" s="6" t="n">
        <v>64</v>
      </c>
      <c r="K8224" s="7" t="n">
        <v>47.74</v>
      </c>
      <c r="L8224" s="7" t="n">
        <v>5.97</v>
      </c>
      <c r="M8224" s="6" t="n">
        <v>8</v>
      </c>
    </row>
    <row r="8225">
      <c r="A8225" t="s">
        <v>9476</v>
      </c>
      <c r="B8225" t="s">
        <v>39</v>
      </c>
      <c r="C8225" t="s">
        <v>9339</v>
      </c>
      <c r="D8225" t="s">
        <v>9343</v>
      </c>
      <c r="E8225" t="n">
        <v>20</v>
      </c>
      <c r="F8225" t="n">
        <v>2</v>
      </c>
      <c r="G8225" t="n">
        <v>2</v>
      </c>
      <c r="H8225" t="n">
        <v>0</v>
      </c>
      <c r="I8225" s="6" t="n">
        <v>1</v>
      </c>
      <c r="J8225" s="6" t="n">
        <v>28</v>
      </c>
      <c r="K8225" s="7" t="n">
        <v>22.12</v>
      </c>
      <c r="L8225" s="7" t="n">
        <v>22.12</v>
      </c>
      <c r="M8225" s="6" t="n">
        <v>28</v>
      </c>
    </row>
    <row r="8226">
      <c r="A8226" t="s">
        <v>9477</v>
      </c>
      <c r="B8226" t="s">
        <v>39</v>
      </c>
      <c r="C8226" t="s">
        <v>9339</v>
      </c>
      <c r="D8226" t="s">
        <v>9343</v>
      </c>
      <c r="E8226" t="n">
        <v>20</v>
      </c>
      <c r="F8226" t="n">
        <v>2</v>
      </c>
      <c r="G8226" t="n">
        <v>2</v>
      </c>
      <c r="H8226" t="n">
        <v>0</v>
      </c>
      <c r="I8226" s="6" t="n">
        <v>1</v>
      </c>
      <c r="J8226" s="6" t="n">
        <v>2</v>
      </c>
      <c r="K8226" s="7" t="n">
        <v>0.5</v>
      </c>
      <c r="L8226" s="7" t="n">
        <v>0.5</v>
      </c>
      <c r="M8226" s="6" t="n">
        <v>2</v>
      </c>
    </row>
    <row r="8227">
      <c r="A8227" t="s">
        <v>9478</v>
      </c>
      <c r="B8227" t="s">
        <v>39</v>
      </c>
      <c r="C8227" t="s">
        <v>9339</v>
      </c>
      <c r="D8227" t="s">
        <v>9343</v>
      </c>
      <c r="E8227" t="n">
        <v>20</v>
      </c>
      <c r="F8227" t="n">
        <v>2</v>
      </c>
      <c r="G8227" t="n">
        <v>2</v>
      </c>
      <c r="H8227" t="n">
        <v>0</v>
      </c>
      <c r="I8227" s="6" t="n">
        <v>4</v>
      </c>
      <c r="J8227" s="6" t="n">
        <v>32</v>
      </c>
      <c r="K8227" s="7" t="n">
        <v>3.84</v>
      </c>
      <c r="L8227" s="7" t="n">
        <v>0.96</v>
      </c>
      <c r="M8227" s="6" t="n">
        <v>8</v>
      </c>
    </row>
    <row r="8228">
      <c r="A8228" t="s">
        <v>9479</v>
      </c>
      <c r="B8228" t="s">
        <v>39</v>
      </c>
      <c r="C8228" t="s">
        <v>9339</v>
      </c>
      <c r="D8228" t="s">
        <v>9343</v>
      </c>
      <c r="E8228" t="n">
        <v>20</v>
      </c>
      <c r="F8228" t="n">
        <v>2</v>
      </c>
      <c r="G8228" t="n">
        <v>2</v>
      </c>
      <c r="H8228" t="n">
        <v>0</v>
      </c>
      <c r="I8228" s="6" t="n">
        <v>4</v>
      </c>
      <c r="J8228" s="6" t="n">
        <v>4</v>
      </c>
      <c r="K8228" s="7" t="n">
        <v>0.56</v>
      </c>
      <c r="L8228" s="7" t="n">
        <v>0.14</v>
      </c>
      <c r="M8228" s="6" t="n">
        <v>1</v>
      </c>
    </row>
    <row r="8229">
      <c r="A8229" t="s">
        <v>9480</v>
      </c>
      <c r="B8229" t="s">
        <v>39</v>
      </c>
      <c r="C8229" t="s">
        <v>9339</v>
      </c>
      <c r="D8229" t="s">
        <v>9343</v>
      </c>
      <c r="E8229" t="n">
        <v>20</v>
      </c>
      <c r="F8229" t="n">
        <v>2</v>
      </c>
      <c r="G8229" t="n">
        <v>2</v>
      </c>
      <c r="H8229" t="n">
        <v>0</v>
      </c>
      <c r="I8229" s="6" t="n">
        <v>368</v>
      </c>
      <c r="J8229" s="6" t="n">
        <v>6057</v>
      </c>
      <c r="K8229" s="7" t="n">
        <v>4663.89</v>
      </c>
      <c r="L8229" s="7" t="n">
        <v>12.67</v>
      </c>
      <c r="M8229" s="6" t="n">
        <v>16</v>
      </c>
    </row>
    <row r="8230">
      <c r="A8230" t="s">
        <v>9481</v>
      </c>
      <c r="B8230" t="s">
        <v>39</v>
      </c>
      <c r="C8230" t="s">
        <v>9339</v>
      </c>
      <c r="D8230" t="s">
        <v>9343</v>
      </c>
      <c r="E8230" t="n">
        <v>20</v>
      </c>
      <c r="F8230" t="n">
        <v>2</v>
      </c>
      <c r="G8230" t="n">
        <v>2</v>
      </c>
      <c r="H8230" t="n">
        <v>0</v>
      </c>
      <c r="I8230" s="6" t="n">
        <v>794</v>
      </c>
      <c r="J8230" s="6" t="n">
        <v>11957</v>
      </c>
      <c r="K8230" s="7" t="n">
        <v>9956.87</v>
      </c>
      <c r="L8230" s="7" t="n">
        <v>12.54</v>
      </c>
      <c r="M8230" s="6" t="n">
        <v>15</v>
      </c>
    </row>
    <row r="8231">
      <c r="A8231" t="s">
        <v>9482</v>
      </c>
      <c r="B8231" t="s">
        <v>39</v>
      </c>
      <c r="C8231" t="s">
        <v>9339</v>
      </c>
      <c r="D8231" t="s">
        <v>9343</v>
      </c>
      <c r="E8231" t="n">
        <v>20</v>
      </c>
      <c r="F8231" t="n">
        <v>2</v>
      </c>
      <c r="G8231" t="n">
        <v>2</v>
      </c>
      <c r="H8231" t="n">
        <v>0</v>
      </c>
      <c r="I8231" s="6" t="n">
        <v>101</v>
      </c>
      <c r="J8231" s="6" t="n">
        <v>1371</v>
      </c>
      <c r="K8231" s="7" t="n">
        <v>2029.08</v>
      </c>
      <c r="L8231" s="7" t="n">
        <v>20.09</v>
      </c>
      <c r="M8231" s="6" t="n">
        <v>14</v>
      </c>
    </row>
    <row r="8232">
      <c r="A8232" t="s">
        <v>9483</v>
      </c>
      <c r="B8232" t="s">
        <v>39</v>
      </c>
      <c r="C8232" t="s">
        <v>9339</v>
      </c>
      <c r="D8232" t="s">
        <v>9343</v>
      </c>
      <c r="E8232" t="n">
        <v>20</v>
      </c>
      <c r="F8232" t="n">
        <v>2</v>
      </c>
      <c r="G8232" t="n">
        <v>2</v>
      </c>
      <c r="H8232" t="n">
        <v>0</v>
      </c>
      <c r="I8232" s="6" t="n">
        <v>218</v>
      </c>
      <c r="J8232" s="6" t="n">
        <v>2867</v>
      </c>
      <c r="K8232" s="7" t="n">
        <v>4509.22</v>
      </c>
      <c r="L8232" s="7" t="n">
        <v>20.68</v>
      </c>
      <c r="M8232" s="6" t="n">
        <v>13</v>
      </c>
    </row>
    <row r="8233">
      <c r="A8233" t="s">
        <v>9484</v>
      </c>
      <c r="B8233" t="s">
        <v>39</v>
      </c>
      <c r="C8233" t="s">
        <v>9339</v>
      </c>
      <c r="D8233" t="s">
        <v>9343</v>
      </c>
      <c r="E8233" t="n">
        <v>20</v>
      </c>
      <c r="F8233" t="n">
        <v>2</v>
      </c>
      <c r="G8233" t="n">
        <v>2</v>
      </c>
      <c r="H8233" t="n">
        <v>0</v>
      </c>
      <c r="I8233" s="6" t="n">
        <v>3</v>
      </c>
      <c r="J8233" s="6" t="n">
        <v>44</v>
      </c>
      <c r="K8233" s="7" t="n">
        <v>189.64</v>
      </c>
      <c r="L8233" s="7" t="n">
        <v>63.21</v>
      </c>
      <c r="M8233" s="6" t="n">
        <v>15</v>
      </c>
    </row>
    <row r="8234">
      <c r="A8234" t="s">
        <v>9485</v>
      </c>
      <c r="B8234" t="s">
        <v>39</v>
      </c>
      <c r="C8234" t="s">
        <v>9339</v>
      </c>
      <c r="D8234" t="s">
        <v>9343</v>
      </c>
      <c r="E8234" t="n">
        <v>20</v>
      </c>
      <c r="F8234" t="n">
        <v>2</v>
      </c>
      <c r="G8234" t="n">
        <v>2</v>
      </c>
      <c r="H8234" t="n">
        <v>0</v>
      </c>
      <c r="I8234" s="6" t="n">
        <v>7</v>
      </c>
      <c r="J8234" s="6" t="n">
        <v>130</v>
      </c>
      <c r="K8234" s="7" t="n">
        <v>609</v>
      </c>
      <c r="L8234" s="7" t="n">
        <v>87</v>
      </c>
      <c r="M8234" s="6" t="n">
        <v>19</v>
      </c>
    </row>
    <row r="8235">
      <c r="A8235" t="s">
        <v>9486</v>
      </c>
      <c r="B8235" t="s">
        <v>39</v>
      </c>
      <c r="C8235" t="s">
        <v>9339</v>
      </c>
      <c r="D8235" t="s">
        <v>9343</v>
      </c>
      <c r="E8235" t="n">
        <v>20</v>
      </c>
      <c r="F8235" t="n">
        <v>2</v>
      </c>
      <c r="G8235" t="n">
        <v>2</v>
      </c>
      <c r="H8235" t="n">
        <v>0</v>
      </c>
      <c r="I8235" s="6" t="n">
        <v>3</v>
      </c>
      <c r="J8235" s="6" t="n">
        <v>27</v>
      </c>
      <c r="K8235" s="7" t="n">
        <v>96.12</v>
      </c>
      <c r="L8235" s="7" t="n">
        <v>32.04</v>
      </c>
      <c r="M8235" s="6" t="n">
        <v>9</v>
      </c>
    </row>
    <row r="8236">
      <c r="A8236" t="s">
        <v>9487</v>
      </c>
      <c r="B8236" t="s">
        <v>39</v>
      </c>
      <c r="C8236" t="s">
        <v>9339</v>
      </c>
      <c r="D8236" t="s">
        <v>9343</v>
      </c>
      <c r="E8236" t="n">
        <v>20</v>
      </c>
      <c r="F8236" t="n">
        <v>2</v>
      </c>
      <c r="G8236" t="n">
        <v>2</v>
      </c>
      <c r="H8236" t="n">
        <v>0</v>
      </c>
      <c r="I8236" s="6" t="n">
        <v>7</v>
      </c>
      <c r="J8236" s="6" t="n">
        <v>57</v>
      </c>
      <c r="K8236" s="7" t="n">
        <v>220.59</v>
      </c>
      <c r="L8236" s="7" t="n">
        <v>31.51</v>
      </c>
      <c r="M8236" s="6" t="n">
        <v>8</v>
      </c>
    </row>
    <row r="8237">
      <c r="A8237" t="s">
        <v>9488</v>
      </c>
      <c r="B8237" t="s">
        <v>39</v>
      </c>
      <c r="C8237" t="s">
        <v>9339</v>
      </c>
      <c r="D8237" t="s">
        <v>9343</v>
      </c>
      <c r="E8237" t="n">
        <v>20</v>
      </c>
      <c r="F8237" t="n">
        <v>2</v>
      </c>
      <c r="G8237" t="n">
        <v>2</v>
      </c>
      <c r="H8237" t="n">
        <v>0</v>
      </c>
      <c r="I8237" s="6" t="n">
        <v>15</v>
      </c>
      <c r="J8237" s="6" t="n">
        <v>81</v>
      </c>
      <c r="K8237" s="7" t="n">
        <v>327.24</v>
      </c>
      <c r="L8237" s="7" t="n">
        <v>21.82</v>
      </c>
      <c r="M8237" s="6" t="n">
        <v>5</v>
      </c>
    </row>
    <row r="8238">
      <c r="A8238" t="s">
        <v>9489</v>
      </c>
      <c r="B8238" t="s">
        <v>39</v>
      </c>
      <c r="C8238" t="s">
        <v>9339</v>
      </c>
      <c r="D8238" t="s">
        <v>9343</v>
      </c>
      <c r="E8238" t="n">
        <v>20</v>
      </c>
      <c r="F8238" t="n">
        <v>2</v>
      </c>
      <c r="G8238" t="n">
        <v>2</v>
      </c>
      <c r="H8238" t="n">
        <v>0</v>
      </c>
      <c r="I8238" s="6" t="n">
        <v>6</v>
      </c>
      <c r="J8238" s="6" t="n">
        <v>123</v>
      </c>
      <c r="K8238" s="7" t="n">
        <v>530.13</v>
      </c>
      <c r="L8238" s="7" t="n">
        <v>88.36</v>
      </c>
      <c r="M8238" s="6" t="n">
        <v>20</v>
      </c>
    </row>
    <row r="8239">
      <c r="A8239" t="s">
        <v>9490</v>
      </c>
      <c r="B8239" t="s">
        <v>39</v>
      </c>
      <c r="C8239" t="s">
        <v>9339</v>
      </c>
      <c r="D8239" t="s">
        <v>9343</v>
      </c>
      <c r="E8239" t="n">
        <v>20</v>
      </c>
      <c r="F8239" t="n">
        <v>2</v>
      </c>
      <c r="G8239" t="n">
        <v>2</v>
      </c>
      <c r="H8239" t="n">
        <v>0</v>
      </c>
      <c r="I8239" s="6" t="n">
        <v>4</v>
      </c>
      <c r="J8239" s="6" t="n">
        <v>54</v>
      </c>
      <c r="K8239" s="7" t="n">
        <v>354.42</v>
      </c>
      <c r="L8239" s="7" t="n">
        <v>88.61</v>
      </c>
      <c r="M8239" s="6" t="n">
        <v>14</v>
      </c>
    </row>
    <row r="8240">
      <c r="A8240" t="s">
        <v>9491</v>
      </c>
      <c r="B8240" t="s">
        <v>39</v>
      </c>
      <c r="C8240" t="s">
        <v>9339</v>
      </c>
      <c r="D8240" t="s">
        <v>9343</v>
      </c>
      <c r="E8240" t="n">
        <v>20</v>
      </c>
      <c r="F8240" t="n">
        <v>2</v>
      </c>
      <c r="G8240" t="n">
        <v>2</v>
      </c>
      <c r="H8240" t="n">
        <v>0</v>
      </c>
      <c r="I8240" s="6" t="n">
        <v>4</v>
      </c>
      <c r="J8240" s="6" t="n">
        <v>36</v>
      </c>
      <c r="K8240" s="7" t="n">
        <v>216</v>
      </c>
      <c r="L8240" s="7" t="n">
        <v>54</v>
      </c>
      <c r="M8240" s="6" t="n">
        <v>9</v>
      </c>
    </row>
    <row r="8241">
      <c r="A8241" t="s">
        <v>9492</v>
      </c>
      <c r="B8241" t="s">
        <v>39</v>
      </c>
      <c r="C8241" t="s">
        <v>9339</v>
      </c>
      <c r="D8241" t="s">
        <v>9343</v>
      </c>
      <c r="E8241" t="n">
        <v>20</v>
      </c>
      <c r="F8241" t="n">
        <v>2</v>
      </c>
      <c r="G8241" t="n">
        <v>2</v>
      </c>
      <c r="H8241" t="n">
        <v>0</v>
      </c>
      <c r="I8241" s="6" t="n">
        <v>1</v>
      </c>
      <c r="J8241" s="6" t="n">
        <v>2</v>
      </c>
      <c r="K8241" s="7" t="n">
        <v>22.42</v>
      </c>
      <c r="L8241" s="7" t="n">
        <v>22.42</v>
      </c>
      <c r="M8241" s="6" t="n">
        <v>2</v>
      </c>
    </row>
    <row r="8242">
      <c r="A8242" t="s">
        <v>9493</v>
      </c>
      <c r="B8242" t="s">
        <v>39</v>
      </c>
      <c r="C8242" t="s">
        <v>9339</v>
      </c>
      <c r="D8242" t="s">
        <v>9343</v>
      </c>
      <c r="E8242" t="n">
        <v>20</v>
      </c>
      <c r="F8242" t="n">
        <v>2</v>
      </c>
      <c r="G8242" t="n">
        <v>2</v>
      </c>
      <c r="H8242" t="n">
        <v>0</v>
      </c>
      <c r="I8242" s="6" t="n">
        <v>1</v>
      </c>
      <c r="J8242" s="6" t="n">
        <v>12</v>
      </c>
      <c r="K8242" s="7" t="n">
        <v>124.8</v>
      </c>
      <c r="L8242" s="7" t="n">
        <v>124.8</v>
      </c>
      <c r="M8242" s="6" t="n">
        <v>12</v>
      </c>
    </row>
    <row r="8243">
      <c r="A8243" t="s">
        <v>9494</v>
      </c>
      <c r="B8243" t="s">
        <v>39</v>
      </c>
      <c r="C8243" t="s">
        <v>9339</v>
      </c>
      <c r="D8243" t="s">
        <v>9343</v>
      </c>
      <c r="E8243" t="n">
        <v>20</v>
      </c>
      <c r="F8243" t="n">
        <v>2</v>
      </c>
      <c r="G8243" t="n">
        <v>2</v>
      </c>
      <c r="H8243" t="n">
        <v>0</v>
      </c>
      <c r="I8243" s="6" t="n">
        <v>1</v>
      </c>
      <c r="J8243" s="6" t="n">
        <v>10</v>
      </c>
      <c r="K8243" s="7" t="n">
        <v>129.3</v>
      </c>
      <c r="L8243" s="7" t="n">
        <v>129.3</v>
      </c>
      <c r="M8243" s="6" t="n">
        <v>10</v>
      </c>
    </row>
    <row r="8244">
      <c r="A8244" t="s">
        <v>9495</v>
      </c>
      <c r="B8244" t="s">
        <v>39</v>
      </c>
      <c r="C8244" t="s">
        <v>9339</v>
      </c>
      <c r="D8244" t="s">
        <v>9343</v>
      </c>
      <c r="E8244" t="n">
        <v>20</v>
      </c>
      <c r="F8244" t="n">
        <v>2</v>
      </c>
      <c r="G8244" t="n">
        <v>2</v>
      </c>
      <c r="H8244" t="n">
        <v>0</v>
      </c>
      <c r="I8244" s="6" t="n">
        <v>17</v>
      </c>
      <c r="J8244" s="6" t="n">
        <v>573</v>
      </c>
      <c r="K8244" s="7" t="n">
        <v>200.55</v>
      </c>
      <c r="L8244" s="7" t="n">
        <v>11.8</v>
      </c>
      <c r="M8244" s="6" t="n">
        <v>34</v>
      </c>
    </row>
    <row r="8245">
      <c r="A8245" t="s">
        <v>9496</v>
      </c>
      <c r="B8245" t="s">
        <v>39</v>
      </c>
      <c r="C8245" t="s">
        <v>9339</v>
      </c>
      <c r="D8245" t="s">
        <v>9343</v>
      </c>
      <c r="E8245" t="n">
        <v>20</v>
      </c>
      <c r="F8245" t="n">
        <v>2</v>
      </c>
      <c r="G8245" t="n">
        <v>2</v>
      </c>
      <c r="H8245" t="n">
        <v>0</v>
      </c>
      <c r="I8245" s="6" t="n">
        <v>8</v>
      </c>
      <c r="J8245" s="6" t="n">
        <v>20</v>
      </c>
      <c r="K8245" s="7" t="n">
        <v>134.1</v>
      </c>
      <c r="L8245" s="7" t="n">
        <v>16.76</v>
      </c>
      <c r="M8245" s="6" t="n">
        <v>2</v>
      </c>
    </row>
    <row r="8246">
      <c r="A8246" t="s">
        <v>9497</v>
      </c>
      <c r="B8246" t="s">
        <v>39</v>
      </c>
      <c r="C8246" t="s">
        <v>9339</v>
      </c>
      <c r="D8246" t="s">
        <v>9343</v>
      </c>
      <c r="E8246" t="n">
        <v>20</v>
      </c>
      <c r="F8246" t="n">
        <v>2</v>
      </c>
      <c r="G8246" t="n">
        <v>2</v>
      </c>
      <c r="H8246" t="n">
        <v>0</v>
      </c>
      <c r="I8246" s="6" t="n">
        <v>2</v>
      </c>
      <c r="J8246" s="6" t="n">
        <v>12</v>
      </c>
      <c r="K8246" s="7" t="n">
        <v>46.08</v>
      </c>
      <c r="L8246" s="7" t="n">
        <v>23.04</v>
      </c>
      <c r="M8246" s="6" t="n">
        <v>6</v>
      </c>
    </row>
    <row r="8247">
      <c r="A8247" t="s">
        <v>9498</v>
      </c>
      <c r="B8247" t="s">
        <v>39</v>
      </c>
      <c r="C8247" t="s">
        <v>9339</v>
      </c>
      <c r="D8247" t="s">
        <v>9343</v>
      </c>
      <c r="E8247" t="n">
        <v>20</v>
      </c>
      <c r="F8247" t="n">
        <v>2</v>
      </c>
      <c r="G8247" t="n">
        <v>2</v>
      </c>
      <c r="H8247" t="n">
        <v>0</v>
      </c>
      <c r="I8247" s="6" t="n">
        <v>1</v>
      </c>
      <c r="J8247" s="6" t="n">
        <v>5</v>
      </c>
      <c r="K8247" s="7" t="n">
        <v>14.6</v>
      </c>
      <c r="L8247" s="7" t="n">
        <v>14.6</v>
      </c>
      <c r="M8247" s="6" t="n">
        <v>5</v>
      </c>
    </row>
    <row r="8248">
      <c r="A8248" t="s">
        <v>9499</v>
      </c>
      <c r="B8248" t="s">
        <v>39</v>
      </c>
      <c r="C8248" t="s">
        <v>9339</v>
      </c>
      <c r="D8248" t="s">
        <v>9343</v>
      </c>
      <c r="E8248" t="n">
        <v>20</v>
      </c>
      <c r="F8248" t="n">
        <v>2</v>
      </c>
      <c r="G8248" t="n">
        <v>2</v>
      </c>
      <c r="H8248" t="n">
        <v>0</v>
      </c>
      <c r="I8248" s="6" t="n">
        <v>4</v>
      </c>
      <c r="J8248" s="6" t="n">
        <v>24</v>
      </c>
      <c r="K8248" s="7" t="n">
        <v>84.71</v>
      </c>
      <c r="L8248" s="7" t="n">
        <v>21.18</v>
      </c>
      <c r="M8248" s="6" t="n">
        <v>6</v>
      </c>
    </row>
    <row r="8249">
      <c r="A8249" t="s">
        <v>9500</v>
      </c>
      <c r="B8249" t="s">
        <v>39</v>
      </c>
      <c r="C8249" t="s">
        <v>9339</v>
      </c>
      <c r="D8249" t="s">
        <v>9343</v>
      </c>
      <c r="E8249" t="n">
        <v>20</v>
      </c>
      <c r="F8249" t="n">
        <v>2</v>
      </c>
      <c r="G8249" t="n">
        <v>2</v>
      </c>
      <c r="H8249" t="n">
        <v>0</v>
      </c>
      <c r="I8249" s="6" t="n">
        <v>5</v>
      </c>
      <c r="J8249" s="6" t="n">
        <v>23</v>
      </c>
      <c r="K8249" s="7" t="n">
        <v>132.84</v>
      </c>
      <c r="L8249" s="7" t="n">
        <v>26.57</v>
      </c>
      <c r="M8249" s="6" t="n">
        <v>5</v>
      </c>
    </row>
    <row r="8250">
      <c r="A8250" t="s">
        <v>9501</v>
      </c>
      <c r="B8250" t="s">
        <v>39</v>
      </c>
      <c r="C8250" t="s">
        <v>9339</v>
      </c>
      <c r="D8250" t="s">
        <v>9343</v>
      </c>
      <c r="E8250" t="n">
        <v>20</v>
      </c>
      <c r="F8250" t="n">
        <v>2</v>
      </c>
      <c r="G8250" t="n">
        <v>2</v>
      </c>
      <c r="H8250" t="n">
        <v>0</v>
      </c>
      <c r="I8250" s="6" t="n">
        <v>17</v>
      </c>
      <c r="J8250" s="6" t="n">
        <v>400</v>
      </c>
      <c r="K8250" s="7" t="n">
        <v>3592.35</v>
      </c>
      <c r="L8250" s="7" t="n">
        <v>211.31</v>
      </c>
      <c r="M8250" s="6" t="n">
        <v>24</v>
      </c>
    </row>
    <row r="8251">
      <c r="A8251" t="s">
        <v>9502</v>
      </c>
      <c r="B8251" t="s">
        <v>39</v>
      </c>
      <c r="C8251" t="s">
        <v>9339</v>
      </c>
      <c r="D8251" t="s">
        <v>9343</v>
      </c>
      <c r="E8251" t="n">
        <v>20</v>
      </c>
      <c r="F8251" t="n">
        <v>2</v>
      </c>
      <c r="G8251" t="n">
        <v>2</v>
      </c>
      <c r="H8251" t="n">
        <v>0</v>
      </c>
      <c r="I8251" s="6" t="n">
        <v>1</v>
      </c>
      <c r="J8251" s="6" t="n">
        <v>15</v>
      </c>
      <c r="K8251" s="7" t="n">
        <v>57.6</v>
      </c>
      <c r="L8251" s="7" t="n">
        <v>57.6</v>
      </c>
      <c r="M8251" s="6" t="n">
        <v>15</v>
      </c>
    </row>
    <row r="8252">
      <c r="A8252" t="s">
        <v>9503</v>
      </c>
      <c r="B8252" t="s">
        <v>39</v>
      </c>
      <c r="C8252" t="s">
        <v>9339</v>
      </c>
      <c r="D8252" t="s">
        <v>9343</v>
      </c>
      <c r="E8252" t="n">
        <v>20</v>
      </c>
      <c r="F8252" t="n">
        <v>2</v>
      </c>
      <c r="G8252" t="n">
        <v>2</v>
      </c>
      <c r="H8252" t="n">
        <v>0</v>
      </c>
      <c r="I8252" s="6" t="n">
        <v>29</v>
      </c>
      <c r="J8252" s="6" t="n">
        <v>291</v>
      </c>
      <c r="K8252" s="7" t="n">
        <v>395.76</v>
      </c>
      <c r="L8252" s="7" t="n">
        <v>13.65</v>
      </c>
      <c r="M8252" s="6" t="n">
        <v>10</v>
      </c>
    </row>
    <row r="8253">
      <c r="A8253" t="s">
        <v>9504</v>
      </c>
      <c r="B8253" t="s">
        <v>39</v>
      </c>
      <c r="C8253" t="s">
        <v>9339</v>
      </c>
      <c r="D8253" t="s">
        <v>9343</v>
      </c>
      <c r="E8253" t="n">
        <v>20</v>
      </c>
      <c r="F8253" t="n">
        <v>2</v>
      </c>
      <c r="G8253" t="n">
        <v>2</v>
      </c>
      <c r="H8253" t="n">
        <v>0</v>
      </c>
      <c r="I8253" s="6" t="n">
        <v>3</v>
      </c>
      <c r="J8253" s="6" t="n">
        <v>51</v>
      </c>
      <c r="K8253" s="7" t="n">
        <v>100.98</v>
      </c>
      <c r="L8253" s="7" t="n">
        <v>33.66</v>
      </c>
      <c r="M8253" s="6" t="n">
        <v>17</v>
      </c>
    </row>
    <row r="8254">
      <c r="A8254" t="s">
        <v>9505</v>
      </c>
      <c r="B8254" t="s">
        <v>39</v>
      </c>
      <c r="C8254" t="s">
        <v>9339</v>
      </c>
      <c r="D8254" t="s">
        <v>9343</v>
      </c>
      <c r="E8254" t="n">
        <v>20</v>
      </c>
      <c r="F8254" t="n">
        <v>2</v>
      </c>
      <c r="G8254" t="n">
        <v>2</v>
      </c>
      <c r="H8254" t="n">
        <v>0</v>
      </c>
      <c r="I8254" s="6" t="n">
        <v>3</v>
      </c>
      <c r="J8254" s="6" t="n">
        <v>55</v>
      </c>
      <c r="K8254" s="7" t="n">
        <v>41.8</v>
      </c>
      <c r="L8254" s="7" t="n">
        <v>13.93</v>
      </c>
      <c r="M8254" s="6" t="n">
        <v>18</v>
      </c>
    </row>
    <row r="8255">
      <c r="A8255" t="s">
        <v>9506</v>
      </c>
      <c r="B8255" t="s">
        <v>39</v>
      </c>
      <c r="C8255" t="s">
        <v>9339</v>
      </c>
      <c r="D8255" t="s">
        <v>9343</v>
      </c>
      <c r="E8255" t="n">
        <v>20</v>
      </c>
      <c r="F8255" t="n">
        <v>2</v>
      </c>
      <c r="G8255" t="n">
        <v>2</v>
      </c>
      <c r="H8255" t="n">
        <v>0</v>
      </c>
      <c r="I8255" s="6" t="n">
        <v>5</v>
      </c>
      <c r="J8255" s="6" t="n">
        <v>54</v>
      </c>
      <c r="K8255" s="7" t="n">
        <v>58.32</v>
      </c>
      <c r="L8255" s="7" t="n">
        <v>11.66</v>
      </c>
      <c r="M8255" s="6" t="n">
        <v>11</v>
      </c>
    </row>
    <row r="8256">
      <c r="A8256" t="s">
        <v>9507</v>
      </c>
      <c r="B8256" t="s">
        <v>39</v>
      </c>
      <c r="C8256" t="s">
        <v>9339</v>
      </c>
      <c r="D8256" t="s">
        <v>9343</v>
      </c>
      <c r="E8256" t="n">
        <v>20</v>
      </c>
      <c r="F8256" t="n">
        <v>2</v>
      </c>
      <c r="G8256" t="n">
        <v>2</v>
      </c>
      <c r="H8256" t="n">
        <v>0</v>
      </c>
      <c r="I8256" s="6" t="n">
        <v>8</v>
      </c>
      <c r="J8256" s="6" t="n">
        <v>86</v>
      </c>
      <c r="K8256" s="7" t="n">
        <v>34.4</v>
      </c>
      <c r="L8256" s="7" t="n">
        <v>4.3</v>
      </c>
      <c r="M8256" s="6" t="n">
        <v>11</v>
      </c>
    </row>
    <row r="8257">
      <c r="A8257" t="s">
        <v>9508</v>
      </c>
      <c r="B8257" t="s">
        <v>39</v>
      </c>
      <c r="C8257" t="s">
        <v>9339</v>
      </c>
      <c r="D8257" t="s">
        <v>9343</v>
      </c>
      <c r="E8257" t="n">
        <v>20</v>
      </c>
      <c r="F8257" t="n">
        <v>2</v>
      </c>
      <c r="G8257" t="n">
        <v>2</v>
      </c>
      <c r="H8257" t="n">
        <v>0</v>
      </c>
      <c r="I8257" s="6" t="n">
        <v>3</v>
      </c>
      <c r="J8257" s="6" t="n">
        <v>14</v>
      </c>
      <c r="K8257" s="7" t="n">
        <v>9.66</v>
      </c>
      <c r="L8257" s="7" t="n">
        <v>3.22</v>
      </c>
      <c r="M8257" s="6" t="n">
        <v>5</v>
      </c>
    </row>
    <row r="8258">
      <c r="A8258" t="s">
        <v>9509</v>
      </c>
      <c r="B8258" t="s">
        <v>39</v>
      </c>
      <c r="C8258" t="s">
        <v>9339</v>
      </c>
      <c r="D8258" t="s">
        <v>9343</v>
      </c>
      <c r="E8258" t="n">
        <v>20</v>
      </c>
      <c r="F8258" t="n">
        <v>2</v>
      </c>
      <c r="G8258" t="n">
        <v>2</v>
      </c>
      <c r="H8258" t="n">
        <v>0</v>
      </c>
      <c r="I8258" s="6" t="n">
        <v>2</v>
      </c>
      <c r="J8258" s="6" t="n">
        <v>30</v>
      </c>
      <c r="K8258" s="7" t="n">
        <v>8.7</v>
      </c>
      <c r="L8258" s="7" t="n">
        <v>4.35</v>
      </c>
      <c r="M8258" s="6" t="n">
        <v>15</v>
      </c>
    </row>
    <row r="8259">
      <c r="A8259" t="s">
        <v>9510</v>
      </c>
      <c r="B8259" t="s">
        <v>39</v>
      </c>
      <c r="C8259" t="s">
        <v>9339</v>
      </c>
      <c r="D8259" t="s">
        <v>9343</v>
      </c>
      <c r="E8259" t="n">
        <v>20</v>
      </c>
      <c r="F8259" t="n">
        <v>2</v>
      </c>
      <c r="G8259" t="n">
        <v>2</v>
      </c>
      <c r="H8259" t="n">
        <v>0</v>
      </c>
      <c r="I8259" s="6" t="n">
        <v>9</v>
      </c>
      <c r="J8259" s="6" t="n">
        <v>103</v>
      </c>
      <c r="K8259" s="7" t="n">
        <v>37.08</v>
      </c>
      <c r="L8259" s="7" t="n">
        <v>4.12</v>
      </c>
      <c r="M8259" s="6" t="n">
        <v>11</v>
      </c>
    </row>
    <row r="8260">
      <c r="A8260" t="s">
        <v>9511</v>
      </c>
      <c r="B8260" t="s">
        <v>39</v>
      </c>
      <c r="C8260" t="s">
        <v>9339</v>
      </c>
      <c r="D8260" t="s">
        <v>9343</v>
      </c>
      <c r="E8260" t="n">
        <v>20</v>
      </c>
      <c r="F8260" t="n">
        <v>2</v>
      </c>
      <c r="G8260" t="n">
        <v>2</v>
      </c>
      <c r="H8260" t="n">
        <v>0</v>
      </c>
      <c r="I8260" s="6" t="n">
        <v>57</v>
      </c>
      <c r="J8260" s="6" t="n">
        <v>518</v>
      </c>
      <c r="K8260" s="7" t="n">
        <v>717.46</v>
      </c>
      <c r="L8260" s="7" t="n">
        <v>12.59</v>
      </c>
      <c r="M8260" s="6" t="n">
        <v>9</v>
      </c>
    </row>
    <row r="8261">
      <c r="A8261" t="s">
        <v>9512</v>
      </c>
      <c r="B8261" t="s">
        <v>39</v>
      </c>
      <c r="C8261" t="s">
        <v>9339</v>
      </c>
      <c r="D8261" t="s">
        <v>9343</v>
      </c>
      <c r="E8261" t="n">
        <v>20</v>
      </c>
      <c r="F8261" t="n">
        <v>2</v>
      </c>
      <c r="G8261" t="n">
        <v>2</v>
      </c>
      <c r="H8261" t="n">
        <v>0</v>
      </c>
      <c r="I8261" s="6" t="n">
        <v>4</v>
      </c>
      <c r="J8261" s="6" t="n">
        <v>24</v>
      </c>
      <c r="K8261" s="7" t="n">
        <v>62.88</v>
      </c>
      <c r="L8261" s="7" t="n">
        <v>15.72</v>
      </c>
      <c r="M8261" s="6" t="n">
        <v>6</v>
      </c>
    </row>
    <row r="8262">
      <c r="A8262" t="s">
        <v>9513</v>
      </c>
      <c r="B8262" t="s">
        <v>39</v>
      </c>
      <c r="C8262" t="s">
        <v>9339</v>
      </c>
      <c r="D8262" t="s">
        <v>9343</v>
      </c>
      <c r="E8262" t="n">
        <v>20</v>
      </c>
      <c r="F8262" t="n">
        <v>2</v>
      </c>
      <c r="G8262" t="n">
        <v>2</v>
      </c>
      <c r="H8262" t="n">
        <v>0</v>
      </c>
      <c r="I8262" s="6" t="n">
        <v>2</v>
      </c>
      <c r="J8262" s="6" t="n">
        <v>20</v>
      </c>
      <c r="K8262" s="7" t="n">
        <v>17.2</v>
      </c>
      <c r="L8262" s="7" t="n">
        <v>8.6</v>
      </c>
      <c r="M8262" s="6" t="n">
        <v>10</v>
      </c>
    </row>
    <row r="8263">
      <c r="A8263" t="s">
        <v>9514</v>
      </c>
      <c r="B8263" t="s">
        <v>39</v>
      </c>
      <c r="C8263" t="s">
        <v>9339</v>
      </c>
      <c r="D8263" t="s">
        <v>9343</v>
      </c>
      <c r="E8263" t="n">
        <v>20</v>
      </c>
      <c r="F8263" t="n">
        <v>2</v>
      </c>
      <c r="G8263" t="n">
        <v>2</v>
      </c>
      <c r="H8263" t="n">
        <v>0</v>
      </c>
      <c r="I8263" s="6" t="n">
        <v>3</v>
      </c>
      <c r="J8263" s="6" t="n">
        <v>34</v>
      </c>
      <c r="K8263" s="7" t="n">
        <v>64.94</v>
      </c>
      <c r="L8263" s="7" t="n">
        <v>21.65</v>
      </c>
      <c r="M8263" s="6" t="n">
        <v>11</v>
      </c>
    </row>
    <row r="8264">
      <c r="A8264" t="s">
        <v>9515</v>
      </c>
      <c r="B8264" t="s">
        <v>39</v>
      </c>
      <c r="C8264" t="s">
        <v>9339</v>
      </c>
      <c r="D8264" t="s">
        <v>9343</v>
      </c>
      <c r="E8264" t="n">
        <v>20</v>
      </c>
      <c r="F8264" t="n">
        <v>2</v>
      </c>
      <c r="G8264" t="n">
        <v>2</v>
      </c>
      <c r="H8264" t="n">
        <v>0</v>
      </c>
      <c r="I8264" s="6" t="n">
        <v>13</v>
      </c>
      <c r="J8264" s="6" t="n">
        <v>137</v>
      </c>
      <c r="K8264" s="7" t="n">
        <v>53.43</v>
      </c>
      <c r="L8264" s="7" t="n">
        <v>4.11</v>
      </c>
      <c r="M8264" s="6" t="n">
        <v>11</v>
      </c>
    </row>
    <row r="8265">
      <c r="A8265" t="s">
        <v>9516</v>
      </c>
      <c r="B8265" t="s">
        <v>39</v>
      </c>
      <c r="C8265" t="s">
        <v>9339</v>
      </c>
      <c r="D8265" t="s">
        <v>9343</v>
      </c>
      <c r="E8265" t="n">
        <v>20</v>
      </c>
      <c r="F8265" t="n">
        <v>2</v>
      </c>
      <c r="G8265" t="n">
        <v>2</v>
      </c>
      <c r="H8265" t="n">
        <v>0</v>
      </c>
      <c r="I8265" s="6" t="n">
        <v>1</v>
      </c>
      <c r="J8265" s="6" t="n">
        <v>20</v>
      </c>
      <c r="K8265" s="7" t="n">
        <v>271</v>
      </c>
      <c r="L8265" s="7" t="n">
        <v>271</v>
      </c>
      <c r="M8265" s="6" t="n">
        <v>20</v>
      </c>
    </row>
    <row r="8266">
      <c r="A8266" t="s">
        <v>9517</v>
      </c>
      <c r="B8266" t="s">
        <v>39</v>
      </c>
      <c r="C8266" t="s">
        <v>9339</v>
      </c>
      <c r="D8266" t="s">
        <v>9343</v>
      </c>
      <c r="E8266" t="n">
        <v>20</v>
      </c>
      <c r="F8266" t="n">
        <v>2</v>
      </c>
      <c r="G8266" t="n">
        <v>2</v>
      </c>
      <c r="H8266" t="n">
        <v>0</v>
      </c>
      <c r="I8266" s="6" t="n">
        <v>191</v>
      </c>
      <c r="J8266" s="6" t="n">
        <v>1767</v>
      </c>
      <c r="K8266" s="7" t="n">
        <v>16385.94</v>
      </c>
      <c r="L8266" s="7" t="n">
        <v>85.79</v>
      </c>
      <c r="M8266" s="6" t="n">
        <v>9</v>
      </c>
    </row>
    <row r="8267">
      <c r="A8267" t="s">
        <v>9518</v>
      </c>
      <c r="B8267" t="s">
        <v>39</v>
      </c>
      <c r="C8267" t="s">
        <v>9339</v>
      </c>
      <c r="D8267" t="s">
        <v>9343</v>
      </c>
      <c r="E8267" t="n">
        <v>20</v>
      </c>
      <c r="F8267" t="n">
        <v>2</v>
      </c>
      <c r="G8267" t="n">
        <v>2</v>
      </c>
      <c r="H8267" t="n">
        <v>0</v>
      </c>
      <c r="I8267" s="6" t="n">
        <v>96</v>
      </c>
      <c r="J8267" s="6" t="n">
        <v>858</v>
      </c>
      <c r="K8267" s="7" t="n">
        <v>8695.92</v>
      </c>
      <c r="L8267" s="7" t="n">
        <v>90.58</v>
      </c>
      <c r="M8267" s="6" t="n">
        <v>9</v>
      </c>
    </row>
    <row r="8268">
      <c r="A8268" t="s">
        <v>9519</v>
      </c>
      <c r="B8268" t="s">
        <v>39</v>
      </c>
      <c r="C8268" t="s">
        <v>9339</v>
      </c>
      <c r="D8268" t="s">
        <v>9343</v>
      </c>
      <c r="E8268" t="n">
        <v>20</v>
      </c>
      <c r="F8268" t="n">
        <v>2</v>
      </c>
      <c r="G8268" t="n">
        <v>2</v>
      </c>
      <c r="H8268" t="n">
        <v>0</v>
      </c>
      <c r="I8268" s="6" t="n">
        <v>509</v>
      </c>
      <c r="J8268" s="6" t="n">
        <v>4690</v>
      </c>
      <c r="K8268" s="7" t="n">
        <v>40950.8</v>
      </c>
      <c r="L8268" s="7" t="n">
        <v>80.45</v>
      </c>
      <c r="M8268" s="6" t="n">
        <v>9</v>
      </c>
    </row>
    <row r="8269">
      <c r="A8269" t="s">
        <v>9520</v>
      </c>
      <c r="B8269" t="s">
        <v>39</v>
      </c>
      <c r="C8269" t="s">
        <v>9339</v>
      </c>
      <c r="D8269" t="s">
        <v>9343</v>
      </c>
      <c r="E8269" t="n">
        <v>20</v>
      </c>
      <c r="F8269" t="n">
        <v>2</v>
      </c>
      <c r="G8269" t="n">
        <v>2</v>
      </c>
      <c r="H8269" t="n">
        <v>0</v>
      </c>
      <c r="I8269" s="6" t="n">
        <v>256</v>
      </c>
      <c r="J8269" s="6" t="n">
        <v>2634</v>
      </c>
      <c r="K8269" s="7" t="n">
        <v>25142.07</v>
      </c>
      <c r="L8269" s="7" t="n">
        <v>98.21</v>
      </c>
      <c r="M8269" s="6" t="n">
        <v>10</v>
      </c>
    </row>
    <row r="8270">
      <c r="A8270" t="s">
        <v>9521</v>
      </c>
      <c r="B8270" t="s">
        <v>39</v>
      </c>
      <c r="C8270" t="s">
        <v>9339</v>
      </c>
      <c r="D8270" t="s">
        <v>9343</v>
      </c>
      <c r="E8270" t="n">
        <v>20</v>
      </c>
      <c r="F8270" t="n">
        <v>2</v>
      </c>
      <c r="G8270" t="n">
        <v>2</v>
      </c>
      <c r="H8270" t="n">
        <v>0</v>
      </c>
      <c r="I8270" s="6" t="n">
        <v>137</v>
      </c>
      <c r="J8270" s="6" t="n">
        <v>1176</v>
      </c>
      <c r="K8270" s="7" t="n">
        <v>10906.32</v>
      </c>
      <c r="L8270" s="7" t="n">
        <v>79.61</v>
      </c>
      <c r="M8270" s="6" t="n">
        <v>9</v>
      </c>
    </row>
    <row r="8271">
      <c r="A8271" t="s">
        <v>9522</v>
      </c>
      <c r="B8271" t="s">
        <v>39</v>
      </c>
      <c r="C8271" t="s">
        <v>9339</v>
      </c>
      <c r="D8271" t="s">
        <v>9343</v>
      </c>
      <c r="E8271" t="n">
        <v>20</v>
      </c>
      <c r="F8271" t="n">
        <v>2</v>
      </c>
      <c r="G8271" t="n">
        <v>2</v>
      </c>
      <c r="H8271" t="n">
        <v>0</v>
      </c>
      <c r="I8271" s="6" t="n">
        <v>107</v>
      </c>
      <c r="J8271" s="6" t="n">
        <v>1321</v>
      </c>
      <c r="K8271" s="7" t="n">
        <v>13395.16</v>
      </c>
      <c r="L8271" s="7" t="n">
        <v>125.19</v>
      </c>
      <c r="M8271" s="6" t="n">
        <v>12</v>
      </c>
    </row>
    <row r="8272">
      <c r="A8272" t="s">
        <v>9523</v>
      </c>
      <c r="B8272" t="s">
        <v>39</v>
      </c>
      <c r="C8272" t="s">
        <v>9339</v>
      </c>
      <c r="D8272" t="s">
        <v>9343</v>
      </c>
      <c r="E8272" t="n">
        <v>20</v>
      </c>
      <c r="F8272" t="n">
        <v>2</v>
      </c>
      <c r="G8272" t="n">
        <v>2</v>
      </c>
      <c r="H8272" t="n">
        <v>0</v>
      </c>
      <c r="I8272" s="6" t="n">
        <v>249</v>
      </c>
      <c r="J8272" s="6" t="n">
        <v>2455</v>
      </c>
      <c r="K8272" s="7" t="n">
        <v>21438.56</v>
      </c>
      <c r="L8272" s="7" t="n">
        <v>86.1</v>
      </c>
      <c r="M8272" s="6" t="n">
        <v>10</v>
      </c>
    </row>
    <row r="8273">
      <c r="A8273" t="s">
        <v>9524</v>
      </c>
      <c r="B8273" t="s">
        <v>39</v>
      </c>
      <c r="C8273" t="s">
        <v>9339</v>
      </c>
      <c r="D8273" t="s">
        <v>9343</v>
      </c>
      <c r="E8273" t="n">
        <v>20</v>
      </c>
      <c r="F8273" t="n">
        <v>2</v>
      </c>
      <c r="G8273" t="n">
        <v>2</v>
      </c>
      <c r="H8273" t="n">
        <v>0</v>
      </c>
      <c r="I8273" s="6" t="n">
        <v>251</v>
      </c>
      <c r="J8273" s="6" t="n">
        <v>2835</v>
      </c>
      <c r="K8273" s="7" t="n">
        <v>27055.79</v>
      </c>
      <c r="L8273" s="7" t="n">
        <v>107.79</v>
      </c>
      <c r="M8273" s="6" t="n">
        <v>11</v>
      </c>
    </row>
    <row r="8274">
      <c r="A8274" t="s">
        <v>9525</v>
      </c>
      <c r="B8274" t="s">
        <v>39</v>
      </c>
      <c r="C8274" t="s">
        <v>9339</v>
      </c>
      <c r="D8274" t="s">
        <v>9343</v>
      </c>
      <c r="E8274" t="n">
        <v>20</v>
      </c>
      <c r="F8274" t="n">
        <v>2</v>
      </c>
      <c r="G8274" t="n">
        <v>2</v>
      </c>
      <c r="H8274" t="n">
        <v>0</v>
      </c>
      <c r="I8274" s="6" t="n">
        <v>20</v>
      </c>
      <c r="J8274" s="6" t="n">
        <v>170</v>
      </c>
      <c r="K8274" s="7" t="n">
        <v>1872.8</v>
      </c>
      <c r="L8274" s="7" t="n">
        <v>93.64</v>
      </c>
      <c r="M8274" s="6" t="n">
        <v>8</v>
      </c>
    </row>
    <row r="8275">
      <c r="A8275" t="s">
        <v>9526</v>
      </c>
      <c r="B8275" t="s">
        <v>39</v>
      </c>
      <c r="C8275" t="s">
        <v>9339</v>
      </c>
      <c r="D8275" t="s">
        <v>9343</v>
      </c>
      <c r="E8275" t="n">
        <v>20</v>
      </c>
      <c r="F8275" t="n">
        <v>2</v>
      </c>
      <c r="G8275" t="n">
        <v>2</v>
      </c>
      <c r="H8275" t="n">
        <v>0</v>
      </c>
      <c r="I8275" s="6" t="n">
        <v>41</v>
      </c>
      <c r="J8275" s="6" t="n">
        <v>382</v>
      </c>
      <c r="K8275" s="7" t="n">
        <v>4597.94</v>
      </c>
      <c r="L8275" s="7" t="n">
        <v>112.14</v>
      </c>
      <c r="M8275" s="6" t="n">
        <v>9</v>
      </c>
    </row>
    <row r="8276">
      <c r="A8276" t="s">
        <v>9527</v>
      </c>
      <c r="B8276" t="s">
        <v>39</v>
      </c>
      <c r="C8276" t="s">
        <v>9339</v>
      </c>
      <c r="D8276" t="s">
        <v>9343</v>
      </c>
      <c r="E8276" t="n">
        <v>20</v>
      </c>
      <c r="F8276" t="n">
        <v>2</v>
      </c>
      <c r="G8276" t="n">
        <v>2</v>
      </c>
      <c r="H8276" t="n">
        <v>0</v>
      </c>
      <c r="I8276" s="6" t="n">
        <v>14</v>
      </c>
      <c r="J8276" s="6" t="n">
        <v>113</v>
      </c>
      <c r="K8276" s="7" t="n">
        <v>931.25</v>
      </c>
      <c r="L8276" s="7" t="n">
        <v>66.52</v>
      </c>
      <c r="M8276" s="6" t="n">
        <v>8</v>
      </c>
    </row>
    <row r="8277">
      <c r="A8277" t="s">
        <v>9528</v>
      </c>
      <c r="B8277" t="s">
        <v>39</v>
      </c>
      <c r="C8277" t="s">
        <v>9339</v>
      </c>
      <c r="D8277" t="s">
        <v>9343</v>
      </c>
      <c r="E8277" t="n">
        <v>20</v>
      </c>
      <c r="F8277" t="n">
        <v>2</v>
      </c>
      <c r="G8277" t="n">
        <v>2</v>
      </c>
      <c r="H8277" t="n">
        <v>0</v>
      </c>
      <c r="I8277" s="6" t="n">
        <v>11</v>
      </c>
      <c r="J8277" s="6" t="n">
        <v>164</v>
      </c>
      <c r="K8277" s="7" t="n">
        <v>1468.28</v>
      </c>
      <c r="L8277" s="7" t="n">
        <v>133.48</v>
      </c>
      <c r="M8277" s="6" t="n">
        <v>15</v>
      </c>
    </row>
    <row r="8278">
      <c r="A8278" t="s">
        <v>9529</v>
      </c>
      <c r="B8278" t="s">
        <v>39</v>
      </c>
      <c r="C8278" t="s">
        <v>9339</v>
      </c>
      <c r="D8278" t="s">
        <v>9343</v>
      </c>
      <c r="E8278" t="n">
        <v>20</v>
      </c>
      <c r="F8278" t="n">
        <v>2</v>
      </c>
      <c r="G8278" t="n">
        <v>2</v>
      </c>
      <c r="H8278" t="n">
        <v>0</v>
      </c>
      <c r="I8278" s="6" t="n">
        <v>3</v>
      </c>
      <c r="J8278" s="6" t="n">
        <v>22</v>
      </c>
      <c r="K8278" s="7" t="n">
        <v>239.14</v>
      </c>
      <c r="L8278" s="7" t="n">
        <v>79.71</v>
      </c>
      <c r="M8278" s="6" t="n">
        <v>7</v>
      </c>
    </row>
    <row r="8279">
      <c r="A8279" t="s">
        <v>9530</v>
      </c>
      <c r="B8279" t="s">
        <v>39</v>
      </c>
      <c r="C8279" t="s">
        <v>9339</v>
      </c>
      <c r="D8279" t="s">
        <v>9343</v>
      </c>
      <c r="E8279" t="n">
        <v>20</v>
      </c>
      <c r="F8279" t="n">
        <v>2</v>
      </c>
      <c r="G8279" t="n">
        <v>2</v>
      </c>
      <c r="H8279" t="n">
        <v>0</v>
      </c>
      <c r="I8279" s="6" t="n">
        <v>8</v>
      </c>
      <c r="J8279" s="6" t="n">
        <v>66</v>
      </c>
      <c r="K8279" s="7" t="n">
        <v>764.94</v>
      </c>
      <c r="L8279" s="7" t="n">
        <v>95.62</v>
      </c>
      <c r="M8279" s="6" t="n">
        <v>8</v>
      </c>
    </row>
    <row r="8280">
      <c r="A8280" t="s">
        <v>9531</v>
      </c>
      <c r="B8280" t="s">
        <v>39</v>
      </c>
      <c r="C8280" t="s">
        <v>9339</v>
      </c>
      <c r="D8280" t="s">
        <v>9343</v>
      </c>
      <c r="E8280" t="n">
        <v>20</v>
      </c>
      <c r="F8280" t="n">
        <v>2</v>
      </c>
      <c r="G8280" t="n">
        <v>2</v>
      </c>
      <c r="H8280" t="n">
        <v>0</v>
      </c>
      <c r="I8280" s="6" t="n">
        <v>180</v>
      </c>
      <c r="J8280" s="6" t="n">
        <v>2702</v>
      </c>
      <c r="K8280" s="7" t="n">
        <v>2161.6</v>
      </c>
      <c r="L8280" s="7" t="n">
        <v>12.01</v>
      </c>
      <c r="M8280" s="6" t="n">
        <v>15</v>
      </c>
    </row>
    <row r="8281">
      <c r="A8281" t="s">
        <v>9532</v>
      </c>
      <c r="B8281" t="s">
        <v>9402</v>
      </c>
      <c r="C8281" t="s">
        <v>9339</v>
      </c>
      <c r="D8281" t="s">
        <v>9343</v>
      </c>
      <c r="E8281" t="n">
        <v>20</v>
      </c>
      <c r="F8281" t="n">
        <v>2</v>
      </c>
      <c r="G8281" t="n">
        <v>2</v>
      </c>
      <c r="H8281" t="n">
        <v>0</v>
      </c>
      <c r="I8281" s="6" t="n">
        <v>1544</v>
      </c>
      <c r="J8281" s="6" t="n">
        <v>14343</v>
      </c>
      <c r="K8281" s="7" t="n">
        <v>57428.41</v>
      </c>
      <c r="L8281" s="7" t="n">
        <v>37.19</v>
      </c>
      <c r="M8281" s="6" t="n">
        <v>9</v>
      </c>
    </row>
    <row r="8282">
      <c r="A8282" t="s">
        <v>9533</v>
      </c>
      <c r="B8282" t="s">
        <v>39</v>
      </c>
      <c r="C8282" t="s">
        <v>9339</v>
      </c>
      <c r="D8282" t="s">
        <v>9534</v>
      </c>
      <c r="E8282" t="n">
        <v>20</v>
      </c>
      <c r="F8282" t="n">
        <v>3</v>
      </c>
      <c r="G8282" t="n">
        <v>0</v>
      </c>
      <c r="H8282" t="n">
        <v>0</v>
      </c>
      <c r="I8282" s="6" t="n">
        <v>1</v>
      </c>
      <c r="J8282" s="6" t="n">
        <v>15</v>
      </c>
      <c r="K8282" s="7" t="n">
        <v>135.15</v>
      </c>
      <c r="L8282" s="7" t="n">
        <v>135.15</v>
      </c>
      <c r="M8282" s="6" t="n">
        <v>15</v>
      </c>
    </row>
    <row r="8283">
      <c r="A8283" t="s">
        <v>9535</v>
      </c>
      <c r="B8283" t="s">
        <v>39</v>
      </c>
      <c r="C8283" t="s">
        <v>9339</v>
      </c>
      <c r="D8283" t="s">
        <v>9534</v>
      </c>
      <c r="E8283" t="n">
        <v>20</v>
      </c>
      <c r="F8283" t="n">
        <v>3</v>
      </c>
      <c r="G8283" t="n">
        <v>0</v>
      </c>
      <c r="H8283" t="n">
        <v>0</v>
      </c>
      <c r="I8283" s="6" t="n">
        <v>34</v>
      </c>
      <c r="J8283" s="6" t="n">
        <v>457</v>
      </c>
      <c r="K8283" s="7" t="n">
        <v>2078.03</v>
      </c>
      <c r="L8283" s="7" t="n">
        <v>61.12</v>
      </c>
      <c r="M8283" s="6" t="n">
        <v>13</v>
      </c>
    </row>
    <row r="8284">
      <c r="A8284" t="s">
        <v>9536</v>
      </c>
      <c r="B8284" t="s">
        <v>39</v>
      </c>
      <c r="C8284" t="s">
        <v>9339</v>
      </c>
      <c r="D8284" t="s">
        <v>9534</v>
      </c>
      <c r="E8284" t="n">
        <v>20</v>
      </c>
      <c r="F8284" t="n">
        <v>3</v>
      </c>
      <c r="G8284" t="n">
        <v>0</v>
      </c>
      <c r="H8284" t="n">
        <v>0</v>
      </c>
      <c r="I8284" s="6" t="n">
        <v>137</v>
      </c>
      <c r="J8284" s="6" t="n">
        <v>2400</v>
      </c>
      <c r="K8284" s="7" t="n">
        <v>11357.6</v>
      </c>
      <c r="L8284" s="7" t="n">
        <v>82.9</v>
      </c>
      <c r="M8284" s="6" t="n">
        <v>18</v>
      </c>
    </row>
    <row r="8285">
      <c r="A8285" t="s">
        <v>9537</v>
      </c>
      <c r="B8285" t="s">
        <v>39</v>
      </c>
      <c r="C8285" t="s">
        <v>9339</v>
      </c>
      <c r="D8285" t="s">
        <v>9534</v>
      </c>
      <c r="E8285" t="n">
        <v>20</v>
      </c>
      <c r="F8285" t="n">
        <v>3</v>
      </c>
      <c r="G8285" t="n">
        <v>0</v>
      </c>
      <c r="H8285" t="n">
        <v>0</v>
      </c>
      <c r="I8285" s="6" t="n">
        <v>72</v>
      </c>
      <c r="J8285" s="6" t="n">
        <v>3577</v>
      </c>
      <c r="K8285" s="7" t="n">
        <v>31980.83</v>
      </c>
      <c r="L8285" s="7" t="n">
        <v>444.18</v>
      </c>
      <c r="M8285" s="6" t="n">
        <v>50</v>
      </c>
    </row>
    <row r="8286">
      <c r="A8286" t="s">
        <v>9538</v>
      </c>
      <c r="B8286" t="s">
        <v>39</v>
      </c>
      <c r="C8286" t="s">
        <v>9339</v>
      </c>
      <c r="D8286" t="s">
        <v>9534</v>
      </c>
      <c r="E8286" t="n">
        <v>20</v>
      </c>
      <c r="F8286" t="n">
        <v>3</v>
      </c>
      <c r="G8286" t="n">
        <v>0</v>
      </c>
      <c r="H8286" t="n">
        <v>0</v>
      </c>
      <c r="I8286" s="6" t="n">
        <v>36</v>
      </c>
      <c r="J8286" s="6" t="n">
        <v>1171</v>
      </c>
      <c r="K8286" s="7" t="n">
        <v>25872.49</v>
      </c>
      <c r="L8286" s="7" t="n">
        <v>718.68</v>
      </c>
      <c r="M8286" s="6" t="n">
        <v>33</v>
      </c>
    </row>
    <row r="8287">
      <c r="A8287" t="s">
        <v>9539</v>
      </c>
      <c r="B8287" t="s">
        <v>39</v>
      </c>
      <c r="C8287" t="s">
        <v>9339</v>
      </c>
      <c r="D8287" t="s">
        <v>9534</v>
      </c>
      <c r="E8287" t="n">
        <v>20</v>
      </c>
      <c r="F8287" t="n">
        <v>3</v>
      </c>
      <c r="G8287" t="n">
        <v>0</v>
      </c>
      <c r="H8287" t="n">
        <v>0</v>
      </c>
      <c r="I8287" s="6" t="n">
        <v>1</v>
      </c>
      <c r="J8287" s="6" t="n">
        <v>20</v>
      </c>
      <c r="K8287" s="7" t="n">
        <v>58.2</v>
      </c>
      <c r="L8287" s="7" t="n">
        <v>58.2</v>
      </c>
      <c r="M8287" s="6" t="n">
        <v>20</v>
      </c>
    </row>
    <row r="8288">
      <c r="A8288" t="s">
        <v>9540</v>
      </c>
      <c r="B8288" t="s">
        <v>39</v>
      </c>
      <c r="C8288" t="s">
        <v>9339</v>
      </c>
      <c r="D8288" t="s">
        <v>9534</v>
      </c>
      <c r="E8288" t="n">
        <v>20</v>
      </c>
      <c r="F8288" t="n">
        <v>3</v>
      </c>
      <c r="G8288" t="n">
        <v>0</v>
      </c>
      <c r="H8288" t="n">
        <v>0</v>
      </c>
      <c r="I8288" s="6" t="n">
        <v>3</v>
      </c>
      <c r="J8288" s="6" t="n">
        <v>121</v>
      </c>
      <c r="K8288" s="7" t="n">
        <v>450.11</v>
      </c>
      <c r="L8288" s="7" t="n">
        <v>150.04</v>
      </c>
      <c r="M8288" s="6" t="n">
        <v>40</v>
      </c>
    </row>
    <row r="8289">
      <c r="A8289" t="s">
        <v>9541</v>
      </c>
      <c r="B8289" t="s">
        <v>39</v>
      </c>
      <c r="C8289" t="s">
        <v>9339</v>
      </c>
      <c r="D8289" t="s">
        <v>9534</v>
      </c>
      <c r="E8289" t="n">
        <v>20</v>
      </c>
      <c r="F8289" t="n">
        <v>3</v>
      </c>
      <c r="G8289" t="n">
        <v>0</v>
      </c>
      <c r="H8289" t="n">
        <v>0</v>
      </c>
      <c r="I8289" s="6" t="n">
        <v>90</v>
      </c>
      <c r="J8289" s="6" t="n">
        <v>1478</v>
      </c>
      <c r="K8289" s="7" t="n">
        <v>2961.54</v>
      </c>
      <c r="L8289" s="7" t="n">
        <v>32.91</v>
      </c>
      <c r="M8289" s="6" t="n">
        <v>16</v>
      </c>
    </row>
    <row r="8290">
      <c r="A8290" t="s">
        <v>9542</v>
      </c>
      <c r="B8290" t="s">
        <v>39</v>
      </c>
      <c r="C8290" t="s">
        <v>9339</v>
      </c>
      <c r="D8290" t="s">
        <v>9534</v>
      </c>
      <c r="E8290" t="n">
        <v>20</v>
      </c>
      <c r="F8290" t="n">
        <v>3</v>
      </c>
      <c r="G8290" t="n">
        <v>0</v>
      </c>
      <c r="H8290" t="n">
        <v>0</v>
      </c>
      <c r="I8290" s="6" t="n">
        <v>1</v>
      </c>
      <c r="J8290" s="6" t="n">
        <v>15</v>
      </c>
      <c r="K8290" s="7" t="n">
        <v>602.4</v>
      </c>
      <c r="L8290" s="7" t="n">
        <v>602.4</v>
      </c>
      <c r="M8290" s="6" t="n">
        <v>15</v>
      </c>
    </row>
    <row r="8291">
      <c r="A8291" t="s">
        <v>9543</v>
      </c>
      <c r="B8291" t="s">
        <v>39</v>
      </c>
      <c r="C8291" t="s">
        <v>9339</v>
      </c>
      <c r="D8291" t="s">
        <v>9534</v>
      </c>
      <c r="E8291" t="n">
        <v>20</v>
      </c>
      <c r="F8291" t="n">
        <v>3</v>
      </c>
      <c r="G8291" t="n">
        <v>0</v>
      </c>
      <c r="H8291" t="n">
        <v>0</v>
      </c>
      <c r="I8291" s="6" t="n">
        <v>2</v>
      </c>
      <c r="J8291" s="6" t="n">
        <v>7</v>
      </c>
      <c r="K8291" s="7" t="n">
        <v>447.3</v>
      </c>
      <c r="L8291" s="7" t="n">
        <v>223.65</v>
      </c>
      <c r="M8291" s="6" t="n">
        <v>4</v>
      </c>
    </row>
    <row r="8292">
      <c r="A8292" t="s">
        <v>9544</v>
      </c>
      <c r="B8292" t="s">
        <v>39</v>
      </c>
      <c r="C8292" t="s">
        <v>9339</v>
      </c>
      <c r="D8292" t="s">
        <v>9534</v>
      </c>
      <c r="E8292" t="n">
        <v>20</v>
      </c>
      <c r="F8292" t="n">
        <v>3</v>
      </c>
      <c r="G8292" t="n">
        <v>0</v>
      </c>
      <c r="H8292" t="n">
        <v>0</v>
      </c>
      <c r="I8292" s="6" t="n">
        <v>16</v>
      </c>
      <c r="J8292" s="6" t="n">
        <v>138</v>
      </c>
      <c r="K8292" s="7" t="n">
        <v>2522.12</v>
      </c>
      <c r="L8292" s="7" t="n">
        <v>157.63</v>
      </c>
      <c r="M8292" s="6" t="n">
        <v>9</v>
      </c>
    </row>
    <row r="8293">
      <c r="A8293" t="s">
        <v>9545</v>
      </c>
      <c r="B8293" t="s">
        <v>39</v>
      </c>
      <c r="C8293" t="s">
        <v>9339</v>
      </c>
      <c r="D8293" t="s">
        <v>9534</v>
      </c>
      <c r="E8293" t="n">
        <v>20</v>
      </c>
      <c r="F8293" t="n">
        <v>3</v>
      </c>
      <c r="G8293" t="n">
        <v>0</v>
      </c>
      <c r="H8293" t="n">
        <v>0</v>
      </c>
      <c r="I8293" s="6" t="n">
        <v>7</v>
      </c>
      <c r="J8293" s="6" t="n">
        <v>45</v>
      </c>
      <c r="K8293" s="7" t="n">
        <v>1150.2</v>
      </c>
      <c r="L8293" s="7" t="n">
        <v>164.31</v>
      </c>
      <c r="M8293" s="6" t="n">
        <v>6</v>
      </c>
    </row>
    <row r="8294">
      <c r="A8294" t="s">
        <v>9546</v>
      </c>
      <c r="B8294" t="s">
        <v>39</v>
      </c>
      <c r="C8294" t="s">
        <v>9339</v>
      </c>
      <c r="D8294" t="s">
        <v>9534</v>
      </c>
      <c r="E8294" t="n">
        <v>20</v>
      </c>
      <c r="F8294" t="n">
        <v>3</v>
      </c>
      <c r="G8294" t="n">
        <v>0</v>
      </c>
      <c r="H8294" t="n">
        <v>0</v>
      </c>
      <c r="I8294" s="6" t="n">
        <v>13</v>
      </c>
      <c r="J8294" s="6" t="n">
        <v>79</v>
      </c>
      <c r="K8294" s="7" t="n">
        <v>1443.34</v>
      </c>
      <c r="L8294" s="7" t="n">
        <v>111.03</v>
      </c>
      <c r="M8294" s="6" t="n">
        <v>6</v>
      </c>
    </row>
    <row r="8295">
      <c r="A8295" t="s">
        <v>9547</v>
      </c>
      <c r="B8295" t="s">
        <v>39</v>
      </c>
      <c r="C8295" t="s">
        <v>9339</v>
      </c>
      <c r="D8295" t="s">
        <v>9534</v>
      </c>
      <c r="E8295" t="n">
        <v>20</v>
      </c>
      <c r="F8295" t="n">
        <v>3</v>
      </c>
      <c r="G8295" t="n">
        <v>0</v>
      </c>
      <c r="H8295" t="n">
        <v>0</v>
      </c>
      <c r="I8295" s="6" t="n">
        <v>17</v>
      </c>
      <c r="J8295" s="6" t="n">
        <v>124</v>
      </c>
      <c r="K8295" s="7" t="n">
        <v>3323.23</v>
      </c>
      <c r="L8295" s="7" t="n">
        <v>195.48</v>
      </c>
      <c r="M8295" s="6" t="n">
        <v>7</v>
      </c>
    </row>
    <row r="8296">
      <c r="A8296" t="s">
        <v>9548</v>
      </c>
      <c r="B8296" t="s">
        <v>39</v>
      </c>
      <c r="C8296" t="s">
        <v>9339</v>
      </c>
      <c r="D8296" t="s">
        <v>9534</v>
      </c>
      <c r="E8296" t="n">
        <v>20</v>
      </c>
      <c r="F8296" t="n">
        <v>3</v>
      </c>
      <c r="G8296" t="n">
        <v>0</v>
      </c>
      <c r="H8296" t="n">
        <v>0</v>
      </c>
      <c r="I8296" s="6" t="n">
        <v>1</v>
      </c>
      <c r="J8296" s="6" t="n">
        <v>2</v>
      </c>
      <c r="K8296" s="7" t="n">
        <v>58.42</v>
      </c>
      <c r="L8296" s="7" t="n">
        <v>58.42</v>
      </c>
      <c r="M8296" s="6" t="n">
        <v>2</v>
      </c>
    </row>
    <row r="8297">
      <c r="A8297" t="s">
        <v>9549</v>
      </c>
      <c r="B8297" t="s">
        <v>39</v>
      </c>
      <c r="C8297" t="s">
        <v>9339</v>
      </c>
      <c r="D8297" t="s">
        <v>9534</v>
      </c>
      <c r="E8297" t="n">
        <v>20</v>
      </c>
      <c r="F8297" t="n">
        <v>3</v>
      </c>
      <c r="G8297" t="n">
        <v>0</v>
      </c>
      <c r="H8297" t="n">
        <v>0</v>
      </c>
      <c r="I8297" s="6" t="n">
        <v>19</v>
      </c>
      <c r="J8297" s="6" t="n">
        <v>347</v>
      </c>
      <c r="K8297" s="7" t="n">
        <v>11831.96</v>
      </c>
      <c r="L8297" s="7" t="n">
        <v>622.73</v>
      </c>
      <c r="M8297" s="6" t="n">
        <v>18</v>
      </c>
    </row>
    <row r="8298">
      <c r="A8298" t="s">
        <v>9550</v>
      </c>
      <c r="B8298" t="s">
        <v>39</v>
      </c>
      <c r="C8298" t="s">
        <v>9339</v>
      </c>
      <c r="D8298" t="s">
        <v>9534</v>
      </c>
      <c r="E8298" t="n">
        <v>20</v>
      </c>
      <c r="F8298" t="n">
        <v>3</v>
      </c>
      <c r="G8298" t="n">
        <v>1</v>
      </c>
      <c r="H8298" t="n">
        <v>0</v>
      </c>
      <c r="I8298" s="6" t="n">
        <v>2</v>
      </c>
      <c r="J8298" s="6" t="n">
        <v>30</v>
      </c>
      <c r="K8298" s="7" t="n">
        <v>13.8</v>
      </c>
      <c r="L8298" s="7" t="n">
        <v>6.9</v>
      </c>
      <c r="M8298" s="6" t="n">
        <v>15</v>
      </c>
    </row>
    <row r="8299">
      <c r="A8299" t="s">
        <v>9551</v>
      </c>
      <c r="B8299" t="s">
        <v>39</v>
      </c>
      <c r="C8299" t="s">
        <v>9339</v>
      </c>
      <c r="D8299" t="s">
        <v>9534</v>
      </c>
      <c r="E8299" t="n">
        <v>20</v>
      </c>
      <c r="F8299" t="n">
        <v>3</v>
      </c>
      <c r="G8299" t="n">
        <v>1</v>
      </c>
      <c r="H8299" t="n">
        <v>0</v>
      </c>
      <c r="I8299" s="6" t="n">
        <v>4</v>
      </c>
      <c r="J8299" s="6" t="n">
        <v>24</v>
      </c>
      <c r="K8299" s="7" t="n">
        <v>11.04</v>
      </c>
      <c r="L8299" s="7" t="n">
        <v>2.76</v>
      </c>
      <c r="M8299" s="6" t="n">
        <v>6</v>
      </c>
    </row>
    <row r="8300">
      <c r="A8300" t="s">
        <v>9552</v>
      </c>
      <c r="B8300" t="s">
        <v>39</v>
      </c>
      <c r="C8300" t="s">
        <v>9339</v>
      </c>
      <c r="D8300" t="s">
        <v>9534</v>
      </c>
      <c r="E8300" t="n">
        <v>20</v>
      </c>
      <c r="F8300" t="n">
        <v>3</v>
      </c>
      <c r="G8300" t="n">
        <v>1</v>
      </c>
      <c r="H8300" t="n">
        <v>0</v>
      </c>
      <c r="I8300" s="6" t="n">
        <v>1</v>
      </c>
      <c r="J8300" s="6" t="n">
        <v>30</v>
      </c>
      <c r="K8300" s="7" t="n">
        <v>13.8</v>
      </c>
      <c r="L8300" s="7" t="n">
        <v>13.8</v>
      </c>
      <c r="M8300" s="6" t="n">
        <v>30</v>
      </c>
    </row>
    <row r="8301">
      <c r="A8301" t="s">
        <v>9553</v>
      </c>
      <c r="B8301" t="s">
        <v>39</v>
      </c>
      <c r="C8301" t="s">
        <v>9339</v>
      </c>
      <c r="D8301" t="s">
        <v>9534</v>
      </c>
      <c r="E8301" t="n">
        <v>20</v>
      </c>
      <c r="F8301" t="n">
        <v>3</v>
      </c>
      <c r="G8301" t="n">
        <v>1</v>
      </c>
      <c r="H8301" t="n">
        <v>0</v>
      </c>
      <c r="I8301" s="6" t="n">
        <v>21</v>
      </c>
      <c r="J8301" s="6" t="n">
        <v>466</v>
      </c>
      <c r="K8301" s="7" t="n">
        <v>74.56</v>
      </c>
      <c r="L8301" s="7" t="n">
        <v>3.55</v>
      </c>
      <c r="M8301" s="6" t="n">
        <v>22</v>
      </c>
    </row>
    <row r="8302">
      <c r="A8302" t="s">
        <v>9554</v>
      </c>
      <c r="B8302" t="s">
        <v>39</v>
      </c>
      <c r="C8302" t="s">
        <v>9339</v>
      </c>
      <c r="D8302" t="s">
        <v>9534</v>
      </c>
      <c r="E8302" t="n">
        <v>20</v>
      </c>
      <c r="F8302" t="n">
        <v>3</v>
      </c>
      <c r="G8302" t="n">
        <v>1</v>
      </c>
      <c r="H8302" t="n">
        <v>0</v>
      </c>
      <c r="I8302" s="6" t="n">
        <v>3</v>
      </c>
      <c r="J8302" s="6" t="n">
        <v>120</v>
      </c>
      <c r="K8302" s="7" t="n">
        <v>8.4</v>
      </c>
      <c r="L8302" s="7" t="n">
        <v>2.8</v>
      </c>
      <c r="M8302" s="6" t="n">
        <v>40</v>
      </c>
    </row>
    <row r="8303">
      <c r="A8303" t="s">
        <v>9555</v>
      </c>
      <c r="B8303" t="s">
        <v>39</v>
      </c>
      <c r="C8303" t="s">
        <v>9339</v>
      </c>
      <c r="D8303" t="s">
        <v>9534</v>
      </c>
      <c r="E8303" t="n">
        <v>20</v>
      </c>
      <c r="F8303" t="n">
        <v>3</v>
      </c>
      <c r="G8303" t="n">
        <v>1</v>
      </c>
      <c r="H8303" t="n">
        <v>0</v>
      </c>
      <c r="I8303" s="6" t="n">
        <v>1</v>
      </c>
      <c r="J8303" s="6" t="n">
        <v>20</v>
      </c>
      <c r="K8303" s="7" t="n">
        <v>11.8</v>
      </c>
      <c r="L8303" s="7" t="n">
        <v>11.8</v>
      </c>
      <c r="M8303" s="6" t="n">
        <v>20</v>
      </c>
    </row>
    <row r="8304">
      <c r="A8304" t="s">
        <v>9556</v>
      </c>
      <c r="B8304" t="s">
        <v>39</v>
      </c>
      <c r="C8304" t="s">
        <v>9339</v>
      </c>
      <c r="D8304" t="s">
        <v>9534</v>
      </c>
      <c r="E8304" t="n">
        <v>20</v>
      </c>
      <c r="F8304" t="n">
        <v>3</v>
      </c>
      <c r="G8304" t="n">
        <v>1</v>
      </c>
      <c r="H8304" t="n">
        <v>0</v>
      </c>
      <c r="I8304" s="6" t="n">
        <v>9</v>
      </c>
      <c r="J8304" s="6" t="n">
        <v>100</v>
      </c>
      <c r="K8304" s="7" t="n">
        <v>24</v>
      </c>
      <c r="L8304" s="7" t="n">
        <v>2.67</v>
      </c>
      <c r="M8304" s="6" t="n">
        <v>11</v>
      </c>
    </row>
    <row r="8305">
      <c r="A8305" t="s">
        <v>9557</v>
      </c>
      <c r="B8305" t="s">
        <v>39</v>
      </c>
      <c r="C8305" t="s">
        <v>9339</v>
      </c>
      <c r="D8305" t="s">
        <v>9534</v>
      </c>
      <c r="E8305" t="n">
        <v>20</v>
      </c>
      <c r="F8305" t="n">
        <v>3</v>
      </c>
      <c r="G8305" t="n">
        <v>1</v>
      </c>
      <c r="H8305" t="n">
        <v>0</v>
      </c>
      <c r="I8305" s="6" t="n">
        <v>6</v>
      </c>
      <c r="J8305" s="6" t="n">
        <v>646</v>
      </c>
      <c r="K8305" s="7" t="n">
        <v>38.76</v>
      </c>
      <c r="L8305" s="7" t="n">
        <v>6.46</v>
      </c>
      <c r="M8305" s="6" t="n">
        <v>108</v>
      </c>
    </row>
    <row r="8306">
      <c r="A8306" t="s">
        <v>9558</v>
      </c>
      <c r="B8306" t="s">
        <v>39</v>
      </c>
      <c r="C8306" t="s">
        <v>9339</v>
      </c>
      <c r="D8306" t="s">
        <v>9534</v>
      </c>
      <c r="E8306" t="n">
        <v>20</v>
      </c>
      <c r="F8306" t="n">
        <v>3</v>
      </c>
      <c r="G8306" t="n">
        <v>1</v>
      </c>
      <c r="H8306" t="n">
        <v>0</v>
      </c>
      <c r="I8306" s="6" t="n">
        <v>5</v>
      </c>
      <c r="J8306" s="6" t="n">
        <v>110</v>
      </c>
      <c r="K8306" s="7" t="n">
        <v>9.9</v>
      </c>
      <c r="L8306" s="7" t="n">
        <v>1.98</v>
      </c>
      <c r="M8306" s="6" t="n">
        <v>22</v>
      </c>
    </row>
    <row r="8307">
      <c r="A8307" t="s">
        <v>9559</v>
      </c>
      <c r="B8307" t="s">
        <v>39</v>
      </c>
      <c r="C8307" t="s">
        <v>9339</v>
      </c>
      <c r="D8307" t="s">
        <v>9534</v>
      </c>
      <c r="E8307" t="n">
        <v>20</v>
      </c>
      <c r="F8307" t="n">
        <v>3</v>
      </c>
      <c r="G8307" t="n">
        <v>1</v>
      </c>
      <c r="H8307" t="n">
        <v>0</v>
      </c>
      <c r="I8307" s="6" t="n">
        <v>2</v>
      </c>
      <c r="J8307" s="6" t="n">
        <v>56</v>
      </c>
      <c r="K8307" s="7" t="n">
        <v>6.72</v>
      </c>
      <c r="L8307" s="7" t="n">
        <v>3.36</v>
      </c>
      <c r="M8307" s="6" t="n">
        <v>28</v>
      </c>
    </row>
    <row r="8308">
      <c r="A8308" t="s">
        <v>9560</v>
      </c>
      <c r="B8308" t="s">
        <v>39</v>
      </c>
      <c r="C8308" t="s">
        <v>9339</v>
      </c>
      <c r="D8308" t="s">
        <v>9534</v>
      </c>
      <c r="E8308" t="n">
        <v>20</v>
      </c>
      <c r="F8308" t="n">
        <v>3</v>
      </c>
      <c r="G8308" t="n">
        <v>1</v>
      </c>
      <c r="H8308" t="n">
        <v>0</v>
      </c>
      <c r="I8308" s="6" t="n">
        <v>3</v>
      </c>
      <c r="J8308" s="6" t="n">
        <v>100</v>
      </c>
      <c r="K8308" s="7" t="n">
        <v>14</v>
      </c>
      <c r="L8308" s="7" t="n">
        <v>4.67</v>
      </c>
      <c r="M8308" s="6" t="n">
        <v>33</v>
      </c>
    </row>
    <row r="8309">
      <c r="A8309" t="s">
        <v>9561</v>
      </c>
      <c r="B8309" t="s">
        <v>39</v>
      </c>
      <c r="C8309" t="s">
        <v>9339</v>
      </c>
      <c r="D8309" t="s">
        <v>9534</v>
      </c>
      <c r="E8309" t="n">
        <v>20</v>
      </c>
      <c r="F8309" t="n">
        <v>3</v>
      </c>
      <c r="G8309" t="n">
        <v>1</v>
      </c>
      <c r="H8309" t="n">
        <v>0</v>
      </c>
      <c r="I8309" s="6" t="n">
        <v>1</v>
      </c>
      <c r="J8309" s="6" t="n">
        <v>10</v>
      </c>
      <c r="K8309" s="7" t="n">
        <v>0.3</v>
      </c>
      <c r="L8309" s="7" t="n">
        <v>0.3</v>
      </c>
      <c r="M8309" s="6" t="n">
        <v>10</v>
      </c>
    </row>
    <row r="8310">
      <c r="A8310" t="s">
        <v>9562</v>
      </c>
      <c r="B8310" t="s">
        <v>39</v>
      </c>
      <c r="C8310" t="s">
        <v>9339</v>
      </c>
      <c r="D8310" t="s">
        <v>9534</v>
      </c>
      <c r="E8310" t="n">
        <v>20</v>
      </c>
      <c r="F8310" t="n">
        <v>3</v>
      </c>
      <c r="G8310" t="n">
        <v>1</v>
      </c>
      <c r="H8310" t="n">
        <v>0</v>
      </c>
      <c r="I8310" s="6" t="n">
        <v>2</v>
      </c>
      <c r="J8310" s="6" t="n">
        <v>15</v>
      </c>
      <c r="K8310" s="7" t="n">
        <v>0.6</v>
      </c>
      <c r="L8310" s="7" t="n">
        <v>0.3</v>
      </c>
      <c r="M8310" s="6" t="n">
        <v>8</v>
      </c>
    </row>
    <row r="8311">
      <c r="A8311" t="s">
        <v>9563</v>
      </c>
      <c r="B8311" t="s">
        <v>39</v>
      </c>
      <c r="C8311" t="s">
        <v>9339</v>
      </c>
      <c r="D8311" t="s">
        <v>9534</v>
      </c>
      <c r="E8311" t="n">
        <v>20</v>
      </c>
      <c r="F8311" t="n">
        <v>3</v>
      </c>
      <c r="G8311" t="n">
        <v>1</v>
      </c>
      <c r="H8311" t="n">
        <v>0</v>
      </c>
      <c r="I8311" s="6" t="n">
        <v>2</v>
      </c>
      <c r="J8311" s="6" t="n">
        <v>20</v>
      </c>
      <c r="K8311" s="7" t="n">
        <v>9</v>
      </c>
      <c r="L8311" s="7" t="n">
        <v>4.5</v>
      </c>
      <c r="M8311" s="6" t="n">
        <v>10</v>
      </c>
    </row>
    <row r="8312">
      <c r="A8312" t="s">
        <v>9564</v>
      </c>
      <c r="B8312" t="s">
        <v>39</v>
      </c>
      <c r="C8312" t="s">
        <v>9339</v>
      </c>
      <c r="D8312" t="s">
        <v>9534</v>
      </c>
      <c r="E8312" t="n">
        <v>20</v>
      </c>
      <c r="F8312" t="n">
        <v>3</v>
      </c>
      <c r="G8312" t="n">
        <v>1</v>
      </c>
      <c r="H8312" t="n">
        <v>0</v>
      </c>
      <c r="I8312" s="6" t="n">
        <v>2</v>
      </c>
      <c r="J8312" s="6" t="n">
        <v>50</v>
      </c>
      <c r="K8312" s="7" t="n">
        <v>115</v>
      </c>
      <c r="L8312" s="7" t="n">
        <v>57.5</v>
      </c>
      <c r="M8312" s="6" t="n">
        <v>25</v>
      </c>
    </row>
    <row r="8313">
      <c r="A8313" t="s">
        <v>9565</v>
      </c>
      <c r="B8313" t="s">
        <v>39</v>
      </c>
      <c r="C8313" t="s">
        <v>9339</v>
      </c>
      <c r="D8313" t="s">
        <v>9534</v>
      </c>
      <c r="E8313" t="n">
        <v>20</v>
      </c>
      <c r="F8313" t="n">
        <v>3</v>
      </c>
      <c r="G8313" t="n">
        <v>1</v>
      </c>
      <c r="H8313" t="n">
        <v>0</v>
      </c>
      <c r="I8313" s="6" t="n">
        <v>11</v>
      </c>
      <c r="J8313" s="6" t="n">
        <v>510</v>
      </c>
      <c r="K8313" s="7" t="n">
        <v>71.4</v>
      </c>
      <c r="L8313" s="7" t="n">
        <v>6.49</v>
      </c>
      <c r="M8313" s="6" t="n">
        <v>46</v>
      </c>
    </row>
    <row r="8314">
      <c r="A8314" t="s">
        <v>9566</v>
      </c>
      <c r="B8314" t="s">
        <v>39</v>
      </c>
      <c r="C8314" t="s">
        <v>9339</v>
      </c>
      <c r="D8314" t="s">
        <v>9534</v>
      </c>
      <c r="E8314" t="n">
        <v>20</v>
      </c>
      <c r="F8314" t="n">
        <v>3</v>
      </c>
      <c r="G8314" t="n">
        <v>1</v>
      </c>
      <c r="H8314" t="n">
        <v>0</v>
      </c>
      <c r="I8314" s="6" t="n">
        <v>6</v>
      </c>
      <c r="J8314" s="6" t="n">
        <v>190</v>
      </c>
      <c r="K8314" s="7" t="n">
        <v>9.5</v>
      </c>
      <c r="L8314" s="7" t="n">
        <v>1.58</v>
      </c>
      <c r="M8314" s="6" t="n">
        <v>32</v>
      </c>
    </row>
    <row r="8315">
      <c r="A8315" t="s">
        <v>9567</v>
      </c>
      <c r="B8315" t="s">
        <v>39</v>
      </c>
      <c r="C8315" t="s">
        <v>9339</v>
      </c>
      <c r="D8315" t="s">
        <v>9534</v>
      </c>
      <c r="E8315" t="n">
        <v>20</v>
      </c>
      <c r="F8315" t="n">
        <v>3</v>
      </c>
      <c r="G8315" t="n">
        <v>1</v>
      </c>
      <c r="H8315" t="n">
        <v>0</v>
      </c>
      <c r="I8315" s="6" t="n">
        <v>4</v>
      </c>
      <c r="J8315" s="6" t="n">
        <v>180</v>
      </c>
      <c r="K8315" s="7" t="n">
        <v>19.8</v>
      </c>
      <c r="L8315" s="7" t="n">
        <v>4.95</v>
      </c>
      <c r="M8315" s="6" t="n">
        <v>45</v>
      </c>
    </row>
    <row r="8316">
      <c r="A8316" t="s">
        <v>9568</v>
      </c>
      <c r="B8316" t="s">
        <v>39</v>
      </c>
      <c r="C8316" t="s">
        <v>9339</v>
      </c>
      <c r="D8316" t="s">
        <v>9534</v>
      </c>
      <c r="E8316" t="n">
        <v>20</v>
      </c>
      <c r="F8316" t="n">
        <v>3</v>
      </c>
      <c r="G8316" t="n">
        <v>1</v>
      </c>
      <c r="H8316" t="n">
        <v>0</v>
      </c>
      <c r="I8316" s="6" t="n">
        <v>12</v>
      </c>
      <c r="J8316" s="6" t="n">
        <v>1203</v>
      </c>
      <c r="K8316" s="7" t="n">
        <v>156.39</v>
      </c>
      <c r="L8316" s="7" t="n">
        <v>13.03</v>
      </c>
      <c r="M8316" s="6" t="n">
        <v>100</v>
      </c>
    </row>
    <row r="8317">
      <c r="A8317" t="s">
        <v>9569</v>
      </c>
      <c r="B8317" t="s">
        <v>39</v>
      </c>
      <c r="C8317" t="s">
        <v>9339</v>
      </c>
      <c r="D8317" t="s">
        <v>9534</v>
      </c>
      <c r="E8317" t="n">
        <v>20</v>
      </c>
      <c r="F8317" t="n">
        <v>3</v>
      </c>
      <c r="G8317" t="n">
        <v>1</v>
      </c>
      <c r="H8317" t="n">
        <v>0</v>
      </c>
      <c r="I8317" s="6" t="n">
        <v>20</v>
      </c>
      <c r="J8317" s="6" t="n">
        <v>1380</v>
      </c>
      <c r="K8317" s="7" t="n">
        <v>386.4</v>
      </c>
      <c r="L8317" s="7" t="n">
        <v>19.32</v>
      </c>
      <c r="M8317" s="6" t="n">
        <v>69</v>
      </c>
    </row>
    <row r="8318">
      <c r="A8318" t="s">
        <v>9570</v>
      </c>
      <c r="B8318" t="s">
        <v>39</v>
      </c>
      <c r="C8318" t="s">
        <v>9339</v>
      </c>
      <c r="D8318" t="s">
        <v>9534</v>
      </c>
      <c r="E8318" t="n">
        <v>20</v>
      </c>
      <c r="F8318" t="n">
        <v>3</v>
      </c>
      <c r="G8318" t="n">
        <v>1</v>
      </c>
      <c r="H8318" t="n">
        <v>0</v>
      </c>
      <c r="I8318" s="6" t="n">
        <v>3</v>
      </c>
      <c r="J8318" s="6" t="n">
        <v>470</v>
      </c>
      <c r="K8318" s="7" t="n">
        <v>32.9</v>
      </c>
      <c r="L8318" s="7" t="n">
        <v>10.97</v>
      </c>
      <c r="M8318" s="6" t="n">
        <v>157</v>
      </c>
    </row>
    <row r="8319">
      <c r="A8319" t="s">
        <v>9571</v>
      </c>
      <c r="B8319" t="s">
        <v>39</v>
      </c>
      <c r="C8319" t="s">
        <v>9339</v>
      </c>
      <c r="D8319" t="s">
        <v>9534</v>
      </c>
      <c r="E8319" t="n">
        <v>20</v>
      </c>
      <c r="F8319" t="n">
        <v>3</v>
      </c>
      <c r="G8319" t="n">
        <v>1</v>
      </c>
      <c r="H8319" t="n">
        <v>0</v>
      </c>
      <c r="I8319" s="6" t="n">
        <v>1</v>
      </c>
      <c r="J8319" s="6" t="n">
        <v>20</v>
      </c>
      <c r="K8319" s="7" t="n">
        <v>10.4</v>
      </c>
      <c r="L8319" s="7" t="n">
        <v>10.4</v>
      </c>
      <c r="M8319" s="6" t="n">
        <v>20</v>
      </c>
    </row>
    <row r="8320">
      <c r="A8320" t="s">
        <v>9572</v>
      </c>
      <c r="B8320" t="s">
        <v>39</v>
      </c>
      <c r="C8320" t="s">
        <v>9339</v>
      </c>
      <c r="D8320" t="s">
        <v>9534</v>
      </c>
      <c r="E8320" t="n">
        <v>20</v>
      </c>
      <c r="F8320" t="n">
        <v>3</v>
      </c>
      <c r="G8320" t="n">
        <v>1</v>
      </c>
      <c r="H8320" t="n">
        <v>0</v>
      </c>
      <c r="I8320" s="6" t="n">
        <v>2</v>
      </c>
      <c r="J8320" s="6" t="n">
        <v>21</v>
      </c>
      <c r="K8320" s="7" t="n">
        <v>2.52</v>
      </c>
      <c r="L8320" s="7" t="n">
        <v>1.26</v>
      </c>
      <c r="M8320" s="6" t="n">
        <v>10</v>
      </c>
    </row>
    <row r="8321">
      <c r="A8321" t="s">
        <v>9573</v>
      </c>
      <c r="B8321" t="s">
        <v>39</v>
      </c>
      <c r="C8321" t="s">
        <v>9339</v>
      </c>
      <c r="D8321" t="s">
        <v>9534</v>
      </c>
      <c r="E8321" t="n">
        <v>20</v>
      </c>
      <c r="F8321" t="n">
        <v>3</v>
      </c>
      <c r="G8321" t="n">
        <v>1</v>
      </c>
      <c r="H8321" t="n">
        <v>0</v>
      </c>
      <c r="I8321" s="6" t="n">
        <v>1</v>
      </c>
      <c r="J8321" s="6" t="n">
        <v>40</v>
      </c>
      <c r="K8321" s="7" t="n">
        <v>4</v>
      </c>
      <c r="L8321" s="7" t="n">
        <v>4</v>
      </c>
      <c r="M8321" s="6" t="n">
        <v>40</v>
      </c>
    </row>
    <row r="8322">
      <c r="A8322" t="s">
        <v>9574</v>
      </c>
      <c r="B8322" t="s">
        <v>39</v>
      </c>
      <c r="C8322" t="s">
        <v>9339</v>
      </c>
      <c r="D8322" t="s">
        <v>9534</v>
      </c>
      <c r="E8322" t="n">
        <v>20</v>
      </c>
      <c r="F8322" t="n">
        <v>3</v>
      </c>
      <c r="G8322" t="n">
        <v>1</v>
      </c>
      <c r="H8322" t="n">
        <v>0</v>
      </c>
      <c r="I8322" s="6" t="n">
        <v>1</v>
      </c>
      <c r="J8322" s="6" t="n">
        <v>10</v>
      </c>
      <c r="K8322" s="7" t="n">
        <v>1.6</v>
      </c>
      <c r="L8322" s="7" t="n">
        <v>1.6</v>
      </c>
      <c r="M8322" s="6" t="n">
        <v>10</v>
      </c>
    </row>
    <row r="8323">
      <c r="A8323" t="s">
        <v>9575</v>
      </c>
      <c r="B8323" t="s">
        <v>39</v>
      </c>
      <c r="C8323" t="s">
        <v>9339</v>
      </c>
      <c r="D8323" t="s">
        <v>9534</v>
      </c>
      <c r="E8323" t="n">
        <v>20</v>
      </c>
      <c r="F8323" t="n">
        <v>3</v>
      </c>
      <c r="G8323" t="n">
        <v>1</v>
      </c>
      <c r="H8323" t="n">
        <v>0</v>
      </c>
      <c r="I8323" s="6" t="n">
        <v>2</v>
      </c>
      <c r="J8323" s="6" t="n">
        <v>22</v>
      </c>
      <c r="K8323" s="7" t="n">
        <v>9.24</v>
      </c>
      <c r="L8323" s="7" t="n">
        <v>4.62</v>
      </c>
      <c r="M8323" s="6" t="n">
        <v>11</v>
      </c>
    </row>
    <row r="8324">
      <c r="A8324" t="s">
        <v>9576</v>
      </c>
      <c r="B8324" t="s">
        <v>39</v>
      </c>
      <c r="C8324" t="s">
        <v>9339</v>
      </c>
      <c r="D8324" t="s">
        <v>9534</v>
      </c>
      <c r="E8324" t="n">
        <v>20</v>
      </c>
      <c r="F8324" t="n">
        <v>3</v>
      </c>
      <c r="G8324" t="n">
        <v>1</v>
      </c>
      <c r="H8324" t="n">
        <v>0</v>
      </c>
      <c r="I8324" s="6" t="n">
        <v>1</v>
      </c>
      <c r="J8324" s="6" t="n">
        <v>30</v>
      </c>
      <c r="K8324" s="7" t="n">
        <v>2.4</v>
      </c>
      <c r="L8324" s="7" t="n">
        <v>2.4</v>
      </c>
      <c r="M8324" s="6" t="n">
        <v>30</v>
      </c>
    </row>
    <row r="8325">
      <c r="A8325" t="s">
        <v>9577</v>
      </c>
      <c r="B8325" t="s">
        <v>39</v>
      </c>
      <c r="C8325" t="s">
        <v>9339</v>
      </c>
      <c r="D8325" t="s">
        <v>9534</v>
      </c>
      <c r="E8325" t="n">
        <v>20</v>
      </c>
      <c r="F8325" t="n">
        <v>3</v>
      </c>
      <c r="G8325" t="n">
        <v>1</v>
      </c>
      <c r="H8325" t="n">
        <v>0</v>
      </c>
      <c r="I8325" s="6" t="n">
        <v>2</v>
      </c>
      <c r="J8325" s="6" t="n">
        <v>60</v>
      </c>
      <c r="K8325" s="7" t="n">
        <v>5.4</v>
      </c>
      <c r="L8325" s="7" t="n">
        <v>2.7</v>
      </c>
      <c r="M8325" s="6" t="n">
        <v>30</v>
      </c>
    </row>
    <row r="8326">
      <c r="A8326" t="s">
        <v>9578</v>
      </c>
      <c r="B8326" t="s">
        <v>39</v>
      </c>
      <c r="C8326" t="s">
        <v>9339</v>
      </c>
      <c r="D8326" t="s">
        <v>9534</v>
      </c>
      <c r="E8326" t="n">
        <v>20</v>
      </c>
      <c r="F8326" t="n">
        <v>3</v>
      </c>
      <c r="G8326" t="n">
        <v>1</v>
      </c>
      <c r="H8326" t="n">
        <v>0</v>
      </c>
      <c r="I8326" s="6" t="n">
        <v>1</v>
      </c>
      <c r="J8326" s="6" t="n">
        <v>16</v>
      </c>
      <c r="K8326" s="7" t="n">
        <v>1.6</v>
      </c>
      <c r="L8326" s="7" t="n">
        <v>1.6</v>
      </c>
      <c r="M8326" s="6" t="n">
        <v>16</v>
      </c>
    </row>
    <row r="8327">
      <c r="A8327" t="s">
        <v>9579</v>
      </c>
      <c r="B8327" t="s">
        <v>39</v>
      </c>
      <c r="C8327" t="s">
        <v>9339</v>
      </c>
      <c r="D8327" t="s">
        <v>9534</v>
      </c>
      <c r="E8327" t="n">
        <v>20</v>
      </c>
      <c r="F8327" t="n">
        <v>3</v>
      </c>
      <c r="G8327" t="n">
        <v>1</v>
      </c>
      <c r="H8327" t="n">
        <v>0</v>
      </c>
      <c r="I8327" s="6" t="n">
        <v>3</v>
      </c>
      <c r="J8327" s="6" t="n">
        <v>31</v>
      </c>
      <c r="K8327" s="7" t="n">
        <v>32.24</v>
      </c>
      <c r="L8327" s="7" t="n">
        <v>10.75</v>
      </c>
      <c r="M8327" s="6" t="n">
        <v>10</v>
      </c>
    </row>
    <row r="8328">
      <c r="A8328" t="s">
        <v>9580</v>
      </c>
      <c r="B8328" t="s">
        <v>39</v>
      </c>
      <c r="C8328" t="s">
        <v>9339</v>
      </c>
      <c r="D8328" t="s">
        <v>9534</v>
      </c>
      <c r="E8328" t="n">
        <v>20</v>
      </c>
      <c r="F8328" t="n">
        <v>3</v>
      </c>
      <c r="G8328" t="n">
        <v>1</v>
      </c>
      <c r="H8328" t="n">
        <v>0</v>
      </c>
      <c r="I8328" s="6" t="n">
        <v>2</v>
      </c>
      <c r="J8328" s="6" t="n">
        <v>60</v>
      </c>
      <c r="K8328" s="7" t="n">
        <v>170</v>
      </c>
      <c r="L8328" s="7" t="n">
        <v>85</v>
      </c>
      <c r="M8328" s="6" t="n">
        <v>30</v>
      </c>
    </row>
    <row r="8329">
      <c r="A8329" t="s">
        <v>9581</v>
      </c>
      <c r="B8329" t="s">
        <v>39</v>
      </c>
      <c r="C8329" t="s">
        <v>9339</v>
      </c>
      <c r="D8329" t="s">
        <v>9534</v>
      </c>
      <c r="E8329" t="n">
        <v>20</v>
      </c>
      <c r="F8329" t="n">
        <v>3</v>
      </c>
      <c r="G8329" t="n">
        <v>1</v>
      </c>
      <c r="H8329" t="n">
        <v>0</v>
      </c>
      <c r="I8329" s="6" t="n">
        <v>1</v>
      </c>
      <c r="J8329" s="6" t="n">
        <v>28</v>
      </c>
      <c r="K8329" s="7" t="n">
        <v>5.6</v>
      </c>
      <c r="L8329" s="7" t="n">
        <v>5.6</v>
      </c>
      <c r="M8329" s="6" t="n">
        <v>28</v>
      </c>
    </row>
    <row r="8330">
      <c r="A8330" t="s">
        <v>9582</v>
      </c>
      <c r="B8330" t="s">
        <v>39</v>
      </c>
      <c r="C8330" t="s">
        <v>9339</v>
      </c>
      <c r="D8330" t="s">
        <v>9534</v>
      </c>
      <c r="E8330" t="n">
        <v>20</v>
      </c>
      <c r="F8330" t="n">
        <v>3</v>
      </c>
      <c r="G8330" t="n">
        <v>1</v>
      </c>
      <c r="H8330" t="n">
        <v>0</v>
      </c>
      <c r="I8330" s="6" t="n">
        <v>475</v>
      </c>
      <c r="J8330" s="6" t="n">
        <v>15805</v>
      </c>
      <c r="K8330" s="7" t="n">
        <v>15542.01</v>
      </c>
      <c r="L8330" s="7" t="n">
        <v>32.72</v>
      </c>
      <c r="M8330" s="6" t="n">
        <v>33</v>
      </c>
    </row>
    <row r="8331">
      <c r="A8331" t="s">
        <v>9583</v>
      </c>
      <c r="B8331" t="s">
        <v>39</v>
      </c>
      <c r="C8331" t="s">
        <v>9339</v>
      </c>
      <c r="D8331" t="s">
        <v>9534</v>
      </c>
      <c r="E8331" t="n">
        <v>20</v>
      </c>
      <c r="F8331" t="n">
        <v>3</v>
      </c>
      <c r="G8331" t="n">
        <v>1</v>
      </c>
      <c r="H8331" t="n">
        <v>0</v>
      </c>
      <c r="I8331" s="6" t="n">
        <v>185</v>
      </c>
      <c r="J8331" s="6" t="n">
        <v>4313</v>
      </c>
      <c r="K8331" s="7" t="n">
        <v>11550.37</v>
      </c>
      <c r="L8331" s="7" t="n">
        <v>62.43</v>
      </c>
      <c r="M8331" s="6" t="n">
        <v>23</v>
      </c>
    </row>
    <row r="8332">
      <c r="A8332" t="s">
        <v>9584</v>
      </c>
      <c r="B8332" t="s">
        <v>39</v>
      </c>
      <c r="C8332" t="s">
        <v>9339</v>
      </c>
      <c r="D8332" t="s">
        <v>9534</v>
      </c>
      <c r="E8332" t="n">
        <v>20</v>
      </c>
      <c r="F8332" t="n">
        <v>3</v>
      </c>
      <c r="G8332" t="n">
        <v>1</v>
      </c>
      <c r="H8332" t="n">
        <v>0</v>
      </c>
      <c r="I8332" s="6" t="n">
        <v>771</v>
      </c>
      <c r="J8332" s="6" t="n">
        <v>17427</v>
      </c>
      <c r="K8332" s="7" t="n">
        <v>7260.1</v>
      </c>
      <c r="L8332" s="7" t="n">
        <v>9.42</v>
      </c>
      <c r="M8332" s="6" t="n">
        <v>23</v>
      </c>
    </row>
    <row r="8333">
      <c r="A8333" t="s">
        <v>9585</v>
      </c>
      <c r="B8333" t="s">
        <v>39</v>
      </c>
      <c r="C8333" t="s">
        <v>9339</v>
      </c>
      <c r="D8333" t="s">
        <v>9534</v>
      </c>
      <c r="E8333" t="n">
        <v>20</v>
      </c>
      <c r="F8333" t="n">
        <v>3</v>
      </c>
      <c r="G8333" t="n">
        <v>1</v>
      </c>
      <c r="H8333" t="n">
        <v>0</v>
      </c>
      <c r="I8333" s="6" t="n">
        <v>535</v>
      </c>
      <c r="J8333" s="6" t="n">
        <v>13375</v>
      </c>
      <c r="K8333" s="7" t="n">
        <v>5714.68</v>
      </c>
      <c r="L8333" s="7" t="n">
        <v>10.68</v>
      </c>
      <c r="M8333" s="6" t="n">
        <v>25</v>
      </c>
    </row>
    <row r="8334">
      <c r="A8334" t="s">
        <v>9586</v>
      </c>
      <c r="B8334" t="s">
        <v>39</v>
      </c>
      <c r="C8334" t="s">
        <v>9339</v>
      </c>
      <c r="D8334" t="s">
        <v>9534</v>
      </c>
      <c r="E8334" t="n">
        <v>20</v>
      </c>
      <c r="F8334" t="n">
        <v>3</v>
      </c>
      <c r="G8334" t="n">
        <v>1</v>
      </c>
      <c r="H8334" t="n">
        <v>0</v>
      </c>
      <c r="I8334" s="6" t="n">
        <v>4</v>
      </c>
      <c r="J8334" s="6" t="n">
        <v>122</v>
      </c>
      <c r="K8334" s="7" t="n">
        <v>26.84</v>
      </c>
      <c r="L8334" s="7" t="n">
        <v>6.71</v>
      </c>
      <c r="M8334" s="6" t="n">
        <v>30</v>
      </c>
    </row>
    <row r="8335">
      <c r="A8335" t="s">
        <v>9587</v>
      </c>
      <c r="B8335" t="s">
        <v>39</v>
      </c>
      <c r="C8335" t="s">
        <v>9339</v>
      </c>
      <c r="D8335" t="s">
        <v>9534</v>
      </c>
      <c r="E8335" t="n">
        <v>20</v>
      </c>
      <c r="F8335" t="n">
        <v>3</v>
      </c>
      <c r="G8335" t="n">
        <v>1</v>
      </c>
      <c r="H8335" t="n">
        <v>0</v>
      </c>
      <c r="I8335" s="6" t="n">
        <v>1</v>
      </c>
      <c r="J8335" s="6" t="n">
        <v>50</v>
      </c>
      <c r="K8335" s="7" t="n">
        <v>42.5</v>
      </c>
      <c r="L8335" s="7" t="n">
        <v>42.5</v>
      </c>
      <c r="M8335" s="6" t="n">
        <v>50</v>
      </c>
    </row>
    <row r="8336">
      <c r="A8336" t="s">
        <v>9588</v>
      </c>
      <c r="B8336" t="s">
        <v>39</v>
      </c>
      <c r="C8336" t="s">
        <v>9339</v>
      </c>
      <c r="D8336" t="s">
        <v>9534</v>
      </c>
      <c r="E8336" t="n">
        <v>20</v>
      </c>
      <c r="F8336" t="n">
        <v>3</v>
      </c>
      <c r="G8336" t="n">
        <v>1</v>
      </c>
      <c r="H8336" t="n">
        <v>0</v>
      </c>
      <c r="I8336" s="6" t="n">
        <v>1</v>
      </c>
      <c r="J8336" s="6" t="n">
        <v>50</v>
      </c>
      <c r="K8336" s="7" t="n">
        <v>52.5</v>
      </c>
      <c r="L8336" s="7" t="n">
        <v>52.5</v>
      </c>
      <c r="M8336" s="6" t="n">
        <v>50</v>
      </c>
    </row>
    <row r="8337">
      <c r="A8337" t="s">
        <v>9589</v>
      </c>
      <c r="B8337" t="s">
        <v>39</v>
      </c>
      <c r="C8337" t="s">
        <v>9339</v>
      </c>
      <c r="D8337" t="s">
        <v>9534</v>
      </c>
      <c r="E8337" t="n">
        <v>20</v>
      </c>
      <c r="F8337" t="n">
        <v>3</v>
      </c>
      <c r="G8337" t="n">
        <v>1</v>
      </c>
      <c r="H8337" t="n">
        <v>0</v>
      </c>
      <c r="I8337" s="6" t="n">
        <v>19</v>
      </c>
      <c r="J8337" s="6" t="n">
        <v>130</v>
      </c>
      <c r="K8337" s="7" t="n">
        <v>76.7</v>
      </c>
      <c r="L8337" s="7" t="n">
        <v>4.04</v>
      </c>
      <c r="M8337" s="6" t="n">
        <v>7</v>
      </c>
    </row>
    <row r="8338">
      <c r="A8338" t="s">
        <v>9590</v>
      </c>
      <c r="B8338" t="s">
        <v>39</v>
      </c>
      <c r="C8338" t="s">
        <v>9339</v>
      </c>
      <c r="D8338" t="s">
        <v>9534</v>
      </c>
      <c r="E8338" t="n">
        <v>20</v>
      </c>
      <c r="F8338" t="n">
        <v>3</v>
      </c>
      <c r="G8338" t="n">
        <v>1</v>
      </c>
      <c r="H8338" t="n">
        <v>0</v>
      </c>
      <c r="I8338" s="6" t="n">
        <v>7</v>
      </c>
      <c r="J8338" s="6" t="n">
        <v>137</v>
      </c>
      <c r="K8338" s="7" t="n">
        <v>91.79</v>
      </c>
      <c r="L8338" s="7" t="n">
        <v>13.11</v>
      </c>
      <c r="M8338" s="6" t="n">
        <v>20</v>
      </c>
    </row>
    <row r="8339">
      <c r="A8339" t="s">
        <v>9591</v>
      </c>
      <c r="B8339" t="s">
        <v>39</v>
      </c>
      <c r="C8339" t="s">
        <v>9339</v>
      </c>
      <c r="D8339" t="s">
        <v>9534</v>
      </c>
      <c r="E8339" t="n">
        <v>20</v>
      </c>
      <c r="F8339" t="n">
        <v>3</v>
      </c>
      <c r="G8339" t="n">
        <v>1</v>
      </c>
      <c r="H8339" t="n">
        <v>0</v>
      </c>
      <c r="I8339" s="6" t="n">
        <v>1</v>
      </c>
      <c r="J8339" s="6" t="n">
        <v>10</v>
      </c>
      <c r="K8339" s="7" t="n">
        <v>2.1</v>
      </c>
      <c r="L8339" s="7" t="n">
        <v>2.1</v>
      </c>
      <c r="M8339" s="6" t="n">
        <v>10</v>
      </c>
    </row>
    <row r="8340">
      <c r="A8340" t="s">
        <v>9592</v>
      </c>
      <c r="B8340" t="s">
        <v>39</v>
      </c>
      <c r="C8340" t="s">
        <v>9339</v>
      </c>
      <c r="D8340" t="s">
        <v>9534</v>
      </c>
      <c r="E8340" t="n">
        <v>20</v>
      </c>
      <c r="F8340" t="n">
        <v>3</v>
      </c>
      <c r="G8340" t="n">
        <v>1</v>
      </c>
      <c r="H8340" t="n">
        <v>0</v>
      </c>
      <c r="I8340" s="6" t="n">
        <v>3</v>
      </c>
      <c r="J8340" s="6" t="n">
        <v>110</v>
      </c>
      <c r="K8340" s="7" t="n">
        <v>28.6</v>
      </c>
      <c r="L8340" s="7" t="n">
        <v>9.53</v>
      </c>
      <c r="M8340" s="6" t="n">
        <v>37</v>
      </c>
    </row>
    <row r="8341">
      <c r="A8341" t="s">
        <v>9593</v>
      </c>
      <c r="B8341" t="s">
        <v>39</v>
      </c>
      <c r="C8341" t="s">
        <v>9339</v>
      </c>
      <c r="D8341" t="s">
        <v>9534</v>
      </c>
      <c r="E8341" t="n">
        <v>20</v>
      </c>
      <c r="F8341" t="n">
        <v>3</v>
      </c>
      <c r="G8341" t="n">
        <v>1</v>
      </c>
      <c r="H8341" t="n">
        <v>0</v>
      </c>
      <c r="I8341" s="6" t="n">
        <v>1</v>
      </c>
      <c r="J8341" s="6" t="n">
        <v>40</v>
      </c>
      <c r="K8341" s="7" t="n">
        <v>15.6</v>
      </c>
      <c r="L8341" s="7" t="n">
        <v>15.6</v>
      </c>
      <c r="M8341" s="6" t="n">
        <v>40</v>
      </c>
    </row>
    <row r="8342">
      <c r="A8342" t="s">
        <v>9594</v>
      </c>
      <c r="B8342" t="s">
        <v>39</v>
      </c>
      <c r="C8342" t="s">
        <v>9339</v>
      </c>
      <c r="D8342" t="s">
        <v>9534</v>
      </c>
      <c r="E8342" t="n">
        <v>20</v>
      </c>
      <c r="F8342" t="n">
        <v>3</v>
      </c>
      <c r="G8342" t="n">
        <v>1</v>
      </c>
      <c r="H8342" t="n">
        <v>0</v>
      </c>
      <c r="I8342" s="6" t="n">
        <v>1</v>
      </c>
      <c r="J8342" s="6" t="n">
        <v>30</v>
      </c>
      <c r="K8342" s="7" t="n">
        <v>4.8</v>
      </c>
      <c r="L8342" s="7" t="n">
        <v>4.8</v>
      </c>
      <c r="M8342" s="6" t="n">
        <v>30</v>
      </c>
    </row>
    <row r="8343">
      <c r="A8343" t="s">
        <v>9595</v>
      </c>
      <c r="B8343" t="s">
        <v>39</v>
      </c>
      <c r="C8343" t="s">
        <v>9339</v>
      </c>
      <c r="D8343" t="s">
        <v>9534</v>
      </c>
      <c r="E8343" t="n">
        <v>20</v>
      </c>
      <c r="F8343" t="n">
        <v>3</v>
      </c>
      <c r="G8343" t="n">
        <v>1</v>
      </c>
      <c r="H8343" t="n">
        <v>0</v>
      </c>
      <c r="I8343" s="6" t="n">
        <v>1</v>
      </c>
      <c r="J8343" s="6" t="n">
        <v>10</v>
      </c>
      <c r="K8343" s="7" t="n">
        <v>1.3</v>
      </c>
      <c r="L8343" s="7" t="n">
        <v>1.3</v>
      </c>
      <c r="M8343" s="6" t="n">
        <v>10</v>
      </c>
    </row>
    <row r="8344">
      <c r="A8344" t="s">
        <v>9596</v>
      </c>
      <c r="B8344" t="s">
        <v>39</v>
      </c>
      <c r="C8344" t="s">
        <v>9339</v>
      </c>
      <c r="D8344" t="s">
        <v>9534</v>
      </c>
      <c r="E8344" t="n">
        <v>20</v>
      </c>
      <c r="F8344" t="n">
        <v>3</v>
      </c>
      <c r="G8344" t="n">
        <v>1</v>
      </c>
      <c r="H8344" t="n">
        <v>0</v>
      </c>
      <c r="I8344" s="6" t="n">
        <v>1</v>
      </c>
      <c r="J8344" s="6" t="n">
        <v>20</v>
      </c>
      <c r="K8344" s="7" t="n">
        <v>10.2</v>
      </c>
      <c r="L8344" s="7" t="n">
        <v>10.2</v>
      </c>
      <c r="M8344" s="6" t="n">
        <v>20</v>
      </c>
    </row>
    <row r="8345">
      <c r="A8345" t="s">
        <v>9597</v>
      </c>
      <c r="B8345" t="s">
        <v>39</v>
      </c>
      <c r="C8345" t="s">
        <v>9339</v>
      </c>
      <c r="D8345" t="s">
        <v>9534</v>
      </c>
      <c r="E8345" t="n">
        <v>20</v>
      </c>
      <c r="F8345" t="n">
        <v>3</v>
      </c>
      <c r="G8345" t="n">
        <v>1</v>
      </c>
      <c r="H8345" t="n">
        <v>0</v>
      </c>
      <c r="I8345" s="6" t="n">
        <v>1</v>
      </c>
      <c r="J8345" s="6" t="n">
        <v>1</v>
      </c>
      <c r="K8345" s="7" t="n">
        <v>0.63</v>
      </c>
      <c r="L8345" s="7" t="n">
        <v>0.63</v>
      </c>
      <c r="M8345" s="6" t="n">
        <v>1</v>
      </c>
    </row>
    <row r="8346">
      <c r="A8346" t="s">
        <v>9598</v>
      </c>
      <c r="B8346" t="s">
        <v>39</v>
      </c>
      <c r="C8346" t="s">
        <v>9339</v>
      </c>
      <c r="D8346" t="s">
        <v>9534</v>
      </c>
      <c r="E8346" t="n">
        <v>20</v>
      </c>
      <c r="F8346" t="n">
        <v>3</v>
      </c>
      <c r="G8346" t="n">
        <v>1</v>
      </c>
      <c r="H8346" t="n">
        <v>0</v>
      </c>
      <c r="I8346" s="6" t="n">
        <v>2</v>
      </c>
      <c r="J8346" s="6" t="n">
        <v>20</v>
      </c>
      <c r="K8346" s="7" t="n">
        <v>17.6</v>
      </c>
      <c r="L8346" s="7" t="n">
        <v>8.8</v>
      </c>
      <c r="M8346" s="6" t="n">
        <v>10</v>
      </c>
    </row>
    <row r="8347">
      <c r="A8347" t="s">
        <v>9599</v>
      </c>
      <c r="B8347" t="s">
        <v>39</v>
      </c>
      <c r="C8347" t="s">
        <v>9339</v>
      </c>
      <c r="D8347" t="s">
        <v>9534</v>
      </c>
      <c r="E8347" t="n">
        <v>20</v>
      </c>
      <c r="F8347" t="n">
        <v>3</v>
      </c>
      <c r="G8347" t="n">
        <v>1</v>
      </c>
      <c r="H8347" t="n">
        <v>0</v>
      </c>
      <c r="I8347" s="6" t="n">
        <v>6</v>
      </c>
      <c r="J8347" s="6" t="n">
        <v>400</v>
      </c>
      <c r="K8347" s="7" t="n">
        <v>36</v>
      </c>
      <c r="L8347" s="7" t="n">
        <v>6</v>
      </c>
      <c r="M8347" s="6" t="n">
        <v>67</v>
      </c>
    </row>
    <row r="8348">
      <c r="A8348" t="s">
        <v>9600</v>
      </c>
      <c r="B8348" t="s">
        <v>39</v>
      </c>
      <c r="C8348" t="s">
        <v>9339</v>
      </c>
      <c r="D8348" t="s">
        <v>9534</v>
      </c>
      <c r="E8348" t="n">
        <v>20</v>
      </c>
      <c r="F8348" t="n">
        <v>3</v>
      </c>
      <c r="G8348" t="n">
        <v>1</v>
      </c>
      <c r="H8348" t="n">
        <v>0</v>
      </c>
      <c r="I8348" s="6" t="n">
        <v>1</v>
      </c>
      <c r="J8348" s="6" t="n">
        <v>28</v>
      </c>
      <c r="K8348" s="7" t="n">
        <v>5.32</v>
      </c>
      <c r="L8348" s="7" t="n">
        <v>5.32</v>
      </c>
      <c r="M8348" s="6" t="n">
        <v>28</v>
      </c>
    </row>
    <row r="8349">
      <c r="A8349" t="s">
        <v>9601</v>
      </c>
      <c r="B8349" t="s">
        <v>39</v>
      </c>
      <c r="C8349" t="s">
        <v>9339</v>
      </c>
      <c r="D8349" t="s">
        <v>9534</v>
      </c>
      <c r="E8349" t="n">
        <v>20</v>
      </c>
      <c r="F8349" t="n">
        <v>3</v>
      </c>
      <c r="G8349" t="n">
        <v>1</v>
      </c>
      <c r="H8349" t="n">
        <v>0</v>
      </c>
      <c r="I8349" s="6" t="n">
        <v>1</v>
      </c>
      <c r="J8349" s="6" t="n">
        <v>25</v>
      </c>
      <c r="K8349" s="7" t="n">
        <v>12.75</v>
      </c>
      <c r="L8349" s="7" t="n">
        <v>12.75</v>
      </c>
      <c r="M8349" s="6" t="n">
        <v>25</v>
      </c>
    </row>
    <row r="8350">
      <c r="A8350" t="s">
        <v>9602</v>
      </c>
      <c r="B8350" t="s">
        <v>39</v>
      </c>
      <c r="C8350" t="s">
        <v>9339</v>
      </c>
      <c r="D8350" t="s">
        <v>9534</v>
      </c>
      <c r="E8350" t="n">
        <v>20</v>
      </c>
      <c r="F8350" t="n">
        <v>3</v>
      </c>
      <c r="G8350" t="n">
        <v>1</v>
      </c>
      <c r="H8350" t="n">
        <v>0</v>
      </c>
      <c r="I8350" s="6" t="n">
        <v>1</v>
      </c>
      <c r="J8350" s="6" t="n">
        <v>25</v>
      </c>
      <c r="K8350" s="7" t="n">
        <v>16.75</v>
      </c>
      <c r="L8350" s="7" t="n">
        <v>16.75</v>
      </c>
      <c r="M8350" s="6" t="n">
        <v>25</v>
      </c>
    </row>
    <row r="8351">
      <c r="A8351" t="s">
        <v>9603</v>
      </c>
      <c r="B8351" t="s">
        <v>39</v>
      </c>
      <c r="C8351" t="s">
        <v>9339</v>
      </c>
      <c r="D8351" t="s">
        <v>9534</v>
      </c>
      <c r="E8351" t="n">
        <v>20</v>
      </c>
      <c r="F8351" t="n">
        <v>3</v>
      </c>
      <c r="G8351" t="n">
        <v>1</v>
      </c>
      <c r="H8351" t="n">
        <v>0</v>
      </c>
      <c r="I8351" s="6" t="n">
        <v>1</v>
      </c>
      <c r="J8351" s="6" t="n">
        <v>2</v>
      </c>
      <c r="K8351" s="7" t="n">
        <v>1.16</v>
      </c>
      <c r="L8351" s="7" t="n">
        <v>1.16</v>
      </c>
      <c r="M8351" s="6" t="n">
        <v>2</v>
      </c>
    </row>
    <row r="8352">
      <c r="A8352" t="s">
        <v>9604</v>
      </c>
      <c r="B8352" t="s">
        <v>39</v>
      </c>
      <c r="C8352" t="s">
        <v>9339</v>
      </c>
      <c r="D8352" t="s">
        <v>9534</v>
      </c>
      <c r="E8352" t="n">
        <v>20</v>
      </c>
      <c r="F8352" t="n">
        <v>3</v>
      </c>
      <c r="G8352" t="n">
        <v>1</v>
      </c>
      <c r="H8352" t="n">
        <v>0</v>
      </c>
      <c r="I8352" s="6" t="n">
        <v>11</v>
      </c>
      <c r="J8352" s="6" t="n">
        <v>235</v>
      </c>
      <c r="K8352" s="7" t="n">
        <v>25.85</v>
      </c>
      <c r="L8352" s="7" t="n">
        <v>2.35</v>
      </c>
      <c r="M8352" s="6" t="n">
        <v>21</v>
      </c>
    </row>
    <row r="8353">
      <c r="A8353" t="s">
        <v>9605</v>
      </c>
      <c r="B8353" t="s">
        <v>39</v>
      </c>
      <c r="C8353" t="s">
        <v>9339</v>
      </c>
      <c r="D8353" t="s">
        <v>9534</v>
      </c>
      <c r="E8353" t="n">
        <v>20</v>
      </c>
      <c r="F8353" t="n">
        <v>3</v>
      </c>
      <c r="G8353" t="n">
        <v>1</v>
      </c>
      <c r="H8353" t="n">
        <v>0</v>
      </c>
      <c r="I8353" s="6" t="n">
        <v>5</v>
      </c>
      <c r="J8353" s="6" t="n">
        <v>120</v>
      </c>
      <c r="K8353" s="7" t="n">
        <v>24.7</v>
      </c>
      <c r="L8353" s="7" t="n">
        <v>4.94</v>
      </c>
      <c r="M8353" s="6" t="n">
        <v>24</v>
      </c>
    </row>
    <row r="8354">
      <c r="A8354" t="s">
        <v>9606</v>
      </c>
      <c r="B8354" t="s">
        <v>39</v>
      </c>
      <c r="C8354" t="s">
        <v>9339</v>
      </c>
      <c r="D8354" t="s">
        <v>9534</v>
      </c>
      <c r="E8354" t="n">
        <v>20</v>
      </c>
      <c r="F8354" t="n">
        <v>3</v>
      </c>
      <c r="G8354" t="n">
        <v>1</v>
      </c>
      <c r="H8354" t="n">
        <v>0</v>
      </c>
      <c r="I8354" s="6" t="n">
        <v>1</v>
      </c>
      <c r="J8354" s="6" t="n">
        <v>40</v>
      </c>
      <c r="K8354" s="7" t="n">
        <v>13.6</v>
      </c>
      <c r="L8354" s="7" t="n">
        <v>13.6</v>
      </c>
      <c r="M8354" s="6" t="n">
        <v>40</v>
      </c>
    </row>
    <row r="8355">
      <c r="A8355" t="s">
        <v>9607</v>
      </c>
      <c r="B8355" t="s">
        <v>39</v>
      </c>
      <c r="C8355" t="s">
        <v>9339</v>
      </c>
      <c r="D8355" t="s">
        <v>9534</v>
      </c>
      <c r="E8355" t="n">
        <v>20</v>
      </c>
      <c r="F8355" t="n">
        <v>3</v>
      </c>
      <c r="G8355" t="n">
        <v>1</v>
      </c>
      <c r="H8355" t="n">
        <v>0</v>
      </c>
      <c r="I8355" s="6" t="n">
        <v>5</v>
      </c>
      <c r="J8355" s="6" t="n">
        <v>60</v>
      </c>
      <c r="K8355" s="7" t="n">
        <v>20.4</v>
      </c>
      <c r="L8355" s="7" t="n">
        <v>4.08</v>
      </c>
      <c r="M8355" s="6" t="n">
        <v>12</v>
      </c>
    </row>
    <row r="8356">
      <c r="A8356" t="s">
        <v>9608</v>
      </c>
      <c r="B8356" t="s">
        <v>39</v>
      </c>
      <c r="C8356" t="s">
        <v>9339</v>
      </c>
      <c r="D8356" t="s">
        <v>9534</v>
      </c>
      <c r="E8356" t="n">
        <v>20</v>
      </c>
      <c r="F8356" t="n">
        <v>3</v>
      </c>
      <c r="G8356" t="n">
        <v>1</v>
      </c>
      <c r="H8356" t="n">
        <v>0</v>
      </c>
      <c r="I8356" s="6" t="n">
        <v>9</v>
      </c>
      <c r="J8356" s="6" t="n">
        <v>375</v>
      </c>
      <c r="K8356" s="7" t="n">
        <v>22.5</v>
      </c>
      <c r="L8356" s="7" t="n">
        <v>2.5</v>
      </c>
      <c r="M8356" s="6" t="n">
        <v>42</v>
      </c>
    </row>
    <row r="8357">
      <c r="A8357" t="s">
        <v>9609</v>
      </c>
      <c r="B8357" t="s">
        <v>39</v>
      </c>
      <c r="C8357" t="s">
        <v>9339</v>
      </c>
      <c r="D8357" t="s">
        <v>9534</v>
      </c>
      <c r="E8357" t="n">
        <v>20</v>
      </c>
      <c r="F8357" t="n">
        <v>3</v>
      </c>
      <c r="G8357" t="n">
        <v>1</v>
      </c>
      <c r="H8357" t="n">
        <v>0</v>
      </c>
      <c r="I8357" s="6" t="n">
        <v>1</v>
      </c>
      <c r="J8357" s="6" t="n">
        <v>40</v>
      </c>
      <c r="K8357" s="7" t="n">
        <v>4.8</v>
      </c>
      <c r="L8357" s="7" t="n">
        <v>4.8</v>
      </c>
      <c r="M8357" s="6" t="n">
        <v>40</v>
      </c>
    </row>
    <row r="8358">
      <c r="A8358" t="s">
        <v>9610</v>
      </c>
      <c r="B8358" t="s">
        <v>39</v>
      </c>
      <c r="C8358" t="s">
        <v>9339</v>
      </c>
      <c r="D8358" t="s">
        <v>9534</v>
      </c>
      <c r="E8358" t="n">
        <v>20</v>
      </c>
      <c r="F8358" t="n">
        <v>3</v>
      </c>
      <c r="G8358" t="n">
        <v>1</v>
      </c>
      <c r="H8358" t="n">
        <v>0</v>
      </c>
      <c r="I8358" s="6" t="n">
        <v>3</v>
      </c>
      <c r="J8358" s="6" t="n">
        <v>80</v>
      </c>
      <c r="K8358" s="7" t="n">
        <v>21.6</v>
      </c>
      <c r="L8358" s="7" t="n">
        <v>7.2</v>
      </c>
      <c r="M8358" s="6" t="n">
        <v>27</v>
      </c>
    </row>
    <row r="8359">
      <c r="A8359" t="s">
        <v>9611</v>
      </c>
      <c r="B8359" t="s">
        <v>39</v>
      </c>
      <c r="C8359" t="s">
        <v>9339</v>
      </c>
      <c r="D8359" t="s">
        <v>9534</v>
      </c>
      <c r="E8359" t="n">
        <v>20</v>
      </c>
      <c r="F8359" t="n">
        <v>3</v>
      </c>
      <c r="G8359" t="n">
        <v>1</v>
      </c>
      <c r="H8359" t="n">
        <v>0</v>
      </c>
      <c r="I8359" s="6" t="n">
        <v>1</v>
      </c>
      <c r="J8359" s="6" t="n">
        <v>30</v>
      </c>
      <c r="K8359" s="7" t="n">
        <v>57</v>
      </c>
      <c r="L8359" s="7" t="n">
        <v>57</v>
      </c>
      <c r="M8359" s="6" t="n">
        <v>30</v>
      </c>
    </row>
    <row r="8360">
      <c r="A8360" t="s">
        <v>9612</v>
      </c>
      <c r="B8360" t="s">
        <v>39</v>
      </c>
      <c r="C8360" t="s">
        <v>9339</v>
      </c>
      <c r="D8360" t="s">
        <v>9534</v>
      </c>
      <c r="E8360" t="n">
        <v>20</v>
      </c>
      <c r="F8360" t="n">
        <v>3</v>
      </c>
      <c r="G8360" t="n">
        <v>1</v>
      </c>
      <c r="H8360" t="n">
        <v>0</v>
      </c>
      <c r="I8360" s="6" t="n">
        <v>16758</v>
      </c>
      <c r="J8360" s="6" t="n">
        <v>272809</v>
      </c>
      <c r="K8360" s="7" t="n">
        <v>190965.94</v>
      </c>
      <c r="L8360" s="7" t="n">
        <v>11.4</v>
      </c>
      <c r="M8360" s="6" t="n">
        <v>16</v>
      </c>
    </row>
    <row r="8361">
      <c r="A8361" t="s">
        <v>9613</v>
      </c>
      <c r="B8361" t="s">
        <v>39</v>
      </c>
      <c r="C8361" t="s">
        <v>9339</v>
      </c>
      <c r="D8361" t="s">
        <v>9534</v>
      </c>
      <c r="E8361" t="n">
        <v>20</v>
      </c>
      <c r="F8361" t="n">
        <v>3</v>
      </c>
      <c r="G8361" t="n">
        <v>1</v>
      </c>
      <c r="H8361" t="n">
        <v>0</v>
      </c>
      <c r="I8361" s="6" t="n">
        <v>1494</v>
      </c>
      <c r="J8361" s="6" t="n">
        <v>24809</v>
      </c>
      <c r="K8361" s="7" t="n">
        <v>17366.3</v>
      </c>
      <c r="L8361" s="7" t="n">
        <v>11.62</v>
      </c>
      <c r="M8361" s="6" t="n">
        <v>17</v>
      </c>
    </row>
    <row r="8362">
      <c r="A8362" t="s">
        <v>9614</v>
      </c>
      <c r="B8362" t="s">
        <v>39</v>
      </c>
      <c r="C8362" t="s">
        <v>9339</v>
      </c>
      <c r="D8362" t="s">
        <v>9534</v>
      </c>
      <c r="E8362" t="n">
        <v>20</v>
      </c>
      <c r="F8362" t="n">
        <v>3</v>
      </c>
      <c r="G8362" t="n">
        <v>1</v>
      </c>
      <c r="H8362" t="n">
        <v>0</v>
      </c>
      <c r="I8362" s="6" t="n">
        <v>32</v>
      </c>
      <c r="J8362" s="6" t="n">
        <v>4088</v>
      </c>
      <c r="K8362" s="7" t="n">
        <v>694.96</v>
      </c>
      <c r="L8362" s="7" t="n">
        <v>21.72</v>
      </c>
      <c r="M8362" s="6" t="n">
        <v>128</v>
      </c>
    </row>
    <row r="8363">
      <c r="A8363" t="s">
        <v>9615</v>
      </c>
      <c r="B8363" t="s">
        <v>39</v>
      </c>
      <c r="C8363" t="s">
        <v>9339</v>
      </c>
      <c r="D8363" t="s">
        <v>9534</v>
      </c>
      <c r="E8363" t="n">
        <v>20</v>
      </c>
      <c r="F8363" t="n">
        <v>3</v>
      </c>
      <c r="G8363" t="n">
        <v>1</v>
      </c>
      <c r="H8363" t="n">
        <v>0</v>
      </c>
      <c r="I8363" s="6" t="n">
        <v>2</v>
      </c>
      <c r="J8363" s="6" t="n">
        <v>40</v>
      </c>
      <c r="K8363" s="7" t="n">
        <v>15.2</v>
      </c>
      <c r="L8363" s="7" t="n">
        <v>7.6</v>
      </c>
      <c r="M8363" s="6" t="n">
        <v>20</v>
      </c>
    </row>
    <row r="8364">
      <c r="A8364" t="s">
        <v>9616</v>
      </c>
      <c r="B8364" t="s">
        <v>39</v>
      </c>
      <c r="C8364" t="s">
        <v>9339</v>
      </c>
      <c r="D8364" t="s">
        <v>9534</v>
      </c>
      <c r="E8364" t="n">
        <v>20</v>
      </c>
      <c r="F8364" t="n">
        <v>3</v>
      </c>
      <c r="G8364" t="n">
        <v>1</v>
      </c>
      <c r="H8364" t="n">
        <v>0</v>
      </c>
      <c r="I8364" s="6" t="n">
        <v>118</v>
      </c>
      <c r="J8364" s="6" t="n">
        <v>2435</v>
      </c>
      <c r="K8364" s="7" t="n">
        <v>8279</v>
      </c>
      <c r="L8364" s="7" t="n">
        <v>70.16</v>
      </c>
      <c r="M8364" s="6" t="n">
        <v>21</v>
      </c>
    </row>
    <row r="8365">
      <c r="A8365" t="s">
        <v>9617</v>
      </c>
      <c r="B8365" t="s">
        <v>39</v>
      </c>
      <c r="C8365" t="s">
        <v>9339</v>
      </c>
      <c r="D8365" t="s">
        <v>9534</v>
      </c>
      <c r="E8365" t="n">
        <v>20</v>
      </c>
      <c r="F8365" t="n">
        <v>3</v>
      </c>
      <c r="G8365" t="n">
        <v>1</v>
      </c>
      <c r="H8365" t="n">
        <v>0</v>
      </c>
      <c r="I8365" s="6" t="n">
        <v>20</v>
      </c>
      <c r="J8365" s="6" t="n">
        <v>380</v>
      </c>
      <c r="K8365" s="7" t="n">
        <v>1622.6</v>
      </c>
      <c r="L8365" s="7" t="n">
        <v>81.13</v>
      </c>
      <c r="M8365" s="6" t="n">
        <v>19</v>
      </c>
    </row>
    <row r="8366">
      <c r="A8366" t="s">
        <v>9618</v>
      </c>
      <c r="B8366" t="s">
        <v>39</v>
      </c>
      <c r="C8366" t="s">
        <v>9339</v>
      </c>
      <c r="D8366" t="s">
        <v>9534</v>
      </c>
      <c r="E8366" t="n">
        <v>20</v>
      </c>
      <c r="F8366" t="n">
        <v>3</v>
      </c>
      <c r="G8366" t="n">
        <v>1</v>
      </c>
      <c r="H8366" t="n">
        <v>0</v>
      </c>
      <c r="I8366" s="6" t="n">
        <v>35</v>
      </c>
      <c r="J8366" s="6" t="n">
        <v>703</v>
      </c>
      <c r="K8366" s="7" t="n">
        <v>3986.01</v>
      </c>
      <c r="L8366" s="7" t="n">
        <v>113.89</v>
      </c>
      <c r="M8366" s="6" t="n">
        <v>20</v>
      </c>
    </row>
    <row r="8367">
      <c r="A8367" t="s">
        <v>9619</v>
      </c>
      <c r="B8367" t="s">
        <v>39</v>
      </c>
      <c r="C8367" t="s">
        <v>9339</v>
      </c>
      <c r="D8367" t="s">
        <v>9534</v>
      </c>
      <c r="E8367" t="n">
        <v>20</v>
      </c>
      <c r="F8367" t="n">
        <v>3</v>
      </c>
      <c r="G8367" t="n">
        <v>1</v>
      </c>
      <c r="H8367" t="n">
        <v>0</v>
      </c>
      <c r="I8367" s="6" t="n">
        <v>63</v>
      </c>
      <c r="J8367" s="6" t="n">
        <v>1473</v>
      </c>
      <c r="K8367" s="7" t="n">
        <v>16718.55</v>
      </c>
      <c r="L8367" s="7" t="n">
        <v>265.37</v>
      </c>
      <c r="M8367" s="6" t="n">
        <v>23</v>
      </c>
    </row>
    <row r="8368">
      <c r="A8368" t="s">
        <v>9620</v>
      </c>
      <c r="B8368" t="s">
        <v>39</v>
      </c>
      <c r="C8368" t="s">
        <v>9339</v>
      </c>
      <c r="D8368" t="s">
        <v>9534</v>
      </c>
      <c r="E8368" t="n">
        <v>20</v>
      </c>
      <c r="F8368" t="n">
        <v>3</v>
      </c>
      <c r="G8368" t="n">
        <v>1</v>
      </c>
      <c r="H8368" t="n">
        <v>0</v>
      </c>
      <c r="I8368" s="6" t="n">
        <v>3</v>
      </c>
      <c r="J8368" s="6" t="n">
        <v>60</v>
      </c>
      <c r="K8368" s="7" t="n">
        <v>434.4</v>
      </c>
      <c r="L8368" s="7" t="n">
        <v>144.8</v>
      </c>
      <c r="M8368" s="6" t="n">
        <v>20</v>
      </c>
    </row>
    <row r="8369">
      <c r="A8369" t="s">
        <v>9621</v>
      </c>
      <c r="B8369" t="s">
        <v>39</v>
      </c>
      <c r="C8369" t="s">
        <v>9339</v>
      </c>
      <c r="D8369" t="s">
        <v>9534</v>
      </c>
      <c r="E8369" t="n">
        <v>20</v>
      </c>
      <c r="F8369" t="n">
        <v>3</v>
      </c>
      <c r="G8369" t="n">
        <v>1</v>
      </c>
      <c r="H8369" t="n">
        <v>0</v>
      </c>
      <c r="I8369" s="6" t="n">
        <v>99</v>
      </c>
      <c r="J8369" s="6" t="n">
        <v>1431</v>
      </c>
      <c r="K8369" s="7" t="n">
        <v>15798.24</v>
      </c>
      <c r="L8369" s="7" t="n">
        <v>159.58</v>
      </c>
      <c r="M8369" s="6" t="n">
        <v>14</v>
      </c>
    </row>
    <row r="8370">
      <c r="A8370" t="s">
        <v>9622</v>
      </c>
      <c r="B8370" t="s">
        <v>39</v>
      </c>
      <c r="C8370" t="s">
        <v>9339</v>
      </c>
      <c r="D8370" t="s">
        <v>9534</v>
      </c>
      <c r="E8370" t="n">
        <v>20</v>
      </c>
      <c r="F8370" t="n">
        <v>3</v>
      </c>
      <c r="G8370" t="n">
        <v>1</v>
      </c>
      <c r="H8370" t="n">
        <v>0</v>
      </c>
      <c r="I8370" s="6" t="n">
        <v>68</v>
      </c>
      <c r="J8370" s="6" t="n">
        <v>1012</v>
      </c>
      <c r="K8370" s="7" t="n">
        <v>15837.8</v>
      </c>
      <c r="L8370" s="7" t="n">
        <v>232.91</v>
      </c>
      <c r="M8370" s="6" t="n">
        <v>15</v>
      </c>
    </row>
    <row r="8371">
      <c r="A8371" t="s">
        <v>9623</v>
      </c>
      <c r="B8371" t="s">
        <v>39</v>
      </c>
      <c r="C8371" t="s">
        <v>9339</v>
      </c>
      <c r="D8371" t="s">
        <v>9534</v>
      </c>
      <c r="E8371" t="n">
        <v>20</v>
      </c>
      <c r="F8371" t="n">
        <v>3</v>
      </c>
      <c r="G8371" t="n">
        <v>1</v>
      </c>
      <c r="H8371" t="n">
        <v>0</v>
      </c>
      <c r="I8371" s="6" t="n">
        <v>11</v>
      </c>
      <c r="J8371" s="6" t="n">
        <v>190</v>
      </c>
      <c r="K8371" s="7" t="n">
        <v>4326.3</v>
      </c>
      <c r="L8371" s="7" t="n">
        <v>393.3</v>
      </c>
      <c r="M8371" s="6" t="n">
        <v>17</v>
      </c>
    </row>
    <row r="8372">
      <c r="A8372" t="s">
        <v>9624</v>
      </c>
      <c r="B8372" t="s">
        <v>39</v>
      </c>
      <c r="C8372" t="s">
        <v>9339</v>
      </c>
      <c r="D8372" t="s">
        <v>9534</v>
      </c>
      <c r="E8372" t="n">
        <v>20</v>
      </c>
      <c r="F8372" t="n">
        <v>3</v>
      </c>
      <c r="G8372" t="n">
        <v>1</v>
      </c>
      <c r="H8372" t="n">
        <v>0</v>
      </c>
      <c r="I8372" s="6" t="n">
        <v>13</v>
      </c>
      <c r="J8372" s="6" t="n">
        <v>205</v>
      </c>
      <c r="K8372" s="7" t="n">
        <v>981.95</v>
      </c>
      <c r="L8372" s="7" t="n">
        <v>75.53</v>
      </c>
      <c r="M8372" s="6" t="n">
        <v>16</v>
      </c>
    </row>
    <row r="8373">
      <c r="A8373" t="s">
        <v>9625</v>
      </c>
      <c r="B8373" t="s">
        <v>39</v>
      </c>
      <c r="C8373" t="s">
        <v>9339</v>
      </c>
      <c r="D8373" t="s">
        <v>9534</v>
      </c>
      <c r="E8373" t="n">
        <v>20</v>
      </c>
      <c r="F8373" t="n">
        <v>3</v>
      </c>
      <c r="G8373" t="n">
        <v>1</v>
      </c>
      <c r="H8373" t="n">
        <v>0</v>
      </c>
      <c r="I8373" s="6" t="n">
        <v>1</v>
      </c>
      <c r="J8373" s="6" t="n">
        <v>5</v>
      </c>
      <c r="K8373" s="7" t="n">
        <v>31.65</v>
      </c>
      <c r="L8373" s="7" t="n">
        <v>31.65</v>
      </c>
      <c r="M8373" s="6" t="n">
        <v>5</v>
      </c>
    </row>
    <row r="8374">
      <c r="A8374" t="s">
        <v>9626</v>
      </c>
      <c r="B8374" t="s">
        <v>39</v>
      </c>
      <c r="C8374" t="s">
        <v>9339</v>
      </c>
      <c r="D8374" t="s">
        <v>9534</v>
      </c>
      <c r="E8374" t="n">
        <v>20</v>
      </c>
      <c r="F8374" t="n">
        <v>3</v>
      </c>
      <c r="G8374" t="n">
        <v>1</v>
      </c>
      <c r="H8374" t="n">
        <v>0</v>
      </c>
      <c r="I8374" s="6" t="n">
        <v>4</v>
      </c>
      <c r="J8374" s="6" t="n">
        <v>130</v>
      </c>
      <c r="K8374" s="7" t="n">
        <v>1115.4</v>
      </c>
      <c r="L8374" s="7" t="n">
        <v>278.85</v>
      </c>
      <c r="M8374" s="6" t="n">
        <v>32</v>
      </c>
    </row>
    <row r="8375">
      <c r="A8375" t="s">
        <v>9627</v>
      </c>
      <c r="B8375" t="s">
        <v>39</v>
      </c>
      <c r="C8375" t="s">
        <v>9339</v>
      </c>
      <c r="D8375" t="s">
        <v>9534</v>
      </c>
      <c r="E8375" t="n">
        <v>20</v>
      </c>
      <c r="F8375" t="n">
        <v>3</v>
      </c>
      <c r="G8375" t="n">
        <v>1</v>
      </c>
      <c r="H8375" t="n">
        <v>0</v>
      </c>
      <c r="I8375" s="6" t="n">
        <v>2</v>
      </c>
      <c r="J8375" s="6" t="n">
        <v>50</v>
      </c>
      <c r="K8375" s="7" t="n">
        <v>272.5</v>
      </c>
      <c r="L8375" s="7" t="n">
        <v>136.25</v>
      </c>
      <c r="M8375" s="6" t="n">
        <v>25</v>
      </c>
    </row>
    <row r="8376">
      <c r="A8376" t="s">
        <v>9628</v>
      </c>
      <c r="B8376" t="s">
        <v>39</v>
      </c>
      <c r="C8376" t="s">
        <v>9339</v>
      </c>
      <c r="D8376" t="s">
        <v>9534</v>
      </c>
      <c r="E8376" t="n">
        <v>20</v>
      </c>
      <c r="F8376" t="n">
        <v>3</v>
      </c>
      <c r="G8376" t="n">
        <v>1</v>
      </c>
      <c r="H8376" t="n">
        <v>0</v>
      </c>
      <c r="I8376" s="6" t="n">
        <v>12</v>
      </c>
      <c r="J8376" s="6" t="n">
        <v>283</v>
      </c>
      <c r="K8376" s="7" t="n">
        <v>2428.14</v>
      </c>
      <c r="L8376" s="7" t="n">
        <v>202.34</v>
      </c>
      <c r="M8376" s="6" t="n">
        <v>24</v>
      </c>
    </row>
    <row r="8377">
      <c r="A8377" t="s">
        <v>9629</v>
      </c>
      <c r="B8377" t="s">
        <v>39</v>
      </c>
      <c r="C8377" t="s">
        <v>9339</v>
      </c>
      <c r="D8377" t="s">
        <v>9534</v>
      </c>
      <c r="E8377" t="n">
        <v>20</v>
      </c>
      <c r="F8377" t="n">
        <v>3</v>
      </c>
      <c r="G8377" t="n">
        <v>1</v>
      </c>
      <c r="H8377" t="n">
        <v>0</v>
      </c>
      <c r="I8377" s="6" t="n">
        <v>3</v>
      </c>
      <c r="J8377" s="6" t="n">
        <v>45</v>
      </c>
      <c r="K8377" s="7" t="n">
        <v>401.4</v>
      </c>
      <c r="L8377" s="7" t="n">
        <v>133.8</v>
      </c>
      <c r="M8377" s="6" t="n">
        <v>15</v>
      </c>
    </row>
    <row r="8378">
      <c r="A8378" t="s">
        <v>9630</v>
      </c>
      <c r="B8378" t="s">
        <v>39</v>
      </c>
      <c r="C8378" t="s">
        <v>9339</v>
      </c>
      <c r="D8378" t="s">
        <v>9534</v>
      </c>
      <c r="E8378" t="n">
        <v>20</v>
      </c>
      <c r="F8378" t="n">
        <v>3</v>
      </c>
      <c r="G8378" t="n">
        <v>1</v>
      </c>
      <c r="H8378" t="n">
        <v>0</v>
      </c>
      <c r="I8378" s="6" t="n">
        <v>6</v>
      </c>
      <c r="J8378" s="6" t="n">
        <v>63</v>
      </c>
      <c r="K8378" s="7" t="n">
        <v>553.77</v>
      </c>
      <c r="L8378" s="7" t="n">
        <v>92.3</v>
      </c>
      <c r="M8378" s="6" t="n">
        <v>10</v>
      </c>
    </row>
    <row r="8379">
      <c r="A8379" t="s">
        <v>9631</v>
      </c>
      <c r="B8379" t="s">
        <v>39</v>
      </c>
      <c r="C8379" t="s">
        <v>9339</v>
      </c>
      <c r="D8379" t="s">
        <v>9534</v>
      </c>
      <c r="E8379" t="n">
        <v>20</v>
      </c>
      <c r="F8379" t="n">
        <v>3</v>
      </c>
      <c r="G8379" t="n">
        <v>1</v>
      </c>
      <c r="H8379" t="n">
        <v>0</v>
      </c>
      <c r="I8379" s="6" t="n">
        <v>130</v>
      </c>
      <c r="J8379" s="6" t="n">
        <v>2995</v>
      </c>
      <c r="K8379" s="7" t="n">
        <v>2455.9</v>
      </c>
      <c r="L8379" s="7" t="n">
        <v>18.89</v>
      </c>
      <c r="M8379" s="6" t="n">
        <v>23</v>
      </c>
    </row>
    <row r="8380">
      <c r="A8380" t="s">
        <v>9632</v>
      </c>
      <c r="B8380" t="s">
        <v>39</v>
      </c>
      <c r="C8380" t="s">
        <v>9339</v>
      </c>
      <c r="D8380" t="s">
        <v>9534</v>
      </c>
      <c r="E8380" t="n">
        <v>20</v>
      </c>
      <c r="F8380" t="n">
        <v>3</v>
      </c>
      <c r="G8380" t="n">
        <v>1</v>
      </c>
      <c r="H8380" t="n">
        <v>0</v>
      </c>
      <c r="I8380" s="6" t="n">
        <v>23</v>
      </c>
      <c r="J8380" s="6" t="n">
        <v>610</v>
      </c>
      <c r="K8380" s="7" t="n">
        <v>622.2</v>
      </c>
      <c r="L8380" s="7" t="n">
        <v>27.05</v>
      </c>
      <c r="M8380" s="6" t="n">
        <v>27</v>
      </c>
    </row>
    <row r="8381">
      <c r="A8381" t="s">
        <v>9633</v>
      </c>
      <c r="B8381" t="s">
        <v>39</v>
      </c>
      <c r="C8381" t="s">
        <v>9339</v>
      </c>
      <c r="D8381" t="s">
        <v>9534</v>
      </c>
      <c r="E8381" t="n">
        <v>20</v>
      </c>
      <c r="F8381" t="n">
        <v>3</v>
      </c>
      <c r="G8381" t="n">
        <v>1</v>
      </c>
      <c r="H8381" t="n">
        <v>0</v>
      </c>
      <c r="I8381" s="6" t="n">
        <v>107</v>
      </c>
      <c r="J8381" s="6" t="n">
        <v>2860</v>
      </c>
      <c r="K8381" s="7" t="n">
        <v>3146</v>
      </c>
      <c r="L8381" s="7" t="n">
        <v>29.4</v>
      </c>
      <c r="M8381" s="6" t="n">
        <v>27</v>
      </c>
    </row>
    <row r="8382">
      <c r="A8382" t="s">
        <v>9634</v>
      </c>
      <c r="B8382" t="s">
        <v>39</v>
      </c>
      <c r="C8382" t="s">
        <v>9339</v>
      </c>
      <c r="D8382" t="s">
        <v>9534</v>
      </c>
      <c r="E8382" t="n">
        <v>20</v>
      </c>
      <c r="F8382" t="n">
        <v>3</v>
      </c>
      <c r="G8382" t="n">
        <v>1</v>
      </c>
      <c r="H8382" t="n">
        <v>0</v>
      </c>
      <c r="I8382" s="6" t="n">
        <v>18</v>
      </c>
      <c r="J8382" s="6" t="n">
        <v>327</v>
      </c>
      <c r="K8382" s="7" t="n">
        <v>516.66</v>
      </c>
      <c r="L8382" s="7" t="n">
        <v>28.7</v>
      </c>
      <c r="M8382" s="6" t="n">
        <v>18</v>
      </c>
    </row>
    <row r="8383">
      <c r="A8383" t="s">
        <v>9635</v>
      </c>
      <c r="B8383" t="s">
        <v>39</v>
      </c>
      <c r="C8383" t="s">
        <v>9339</v>
      </c>
      <c r="D8383" t="s">
        <v>9534</v>
      </c>
      <c r="E8383" t="n">
        <v>20</v>
      </c>
      <c r="F8383" t="n">
        <v>3</v>
      </c>
      <c r="G8383" t="n">
        <v>1</v>
      </c>
      <c r="H8383" t="n">
        <v>0</v>
      </c>
      <c r="I8383" s="6" t="n">
        <v>146</v>
      </c>
      <c r="J8383" s="6" t="n">
        <v>4005</v>
      </c>
      <c r="K8383" s="7" t="n">
        <v>9732.15</v>
      </c>
      <c r="L8383" s="7" t="n">
        <v>66.66</v>
      </c>
      <c r="M8383" s="6" t="n">
        <v>27</v>
      </c>
    </row>
    <row r="8384">
      <c r="A8384" t="s">
        <v>9636</v>
      </c>
      <c r="B8384" t="s">
        <v>39</v>
      </c>
      <c r="C8384" t="s">
        <v>9339</v>
      </c>
      <c r="D8384" t="s">
        <v>9534</v>
      </c>
      <c r="E8384" t="n">
        <v>20</v>
      </c>
      <c r="F8384" t="n">
        <v>3</v>
      </c>
      <c r="G8384" t="n">
        <v>1</v>
      </c>
      <c r="H8384" t="n">
        <v>0</v>
      </c>
      <c r="I8384" s="6" t="n">
        <v>13</v>
      </c>
      <c r="J8384" s="6" t="n">
        <v>264</v>
      </c>
      <c r="K8384" s="7" t="n">
        <v>2444.64</v>
      </c>
      <c r="L8384" s="7" t="n">
        <v>188.05</v>
      </c>
      <c r="M8384" s="6" t="n">
        <v>20</v>
      </c>
    </row>
    <row r="8385">
      <c r="A8385" t="s">
        <v>9637</v>
      </c>
      <c r="B8385" t="s">
        <v>39</v>
      </c>
      <c r="C8385" t="s">
        <v>9339</v>
      </c>
      <c r="D8385" t="s">
        <v>9534</v>
      </c>
      <c r="E8385" t="n">
        <v>20</v>
      </c>
      <c r="F8385" t="n">
        <v>3</v>
      </c>
      <c r="G8385" t="n">
        <v>1</v>
      </c>
      <c r="H8385" t="n">
        <v>0</v>
      </c>
      <c r="I8385" s="6" t="n">
        <v>1</v>
      </c>
      <c r="J8385" s="6" t="n">
        <v>40</v>
      </c>
      <c r="K8385" s="7" t="n">
        <v>49.6</v>
      </c>
      <c r="L8385" s="7" t="n">
        <v>49.6</v>
      </c>
      <c r="M8385" s="6" t="n">
        <v>40</v>
      </c>
    </row>
    <row r="8386">
      <c r="A8386" t="s">
        <v>9638</v>
      </c>
      <c r="B8386" t="s">
        <v>39</v>
      </c>
      <c r="C8386" t="s">
        <v>9339</v>
      </c>
      <c r="D8386" t="s">
        <v>9534</v>
      </c>
      <c r="E8386" t="n">
        <v>20</v>
      </c>
      <c r="F8386" t="n">
        <v>3</v>
      </c>
      <c r="G8386" t="n">
        <v>1</v>
      </c>
      <c r="H8386" t="n">
        <v>0</v>
      </c>
      <c r="I8386" s="6" t="n">
        <v>2</v>
      </c>
      <c r="J8386" s="6" t="n">
        <v>22</v>
      </c>
      <c r="K8386" s="7" t="n">
        <v>129.14</v>
      </c>
      <c r="L8386" s="7" t="n">
        <v>64.57</v>
      </c>
      <c r="M8386" s="6" t="n">
        <v>11</v>
      </c>
    </row>
    <row r="8387">
      <c r="A8387" t="s">
        <v>9639</v>
      </c>
      <c r="B8387" t="s">
        <v>39</v>
      </c>
      <c r="C8387" t="s">
        <v>9339</v>
      </c>
      <c r="D8387" t="s">
        <v>9534</v>
      </c>
      <c r="E8387" t="n">
        <v>20</v>
      </c>
      <c r="F8387" t="n">
        <v>3</v>
      </c>
      <c r="G8387" t="n">
        <v>1</v>
      </c>
      <c r="H8387" t="n">
        <v>0</v>
      </c>
      <c r="I8387" s="6" t="n">
        <v>13</v>
      </c>
      <c r="J8387" s="6" t="n">
        <v>440</v>
      </c>
      <c r="K8387" s="7" t="n">
        <v>204.8</v>
      </c>
      <c r="L8387" s="7" t="n">
        <v>15.75</v>
      </c>
      <c r="M8387" s="6" t="n">
        <v>34</v>
      </c>
    </row>
    <row r="8388">
      <c r="A8388" t="s">
        <v>9640</v>
      </c>
      <c r="B8388" t="s">
        <v>39</v>
      </c>
      <c r="C8388" t="s">
        <v>9339</v>
      </c>
      <c r="D8388" t="s">
        <v>9534</v>
      </c>
      <c r="E8388" t="n">
        <v>20</v>
      </c>
      <c r="F8388" t="n">
        <v>3</v>
      </c>
      <c r="G8388" t="n">
        <v>1</v>
      </c>
      <c r="H8388" t="n">
        <v>0</v>
      </c>
      <c r="I8388" s="6" t="n">
        <v>8</v>
      </c>
      <c r="J8388" s="6" t="n">
        <v>80</v>
      </c>
      <c r="K8388" s="7" t="n">
        <v>46.8</v>
      </c>
      <c r="L8388" s="7" t="n">
        <v>5.85</v>
      </c>
      <c r="M8388" s="6" t="n">
        <v>10</v>
      </c>
    </row>
    <row r="8389">
      <c r="A8389" t="s">
        <v>9641</v>
      </c>
      <c r="B8389" t="s">
        <v>39</v>
      </c>
      <c r="C8389" t="s">
        <v>9339</v>
      </c>
      <c r="D8389" t="s">
        <v>9534</v>
      </c>
      <c r="E8389" t="n">
        <v>20</v>
      </c>
      <c r="F8389" t="n">
        <v>3</v>
      </c>
      <c r="G8389" t="n">
        <v>1</v>
      </c>
      <c r="H8389" t="n">
        <v>0</v>
      </c>
      <c r="I8389" s="6" t="n">
        <v>2</v>
      </c>
      <c r="J8389" s="6" t="n">
        <v>75</v>
      </c>
      <c r="K8389" s="7" t="n">
        <v>67.5</v>
      </c>
      <c r="L8389" s="7" t="n">
        <v>33.75</v>
      </c>
      <c r="M8389" s="6" t="n">
        <v>38</v>
      </c>
    </row>
    <row r="8390">
      <c r="A8390" t="s">
        <v>9642</v>
      </c>
      <c r="B8390" t="s">
        <v>39</v>
      </c>
      <c r="C8390" t="s">
        <v>9339</v>
      </c>
      <c r="D8390" t="s">
        <v>9534</v>
      </c>
      <c r="E8390" t="n">
        <v>20</v>
      </c>
      <c r="F8390" t="n">
        <v>3</v>
      </c>
      <c r="G8390" t="n">
        <v>1</v>
      </c>
      <c r="H8390" t="n">
        <v>0</v>
      </c>
      <c r="I8390" s="6" t="n">
        <v>4</v>
      </c>
      <c r="J8390" s="6" t="n">
        <v>40</v>
      </c>
      <c r="K8390" s="7" t="n">
        <v>43.4</v>
      </c>
      <c r="L8390" s="7" t="n">
        <v>10.85</v>
      </c>
      <c r="M8390" s="6" t="n">
        <v>10</v>
      </c>
    </row>
    <row r="8391">
      <c r="A8391" t="s">
        <v>9643</v>
      </c>
      <c r="B8391" t="s">
        <v>39</v>
      </c>
      <c r="C8391" t="s">
        <v>9339</v>
      </c>
      <c r="D8391" t="s">
        <v>9534</v>
      </c>
      <c r="E8391" t="n">
        <v>20</v>
      </c>
      <c r="F8391" t="n">
        <v>3</v>
      </c>
      <c r="G8391" t="n">
        <v>1</v>
      </c>
      <c r="H8391" t="n">
        <v>0</v>
      </c>
      <c r="I8391" s="6" t="n">
        <v>3</v>
      </c>
      <c r="J8391" s="6" t="n">
        <v>45</v>
      </c>
      <c r="K8391" s="7" t="n">
        <v>11.25</v>
      </c>
      <c r="L8391" s="7" t="n">
        <v>3.75</v>
      </c>
      <c r="M8391" s="6" t="n">
        <v>15</v>
      </c>
    </row>
    <row r="8392">
      <c r="A8392" t="s">
        <v>9644</v>
      </c>
      <c r="B8392" t="s">
        <v>39</v>
      </c>
      <c r="C8392" t="s">
        <v>9339</v>
      </c>
      <c r="D8392" t="s">
        <v>9534</v>
      </c>
      <c r="E8392" t="n">
        <v>20</v>
      </c>
      <c r="F8392" t="n">
        <v>3</v>
      </c>
      <c r="G8392" t="n">
        <v>1</v>
      </c>
      <c r="H8392" t="n">
        <v>0</v>
      </c>
      <c r="I8392" s="6" t="n">
        <v>5</v>
      </c>
      <c r="J8392" s="6" t="n">
        <v>54</v>
      </c>
      <c r="K8392" s="7" t="n">
        <v>509.22</v>
      </c>
      <c r="L8392" s="7" t="n">
        <v>101.84</v>
      </c>
      <c r="M8392" s="6" t="n">
        <v>11</v>
      </c>
    </row>
    <row r="8393">
      <c r="A8393" t="s">
        <v>9645</v>
      </c>
      <c r="B8393" t="s">
        <v>39</v>
      </c>
      <c r="C8393" t="s">
        <v>9339</v>
      </c>
      <c r="D8393" t="s">
        <v>9534</v>
      </c>
      <c r="E8393" t="n">
        <v>20</v>
      </c>
      <c r="F8393" t="n">
        <v>3</v>
      </c>
      <c r="G8393" t="n">
        <v>1</v>
      </c>
      <c r="H8393" t="n">
        <v>0</v>
      </c>
      <c r="I8393" s="6" t="n">
        <v>517</v>
      </c>
      <c r="J8393" s="6" t="n">
        <v>19656</v>
      </c>
      <c r="K8393" s="7" t="n">
        <v>30306.9</v>
      </c>
      <c r="L8393" s="7" t="n">
        <v>58.62</v>
      </c>
      <c r="M8393" s="6" t="n">
        <v>38</v>
      </c>
    </row>
    <row r="8394">
      <c r="A8394" t="s">
        <v>9646</v>
      </c>
      <c r="B8394" t="s">
        <v>39</v>
      </c>
      <c r="C8394" t="s">
        <v>9339</v>
      </c>
      <c r="D8394" t="s">
        <v>9534</v>
      </c>
      <c r="E8394" t="n">
        <v>20</v>
      </c>
      <c r="F8394" t="n">
        <v>3</v>
      </c>
      <c r="G8394" t="n">
        <v>1</v>
      </c>
      <c r="H8394" t="n">
        <v>0</v>
      </c>
      <c r="I8394" s="6" t="n">
        <v>109</v>
      </c>
      <c r="J8394" s="6" t="n">
        <v>2666</v>
      </c>
      <c r="K8394" s="7" t="n">
        <v>4786.1</v>
      </c>
      <c r="L8394" s="7" t="n">
        <v>43.91</v>
      </c>
      <c r="M8394" s="6" t="n">
        <v>24</v>
      </c>
    </row>
    <row r="8395">
      <c r="A8395" t="s">
        <v>9647</v>
      </c>
      <c r="B8395" t="s">
        <v>39</v>
      </c>
      <c r="C8395" t="s">
        <v>9339</v>
      </c>
      <c r="D8395" t="s">
        <v>9534</v>
      </c>
      <c r="E8395" t="n">
        <v>20</v>
      </c>
      <c r="F8395" t="n">
        <v>3</v>
      </c>
      <c r="G8395" t="n">
        <v>1</v>
      </c>
      <c r="H8395" t="n">
        <v>0</v>
      </c>
      <c r="I8395" s="6" t="n">
        <v>8</v>
      </c>
      <c r="J8395" s="6" t="n">
        <v>125</v>
      </c>
      <c r="K8395" s="7" t="n">
        <v>57.6</v>
      </c>
      <c r="L8395" s="7" t="n">
        <v>7.2</v>
      </c>
      <c r="M8395" s="6" t="n">
        <v>16</v>
      </c>
    </row>
    <row r="8396">
      <c r="A8396" t="s">
        <v>9648</v>
      </c>
      <c r="B8396" t="s">
        <v>39</v>
      </c>
      <c r="C8396" t="s">
        <v>9339</v>
      </c>
      <c r="D8396" t="s">
        <v>9534</v>
      </c>
      <c r="E8396" t="n">
        <v>20</v>
      </c>
      <c r="F8396" t="n">
        <v>3</v>
      </c>
      <c r="G8396" t="n">
        <v>1</v>
      </c>
      <c r="H8396" t="n">
        <v>0</v>
      </c>
      <c r="I8396" s="6" t="n">
        <v>23</v>
      </c>
      <c r="J8396" s="6" t="n">
        <v>692</v>
      </c>
      <c r="K8396" s="7" t="n">
        <v>424.6</v>
      </c>
      <c r="L8396" s="7" t="n">
        <v>18.46</v>
      </c>
      <c r="M8396" s="6" t="n">
        <v>30</v>
      </c>
    </row>
    <row r="8397">
      <c r="A8397" t="s">
        <v>9649</v>
      </c>
      <c r="B8397" t="s">
        <v>39</v>
      </c>
      <c r="C8397" t="s">
        <v>9339</v>
      </c>
      <c r="D8397" t="s">
        <v>9534</v>
      </c>
      <c r="E8397" t="n">
        <v>20</v>
      </c>
      <c r="F8397" t="n">
        <v>3</v>
      </c>
      <c r="G8397" t="n">
        <v>1</v>
      </c>
      <c r="H8397" t="n">
        <v>0</v>
      </c>
      <c r="I8397" s="6" t="n">
        <v>70</v>
      </c>
      <c r="J8397" s="6" t="n">
        <v>5432</v>
      </c>
      <c r="K8397" s="7" t="n">
        <v>4354.66</v>
      </c>
      <c r="L8397" s="7" t="n">
        <v>62.21</v>
      </c>
      <c r="M8397" s="6" t="n">
        <v>78</v>
      </c>
    </row>
    <row r="8398">
      <c r="A8398" t="s">
        <v>9650</v>
      </c>
      <c r="B8398" t="s">
        <v>39</v>
      </c>
      <c r="C8398" t="s">
        <v>9339</v>
      </c>
      <c r="D8398" t="s">
        <v>9534</v>
      </c>
      <c r="E8398" t="n">
        <v>20</v>
      </c>
      <c r="F8398" t="n">
        <v>3</v>
      </c>
      <c r="G8398" t="n">
        <v>1</v>
      </c>
      <c r="H8398" t="n">
        <v>0</v>
      </c>
      <c r="I8398" s="6" t="n">
        <v>44</v>
      </c>
      <c r="J8398" s="6" t="n">
        <v>1777</v>
      </c>
      <c r="K8398" s="7" t="n">
        <v>2826.13</v>
      </c>
      <c r="L8398" s="7" t="n">
        <v>64.23</v>
      </c>
      <c r="M8398" s="6" t="n">
        <v>40</v>
      </c>
    </row>
    <row r="8399">
      <c r="A8399" t="s">
        <v>9651</v>
      </c>
      <c r="B8399" t="s">
        <v>8253</v>
      </c>
      <c r="C8399" t="s">
        <v>9339</v>
      </c>
      <c r="D8399" t="s">
        <v>9534</v>
      </c>
      <c r="E8399" t="n">
        <v>20</v>
      </c>
      <c r="F8399" t="n">
        <v>3</v>
      </c>
      <c r="G8399" t="n">
        <v>1</v>
      </c>
      <c r="H8399" t="n">
        <v>0</v>
      </c>
      <c r="I8399" s="6" t="n">
        <v>7249</v>
      </c>
      <c r="J8399" s="6" t="n">
        <v>165302</v>
      </c>
      <c r="K8399" s="7" t="n">
        <v>57855.45</v>
      </c>
      <c r="L8399" s="7" t="n">
        <v>7.98</v>
      </c>
      <c r="M8399" s="6" t="n">
        <v>23</v>
      </c>
    </row>
    <row r="8400">
      <c r="A8400" t="s">
        <v>9652</v>
      </c>
      <c r="B8400" t="s">
        <v>8253</v>
      </c>
      <c r="C8400" t="s">
        <v>9339</v>
      </c>
      <c r="D8400" t="s">
        <v>9534</v>
      </c>
      <c r="E8400" t="n">
        <v>20</v>
      </c>
      <c r="F8400" t="n">
        <v>3</v>
      </c>
      <c r="G8400" t="n">
        <v>1</v>
      </c>
      <c r="H8400" t="n">
        <v>0</v>
      </c>
      <c r="I8400" s="6" t="n">
        <v>2219</v>
      </c>
      <c r="J8400" s="6" t="n">
        <v>37909</v>
      </c>
      <c r="K8400" s="7" t="n">
        <v>19333.59</v>
      </c>
      <c r="L8400" s="7" t="n">
        <v>8.71</v>
      </c>
      <c r="M8400" s="6" t="n">
        <v>17</v>
      </c>
    </row>
    <row r="8401">
      <c r="A8401" t="s">
        <v>9653</v>
      </c>
      <c r="B8401" t="s">
        <v>39</v>
      </c>
      <c r="C8401" t="s">
        <v>9339</v>
      </c>
      <c r="D8401" t="s">
        <v>9534</v>
      </c>
      <c r="E8401" t="n">
        <v>20</v>
      </c>
      <c r="F8401" t="n">
        <v>3</v>
      </c>
      <c r="G8401" t="n">
        <v>1</v>
      </c>
      <c r="H8401" t="n">
        <v>0</v>
      </c>
      <c r="I8401" s="6" t="n">
        <v>1</v>
      </c>
      <c r="J8401" s="6" t="n">
        <v>50</v>
      </c>
      <c r="K8401" s="7" t="n">
        <v>150</v>
      </c>
      <c r="L8401" s="7" t="n">
        <v>150</v>
      </c>
      <c r="M8401" s="6" t="n">
        <v>50</v>
      </c>
    </row>
    <row r="8402">
      <c r="A8402" t="s">
        <v>9654</v>
      </c>
      <c r="B8402" t="s">
        <v>39</v>
      </c>
      <c r="C8402" t="s">
        <v>9339</v>
      </c>
      <c r="D8402" t="s">
        <v>9534</v>
      </c>
      <c r="E8402" t="n">
        <v>20</v>
      </c>
      <c r="F8402" t="n">
        <v>3</v>
      </c>
      <c r="G8402" t="n">
        <v>1</v>
      </c>
      <c r="H8402" t="n">
        <v>0</v>
      </c>
      <c r="I8402" s="6" t="n">
        <v>1</v>
      </c>
      <c r="J8402" s="6" t="n">
        <v>10</v>
      </c>
      <c r="K8402" s="7" t="n">
        <v>11.3</v>
      </c>
      <c r="L8402" s="7" t="n">
        <v>11.3</v>
      </c>
      <c r="M8402" s="6" t="n">
        <v>10</v>
      </c>
    </row>
    <row r="8403">
      <c r="A8403" t="s">
        <v>9655</v>
      </c>
      <c r="B8403" t="s">
        <v>39</v>
      </c>
      <c r="C8403" t="s">
        <v>9339</v>
      </c>
      <c r="D8403" t="s">
        <v>9534</v>
      </c>
      <c r="E8403" t="n">
        <v>20</v>
      </c>
      <c r="F8403" t="n">
        <v>3</v>
      </c>
      <c r="G8403" t="n">
        <v>1</v>
      </c>
      <c r="H8403" t="n">
        <v>0</v>
      </c>
      <c r="I8403" s="6" t="n">
        <v>5</v>
      </c>
      <c r="J8403" s="6" t="n">
        <v>150</v>
      </c>
      <c r="K8403" s="7" t="n">
        <v>61.5</v>
      </c>
      <c r="L8403" s="7" t="n">
        <v>12.3</v>
      </c>
      <c r="M8403" s="6" t="n">
        <v>30</v>
      </c>
    </row>
    <row r="8404">
      <c r="A8404" t="s">
        <v>9656</v>
      </c>
      <c r="B8404" t="s">
        <v>39</v>
      </c>
      <c r="C8404" t="s">
        <v>9339</v>
      </c>
      <c r="D8404" t="s">
        <v>9534</v>
      </c>
      <c r="E8404" t="n">
        <v>20</v>
      </c>
      <c r="F8404" t="n">
        <v>3</v>
      </c>
      <c r="G8404" t="n">
        <v>1</v>
      </c>
      <c r="H8404" t="n">
        <v>0</v>
      </c>
      <c r="I8404" s="6" t="n">
        <v>1</v>
      </c>
      <c r="J8404" s="6" t="n">
        <v>5</v>
      </c>
      <c r="K8404" s="7" t="n">
        <v>3.85</v>
      </c>
      <c r="L8404" s="7" t="n">
        <v>3.85</v>
      </c>
      <c r="M8404" s="6" t="n">
        <v>5</v>
      </c>
    </row>
    <row r="8405">
      <c r="A8405" t="s">
        <v>9657</v>
      </c>
      <c r="B8405" t="s">
        <v>39</v>
      </c>
      <c r="C8405" t="s">
        <v>9339</v>
      </c>
      <c r="D8405" t="s">
        <v>9534</v>
      </c>
      <c r="E8405" t="n">
        <v>20</v>
      </c>
      <c r="F8405" t="n">
        <v>3</v>
      </c>
      <c r="G8405" t="n">
        <v>1</v>
      </c>
      <c r="H8405" t="n">
        <v>0</v>
      </c>
      <c r="I8405" s="6" t="n">
        <v>1</v>
      </c>
      <c r="J8405" s="6" t="n">
        <v>100</v>
      </c>
      <c r="K8405" s="7" t="n">
        <v>148</v>
      </c>
      <c r="L8405" s="7" t="n">
        <v>148</v>
      </c>
      <c r="M8405" s="6" t="n">
        <v>100</v>
      </c>
    </row>
    <row r="8406">
      <c r="A8406" t="s">
        <v>9658</v>
      </c>
      <c r="B8406" t="s">
        <v>39</v>
      </c>
      <c r="C8406" t="s">
        <v>9339</v>
      </c>
      <c r="D8406" t="s">
        <v>9534</v>
      </c>
      <c r="E8406" t="n">
        <v>20</v>
      </c>
      <c r="F8406" t="n">
        <v>3</v>
      </c>
      <c r="G8406" t="n">
        <v>1</v>
      </c>
      <c r="H8406" t="n">
        <v>0</v>
      </c>
      <c r="I8406" s="6" t="n">
        <v>2</v>
      </c>
      <c r="J8406" s="6" t="n">
        <v>40</v>
      </c>
      <c r="K8406" s="7" t="n">
        <v>66.4</v>
      </c>
      <c r="L8406" s="7" t="n">
        <v>33.2</v>
      </c>
      <c r="M8406" s="6" t="n">
        <v>20</v>
      </c>
    </row>
    <row r="8407">
      <c r="A8407" t="s">
        <v>9659</v>
      </c>
      <c r="B8407" t="s">
        <v>39</v>
      </c>
      <c r="C8407" t="s">
        <v>9339</v>
      </c>
      <c r="D8407" t="s">
        <v>9534</v>
      </c>
      <c r="E8407" t="n">
        <v>20</v>
      </c>
      <c r="F8407" t="n">
        <v>3</v>
      </c>
      <c r="G8407" t="n">
        <v>1</v>
      </c>
      <c r="H8407" t="n">
        <v>0</v>
      </c>
      <c r="I8407" s="6" t="n">
        <v>1</v>
      </c>
      <c r="J8407" s="6" t="n">
        <v>10</v>
      </c>
      <c r="K8407" s="7" t="n">
        <v>27.9</v>
      </c>
      <c r="L8407" s="7" t="n">
        <v>27.9</v>
      </c>
      <c r="M8407" s="6" t="n">
        <v>10</v>
      </c>
    </row>
    <row r="8408">
      <c r="A8408" t="s">
        <v>9660</v>
      </c>
      <c r="B8408" t="s">
        <v>39</v>
      </c>
      <c r="C8408" t="s">
        <v>9339</v>
      </c>
      <c r="D8408" t="s">
        <v>9534</v>
      </c>
      <c r="E8408" t="n">
        <v>20</v>
      </c>
      <c r="F8408" t="n">
        <v>3</v>
      </c>
      <c r="G8408" t="n">
        <v>1</v>
      </c>
      <c r="H8408" t="n">
        <v>0</v>
      </c>
      <c r="I8408" s="6" t="n">
        <v>3</v>
      </c>
      <c r="J8408" s="6" t="n">
        <v>44</v>
      </c>
      <c r="K8408" s="7" t="n">
        <v>13.2</v>
      </c>
      <c r="L8408" s="7" t="n">
        <v>4.4</v>
      </c>
      <c r="M8408" s="6" t="n">
        <v>15</v>
      </c>
    </row>
    <row r="8409">
      <c r="A8409" t="s">
        <v>9661</v>
      </c>
      <c r="B8409" t="s">
        <v>39</v>
      </c>
      <c r="C8409" t="s">
        <v>9339</v>
      </c>
      <c r="D8409" t="s">
        <v>9534</v>
      </c>
      <c r="E8409" t="n">
        <v>20</v>
      </c>
      <c r="F8409" t="n">
        <v>3</v>
      </c>
      <c r="G8409" t="n">
        <v>1</v>
      </c>
      <c r="H8409" t="n">
        <v>0</v>
      </c>
      <c r="I8409" s="6" t="n">
        <v>4</v>
      </c>
      <c r="J8409" s="6" t="n">
        <v>310</v>
      </c>
      <c r="K8409" s="7" t="n">
        <v>182.9</v>
      </c>
      <c r="L8409" s="7" t="n">
        <v>45.73</v>
      </c>
      <c r="M8409" s="6" t="n">
        <v>78</v>
      </c>
    </row>
    <row r="8410">
      <c r="A8410" t="s">
        <v>9662</v>
      </c>
      <c r="B8410" t="s">
        <v>39</v>
      </c>
      <c r="C8410" t="s">
        <v>9339</v>
      </c>
      <c r="D8410" t="s">
        <v>9534</v>
      </c>
      <c r="E8410" t="n">
        <v>20</v>
      </c>
      <c r="F8410" t="n">
        <v>3</v>
      </c>
      <c r="G8410" t="n">
        <v>1</v>
      </c>
      <c r="H8410" t="n">
        <v>0</v>
      </c>
      <c r="I8410" s="6" t="n">
        <v>1</v>
      </c>
      <c r="J8410" s="6" t="n">
        <v>50</v>
      </c>
      <c r="K8410" s="7" t="n">
        <v>26.5</v>
      </c>
      <c r="L8410" s="7" t="n">
        <v>26.5</v>
      </c>
      <c r="M8410" s="6" t="n">
        <v>50</v>
      </c>
    </row>
    <row r="8411">
      <c r="A8411" t="s">
        <v>9663</v>
      </c>
      <c r="B8411" t="s">
        <v>39</v>
      </c>
      <c r="C8411" t="s">
        <v>9339</v>
      </c>
      <c r="D8411" t="s">
        <v>9534</v>
      </c>
      <c r="E8411" t="n">
        <v>20</v>
      </c>
      <c r="F8411" t="n">
        <v>3</v>
      </c>
      <c r="G8411" t="n">
        <v>1</v>
      </c>
      <c r="H8411" t="n">
        <v>0</v>
      </c>
      <c r="I8411" s="6" t="n">
        <v>11</v>
      </c>
      <c r="J8411" s="6" t="n">
        <v>700</v>
      </c>
      <c r="K8411" s="7" t="n">
        <v>63</v>
      </c>
      <c r="L8411" s="7" t="n">
        <v>5.73</v>
      </c>
      <c r="M8411" s="6" t="n">
        <v>64</v>
      </c>
    </row>
    <row r="8412">
      <c r="A8412" t="s">
        <v>9664</v>
      </c>
      <c r="B8412" t="s">
        <v>39</v>
      </c>
      <c r="C8412" t="s">
        <v>9339</v>
      </c>
      <c r="D8412" t="s">
        <v>9534</v>
      </c>
      <c r="E8412" t="n">
        <v>20</v>
      </c>
      <c r="F8412" t="n">
        <v>3</v>
      </c>
      <c r="G8412" t="n">
        <v>1</v>
      </c>
      <c r="H8412" t="n">
        <v>0</v>
      </c>
      <c r="I8412" s="6" t="n">
        <v>3</v>
      </c>
      <c r="J8412" s="6" t="n">
        <v>115</v>
      </c>
      <c r="K8412" s="7" t="n">
        <v>52.9</v>
      </c>
      <c r="L8412" s="7" t="n">
        <v>17.63</v>
      </c>
      <c r="M8412" s="6" t="n">
        <v>38</v>
      </c>
    </row>
    <row r="8413">
      <c r="A8413" t="s">
        <v>9665</v>
      </c>
      <c r="B8413" t="s">
        <v>39</v>
      </c>
      <c r="C8413" t="s">
        <v>9339</v>
      </c>
      <c r="D8413" t="s">
        <v>9534</v>
      </c>
      <c r="E8413" t="n">
        <v>20</v>
      </c>
      <c r="F8413" t="n">
        <v>3</v>
      </c>
      <c r="G8413" t="n">
        <v>1</v>
      </c>
      <c r="H8413" t="n">
        <v>0</v>
      </c>
      <c r="I8413" s="6" t="n">
        <v>1</v>
      </c>
      <c r="J8413" s="6" t="n">
        <v>25</v>
      </c>
      <c r="K8413" s="7" t="n">
        <v>4</v>
      </c>
      <c r="L8413" s="7" t="n">
        <v>4</v>
      </c>
      <c r="M8413" s="6" t="n">
        <v>25</v>
      </c>
    </row>
    <row r="8414">
      <c r="A8414" t="s">
        <v>9666</v>
      </c>
      <c r="B8414" t="s">
        <v>39</v>
      </c>
      <c r="C8414" t="s">
        <v>9339</v>
      </c>
      <c r="D8414" t="s">
        <v>9534</v>
      </c>
      <c r="E8414" t="n">
        <v>20</v>
      </c>
      <c r="F8414" t="n">
        <v>3</v>
      </c>
      <c r="G8414" t="n">
        <v>1</v>
      </c>
      <c r="H8414" t="n">
        <v>0</v>
      </c>
      <c r="I8414" s="6" t="n">
        <v>2</v>
      </c>
      <c r="J8414" s="6" t="n">
        <v>26</v>
      </c>
      <c r="K8414" s="7" t="n">
        <v>6.76</v>
      </c>
      <c r="L8414" s="7" t="n">
        <v>3.38</v>
      </c>
      <c r="M8414" s="6" t="n">
        <v>13</v>
      </c>
    </row>
    <row r="8415">
      <c r="A8415" t="s">
        <v>9667</v>
      </c>
      <c r="B8415" t="s">
        <v>39</v>
      </c>
      <c r="C8415" t="s">
        <v>9339</v>
      </c>
      <c r="D8415" t="s">
        <v>9534</v>
      </c>
      <c r="E8415" t="n">
        <v>20</v>
      </c>
      <c r="F8415" t="n">
        <v>3</v>
      </c>
      <c r="G8415" t="n">
        <v>1</v>
      </c>
      <c r="H8415" t="n">
        <v>0</v>
      </c>
      <c r="I8415" s="6" t="n">
        <v>2</v>
      </c>
      <c r="J8415" s="6" t="n">
        <v>70</v>
      </c>
      <c r="K8415" s="7" t="n">
        <v>47.6</v>
      </c>
      <c r="L8415" s="7" t="n">
        <v>23.8</v>
      </c>
      <c r="M8415" s="6" t="n">
        <v>35</v>
      </c>
    </row>
    <row r="8416">
      <c r="A8416" t="s">
        <v>9668</v>
      </c>
      <c r="B8416" t="s">
        <v>39</v>
      </c>
      <c r="C8416" t="s">
        <v>9339</v>
      </c>
      <c r="D8416" t="s">
        <v>9534</v>
      </c>
      <c r="E8416" t="n">
        <v>20</v>
      </c>
      <c r="F8416" t="n">
        <v>3</v>
      </c>
      <c r="G8416" t="n">
        <v>1</v>
      </c>
      <c r="H8416" t="n">
        <v>0</v>
      </c>
      <c r="I8416" s="6" t="n">
        <v>1</v>
      </c>
      <c r="J8416" s="6" t="n">
        <v>50</v>
      </c>
      <c r="K8416" s="7" t="n">
        <v>4</v>
      </c>
      <c r="L8416" s="7" t="n">
        <v>4</v>
      </c>
      <c r="M8416" s="6" t="n">
        <v>50</v>
      </c>
    </row>
    <row r="8417">
      <c r="A8417" t="s">
        <v>9669</v>
      </c>
      <c r="B8417" t="s">
        <v>39</v>
      </c>
      <c r="C8417" t="s">
        <v>9339</v>
      </c>
      <c r="D8417" t="s">
        <v>9534</v>
      </c>
      <c r="E8417" t="n">
        <v>20</v>
      </c>
      <c r="F8417" t="n">
        <v>3</v>
      </c>
      <c r="G8417" t="n">
        <v>1</v>
      </c>
      <c r="H8417" t="n">
        <v>0</v>
      </c>
      <c r="I8417" s="6" t="n">
        <v>7</v>
      </c>
      <c r="J8417" s="6" t="n">
        <v>120</v>
      </c>
      <c r="K8417" s="7" t="n">
        <v>9.6</v>
      </c>
      <c r="L8417" s="7" t="n">
        <v>1.37</v>
      </c>
      <c r="M8417" s="6" t="n">
        <v>17</v>
      </c>
    </row>
    <row r="8418">
      <c r="A8418" t="s">
        <v>9670</v>
      </c>
      <c r="B8418" t="s">
        <v>39</v>
      </c>
      <c r="C8418" t="s">
        <v>9339</v>
      </c>
      <c r="D8418" t="s">
        <v>9534</v>
      </c>
      <c r="E8418" t="n">
        <v>20</v>
      </c>
      <c r="F8418" t="n">
        <v>3</v>
      </c>
      <c r="G8418" t="n">
        <v>1</v>
      </c>
      <c r="H8418" t="n">
        <v>0</v>
      </c>
      <c r="I8418" s="6" t="n">
        <v>5</v>
      </c>
      <c r="J8418" s="6" t="n">
        <v>111</v>
      </c>
      <c r="K8418" s="7" t="n">
        <v>14.43</v>
      </c>
      <c r="L8418" s="7" t="n">
        <v>2.89</v>
      </c>
      <c r="M8418" s="6" t="n">
        <v>22</v>
      </c>
    </row>
    <row r="8419">
      <c r="A8419" t="s">
        <v>9671</v>
      </c>
      <c r="B8419" t="s">
        <v>39</v>
      </c>
      <c r="C8419" t="s">
        <v>9339</v>
      </c>
      <c r="D8419" t="s">
        <v>9534</v>
      </c>
      <c r="E8419" t="n">
        <v>20</v>
      </c>
      <c r="F8419" t="n">
        <v>3</v>
      </c>
      <c r="G8419" t="n">
        <v>1</v>
      </c>
      <c r="H8419" t="n">
        <v>0</v>
      </c>
      <c r="I8419" s="6" t="n">
        <v>4</v>
      </c>
      <c r="J8419" s="6" t="n">
        <v>116</v>
      </c>
      <c r="K8419" s="7" t="n">
        <v>33.64</v>
      </c>
      <c r="L8419" s="7" t="n">
        <v>8.41</v>
      </c>
      <c r="M8419" s="6" t="n">
        <v>29</v>
      </c>
    </row>
    <row r="8420">
      <c r="A8420" t="s">
        <v>9672</v>
      </c>
      <c r="B8420" t="s">
        <v>39</v>
      </c>
      <c r="C8420" t="s">
        <v>9339</v>
      </c>
      <c r="D8420" t="s">
        <v>9534</v>
      </c>
      <c r="E8420" t="n">
        <v>20</v>
      </c>
      <c r="F8420" t="n">
        <v>3</v>
      </c>
      <c r="G8420" t="n">
        <v>1</v>
      </c>
      <c r="H8420" t="n">
        <v>0</v>
      </c>
      <c r="I8420" s="6" t="n">
        <v>1</v>
      </c>
      <c r="J8420" s="6" t="n">
        <v>10</v>
      </c>
      <c r="K8420" s="7" t="n">
        <v>3.4</v>
      </c>
      <c r="L8420" s="7" t="n">
        <v>3.4</v>
      </c>
      <c r="M8420" s="6" t="n">
        <v>10</v>
      </c>
    </row>
    <row r="8421">
      <c r="A8421" t="s">
        <v>9673</v>
      </c>
      <c r="B8421" t="s">
        <v>39</v>
      </c>
      <c r="C8421" t="s">
        <v>9339</v>
      </c>
      <c r="D8421" t="s">
        <v>9534</v>
      </c>
      <c r="E8421" t="n">
        <v>20</v>
      </c>
      <c r="F8421" t="n">
        <v>3</v>
      </c>
      <c r="G8421" t="n">
        <v>1</v>
      </c>
      <c r="H8421" t="n">
        <v>0</v>
      </c>
      <c r="I8421" s="6" t="n">
        <v>2</v>
      </c>
      <c r="J8421" s="6" t="n">
        <v>50</v>
      </c>
      <c r="K8421" s="7" t="n">
        <v>3.5</v>
      </c>
      <c r="L8421" s="7" t="n">
        <v>1.75</v>
      </c>
      <c r="M8421" s="6" t="n">
        <v>25</v>
      </c>
    </row>
    <row r="8422">
      <c r="A8422" t="s">
        <v>9674</v>
      </c>
      <c r="B8422" t="s">
        <v>39</v>
      </c>
      <c r="C8422" t="s">
        <v>9339</v>
      </c>
      <c r="D8422" t="s">
        <v>9534</v>
      </c>
      <c r="E8422" t="n">
        <v>20</v>
      </c>
      <c r="F8422" t="n">
        <v>3</v>
      </c>
      <c r="G8422" t="n">
        <v>1</v>
      </c>
      <c r="H8422" t="n">
        <v>0</v>
      </c>
      <c r="I8422" s="6" t="n">
        <v>127</v>
      </c>
      <c r="J8422" s="6" t="n">
        <v>6914</v>
      </c>
      <c r="K8422" s="7" t="n">
        <v>2074.2</v>
      </c>
      <c r="L8422" s="7" t="n">
        <v>16.33</v>
      </c>
      <c r="M8422" s="6" t="n">
        <v>54</v>
      </c>
    </row>
    <row r="8423">
      <c r="A8423" t="s">
        <v>9675</v>
      </c>
      <c r="B8423" t="s">
        <v>39</v>
      </c>
      <c r="C8423" t="s">
        <v>9339</v>
      </c>
      <c r="D8423" t="s">
        <v>9534</v>
      </c>
      <c r="E8423" t="n">
        <v>20</v>
      </c>
      <c r="F8423" t="n">
        <v>3</v>
      </c>
      <c r="G8423" t="n">
        <v>1</v>
      </c>
      <c r="H8423" t="n">
        <v>0</v>
      </c>
      <c r="I8423" s="6" t="n">
        <v>26</v>
      </c>
      <c r="J8423" s="6" t="n">
        <v>2520</v>
      </c>
      <c r="K8423" s="7" t="n">
        <v>1486.8</v>
      </c>
      <c r="L8423" s="7" t="n">
        <v>57.18</v>
      </c>
      <c r="M8423" s="6" t="n">
        <v>97</v>
      </c>
    </row>
    <row r="8424">
      <c r="A8424" t="s">
        <v>9676</v>
      </c>
      <c r="B8424" t="s">
        <v>39</v>
      </c>
      <c r="C8424" t="s">
        <v>9339</v>
      </c>
      <c r="D8424" t="s">
        <v>9534</v>
      </c>
      <c r="E8424" t="n">
        <v>20</v>
      </c>
      <c r="F8424" t="n">
        <v>3</v>
      </c>
      <c r="G8424" t="n">
        <v>1</v>
      </c>
      <c r="H8424" t="n">
        <v>0</v>
      </c>
      <c r="I8424" s="6" t="n">
        <v>38</v>
      </c>
      <c r="J8424" s="6" t="n">
        <v>2651</v>
      </c>
      <c r="K8424" s="7" t="n">
        <v>503.69</v>
      </c>
      <c r="L8424" s="7" t="n">
        <v>13.26</v>
      </c>
      <c r="M8424" s="6" t="n">
        <v>70</v>
      </c>
    </row>
    <row r="8425">
      <c r="A8425" t="s">
        <v>9677</v>
      </c>
      <c r="B8425" t="s">
        <v>39</v>
      </c>
      <c r="C8425" t="s">
        <v>9339</v>
      </c>
      <c r="D8425" t="s">
        <v>9534</v>
      </c>
      <c r="E8425" t="n">
        <v>20</v>
      </c>
      <c r="F8425" t="n">
        <v>3</v>
      </c>
      <c r="G8425" t="n">
        <v>1</v>
      </c>
      <c r="H8425" t="n">
        <v>0</v>
      </c>
      <c r="I8425" s="6" t="n">
        <v>43</v>
      </c>
      <c r="J8425" s="6" t="n">
        <v>669</v>
      </c>
      <c r="K8425" s="7" t="n">
        <v>959</v>
      </c>
      <c r="L8425" s="7" t="n">
        <v>22.3</v>
      </c>
      <c r="M8425" s="6" t="n">
        <v>16</v>
      </c>
    </row>
    <row r="8426">
      <c r="A8426" t="s">
        <v>9678</v>
      </c>
      <c r="B8426" t="s">
        <v>39</v>
      </c>
      <c r="C8426" t="s">
        <v>9339</v>
      </c>
      <c r="D8426" t="s">
        <v>9534</v>
      </c>
      <c r="E8426" t="n">
        <v>20</v>
      </c>
      <c r="F8426" t="n">
        <v>3</v>
      </c>
      <c r="G8426" t="n">
        <v>1</v>
      </c>
      <c r="H8426" t="n">
        <v>0</v>
      </c>
      <c r="I8426" s="6" t="n">
        <v>4</v>
      </c>
      <c r="J8426" s="6" t="n">
        <v>61</v>
      </c>
      <c r="K8426" s="7" t="n">
        <v>170.3</v>
      </c>
      <c r="L8426" s="7" t="n">
        <v>42.58</v>
      </c>
      <c r="M8426" s="6" t="n">
        <v>15</v>
      </c>
    </row>
    <row r="8427">
      <c r="A8427" t="s">
        <v>9679</v>
      </c>
      <c r="B8427" t="s">
        <v>39</v>
      </c>
      <c r="C8427" t="s">
        <v>9339</v>
      </c>
      <c r="D8427" t="s">
        <v>9534</v>
      </c>
      <c r="E8427" t="n">
        <v>20</v>
      </c>
      <c r="F8427" t="n">
        <v>3</v>
      </c>
      <c r="G8427" t="n">
        <v>1</v>
      </c>
      <c r="H8427" t="n">
        <v>0</v>
      </c>
      <c r="I8427" s="6" t="n">
        <v>5</v>
      </c>
      <c r="J8427" s="6" t="n">
        <v>70</v>
      </c>
      <c r="K8427" s="7" t="n">
        <v>249.2</v>
      </c>
      <c r="L8427" s="7" t="n">
        <v>49.84</v>
      </c>
      <c r="M8427" s="6" t="n">
        <v>14</v>
      </c>
    </row>
    <row r="8428">
      <c r="A8428" t="s">
        <v>9680</v>
      </c>
      <c r="B8428" t="s">
        <v>39</v>
      </c>
      <c r="C8428" t="s">
        <v>9339</v>
      </c>
      <c r="D8428" t="s">
        <v>9534</v>
      </c>
      <c r="E8428" t="n">
        <v>20</v>
      </c>
      <c r="F8428" t="n">
        <v>3</v>
      </c>
      <c r="G8428" t="n">
        <v>1</v>
      </c>
      <c r="H8428" t="n">
        <v>0</v>
      </c>
      <c r="I8428" s="6" t="n">
        <v>31</v>
      </c>
      <c r="J8428" s="6" t="n">
        <v>809</v>
      </c>
      <c r="K8428" s="7" t="n">
        <v>210.34</v>
      </c>
      <c r="L8428" s="7" t="n">
        <v>6.79</v>
      </c>
      <c r="M8428" s="6" t="n">
        <v>26</v>
      </c>
    </row>
    <row r="8429">
      <c r="A8429" t="s">
        <v>9681</v>
      </c>
      <c r="B8429" t="s">
        <v>39</v>
      </c>
      <c r="C8429" t="s">
        <v>9339</v>
      </c>
      <c r="D8429" t="s">
        <v>9534</v>
      </c>
      <c r="E8429" t="n">
        <v>20</v>
      </c>
      <c r="F8429" t="n">
        <v>3</v>
      </c>
      <c r="G8429" t="n">
        <v>1</v>
      </c>
      <c r="H8429" t="n">
        <v>0</v>
      </c>
      <c r="I8429" s="6" t="n">
        <v>28</v>
      </c>
      <c r="J8429" s="6" t="n">
        <v>1404</v>
      </c>
      <c r="K8429" s="7" t="n">
        <v>371.53</v>
      </c>
      <c r="L8429" s="7" t="n">
        <v>13.27</v>
      </c>
      <c r="M8429" s="6" t="n">
        <v>50</v>
      </c>
    </row>
    <row r="8430">
      <c r="A8430" t="s">
        <v>9682</v>
      </c>
      <c r="B8430" t="s">
        <v>39</v>
      </c>
      <c r="C8430" t="s">
        <v>9339</v>
      </c>
      <c r="D8430" t="s">
        <v>9534</v>
      </c>
      <c r="E8430" t="n">
        <v>20</v>
      </c>
      <c r="F8430" t="n">
        <v>3</v>
      </c>
      <c r="G8430" t="n">
        <v>1</v>
      </c>
      <c r="H8430" t="n">
        <v>0</v>
      </c>
      <c r="I8430" s="6" t="n">
        <v>13</v>
      </c>
      <c r="J8430" s="6" t="n">
        <v>431</v>
      </c>
      <c r="K8430" s="7" t="n">
        <v>291.53</v>
      </c>
      <c r="L8430" s="7" t="n">
        <v>22.43</v>
      </c>
      <c r="M8430" s="6" t="n">
        <v>33</v>
      </c>
    </row>
    <row r="8431">
      <c r="A8431" t="s">
        <v>9683</v>
      </c>
      <c r="B8431" t="s">
        <v>39</v>
      </c>
      <c r="C8431" t="s">
        <v>9339</v>
      </c>
      <c r="D8431" t="s">
        <v>9534</v>
      </c>
      <c r="E8431" t="n">
        <v>20</v>
      </c>
      <c r="F8431" t="n">
        <v>3</v>
      </c>
      <c r="G8431" t="n">
        <v>1</v>
      </c>
      <c r="H8431" t="n">
        <v>0</v>
      </c>
      <c r="I8431" s="6" t="n">
        <v>9</v>
      </c>
      <c r="J8431" s="6" t="n">
        <v>302</v>
      </c>
      <c r="K8431" s="7" t="n">
        <v>301.72</v>
      </c>
      <c r="L8431" s="7" t="n">
        <v>33.52</v>
      </c>
      <c r="M8431" s="6" t="n">
        <v>34</v>
      </c>
    </row>
    <row r="8432">
      <c r="A8432" t="s">
        <v>9684</v>
      </c>
      <c r="B8432" t="s">
        <v>39</v>
      </c>
      <c r="C8432" t="s">
        <v>9339</v>
      </c>
      <c r="D8432" t="s">
        <v>9534</v>
      </c>
      <c r="E8432" t="n">
        <v>20</v>
      </c>
      <c r="F8432" t="n">
        <v>3</v>
      </c>
      <c r="G8432" t="n">
        <v>1</v>
      </c>
      <c r="H8432" t="n">
        <v>0</v>
      </c>
      <c r="I8432" s="6" t="n">
        <v>3</v>
      </c>
      <c r="J8432" s="6" t="n">
        <v>70</v>
      </c>
      <c r="K8432" s="7" t="n">
        <v>103.2</v>
      </c>
      <c r="L8432" s="7" t="n">
        <v>34.4</v>
      </c>
      <c r="M8432" s="6" t="n">
        <v>23</v>
      </c>
    </row>
    <row r="8433">
      <c r="A8433" t="s">
        <v>9685</v>
      </c>
      <c r="B8433" t="s">
        <v>39</v>
      </c>
      <c r="C8433" t="s">
        <v>9339</v>
      </c>
      <c r="D8433" t="s">
        <v>9534</v>
      </c>
      <c r="E8433" t="n">
        <v>20</v>
      </c>
      <c r="F8433" t="n">
        <v>3</v>
      </c>
      <c r="G8433" t="n">
        <v>1</v>
      </c>
      <c r="H8433" t="n">
        <v>0</v>
      </c>
      <c r="I8433" s="6" t="n">
        <v>2</v>
      </c>
      <c r="J8433" s="6" t="n">
        <v>80</v>
      </c>
      <c r="K8433" s="7" t="n">
        <v>131.4</v>
      </c>
      <c r="L8433" s="7" t="n">
        <v>65.7</v>
      </c>
      <c r="M8433" s="6" t="n">
        <v>40</v>
      </c>
    </row>
    <row r="8434">
      <c r="A8434" t="s">
        <v>9686</v>
      </c>
      <c r="B8434" t="s">
        <v>39</v>
      </c>
      <c r="C8434" t="s">
        <v>9339</v>
      </c>
      <c r="D8434" t="s">
        <v>9534</v>
      </c>
      <c r="E8434" t="n">
        <v>20</v>
      </c>
      <c r="F8434" t="n">
        <v>3</v>
      </c>
      <c r="G8434" t="n">
        <v>1</v>
      </c>
      <c r="H8434" t="n">
        <v>0</v>
      </c>
      <c r="I8434" s="6" t="n">
        <v>1</v>
      </c>
      <c r="J8434" s="6" t="n">
        <v>100</v>
      </c>
      <c r="K8434" s="7" t="n">
        <v>221</v>
      </c>
      <c r="L8434" s="7" t="n">
        <v>221</v>
      </c>
      <c r="M8434" s="6" t="n">
        <v>100</v>
      </c>
    </row>
    <row r="8435">
      <c r="A8435" t="s">
        <v>9687</v>
      </c>
      <c r="B8435" t="s">
        <v>39</v>
      </c>
      <c r="C8435" t="s">
        <v>9339</v>
      </c>
      <c r="D8435" t="s">
        <v>9534</v>
      </c>
      <c r="E8435" t="n">
        <v>20</v>
      </c>
      <c r="F8435" t="n">
        <v>3</v>
      </c>
      <c r="G8435" t="n">
        <v>1</v>
      </c>
      <c r="H8435" t="n">
        <v>0</v>
      </c>
      <c r="I8435" s="6" t="n">
        <v>1</v>
      </c>
      <c r="J8435" s="6" t="n">
        <v>30</v>
      </c>
      <c r="K8435" s="7" t="n">
        <v>82.5</v>
      </c>
      <c r="L8435" s="7" t="n">
        <v>82.5</v>
      </c>
      <c r="M8435" s="6" t="n">
        <v>30</v>
      </c>
    </row>
    <row r="8436">
      <c r="A8436" t="s">
        <v>9688</v>
      </c>
      <c r="B8436" t="s">
        <v>39</v>
      </c>
      <c r="C8436" t="s">
        <v>9339</v>
      </c>
      <c r="D8436" t="s">
        <v>9534</v>
      </c>
      <c r="E8436" t="n">
        <v>20</v>
      </c>
      <c r="F8436" t="n">
        <v>3</v>
      </c>
      <c r="G8436" t="n">
        <v>1</v>
      </c>
      <c r="H8436" t="n">
        <v>0</v>
      </c>
      <c r="I8436" s="6" t="n">
        <v>27</v>
      </c>
      <c r="J8436" s="6" t="n">
        <v>310</v>
      </c>
      <c r="K8436" s="7" t="n">
        <v>406.6</v>
      </c>
      <c r="L8436" s="7" t="n">
        <v>15.06</v>
      </c>
      <c r="M8436" s="6" t="n">
        <v>11</v>
      </c>
    </row>
    <row r="8437">
      <c r="A8437" t="s">
        <v>9689</v>
      </c>
      <c r="B8437" t="s">
        <v>39</v>
      </c>
      <c r="C8437" t="s">
        <v>9339</v>
      </c>
      <c r="D8437" t="s">
        <v>9534</v>
      </c>
      <c r="E8437" t="n">
        <v>20</v>
      </c>
      <c r="F8437" t="n">
        <v>3</v>
      </c>
      <c r="G8437" t="n">
        <v>1</v>
      </c>
      <c r="H8437" t="n">
        <v>0</v>
      </c>
      <c r="I8437" s="6" t="n">
        <v>4</v>
      </c>
      <c r="J8437" s="6" t="n">
        <v>36</v>
      </c>
      <c r="K8437" s="7" t="n">
        <v>91.08</v>
      </c>
      <c r="L8437" s="7" t="n">
        <v>22.77</v>
      </c>
      <c r="M8437" s="6" t="n">
        <v>9</v>
      </c>
    </row>
    <row r="8438">
      <c r="A8438" t="s">
        <v>9690</v>
      </c>
      <c r="B8438" t="s">
        <v>39</v>
      </c>
      <c r="C8438" t="s">
        <v>9339</v>
      </c>
      <c r="D8438" t="s">
        <v>9534</v>
      </c>
      <c r="E8438" t="n">
        <v>20</v>
      </c>
      <c r="F8438" t="n">
        <v>3</v>
      </c>
      <c r="G8438" t="n">
        <v>1</v>
      </c>
      <c r="H8438" t="n">
        <v>0</v>
      </c>
      <c r="I8438" s="6" t="n">
        <v>5</v>
      </c>
      <c r="J8438" s="6" t="n">
        <v>55</v>
      </c>
      <c r="K8438" s="7" t="n">
        <v>177.55</v>
      </c>
      <c r="L8438" s="7" t="n">
        <v>35.51</v>
      </c>
      <c r="M8438" s="6" t="n">
        <v>11</v>
      </c>
    </row>
    <row r="8439">
      <c r="A8439" t="s">
        <v>9691</v>
      </c>
      <c r="B8439" t="s">
        <v>39</v>
      </c>
      <c r="C8439" t="s">
        <v>9339</v>
      </c>
      <c r="D8439" t="s">
        <v>9534</v>
      </c>
      <c r="E8439" t="n">
        <v>20</v>
      </c>
      <c r="F8439" t="n">
        <v>3</v>
      </c>
      <c r="G8439" t="n">
        <v>1</v>
      </c>
      <c r="H8439" t="n">
        <v>0</v>
      </c>
      <c r="I8439" s="6" t="n">
        <v>95</v>
      </c>
      <c r="J8439" s="6" t="n">
        <v>1646</v>
      </c>
      <c r="K8439" s="7" t="n">
        <v>798.42</v>
      </c>
      <c r="L8439" s="7" t="n">
        <v>8.4</v>
      </c>
      <c r="M8439" s="6" t="n">
        <v>17</v>
      </c>
    </row>
    <row r="8440">
      <c r="A8440" t="s">
        <v>9692</v>
      </c>
      <c r="B8440" t="s">
        <v>39</v>
      </c>
      <c r="C8440" t="s">
        <v>9339</v>
      </c>
      <c r="D8440" t="s">
        <v>9534</v>
      </c>
      <c r="E8440" t="n">
        <v>20</v>
      </c>
      <c r="F8440" t="n">
        <v>3</v>
      </c>
      <c r="G8440" t="n">
        <v>1</v>
      </c>
      <c r="H8440" t="n">
        <v>0</v>
      </c>
      <c r="I8440" s="6" t="n">
        <v>13</v>
      </c>
      <c r="J8440" s="6" t="n">
        <v>480</v>
      </c>
      <c r="K8440" s="7" t="n">
        <v>547.2</v>
      </c>
      <c r="L8440" s="7" t="n">
        <v>42.09</v>
      </c>
      <c r="M8440" s="6" t="n">
        <v>37</v>
      </c>
    </row>
    <row r="8441">
      <c r="A8441" t="s">
        <v>9693</v>
      </c>
      <c r="B8441" t="s">
        <v>39</v>
      </c>
      <c r="C8441" t="s">
        <v>9339</v>
      </c>
      <c r="D8441" t="s">
        <v>9534</v>
      </c>
      <c r="E8441" t="n">
        <v>20</v>
      </c>
      <c r="F8441" t="n">
        <v>3</v>
      </c>
      <c r="G8441" t="n">
        <v>1</v>
      </c>
      <c r="H8441" t="n">
        <v>0</v>
      </c>
      <c r="I8441" s="6" t="n">
        <v>10</v>
      </c>
      <c r="J8441" s="6" t="n">
        <v>223</v>
      </c>
      <c r="K8441" s="7" t="n">
        <v>194.01</v>
      </c>
      <c r="L8441" s="7" t="n">
        <v>19.4</v>
      </c>
      <c r="M8441" s="6" t="n">
        <v>22</v>
      </c>
    </row>
    <row r="8442">
      <c r="A8442" t="s">
        <v>9694</v>
      </c>
      <c r="B8442" t="s">
        <v>39</v>
      </c>
      <c r="C8442" t="s">
        <v>9339</v>
      </c>
      <c r="D8442" t="s">
        <v>9534</v>
      </c>
      <c r="E8442" t="n">
        <v>20</v>
      </c>
      <c r="F8442" t="n">
        <v>3</v>
      </c>
      <c r="G8442" t="n">
        <v>1</v>
      </c>
      <c r="H8442" t="n">
        <v>0</v>
      </c>
      <c r="I8442" s="6" t="n">
        <v>7</v>
      </c>
      <c r="J8442" s="6" t="n">
        <v>226</v>
      </c>
      <c r="K8442" s="7" t="n">
        <v>287.02</v>
      </c>
      <c r="L8442" s="7" t="n">
        <v>41</v>
      </c>
      <c r="M8442" s="6" t="n">
        <v>32</v>
      </c>
    </row>
    <row r="8443">
      <c r="A8443" t="s">
        <v>9695</v>
      </c>
      <c r="B8443" t="s">
        <v>39</v>
      </c>
      <c r="C8443" t="s">
        <v>9339</v>
      </c>
      <c r="D8443" t="s">
        <v>9534</v>
      </c>
      <c r="E8443" t="n">
        <v>20</v>
      </c>
      <c r="F8443" t="n">
        <v>3</v>
      </c>
      <c r="G8443" t="n">
        <v>1</v>
      </c>
      <c r="H8443" t="n">
        <v>0</v>
      </c>
      <c r="I8443" s="6" t="n">
        <v>18</v>
      </c>
      <c r="J8443" s="6" t="n">
        <v>435</v>
      </c>
      <c r="K8443" s="7" t="n">
        <v>191.4</v>
      </c>
      <c r="L8443" s="7" t="n">
        <v>10.63</v>
      </c>
      <c r="M8443" s="6" t="n">
        <v>24</v>
      </c>
    </row>
    <row r="8444">
      <c r="A8444" t="s">
        <v>9696</v>
      </c>
      <c r="B8444" t="s">
        <v>39</v>
      </c>
      <c r="C8444" t="s">
        <v>9339</v>
      </c>
      <c r="D8444" t="s">
        <v>9534</v>
      </c>
      <c r="E8444" t="n">
        <v>20</v>
      </c>
      <c r="F8444" t="n">
        <v>3</v>
      </c>
      <c r="G8444" t="n">
        <v>1</v>
      </c>
      <c r="H8444" t="n">
        <v>0</v>
      </c>
      <c r="I8444" s="6" t="n">
        <v>1</v>
      </c>
      <c r="J8444" s="6" t="n">
        <v>24</v>
      </c>
      <c r="K8444" s="7" t="n">
        <v>39.12</v>
      </c>
      <c r="L8444" s="7" t="n">
        <v>39.12</v>
      </c>
      <c r="M8444" s="6" t="n">
        <v>24</v>
      </c>
    </row>
    <row r="8445">
      <c r="A8445" t="s">
        <v>9697</v>
      </c>
      <c r="B8445" t="s">
        <v>39</v>
      </c>
      <c r="C8445" t="s">
        <v>9339</v>
      </c>
      <c r="D8445" t="s">
        <v>9534</v>
      </c>
      <c r="E8445" t="n">
        <v>20</v>
      </c>
      <c r="F8445" t="n">
        <v>3</v>
      </c>
      <c r="G8445" t="n">
        <v>1</v>
      </c>
      <c r="H8445" t="n">
        <v>0</v>
      </c>
      <c r="I8445" s="6" t="n">
        <v>317</v>
      </c>
      <c r="J8445" s="6" t="n">
        <v>7061</v>
      </c>
      <c r="K8445" s="7" t="n">
        <v>1624.03</v>
      </c>
      <c r="L8445" s="7" t="n">
        <v>5.12</v>
      </c>
      <c r="M8445" s="6" t="n">
        <v>22</v>
      </c>
    </row>
    <row r="8446">
      <c r="A8446" t="s">
        <v>9698</v>
      </c>
      <c r="B8446" t="s">
        <v>39</v>
      </c>
      <c r="C8446" t="s">
        <v>9339</v>
      </c>
      <c r="D8446" t="s">
        <v>9534</v>
      </c>
      <c r="E8446" t="n">
        <v>20</v>
      </c>
      <c r="F8446" t="n">
        <v>3</v>
      </c>
      <c r="G8446" t="n">
        <v>1</v>
      </c>
      <c r="H8446" t="n">
        <v>0</v>
      </c>
      <c r="I8446" s="6" t="n">
        <v>109</v>
      </c>
      <c r="J8446" s="6" t="n">
        <v>3046</v>
      </c>
      <c r="K8446" s="7" t="n">
        <v>1187.94</v>
      </c>
      <c r="L8446" s="7" t="n">
        <v>10.9</v>
      </c>
      <c r="M8446" s="6" t="n">
        <v>28</v>
      </c>
    </row>
    <row r="8447">
      <c r="A8447" t="s">
        <v>9699</v>
      </c>
      <c r="B8447" t="s">
        <v>39</v>
      </c>
      <c r="C8447" t="s">
        <v>9339</v>
      </c>
      <c r="D8447" t="s">
        <v>9534</v>
      </c>
      <c r="E8447" t="n">
        <v>20</v>
      </c>
      <c r="F8447" t="n">
        <v>3</v>
      </c>
      <c r="G8447" t="n">
        <v>1</v>
      </c>
      <c r="H8447" t="n">
        <v>0</v>
      </c>
      <c r="I8447" s="6" t="n">
        <v>523</v>
      </c>
      <c r="J8447" s="6" t="n">
        <v>15192</v>
      </c>
      <c r="K8447" s="7" t="n">
        <v>1823.04</v>
      </c>
      <c r="L8447" s="7" t="n">
        <v>3.49</v>
      </c>
      <c r="M8447" s="6" t="n">
        <v>29</v>
      </c>
    </row>
    <row r="8448">
      <c r="A8448" t="s">
        <v>9700</v>
      </c>
      <c r="B8448" t="s">
        <v>39</v>
      </c>
      <c r="C8448" t="s">
        <v>9339</v>
      </c>
      <c r="D8448" t="s">
        <v>9534</v>
      </c>
      <c r="E8448" t="n">
        <v>20</v>
      </c>
      <c r="F8448" t="n">
        <v>3</v>
      </c>
      <c r="G8448" t="n">
        <v>1</v>
      </c>
      <c r="H8448" t="n">
        <v>0</v>
      </c>
      <c r="I8448" s="6" t="n">
        <v>32</v>
      </c>
      <c r="J8448" s="6" t="n">
        <v>810</v>
      </c>
      <c r="K8448" s="7" t="n">
        <v>388.8</v>
      </c>
      <c r="L8448" s="7" t="n">
        <v>12.15</v>
      </c>
      <c r="M8448" s="6" t="n">
        <v>25</v>
      </c>
    </row>
    <row r="8449">
      <c r="A8449" t="s">
        <v>9701</v>
      </c>
      <c r="B8449" t="s">
        <v>39</v>
      </c>
      <c r="C8449" t="s">
        <v>9339</v>
      </c>
      <c r="D8449" t="s">
        <v>9534</v>
      </c>
      <c r="E8449" t="n">
        <v>20</v>
      </c>
      <c r="F8449" t="n">
        <v>3</v>
      </c>
      <c r="G8449" t="n">
        <v>1</v>
      </c>
      <c r="H8449" t="n">
        <v>0</v>
      </c>
      <c r="I8449" s="6" t="n">
        <v>22</v>
      </c>
      <c r="J8449" s="6" t="n">
        <v>872</v>
      </c>
      <c r="K8449" s="7" t="n">
        <v>572.02</v>
      </c>
      <c r="L8449" s="7" t="n">
        <v>26</v>
      </c>
      <c r="M8449" s="6" t="n">
        <v>40</v>
      </c>
    </row>
    <row r="8450">
      <c r="A8450" t="s">
        <v>9702</v>
      </c>
      <c r="B8450" t="s">
        <v>39</v>
      </c>
      <c r="C8450" t="s">
        <v>9339</v>
      </c>
      <c r="D8450" t="s">
        <v>9534</v>
      </c>
      <c r="E8450" t="n">
        <v>20</v>
      </c>
      <c r="F8450" t="n">
        <v>3</v>
      </c>
      <c r="G8450" t="n">
        <v>1</v>
      </c>
      <c r="H8450" t="n">
        <v>0</v>
      </c>
      <c r="I8450" s="6" t="n">
        <v>3</v>
      </c>
      <c r="J8450" s="6" t="n">
        <v>110</v>
      </c>
      <c r="K8450" s="7" t="n">
        <v>83.6</v>
      </c>
      <c r="L8450" s="7" t="n">
        <v>27.87</v>
      </c>
      <c r="M8450" s="6" t="n">
        <v>37</v>
      </c>
    </row>
    <row r="8451">
      <c r="A8451" t="s">
        <v>9703</v>
      </c>
      <c r="B8451" t="s">
        <v>39</v>
      </c>
      <c r="C8451" t="s">
        <v>9339</v>
      </c>
      <c r="D8451" t="s">
        <v>9534</v>
      </c>
      <c r="E8451" t="n">
        <v>20</v>
      </c>
      <c r="F8451" t="n">
        <v>3</v>
      </c>
      <c r="G8451" t="n">
        <v>1</v>
      </c>
      <c r="H8451" t="n">
        <v>0</v>
      </c>
      <c r="I8451" s="6" t="n">
        <v>3</v>
      </c>
      <c r="J8451" s="6" t="n">
        <v>23</v>
      </c>
      <c r="K8451" s="7" t="n">
        <v>18.94</v>
      </c>
      <c r="L8451" s="7" t="n">
        <v>6.31</v>
      </c>
      <c r="M8451" s="6" t="n">
        <v>8</v>
      </c>
    </row>
    <row r="8452">
      <c r="A8452" t="s">
        <v>9704</v>
      </c>
      <c r="B8452" t="s">
        <v>39</v>
      </c>
      <c r="C8452" t="s">
        <v>9339</v>
      </c>
      <c r="D8452" t="s">
        <v>9534</v>
      </c>
      <c r="E8452" t="n">
        <v>20</v>
      </c>
      <c r="F8452" t="n">
        <v>3</v>
      </c>
      <c r="G8452" t="n">
        <v>1</v>
      </c>
      <c r="H8452" t="n">
        <v>0</v>
      </c>
      <c r="I8452" s="6" t="n">
        <v>3455</v>
      </c>
      <c r="J8452" s="6" t="n">
        <v>64987</v>
      </c>
      <c r="K8452" s="7" t="n">
        <v>43920.97</v>
      </c>
      <c r="L8452" s="7" t="n">
        <v>12.71</v>
      </c>
      <c r="M8452" s="6" t="n">
        <v>19</v>
      </c>
    </row>
    <row r="8453">
      <c r="A8453" t="s">
        <v>9705</v>
      </c>
      <c r="B8453" t="s">
        <v>39</v>
      </c>
      <c r="C8453" t="s">
        <v>9339</v>
      </c>
      <c r="D8453" t="s">
        <v>9534</v>
      </c>
      <c r="E8453" t="n">
        <v>20</v>
      </c>
      <c r="F8453" t="n">
        <v>3</v>
      </c>
      <c r="G8453" t="n">
        <v>1</v>
      </c>
      <c r="H8453" t="n">
        <v>0</v>
      </c>
      <c r="I8453" s="6" t="n">
        <v>1326</v>
      </c>
      <c r="J8453" s="6" t="n">
        <v>23567</v>
      </c>
      <c r="K8453" s="7" t="n">
        <v>20877.46</v>
      </c>
      <c r="L8453" s="7" t="n">
        <v>15.74</v>
      </c>
      <c r="M8453" s="6" t="n">
        <v>18</v>
      </c>
    </row>
    <row r="8454">
      <c r="A8454" t="s">
        <v>9706</v>
      </c>
      <c r="B8454" t="s">
        <v>39</v>
      </c>
      <c r="C8454" t="s">
        <v>9339</v>
      </c>
      <c r="D8454" t="s">
        <v>9534</v>
      </c>
      <c r="E8454" t="n">
        <v>20</v>
      </c>
      <c r="F8454" t="n">
        <v>3</v>
      </c>
      <c r="G8454" t="n">
        <v>1</v>
      </c>
      <c r="H8454" t="n">
        <v>0</v>
      </c>
      <c r="I8454" s="6" t="n">
        <v>715</v>
      </c>
      <c r="J8454" s="6" t="n">
        <v>13015</v>
      </c>
      <c r="K8454" s="7" t="n">
        <v>14212.08</v>
      </c>
      <c r="L8454" s="7" t="n">
        <v>19.88</v>
      </c>
      <c r="M8454" s="6" t="n">
        <v>18</v>
      </c>
    </row>
    <row r="8455">
      <c r="A8455" t="s">
        <v>9707</v>
      </c>
      <c r="B8455" t="s">
        <v>39</v>
      </c>
      <c r="C8455" t="s">
        <v>9339</v>
      </c>
      <c r="D8455" t="s">
        <v>9534</v>
      </c>
      <c r="E8455" t="n">
        <v>20</v>
      </c>
      <c r="F8455" t="n">
        <v>3</v>
      </c>
      <c r="G8455" t="n">
        <v>1</v>
      </c>
      <c r="H8455" t="n">
        <v>0</v>
      </c>
      <c r="I8455" s="6" t="n">
        <v>1109</v>
      </c>
      <c r="J8455" s="6" t="n">
        <v>21567</v>
      </c>
      <c r="K8455" s="7" t="n">
        <v>33584.31</v>
      </c>
      <c r="L8455" s="7" t="n">
        <v>30.28</v>
      </c>
      <c r="M8455" s="6" t="n">
        <v>19</v>
      </c>
    </row>
    <row r="8456">
      <c r="A8456" t="s">
        <v>9708</v>
      </c>
      <c r="B8456" t="s">
        <v>39</v>
      </c>
      <c r="C8456" t="s">
        <v>9339</v>
      </c>
      <c r="D8456" t="s">
        <v>9534</v>
      </c>
      <c r="E8456" t="n">
        <v>20</v>
      </c>
      <c r="F8456" t="n">
        <v>3</v>
      </c>
      <c r="G8456" t="n">
        <v>1</v>
      </c>
      <c r="H8456" t="n">
        <v>0</v>
      </c>
      <c r="I8456" s="6" t="n">
        <v>671</v>
      </c>
      <c r="J8456" s="6" t="n">
        <v>14582</v>
      </c>
      <c r="K8456" s="7" t="n">
        <v>35761.3</v>
      </c>
      <c r="L8456" s="7" t="n">
        <v>53.3</v>
      </c>
      <c r="M8456" s="6" t="n">
        <v>22</v>
      </c>
    </row>
    <row r="8457">
      <c r="A8457" t="s">
        <v>9709</v>
      </c>
      <c r="B8457" t="s">
        <v>39</v>
      </c>
      <c r="C8457" t="s">
        <v>9339</v>
      </c>
      <c r="D8457" t="s">
        <v>9534</v>
      </c>
      <c r="E8457" t="n">
        <v>20</v>
      </c>
      <c r="F8457" t="n">
        <v>3</v>
      </c>
      <c r="G8457" t="n">
        <v>1</v>
      </c>
      <c r="H8457" t="n">
        <v>0</v>
      </c>
      <c r="I8457" s="6" t="n">
        <v>2249</v>
      </c>
      <c r="J8457" s="6" t="n">
        <v>54264</v>
      </c>
      <c r="K8457" s="7" t="n">
        <v>150979.8</v>
      </c>
      <c r="L8457" s="7" t="n">
        <v>67.13</v>
      </c>
      <c r="M8457" s="6" t="n">
        <v>24</v>
      </c>
    </row>
    <row r="8458">
      <c r="A8458" t="s">
        <v>9710</v>
      </c>
      <c r="B8458" t="s">
        <v>39</v>
      </c>
      <c r="C8458" t="s">
        <v>9339</v>
      </c>
      <c r="D8458" t="s">
        <v>9534</v>
      </c>
      <c r="E8458" t="n">
        <v>20</v>
      </c>
      <c r="F8458" t="n">
        <v>3</v>
      </c>
      <c r="G8458" t="n">
        <v>1</v>
      </c>
      <c r="H8458" t="n">
        <v>0</v>
      </c>
      <c r="I8458" s="6" t="n">
        <v>20</v>
      </c>
      <c r="J8458" s="6" t="n">
        <v>169</v>
      </c>
      <c r="K8458" s="7" t="n">
        <v>77.74</v>
      </c>
      <c r="L8458" s="7" t="n">
        <v>3.89</v>
      </c>
      <c r="M8458" s="6" t="n">
        <v>8</v>
      </c>
    </row>
    <row r="8459">
      <c r="A8459" t="s">
        <v>9711</v>
      </c>
      <c r="B8459" t="s">
        <v>39</v>
      </c>
      <c r="C8459" t="s">
        <v>9339</v>
      </c>
      <c r="D8459" t="s">
        <v>9534</v>
      </c>
      <c r="E8459" t="n">
        <v>20</v>
      </c>
      <c r="F8459" t="n">
        <v>3</v>
      </c>
      <c r="G8459" t="n">
        <v>1</v>
      </c>
      <c r="H8459" t="n">
        <v>0</v>
      </c>
      <c r="I8459" s="6" t="n">
        <v>148</v>
      </c>
      <c r="J8459" s="6" t="n">
        <v>2078</v>
      </c>
      <c r="K8459" s="7" t="n">
        <v>955.88</v>
      </c>
      <c r="L8459" s="7" t="n">
        <v>6.46</v>
      </c>
      <c r="M8459" s="6" t="n">
        <v>14</v>
      </c>
    </row>
    <row r="8460">
      <c r="A8460" t="s">
        <v>9712</v>
      </c>
      <c r="B8460" t="s">
        <v>39</v>
      </c>
      <c r="C8460" t="s">
        <v>9339</v>
      </c>
      <c r="D8460" t="s">
        <v>9534</v>
      </c>
      <c r="E8460" t="n">
        <v>20</v>
      </c>
      <c r="F8460" t="n">
        <v>3</v>
      </c>
      <c r="G8460" t="n">
        <v>1</v>
      </c>
      <c r="H8460" t="n">
        <v>0</v>
      </c>
      <c r="I8460" s="6" t="n">
        <v>12</v>
      </c>
      <c r="J8460" s="6" t="n">
        <v>105</v>
      </c>
      <c r="K8460" s="7" t="n">
        <v>48.3</v>
      </c>
      <c r="L8460" s="7" t="n">
        <v>4.03</v>
      </c>
      <c r="M8460" s="6" t="n">
        <v>9</v>
      </c>
    </row>
    <row r="8461">
      <c r="A8461" t="s">
        <v>9713</v>
      </c>
      <c r="B8461" t="s">
        <v>39</v>
      </c>
      <c r="C8461" t="s">
        <v>9339</v>
      </c>
      <c r="D8461" t="s">
        <v>9534</v>
      </c>
      <c r="E8461" t="n">
        <v>20</v>
      </c>
      <c r="F8461" t="n">
        <v>3</v>
      </c>
      <c r="G8461" t="n">
        <v>1</v>
      </c>
      <c r="H8461" t="n">
        <v>0</v>
      </c>
      <c r="I8461" s="6" t="n">
        <v>1</v>
      </c>
      <c r="J8461" s="6" t="n">
        <v>1</v>
      </c>
      <c r="K8461" s="7" t="n">
        <v>4.87</v>
      </c>
      <c r="L8461" s="7" t="n">
        <v>4.87</v>
      </c>
      <c r="M8461" s="6" t="n">
        <v>1</v>
      </c>
    </row>
    <row r="8462">
      <c r="A8462" t="s">
        <v>9714</v>
      </c>
      <c r="B8462" t="s">
        <v>39</v>
      </c>
      <c r="C8462" t="s">
        <v>9339</v>
      </c>
      <c r="D8462" t="s">
        <v>9534</v>
      </c>
      <c r="E8462" t="n">
        <v>20</v>
      </c>
      <c r="F8462" t="n">
        <v>3</v>
      </c>
      <c r="G8462" t="n">
        <v>1</v>
      </c>
      <c r="H8462" t="n">
        <v>0</v>
      </c>
      <c r="I8462" s="6" t="n">
        <v>9</v>
      </c>
      <c r="J8462" s="6" t="n">
        <v>226</v>
      </c>
      <c r="K8462" s="7" t="n">
        <v>149.16</v>
      </c>
      <c r="L8462" s="7" t="n">
        <v>16.57</v>
      </c>
      <c r="M8462" s="6" t="n">
        <v>25</v>
      </c>
    </row>
    <row r="8463">
      <c r="A8463" t="s">
        <v>9715</v>
      </c>
      <c r="B8463" t="s">
        <v>39</v>
      </c>
      <c r="C8463" t="s">
        <v>9339</v>
      </c>
      <c r="D8463" t="s">
        <v>9534</v>
      </c>
      <c r="E8463" t="n">
        <v>20</v>
      </c>
      <c r="F8463" t="n">
        <v>3</v>
      </c>
      <c r="G8463" t="n">
        <v>1</v>
      </c>
      <c r="H8463" t="n">
        <v>0</v>
      </c>
      <c r="I8463" s="6" t="n">
        <v>73</v>
      </c>
      <c r="J8463" s="6" t="n">
        <v>2436</v>
      </c>
      <c r="K8463" s="7" t="n">
        <v>852.6</v>
      </c>
      <c r="L8463" s="7" t="n">
        <v>11.68</v>
      </c>
      <c r="M8463" s="6" t="n">
        <v>33</v>
      </c>
    </row>
    <row r="8464">
      <c r="A8464" t="s">
        <v>9716</v>
      </c>
      <c r="B8464" t="s">
        <v>39</v>
      </c>
      <c r="C8464" t="s">
        <v>9339</v>
      </c>
      <c r="D8464" t="s">
        <v>9534</v>
      </c>
      <c r="E8464" t="n">
        <v>20</v>
      </c>
      <c r="F8464" t="n">
        <v>3</v>
      </c>
      <c r="G8464" t="n">
        <v>1</v>
      </c>
      <c r="H8464" t="n">
        <v>0</v>
      </c>
      <c r="I8464" s="6" t="n">
        <v>2</v>
      </c>
      <c r="J8464" s="6" t="n">
        <v>46</v>
      </c>
      <c r="K8464" s="7" t="n">
        <v>16.1</v>
      </c>
      <c r="L8464" s="7" t="n">
        <v>8.05</v>
      </c>
      <c r="M8464" s="6" t="n">
        <v>23</v>
      </c>
    </row>
    <row r="8465">
      <c r="A8465" t="s">
        <v>9717</v>
      </c>
      <c r="B8465" t="s">
        <v>39</v>
      </c>
      <c r="C8465" t="s">
        <v>9339</v>
      </c>
      <c r="D8465" t="s">
        <v>9534</v>
      </c>
      <c r="E8465" t="n">
        <v>20</v>
      </c>
      <c r="F8465" t="n">
        <v>3</v>
      </c>
      <c r="G8465" t="n">
        <v>1</v>
      </c>
      <c r="H8465" t="n">
        <v>0</v>
      </c>
      <c r="I8465" s="6" t="n">
        <v>1</v>
      </c>
      <c r="J8465" s="6" t="n">
        <v>20</v>
      </c>
      <c r="K8465" s="7" t="n">
        <v>6.4</v>
      </c>
      <c r="L8465" s="7" t="n">
        <v>6.4</v>
      </c>
      <c r="M8465" s="6" t="n">
        <v>20</v>
      </c>
    </row>
    <row r="8466">
      <c r="A8466" t="s">
        <v>9718</v>
      </c>
      <c r="B8466" t="s">
        <v>39</v>
      </c>
      <c r="C8466" t="s">
        <v>9339</v>
      </c>
      <c r="D8466" t="s">
        <v>9534</v>
      </c>
      <c r="E8466" t="n">
        <v>20</v>
      </c>
      <c r="F8466" t="n">
        <v>3</v>
      </c>
      <c r="G8466" t="n">
        <v>1</v>
      </c>
      <c r="H8466" t="n">
        <v>0</v>
      </c>
      <c r="I8466" s="6" t="n">
        <v>7</v>
      </c>
      <c r="J8466" s="6" t="n">
        <v>110</v>
      </c>
      <c r="K8466" s="7" t="n">
        <v>17.6</v>
      </c>
      <c r="L8466" s="7" t="n">
        <v>2.51</v>
      </c>
      <c r="M8466" s="6" t="n">
        <v>16</v>
      </c>
    </row>
    <row r="8467">
      <c r="A8467" t="s">
        <v>9719</v>
      </c>
      <c r="B8467" t="s">
        <v>39</v>
      </c>
      <c r="C8467" t="s">
        <v>9339</v>
      </c>
      <c r="D8467" t="s">
        <v>9534</v>
      </c>
      <c r="E8467" t="n">
        <v>20</v>
      </c>
      <c r="F8467" t="n">
        <v>3</v>
      </c>
      <c r="G8467" t="n">
        <v>1</v>
      </c>
      <c r="H8467" t="n">
        <v>0</v>
      </c>
      <c r="I8467" s="6" t="n">
        <v>1</v>
      </c>
      <c r="J8467" s="6" t="n">
        <v>20</v>
      </c>
      <c r="K8467" s="7" t="n">
        <v>4</v>
      </c>
      <c r="L8467" s="7" t="n">
        <v>4</v>
      </c>
      <c r="M8467" s="6" t="n">
        <v>20</v>
      </c>
    </row>
    <row r="8468">
      <c r="A8468" t="s">
        <v>9720</v>
      </c>
      <c r="B8468" t="s">
        <v>39</v>
      </c>
      <c r="C8468" t="s">
        <v>9339</v>
      </c>
      <c r="D8468" t="s">
        <v>9534</v>
      </c>
      <c r="E8468" t="n">
        <v>20</v>
      </c>
      <c r="F8468" t="n">
        <v>3</v>
      </c>
      <c r="G8468" t="n">
        <v>1</v>
      </c>
      <c r="H8468" t="n">
        <v>0</v>
      </c>
      <c r="I8468" s="6" t="n">
        <v>3548</v>
      </c>
      <c r="J8468" s="6" t="n">
        <v>69270</v>
      </c>
      <c r="K8468" s="7" t="n">
        <v>50567.1</v>
      </c>
      <c r="L8468" s="7" t="n">
        <v>14.25</v>
      </c>
      <c r="M8468" s="6" t="n">
        <v>20</v>
      </c>
    </row>
    <row r="8469">
      <c r="A8469" t="s">
        <v>9721</v>
      </c>
      <c r="B8469" t="s">
        <v>39</v>
      </c>
      <c r="C8469" t="s">
        <v>9339</v>
      </c>
      <c r="D8469" t="s">
        <v>9534</v>
      </c>
      <c r="E8469" t="n">
        <v>20</v>
      </c>
      <c r="F8469" t="n">
        <v>3</v>
      </c>
      <c r="G8469" t="n">
        <v>1</v>
      </c>
      <c r="H8469" t="n">
        <v>0</v>
      </c>
      <c r="I8469" s="6" t="n">
        <v>1919</v>
      </c>
      <c r="J8469" s="6" t="n">
        <v>38445</v>
      </c>
      <c r="K8469" s="7" t="n">
        <v>28064.85</v>
      </c>
      <c r="L8469" s="7" t="n">
        <v>14.62</v>
      </c>
      <c r="M8469" s="6" t="n">
        <v>20</v>
      </c>
    </row>
    <row r="8470">
      <c r="A8470" t="s">
        <v>9722</v>
      </c>
      <c r="B8470" t="s">
        <v>39</v>
      </c>
      <c r="C8470" t="s">
        <v>9339</v>
      </c>
      <c r="D8470" t="s">
        <v>9534</v>
      </c>
      <c r="E8470" t="n">
        <v>20</v>
      </c>
      <c r="F8470" t="n">
        <v>3</v>
      </c>
      <c r="G8470" t="n">
        <v>1</v>
      </c>
      <c r="H8470" t="n">
        <v>0</v>
      </c>
      <c r="I8470" s="6" t="n">
        <v>1</v>
      </c>
      <c r="J8470" s="6" t="n">
        <v>10</v>
      </c>
      <c r="K8470" s="7" t="n">
        <v>72.5</v>
      </c>
      <c r="L8470" s="7" t="n">
        <v>72.5</v>
      </c>
      <c r="M8470" s="6" t="n">
        <v>10</v>
      </c>
    </row>
    <row r="8471">
      <c r="A8471" t="s">
        <v>9723</v>
      </c>
      <c r="B8471" t="s">
        <v>39</v>
      </c>
      <c r="C8471" t="s">
        <v>9339</v>
      </c>
      <c r="D8471" t="s">
        <v>9534</v>
      </c>
      <c r="E8471" t="n">
        <v>20</v>
      </c>
      <c r="F8471" t="n">
        <v>3</v>
      </c>
      <c r="G8471" t="n">
        <v>1</v>
      </c>
      <c r="H8471" t="n">
        <v>0</v>
      </c>
      <c r="I8471" s="6" t="n">
        <v>11</v>
      </c>
      <c r="J8471" s="6" t="n">
        <v>160</v>
      </c>
      <c r="K8471" s="7" t="n">
        <v>198.7</v>
      </c>
      <c r="L8471" s="7" t="n">
        <v>18.06</v>
      </c>
      <c r="M8471" s="6" t="n">
        <v>15</v>
      </c>
    </row>
    <row r="8472">
      <c r="A8472" t="s">
        <v>9724</v>
      </c>
      <c r="B8472" t="s">
        <v>39</v>
      </c>
      <c r="C8472" t="s">
        <v>9339</v>
      </c>
      <c r="D8472" t="s">
        <v>9534</v>
      </c>
      <c r="E8472" t="n">
        <v>20</v>
      </c>
      <c r="F8472" t="n">
        <v>3</v>
      </c>
      <c r="G8472" t="n">
        <v>1</v>
      </c>
      <c r="H8472" t="n">
        <v>0</v>
      </c>
      <c r="I8472" s="6" t="n">
        <v>7</v>
      </c>
      <c r="J8472" s="6" t="n">
        <v>120</v>
      </c>
      <c r="K8472" s="7" t="n">
        <v>376.5</v>
      </c>
      <c r="L8472" s="7" t="n">
        <v>53.79</v>
      </c>
      <c r="M8472" s="6" t="n">
        <v>17</v>
      </c>
    </row>
    <row r="8473">
      <c r="A8473" t="s">
        <v>9725</v>
      </c>
      <c r="B8473" t="s">
        <v>39</v>
      </c>
      <c r="C8473" t="s">
        <v>9339</v>
      </c>
      <c r="D8473" t="s">
        <v>9534</v>
      </c>
      <c r="E8473" t="n">
        <v>20</v>
      </c>
      <c r="F8473" t="n">
        <v>3</v>
      </c>
      <c r="G8473" t="n">
        <v>1</v>
      </c>
      <c r="H8473" t="n">
        <v>0</v>
      </c>
      <c r="I8473" s="6" t="n">
        <v>9</v>
      </c>
      <c r="J8473" s="6" t="n">
        <v>368</v>
      </c>
      <c r="K8473" s="7" t="n">
        <v>161.92</v>
      </c>
      <c r="L8473" s="7" t="n">
        <v>17.99</v>
      </c>
      <c r="M8473" s="6" t="n">
        <v>41</v>
      </c>
    </row>
    <row r="8474">
      <c r="A8474" t="s">
        <v>9726</v>
      </c>
      <c r="B8474" t="s">
        <v>39</v>
      </c>
      <c r="C8474" t="s">
        <v>9339</v>
      </c>
      <c r="D8474" t="s">
        <v>9534</v>
      </c>
      <c r="E8474" t="n">
        <v>20</v>
      </c>
      <c r="F8474" t="n">
        <v>3</v>
      </c>
      <c r="G8474" t="n">
        <v>1</v>
      </c>
      <c r="H8474" t="n">
        <v>0</v>
      </c>
      <c r="I8474" s="6" t="n">
        <v>24</v>
      </c>
      <c r="J8474" s="6" t="n">
        <v>489</v>
      </c>
      <c r="K8474" s="7" t="n">
        <v>646.58</v>
      </c>
      <c r="L8474" s="7" t="n">
        <v>26.94</v>
      </c>
      <c r="M8474" s="6" t="n">
        <v>20</v>
      </c>
    </row>
    <row r="8475">
      <c r="A8475" t="s">
        <v>9727</v>
      </c>
      <c r="B8475" t="s">
        <v>39</v>
      </c>
      <c r="C8475" t="s">
        <v>9339</v>
      </c>
      <c r="D8475" t="s">
        <v>9534</v>
      </c>
      <c r="E8475" t="n">
        <v>20</v>
      </c>
      <c r="F8475" t="n">
        <v>3</v>
      </c>
      <c r="G8475" t="n">
        <v>1</v>
      </c>
      <c r="H8475" t="n">
        <v>0</v>
      </c>
      <c r="I8475" s="6" t="n">
        <v>21</v>
      </c>
      <c r="J8475" s="6" t="n">
        <v>397</v>
      </c>
      <c r="K8475" s="7" t="n">
        <v>881.94</v>
      </c>
      <c r="L8475" s="7" t="n">
        <v>42</v>
      </c>
      <c r="M8475" s="6" t="n">
        <v>19</v>
      </c>
    </row>
    <row r="8476">
      <c r="A8476" t="s">
        <v>9728</v>
      </c>
      <c r="B8476" t="s">
        <v>39</v>
      </c>
      <c r="C8476" t="s">
        <v>9339</v>
      </c>
      <c r="D8476" t="s">
        <v>9534</v>
      </c>
      <c r="E8476" t="n">
        <v>20</v>
      </c>
      <c r="F8476" t="n">
        <v>3</v>
      </c>
      <c r="G8476" t="n">
        <v>1</v>
      </c>
      <c r="H8476" t="n">
        <v>0</v>
      </c>
      <c r="I8476" s="6" t="n">
        <v>10</v>
      </c>
      <c r="J8476" s="6" t="n">
        <v>135</v>
      </c>
      <c r="K8476" s="7" t="n">
        <v>496.41</v>
      </c>
      <c r="L8476" s="7" t="n">
        <v>49.64</v>
      </c>
      <c r="M8476" s="6" t="n">
        <v>14</v>
      </c>
    </row>
    <row r="8477">
      <c r="A8477" t="s">
        <v>9729</v>
      </c>
      <c r="B8477" t="s">
        <v>39</v>
      </c>
      <c r="C8477" t="s">
        <v>9339</v>
      </c>
      <c r="D8477" t="s">
        <v>9534</v>
      </c>
      <c r="E8477" t="n">
        <v>20</v>
      </c>
      <c r="F8477" t="n">
        <v>3</v>
      </c>
      <c r="G8477" t="n">
        <v>1</v>
      </c>
      <c r="H8477" t="n">
        <v>0</v>
      </c>
      <c r="I8477" s="6" t="n">
        <v>81</v>
      </c>
      <c r="J8477" s="6" t="n">
        <v>2247</v>
      </c>
      <c r="K8477" s="7" t="n">
        <v>807.09</v>
      </c>
      <c r="L8477" s="7" t="n">
        <v>9.96</v>
      </c>
      <c r="M8477" s="6" t="n">
        <v>28</v>
      </c>
    </row>
    <row r="8478">
      <c r="A8478" t="s">
        <v>9730</v>
      </c>
      <c r="B8478" t="s">
        <v>39</v>
      </c>
      <c r="C8478" t="s">
        <v>9339</v>
      </c>
      <c r="D8478" t="s">
        <v>9534</v>
      </c>
      <c r="E8478" t="n">
        <v>20</v>
      </c>
      <c r="F8478" t="n">
        <v>3</v>
      </c>
      <c r="G8478" t="n">
        <v>1</v>
      </c>
      <c r="H8478" t="n">
        <v>0</v>
      </c>
      <c r="I8478" s="6" t="n">
        <v>35</v>
      </c>
      <c r="J8478" s="6" t="n">
        <v>790</v>
      </c>
      <c r="K8478" s="7" t="n">
        <v>767.25</v>
      </c>
      <c r="L8478" s="7" t="n">
        <v>21.92</v>
      </c>
      <c r="M8478" s="6" t="n">
        <v>23</v>
      </c>
    </row>
    <row r="8479">
      <c r="A8479" t="s">
        <v>9731</v>
      </c>
      <c r="B8479" t="s">
        <v>39</v>
      </c>
      <c r="C8479" t="s">
        <v>9339</v>
      </c>
      <c r="D8479" t="s">
        <v>9534</v>
      </c>
      <c r="E8479" t="n">
        <v>20</v>
      </c>
      <c r="F8479" t="n">
        <v>3</v>
      </c>
      <c r="G8479" t="n">
        <v>1</v>
      </c>
      <c r="H8479" t="n">
        <v>0</v>
      </c>
      <c r="I8479" s="6" t="n">
        <v>26</v>
      </c>
      <c r="J8479" s="6" t="n">
        <v>321</v>
      </c>
      <c r="K8479" s="7" t="n">
        <v>414.85</v>
      </c>
      <c r="L8479" s="7" t="n">
        <v>15.96</v>
      </c>
      <c r="M8479" s="6" t="n">
        <v>12</v>
      </c>
    </row>
    <row r="8480">
      <c r="A8480" t="s">
        <v>9732</v>
      </c>
      <c r="B8480" t="s">
        <v>39</v>
      </c>
      <c r="C8480" t="s">
        <v>9339</v>
      </c>
      <c r="D8480" t="s">
        <v>9534</v>
      </c>
      <c r="E8480" t="n">
        <v>20</v>
      </c>
      <c r="F8480" t="n">
        <v>3</v>
      </c>
      <c r="G8480" t="n">
        <v>1</v>
      </c>
      <c r="H8480" t="n">
        <v>0</v>
      </c>
      <c r="I8480" s="6" t="n">
        <v>34</v>
      </c>
      <c r="J8480" s="6" t="n">
        <v>532</v>
      </c>
      <c r="K8480" s="7" t="n">
        <v>1155.72</v>
      </c>
      <c r="L8480" s="7" t="n">
        <v>33.99</v>
      </c>
      <c r="M8480" s="6" t="n">
        <v>16</v>
      </c>
    </row>
    <row r="8481">
      <c r="A8481" t="s">
        <v>9733</v>
      </c>
      <c r="B8481" t="s">
        <v>39</v>
      </c>
      <c r="C8481" t="s">
        <v>9339</v>
      </c>
      <c r="D8481" t="s">
        <v>9534</v>
      </c>
      <c r="E8481" t="n">
        <v>20</v>
      </c>
      <c r="F8481" t="n">
        <v>3</v>
      </c>
      <c r="G8481" t="n">
        <v>1</v>
      </c>
      <c r="H8481" t="n">
        <v>0</v>
      </c>
      <c r="I8481" s="6" t="n">
        <v>36</v>
      </c>
      <c r="J8481" s="6" t="n">
        <v>515</v>
      </c>
      <c r="K8481" s="7" t="n">
        <v>1413.08</v>
      </c>
      <c r="L8481" s="7" t="n">
        <v>39.25</v>
      </c>
      <c r="M8481" s="6" t="n">
        <v>14</v>
      </c>
    </row>
    <row r="8482">
      <c r="A8482" t="s">
        <v>9734</v>
      </c>
      <c r="B8482" t="s">
        <v>39</v>
      </c>
      <c r="C8482" t="s">
        <v>9339</v>
      </c>
      <c r="D8482" t="s">
        <v>9534</v>
      </c>
      <c r="E8482" t="n">
        <v>20</v>
      </c>
      <c r="F8482" t="n">
        <v>3</v>
      </c>
      <c r="G8482" t="n">
        <v>1</v>
      </c>
      <c r="H8482" t="n">
        <v>0</v>
      </c>
      <c r="I8482" s="6" t="n">
        <v>36</v>
      </c>
      <c r="J8482" s="6" t="n">
        <v>437</v>
      </c>
      <c r="K8482" s="7" t="n">
        <v>1419.18</v>
      </c>
      <c r="L8482" s="7" t="n">
        <v>39.42</v>
      </c>
      <c r="M8482" s="6" t="n">
        <v>12</v>
      </c>
    </row>
    <row r="8483">
      <c r="A8483" t="s">
        <v>9735</v>
      </c>
      <c r="B8483" t="s">
        <v>39</v>
      </c>
      <c r="C8483" t="s">
        <v>9339</v>
      </c>
      <c r="D8483" t="s">
        <v>9534</v>
      </c>
      <c r="E8483" t="n">
        <v>20</v>
      </c>
      <c r="F8483" t="n">
        <v>3</v>
      </c>
      <c r="G8483" t="n">
        <v>1</v>
      </c>
      <c r="H8483" t="n">
        <v>0</v>
      </c>
      <c r="I8483" s="6" t="n">
        <v>13</v>
      </c>
      <c r="J8483" s="6" t="n">
        <v>168</v>
      </c>
      <c r="K8483" s="7" t="n">
        <v>608.46</v>
      </c>
      <c r="L8483" s="7" t="n">
        <v>46.8</v>
      </c>
      <c r="M8483" s="6" t="n">
        <v>13</v>
      </c>
    </row>
    <row r="8484">
      <c r="A8484" t="s">
        <v>9736</v>
      </c>
      <c r="B8484" t="s">
        <v>39</v>
      </c>
      <c r="C8484" t="s">
        <v>9339</v>
      </c>
      <c r="D8484" t="s">
        <v>9534</v>
      </c>
      <c r="E8484" t="n">
        <v>20</v>
      </c>
      <c r="F8484" t="n">
        <v>3</v>
      </c>
      <c r="G8484" t="n">
        <v>1</v>
      </c>
      <c r="H8484" t="n">
        <v>0</v>
      </c>
      <c r="I8484" s="6" t="n">
        <v>45</v>
      </c>
      <c r="J8484" s="6" t="n">
        <v>989</v>
      </c>
      <c r="K8484" s="7" t="n">
        <v>1307.24</v>
      </c>
      <c r="L8484" s="7" t="n">
        <v>29.05</v>
      </c>
      <c r="M8484" s="6" t="n">
        <v>22</v>
      </c>
    </row>
    <row r="8485">
      <c r="A8485" t="s">
        <v>9737</v>
      </c>
      <c r="B8485" t="s">
        <v>39</v>
      </c>
      <c r="C8485" t="s">
        <v>9339</v>
      </c>
      <c r="D8485" t="s">
        <v>9534</v>
      </c>
      <c r="E8485" t="n">
        <v>20</v>
      </c>
      <c r="F8485" t="n">
        <v>3</v>
      </c>
      <c r="G8485" t="n">
        <v>1</v>
      </c>
      <c r="H8485" t="n">
        <v>0</v>
      </c>
      <c r="I8485" s="6" t="n">
        <v>93</v>
      </c>
      <c r="J8485" s="6" t="n">
        <v>1640</v>
      </c>
      <c r="K8485" s="7" t="n">
        <v>1562.78</v>
      </c>
      <c r="L8485" s="7" t="n">
        <v>16.8</v>
      </c>
      <c r="M8485" s="6" t="n">
        <v>18</v>
      </c>
    </row>
    <row r="8486">
      <c r="A8486" t="s">
        <v>9738</v>
      </c>
      <c r="B8486" t="s">
        <v>39</v>
      </c>
      <c r="C8486" t="s">
        <v>9339</v>
      </c>
      <c r="D8486" t="s">
        <v>9534</v>
      </c>
      <c r="E8486" t="n">
        <v>20</v>
      </c>
      <c r="F8486" t="n">
        <v>3</v>
      </c>
      <c r="G8486" t="n">
        <v>1</v>
      </c>
      <c r="H8486" t="n">
        <v>0</v>
      </c>
      <c r="I8486" s="6" t="n">
        <v>2</v>
      </c>
      <c r="J8486" s="6" t="n">
        <v>10</v>
      </c>
      <c r="K8486" s="7" t="n">
        <v>5.8</v>
      </c>
      <c r="L8486" s="7" t="n">
        <v>2.9</v>
      </c>
      <c r="M8486" s="6" t="n">
        <v>5</v>
      </c>
    </row>
    <row r="8487">
      <c r="A8487" t="s">
        <v>9739</v>
      </c>
      <c r="B8487" t="s">
        <v>39</v>
      </c>
      <c r="C8487" t="s">
        <v>9339</v>
      </c>
      <c r="D8487" t="s">
        <v>9534</v>
      </c>
      <c r="E8487" t="n">
        <v>20</v>
      </c>
      <c r="F8487" t="n">
        <v>3</v>
      </c>
      <c r="G8487" t="n">
        <v>1</v>
      </c>
      <c r="H8487" t="n">
        <v>0</v>
      </c>
      <c r="I8487" s="6" t="n">
        <v>1</v>
      </c>
      <c r="J8487" s="6" t="n">
        <v>10</v>
      </c>
      <c r="K8487" s="7" t="n">
        <v>0.7</v>
      </c>
      <c r="L8487" s="7" t="n">
        <v>0.7</v>
      </c>
      <c r="M8487" s="6" t="n">
        <v>10</v>
      </c>
    </row>
    <row r="8488">
      <c r="A8488" t="s">
        <v>9740</v>
      </c>
      <c r="B8488" t="s">
        <v>39</v>
      </c>
      <c r="C8488" t="s">
        <v>9339</v>
      </c>
      <c r="D8488" t="s">
        <v>9534</v>
      </c>
      <c r="E8488" t="n">
        <v>20</v>
      </c>
      <c r="F8488" t="n">
        <v>3</v>
      </c>
      <c r="G8488" t="n">
        <v>1</v>
      </c>
      <c r="H8488" t="n">
        <v>0</v>
      </c>
      <c r="I8488" s="6" t="n">
        <v>3</v>
      </c>
      <c r="J8488" s="6" t="n">
        <v>40</v>
      </c>
      <c r="K8488" s="7" t="n">
        <v>6.8</v>
      </c>
      <c r="L8488" s="7" t="n">
        <v>2.27</v>
      </c>
      <c r="M8488" s="6" t="n">
        <v>13</v>
      </c>
    </row>
    <row r="8489">
      <c r="A8489" t="s">
        <v>9741</v>
      </c>
      <c r="B8489" t="s">
        <v>39</v>
      </c>
      <c r="C8489" t="s">
        <v>9339</v>
      </c>
      <c r="D8489" t="s">
        <v>9534</v>
      </c>
      <c r="E8489" t="n">
        <v>20</v>
      </c>
      <c r="F8489" t="n">
        <v>3</v>
      </c>
      <c r="G8489" t="n">
        <v>1</v>
      </c>
      <c r="H8489" t="n">
        <v>0</v>
      </c>
      <c r="I8489" s="6" t="n">
        <v>38</v>
      </c>
      <c r="J8489" s="6" t="n">
        <v>708</v>
      </c>
      <c r="K8489" s="7" t="n">
        <v>368.16</v>
      </c>
      <c r="L8489" s="7" t="n">
        <v>9.69</v>
      </c>
      <c r="M8489" s="6" t="n">
        <v>19</v>
      </c>
    </row>
    <row r="8490">
      <c r="A8490" t="s">
        <v>9742</v>
      </c>
      <c r="B8490" t="s">
        <v>39</v>
      </c>
      <c r="C8490" t="s">
        <v>9339</v>
      </c>
      <c r="D8490" t="s">
        <v>9534</v>
      </c>
      <c r="E8490" t="n">
        <v>20</v>
      </c>
      <c r="F8490" t="n">
        <v>3</v>
      </c>
      <c r="G8490" t="n">
        <v>1</v>
      </c>
      <c r="H8490" t="n">
        <v>0</v>
      </c>
      <c r="I8490" s="6" t="n">
        <v>3063</v>
      </c>
      <c r="J8490" s="6" t="n">
        <v>68394</v>
      </c>
      <c r="K8490" s="7" t="n">
        <v>35564.88</v>
      </c>
      <c r="L8490" s="7" t="n">
        <v>11.61</v>
      </c>
      <c r="M8490" s="6" t="n">
        <v>22</v>
      </c>
    </row>
    <row r="8491">
      <c r="A8491" t="s">
        <v>9743</v>
      </c>
      <c r="B8491" t="s">
        <v>39</v>
      </c>
      <c r="C8491" t="s">
        <v>9339</v>
      </c>
      <c r="D8491" t="s">
        <v>9534</v>
      </c>
      <c r="E8491" t="n">
        <v>20</v>
      </c>
      <c r="F8491" t="n">
        <v>3</v>
      </c>
      <c r="G8491" t="n">
        <v>1</v>
      </c>
      <c r="H8491" t="n">
        <v>0</v>
      </c>
      <c r="I8491" s="6" t="n">
        <v>43</v>
      </c>
      <c r="J8491" s="6" t="n">
        <v>1175</v>
      </c>
      <c r="K8491" s="7" t="n">
        <v>611</v>
      </c>
      <c r="L8491" s="7" t="n">
        <v>14.21</v>
      </c>
      <c r="M8491" s="6" t="n">
        <v>27</v>
      </c>
    </row>
    <row r="8492">
      <c r="A8492" t="s">
        <v>9744</v>
      </c>
      <c r="B8492" t="s">
        <v>8253</v>
      </c>
      <c r="C8492" t="s">
        <v>9339</v>
      </c>
      <c r="D8492" t="s">
        <v>9534</v>
      </c>
      <c r="E8492" t="n">
        <v>20</v>
      </c>
      <c r="F8492" t="n">
        <v>3</v>
      </c>
      <c r="G8492" t="n">
        <v>1</v>
      </c>
      <c r="H8492" t="n">
        <v>0</v>
      </c>
      <c r="I8492" s="6" t="n">
        <v>111</v>
      </c>
      <c r="J8492" s="6" t="n">
        <v>1380</v>
      </c>
      <c r="K8492" s="7" t="n">
        <v>400.2</v>
      </c>
      <c r="L8492" s="7" t="n">
        <v>3.61</v>
      </c>
      <c r="M8492" s="6" t="n">
        <v>12</v>
      </c>
    </row>
    <row r="8493">
      <c r="A8493" t="s">
        <v>9745</v>
      </c>
      <c r="B8493" t="s">
        <v>8253</v>
      </c>
      <c r="C8493" t="s">
        <v>9339</v>
      </c>
      <c r="D8493" t="s">
        <v>9534</v>
      </c>
      <c r="E8493" t="n">
        <v>20</v>
      </c>
      <c r="F8493" t="n">
        <v>3</v>
      </c>
      <c r="G8493" t="n">
        <v>1</v>
      </c>
      <c r="H8493" t="n">
        <v>0</v>
      </c>
      <c r="I8493" s="6" t="n">
        <v>13</v>
      </c>
      <c r="J8493" s="6" t="n">
        <v>180</v>
      </c>
      <c r="K8493" s="7" t="n">
        <v>77.4</v>
      </c>
      <c r="L8493" s="7" t="n">
        <v>5.95</v>
      </c>
      <c r="M8493" s="6" t="n">
        <v>14</v>
      </c>
    </row>
    <row r="8494">
      <c r="A8494" t="s">
        <v>9746</v>
      </c>
      <c r="B8494" t="s">
        <v>39</v>
      </c>
      <c r="C8494" t="s">
        <v>9339</v>
      </c>
      <c r="D8494" t="s">
        <v>9534</v>
      </c>
      <c r="E8494" t="n">
        <v>20</v>
      </c>
      <c r="F8494" t="n">
        <v>3</v>
      </c>
      <c r="G8494" t="n">
        <v>1</v>
      </c>
      <c r="H8494" t="n">
        <v>0</v>
      </c>
      <c r="I8494" s="6" t="n">
        <v>229</v>
      </c>
      <c r="J8494" s="6" t="n">
        <v>5788</v>
      </c>
      <c r="K8494" s="7" t="n">
        <v>1041.84</v>
      </c>
      <c r="L8494" s="7" t="n">
        <v>4.55</v>
      </c>
      <c r="M8494" s="6" t="n">
        <v>25</v>
      </c>
    </row>
    <row r="8495">
      <c r="A8495" t="s">
        <v>9747</v>
      </c>
      <c r="B8495" t="s">
        <v>39</v>
      </c>
      <c r="C8495" t="s">
        <v>9339</v>
      </c>
      <c r="D8495" t="s">
        <v>9534</v>
      </c>
      <c r="E8495" t="n">
        <v>20</v>
      </c>
      <c r="F8495" t="n">
        <v>3</v>
      </c>
      <c r="G8495" t="n">
        <v>1</v>
      </c>
      <c r="H8495" t="n">
        <v>0</v>
      </c>
      <c r="I8495" s="6" t="n">
        <v>176</v>
      </c>
      <c r="J8495" s="6" t="n">
        <v>4400</v>
      </c>
      <c r="K8495" s="7" t="n">
        <v>1100</v>
      </c>
      <c r="L8495" s="7" t="n">
        <v>6.25</v>
      </c>
      <c r="M8495" s="6" t="n">
        <v>25</v>
      </c>
    </row>
    <row r="8496">
      <c r="A8496" t="s">
        <v>9748</v>
      </c>
      <c r="B8496" t="s">
        <v>39</v>
      </c>
      <c r="C8496" t="s">
        <v>9339</v>
      </c>
      <c r="D8496" t="s">
        <v>9534</v>
      </c>
      <c r="E8496" t="n">
        <v>20</v>
      </c>
      <c r="F8496" t="n">
        <v>3</v>
      </c>
      <c r="G8496" t="n">
        <v>1</v>
      </c>
      <c r="H8496" t="n">
        <v>0</v>
      </c>
      <c r="I8496" s="6" t="n">
        <v>191</v>
      </c>
      <c r="J8496" s="6" t="n">
        <v>6394</v>
      </c>
      <c r="K8496" s="7" t="n">
        <v>1023.04</v>
      </c>
      <c r="L8496" s="7" t="n">
        <v>5.36</v>
      </c>
      <c r="M8496" s="6" t="n">
        <v>33</v>
      </c>
    </row>
    <row r="8497">
      <c r="A8497" t="s">
        <v>9749</v>
      </c>
      <c r="B8497" t="s">
        <v>39</v>
      </c>
      <c r="C8497" t="s">
        <v>9339</v>
      </c>
      <c r="D8497" t="s">
        <v>9534</v>
      </c>
      <c r="E8497" t="n">
        <v>20</v>
      </c>
      <c r="F8497" t="n">
        <v>3</v>
      </c>
      <c r="G8497" t="n">
        <v>1</v>
      </c>
      <c r="H8497" t="n">
        <v>0</v>
      </c>
      <c r="I8497" s="6" t="n">
        <v>110</v>
      </c>
      <c r="J8497" s="6" t="n">
        <v>3448</v>
      </c>
      <c r="K8497" s="7" t="n">
        <v>827.52</v>
      </c>
      <c r="L8497" s="7" t="n">
        <v>7.52</v>
      </c>
      <c r="M8497" s="6" t="n">
        <v>31</v>
      </c>
    </row>
    <row r="8498">
      <c r="A8498" t="s">
        <v>9750</v>
      </c>
      <c r="B8498" t="s">
        <v>39</v>
      </c>
      <c r="C8498" t="s">
        <v>9339</v>
      </c>
      <c r="D8498" t="s">
        <v>9534</v>
      </c>
      <c r="E8498" t="n">
        <v>20</v>
      </c>
      <c r="F8498" t="n">
        <v>3</v>
      </c>
      <c r="G8498" t="n">
        <v>1</v>
      </c>
      <c r="H8498" t="n">
        <v>0</v>
      </c>
      <c r="I8498" s="6" t="n">
        <v>49</v>
      </c>
      <c r="J8498" s="6" t="n">
        <v>1352</v>
      </c>
      <c r="K8498" s="7" t="n">
        <v>486.72</v>
      </c>
      <c r="L8498" s="7" t="n">
        <v>9.93</v>
      </c>
      <c r="M8498" s="6" t="n">
        <v>28</v>
      </c>
    </row>
    <row r="8499">
      <c r="A8499" t="s">
        <v>9751</v>
      </c>
      <c r="B8499" t="s">
        <v>39</v>
      </c>
      <c r="C8499" t="s">
        <v>9339</v>
      </c>
      <c r="D8499" t="s">
        <v>9534</v>
      </c>
      <c r="E8499" t="n">
        <v>20</v>
      </c>
      <c r="F8499" t="n">
        <v>3</v>
      </c>
      <c r="G8499" t="n">
        <v>1</v>
      </c>
      <c r="H8499" t="n">
        <v>0</v>
      </c>
      <c r="I8499" s="6" t="n">
        <v>26</v>
      </c>
      <c r="J8499" s="6" t="n">
        <v>746</v>
      </c>
      <c r="K8499" s="7" t="n">
        <v>283.48</v>
      </c>
      <c r="L8499" s="7" t="n">
        <v>10.9</v>
      </c>
      <c r="M8499" s="6" t="n">
        <v>29</v>
      </c>
    </row>
    <row r="8500">
      <c r="A8500" t="s">
        <v>9752</v>
      </c>
      <c r="B8500" t="s">
        <v>39</v>
      </c>
      <c r="C8500" t="s">
        <v>9339</v>
      </c>
      <c r="D8500" t="s">
        <v>9534</v>
      </c>
      <c r="E8500" t="n">
        <v>20</v>
      </c>
      <c r="F8500" t="n">
        <v>3</v>
      </c>
      <c r="G8500" t="n">
        <v>1</v>
      </c>
      <c r="H8500" t="n">
        <v>0</v>
      </c>
      <c r="I8500" s="6" t="n">
        <v>9</v>
      </c>
      <c r="J8500" s="6" t="n">
        <v>411</v>
      </c>
      <c r="K8500" s="7" t="n">
        <v>234.27</v>
      </c>
      <c r="L8500" s="7" t="n">
        <v>26.03</v>
      </c>
      <c r="M8500" s="6" t="n">
        <v>46</v>
      </c>
    </row>
    <row r="8501">
      <c r="A8501" t="s">
        <v>9753</v>
      </c>
      <c r="B8501" t="s">
        <v>39</v>
      </c>
      <c r="C8501" t="s">
        <v>9339</v>
      </c>
      <c r="D8501" t="s">
        <v>9534</v>
      </c>
      <c r="E8501" t="n">
        <v>20</v>
      </c>
      <c r="F8501" t="n">
        <v>3</v>
      </c>
      <c r="G8501" t="n">
        <v>1</v>
      </c>
      <c r="H8501" t="n">
        <v>0</v>
      </c>
      <c r="I8501" s="6" t="n">
        <v>3</v>
      </c>
      <c r="J8501" s="6" t="n">
        <v>90</v>
      </c>
      <c r="K8501" s="7" t="n">
        <v>63</v>
      </c>
      <c r="L8501" s="7" t="n">
        <v>21</v>
      </c>
      <c r="M8501" s="6" t="n">
        <v>30</v>
      </c>
    </row>
    <row r="8502">
      <c r="A8502" t="s">
        <v>9754</v>
      </c>
      <c r="B8502" t="s">
        <v>39</v>
      </c>
      <c r="C8502" t="s">
        <v>9339</v>
      </c>
      <c r="D8502" t="s">
        <v>9534</v>
      </c>
      <c r="E8502" t="n">
        <v>20</v>
      </c>
      <c r="F8502" t="n">
        <v>3</v>
      </c>
      <c r="G8502" t="n">
        <v>1</v>
      </c>
      <c r="H8502" t="n">
        <v>0</v>
      </c>
      <c r="I8502" s="6" t="n">
        <v>304</v>
      </c>
      <c r="J8502" s="6" t="n">
        <v>10707</v>
      </c>
      <c r="K8502" s="7" t="n">
        <v>1391.91</v>
      </c>
      <c r="L8502" s="7" t="n">
        <v>4.58</v>
      </c>
      <c r="M8502" s="6" t="n">
        <v>35</v>
      </c>
    </row>
    <row r="8503">
      <c r="A8503" t="s">
        <v>9755</v>
      </c>
      <c r="B8503" t="s">
        <v>39</v>
      </c>
      <c r="C8503" t="s">
        <v>9339</v>
      </c>
      <c r="D8503" t="s">
        <v>9534</v>
      </c>
      <c r="E8503" t="n">
        <v>20</v>
      </c>
      <c r="F8503" t="n">
        <v>3</v>
      </c>
      <c r="G8503" t="n">
        <v>1</v>
      </c>
      <c r="H8503" t="n">
        <v>0</v>
      </c>
      <c r="I8503" s="6" t="n">
        <v>4527</v>
      </c>
      <c r="J8503" s="6" t="n">
        <v>189903</v>
      </c>
      <c r="K8503" s="7" t="n">
        <v>22788.36</v>
      </c>
      <c r="L8503" s="7" t="n">
        <v>5.03</v>
      </c>
      <c r="M8503" s="6" t="n">
        <v>42</v>
      </c>
    </row>
    <row r="8504">
      <c r="A8504" t="s">
        <v>9756</v>
      </c>
      <c r="B8504" t="s">
        <v>39</v>
      </c>
      <c r="C8504" t="s">
        <v>9339</v>
      </c>
      <c r="D8504" t="s">
        <v>9534</v>
      </c>
      <c r="E8504" t="n">
        <v>20</v>
      </c>
      <c r="F8504" t="n">
        <v>3</v>
      </c>
      <c r="G8504" t="n">
        <v>1</v>
      </c>
      <c r="H8504" t="n">
        <v>0</v>
      </c>
      <c r="I8504" s="6" t="n">
        <v>1354</v>
      </c>
      <c r="J8504" s="6" t="n">
        <v>53962</v>
      </c>
      <c r="K8504" s="7" t="n">
        <v>9713.16</v>
      </c>
      <c r="L8504" s="7" t="n">
        <v>7.17</v>
      </c>
      <c r="M8504" s="6" t="n">
        <v>40</v>
      </c>
    </row>
    <row r="8505">
      <c r="A8505" t="s">
        <v>9757</v>
      </c>
      <c r="B8505" t="s">
        <v>39</v>
      </c>
      <c r="C8505" t="s">
        <v>9339</v>
      </c>
      <c r="D8505" t="s">
        <v>9534</v>
      </c>
      <c r="E8505" t="n">
        <v>20</v>
      </c>
      <c r="F8505" t="n">
        <v>3</v>
      </c>
      <c r="G8505" t="n">
        <v>1</v>
      </c>
      <c r="H8505" t="n">
        <v>0</v>
      </c>
      <c r="I8505" s="6" t="n">
        <v>624</v>
      </c>
      <c r="J8505" s="6" t="n">
        <v>25205</v>
      </c>
      <c r="K8505" s="7" t="n">
        <v>8065.6</v>
      </c>
      <c r="L8505" s="7" t="n">
        <v>12.93</v>
      </c>
      <c r="M8505" s="6" t="n">
        <v>40</v>
      </c>
    </row>
    <row r="8506">
      <c r="A8506" t="s">
        <v>9758</v>
      </c>
      <c r="B8506" t="s">
        <v>39</v>
      </c>
      <c r="C8506" t="s">
        <v>9339</v>
      </c>
      <c r="D8506" t="s">
        <v>9534</v>
      </c>
      <c r="E8506" t="n">
        <v>20</v>
      </c>
      <c r="F8506" t="n">
        <v>3</v>
      </c>
      <c r="G8506" t="n">
        <v>1</v>
      </c>
      <c r="H8506" t="n">
        <v>0</v>
      </c>
      <c r="I8506" s="6" t="n">
        <v>221</v>
      </c>
      <c r="J8506" s="6" t="n">
        <v>7512</v>
      </c>
      <c r="K8506" s="7" t="n">
        <v>2704.32</v>
      </c>
      <c r="L8506" s="7" t="n">
        <v>12.24</v>
      </c>
      <c r="M8506" s="6" t="n">
        <v>34</v>
      </c>
    </row>
    <row r="8507">
      <c r="A8507" t="s">
        <v>9759</v>
      </c>
      <c r="B8507" t="s">
        <v>39</v>
      </c>
      <c r="C8507" t="s">
        <v>9339</v>
      </c>
      <c r="D8507" t="s">
        <v>9534</v>
      </c>
      <c r="E8507" t="n">
        <v>20</v>
      </c>
      <c r="F8507" t="n">
        <v>3</v>
      </c>
      <c r="G8507" t="n">
        <v>1</v>
      </c>
      <c r="H8507" t="n">
        <v>0</v>
      </c>
      <c r="I8507" s="6" t="n">
        <v>217</v>
      </c>
      <c r="J8507" s="6" t="n">
        <v>8927</v>
      </c>
      <c r="K8507" s="7" t="n">
        <v>4017.15</v>
      </c>
      <c r="L8507" s="7" t="n">
        <v>18.51</v>
      </c>
      <c r="M8507" s="6" t="n">
        <v>41</v>
      </c>
    </row>
    <row r="8508">
      <c r="A8508" t="s">
        <v>9760</v>
      </c>
      <c r="B8508" t="s">
        <v>39</v>
      </c>
      <c r="C8508" t="s">
        <v>9339</v>
      </c>
      <c r="D8508" t="s">
        <v>9534</v>
      </c>
      <c r="E8508" t="n">
        <v>20</v>
      </c>
      <c r="F8508" t="n">
        <v>3</v>
      </c>
      <c r="G8508" t="n">
        <v>1</v>
      </c>
      <c r="H8508" t="n">
        <v>0</v>
      </c>
      <c r="I8508" s="6" t="n">
        <v>43</v>
      </c>
      <c r="J8508" s="6" t="n">
        <v>2020</v>
      </c>
      <c r="K8508" s="7" t="n">
        <v>1050.4</v>
      </c>
      <c r="L8508" s="7" t="n">
        <v>24.43</v>
      </c>
      <c r="M8508" s="6" t="n">
        <v>47</v>
      </c>
    </row>
    <row r="8509">
      <c r="A8509" t="s">
        <v>9761</v>
      </c>
      <c r="B8509" t="s">
        <v>39</v>
      </c>
      <c r="C8509" t="s">
        <v>9339</v>
      </c>
      <c r="D8509" t="s">
        <v>9534</v>
      </c>
      <c r="E8509" t="n">
        <v>20</v>
      </c>
      <c r="F8509" t="n">
        <v>3</v>
      </c>
      <c r="G8509" t="n">
        <v>1</v>
      </c>
      <c r="H8509" t="n">
        <v>0</v>
      </c>
      <c r="I8509" s="6" t="n">
        <v>10289</v>
      </c>
      <c r="J8509" s="6" t="n">
        <v>534318</v>
      </c>
      <c r="K8509" s="7" t="n">
        <v>26715.9</v>
      </c>
      <c r="L8509" s="7" t="n">
        <v>2.6</v>
      </c>
      <c r="M8509" s="6" t="n">
        <v>52</v>
      </c>
    </row>
    <row r="8510">
      <c r="A8510" t="s">
        <v>9762</v>
      </c>
      <c r="B8510" t="s">
        <v>39</v>
      </c>
      <c r="C8510" t="s">
        <v>9339</v>
      </c>
      <c r="D8510" t="s">
        <v>9534</v>
      </c>
      <c r="E8510" t="n">
        <v>20</v>
      </c>
      <c r="F8510" t="n">
        <v>3</v>
      </c>
      <c r="G8510" t="n">
        <v>1</v>
      </c>
      <c r="H8510" t="n">
        <v>0</v>
      </c>
      <c r="I8510" s="6" t="n">
        <v>17</v>
      </c>
      <c r="J8510" s="6" t="n">
        <v>270</v>
      </c>
      <c r="K8510" s="7" t="n">
        <v>129.6</v>
      </c>
      <c r="L8510" s="7" t="n">
        <v>7.62</v>
      </c>
      <c r="M8510" s="6" t="n">
        <v>16</v>
      </c>
    </row>
    <row r="8511">
      <c r="A8511" t="s">
        <v>9763</v>
      </c>
      <c r="B8511" t="s">
        <v>39</v>
      </c>
      <c r="C8511" t="s">
        <v>9339</v>
      </c>
      <c r="D8511" t="s">
        <v>9534</v>
      </c>
      <c r="E8511" t="n">
        <v>20</v>
      </c>
      <c r="F8511" t="n">
        <v>3</v>
      </c>
      <c r="G8511" t="n">
        <v>1</v>
      </c>
      <c r="H8511" t="n">
        <v>0</v>
      </c>
      <c r="I8511" s="6" t="n">
        <v>4</v>
      </c>
      <c r="J8511" s="6" t="n">
        <v>78</v>
      </c>
      <c r="K8511" s="7" t="n">
        <v>42.9</v>
      </c>
      <c r="L8511" s="7" t="n">
        <v>10.72</v>
      </c>
      <c r="M8511" s="6" t="n">
        <v>20</v>
      </c>
    </row>
    <row r="8512">
      <c r="A8512" t="s">
        <v>9764</v>
      </c>
      <c r="B8512" t="s">
        <v>39</v>
      </c>
      <c r="C8512" t="s">
        <v>9339</v>
      </c>
      <c r="D8512" t="s">
        <v>9534</v>
      </c>
      <c r="E8512" t="n">
        <v>20</v>
      </c>
      <c r="F8512" t="n">
        <v>3</v>
      </c>
      <c r="G8512" t="n">
        <v>1</v>
      </c>
      <c r="H8512" t="n">
        <v>0</v>
      </c>
      <c r="I8512" s="6" t="n">
        <v>8</v>
      </c>
      <c r="J8512" s="6" t="n">
        <v>160</v>
      </c>
      <c r="K8512" s="7" t="n">
        <v>110.4</v>
      </c>
      <c r="L8512" s="7" t="n">
        <v>13.8</v>
      </c>
      <c r="M8512" s="6" t="n">
        <v>20</v>
      </c>
    </row>
    <row r="8513">
      <c r="A8513" t="s">
        <v>9765</v>
      </c>
      <c r="B8513" t="s">
        <v>39</v>
      </c>
      <c r="C8513" t="s">
        <v>9339</v>
      </c>
      <c r="D8513" t="s">
        <v>9534</v>
      </c>
      <c r="E8513" t="n">
        <v>20</v>
      </c>
      <c r="F8513" t="n">
        <v>3</v>
      </c>
      <c r="G8513" t="n">
        <v>1</v>
      </c>
      <c r="H8513" t="n">
        <v>0</v>
      </c>
      <c r="I8513" s="6" t="n">
        <v>54</v>
      </c>
      <c r="J8513" s="6" t="n">
        <v>1803</v>
      </c>
      <c r="K8513" s="7" t="n">
        <v>360.6</v>
      </c>
      <c r="L8513" s="7" t="n">
        <v>6.68</v>
      </c>
      <c r="M8513" s="6" t="n">
        <v>33</v>
      </c>
    </row>
    <row r="8514">
      <c r="A8514" t="s">
        <v>9766</v>
      </c>
      <c r="B8514" t="s">
        <v>39</v>
      </c>
      <c r="C8514" t="s">
        <v>9339</v>
      </c>
      <c r="D8514" t="s">
        <v>9534</v>
      </c>
      <c r="E8514" t="n">
        <v>20</v>
      </c>
      <c r="F8514" t="n">
        <v>3</v>
      </c>
      <c r="G8514" t="n">
        <v>1</v>
      </c>
      <c r="H8514" t="n">
        <v>0</v>
      </c>
      <c r="I8514" s="6" t="n">
        <v>39</v>
      </c>
      <c r="J8514" s="6" t="n">
        <v>1000</v>
      </c>
      <c r="K8514" s="7" t="n">
        <v>210</v>
      </c>
      <c r="L8514" s="7" t="n">
        <v>5.38</v>
      </c>
      <c r="M8514" s="6" t="n">
        <v>26</v>
      </c>
    </row>
    <row r="8515">
      <c r="A8515" t="s">
        <v>9767</v>
      </c>
      <c r="B8515" t="s">
        <v>39</v>
      </c>
      <c r="C8515" t="s">
        <v>9339</v>
      </c>
      <c r="D8515" t="s">
        <v>9534</v>
      </c>
      <c r="E8515" t="n">
        <v>20</v>
      </c>
      <c r="F8515" t="n">
        <v>3</v>
      </c>
      <c r="G8515" t="n">
        <v>1</v>
      </c>
      <c r="H8515" t="n">
        <v>0</v>
      </c>
      <c r="I8515" s="6" t="n">
        <v>7</v>
      </c>
      <c r="J8515" s="6" t="n">
        <v>133</v>
      </c>
      <c r="K8515" s="7" t="n">
        <v>48.28</v>
      </c>
      <c r="L8515" s="7" t="n">
        <v>6.9</v>
      </c>
      <c r="M8515" s="6" t="n">
        <v>19</v>
      </c>
    </row>
    <row r="8516">
      <c r="A8516" t="s">
        <v>9768</v>
      </c>
      <c r="B8516" t="s">
        <v>39</v>
      </c>
      <c r="C8516" t="s">
        <v>9339</v>
      </c>
      <c r="D8516" t="s">
        <v>9534</v>
      </c>
      <c r="E8516" t="n">
        <v>20</v>
      </c>
      <c r="F8516" t="n">
        <v>3</v>
      </c>
      <c r="G8516" t="n">
        <v>1</v>
      </c>
      <c r="H8516" t="n">
        <v>0</v>
      </c>
      <c r="I8516" s="6" t="n">
        <v>1</v>
      </c>
      <c r="J8516" s="6" t="n">
        <v>40</v>
      </c>
      <c r="K8516" s="7" t="n">
        <v>8</v>
      </c>
      <c r="L8516" s="7" t="n">
        <v>8</v>
      </c>
      <c r="M8516" s="6" t="n">
        <v>40</v>
      </c>
    </row>
    <row r="8517">
      <c r="A8517" t="s">
        <v>9769</v>
      </c>
      <c r="B8517" t="s">
        <v>39</v>
      </c>
      <c r="C8517" t="s">
        <v>9339</v>
      </c>
      <c r="D8517" t="s">
        <v>9534</v>
      </c>
      <c r="E8517" t="n">
        <v>20</v>
      </c>
      <c r="F8517" t="n">
        <v>3</v>
      </c>
      <c r="G8517" t="n">
        <v>1</v>
      </c>
      <c r="H8517" t="n">
        <v>0</v>
      </c>
      <c r="I8517" s="6" t="n">
        <v>3</v>
      </c>
      <c r="J8517" s="6" t="n">
        <v>46</v>
      </c>
      <c r="K8517" s="7" t="n">
        <v>6.44</v>
      </c>
      <c r="L8517" s="7" t="n">
        <v>2.15</v>
      </c>
      <c r="M8517" s="6" t="n">
        <v>15</v>
      </c>
    </row>
    <row r="8518">
      <c r="A8518" t="s">
        <v>9770</v>
      </c>
      <c r="B8518" t="s">
        <v>39</v>
      </c>
      <c r="C8518" t="s">
        <v>9339</v>
      </c>
      <c r="D8518" t="s">
        <v>9534</v>
      </c>
      <c r="E8518" t="n">
        <v>20</v>
      </c>
      <c r="F8518" t="n">
        <v>3</v>
      </c>
      <c r="G8518" t="n">
        <v>1</v>
      </c>
      <c r="H8518" t="n">
        <v>0</v>
      </c>
      <c r="I8518" s="6" t="n">
        <v>2</v>
      </c>
      <c r="J8518" s="6" t="n">
        <v>50</v>
      </c>
      <c r="K8518" s="7" t="n">
        <v>17</v>
      </c>
      <c r="L8518" s="7" t="n">
        <v>8.5</v>
      </c>
      <c r="M8518" s="6" t="n">
        <v>25</v>
      </c>
    </row>
    <row r="8519">
      <c r="A8519" t="s">
        <v>9771</v>
      </c>
      <c r="B8519" t="s">
        <v>39</v>
      </c>
      <c r="C8519" t="s">
        <v>9339</v>
      </c>
      <c r="D8519" t="s">
        <v>9534</v>
      </c>
      <c r="E8519" t="n">
        <v>20</v>
      </c>
      <c r="F8519" t="n">
        <v>3</v>
      </c>
      <c r="G8519" t="n">
        <v>1</v>
      </c>
      <c r="H8519" t="n">
        <v>0</v>
      </c>
      <c r="I8519" s="6" t="n">
        <v>1</v>
      </c>
      <c r="J8519" s="6" t="n">
        <v>20</v>
      </c>
      <c r="K8519" s="7" t="n">
        <v>2</v>
      </c>
      <c r="L8519" s="7" t="n">
        <v>2</v>
      </c>
      <c r="M8519" s="6" t="n">
        <v>20</v>
      </c>
    </row>
    <row r="8520">
      <c r="A8520" t="s">
        <v>9772</v>
      </c>
      <c r="B8520" t="s">
        <v>39</v>
      </c>
      <c r="C8520" t="s">
        <v>9339</v>
      </c>
      <c r="D8520" t="s">
        <v>9534</v>
      </c>
      <c r="E8520" t="n">
        <v>20</v>
      </c>
      <c r="F8520" t="n">
        <v>3</v>
      </c>
      <c r="G8520" t="n">
        <v>1</v>
      </c>
      <c r="H8520" t="n">
        <v>0</v>
      </c>
      <c r="I8520" s="6" t="n">
        <v>2</v>
      </c>
      <c r="J8520" s="6" t="n">
        <v>30</v>
      </c>
      <c r="K8520" s="7" t="n">
        <v>3</v>
      </c>
      <c r="L8520" s="7" t="n">
        <v>1.5</v>
      </c>
      <c r="M8520" s="6" t="n">
        <v>15</v>
      </c>
    </row>
    <row r="8521">
      <c r="A8521" t="s">
        <v>9773</v>
      </c>
      <c r="B8521" t="s">
        <v>39</v>
      </c>
      <c r="C8521" t="s">
        <v>9339</v>
      </c>
      <c r="D8521" t="s">
        <v>9534</v>
      </c>
      <c r="E8521" t="n">
        <v>20</v>
      </c>
      <c r="F8521" t="n">
        <v>3</v>
      </c>
      <c r="G8521" t="n">
        <v>1</v>
      </c>
      <c r="H8521" t="n">
        <v>0</v>
      </c>
      <c r="I8521" s="6" t="n">
        <v>1</v>
      </c>
      <c r="J8521" s="6" t="n">
        <v>20</v>
      </c>
      <c r="K8521" s="7" t="n">
        <v>3.6</v>
      </c>
      <c r="L8521" s="7" t="n">
        <v>3.6</v>
      </c>
      <c r="M8521" s="6" t="n">
        <v>20</v>
      </c>
    </row>
    <row r="8522">
      <c r="A8522" t="s">
        <v>9774</v>
      </c>
      <c r="B8522" t="s">
        <v>39</v>
      </c>
      <c r="C8522" t="s">
        <v>9339</v>
      </c>
      <c r="D8522" t="s">
        <v>9534</v>
      </c>
      <c r="E8522" t="n">
        <v>20</v>
      </c>
      <c r="F8522" t="n">
        <v>3</v>
      </c>
      <c r="G8522" t="n">
        <v>1</v>
      </c>
      <c r="H8522" t="n">
        <v>0</v>
      </c>
      <c r="I8522" s="6" t="n">
        <v>1</v>
      </c>
      <c r="J8522" s="6" t="n">
        <v>20</v>
      </c>
      <c r="K8522" s="7" t="n">
        <v>4.4</v>
      </c>
      <c r="L8522" s="7" t="n">
        <v>4.4</v>
      </c>
      <c r="M8522" s="6" t="n">
        <v>20</v>
      </c>
    </row>
    <row r="8523">
      <c r="A8523" t="s">
        <v>9775</v>
      </c>
      <c r="B8523" t="s">
        <v>39</v>
      </c>
      <c r="C8523" t="s">
        <v>9339</v>
      </c>
      <c r="D8523" t="s">
        <v>9534</v>
      </c>
      <c r="E8523" t="n">
        <v>20</v>
      </c>
      <c r="F8523" t="n">
        <v>3</v>
      </c>
      <c r="G8523" t="n">
        <v>1</v>
      </c>
      <c r="H8523" t="n">
        <v>0</v>
      </c>
      <c r="I8523" s="6" t="n">
        <v>3</v>
      </c>
      <c r="J8523" s="6" t="n">
        <v>130</v>
      </c>
      <c r="K8523" s="7" t="n">
        <v>18.2</v>
      </c>
      <c r="L8523" s="7" t="n">
        <v>6.07</v>
      </c>
      <c r="M8523" s="6" t="n">
        <v>43</v>
      </c>
    </row>
    <row r="8524">
      <c r="A8524" t="s">
        <v>9776</v>
      </c>
      <c r="B8524" t="s">
        <v>39</v>
      </c>
      <c r="C8524" t="s">
        <v>9339</v>
      </c>
      <c r="D8524" t="s">
        <v>9534</v>
      </c>
      <c r="E8524" t="n">
        <v>20</v>
      </c>
      <c r="F8524" t="n">
        <v>3</v>
      </c>
      <c r="G8524" t="n">
        <v>1</v>
      </c>
      <c r="H8524" t="n">
        <v>0</v>
      </c>
      <c r="I8524" s="6" t="n">
        <v>2</v>
      </c>
      <c r="J8524" s="6" t="n">
        <v>30</v>
      </c>
      <c r="K8524" s="7" t="n">
        <v>6.3</v>
      </c>
      <c r="L8524" s="7" t="n">
        <v>3.15</v>
      </c>
      <c r="M8524" s="6" t="n">
        <v>15</v>
      </c>
    </row>
    <row r="8525">
      <c r="A8525" t="s">
        <v>9777</v>
      </c>
      <c r="B8525" t="s">
        <v>39</v>
      </c>
      <c r="C8525" t="s">
        <v>9339</v>
      </c>
      <c r="D8525" t="s">
        <v>9534</v>
      </c>
      <c r="E8525" t="n">
        <v>20</v>
      </c>
      <c r="F8525" t="n">
        <v>3</v>
      </c>
      <c r="G8525" t="n">
        <v>1</v>
      </c>
      <c r="H8525" t="n">
        <v>0</v>
      </c>
      <c r="I8525" s="6" t="n">
        <v>2</v>
      </c>
      <c r="J8525" s="6" t="n">
        <v>60</v>
      </c>
      <c r="K8525" s="7" t="n">
        <v>22.8</v>
      </c>
      <c r="L8525" s="7" t="n">
        <v>11.4</v>
      </c>
      <c r="M8525" s="6" t="n">
        <v>30</v>
      </c>
    </row>
    <row r="8526">
      <c r="A8526" t="s">
        <v>9778</v>
      </c>
      <c r="B8526" t="s">
        <v>39</v>
      </c>
      <c r="C8526" t="s">
        <v>9339</v>
      </c>
      <c r="D8526" t="s">
        <v>9534</v>
      </c>
      <c r="E8526" t="n">
        <v>20</v>
      </c>
      <c r="F8526" t="n">
        <v>3</v>
      </c>
      <c r="G8526" t="n">
        <v>1</v>
      </c>
      <c r="H8526" t="n">
        <v>0</v>
      </c>
      <c r="I8526" s="6" t="n">
        <v>17</v>
      </c>
      <c r="J8526" s="6" t="n">
        <v>285</v>
      </c>
      <c r="K8526" s="7" t="n">
        <v>17.1</v>
      </c>
      <c r="L8526" s="7" t="n">
        <v>1.01</v>
      </c>
      <c r="M8526" s="6" t="n">
        <v>17</v>
      </c>
    </row>
    <row r="8527">
      <c r="A8527" t="s">
        <v>9779</v>
      </c>
      <c r="B8527" t="s">
        <v>39</v>
      </c>
      <c r="C8527" t="s">
        <v>9339</v>
      </c>
      <c r="D8527" t="s">
        <v>9534</v>
      </c>
      <c r="E8527" t="n">
        <v>20</v>
      </c>
      <c r="F8527" t="n">
        <v>3</v>
      </c>
      <c r="G8527" t="n">
        <v>1</v>
      </c>
      <c r="H8527" t="n">
        <v>0</v>
      </c>
      <c r="I8527" s="6" t="n">
        <v>8</v>
      </c>
      <c r="J8527" s="6" t="n">
        <v>600</v>
      </c>
      <c r="K8527" s="7" t="n">
        <v>237.6</v>
      </c>
      <c r="L8527" s="7" t="n">
        <v>29.7</v>
      </c>
      <c r="M8527" s="6" t="n">
        <v>75</v>
      </c>
    </row>
    <row r="8528">
      <c r="A8528" t="s">
        <v>9780</v>
      </c>
      <c r="B8528" t="s">
        <v>39</v>
      </c>
      <c r="C8528" t="s">
        <v>9339</v>
      </c>
      <c r="D8528" t="s">
        <v>9534</v>
      </c>
      <c r="E8528" t="n">
        <v>20</v>
      </c>
      <c r="F8528" t="n">
        <v>3</v>
      </c>
      <c r="G8528" t="n">
        <v>1</v>
      </c>
      <c r="H8528" t="n">
        <v>0</v>
      </c>
      <c r="I8528" s="6" t="n">
        <v>1</v>
      </c>
      <c r="J8528" s="6" t="n">
        <v>80</v>
      </c>
      <c r="K8528" s="7" t="n">
        <v>8.8</v>
      </c>
      <c r="L8528" s="7" t="n">
        <v>8.8</v>
      </c>
      <c r="M8528" s="6" t="n">
        <v>80</v>
      </c>
    </row>
    <row r="8529">
      <c r="A8529" t="s">
        <v>9781</v>
      </c>
      <c r="B8529" t="s">
        <v>39</v>
      </c>
      <c r="C8529" t="s">
        <v>9339</v>
      </c>
      <c r="D8529" t="s">
        <v>9534</v>
      </c>
      <c r="E8529" t="n">
        <v>20</v>
      </c>
      <c r="F8529" t="n">
        <v>3</v>
      </c>
      <c r="G8529" t="n">
        <v>1</v>
      </c>
      <c r="H8529" t="n">
        <v>0</v>
      </c>
      <c r="I8529" s="6" t="n">
        <v>1</v>
      </c>
      <c r="J8529" s="6" t="n">
        <v>28</v>
      </c>
      <c r="K8529" s="7" t="n">
        <v>8.96</v>
      </c>
      <c r="L8529" s="7" t="n">
        <v>8.96</v>
      </c>
      <c r="M8529" s="6" t="n">
        <v>28</v>
      </c>
    </row>
    <row r="8530">
      <c r="A8530" t="s">
        <v>9782</v>
      </c>
      <c r="B8530" t="s">
        <v>39</v>
      </c>
      <c r="C8530" t="s">
        <v>9339</v>
      </c>
      <c r="D8530" t="s">
        <v>9534</v>
      </c>
      <c r="E8530" t="n">
        <v>20</v>
      </c>
      <c r="F8530" t="n">
        <v>3</v>
      </c>
      <c r="G8530" t="n">
        <v>1</v>
      </c>
      <c r="H8530" t="n">
        <v>0</v>
      </c>
      <c r="I8530" s="6" t="n">
        <v>1</v>
      </c>
      <c r="J8530" s="6" t="n">
        <v>10</v>
      </c>
      <c r="K8530" s="7" t="n">
        <v>6.5</v>
      </c>
      <c r="L8530" s="7" t="n">
        <v>6.5</v>
      </c>
      <c r="M8530" s="6" t="n">
        <v>10</v>
      </c>
    </row>
    <row r="8531">
      <c r="A8531" t="s">
        <v>9783</v>
      </c>
      <c r="B8531" t="s">
        <v>39</v>
      </c>
      <c r="C8531" t="s">
        <v>9339</v>
      </c>
      <c r="D8531" t="s">
        <v>9534</v>
      </c>
      <c r="E8531" t="n">
        <v>20</v>
      </c>
      <c r="F8531" t="n">
        <v>3</v>
      </c>
      <c r="G8531" t="n">
        <v>1</v>
      </c>
      <c r="H8531" t="n">
        <v>0</v>
      </c>
      <c r="I8531" s="6" t="n">
        <v>1</v>
      </c>
      <c r="J8531" s="6" t="n">
        <v>10</v>
      </c>
      <c r="K8531" s="7" t="n">
        <v>11</v>
      </c>
      <c r="L8531" s="7" t="n">
        <v>11</v>
      </c>
      <c r="M8531" s="6" t="n">
        <v>10</v>
      </c>
    </row>
    <row r="8532">
      <c r="A8532" t="s">
        <v>9784</v>
      </c>
      <c r="B8532" t="s">
        <v>39</v>
      </c>
      <c r="C8532" t="s">
        <v>9339</v>
      </c>
      <c r="D8532" t="s">
        <v>9534</v>
      </c>
      <c r="E8532" t="n">
        <v>20</v>
      </c>
      <c r="F8532" t="n">
        <v>3</v>
      </c>
      <c r="G8532" t="n">
        <v>1</v>
      </c>
      <c r="H8532" t="n">
        <v>0</v>
      </c>
      <c r="I8532" s="6" t="n">
        <v>1977</v>
      </c>
      <c r="J8532" s="6" t="n">
        <v>30762</v>
      </c>
      <c r="K8532" s="7" t="n">
        <v>18645.03</v>
      </c>
      <c r="L8532" s="7" t="n">
        <v>9.43</v>
      </c>
      <c r="M8532" s="6" t="n">
        <v>16</v>
      </c>
    </row>
    <row r="8533">
      <c r="A8533" t="s">
        <v>9785</v>
      </c>
      <c r="B8533" t="s">
        <v>39</v>
      </c>
      <c r="C8533" t="s">
        <v>9339</v>
      </c>
      <c r="D8533" t="s">
        <v>9534</v>
      </c>
      <c r="E8533" t="n">
        <v>20</v>
      </c>
      <c r="F8533" t="n">
        <v>3</v>
      </c>
      <c r="G8533" t="n">
        <v>1</v>
      </c>
      <c r="H8533" t="n">
        <v>0</v>
      </c>
      <c r="I8533" s="6" t="n">
        <v>279</v>
      </c>
      <c r="J8533" s="6" t="n">
        <v>5933</v>
      </c>
      <c r="K8533" s="7" t="n">
        <v>3477.93</v>
      </c>
      <c r="L8533" s="7" t="n">
        <v>12.47</v>
      </c>
      <c r="M8533" s="6" t="n">
        <v>21</v>
      </c>
    </row>
    <row r="8534">
      <c r="A8534" t="s">
        <v>9786</v>
      </c>
      <c r="B8534" t="s">
        <v>39</v>
      </c>
      <c r="C8534" t="s">
        <v>9339</v>
      </c>
      <c r="D8534" t="s">
        <v>9534</v>
      </c>
      <c r="E8534" t="n">
        <v>20</v>
      </c>
      <c r="F8534" t="n">
        <v>3</v>
      </c>
      <c r="G8534" t="n">
        <v>1</v>
      </c>
      <c r="H8534" t="n">
        <v>0</v>
      </c>
      <c r="I8534" s="6" t="n">
        <v>2</v>
      </c>
      <c r="J8534" s="6" t="n">
        <v>52</v>
      </c>
      <c r="K8534" s="7" t="n">
        <v>45.24</v>
      </c>
      <c r="L8534" s="7" t="n">
        <v>22.62</v>
      </c>
      <c r="M8534" s="6" t="n">
        <v>26</v>
      </c>
    </row>
    <row r="8535">
      <c r="A8535" t="s">
        <v>9787</v>
      </c>
      <c r="B8535" t="s">
        <v>39</v>
      </c>
      <c r="C8535" t="s">
        <v>9339</v>
      </c>
      <c r="D8535" t="s">
        <v>9534</v>
      </c>
      <c r="E8535" t="n">
        <v>20</v>
      </c>
      <c r="F8535" t="n">
        <v>3</v>
      </c>
      <c r="G8535" t="n">
        <v>1</v>
      </c>
      <c r="H8535" t="n">
        <v>0</v>
      </c>
      <c r="I8535" s="6" t="n">
        <v>1</v>
      </c>
      <c r="J8535" s="6" t="n">
        <v>10</v>
      </c>
      <c r="K8535" s="7" t="n">
        <v>27</v>
      </c>
      <c r="L8535" s="7" t="n">
        <v>27</v>
      </c>
      <c r="M8535" s="6" t="n">
        <v>10</v>
      </c>
    </row>
    <row r="8536">
      <c r="A8536" t="s">
        <v>9788</v>
      </c>
      <c r="B8536" t="s">
        <v>39</v>
      </c>
      <c r="C8536" t="s">
        <v>9339</v>
      </c>
      <c r="D8536" t="s">
        <v>9534</v>
      </c>
      <c r="E8536" t="n">
        <v>20</v>
      </c>
      <c r="F8536" t="n">
        <v>3</v>
      </c>
      <c r="G8536" t="n">
        <v>1</v>
      </c>
      <c r="H8536" t="n">
        <v>0</v>
      </c>
      <c r="I8536" s="6" t="n">
        <v>16</v>
      </c>
      <c r="J8536" s="6" t="n">
        <v>287</v>
      </c>
      <c r="K8536" s="7" t="n">
        <v>80.36</v>
      </c>
      <c r="L8536" s="7" t="n">
        <v>5.02</v>
      </c>
      <c r="M8536" s="6" t="n">
        <v>18</v>
      </c>
    </row>
    <row r="8537">
      <c r="A8537" t="s">
        <v>9789</v>
      </c>
      <c r="B8537" t="s">
        <v>39</v>
      </c>
      <c r="C8537" t="s">
        <v>9339</v>
      </c>
      <c r="D8537" t="s">
        <v>9534</v>
      </c>
      <c r="E8537" t="n">
        <v>20</v>
      </c>
      <c r="F8537" t="n">
        <v>3</v>
      </c>
      <c r="G8537" t="n">
        <v>1</v>
      </c>
      <c r="H8537" t="n">
        <v>0</v>
      </c>
      <c r="I8537" s="6" t="n">
        <v>6</v>
      </c>
      <c r="J8537" s="6" t="n">
        <v>130</v>
      </c>
      <c r="K8537" s="7" t="n">
        <v>90.6</v>
      </c>
      <c r="L8537" s="7" t="n">
        <v>15.1</v>
      </c>
      <c r="M8537" s="6" t="n">
        <v>22</v>
      </c>
    </row>
    <row r="8538">
      <c r="A8538" t="s">
        <v>9790</v>
      </c>
      <c r="B8538" t="s">
        <v>39</v>
      </c>
      <c r="C8538" t="s">
        <v>9339</v>
      </c>
      <c r="D8538" t="s">
        <v>9534</v>
      </c>
      <c r="E8538" t="n">
        <v>20</v>
      </c>
      <c r="F8538" t="n">
        <v>3</v>
      </c>
      <c r="G8538" t="n">
        <v>1</v>
      </c>
      <c r="H8538" t="n">
        <v>0</v>
      </c>
      <c r="I8538" s="6" t="n">
        <v>8</v>
      </c>
      <c r="J8538" s="6" t="n">
        <v>200</v>
      </c>
      <c r="K8538" s="7" t="n">
        <v>204</v>
      </c>
      <c r="L8538" s="7" t="n">
        <v>25.5</v>
      </c>
      <c r="M8538" s="6" t="n">
        <v>25</v>
      </c>
    </row>
    <row r="8539">
      <c r="A8539" t="s">
        <v>9791</v>
      </c>
      <c r="B8539" t="s">
        <v>39</v>
      </c>
      <c r="C8539" t="s">
        <v>9339</v>
      </c>
      <c r="D8539" t="s">
        <v>9534</v>
      </c>
      <c r="E8539" t="n">
        <v>20</v>
      </c>
      <c r="F8539" t="n">
        <v>3</v>
      </c>
      <c r="G8539" t="n">
        <v>1</v>
      </c>
      <c r="H8539" t="n">
        <v>0</v>
      </c>
      <c r="I8539" s="6" t="n">
        <v>1</v>
      </c>
      <c r="J8539" s="6" t="n">
        <v>50</v>
      </c>
      <c r="K8539" s="7" t="n">
        <v>75</v>
      </c>
      <c r="L8539" s="7" t="n">
        <v>75</v>
      </c>
      <c r="M8539" s="6" t="n">
        <v>50</v>
      </c>
    </row>
    <row r="8540">
      <c r="A8540" t="s">
        <v>9792</v>
      </c>
      <c r="B8540" t="s">
        <v>39</v>
      </c>
      <c r="C8540" t="s">
        <v>9339</v>
      </c>
      <c r="D8540" t="s">
        <v>9534</v>
      </c>
      <c r="E8540" t="n">
        <v>20</v>
      </c>
      <c r="F8540" t="n">
        <v>3</v>
      </c>
      <c r="G8540" t="n">
        <v>1</v>
      </c>
      <c r="H8540" t="n">
        <v>0</v>
      </c>
      <c r="I8540" s="6" t="n">
        <v>2</v>
      </c>
      <c r="J8540" s="6" t="n">
        <v>27</v>
      </c>
      <c r="K8540" s="7" t="n">
        <v>45.63</v>
      </c>
      <c r="L8540" s="7" t="n">
        <v>22.82</v>
      </c>
      <c r="M8540" s="6" t="n">
        <v>14</v>
      </c>
    </row>
    <row r="8541">
      <c r="A8541" t="s">
        <v>9793</v>
      </c>
      <c r="B8541" t="s">
        <v>39</v>
      </c>
      <c r="C8541" t="s">
        <v>9339</v>
      </c>
      <c r="D8541" t="s">
        <v>9534</v>
      </c>
      <c r="E8541" t="n">
        <v>20</v>
      </c>
      <c r="F8541" t="n">
        <v>3</v>
      </c>
      <c r="G8541" t="n">
        <v>1</v>
      </c>
      <c r="H8541" t="n">
        <v>0</v>
      </c>
      <c r="I8541" s="6" t="n">
        <v>1</v>
      </c>
      <c r="J8541" s="6" t="n">
        <v>20</v>
      </c>
      <c r="K8541" s="7" t="n">
        <v>55</v>
      </c>
      <c r="L8541" s="7" t="n">
        <v>55</v>
      </c>
      <c r="M8541" s="6" t="n">
        <v>20</v>
      </c>
    </row>
    <row r="8542">
      <c r="A8542" t="s">
        <v>9794</v>
      </c>
      <c r="B8542" t="s">
        <v>39</v>
      </c>
      <c r="C8542" t="s">
        <v>9339</v>
      </c>
      <c r="D8542" t="s">
        <v>9534</v>
      </c>
      <c r="E8542" t="n">
        <v>20</v>
      </c>
      <c r="F8542" t="n">
        <v>3</v>
      </c>
      <c r="G8542" t="n">
        <v>1</v>
      </c>
      <c r="H8542" t="n">
        <v>0</v>
      </c>
      <c r="I8542" s="6" t="n">
        <v>6</v>
      </c>
      <c r="J8542" s="6" t="n">
        <v>170</v>
      </c>
      <c r="K8542" s="7" t="n">
        <v>214.2</v>
      </c>
      <c r="L8542" s="7" t="n">
        <v>35.7</v>
      </c>
      <c r="M8542" s="6" t="n">
        <v>28</v>
      </c>
    </row>
    <row r="8543">
      <c r="A8543" t="s">
        <v>9795</v>
      </c>
      <c r="B8543" t="s">
        <v>39</v>
      </c>
      <c r="C8543" t="s">
        <v>9339</v>
      </c>
      <c r="D8543" t="s">
        <v>9534</v>
      </c>
      <c r="E8543" t="n">
        <v>20</v>
      </c>
      <c r="F8543" t="n">
        <v>3</v>
      </c>
      <c r="G8543" t="n">
        <v>1</v>
      </c>
      <c r="H8543" t="n">
        <v>0</v>
      </c>
      <c r="I8543" s="6" t="n">
        <v>455</v>
      </c>
      <c r="J8543" s="6" t="n">
        <v>8766</v>
      </c>
      <c r="K8543" s="7" t="n">
        <v>10249.04</v>
      </c>
      <c r="L8543" s="7" t="n">
        <v>22.53</v>
      </c>
      <c r="M8543" s="6" t="n">
        <v>19</v>
      </c>
    </row>
    <row r="8544">
      <c r="A8544" t="s">
        <v>9796</v>
      </c>
      <c r="B8544" t="s">
        <v>39</v>
      </c>
      <c r="C8544" t="s">
        <v>9339</v>
      </c>
      <c r="D8544" t="s">
        <v>9534</v>
      </c>
      <c r="E8544" t="n">
        <v>20</v>
      </c>
      <c r="F8544" t="n">
        <v>3</v>
      </c>
      <c r="G8544" t="n">
        <v>1</v>
      </c>
      <c r="H8544" t="n">
        <v>0</v>
      </c>
      <c r="I8544" s="6" t="n">
        <v>214</v>
      </c>
      <c r="J8544" s="6" t="n">
        <v>6111</v>
      </c>
      <c r="K8544" s="7" t="n">
        <v>15566.4</v>
      </c>
      <c r="L8544" s="7" t="n">
        <v>72.74</v>
      </c>
      <c r="M8544" s="6" t="n">
        <v>29</v>
      </c>
    </row>
    <row r="8545">
      <c r="A8545" t="s">
        <v>9797</v>
      </c>
      <c r="B8545" t="s">
        <v>39</v>
      </c>
      <c r="C8545" t="s">
        <v>9339</v>
      </c>
      <c r="D8545" t="s">
        <v>9534</v>
      </c>
      <c r="E8545" t="n">
        <v>20</v>
      </c>
      <c r="F8545" t="n">
        <v>3</v>
      </c>
      <c r="G8545" t="n">
        <v>1</v>
      </c>
      <c r="H8545" t="n">
        <v>0</v>
      </c>
      <c r="I8545" s="6" t="n">
        <v>1223</v>
      </c>
      <c r="J8545" s="6" t="n">
        <v>34082</v>
      </c>
      <c r="K8545" s="7" t="n">
        <v>13948.04</v>
      </c>
      <c r="L8545" s="7" t="n">
        <v>11.4</v>
      </c>
      <c r="M8545" s="6" t="n">
        <v>28</v>
      </c>
    </row>
    <row r="8546">
      <c r="A8546" t="s">
        <v>9798</v>
      </c>
      <c r="B8546" t="s">
        <v>39</v>
      </c>
      <c r="C8546" t="s">
        <v>9339</v>
      </c>
      <c r="D8546" t="s">
        <v>9534</v>
      </c>
      <c r="E8546" t="n">
        <v>20</v>
      </c>
      <c r="F8546" t="n">
        <v>3</v>
      </c>
      <c r="G8546" t="n">
        <v>1</v>
      </c>
      <c r="H8546" t="n">
        <v>0</v>
      </c>
      <c r="I8546" s="6" t="n">
        <v>4</v>
      </c>
      <c r="J8546" s="6" t="n">
        <v>75</v>
      </c>
      <c r="K8546" s="7" t="n">
        <v>90.65</v>
      </c>
      <c r="L8546" s="7" t="n">
        <v>22.66</v>
      </c>
      <c r="M8546" s="6" t="n">
        <v>19</v>
      </c>
    </row>
    <row r="8547">
      <c r="A8547" t="s">
        <v>9799</v>
      </c>
      <c r="B8547" t="s">
        <v>39</v>
      </c>
      <c r="C8547" t="s">
        <v>9339</v>
      </c>
      <c r="D8547" t="s">
        <v>9534</v>
      </c>
      <c r="E8547" t="n">
        <v>20</v>
      </c>
      <c r="F8547" t="n">
        <v>3</v>
      </c>
      <c r="G8547" t="n">
        <v>1</v>
      </c>
      <c r="H8547" t="n">
        <v>0</v>
      </c>
      <c r="I8547" s="6" t="n">
        <v>8</v>
      </c>
      <c r="J8547" s="6" t="n">
        <v>146</v>
      </c>
      <c r="K8547" s="7" t="n">
        <v>255.61</v>
      </c>
      <c r="L8547" s="7" t="n">
        <v>31.95</v>
      </c>
      <c r="M8547" s="6" t="n">
        <v>18</v>
      </c>
    </row>
    <row r="8548">
      <c r="A8548" t="s">
        <v>9800</v>
      </c>
      <c r="B8548" t="s">
        <v>39</v>
      </c>
      <c r="C8548" t="s">
        <v>9339</v>
      </c>
      <c r="D8548" t="s">
        <v>9534</v>
      </c>
      <c r="E8548" t="n">
        <v>20</v>
      </c>
      <c r="F8548" t="n">
        <v>3</v>
      </c>
      <c r="G8548" t="n">
        <v>1</v>
      </c>
      <c r="H8548" t="n">
        <v>0</v>
      </c>
      <c r="I8548" s="6" t="n">
        <v>68</v>
      </c>
      <c r="J8548" s="6" t="n">
        <v>1042</v>
      </c>
      <c r="K8548" s="7" t="n">
        <v>656.16</v>
      </c>
      <c r="L8548" s="7" t="n">
        <v>9.65</v>
      </c>
      <c r="M8548" s="6" t="n">
        <v>15</v>
      </c>
    </row>
    <row r="8549">
      <c r="A8549" t="s">
        <v>9801</v>
      </c>
      <c r="B8549" t="s">
        <v>39</v>
      </c>
      <c r="C8549" t="s">
        <v>9339</v>
      </c>
      <c r="D8549" t="s">
        <v>9534</v>
      </c>
      <c r="E8549" t="n">
        <v>20</v>
      </c>
      <c r="F8549" t="n">
        <v>3</v>
      </c>
      <c r="G8549" t="n">
        <v>1</v>
      </c>
      <c r="H8549" t="n">
        <v>0</v>
      </c>
      <c r="I8549" s="6" t="n">
        <v>1</v>
      </c>
      <c r="J8549" s="6" t="n">
        <v>20</v>
      </c>
      <c r="K8549" s="7" t="n">
        <v>25.6</v>
      </c>
      <c r="L8549" s="7" t="n">
        <v>25.6</v>
      </c>
      <c r="M8549" s="6" t="n">
        <v>20</v>
      </c>
    </row>
    <row r="8550">
      <c r="A8550" t="s">
        <v>9802</v>
      </c>
      <c r="B8550" t="s">
        <v>39</v>
      </c>
      <c r="C8550" t="s">
        <v>9339</v>
      </c>
      <c r="D8550" t="s">
        <v>9534</v>
      </c>
      <c r="E8550" t="n">
        <v>20</v>
      </c>
      <c r="F8550" t="n">
        <v>3</v>
      </c>
      <c r="G8550" t="n">
        <v>1</v>
      </c>
      <c r="H8550" t="n">
        <v>0</v>
      </c>
      <c r="I8550" s="6" t="n">
        <v>1</v>
      </c>
      <c r="J8550" s="6" t="n">
        <v>20</v>
      </c>
      <c r="K8550" s="7" t="n">
        <v>63.8</v>
      </c>
      <c r="L8550" s="7" t="n">
        <v>63.8</v>
      </c>
      <c r="M8550" s="6" t="n">
        <v>20</v>
      </c>
    </row>
    <row r="8551">
      <c r="A8551" t="s">
        <v>9803</v>
      </c>
      <c r="B8551" t="s">
        <v>39</v>
      </c>
      <c r="C8551" t="s">
        <v>9339</v>
      </c>
      <c r="D8551" t="s">
        <v>9534</v>
      </c>
      <c r="E8551" t="n">
        <v>20</v>
      </c>
      <c r="F8551" t="n">
        <v>3</v>
      </c>
      <c r="G8551" t="n">
        <v>1</v>
      </c>
      <c r="H8551" t="n">
        <v>0</v>
      </c>
      <c r="I8551" s="6" t="n">
        <v>1</v>
      </c>
      <c r="J8551" s="6" t="n">
        <v>20</v>
      </c>
      <c r="K8551" s="7" t="n">
        <v>48.8</v>
      </c>
      <c r="L8551" s="7" t="n">
        <v>48.8</v>
      </c>
      <c r="M8551" s="6" t="n">
        <v>20</v>
      </c>
    </row>
    <row r="8552">
      <c r="A8552" t="s">
        <v>9804</v>
      </c>
      <c r="B8552" t="s">
        <v>39</v>
      </c>
      <c r="C8552" t="s">
        <v>9339</v>
      </c>
      <c r="D8552" t="s">
        <v>9534</v>
      </c>
      <c r="E8552" t="n">
        <v>20</v>
      </c>
      <c r="F8552" t="n">
        <v>3</v>
      </c>
      <c r="G8552" t="n">
        <v>1</v>
      </c>
      <c r="H8552" t="n">
        <v>0</v>
      </c>
      <c r="I8552" s="6" t="n">
        <v>2</v>
      </c>
      <c r="J8552" s="6" t="n">
        <v>13</v>
      </c>
      <c r="K8552" s="7" t="n">
        <v>2.21</v>
      </c>
      <c r="L8552" s="7" t="n">
        <v>1.1</v>
      </c>
      <c r="M8552" s="6" t="n">
        <v>6</v>
      </c>
    </row>
    <row r="8553">
      <c r="A8553" t="s">
        <v>9805</v>
      </c>
      <c r="B8553" t="s">
        <v>39</v>
      </c>
      <c r="C8553" t="s">
        <v>9339</v>
      </c>
      <c r="D8553" t="s">
        <v>9534</v>
      </c>
      <c r="E8553" t="n">
        <v>20</v>
      </c>
      <c r="F8553" t="n">
        <v>3</v>
      </c>
      <c r="G8553" t="n">
        <v>1</v>
      </c>
      <c r="H8553" t="n">
        <v>0</v>
      </c>
      <c r="I8553" s="6" t="n">
        <v>4</v>
      </c>
      <c r="J8553" s="6" t="n">
        <v>162</v>
      </c>
      <c r="K8553" s="7" t="n">
        <v>30.78</v>
      </c>
      <c r="L8553" s="7" t="n">
        <v>7.7</v>
      </c>
      <c r="M8553" s="6" t="n">
        <v>40</v>
      </c>
    </row>
    <row r="8554">
      <c r="A8554" t="s">
        <v>9806</v>
      </c>
      <c r="B8554" t="s">
        <v>39</v>
      </c>
      <c r="C8554" t="s">
        <v>9339</v>
      </c>
      <c r="D8554" t="s">
        <v>9534</v>
      </c>
      <c r="E8554" t="n">
        <v>20</v>
      </c>
      <c r="F8554" t="n">
        <v>3</v>
      </c>
      <c r="G8554" t="n">
        <v>1</v>
      </c>
      <c r="H8554" t="n">
        <v>0</v>
      </c>
      <c r="I8554" s="6" t="n">
        <v>3</v>
      </c>
      <c r="J8554" s="6" t="n">
        <v>35</v>
      </c>
      <c r="K8554" s="7" t="n">
        <v>11.2</v>
      </c>
      <c r="L8554" s="7" t="n">
        <v>3.73</v>
      </c>
      <c r="M8554" s="6" t="n">
        <v>12</v>
      </c>
    </row>
    <row r="8555">
      <c r="A8555" t="s">
        <v>9807</v>
      </c>
      <c r="B8555" t="s">
        <v>39</v>
      </c>
      <c r="C8555" t="s">
        <v>9339</v>
      </c>
      <c r="D8555" t="s">
        <v>9534</v>
      </c>
      <c r="E8555" t="n">
        <v>20</v>
      </c>
      <c r="F8555" t="n">
        <v>3</v>
      </c>
      <c r="G8555" t="n">
        <v>1</v>
      </c>
      <c r="H8555" t="n">
        <v>0</v>
      </c>
      <c r="I8555" s="6" t="n">
        <v>20</v>
      </c>
      <c r="J8555" s="6" t="n">
        <v>356</v>
      </c>
      <c r="K8555" s="7" t="n">
        <v>170.88</v>
      </c>
      <c r="L8555" s="7" t="n">
        <v>8.54</v>
      </c>
      <c r="M8555" s="6" t="n">
        <v>18</v>
      </c>
    </row>
    <row r="8556">
      <c r="A8556" t="s">
        <v>9808</v>
      </c>
      <c r="B8556" t="s">
        <v>39</v>
      </c>
      <c r="C8556" t="s">
        <v>9339</v>
      </c>
      <c r="D8556" t="s">
        <v>9534</v>
      </c>
      <c r="E8556" t="n">
        <v>20</v>
      </c>
      <c r="F8556" t="n">
        <v>3</v>
      </c>
      <c r="G8556" t="n">
        <v>1</v>
      </c>
      <c r="H8556" t="n">
        <v>0</v>
      </c>
      <c r="I8556" s="6" t="n">
        <v>1</v>
      </c>
      <c r="J8556" s="6" t="n">
        <v>30</v>
      </c>
      <c r="K8556" s="7" t="n">
        <v>2.1</v>
      </c>
      <c r="L8556" s="7" t="n">
        <v>2.1</v>
      </c>
      <c r="M8556" s="6" t="n">
        <v>30</v>
      </c>
    </row>
    <row r="8557">
      <c r="A8557" t="s">
        <v>9809</v>
      </c>
      <c r="B8557" t="s">
        <v>39</v>
      </c>
      <c r="C8557" t="s">
        <v>9339</v>
      </c>
      <c r="D8557" t="s">
        <v>9534</v>
      </c>
      <c r="E8557" t="n">
        <v>20</v>
      </c>
      <c r="F8557" t="n">
        <v>3</v>
      </c>
      <c r="G8557" t="n">
        <v>1</v>
      </c>
      <c r="H8557" t="n">
        <v>0</v>
      </c>
      <c r="I8557" s="6" t="n">
        <v>3</v>
      </c>
      <c r="J8557" s="6" t="n">
        <v>220</v>
      </c>
      <c r="K8557" s="7" t="n">
        <v>22</v>
      </c>
      <c r="L8557" s="7" t="n">
        <v>7.33</v>
      </c>
      <c r="M8557" s="6" t="n">
        <v>73</v>
      </c>
    </row>
    <row r="8558">
      <c r="A8558" t="s">
        <v>9810</v>
      </c>
      <c r="B8558" t="s">
        <v>39</v>
      </c>
      <c r="C8558" t="s">
        <v>9339</v>
      </c>
      <c r="D8558" t="s">
        <v>9534</v>
      </c>
      <c r="E8558" t="n">
        <v>20</v>
      </c>
      <c r="F8558" t="n">
        <v>3</v>
      </c>
      <c r="G8558" t="n">
        <v>1</v>
      </c>
      <c r="H8558" t="n">
        <v>0</v>
      </c>
      <c r="I8558" s="6" t="n">
        <v>3</v>
      </c>
      <c r="J8558" s="6" t="n">
        <v>26</v>
      </c>
      <c r="K8558" s="7" t="n">
        <v>7.96</v>
      </c>
      <c r="L8558" s="7" t="n">
        <v>2.65</v>
      </c>
      <c r="M8558" s="6" t="n">
        <v>9</v>
      </c>
    </row>
    <row r="8559">
      <c r="A8559" t="s">
        <v>9811</v>
      </c>
      <c r="B8559" t="s">
        <v>39</v>
      </c>
      <c r="C8559" t="s">
        <v>9339</v>
      </c>
      <c r="D8559" t="s">
        <v>9534</v>
      </c>
      <c r="E8559" t="n">
        <v>20</v>
      </c>
      <c r="F8559" t="n">
        <v>3</v>
      </c>
      <c r="G8559" t="n">
        <v>1</v>
      </c>
      <c r="H8559" t="n">
        <v>0</v>
      </c>
      <c r="I8559" s="6" t="n">
        <v>1</v>
      </c>
      <c r="J8559" s="6" t="n">
        <v>50</v>
      </c>
      <c r="K8559" s="7" t="n">
        <v>12</v>
      </c>
      <c r="L8559" s="7" t="n">
        <v>12</v>
      </c>
      <c r="M8559" s="6" t="n">
        <v>50</v>
      </c>
    </row>
    <row r="8560">
      <c r="A8560" t="s">
        <v>9812</v>
      </c>
      <c r="B8560" t="s">
        <v>39</v>
      </c>
      <c r="C8560" t="s">
        <v>9339</v>
      </c>
      <c r="D8560" t="s">
        <v>9534</v>
      </c>
      <c r="E8560" t="n">
        <v>20</v>
      </c>
      <c r="F8560" t="n">
        <v>3</v>
      </c>
      <c r="G8560" t="n">
        <v>1</v>
      </c>
      <c r="H8560" t="n">
        <v>0</v>
      </c>
      <c r="I8560" s="6" t="n">
        <v>2</v>
      </c>
      <c r="J8560" s="6" t="n">
        <v>20</v>
      </c>
      <c r="K8560" s="7" t="n">
        <v>8.8</v>
      </c>
      <c r="L8560" s="7" t="n">
        <v>4.4</v>
      </c>
      <c r="M8560" s="6" t="n">
        <v>10</v>
      </c>
    </row>
    <row r="8561">
      <c r="A8561" t="s">
        <v>9813</v>
      </c>
      <c r="B8561" t="s">
        <v>39</v>
      </c>
      <c r="C8561" t="s">
        <v>9339</v>
      </c>
      <c r="D8561" t="s">
        <v>9534</v>
      </c>
      <c r="E8561" t="n">
        <v>20</v>
      </c>
      <c r="F8561" t="n">
        <v>3</v>
      </c>
      <c r="G8561" t="n">
        <v>1</v>
      </c>
      <c r="H8561" t="n">
        <v>0</v>
      </c>
      <c r="I8561" s="6" t="n">
        <v>5</v>
      </c>
      <c r="J8561" s="6" t="n">
        <v>40</v>
      </c>
      <c r="K8561" s="7" t="n">
        <v>49.4</v>
      </c>
      <c r="L8561" s="7" t="n">
        <v>9.88</v>
      </c>
      <c r="M8561" s="6" t="n">
        <v>8</v>
      </c>
    </row>
    <row r="8562">
      <c r="A8562" t="s">
        <v>9814</v>
      </c>
      <c r="B8562" t="s">
        <v>39</v>
      </c>
      <c r="C8562" t="s">
        <v>9339</v>
      </c>
      <c r="D8562" t="s">
        <v>9534</v>
      </c>
      <c r="E8562" t="n">
        <v>20</v>
      </c>
      <c r="F8562" t="n">
        <v>3</v>
      </c>
      <c r="G8562" t="n">
        <v>1</v>
      </c>
      <c r="H8562" t="n">
        <v>0</v>
      </c>
      <c r="I8562" s="6" t="n">
        <v>1</v>
      </c>
      <c r="J8562" s="6" t="n">
        <v>15</v>
      </c>
      <c r="K8562" s="7" t="n">
        <v>7.65</v>
      </c>
      <c r="L8562" s="7" t="n">
        <v>7.65</v>
      </c>
      <c r="M8562" s="6" t="n">
        <v>15</v>
      </c>
    </row>
    <row r="8563">
      <c r="A8563" t="s">
        <v>9815</v>
      </c>
      <c r="B8563" t="s">
        <v>39</v>
      </c>
      <c r="C8563" t="s">
        <v>9339</v>
      </c>
      <c r="D8563" t="s">
        <v>9534</v>
      </c>
      <c r="E8563" t="n">
        <v>20</v>
      </c>
      <c r="F8563" t="n">
        <v>3</v>
      </c>
      <c r="G8563" t="n">
        <v>1</v>
      </c>
      <c r="H8563" t="n">
        <v>0</v>
      </c>
      <c r="I8563" s="6" t="n">
        <v>1</v>
      </c>
      <c r="J8563" s="6" t="n">
        <v>20</v>
      </c>
      <c r="K8563" s="7" t="n">
        <v>14.4</v>
      </c>
      <c r="L8563" s="7" t="n">
        <v>14.4</v>
      </c>
      <c r="M8563" s="6" t="n">
        <v>20</v>
      </c>
    </row>
    <row r="8564">
      <c r="A8564" t="s">
        <v>9816</v>
      </c>
      <c r="B8564" t="s">
        <v>39</v>
      </c>
      <c r="C8564" t="s">
        <v>9339</v>
      </c>
      <c r="D8564" t="s">
        <v>9534</v>
      </c>
      <c r="E8564" t="n">
        <v>20</v>
      </c>
      <c r="F8564" t="n">
        <v>3</v>
      </c>
      <c r="G8564" t="n">
        <v>1</v>
      </c>
      <c r="H8564" t="n">
        <v>0</v>
      </c>
      <c r="I8564" s="6" t="n">
        <v>3</v>
      </c>
      <c r="J8564" s="6" t="n">
        <v>90</v>
      </c>
      <c r="K8564" s="7" t="n">
        <v>92.4</v>
      </c>
      <c r="L8564" s="7" t="n">
        <v>30.8</v>
      </c>
      <c r="M8564" s="6" t="n">
        <v>30</v>
      </c>
    </row>
    <row r="8565">
      <c r="A8565" t="s">
        <v>9817</v>
      </c>
      <c r="B8565" t="s">
        <v>39</v>
      </c>
      <c r="C8565" t="s">
        <v>9339</v>
      </c>
      <c r="D8565" t="s">
        <v>9534</v>
      </c>
      <c r="E8565" t="n">
        <v>20</v>
      </c>
      <c r="F8565" t="n">
        <v>3</v>
      </c>
      <c r="G8565" t="n">
        <v>1</v>
      </c>
      <c r="H8565" t="n">
        <v>0</v>
      </c>
      <c r="I8565" s="6" t="n">
        <v>4</v>
      </c>
      <c r="J8565" s="6" t="n">
        <v>70</v>
      </c>
      <c r="K8565" s="7" t="n">
        <v>108.5</v>
      </c>
      <c r="L8565" s="7" t="n">
        <v>27.12</v>
      </c>
      <c r="M8565" s="6" t="n">
        <v>18</v>
      </c>
    </row>
    <row r="8566">
      <c r="A8566" t="s">
        <v>9818</v>
      </c>
      <c r="B8566" t="s">
        <v>39</v>
      </c>
      <c r="C8566" t="s">
        <v>9339</v>
      </c>
      <c r="D8566" t="s">
        <v>9534</v>
      </c>
      <c r="E8566" t="n">
        <v>20</v>
      </c>
      <c r="F8566" t="n">
        <v>3</v>
      </c>
      <c r="G8566" t="n">
        <v>1</v>
      </c>
      <c r="H8566" t="n">
        <v>0</v>
      </c>
      <c r="I8566" s="6" t="n">
        <v>1</v>
      </c>
      <c r="J8566" s="6" t="n">
        <v>20</v>
      </c>
      <c r="K8566" s="7" t="n">
        <v>41</v>
      </c>
      <c r="L8566" s="7" t="n">
        <v>41</v>
      </c>
      <c r="M8566" s="6" t="n">
        <v>20</v>
      </c>
    </row>
    <row r="8567">
      <c r="A8567" t="s">
        <v>9819</v>
      </c>
      <c r="B8567" t="s">
        <v>39</v>
      </c>
      <c r="C8567" t="s">
        <v>9339</v>
      </c>
      <c r="D8567" t="s">
        <v>9534</v>
      </c>
      <c r="E8567" t="n">
        <v>20</v>
      </c>
      <c r="F8567" t="n">
        <v>3</v>
      </c>
      <c r="G8567" t="n">
        <v>2</v>
      </c>
      <c r="H8567" t="n">
        <v>0</v>
      </c>
      <c r="I8567" s="6" t="n">
        <v>58</v>
      </c>
      <c r="J8567" s="6" t="n">
        <v>791</v>
      </c>
      <c r="K8567" s="7" t="n">
        <v>938.69</v>
      </c>
      <c r="L8567" s="7" t="n">
        <v>16.18</v>
      </c>
      <c r="M8567" s="6" t="n">
        <v>14</v>
      </c>
    </row>
    <row r="8568">
      <c r="A8568" t="s">
        <v>9820</v>
      </c>
      <c r="B8568" t="s">
        <v>39</v>
      </c>
      <c r="C8568" t="s">
        <v>9339</v>
      </c>
      <c r="D8568" t="s">
        <v>9534</v>
      </c>
      <c r="E8568" t="n">
        <v>20</v>
      </c>
      <c r="F8568" t="n">
        <v>3</v>
      </c>
      <c r="G8568" t="n">
        <v>2</v>
      </c>
      <c r="H8568" t="n">
        <v>0</v>
      </c>
      <c r="I8568" s="6" t="n">
        <v>8</v>
      </c>
      <c r="J8568" s="6" t="n">
        <v>135</v>
      </c>
      <c r="K8568" s="7" t="n">
        <v>395.4</v>
      </c>
      <c r="L8568" s="7" t="n">
        <v>49.42</v>
      </c>
      <c r="M8568" s="6" t="n">
        <v>17</v>
      </c>
    </row>
    <row r="8569">
      <c r="A8569" t="s">
        <v>9821</v>
      </c>
      <c r="B8569" t="s">
        <v>39</v>
      </c>
      <c r="C8569" t="s">
        <v>9339</v>
      </c>
      <c r="D8569" t="s">
        <v>9534</v>
      </c>
      <c r="E8569" t="n">
        <v>20</v>
      </c>
      <c r="F8569" t="n">
        <v>3</v>
      </c>
      <c r="G8569" t="n">
        <v>2</v>
      </c>
      <c r="H8569" t="n">
        <v>0</v>
      </c>
      <c r="I8569" s="6" t="n">
        <v>29</v>
      </c>
      <c r="J8569" s="6" t="n">
        <v>518</v>
      </c>
      <c r="K8569" s="7" t="n">
        <v>315.73</v>
      </c>
      <c r="L8569" s="7" t="n">
        <v>10.89</v>
      </c>
      <c r="M8569" s="6" t="n">
        <v>18</v>
      </c>
    </row>
    <row r="8570">
      <c r="A8570" t="s">
        <v>9822</v>
      </c>
      <c r="B8570" t="s">
        <v>39</v>
      </c>
      <c r="C8570" t="s">
        <v>9339</v>
      </c>
      <c r="D8570" t="s">
        <v>9534</v>
      </c>
      <c r="E8570" t="n">
        <v>20</v>
      </c>
      <c r="F8570" t="n">
        <v>3</v>
      </c>
      <c r="G8570" t="n">
        <v>2</v>
      </c>
      <c r="H8570" t="n">
        <v>0</v>
      </c>
      <c r="I8570" s="6" t="n">
        <v>5</v>
      </c>
      <c r="J8570" s="6" t="n">
        <v>130</v>
      </c>
      <c r="K8570" s="7" t="n">
        <v>386.1</v>
      </c>
      <c r="L8570" s="7" t="n">
        <v>77.22</v>
      </c>
      <c r="M8570" s="6" t="n">
        <v>26</v>
      </c>
    </row>
    <row r="8571">
      <c r="A8571" t="s">
        <v>9823</v>
      </c>
      <c r="B8571" t="s">
        <v>39</v>
      </c>
      <c r="C8571" t="s">
        <v>9339</v>
      </c>
      <c r="D8571" t="s">
        <v>9534</v>
      </c>
      <c r="E8571" t="n">
        <v>20</v>
      </c>
      <c r="F8571" t="n">
        <v>3</v>
      </c>
      <c r="G8571" t="n">
        <v>2</v>
      </c>
      <c r="H8571" t="n">
        <v>0</v>
      </c>
      <c r="I8571" s="6" t="n">
        <v>1</v>
      </c>
      <c r="J8571" s="6" t="n">
        <v>20</v>
      </c>
      <c r="K8571" s="7" t="n">
        <v>67.2</v>
      </c>
      <c r="L8571" s="7" t="n">
        <v>67.2</v>
      </c>
      <c r="M8571" s="6" t="n">
        <v>20</v>
      </c>
    </row>
    <row r="8572">
      <c r="A8572" t="s">
        <v>9824</v>
      </c>
      <c r="B8572" t="s">
        <v>39</v>
      </c>
      <c r="C8572" t="s">
        <v>9339</v>
      </c>
      <c r="D8572" t="s">
        <v>9534</v>
      </c>
      <c r="E8572" t="n">
        <v>20</v>
      </c>
      <c r="F8572" t="n">
        <v>3</v>
      </c>
      <c r="G8572" t="n">
        <v>2</v>
      </c>
      <c r="H8572" t="n">
        <v>0</v>
      </c>
      <c r="I8572" s="6" t="n">
        <v>4</v>
      </c>
      <c r="J8572" s="6" t="n">
        <v>67</v>
      </c>
      <c r="K8572" s="7" t="n">
        <v>41.54</v>
      </c>
      <c r="L8572" s="7" t="n">
        <v>10.38</v>
      </c>
      <c r="M8572" s="6" t="n">
        <v>17</v>
      </c>
    </row>
    <row r="8573">
      <c r="A8573" t="s">
        <v>9825</v>
      </c>
      <c r="B8573" t="s">
        <v>39</v>
      </c>
      <c r="C8573" t="s">
        <v>9339</v>
      </c>
      <c r="D8573" t="s">
        <v>9534</v>
      </c>
      <c r="E8573" t="n">
        <v>20</v>
      </c>
      <c r="F8573" t="n">
        <v>3</v>
      </c>
      <c r="G8573" t="n">
        <v>2</v>
      </c>
      <c r="H8573" t="n">
        <v>0</v>
      </c>
      <c r="I8573" s="6" t="n">
        <v>9</v>
      </c>
      <c r="J8573" s="6" t="n">
        <v>230</v>
      </c>
      <c r="K8573" s="7" t="n">
        <v>126.5</v>
      </c>
      <c r="L8573" s="7" t="n">
        <v>14.06</v>
      </c>
      <c r="M8573" s="6" t="n">
        <v>26</v>
      </c>
    </row>
    <row r="8574">
      <c r="A8574" t="s">
        <v>9826</v>
      </c>
      <c r="B8574" t="s">
        <v>39</v>
      </c>
      <c r="C8574" t="s">
        <v>9339</v>
      </c>
      <c r="D8574" t="s">
        <v>9534</v>
      </c>
      <c r="E8574" t="n">
        <v>20</v>
      </c>
      <c r="F8574" t="n">
        <v>3</v>
      </c>
      <c r="G8574" t="n">
        <v>2</v>
      </c>
      <c r="H8574" t="n">
        <v>0</v>
      </c>
      <c r="I8574" s="6" t="n">
        <v>1</v>
      </c>
      <c r="J8574" s="6" t="n">
        <v>10</v>
      </c>
      <c r="K8574" s="7" t="n">
        <v>35.6</v>
      </c>
      <c r="L8574" s="7" t="n">
        <v>35.6</v>
      </c>
      <c r="M8574" s="6" t="n">
        <v>10</v>
      </c>
    </row>
    <row r="8575">
      <c r="A8575" t="s">
        <v>9827</v>
      </c>
      <c r="B8575" t="s">
        <v>39</v>
      </c>
      <c r="C8575" t="s">
        <v>9339</v>
      </c>
      <c r="D8575" t="s">
        <v>9534</v>
      </c>
      <c r="E8575" t="n">
        <v>20</v>
      </c>
      <c r="F8575" t="n">
        <v>3</v>
      </c>
      <c r="G8575" t="n">
        <v>2</v>
      </c>
      <c r="H8575" t="n">
        <v>0</v>
      </c>
      <c r="I8575" s="6" t="n">
        <v>3</v>
      </c>
      <c r="J8575" s="6" t="n">
        <v>21</v>
      </c>
      <c r="K8575" s="7" t="n">
        <v>25.83</v>
      </c>
      <c r="L8575" s="7" t="n">
        <v>8.61</v>
      </c>
      <c r="M8575" s="6" t="n">
        <v>7</v>
      </c>
    </row>
    <row r="8576">
      <c r="A8576" t="s">
        <v>9828</v>
      </c>
      <c r="B8576" t="s">
        <v>39</v>
      </c>
      <c r="C8576" t="s">
        <v>9339</v>
      </c>
      <c r="D8576" t="s">
        <v>9534</v>
      </c>
      <c r="E8576" t="n">
        <v>20</v>
      </c>
      <c r="F8576" t="n">
        <v>3</v>
      </c>
      <c r="G8576" t="n">
        <v>2</v>
      </c>
      <c r="H8576" t="n">
        <v>0</v>
      </c>
      <c r="I8576" s="6" t="n">
        <v>1</v>
      </c>
      <c r="J8576" s="6" t="n">
        <v>20</v>
      </c>
      <c r="K8576" s="7" t="n">
        <v>167</v>
      </c>
      <c r="L8576" s="7" t="n">
        <v>167</v>
      </c>
      <c r="M8576" s="6" t="n">
        <v>20</v>
      </c>
    </row>
    <row r="8577">
      <c r="A8577" t="s">
        <v>9829</v>
      </c>
      <c r="B8577" t="s">
        <v>39</v>
      </c>
      <c r="C8577" t="s">
        <v>9339</v>
      </c>
      <c r="D8577" t="s">
        <v>9534</v>
      </c>
      <c r="E8577" t="n">
        <v>20</v>
      </c>
      <c r="F8577" t="n">
        <v>3</v>
      </c>
      <c r="G8577" t="n">
        <v>2</v>
      </c>
      <c r="H8577" t="n">
        <v>0</v>
      </c>
      <c r="I8577" s="6" t="n">
        <v>2</v>
      </c>
      <c r="J8577" s="6" t="n">
        <v>36</v>
      </c>
      <c r="K8577" s="7" t="n">
        <v>65.52</v>
      </c>
      <c r="L8577" s="7" t="n">
        <v>32.76</v>
      </c>
      <c r="M8577" s="6" t="n">
        <v>18</v>
      </c>
    </row>
    <row r="8578">
      <c r="A8578" t="s">
        <v>9830</v>
      </c>
      <c r="B8578" t="s">
        <v>39</v>
      </c>
      <c r="C8578" t="s">
        <v>9339</v>
      </c>
      <c r="D8578" t="s">
        <v>9534</v>
      </c>
      <c r="E8578" t="n">
        <v>20</v>
      </c>
      <c r="F8578" t="n">
        <v>3</v>
      </c>
      <c r="G8578" t="n">
        <v>2</v>
      </c>
      <c r="H8578" t="n">
        <v>0</v>
      </c>
      <c r="I8578" s="6" t="n">
        <v>2</v>
      </c>
      <c r="J8578" s="6" t="n">
        <v>35</v>
      </c>
      <c r="K8578" s="7" t="n">
        <v>73.5</v>
      </c>
      <c r="L8578" s="7" t="n">
        <v>36.75</v>
      </c>
      <c r="M8578" s="6" t="n">
        <v>18</v>
      </c>
    </row>
    <row r="8579">
      <c r="A8579" t="s">
        <v>9831</v>
      </c>
      <c r="B8579" t="s">
        <v>39</v>
      </c>
      <c r="C8579" t="s">
        <v>9339</v>
      </c>
      <c r="D8579" t="s">
        <v>9534</v>
      </c>
      <c r="E8579" t="n">
        <v>20</v>
      </c>
      <c r="F8579" t="n">
        <v>3</v>
      </c>
      <c r="G8579" t="n">
        <v>2</v>
      </c>
      <c r="H8579" t="n">
        <v>0</v>
      </c>
      <c r="I8579" s="6" t="n">
        <v>1</v>
      </c>
      <c r="J8579" s="6" t="n">
        <v>30</v>
      </c>
      <c r="K8579" s="7" t="n">
        <v>169.2</v>
      </c>
      <c r="L8579" s="7" t="n">
        <v>169.2</v>
      </c>
      <c r="M8579" s="6" t="n">
        <v>30</v>
      </c>
    </row>
    <row r="8580">
      <c r="A8580" t="s">
        <v>9832</v>
      </c>
      <c r="B8580" t="s">
        <v>39</v>
      </c>
      <c r="C8580" t="s">
        <v>9339</v>
      </c>
      <c r="D8580" t="s">
        <v>9534</v>
      </c>
      <c r="E8580" t="n">
        <v>20</v>
      </c>
      <c r="F8580" t="n">
        <v>3</v>
      </c>
      <c r="G8580" t="n">
        <v>2</v>
      </c>
      <c r="H8580" t="n">
        <v>0</v>
      </c>
      <c r="I8580" s="6" t="n">
        <v>1</v>
      </c>
      <c r="J8580" s="6" t="n">
        <v>20</v>
      </c>
      <c r="K8580" s="7" t="n">
        <v>20.4</v>
      </c>
      <c r="L8580" s="7" t="n">
        <v>20.4</v>
      </c>
      <c r="M8580" s="6" t="n">
        <v>20</v>
      </c>
    </row>
    <row r="8581">
      <c r="A8581" t="s">
        <v>9833</v>
      </c>
      <c r="B8581" t="s">
        <v>39</v>
      </c>
      <c r="C8581" t="s">
        <v>9339</v>
      </c>
      <c r="D8581" t="s">
        <v>9534</v>
      </c>
      <c r="E8581" t="n">
        <v>20</v>
      </c>
      <c r="F8581" t="n">
        <v>3</v>
      </c>
      <c r="G8581" t="n">
        <v>2</v>
      </c>
      <c r="H8581" t="n">
        <v>0</v>
      </c>
      <c r="I8581" s="6" t="n">
        <v>35</v>
      </c>
      <c r="J8581" s="6" t="n">
        <v>333</v>
      </c>
      <c r="K8581" s="7" t="n">
        <v>1458.54</v>
      </c>
      <c r="L8581" s="7" t="n">
        <v>41.67</v>
      </c>
      <c r="M8581" s="6" t="n">
        <v>10</v>
      </c>
    </row>
    <row r="8582">
      <c r="A8582" t="s">
        <v>9834</v>
      </c>
      <c r="B8582" t="s">
        <v>39</v>
      </c>
      <c r="C8582" t="s">
        <v>9339</v>
      </c>
      <c r="D8582" t="s">
        <v>9534</v>
      </c>
      <c r="E8582" t="n">
        <v>20</v>
      </c>
      <c r="F8582" t="n">
        <v>3</v>
      </c>
      <c r="G8582" t="n">
        <v>2</v>
      </c>
      <c r="H8582" t="n">
        <v>0</v>
      </c>
      <c r="I8582" s="6" t="n">
        <v>40</v>
      </c>
      <c r="J8582" s="6" t="n">
        <v>520</v>
      </c>
      <c r="K8582" s="7" t="n">
        <v>1331.2</v>
      </c>
      <c r="L8582" s="7" t="n">
        <v>33.28</v>
      </c>
      <c r="M8582" s="6" t="n">
        <v>13</v>
      </c>
    </row>
    <row r="8583">
      <c r="A8583" t="s">
        <v>9835</v>
      </c>
      <c r="B8583" t="s">
        <v>39</v>
      </c>
      <c r="C8583" t="s">
        <v>9339</v>
      </c>
      <c r="D8583" t="s">
        <v>9534</v>
      </c>
      <c r="E8583" t="n">
        <v>20</v>
      </c>
      <c r="F8583" t="n">
        <v>3</v>
      </c>
      <c r="G8583" t="n">
        <v>2</v>
      </c>
      <c r="H8583" t="n">
        <v>0</v>
      </c>
      <c r="I8583" s="6" t="n">
        <v>348</v>
      </c>
      <c r="J8583" s="6" t="n">
        <v>4486</v>
      </c>
      <c r="K8583" s="7" t="n">
        <v>19917.84</v>
      </c>
      <c r="L8583" s="7" t="n">
        <v>57.24</v>
      </c>
      <c r="M8583" s="6" t="n">
        <v>13</v>
      </c>
    </row>
    <row r="8584">
      <c r="A8584" t="s">
        <v>9836</v>
      </c>
      <c r="B8584" t="s">
        <v>39</v>
      </c>
      <c r="C8584" t="s">
        <v>9339</v>
      </c>
      <c r="D8584" t="s">
        <v>9534</v>
      </c>
      <c r="E8584" t="n">
        <v>20</v>
      </c>
      <c r="F8584" t="n">
        <v>3</v>
      </c>
      <c r="G8584" t="n">
        <v>2</v>
      </c>
      <c r="H8584" t="n">
        <v>0</v>
      </c>
      <c r="I8584" s="6" t="n">
        <v>451</v>
      </c>
      <c r="J8584" s="6" t="n">
        <v>5499</v>
      </c>
      <c r="K8584" s="7" t="n">
        <v>14241.61</v>
      </c>
      <c r="L8584" s="7" t="n">
        <v>31.58</v>
      </c>
      <c r="M8584" s="6" t="n">
        <v>12</v>
      </c>
    </row>
    <row r="8585">
      <c r="A8585" t="s">
        <v>9837</v>
      </c>
      <c r="B8585" t="s">
        <v>39</v>
      </c>
      <c r="C8585" t="s">
        <v>9339</v>
      </c>
      <c r="D8585" t="s">
        <v>9534</v>
      </c>
      <c r="E8585" t="n">
        <v>20</v>
      </c>
      <c r="F8585" t="n">
        <v>3</v>
      </c>
      <c r="G8585" t="n">
        <v>2</v>
      </c>
      <c r="H8585" t="n">
        <v>0</v>
      </c>
      <c r="I8585" s="6" t="n">
        <v>2</v>
      </c>
      <c r="J8585" s="6" t="n">
        <v>35</v>
      </c>
      <c r="K8585" s="7" t="n">
        <v>168.35</v>
      </c>
      <c r="L8585" s="7" t="n">
        <v>84.17</v>
      </c>
      <c r="M8585" s="6" t="n">
        <v>18</v>
      </c>
    </row>
    <row r="8586">
      <c r="A8586" t="s">
        <v>9838</v>
      </c>
      <c r="B8586" t="s">
        <v>39</v>
      </c>
      <c r="C8586" t="s">
        <v>9339</v>
      </c>
      <c r="D8586" t="s">
        <v>9534</v>
      </c>
      <c r="E8586" t="n">
        <v>20</v>
      </c>
      <c r="F8586" t="n">
        <v>3</v>
      </c>
      <c r="G8586" t="n">
        <v>2</v>
      </c>
      <c r="H8586" t="n">
        <v>0</v>
      </c>
      <c r="I8586" s="6" t="n">
        <v>1</v>
      </c>
      <c r="J8586" s="6" t="n">
        <v>3</v>
      </c>
      <c r="K8586" s="7" t="n">
        <v>3.24</v>
      </c>
      <c r="L8586" s="7" t="n">
        <v>3.24</v>
      </c>
      <c r="M8586" s="6" t="n">
        <v>3</v>
      </c>
    </row>
    <row r="8587">
      <c r="A8587" t="s">
        <v>9839</v>
      </c>
      <c r="B8587" t="s">
        <v>39</v>
      </c>
      <c r="C8587" t="s">
        <v>9339</v>
      </c>
      <c r="D8587" t="s">
        <v>9534</v>
      </c>
      <c r="E8587" t="n">
        <v>20</v>
      </c>
      <c r="F8587" t="n">
        <v>3</v>
      </c>
      <c r="G8587" t="n">
        <v>2</v>
      </c>
      <c r="H8587" t="n">
        <v>0</v>
      </c>
      <c r="I8587" s="6" t="n">
        <v>7</v>
      </c>
      <c r="J8587" s="6" t="n">
        <v>80</v>
      </c>
      <c r="K8587" s="7" t="n">
        <v>59.2</v>
      </c>
      <c r="L8587" s="7" t="n">
        <v>8.46</v>
      </c>
      <c r="M8587" s="6" t="n">
        <v>11</v>
      </c>
    </row>
    <row r="8588">
      <c r="A8588" t="s">
        <v>9840</v>
      </c>
      <c r="B8588" t="s">
        <v>39</v>
      </c>
      <c r="C8588" t="s">
        <v>9339</v>
      </c>
      <c r="D8588" t="s">
        <v>9534</v>
      </c>
      <c r="E8588" t="n">
        <v>20</v>
      </c>
      <c r="F8588" t="n">
        <v>3</v>
      </c>
      <c r="G8588" t="n">
        <v>2</v>
      </c>
      <c r="H8588" t="n">
        <v>0</v>
      </c>
      <c r="I8588" s="6" t="n">
        <v>4</v>
      </c>
      <c r="J8588" s="6" t="n">
        <v>116</v>
      </c>
      <c r="K8588" s="7" t="n">
        <v>218.08</v>
      </c>
      <c r="L8588" s="7" t="n">
        <v>54.52</v>
      </c>
      <c r="M8588" s="6" t="n">
        <v>29</v>
      </c>
    </row>
    <row r="8589">
      <c r="A8589" t="s">
        <v>9841</v>
      </c>
      <c r="B8589" t="s">
        <v>39</v>
      </c>
      <c r="C8589" t="s">
        <v>9339</v>
      </c>
      <c r="D8589" t="s">
        <v>9534</v>
      </c>
      <c r="E8589" t="n">
        <v>20</v>
      </c>
      <c r="F8589" t="n">
        <v>3</v>
      </c>
      <c r="G8589" t="n">
        <v>2</v>
      </c>
      <c r="H8589" t="n">
        <v>0</v>
      </c>
      <c r="I8589" s="6" t="n">
        <v>10</v>
      </c>
      <c r="J8589" s="6" t="n">
        <v>120</v>
      </c>
      <c r="K8589" s="7" t="n">
        <v>206.4</v>
      </c>
      <c r="L8589" s="7" t="n">
        <v>20.64</v>
      </c>
      <c r="M8589" s="6" t="n">
        <v>12</v>
      </c>
    </row>
    <row r="8590">
      <c r="A8590" t="s">
        <v>9842</v>
      </c>
      <c r="B8590" t="s">
        <v>39</v>
      </c>
      <c r="C8590" t="s">
        <v>9339</v>
      </c>
      <c r="D8590" t="s">
        <v>9534</v>
      </c>
      <c r="E8590" t="n">
        <v>20</v>
      </c>
      <c r="F8590" t="n">
        <v>3</v>
      </c>
      <c r="G8590" t="n">
        <v>2</v>
      </c>
      <c r="H8590" t="n">
        <v>0</v>
      </c>
      <c r="I8590" s="6" t="n">
        <v>2</v>
      </c>
      <c r="J8590" s="6" t="n">
        <v>10</v>
      </c>
      <c r="K8590" s="7" t="n">
        <v>32.3</v>
      </c>
      <c r="L8590" s="7" t="n">
        <v>16.15</v>
      </c>
      <c r="M8590" s="6" t="n">
        <v>5</v>
      </c>
    </row>
    <row r="8591">
      <c r="A8591" t="s">
        <v>9843</v>
      </c>
      <c r="B8591" t="s">
        <v>39</v>
      </c>
      <c r="C8591" t="s">
        <v>9339</v>
      </c>
      <c r="D8591" t="s">
        <v>9534</v>
      </c>
      <c r="E8591" t="n">
        <v>20</v>
      </c>
      <c r="F8591" t="n">
        <v>3</v>
      </c>
      <c r="G8591" t="n">
        <v>2</v>
      </c>
      <c r="H8591" t="n">
        <v>0</v>
      </c>
      <c r="I8591" s="6" t="n">
        <v>2</v>
      </c>
      <c r="J8591" s="6" t="n">
        <v>21</v>
      </c>
      <c r="K8591" s="7" t="n">
        <v>17.22</v>
      </c>
      <c r="L8591" s="7" t="n">
        <v>8.61</v>
      </c>
      <c r="M8591" s="6" t="n">
        <v>10</v>
      </c>
    </row>
    <row r="8592">
      <c r="A8592" t="s">
        <v>9844</v>
      </c>
      <c r="B8592" t="s">
        <v>39</v>
      </c>
      <c r="C8592" t="s">
        <v>9339</v>
      </c>
      <c r="D8592" t="s">
        <v>9534</v>
      </c>
      <c r="E8592" t="n">
        <v>20</v>
      </c>
      <c r="F8592" t="n">
        <v>3</v>
      </c>
      <c r="G8592" t="n">
        <v>2</v>
      </c>
      <c r="H8592" t="n">
        <v>0</v>
      </c>
      <c r="I8592" s="6" t="n">
        <v>328</v>
      </c>
      <c r="J8592" s="6" t="n">
        <v>6313</v>
      </c>
      <c r="K8592" s="7" t="n">
        <v>28349.04</v>
      </c>
      <c r="L8592" s="7" t="n">
        <v>86.43</v>
      </c>
      <c r="M8592" s="6" t="n">
        <v>19</v>
      </c>
    </row>
    <row r="8593">
      <c r="A8593" t="s">
        <v>9845</v>
      </c>
      <c r="B8593" t="s">
        <v>39</v>
      </c>
      <c r="C8593" t="s">
        <v>9339</v>
      </c>
      <c r="D8593" t="s">
        <v>9534</v>
      </c>
      <c r="E8593" t="n">
        <v>20</v>
      </c>
      <c r="F8593" t="n">
        <v>3</v>
      </c>
      <c r="G8593" t="n">
        <v>2</v>
      </c>
      <c r="H8593" t="n">
        <v>0</v>
      </c>
      <c r="I8593" s="6" t="n">
        <v>94</v>
      </c>
      <c r="J8593" s="6" t="n">
        <v>2197</v>
      </c>
      <c r="K8593" s="7" t="n">
        <v>16943.99</v>
      </c>
      <c r="L8593" s="7" t="n">
        <v>180.26</v>
      </c>
      <c r="M8593" s="6" t="n">
        <v>23</v>
      </c>
    </row>
    <row r="8594">
      <c r="A8594" t="s">
        <v>9846</v>
      </c>
      <c r="B8594" t="s">
        <v>39</v>
      </c>
      <c r="C8594" t="s">
        <v>9339</v>
      </c>
      <c r="D8594" t="s">
        <v>9534</v>
      </c>
      <c r="E8594" t="n">
        <v>20</v>
      </c>
      <c r="F8594" t="n">
        <v>3</v>
      </c>
      <c r="G8594" t="n">
        <v>2</v>
      </c>
      <c r="H8594" t="n">
        <v>0</v>
      </c>
      <c r="I8594" s="6" t="n">
        <v>867</v>
      </c>
      <c r="J8594" s="6" t="n">
        <v>15766</v>
      </c>
      <c r="K8594" s="7" t="n">
        <v>16590.23</v>
      </c>
      <c r="L8594" s="7" t="n">
        <v>19.14</v>
      </c>
      <c r="M8594" s="6" t="n">
        <v>18</v>
      </c>
    </row>
    <row r="8595">
      <c r="A8595" t="s">
        <v>9847</v>
      </c>
      <c r="B8595" t="s">
        <v>39</v>
      </c>
      <c r="C8595" t="s">
        <v>9339</v>
      </c>
      <c r="D8595" t="s">
        <v>9534</v>
      </c>
      <c r="E8595" t="n">
        <v>20</v>
      </c>
      <c r="F8595" t="n">
        <v>3</v>
      </c>
      <c r="G8595" t="n">
        <v>2</v>
      </c>
      <c r="H8595" t="n">
        <v>0</v>
      </c>
      <c r="I8595" s="6" t="n">
        <v>649</v>
      </c>
      <c r="J8595" s="6" t="n">
        <v>12174</v>
      </c>
      <c r="K8595" s="7" t="n">
        <v>27817.82</v>
      </c>
      <c r="L8595" s="7" t="n">
        <v>42.86</v>
      </c>
      <c r="M8595" s="6" t="n">
        <v>19</v>
      </c>
    </row>
    <row r="8596">
      <c r="A8596" t="s">
        <v>9848</v>
      </c>
      <c r="B8596" t="s">
        <v>39</v>
      </c>
      <c r="C8596" t="s">
        <v>9339</v>
      </c>
      <c r="D8596" t="s">
        <v>9534</v>
      </c>
      <c r="E8596" t="n">
        <v>20</v>
      </c>
      <c r="F8596" t="n">
        <v>3</v>
      </c>
      <c r="G8596" t="n">
        <v>2</v>
      </c>
      <c r="H8596" t="n">
        <v>0</v>
      </c>
      <c r="I8596" s="6" t="n">
        <v>1</v>
      </c>
      <c r="J8596" s="6" t="n">
        <v>20</v>
      </c>
      <c r="K8596" s="7" t="n">
        <v>80.6</v>
      </c>
      <c r="L8596" s="7" t="n">
        <v>80.6</v>
      </c>
      <c r="M8596" s="6" t="n">
        <v>20</v>
      </c>
    </row>
    <row r="8597">
      <c r="A8597" t="s">
        <v>9849</v>
      </c>
      <c r="B8597" t="s">
        <v>39</v>
      </c>
      <c r="C8597" t="s">
        <v>9339</v>
      </c>
      <c r="D8597" t="s">
        <v>9534</v>
      </c>
      <c r="E8597" t="n">
        <v>20</v>
      </c>
      <c r="F8597" t="n">
        <v>3</v>
      </c>
      <c r="G8597" t="n">
        <v>2</v>
      </c>
      <c r="H8597" t="n">
        <v>0</v>
      </c>
      <c r="I8597" s="6" t="n">
        <v>2</v>
      </c>
      <c r="J8597" s="6" t="n">
        <v>20</v>
      </c>
      <c r="K8597" s="7" t="n">
        <v>64.4</v>
      </c>
      <c r="L8597" s="7" t="n">
        <v>32.2</v>
      </c>
      <c r="M8597" s="6" t="n">
        <v>10</v>
      </c>
    </row>
    <row r="8598">
      <c r="A8598" t="s">
        <v>9850</v>
      </c>
      <c r="B8598" t="s">
        <v>39</v>
      </c>
      <c r="C8598" t="s">
        <v>9339</v>
      </c>
      <c r="D8598" t="s">
        <v>9534</v>
      </c>
      <c r="E8598" t="n">
        <v>20</v>
      </c>
      <c r="F8598" t="n">
        <v>3</v>
      </c>
      <c r="G8598" t="n">
        <v>2</v>
      </c>
      <c r="H8598" t="n">
        <v>0</v>
      </c>
      <c r="I8598" s="6" t="n">
        <v>1</v>
      </c>
      <c r="J8598" s="6" t="n">
        <v>20</v>
      </c>
      <c r="K8598" s="7" t="n">
        <v>146.2</v>
      </c>
      <c r="L8598" s="7" t="n">
        <v>146.2</v>
      </c>
      <c r="M8598" s="6" t="n">
        <v>20</v>
      </c>
    </row>
    <row r="8599">
      <c r="A8599" t="s">
        <v>9851</v>
      </c>
      <c r="B8599" t="s">
        <v>39</v>
      </c>
      <c r="C8599" t="s">
        <v>9339</v>
      </c>
      <c r="D8599" t="s">
        <v>9534</v>
      </c>
      <c r="E8599" t="n">
        <v>20</v>
      </c>
      <c r="F8599" t="n">
        <v>3</v>
      </c>
      <c r="G8599" t="n">
        <v>2</v>
      </c>
      <c r="H8599" t="n">
        <v>0</v>
      </c>
      <c r="I8599" s="6" t="n">
        <v>1</v>
      </c>
      <c r="J8599" s="6" t="n">
        <v>10</v>
      </c>
      <c r="K8599" s="7" t="n">
        <v>15.8</v>
      </c>
      <c r="L8599" s="7" t="n">
        <v>15.8</v>
      </c>
      <c r="M8599" s="6" t="n">
        <v>10</v>
      </c>
    </row>
    <row r="8600">
      <c r="A8600" t="s">
        <v>9852</v>
      </c>
      <c r="B8600" t="s">
        <v>39</v>
      </c>
      <c r="C8600" t="s">
        <v>9339</v>
      </c>
      <c r="D8600" t="s">
        <v>9534</v>
      </c>
      <c r="E8600" t="n">
        <v>20</v>
      </c>
      <c r="F8600" t="n">
        <v>3</v>
      </c>
      <c r="G8600" t="n">
        <v>2</v>
      </c>
      <c r="H8600" t="n">
        <v>0</v>
      </c>
      <c r="I8600" s="6" t="n">
        <v>41</v>
      </c>
      <c r="J8600" s="6" t="n">
        <v>540</v>
      </c>
      <c r="K8600" s="7" t="n">
        <v>2465.44</v>
      </c>
      <c r="L8600" s="7" t="n">
        <v>60.13</v>
      </c>
      <c r="M8600" s="6" t="n">
        <v>13</v>
      </c>
    </row>
    <row r="8601">
      <c r="A8601" t="s">
        <v>9853</v>
      </c>
      <c r="B8601" t="s">
        <v>39</v>
      </c>
      <c r="C8601" t="s">
        <v>9339</v>
      </c>
      <c r="D8601" t="s">
        <v>9534</v>
      </c>
      <c r="E8601" t="n">
        <v>20</v>
      </c>
      <c r="F8601" t="n">
        <v>3</v>
      </c>
      <c r="G8601" t="n">
        <v>2</v>
      </c>
      <c r="H8601" t="n">
        <v>0</v>
      </c>
      <c r="I8601" s="6" t="n">
        <v>2</v>
      </c>
      <c r="J8601" s="6" t="n">
        <v>15</v>
      </c>
      <c r="K8601" s="7" t="n">
        <v>127.35</v>
      </c>
      <c r="L8601" s="7" t="n">
        <v>63.67</v>
      </c>
      <c r="M8601" s="6" t="n">
        <v>8</v>
      </c>
    </row>
    <row r="8602">
      <c r="A8602" t="s">
        <v>9854</v>
      </c>
      <c r="B8602" t="s">
        <v>39</v>
      </c>
      <c r="C8602" t="s">
        <v>9339</v>
      </c>
      <c r="D8602" t="s">
        <v>9534</v>
      </c>
      <c r="E8602" t="n">
        <v>20</v>
      </c>
      <c r="F8602" t="n">
        <v>3</v>
      </c>
      <c r="G8602" t="n">
        <v>2</v>
      </c>
      <c r="H8602" t="n">
        <v>0</v>
      </c>
      <c r="I8602" s="6" t="n">
        <v>8</v>
      </c>
      <c r="J8602" s="6" t="n">
        <v>99</v>
      </c>
      <c r="K8602" s="7" t="n">
        <v>179.07</v>
      </c>
      <c r="L8602" s="7" t="n">
        <v>22.38</v>
      </c>
      <c r="M8602" s="6" t="n">
        <v>12</v>
      </c>
    </row>
    <row r="8603">
      <c r="A8603" t="s">
        <v>9855</v>
      </c>
      <c r="B8603" t="s">
        <v>39</v>
      </c>
      <c r="C8603" t="s">
        <v>9339</v>
      </c>
      <c r="D8603" t="s">
        <v>9534</v>
      </c>
      <c r="E8603" t="n">
        <v>20</v>
      </c>
      <c r="F8603" t="n">
        <v>3</v>
      </c>
      <c r="G8603" t="n">
        <v>2</v>
      </c>
      <c r="H8603" t="n">
        <v>0</v>
      </c>
      <c r="I8603" s="6" t="n">
        <v>8</v>
      </c>
      <c r="J8603" s="6" t="n">
        <v>92</v>
      </c>
      <c r="K8603" s="7" t="n">
        <v>126.66</v>
      </c>
      <c r="L8603" s="7" t="n">
        <v>15.83</v>
      </c>
      <c r="M8603" s="6" t="n">
        <v>12</v>
      </c>
    </row>
    <row r="8604">
      <c r="A8604" t="s">
        <v>9856</v>
      </c>
      <c r="B8604" t="s">
        <v>39</v>
      </c>
      <c r="C8604" t="s">
        <v>9339</v>
      </c>
      <c r="D8604" t="s">
        <v>9534</v>
      </c>
      <c r="E8604" t="n">
        <v>20</v>
      </c>
      <c r="F8604" t="n">
        <v>3</v>
      </c>
      <c r="G8604" t="n">
        <v>2</v>
      </c>
      <c r="H8604" t="n">
        <v>0</v>
      </c>
      <c r="I8604" s="6" t="n">
        <v>5</v>
      </c>
      <c r="J8604" s="6" t="n">
        <v>70</v>
      </c>
      <c r="K8604" s="7" t="n">
        <v>48.8</v>
      </c>
      <c r="L8604" s="7" t="n">
        <v>9.76</v>
      </c>
      <c r="M8604" s="6" t="n">
        <v>14</v>
      </c>
    </row>
    <row r="8605">
      <c r="A8605" t="s">
        <v>9857</v>
      </c>
      <c r="B8605" t="s">
        <v>39</v>
      </c>
      <c r="C8605" t="s">
        <v>9339</v>
      </c>
      <c r="D8605" t="s">
        <v>9534</v>
      </c>
      <c r="E8605" t="n">
        <v>20</v>
      </c>
      <c r="F8605" t="n">
        <v>3</v>
      </c>
      <c r="G8605" t="n">
        <v>2</v>
      </c>
      <c r="H8605" t="n">
        <v>0</v>
      </c>
      <c r="I8605" s="6" t="n">
        <v>66</v>
      </c>
      <c r="J8605" s="6" t="n">
        <v>780</v>
      </c>
      <c r="K8605" s="7" t="n">
        <v>10095.09</v>
      </c>
      <c r="L8605" s="7" t="n">
        <v>152.96</v>
      </c>
      <c r="M8605" s="6" t="n">
        <v>12</v>
      </c>
    </row>
    <row r="8606">
      <c r="A8606" t="s">
        <v>9858</v>
      </c>
      <c r="B8606" t="s">
        <v>39</v>
      </c>
      <c r="C8606" t="s">
        <v>9339</v>
      </c>
      <c r="D8606" t="s">
        <v>9534</v>
      </c>
      <c r="E8606" t="n">
        <v>20</v>
      </c>
      <c r="F8606" t="n">
        <v>3</v>
      </c>
      <c r="G8606" t="n">
        <v>2</v>
      </c>
      <c r="H8606" t="n">
        <v>0</v>
      </c>
      <c r="I8606" s="6" t="n">
        <v>54</v>
      </c>
      <c r="J8606" s="6" t="n">
        <v>499</v>
      </c>
      <c r="K8606" s="7" t="n">
        <v>4019.93</v>
      </c>
      <c r="L8606" s="7" t="n">
        <v>74.44</v>
      </c>
      <c r="M8606" s="6" t="n">
        <v>9</v>
      </c>
    </row>
    <row r="8607">
      <c r="A8607" t="s">
        <v>9859</v>
      </c>
      <c r="B8607" t="s">
        <v>39</v>
      </c>
      <c r="C8607" t="s">
        <v>9339</v>
      </c>
      <c r="D8607" t="s">
        <v>9534</v>
      </c>
      <c r="E8607" t="n">
        <v>20</v>
      </c>
      <c r="F8607" t="n">
        <v>3</v>
      </c>
      <c r="G8607" t="n">
        <v>2</v>
      </c>
      <c r="H8607" t="n">
        <v>0</v>
      </c>
      <c r="I8607" s="6" t="n">
        <v>267</v>
      </c>
      <c r="J8607" s="6" t="n">
        <v>3824</v>
      </c>
      <c r="K8607" s="7" t="n">
        <v>10919.56</v>
      </c>
      <c r="L8607" s="7" t="n">
        <v>40.9</v>
      </c>
      <c r="M8607" s="6" t="n">
        <v>14</v>
      </c>
    </row>
    <row r="8608">
      <c r="A8608" t="s">
        <v>9860</v>
      </c>
      <c r="B8608" t="s">
        <v>39</v>
      </c>
      <c r="C8608" t="s">
        <v>9339</v>
      </c>
      <c r="D8608" t="s">
        <v>9534</v>
      </c>
      <c r="E8608" t="n">
        <v>20</v>
      </c>
      <c r="F8608" t="n">
        <v>3</v>
      </c>
      <c r="G8608" t="n">
        <v>2</v>
      </c>
      <c r="H8608" t="n">
        <v>0</v>
      </c>
      <c r="I8608" s="6" t="n">
        <v>272</v>
      </c>
      <c r="J8608" s="6" t="n">
        <v>4097</v>
      </c>
      <c r="K8608" s="7" t="n">
        <v>23349.97</v>
      </c>
      <c r="L8608" s="7" t="n">
        <v>85.85</v>
      </c>
      <c r="M8608" s="6" t="n">
        <v>15</v>
      </c>
    </row>
    <row r="8609">
      <c r="A8609" t="s">
        <v>9861</v>
      </c>
      <c r="B8609" t="s">
        <v>39</v>
      </c>
      <c r="C8609" t="s">
        <v>9339</v>
      </c>
      <c r="D8609" t="s">
        <v>9534</v>
      </c>
      <c r="E8609" t="n">
        <v>20</v>
      </c>
      <c r="F8609" t="n">
        <v>3</v>
      </c>
      <c r="G8609" t="n">
        <v>2</v>
      </c>
      <c r="H8609" t="n">
        <v>0</v>
      </c>
      <c r="I8609" s="6" t="n">
        <v>14</v>
      </c>
      <c r="J8609" s="6" t="n">
        <v>189</v>
      </c>
      <c r="K8609" s="7" t="n">
        <v>1776.69</v>
      </c>
      <c r="L8609" s="7" t="n">
        <v>126.91</v>
      </c>
      <c r="M8609" s="6" t="n">
        <v>14</v>
      </c>
    </row>
    <row r="8610">
      <c r="A8610" t="s">
        <v>9862</v>
      </c>
      <c r="B8610" t="s">
        <v>39</v>
      </c>
      <c r="C8610" t="s">
        <v>9339</v>
      </c>
      <c r="D8610" t="s">
        <v>9534</v>
      </c>
      <c r="E8610" t="n">
        <v>20</v>
      </c>
      <c r="F8610" t="n">
        <v>3</v>
      </c>
      <c r="G8610" t="n">
        <v>2</v>
      </c>
      <c r="H8610" t="n">
        <v>0</v>
      </c>
      <c r="I8610" s="6" t="n">
        <v>27</v>
      </c>
      <c r="J8610" s="6" t="n">
        <v>276</v>
      </c>
      <c r="K8610" s="7" t="n">
        <v>2015.4</v>
      </c>
      <c r="L8610" s="7" t="n">
        <v>74.64</v>
      </c>
      <c r="M8610" s="6" t="n">
        <v>10</v>
      </c>
    </row>
    <row r="8611">
      <c r="A8611" t="s">
        <v>9863</v>
      </c>
      <c r="B8611" t="s">
        <v>39</v>
      </c>
      <c r="C8611" t="s">
        <v>9339</v>
      </c>
      <c r="D8611" t="s">
        <v>9534</v>
      </c>
      <c r="E8611" t="n">
        <v>20</v>
      </c>
      <c r="F8611" t="n">
        <v>3</v>
      </c>
      <c r="G8611" t="n">
        <v>2</v>
      </c>
      <c r="H8611" t="n">
        <v>0</v>
      </c>
      <c r="I8611" s="6" t="n">
        <v>109</v>
      </c>
      <c r="J8611" s="6" t="n">
        <v>1023</v>
      </c>
      <c r="K8611" s="7" t="n">
        <v>2343.1</v>
      </c>
      <c r="L8611" s="7" t="n">
        <v>21.5</v>
      </c>
      <c r="M8611" s="6" t="n">
        <v>9</v>
      </c>
    </row>
    <row r="8612">
      <c r="A8612" t="s">
        <v>9864</v>
      </c>
      <c r="B8612" t="s">
        <v>39</v>
      </c>
      <c r="C8612" t="s">
        <v>9339</v>
      </c>
      <c r="D8612" t="s">
        <v>9534</v>
      </c>
      <c r="E8612" t="n">
        <v>20</v>
      </c>
      <c r="F8612" t="n">
        <v>3</v>
      </c>
      <c r="G8612" t="n">
        <v>2</v>
      </c>
      <c r="H8612" t="n">
        <v>0</v>
      </c>
      <c r="I8612" s="6" t="n">
        <v>124</v>
      </c>
      <c r="J8612" s="6" t="n">
        <v>1628</v>
      </c>
      <c r="K8612" s="7" t="n">
        <v>7738.05</v>
      </c>
      <c r="L8612" s="7" t="n">
        <v>62.4</v>
      </c>
      <c r="M8612" s="6" t="n">
        <v>13</v>
      </c>
    </row>
    <row r="8613">
      <c r="A8613" t="s">
        <v>9865</v>
      </c>
      <c r="B8613" t="s">
        <v>39</v>
      </c>
      <c r="C8613" t="s">
        <v>9339</v>
      </c>
      <c r="D8613" t="s">
        <v>9534</v>
      </c>
      <c r="E8613" t="n">
        <v>20</v>
      </c>
      <c r="F8613" t="n">
        <v>3</v>
      </c>
      <c r="G8613" t="n">
        <v>2</v>
      </c>
      <c r="H8613" t="n">
        <v>0</v>
      </c>
      <c r="I8613" s="6" t="n">
        <v>1</v>
      </c>
      <c r="J8613" s="6" t="n">
        <v>50</v>
      </c>
      <c r="K8613" s="7" t="n">
        <v>91</v>
      </c>
      <c r="L8613" s="7" t="n">
        <v>91</v>
      </c>
      <c r="M8613" s="6" t="n">
        <v>50</v>
      </c>
    </row>
    <row r="8614">
      <c r="A8614" t="s">
        <v>9866</v>
      </c>
      <c r="B8614" t="s">
        <v>39</v>
      </c>
      <c r="C8614" t="s">
        <v>9339</v>
      </c>
      <c r="D8614" t="s">
        <v>9534</v>
      </c>
      <c r="E8614" t="n">
        <v>20</v>
      </c>
      <c r="F8614" t="n">
        <v>3</v>
      </c>
      <c r="G8614" t="n">
        <v>2</v>
      </c>
      <c r="H8614" t="n">
        <v>0</v>
      </c>
      <c r="I8614" s="6" t="n">
        <v>1</v>
      </c>
      <c r="J8614" s="6" t="n">
        <v>15</v>
      </c>
      <c r="K8614" s="7" t="n">
        <v>12.9</v>
      </c>
      <c r="L8614" s="7" t="n">
        <v>12.9</v>
      </c>
      <c r="M8614" s="6" t="n">
        <v>15</v>
      </c>
    </row>
    <row r="8615">
      <c r="A8615" t="s">
        <v>9867</v>
      </c>
      <c r="B8615" t="s">
        <v>39</v>
      </c>
      <c r="C8615" t="s">
        <v>9339</v>
      </c>
      <c r="D8615" t="s">
        <v>9534</v>
      </c>
      <c r="E8615" t="n">
        <v>20</v>
      </c>
      <c r="F8615" t="n">
        <v>3</v>
      </c>
      <c r="G8615" t="n">
        <v>2</v>
      </c>
      <c r="H8615" t="n">
        <v>0</v>
      </c>
      <c r="I8615" s="6" t="n">
        <v>1</v>
      </c>
      <c r="J8615" s="6" t="n">
        <v>30</v>
      </c>
      <c r="K8615" s="7" t="n">
        <v>80.4</v>
      </c>
      <c r="L8615" s="7" t="n">
        <v>80.4</v>
      </c>
      <c r="M8615" s="6" t="n">
        <v>30</v>
      </c>
    </row>
    <row r="8616">
      <c r="A8616" t="s">
        <v>9868</v>
      </c>
      <c r="B8616" t="s">
        <v>39</v>
      </c>
      <c r="C8616" t="s">
        <v>9339</v>
      </c>
      <c r="D8616" t="s">
        <v>9534</v>
      </c>
      <c r="E8616" t="n">
        <v>20</v>
      </c>
      <c r="F8616" t="n">
        <v>3</v>
      </c>
      <c r="G8616" t="n">
        <v>2</v>
      </c>
      <c r="H8616" t="n">
        <v>0</v>
      </c>
      <c r="I8616" s="6" t="n">
        <v>1</v>
      </c>
      <c r="J8616" s="6" t="n">
        <v>20</v>
      </c>
      <c r="K8616" s="7" t="n">
        <v>66.4</v>
      </c>
      <c r="L8616" s="7" t="n">
        <v>66.4</v>
      </c>
      <c r="M8616" s="6" t="n">
        <v>20</v>
      </c>
    </row>
    <row r="8617">
      <c r="A8617" t="s">
        <v>9869</v>
      </c>
      <c r="B8617" t="s">
        <v>39</v>
      </c>
      <c r="C8617" t="s">
        <v>9339</v>
      </c>
      <c r="D8617" t="s">
        <v>9534</v>
      </c>
      <c r="E8617" t="n">
        <v>20</v>
      </c>
      <c r="F8617" t="n">
        <v>3</v>
      </c>
      <c r="G8617" t="n">
        <v>2</v>
      </c>
      <c r="H8617" t="n">
        <v>0</v>
      </c>
      <c r="I8617" s="6" t="n">
        <v>2</v>
      </c>
      <c r="J8617" s="6" t="n">
        <v>35</v>
      </c>
      <c r="K8617" s="7" t="n">
        <v>41.65</v>
      </c>
      <c r="L8617" s="7" t="n">
        <v>20.82</v>
      </c>
      <c r="M8617" s="6" t="n">
        <v>18</v>
      </c>
    </row>
    <row r="8618">
      <c r="A8618" t="s">
        <v>9870</v>
      </c>
      <c r="B8618" t="s">
        <v>39</v>
      </c>
      <c r="C8618" t="s">
        <v>9339</v>
      </c>
      <c r="D8618" t="s">
        <v>9534</v>
      </c>
      <c r="E8618" t="n">
        <v>20</v>
      </c>
      <c r="F8618" t="n">
        <v>3</v>
      </c>
      <c r="G8618" t="n">
        <v>2</v>
      </c>
      <c r="H8618" t="n">
        <v>0</v>
      </c>
      <c r="I8618" s="6" t="n">
        <v>2</v>
      </c>
      <c r="J8618" s="6" t="n">
        <v>30</v>
      </c>
      <c r="K8618" s="7" t="n">
        <v>69.6</v>
      </c>
      <c r="L8618" s="7" t="n">
        <v>34.8</v>
      </c>
      <c r="M8618" s="6" t="n">
        <v>15</v>
      </c>
    </row>
    <row r="8619">
      <c r="A8619" t="s">
        <v>9871</v>
      </c>
      <c r="B8619" t="s">
        <v>39</v>
      </c>
      <c r="C8619" t="s">
        <v>9339</v>
      </c>
      <c r="D8619" t="s">
        <v>9534</v>
      </c>
      <c r="E8619" t="n">
        <v>20</v>
      </c>
      <c r="F8619" t="n">
        <v>3</v>
      </c>
      <c r="G8619" t="n">
        <v>2</v>
      </c>
      <c r="H8619" t="n">
        <v>0</v>
      </c>
      <c r="I8619" s="6" t="n">
        <v>1</v>
      </c>
      <c r="J8619" s="6" t="n">
        <v>15</v>
      </c>
      <c r="K8619" s="7" t="n">
        <v>64.35</v>
      </c>
      <c r="L8619" s="7" t="n">
        <v>64.35</v>
      </c>
      <c r="M8619" s="6" t="n">
        <v>15</v>
      </c>
    </row>
    <row r="8620">
      <c r="A8620" t="s">
        <v>9872</v>
      </c>
      <c r="B8620" t="s">
        <v>39</v>
      </c>
      <c r="C8620" t="s">
        <v>9339</v>
      </c>
      <c r="D8620" t="s">
        <v>9534</v>
      </c>
      <c r="E8620" t="n">
        <v>20</v>
      </c>
      <c r="F8620" t="n">
        <v>3</v>
      </c>
      <c r="G8620" t="n">
        <v>2</v>
      </c>
      <c r="H8620" t="n">
        <v>0</v>
      </c>
      <c r="I8620" s="6" t="n">
        <v>2</v>
      </c>
      <c r="J8620" s="6" t="n">
        <v>20</v>
      </c>
      <c r="K8620" s="7" t="n">
        <v>19.4</v>
      </c>
      <c r="L8620" s="7" t="n">
        <v>9.7</v>
      </c>
      <c r="M8620" s="6" t="n">
        <v>10</v>
      </c>
    </row>
    <row r="8621">
      <c r="A8621" t="s">
        <v>9873</v>
      </c>
      <c r="B8621" t="s">
        <v>39</v>
      </c>
      <c r="C8621" t="s">
        <v>9339</v>
      </c>
      <c r="D8621" t="s">
        <v>9534</v>
      </c>
      <c r="E8621" t="n">
        <v>20</v>
      </c>
      <c r="F8621" t="n">
        <v>3</v>
      </c>
      <c r="G8621" t="n">
        <v>2</v>
      </c>
      <c r="H8621" t="n">
        <v>0</v>
      </c>
      <c r="I8621" s="6" t="n">
        <v>45</v>
      </c>
      <c r="J8621" s="6" t="n">
        <v>606</v>
      </c>
      <c r="K8621" s="7" t="n">
        <v>2433.06</v>
      </c>
      <c r="L8621" s="7" t="n">
        <v>54.07</v>
      </c>
      <c r="M8621" s="6" t="n">
        <v>13</v>
      </c>
    </row>
    <row r="8622">
      <c r="A8622" t="s">
        <v>9874</v>
      </c>
      <c r="B8622" t="s">
        <v>39</v>
      </c>
      <c r="C8622" t="s">
        <v>9339</v>
      </c>
      <c r="D8622" t="s">
        <v>9534</v>
      </c>
      <c r="E8622" t="n">
        <v>20</v>
      </c>
      <c r="F8622" t="n">
        <v>3</v>
      </c>
      <c r="G8622" t="n">
        <v>2</v>
      </c>
      <c r="H8622" t="n">
        <v>0</v>
      </c>
      <c r="I8622" s="6" t="n">
        <v>4</v>
      </c>
      <c r="J8622" s="6" t="n">
        <v>75</v>
      </c>
      <c r="K8622" s="7" t="n">
        <v>566.95</v>
      </c>
      <c r="L8622" s="7" t="n">
        <v>141.74</v>
      </c>
      <c r="M8622" s="6" t="n">
        <v>19</v>
      </c>
    </row>
    <row r="8623">
      <c r="A8623" t="s">
        <v>9875</v>
      </c>
      <c r="B8623" t="s">
        <v>39</v>
      </c>
      <c r="C8623" t="s">
        <v>9339</v>
      </c>
      <c r="D8623" t="s">
        <v>9534</v>
      </c>
      <c r="E8623" t="n">
        <v>20</v>
      </c>
      <c r="F8623" t="n">
        <v>3</v>
      </c>
      <c r="G8623" t="n">
        <v>2</v>
      </c>
      <c r="H8623" t="n">
        <v>0</v>
      </c>
      <c r="I8623" s="6" t="n">
        <v>5</v>
      </c>
      <c r="J8623" s="6" t="n">
        <v>75</v>
      </c>
      <c r="K8623" s="7" t="n">
        <v>126</v>
      </c>
      <c r="L8623" s="7" t="n">
        <v>25.2</v>
      </c>
      <c r="M8623" s="6" t="n">
        <v>15</v>
      </c>
    </row>
    <row r="8624">
      <c r="A8624" t="s">
        <v>9876</v>
      </c>
      <c r="B8624" t="s">
        <v>39</v>
      </c>
      <c r="C8624" t="s">
        <v>9339</v>
      </c>
      <c r="D8624" t="s">
        <v>9534</v>
      </c>
      <c r="E8624" t="n">
        <v>20</v>
      </c>
      <c r="F8624" t="n">
        <v>3</v>
      </c>
      <c r="G8624" t="n">
        <v>2</v>
      </c>
      <c r="H8624" t="n">
        <v>0</v>
      </c>
      <c r="I8624" s="6" t="n">
        <v>7</v>
      </c>
      <c r="J8624" s="6" t="n">
        <v>90</v>
      </c>
      <c r="K8624" s="7" t="n">
        <v>153</v>
      </c>
      <c r="L8624" s="7" t="n">
        <v>21.86</v>
      </c>
      <c r="M8624" s="6" t="n">
        <v>13</v>
      </c>
    </row>
    <row r="8625">
      <c r="A8625" t="s">
        <v>9877</v>
      </c>
      <c r="B8625" t="s">
        <v>39</v>
      </c>
      <c r="C8625" t="s">
        <v>9339</v>
      </c>
      <c r="D8625" t="s">
        <v>9534</v>
      </c>
      <c r="E8625" t="n">
        <v>20</v>
      </c>
      <c r="F8625" t="n">
        <v>3</v>
      </c>
      <c r="G8625" t="n">
        <v>2</v>
      </c>
      <c r="H8625" t="n">
        <v>0</v>
      </c>
      <c r="I8625" s="6" t="n">
        <v>2</v>
      </c>
      <c r="J8625" s="6" t="n">
        <v>23</v>
      </c>
      <c r="K8625" s="7" t="n">
        <v>52.67</v>
      </c>
      <c r="L8625" s="7" t="n">
        <v>26.34</v>
      </c>
      <c r="M8625" s="6" t="n">
        <v>12</v>
      </c>
    </row>
    <row r="8626">
      <c r="A8626" t="s">
        <v>9878</v>
      </c>
      <c r="B8626" t="s">
        <v>39</v>
      </c>
      <c r="C8626" t="s">
        <v>9339</v>
      </c>
      <c r="D8626" t="s">
        <v>9534</v>
      </c>
      <c r="E8626" t="n">
        <v>20</v>
      </c>
      <c r="F8626" t="n">
        <v>3</v>
      </c>
      <c r="G8626" t="n">
        <v>2</v>
      </c>
      <c r="H8626" t="n">
        <v>0</v>
      </c>
      <c r="I8626" s="6" t="n">
        <v>1</v>
      </c>
      <c r="J8626" s="6" t="n">
        <v>10</v>
      </c>
      <c r="K8626" s="7" t="n">
        <v>27.5</v>
      </c>
      <c r="L8626" s="7" t="n">
        <v>27.5</v>
      </c>
      <c r="M8626" s="6" t="n">
        <v>10</v>
      </c>
    </row>
    <row r="8627">
      <c r="A8627" t="s">
        <v>9879</v>
      </c>
      <c r="B8627" t="s">
        <v>9880</v>
      </c>
      <c r="C8627" t="s">
        <v>9339</v>
      </c>
      <c r="D8627" t="s">
        <v>9534</v>
      </c>
      <c r="E8627" t="n">
        <v>20</v>
      </c>
      <c r="F8627" t="n">
        <v>3</v>
      </c>
      <c r="G8627" t="n">
        <v>3</v>
      </c>
      <c r="H8627" t="n">
        <v>0</v>
      </c>
      <c r="I8627" s="6" t="n">
        <v>1741</v>
      </c>
      <c r="J8627" s="6" t="n">
        <v>130558</v>
      </c>
      <c r="K8627" s="7" t="n">
        <v>15173.24</v>
      </c>
      <c r="L8627" s="7" t="n">
        <v>8.72</v>
      </c>
      <c r="M8627" s="6" t="n">
        <v>75</v>
      </c>
    </row>
    <row r="8628">
      <c r="A8628" t="s">
        <v>9881</v>
      </c>
      <c r="B8628" t="s">
        <v>9880</v>
      </c>
      <c r="C8628" t="s">
        <v>9339</v>
      </c>
      <c r="D8628" t="s">
        <v>9534</v>
      </c>
      <c r="E8628" t="n">
        <v>20</v>
      </c>
      <c r="F8628" t="n">
        <v>3</v>
      </c>
      <c r="G8628" t="n">
        <v>3</v>
      </c>
      <c r="H8628" t="n">
        <v>0</v>
      </c>
      <c r="I8628" s="6" t="n">
        <v>2</v>
      </c>
      <c r="J8628" s="6" t="n">
        <v>25</v>
      </c>
      <c r="K8628" s="7" t="n">
        <v>6.07</v>
      </c>
      <c r="L8628" s="7" t="n">
        <v>3.03</v>
      </c>
      <c r="M8628" s="6" t="n">
        <v>12</v>
      </c>
    </row>
    <row r="8629">
      <c r="A8629" t="s">
        <v>9882</v>
      </c>
      <c r="B8629" t="s">
        <v>9880</v>
      </c>
      <c r="C8629" t="s">
        <v>9339</v>
      </c>
      <c r="D8629" t="s">
        <v>9534</v>
      </c>
      <c r="E8629" t="n">
        <v>20</v>
      </c>
      <c r="F8629" t="n">
        <v>3</v>
      </c>
      <c r="G8629" t="n">
        <v>3</v>
      </c>
      <c r="H8629" t="n">
        <v>0</v>
      </c>
      <c r="I8629" s="6" t="n">
        <v>2</v>
      </c>
      <c r="J8629" s="6" t="n">
        <v>41</v>
      </c>
      <c r="K8629" s="7" t="n">
        <v>8.14</v>
      </c>
      <c r="L8629" s="7" t="n">
        <v>4.07</v>
      </c>
      <c r="M8629" s="6" t="n">
        <v>20</v>
      </c>
    </row>
    <row r="8630">
      <c r="A8630" t="s">
        <v>9883</v>
      </c>
      <c r="B8630" t="s">
        <v>9880</v>
      </c>
      <c r="C8630" t="s">
        <v>9339</v>
      </c>
      <c r="D8630" t="s">
        <v>9534</v>
      </c>
      <c r="E8630" t="n">
        <v>20</v>
      </c>
      <c r="F8630" t="n">
        <v>3</v>
      </c>
      <c r="G8630" t="n">
        <v>3</v>
      </c>
      <c r="H8630" t="n">
        <v>0</v>
      </c>
      <c r="I8630" s="6" t="n">
        <v>1</v>
      </c>
      <c r="J8630" s="6" t="n">
        <v>30</v>
      </c>
      <c r="K8630" s="7" t="n">
        <v>5.9</v>
      </c>
      <c r="L8630" s="7" t="n">
        <v>5.9</v>
      </c>
      <c r="M8630" s="6" t="n">
        <v>30</v>
      </c>
    </row>
    <row r="8631">
      <c r="A8631" t="s">
        <v>9884</v>
      </c>
      <c r="B8631" t="s">
        <v>9880</v>
      </c>
      <c r="C8631" t="s">
        <v>9339</v>
      </c>
      <c r="D8631" t="s">
        <v>9534</v>
      </c>
      <c r="E8631" t="n">
        <v>20</v>
      </c>
      <c r="F8631" t="n">
        <v>3</v>
      </c>
      <c r="G8631" t="n">
        <v>3</v>
      </c>
      <c r="H8631" t="n">
        <v>0</v>
      </c>
      <c r="I8631" s="6" t="n">
        <v>3</v>
      </c>
      <c r="J8631" s="6" t="n">
        <v>41</v>
      </c>
      <c r="K8631" s="7" t="n">
        <v>8.65</v>
      </c>
      <c r="L8631" s="7" t="n">
        <v>2.88</v>
      </c>
      <c r="M8631" s="6" t="n">
        <v>14</v>
      </c>
    </row>
    <row r="8632">
      <c r="A8632" t="s">
        <v>9885</v>
      </c>
      <c r="B8632" t="s">
        <v>9880</v>
      </c>
      <c r="C8632" t="s">
        <v>9339</v>
      </c>
      <c r="D8632" t="s">
        <v>9534</v>
      </c>
      <c r="E8632" t="n">
        <v>20</v>
      </c>
      <c r="F8632" t="n">
        <v>3</v>
      </c>
      <c r="G8632" t="n">
        <v>3</v>
      </c>
      <c r="H8632" t="n">
        <v>0</v>
      </c>
      <c r="I8632" s="6" t="n">
        <v>2</v>
      </c>
      <c r="J8632" s="6" t="n">
        <v>30</v>
      </c>
      <c r="K8632" s="7" t="n">
        <v>5.85</v>
      </c>
      <c r="L8632" s="7" t="n">
        <v>2.93</v>
      </c>
      <c r="M8632" s="6" t="n">
        <v>15</v>
      </c>
    </row>
    <row r="8633">
      <c r="A8633" t="s">
        <v>9886</v>
      </c>
      <c r="B8633" t="s">
        <v>39</v>
      </c>
      <c r="C8633" t="s">
        <v>9339</v>
      </c>
      <c r="D8633" t="s">
        <v>9534</v>
      </c>
      <c r="E8633" t="n">
        <v>20</v>
      </c>
      <c r="F8633" t="n">
        <v>3</v>
      </c>
      <c r="G8633" t="n">
        <v>4</v>
      </c>
      <c r="H8633" t="n">
        <v>0</v>
      </c>
      <c r="I8633" s="6" t="n">
        <v>2</v>
      </c>
      <c r="J8633" s="6" t="n">
        <v>13</v>
      </c>
      <c r="K8633" s="7" t="n">
        <v>31.46</v>
      </c>
      <c r="L8633" s="7" t="n">
        <v>15.73</v>
      </c>
      <c r="M8633" s="6" t="n">
        <v>6</v>
      </c>
    </row>
    <row r="8634">
      <c r="A8634" t="s">
        <v>9887</v>
      </c>
      <c r="B8634" t="s">
        <v>39</v>
      </c>
      <c r="C8634" t="s">
        <v>9339</v>
      </c>
      <c r="D8634" t="s">
        <v>9534</v>
      </c>
      <c r="E8634" t="n">
        <v>20</v>
      </c>
      <c r="F8634" t="n">
        <v>3</v>
      </c>
      <c r="G8634" t="n">
        <v>4</v>
      </c>
      <c r="H8634" t="n">
        <v>0</v>
      </c>
      <c r="I8634" s="6" t="n">
        <v>1</v>
      </c>
      <c r="J8634" s="6" t="n">
        <v>10</v>
      </c>
      <c r="K8634" s="7" t="n">
        <v>48.1</v>
      </c>
      <c r="L8634" s="7" t="n">
        <v>48.1</v>
      </c>
      <c r="M8634" s="6" t="n">
        <v>10</v>
      </c>
    </row>
    <row r="8635">
      <c r="A8635" t="s">
        <v>9888</v>
      </c>
      <c r="B8635" t="s">
        <v>39</v>
      </c>
      <c r="C8635" t="s">
        <v>9339</v>
      </c>
      <c r="D8635" t="s">
        <v>9534</v>
      </c>
      <c r="E8635" t="n">
        <v>20</v>
      </c>
      <c r="F8635" t="n">
        <v>3</v>
      </c>
      <c r="G8635" t="n">
        <v>4</v>
      </c>
      <c r="H8635" t="n">
        <v>0</v>
      </c>
      <c r="I8635" s="6" t="n">
        <v>1</v>
      </c>
      <c r="J8635" s="6" t="n">
        <v>30</v>
      </c>
      <c r="K8635" s="7" t="n">
        <v>118.8</v>
      </c>
      <c r="L8635" s="7" t="n">
        <v>118.8</v>
      </c>
      <c r="M8635" s="6" t="n">
        <v>30</v>
      </c>
    </row>
    <row r="8636">
      <c r="A8636" t="s">
        <v>9889</v>
      </c>
      <c r="B8636" t="s">
        <v>39</v>
      </c>
      <c r="C8636" t="s">
        <v>9339</v>
      </c>
      <c r="D8636" t="s">
        <v>9534</v>
      </c>
      <c r="E8636" t="n">
        <v>20</v>
      </c>
      <c r="F8636" t="n">
        <v>3</v>
      </c>
      <c r="G8636" t="n">
        <v>4</v>
      </c>
      <c r="H8636" t="n">
        <v>0</v>
      </c>
      <c r="I8636" s="6" t="n">
        <v>1</v>
      </c>
      <c r="J8636" s="6" t="n">
        <v>40</v>
      </c>
      <c r="K8636" s="7" t="n">
        <v>148.8</v>
      </c>
      <c r="L8636" s="7" t="n">
        <v>148.8</v>
      </c>
      <c r="M8636" s="6" t="n">
        <v>40</v>
      </c>
    </row>
    <row r="8637">
      <c r="A8637" t="s">
        <v>9890</v>
      </c>
      <c r="B8637" t="s">
        <v>39</v>
      </c>
      <c r="C8637" t="s">
        <v>9339</v>
      </c>
      <c r="D8637" t="s">
        <v>9534</v>
      </c>
      <c r="E8637" t="n">
        <v>20</v>
      </c>
      <c r="F8637" t="n">
        <v>3</v>
      </c>
      <c r="G8637" t="n">
        <v>4</v>
      </c>
      <c r="H8637" t="n">
        <v>0</v>
      </c>
      <c r="I8637" s="6" t="n">
        <v>1</v>
      </c>
      <c r="J8637" s="6" t="n">
        <v>10</v>
      </c>
      <c r="K8637" s="7" t="n">
        <v>17.7</v>
      </c>
      <c r="L8637" s="7" t="n">
        <v>17.7</v>
      </c>
      <c r="M8637" s="6" t="n">
        <v>10</v>
      </c>
    </row>
    <row r="8638">
      <c r="A8638" t="s">
        <v>9891</v>
      </c>
      <c r="B8638" t="s">
        <v>39</v>
      </c>
      <c r="C8638" t="s">
        <v>9339</v>
      </c>
      <c r="D8638" t="s">
        <v>9534</v>
      </c>
      <c r="E8638" t="n">
        <v>20</v>
      </c>
      <c r="F8638" t="n">
        <v>3</v>
      </c>
      <c r="G8638" t="n">
        <v>4</v>
      </c>
      <c r="H8638" t="n">
        <v>0</v>
      </c>
      <c r="I8638" s="6" t="n">
        <v>1</v>
      </c>
      <c r="J8638" s="6" t="n">
        <v>10</v>
      </c>
      <c r="K8638" s="7" t="n">
        <v>26.8</v>
      </c>
      <c r="L8638" s="7" t="n">
        <v>26.8</v>
      </c>
      <c r="M8638" s="6" t="n">
        <v>10</v>
      </c>
    </row>
    <row r="8639">
      <c r="A8639" t="s">
        <v>9892</v>
      </c>
      <c r="B8639" t="s">
        <v>39</v>
      </c>
      <c r="C8639" t="s">
        <v>9339</v>
      </c>
      <c r="D8639" t="s">
        <v>9534</v>
      </c>
      <c r="E8639" t="n">
        <v>20</v>
      </c>
      <c r="F8639" t="n">
        <v>3</v>
      </c>
      <c r="G8639" t="n">
        <v>4</v>
      </c>
      <c r="H8639" t="n">
        <v>0</v>
      </c>
      <c r="I8639" s="6" t="n">
        <v>3</v>
      </c>
      <c r="J8639" s="6" t="n">
        <v>30</v>
      </c>
      <c r="K8639" s="7" t="n">
        <v>32.1</v>
      </c>
      <c r="L8639" s="7" t="n">
        <v>10.7</v>
      </c>
      <c r="M8639" s="6" t="n">
        <v>10</v>
      </c>
    </row>
    <row r="8640">
      <c r="A8640" t="s">
        <v>9893</v>
      </c>
      <c r="B8640" t="s">
        <v>39</v>
      </c>
      <c r="C8640" t="s">
        <v>9339</v>
      </c>
      <c r="D8640" t="s">
        <v>9534</v>
      </c>
      <c r="E8640" t="n">
        <v>20</v>
      </c>
      <c r="F8640" t="n">
        <v>3</v>
      </c>
      <c r="G8640" t="n">
        <v>4</v>
      </c>
      <c r="H8640" t="n">
        <v>0</v>
      </c>
      <c r="I8640" s="6" t="n">
        <v>3</v>
      </c>
      <c r="J8640" s="6" t="n">
        <v>30</v>
      </c>
      <c r="K8640" s="7" t="n">
        <v>27.3</v>
      </c>
      <c r="L8640" s="7" t="n">
        <v>9.1</v>
      </c>
      <c r="M8640" s="6" t="n">
        <v>10</v>
      </c>
    </row>
    <row r="8641">
      <c r="A8641" t="s">
        <v>9894</v>
      </c>
      <c r="B8641" t="s">
        <v>39</v>
      </c>
      <c r="C8641" t="s">
        <v>9339</v>
      </c>
      <c r="D8641" t="s">
        <v>9534</v>
      </c>
      <c r="E8641" t="n">
        <v>20</v>
      </c>
      <c r="F8641" t="n">
        <v>3</v>
      </c>
      <c r="G8641" t="n">
        <v>4</v>
      </c>
      <c r="H8641" t="n">
        <v>0</v>
      </c>
      <c r="I8641" s="6" t="n">
        <v>2</v>
      </c>
      <c r="J8641" s="6" t="n">
        <v>50</v>
      </c>
      <c r="K8641" s="7" t="n">
        <v>36.5</v>
      </c>
      <c r="L8641" s="7" t="n">
        <v>18.25</v>
      </c>
      <c r="M8641" s="6" t="n">
        <v>25</v>
      </c>
    </row>
    <row r="8642">
      <c r="A8642" t="s">
        <v>9895</v>
      </c>
      <c r="B8642" t="s">
        <v>39</v>
      </c>
      <c r="C8642" t="s">
        <v>9339</v>
      </c>
      <c r="D8642" t="s">
        <v>9534</v>
      </c>
      <c r="E8642" t="n">
        <v>20</v>
      </c>
      <c r="F8642" t="n">
        <v>3</v>
      </c>
      <c r="G8642" t="n">
        <v>4</v>
      </c>
      <c r="H8642" t="n">
        <v>0</v>
      </c>
      <c r="I8642" s="6" t="n">
        <v>1</v>
      </c>
      <c r="J8642" s="6" t="n">
        <v>20</v>
      </c>
      <c r="K8642" s="7" t="n">
        <v>20.4</v>
      </c>
      <c r="L8642" s="7" t="n">
        <v>20.4</v>
      </c>
      <c r="M8642" s="6" t="n">
        <v>20</v>
      </c>
    </row>
    <row r="8643">
      <c r="A8643" t="s">
        <v>9896</v>
      </c>
      <c r="B8643" t="s">
        <v>39</v>
      </c>
      <c r="C8643" t="s">
        <v>9339</v>
      </c>
      <c r="D8643" t="s">
        <v>9534</v>
      </c>
      <c r="E8643" t="n">
        <v>20</v>
      </c>
      <c r="F8643" t="n">
        <v>3</v>
      </c>
      <c r="G8643" t="n">
        <v>4</v>
      </c>
      <c r="H8643" t="n">
        <v>0</v>
      </c>
      <c r="I8643" s="6" t="n">
        <v>2</v>
      </c>
      <c r="J8643" s="6" t="n">
        <v>30</v>
      </c>
      <c r="K8643" s="7" t="n">
        <v>12.9</v>
      </c>
      <c r="L8643" s="7" t="n">
        <v>6.45</v>
      </c>
      <c r="M8643" s="6" t="n">
        <v>15</v>
      </c>
    </row>
    <row r="8644">
      <c r="A8644" t="s">
        <v>9897</v>
      </c>
      <c r="B8644" t="s">
        <v>39</v>
      </c>
      <c r="C8644" t="s">
        <v>9339</v>
      </c>
      <c r="D8644" t="s">
        <v>9534</v>
      </c>
      <c r="E8644" t="n">
        <v>20</v>
      </c>
      <c r="F8644" t="n">
        <v>3</v>
      </c>
      <c r="G8644" t="n">
        <v>4</v>
      </c>
      <c r="H8644" t="n">
        <v>0</v>
      </c>
      <c r="I8644" s="6" t="n">
        <v>9</v>
      </c>
      <c r="J8644" s="6" t="n">
        <v>190</v>
      </c>
      <c r="K8644" s="7" t="n">
        <v>912</v>
      </c>
      <c r="L8644" s="7" t="n">
        <v>101.33</v>
      </c>
      <c r="M8644" s="6" t="n">
        <v>21</v>
      </c>
    </row>
    <row r="8645">
      <c r="A8645" t="s">
        <v>9898</v>
      </c>
      <c r="B8645" t="s">
        <v>39</v>
      </c>
      <c r="C8645" t="s">
        <v>9339</v>
      </c>
      <c r="D8645" t="s">
        <v>9534</v>
      </c>
      <c r="E8645" t="n">
        <v>20</v>
      </c>
      <c r="F8645" t="n">
        <v>3</v>
      </c>
      <c r="G8645" t="n">
        <v>4</v>
      </c>
      <c r="H8645" t="n">
        <v>0</v>
      </c>
      <c r="I8645" s="6" t="n">
        <v>3447</v>
      </c>
      <c r="J8645" s="6" t="n">
        <v>61158</v>
      </c>
      <c r="K8645" s="7" t="n">
        <v>88828.7</v>
      </c>
      <c r="L8645" s="7" t="n">
        <v>25.77</v>
      </c>
      <c r="M8645" s="6" t="n">
        <v>18</v>
      </c>
    </row>
    <row r="8646">
      <c r="A8646" t="s">
        <v>9899</v>
      </c>
      <c r="B8646" t="s">
        <v>39</v>
      </c>
      <c r="C8646" t="s">
        <v>9339</v>
      </c>
      <c r="D8646" t="s">
        <v>9534</v>
      </c>
      <c r="E8646" t="n">
        <v>20</v>
      </c>
      <c r="F8646" t="n">
        <v>3</v>
      </c>
      <c r="G8646" t="n">
        <v>4</v>
      </c>
      <c r="H8646" t="n">
        <v>0</v>
      </c>
      <c r="I8646" s="6" t="n">
        <v>387</v>
      </c>
      <c r="J8646" s="6" t="n">
        <v>8012</v>
      </c>
      <c r="K8646" s="7" t="n">
        <v>25123.16</v>
      </c>
      <c r="L8646" s="7" t="n">
        <v>64.92</v>
      </c>
      <c r="M8646" s="6" t="n">
        <v>21</v>
      </c>
    </row>
    <row r="8647">
      <c r="A8647" t="s">
        <v>9900</v>
      </c>
      <c r="B8647" t="s">
        <v>39</v>
      </c>
      <c r="C8647" t="s">
        <v>9339</v>
      </c>
      <c r="D8647" t="s">
        <v>9534</v>
      </c>
      <c r="E8647" t="n">
        <v>20</v>
      </c>
      <c r="F8647" t="n">
        <v>3</v>
      </c>
      <c r="G8647" t="n">
        <v>4</v>
      </c>
      <c r="H8647" t="n">
        <v>0</v>
      </c>
      <c r="I8647" s="6" t="n">
        <v>381</v>
      </c>
      <c r="J8647" s="6" t="n">
        <v>6848</v>
      </c>
      <c r="K8647" s="7" t="n">
        <v>5813.39</v>
      </c>
      <c r="L8647" s="7" t="n">
        <v>15.26</v>
      </c>
      <c r="M8647" s="6" t="n">
        <v>18</v>
      </c>
    </row>
    <row r="8648">
      <c r="A8648" t="s">
        <v>9901</v>
      </c>
      <c r="B8648" t="s">
        <v>39</v>
      </c>
      <c r="C8648" t="s">
        <v>9339</v>
      </c>
      <c r="D8648" t="s">
        <v>9534</v>
      </c>
      <c r="E8648" t="n">
        <v>20</v>
      </c>
      <c r="F8648" t="n">
        <v>3</v>
      </c>
      <c r="G8648" t="n">
        <v>4</v>
      </c>
      <c r="H8648" t="n">
        <v>0</v>
      </c>
      <c r="I8648" s="6" t="n">
        <v>1256</v>
      </c>
      <c r="J8648" s="6" t="n">
        <v>15956</v>
      </c>
      <c r="K8648" s="7" t="n">
        <v>14041.28</v>
      </c>
      <c r="L8648" s="7" t="n">
        <v>11.18</v>
      </c>
      <c r="M8648" s="6" t="n">
        <v>13</v>
      </c>
    </row>
    <row r="8649">
      <c r="A8649" t="s">
        <v>9902</v>
      </c>
      <c r="B8649" t="s">
        <v>39</v>
      </c>
      <c r="C8649" t="s">
        <v>9339</v>
      </c>
      <c r="D8649" t="s">
        <v>9534</v>
      </c>
      <c r="E8649" t="n">
        <v>20</v>
      </c>
      <c r="F8649" t="n">
        <v>3</v>
      </c>
      <c r="G8649" t="n">
        <v>4</v>
      </c>
      <c r="H8649" t="n">
        <v>0</v>
      </c>
      <c r="I8649" s="6" t="n">
        <v>48</v>
      </c>
      <c r="J8649" s="6" t="n">
        <v>668</v>
      </c>
      <c r="K8649" s="7" t="n">
        <v>1299.32</v>
      </c>
      <c r="L8649" s="7" t="n">
        <v>27.07</v>
      </c>
      <c r="M8649" s="6" t="n">
        <v>14</v>
      </c>
    </row>
    <row r="8650">
      <c r="A8650" t="s">
        <v>9903</v>
      </c>
      <c r="B8650" t="s">
        <v>39</v>
      </c>
      <c r="C8650" t="s">
        <v>9339</v>
      </c>
      <c r="D8650" t="s">
        <v>9534</v>
      </c>
      <c r="E8650" t="n">
        <v>20</v>
      </c>
      <c r="F8650" t="n">
        <v>3</v>
      </c>
      <c r="G8650" t="n">
        <v>4</v>
      </c>
      <c r="H8650" t="n">
        <v>0</v>
      </c>
      <c r="I8650" s="6" t="n">
        <v>59</v>
      </c>
      <c r="J8650" s="6" t="n">
        <v>1388</v>
      </c>
      <c r="K8650" s="7" t="n">
        <v>4322.6</v>
      </c>
      <c r="L8650" s="7" t="n">
        <v>73.26</v>
      </c>
      <c r="M8650" s="6" t="n">
        <v>24</v>
      </c>
    </row>
    <row r="8651">
      <c r="A8651" t="s">
        <v>9904</v>
      </c>
      <c r="B8651" t="s">
        <v>39</v>
      </c>
      <c r="C8651" t="s">
        <v>9339</v>
      </c>
      <c r="D8651" t="s">
        <v>9534</v>
      </c>
      <c r="E8651" t="n">
        <v>20</v>
      </c>
      <c r="F8651" t="n">
        <v>3</v>
      </c>
      <c r="G8651" t="n">
        <v>4</v>
      </c>
      <c r="H8651" t="n">
        <v>0</v>
      </c>
      <c r="I8651" s="6" t="n">
        <v>27</v>
      </c>
      <c r="J8651" s="6" t="n">
        <v>543</v>
      </c>
      <c r="K8651" s="7" t="n">
        <v>2358.71</v>
      </c>
      <c r="L8651" s="7" t="n">
        <v>87.36</v>
      </c>
      <c r="M8651" s="6" t="n">
        <v>20</v>
      </c>
    </row>
    <row r="8652">
      <c r="A8652" t="s">
        <v>9905</v>
      </c>
      <c r="B8652" t="s">
        <v>39</v>
      </c>
      <c r="C8652" t="s">
        <v>9339</v>
      </c>
      <c r="D8652" t="s">
        <v>9534</v>
      </c>
      <c r="E8652" t="n">
        <v>20</v>
      </c>
      <c r="F8652" t="n">
        <v>3</v>
      </c>
      <c r="G8652" t="n">
        <v>4</v>
      </c>
      <c r="H8652" t="n">
        <v>0</v>
      </c>
      <c r="I8652" s="6" t="n">
        <v>34</v>
      </c>
      <c r="J8652" s="6" t="n">
        <v>520</v>
      </c>
      <c r="K8652" s="7" t="n">
        <v>1212.2</v>
      </c>
      <c r="L8652" s="7" t="n">
        <v>35.65</v>
      </c>
      <c r="M8652" s="6" t="n">
        <v>15</v>
      </c>
    </row>
    <row r="8653">
      <c r="A8653" t="s">
        <v>9906</v>
      </c>
      <c r="B8653" t="s">
        <v>39</v>
      </c>
      <c r="C8653" t="s">
        <v>9339</v>
      </c>
      <c r="D8653" t="s">
        <v>9534</v>
      </c>
      <c r="E8653" t="n">
        <v>20</v>
      </c>
      <c r="F8653" t="n">
        <v>3</v>
      </c>
      <c r="G8653" t="n">
        <v>4</v>
      </c>
      <c r="H8653" t="n">
        <v>0</v>
      </c>
      <c r="I8653" s="6" t="n">
        <v>1</v>
      </c>
      <c r="J8653" s="6" t="n">
        <v>20</v>
      </c>
      <c r="K8653" s="7" t="n">
        <v>81.6</v>
      </c>
      <c r="L8653" s="7" t="n">
        <v>81.6</v>
      </c>
      <c r="M8653" s="6" t="n">
        <v>20</v>
      </c>
    </row>
    <row r="8654">
      <c r="A8654" t="s">
        <v>9907</v>
      </c>
      <c r="B8654" t="s">
        <v>39</v>
      </c>
      <c r="C8654" t="s">
        <v>9339</v>
      </c>
      <c r="D8654" t="s">
        <v>9534</v>
      </c>
      <c r="E8654" t="n">
        <v>20</v>
      </c>
      <c r="F8654" t="n">
        <v>3</v>
      </c>
      <c r="G8654" t="n">
        <v>4</v>
      </c>
      <c r="H8654" t="n">
        <v>0</v>
      </c>
      <c r="I8654" s="6" t="n">
        <v>9</v>
      </c>
      <c r="J8654" s="6" t="n">
        <v>165</v>
      </c>
      <c r="K8654" s="7" t="n">
        <v>1339.55</v>
      </c>
      <c r="L8654" s="7" t="n">
        <v>148.84</v>
      </c>
      <c r="M8654" s="6" t="n">
        <v>18</v>
      </c>
    </row>
    <row r="8655">
      <c r="A8655" t="s">
        <v>9908</v>
      </c>
      <c r="B8655" t="s">
        <v>39</v>
      </c>
      <c r="C8655" t="s">
        <v>9339</v>
      </c>
      <c r="D8655" t="s">
        <v>9534</v>
      </c>
      <c r="E8655" t="n">
        <v>20</v>
      </c>
      <c r="F8655" t="n">
        <v>3</v>
      </c>
      <c r="G8655" t="n">
        <v>4</v>
      </c>
      <c r="H8655" t="n">
        <v>0</v>
      </c>
      <c r="I8655" s="6" t="n">
        <v>1</v>
      </c>
      <c r="J8655" s="6" t="n">
        <v>28</v>
      </c>
      <c r="K8655" s="7" t="n">
        <v>111.44</v>
      </c>
      <c r="L8655" s="7" t="n">
        <v>111.44</v>
      </c>
      <c r="M8655" s="6" t="n">
        <v>28</v>
      </c>
    </row>
    <row r="8656">
      <c r="A8656" t="s">
        <v>9909</v>
      </c>
      <c r="B8656" t="s">
        <v>39</v>
      </c>
      <c r="C8656" t="s">
        <v>9339</v>
      </c>
      <c r="D8656" t="s">
        <v>9534</v>
      </c>
      <c r="E8656" t="n">
        <v>20</v>
      </c>
      <c r="F8656" t="n">
        <v>3</v>
      </c>
      <c r="G8656" t="n">
        <v>4</v>
      </c>
      <c r="H8656" t="n">
        <v>0</v>
      </c>
      <c r="I8656" s="6" t="n">
        <v>1</v>
      </c>
      <c r="J8656" s="6" t="n">
        <v>10</v>
      </c>
      <c r="K8656" s="7" t="n">
        <v>21.9</v>
      </c>
      <c r="L8656" s="7" t="n">
        <v>21.9</v>
      </c>
      <c r="M8656" s="6" t="n">
        <v>10</v>
      </c>
    </row>
    <row r="8657">
      <c r="A8657" t="s">
        <v>9910</v>
      </c>
      <c r="B8657" t="s">
        <v>39</v>
      </c>
      <c r="C8657" t="s">
        <v>9339</v>
      </c>
      <c r="D8657" t="s">
        <v>9534</v>
      </c>
      <c r="E8657" t="n">
        <v>20</v>
      </c>
      <c r="F8657" t="n">
        <v>3</v>
      </c>
      <c r="G8657" t="n">
        <v>4</v>
      </c>
      <c r="H8657" t="n">
        <v>0</v>
      </c>
      <c r="I8657" s="6" t="n">
        <v>5</v>
      </c>
      <c r="J8657" s="6" t="n">
        <v>80</v>
      </c>
      <c r="K8657" s="7" t="n">
        <v>246.2</v>
      </c>
      <c r="L8657" s="7" t="n">
        <v>49.24</v>
      </c>
      <c r="M8657" s="6" t="n">
        <v>16</v>
      </c>
    </row>
    <row r="8658">
      <c r="A8658" t="s">
        <v>9911</v>
      </c>
      <c r="B8658" t="s">
        <v>39</v>
      </c>
      <c r="C8658" t="s">
        <v>9339</v>
      </c>
      <c r="D8658" t="s">
        <v>9534</v>
      </c>
      <c r="E8658" t="n">
        <v>20</v>
      </c>
      <c r="F8658" t="n">
        <v>3</v>
      </c>
      <c r="G8658" t="n">
        <v>4</v>
      </c>
      <c r="H8658" t="n">
        <v>0</v>
      </c>
      <c r="I8658" s="6" t="n">
        <v>2</v>
      </c>
      <c r="J8658" s="6" t="n">
        <v>20</v>
      </c>
      <c r="K8658" s="7" t="n">
        <v>175.4</v>
      </c>
      <c r="L8658" s="7" t="n">
        <v>87.7</v>
      </c>
      <c r="M8658" s="6" t="n">
        <v>10</v>
      </c>
    </row>
    <row r="8659">
      <c r="A8659" t="s">
        <v>9912</v>
      </c>
      <c r="B8659" t="s">
        <v>39</v>
      </c>
      <c r="C8659" t="s">
        <v>9339</v>
      </c>
      <c r="D8659" t="s">
        <v>9534</v>
      </c>
      <c r="E8659" t="n">
        <v>20</v>
      </c>
      <c r="F8659" t="n">
        <v>3</v>
      </c>
      <c r="G8659" t="n">
        <v>4</v>
      </c>
      <c r="H8659" t="n">
        <v>0</v>
      </c>
      <c r="I8659" s="6" t="n">
        <v>3</v>
      </c>
      <c r="J8659" s="6" t="n">
        <v>34</v>
      </c>
      <c r="K8659" s="7" t="n">
        <v>125.04</v>
      </c>
      <c r="L8659" s="7" t="n">
        <v>41.68</v>
      </c>
      <c r="M8659" s="6" t="n">
        <v>11</v>
      </c>
    </row>
    <row r="8660">
      <c r="A8660" t="s">
        <v>9913</v>
      </c>
      <c r="B8660" t="s">
        <v>39</v>
      </c>
      <c r="C8660" t="s">
        <v>9339</v>
      </c>
      <c r="D8660" t="s">
        <v>9534</v>
      </c>
      <c r="E8660" t="n">
        <v>20</v>
      </c>
      <c r="F8660" t="n">
        <v>3</v>
      </c>
      <c r="G8660" t="n">
        <v>4</v>
      </c>
      <c r="H8660" t="n">
        <v>0</v>
      </c>
      <c r="I8660" s="6" t="n">
        <v>1</v>
      </c>
      <c r="J8660" s="6" t="n">
        <v>10</v>
      </c>
      <c r="K8660" s="7" t="n">
        <v>27.2</v>
      </c>
      <c r="L8660" s="7" t="n">
        <v>27.2</v>
      </c>
      <c r="M8660" s="6" t="n">
        <v>10</v>
      </c>
    </row>
    <row r="8661">
      <c r="A8661" t="s">
        <v>9914</v>
      </c>
      <c r="B8661" t="s">
        <v>39</v>
      </c>
      <c r="C8661" t="s">
        <v>9339</v>
      </c>
      <c r="D8661" t="s">
        <v>9534</v>
      </c>
      <c r="E8661" t="n">
        <v>20</v>
      </c>
      <c r="F8661" t="n">
        <v>3</v>
      </c>
      <c r="G8661" t="n">
        <v>4</v>
      </c>
      <c r="H8661" t="n">
        <v>0</v>
      </c>
      <c r="I8661" s="6" t="n">
        <v>1</v>
      </c>
      <c r="J8661" s="6" t="n">
        <v>10</v>
      </c>
      <c r="K8661" s="7" t="n">
        <v>7.7</v>
      </c>
      <c r="L8661" s="7" t="n">
        <v>7.7</v>
      </c>
      <c r="M8661" s="6" t="n">
        <v>10</v>
      </c>
    </row>
    <row r="8662">
      <c r="A8662" t="s">
        <v>9915</v>
      </c>
      <c r="B8662" t="s">
        <v>39</v>
      </c>
      <c r="C8662" t="s">
        <v>9339</v>
      </c>
      <c r="D8662" t="s">
        <v>9534</v>
      </c>
      <c r="E8662" t="n">
        <v>20</v>
      </c>
      <c r="F8662" t="n">
        <v>3</v>
      </c>
      <c r="G8662" t="n">
        <v>4</v>
      </c>
      <c r="H8662" t="n">
        <v>0</v>
      </c>
      <c r="I8662" s="6" t="n">
        <v>3</v>
      </c>
      <c r="J8662" s="6" t="n">
        <v>60</v>
      </c>
      <c r="K8662" s="7" t="n">
        <v>160.7</v>
      </c>
      <c r="L8662" s="7" t="n">
        <v>53.57</v>
      </c>
      <c r="M8662" s="6" t="n">
        <v>20</v>
      </c>
    </row>
    <row r="8663">
      <c r="A8663" t="s">
        <v>9916</v>
      </c>
      <c r="B8663" t="s">
        <v>39</v>
      </c>
      <c r="C8663" t="s">
        <v>9339</v>
      </c>
      <c r="D8663" t="s">
        <v>9534</v>
      </c>
      <c r="E8663" t="n">
        <v>20</v>
      </c>
      <c r="F8663" t="n">
        <v>3</v>
      </c>
      <c r="G8663" t="n">
        <v>4</v>
      </c>
      <c r="H8663" t="n">
        <v>0</v>
      </c>
      <c r="I8663" s="6" t="n">
        <v>1</v>
      </c>
      <c r="J8663" s="6" t="n">
        <v>2</v>
      </c>
      <c r="K8663" s="7" t="n">
        <v>10.04</v>
      </c>
      <c r="L8663" s="7" t="n">
        <v>10.04</v>
      </c>
      <c r="M8663" s="6" t="n">
        <v>2</v>
      </c>
    </row>
    <row r="8664">
      <c r="A8664" t="s">
        <v>9917</v>
      </c>
      <c r="B8664" t="s">
        <v>39</v>
      </c>
      <c r="C8664" t="s">
        <v>9339</v>
      </c>
      <c r="D8664" t="s">
        <v>9534</v>
      </c>
      <c r="E8664" t="n">
        <v>20</v>
      </c>
      <c r="F8664" t="n">
        <v>3</v>
      </c>
      <c r="G8664" t="n">
        <v>4</v>
      </c>
      <c r="H8664" t="n">
        <v>0</v>
      </c>
      <c r="I8664" s="6" t="n">
        <v>9</v>
      </c>
      <c r="J8664" s="6" t="n">
        <v>80</v>
      </c>
      <c r="K8664" s="7" t="n">
        <v>147.9</v>
      </c>
      <c r="L8664" s="7" t="n">
        <v>16.43</v>
      </c>
      <c r="M8664" s="6" t="n">
        <v>9</v>
      </c>
    </row>
    <row r="8665">
      <c r="A8665" t="s">
        <v>9918</v>
      </c>
      <c r="B8665" t="s">
        <v>39</v>
      </c>
      <c r="C8665" t="s">
        <v>9339</v>
      </c>
      <c r="D8665" t="s">
        <v>9534</v>
      </c>
      <c r="E8665" t="n">
        <v>20</v>
      </c>
      <c r="F8665" t="n">
        <v>3</v>
      </c>
      <c r="G8665" t="n">
        <v>4</v>
      </c>
      <c r="H8665" t="n">
        <v>0</v>
      </c>
      <c r="I8665" s="6" t="n">
        <v>2</v>
      </c>
      <c r="J8665" s="6" t="n">
        <v>42</v>
      </c>
      <c r="K8665" s="7" t="n">
        <v>65.94</v>
      </c>
      <c r="L8665" s="7" t="n">
        <v>32.97</v>
      </c>
      <c r="M8665" s="6" t="n">
        <v>21</v>
      </c>
    </row>
    <row r="8666">
      <c r="A8666" t="s">
        <v>9919</v>
      </c>
      <c r="B8666" t="s">
        <v>39</v>
      </c>
      <c r="C8666" t="s">
        <v>9339</v>
      </c>
      <c r="D8666" t="s">
        <v>9534</v>
      </c>
      <c r="E8666" t="n">
        <v>20</v>
      </c>
      <c r="F8666" t="n">
        <v>3</v>
      </c>
      <c r="G8666" t="n">
        <v>4</v>
      </c>
      <c r="H8666" t="n">
        <v>0</v>
      </c>
      <c r="I8666" s="6" t="n">
        <v>1</v>
      </c>
      <c r="J8666" s="6" t="n">
        <v>5</v>
      </c>
      <c r="K8666" s="7" t="n">
        <v>22.8</v>
      </c>
      <c r="L8666" s="7" t="n">
        <v>22.8</v>
      </c>
      <c r="M8666" s="6" t="n">
        <v>5</v>
      </c>
    </row>
    <row r="8667">
      <c r="A8667" t="s">
        <v>9920</v>
      </c>
      <c r="B8667" t="s">
        <v>39</v>
      </c>
      <c r="C8667" t="s">
        <v>9339</v>
      </c>
      <c r="D8667" t="s">
        <v>9534</v>
      </c>
      <c r="E8667" t="n">
        <v>20</v>
      </c>
      <c r="F8667" t="n">
        <v>3</v>
      </c>
      <c r="G8667" t="n">
        <v>4</v>
      </c>
      <c r="H8667" t="n">
        <v>0</v>
      </c>
      <c r="I8667" s="6" t="n">
        <v>2</v>
      </c>
      <c r="J8667" s="6" t="n">
        <v>25</v>
      </c>
      <c r="K8667" s="7" t="n">
        <v>206.5</v>
      </c>
      <c r="L8667" s="7" t="n">
        <v>103.25</v>
      </c>
      <c r="M8667" s="6" t="n">
        <v>12</v>
      </c>
    </row>
    <row r="8668">
      <c r="A8668" t="s">
        <v>9921</v>
      </c>
      <c r="B8668" t="s">
        <v>39</v>
      </c>
      <c r="C8668" t="s">
        <v>9339</v>
      </c>
      <c r="D8668" t="s">
        <v>9534</v>
      </c>
      <c r="E8668" t="n">
        <v>20</v>
      </c>
      <c r="F8668" t="n">
        <v>3</v>
      </c>
      <c r="G8668" t="n">
        <v>4</v>
      </c>
      <c r="H8668" t="n">
        <v>0</v>
      </c>
      <c r="I8668" s="6" t="n">
        <v>1</v>
      </c>
      <c r="J8668" s="6" t="n">
        <v>10</v>
      </c>
      <c r="K8668" s="7" t="n">
        <v>44.5</v>
      </c>
      <c r="L8668" s="7" t="n">
        <v>44.5</v>
      </c>
      <c r="M8668" s="6" t="n">
        <v>10</v>
      </c>
    </row>
    <row r="8669">
      <c r="A8669" t="s">
        <v>9922</v>
      </c>
      <c r="B8669" t="s">
        <v>39</v>
      </c>
      <c r="C8669" t="s">
        <v>9339</v>
      </c>
      <c r="D8669" t="s">
        <v>9534</v>
      </c>
      <c r="E8669" t="n">
        <v>20</v>
      </c>
      <c r="F8669" t="n">
        <v>3</v>
      </c>
      <c r="G8669" t="n">
        <v>4</v>
      </c>
      <c r="H8669" t="n">
        <v>0</v>
      </c>
      <c r="I8669" s="6" t="n">
        <v>1</v>
      </c>
      <c r="J8669" s="6" t="n">
        <v>14</v>
      </c>
      <c r="K8669" s="7" t="n">
        <v>25.2</v>
      </c>
      <c r="L8669" s="7" t="n">
        <v>25.2</v>
      </c>
      <c r="M8669" s="6" t="n">
        <v>14</v>
      </c>
    </row>
    <row r="8670">
      <c r="A8670" t="s">
        <v>9923</v>
      </c>
      <c r="B8670" t="s">
        <v>39</v>
      </c>
      <c r="C8670" t="s">
        <v>9339</v>
      </c>
      <c r="D8670" t="s">
        <v>9534</v>
      </c>
      <c r="E8670" t="n">
        <v>20</v>
      </c>
      <c r="F8670" t="n">
        <v>3</v>
      </c>
      <c r="G8670" t="n">
        <v>4</v>
      </c>
      <c r="H8670" t="n">
        <v>0</v>
      </c>
      <c r="I8670" s="6" t="n">
        <v>1</v>
      </c>
      <c r="J8670" s="6" t="n">
        <v>10</v>
      </c>
      <c r="K8670" s="7" t="n">
        <v>3.5</v>
      </c>
      <c r="L8670" s="7" t="n">
        <v>3.5</v>
      </c>
      <c r="M8670" s="6" t="n">
        <v>10</v>
      </c>
    </row>
    <row r="8671">
      <c r="A8671" t="s">
        <v>9924</v>
      </c>
      <c r="B8671" t="s">
        <v>39</v>
      </c>
      <c r="C8671" t="s">
        <v>9339</v>
      </c>
      <c r="D8671" t="s">
        <v>9534</v>
      </c>
      <c r="E8671" t="n">
        <v>20</v>
      </c>
      <c r="F8671" t="n">
        <v>3</v>
      </c>
      <c r="G8671" t="n">
        <v>4</v>
      </c>
      <c r="H8671" t="n">
        <v>0</v>
      </c>
      <c r="I8671" s="6" t="n">
        <v>1</v>
      </c>
      <c r="J8671" s="6" t="n">
        <v>10</v>
      </c>
      <c r="K8671" s="7" t="n">
        <v>5</v>
      </c>
      <c r="L8671" s="7" t="n">
        <v>5</v>
      </c>
      <c r="M8671" s="6" t="n">
        <v>10</v>
      </c>
    </row>
    <row r="8672">
      <c r="A8672" t="s">
        <v>9925</v>
      </c>
      <c r="B8672" t="s">
        <v>39</v>
      </c>
      <c r="C8672" t="s">
        <v>9339</v>
      </c>
      <c r="D8672" t="s">
        <v>9534</v>
      </c>
      <c r="E8672" t="n">
        <v>20</v>
      </c>
      <c r="F8672" t="n">
        <v>3</v>
      </c>
      <c r="G8672" t="n">
        <v>4</v>
      </c>
      <c r="H8672" t="n">
        <v>0</v>
      </c>
      <c r="I8672" s="6" t="n">
        <v>3</v>
      </c>
      <c r="J8672" s="6" t="n">
        <v>80</v>
      </c>
      <c r="K8672" s="7" t="n">
        <v>130.4</v>
      </c>
      <c r="L8672" s="7" t="n">
        <v>43.47</v>
      </c>
      <c r="M8672" s="6" t="n">
        <v>27</v>
      </c>
    </row>
    <row r="8673">
      <c r="A8673" t="s">
        <v>9926</v>
      </c>
      <c r="B8673" t="s">
        <v>39</v>
      </c>
      <c r="C8673" t="s">
        <v>9339</v>
      </c>
      <c r="D8673" t="s">
        <v>9534</v>
      </c>
      <c r="E8673" t="n">
        <v>20</v>
      </c>
      <c r="F8673" t="n">
        <v>3</v>
      </c>
      <c r="G8673" t="n">
        <v>4</v>
      </c>
      <c r="H8673" t="n">
        <v>0</v>
      </c>
      <c r="I8673" s="6" t="n">
        <v>100</v>
      </c>
      <c r="J8673" s="6" t="n">
        <v>3207</v>
      </c>
      <c r="K8673" s="7" t="n">
        <v>5195.34</v>
      </c>
      <c r="L8673" s="7" t="n">
        <v>51.95</v>
      </c>
      <c r="M8673" s="6" t="n">
        <v>32</v>
      </c>
    </row>
    <row r="8674">
      <c r="A8674" t="s">
        <v>9927</v>
      </c>
      <c r="B8674" t="s">
        <v>39</v>
      </c>
      <c r="C8674" t="s">
        <v>9339</v>
      </c>
      <c r="D8674" t="s">
        <v>9534</v>
      </c>
      <c r="E8674" t="n">
        <v>20</v>
      </c>
      <c r="F8674" t="n">
        <v>3</v>
      </c>
      <c r="G8674" t="n">
        <v>4</v>
      </c>
      <c r="H8674" t="n">
        <v>0</v>
      </c>
      <c r="I8674" s="6" t="n">
        <v>4</v>
      </c>
      <c r="J8674" s="6" t="n">
        <v>46</v>
      </c>
      <c r="K8674" s="7" t="n">
        <v>139.38</v>
      </c>
      <c r="L8674" s="7" t="n">
        <v>34.84</v>
      </c>
      <c r="M8674" s="6" t="n">
        <v>12</v>
      </c>
    </row>
    <row r="8675">
      <c r="A8675" t="s">
        <v>9928</v>
      </c>
      <c r="B8675" t="s">
        <v>39</v>
      </c>
      <c r="C8675" t="s">
        <v>9339</v>
      </c>
      <c r="D8675" t="s">
        <v>9534</v>
      </c>
      <c r="E8675" t="n">
        <v>20</v>
      </c>
      <c r="F8675" t="n">
        <v>3</v>
      </c>
      <c r="G8675" t="n">
        <v>4</v>
      </c>
      <c r="H8675" t="n">
        <v>0</v>
      </c>
      <c r="I8675" s="6" t="n">
        <v>90</v>
      </c>
      <c r="J8675" s="6" t="n">
        <v>1284</v>
      </c>
      <c r="K8675" s="7" t="n">
        <v>3132.96</v>
      </c>
      <c r="L8675" s="7" t="n">
        <v>34.81</v>
      </c>
      <c r="M8675" s="6" t="n">
        <v>14</v>
      </c>
    </row>
    <row r="8676">
      <c r="A8676" t="s">
        <v>9929</v>
      </c>
      <c r="B8676" t="s">
        <v>39</v>
      </c>
      <c r="C8676" t="s">
        <v>9339</v>
      </c>
      <c r="D8676" t="s">
        <v>9534</v>
      </c>
      <c r="E8676" t="n">
        <v>20</v>
      </c>
      <c r="F8676" t="n">
        <v>3</v>
      </c>
      <c r="G8676" t="n">
        <v>4</v>
      </c>
      <c r="H8676" t="n">
        <v>0</v>
      </c>
      <c r="I8676" s="6" t="n">
        <v>10</v>
      </c>
      <c r="J8676" s="6" t="n">
        <v>93</v>
      </c>
      <c r="K8676" s="7" t="n">
        <v>423.15</v>
      </c>
      <c r="L8676" s="7" t="n">
        <v>42.31</v>
      </c>
      <c r="M8676" s="6" t="n">
        <v>9</v>
      </c>
    </row>
    <row r="8677">
      <c r="A8677" t="s">
        <v>9930</v>
      </c>
      <c r="B8677" t="s">
        <v>39</v>
      </c>
      <c r="C8677" t="s">
        <v>9339</v>
      </c>
      <c r="D8677" t="s">
        <v>9534</v>
      </c>
      <c r="E8677" t="n">
        <v>20</v>
      </c>
      <c r="F8677" t="n">
        <v>3</v>
      </c>
      <c r="G8677" t="n">
        <v>5</v>
      </c>
      <c r="H8677" t="n">
        <v>0</v>
      </c>
      <c r="I8677" s="6" t="n">
        <v>206</v>
      </c>
      <c r="J8677" s="6" t="n">
        <v>13475</v>
      </c>
      <c r="K8677" s="7" t="n">
        <v>1557.72</v>
      </c>
      <c r="L8677" s="7" t="n">
        <v>7.56</v>
      </c>
      <c r="M8677" s="6" t="n">
        <v>65</v>
      </c>
    </row>
    <row r="8678">
      <c r="A8678" t="s">
        <v>9931</v>
      </c>
      <c r="B8678" t="s">
        <v>39</v>
      </c>
      <c r="C8678" t="s">
        <v>9339</v>
      </c>
      <c r="D8678" t="s">
        <v>9534</v>
      </c>
      <c r="E8678" t="n">
        <v>20</v>
      </c>
      <c r="F8678" t="n">
        <v>3</v>
      </c>
      <c r="G8678" t="n">
        <v>5</v>
      </c>
      <c r="H8678" t="n">
        <v>0</v>
      </c>
      <c r="I8678" s="6" t="n">
        <v>2</v>
      </c>
      <c r="J8678" s="6" t="n">
        <v>30</v>
      </c>
      <c r="K8678" s="7" t="n">
        <v>5.31</v>
      </c>
      <c r="L8678" s="7" t="n">
        <v>2.66</v>
      </c>
      <c r="M8678" s="6" t="n">
        <v>15</v>
      </c>
    </row>
    <row r="8679">
      <c r="A8679" t="s">
        <v>9932</v>
      </c>
      <c r="B8679" t="s">
        <v>39</v>
      </c>
      <c r="C8679" t="s">
        <v>9339</v>
      </c>
      <c r="D8679" t="s">
        <v>9534</v>
      </c>
      <c r="E8679" t="n">
        <v>20</v>
      </c>
      <c r="F8679" t="n">
        <v>3</v>
      </c>
      <c r="G8679" t="n">
        <v>5</v>
      </c>
      <c r="H8679" t="n">
        <v>0</v>
      </c>
      <c r="I8679" s="6" t="n">
        <v>2</v>
      </c>
      <c r="J8679" s="6" t="n">
        <v>615</v>
      </c>
      <c r="K8679" s="7" t="n">
        <v>79.33</v>
      </c>
      <c r="L8679" s="7" t="n">
        <v>39.67</v>
      </c>
      <c r="M8679" s="6" t="n">
        <v>308</v>
      </c>
    </row>
    <row r="8680">
      <c r="A8680" t="s">
        <v>9933</v>
      </c>
      <c r="B8680" t="s">
        <v>39</v>
      </c>
      <c r="C8680" t="s">
        <v>9339</v>
      </c>
      <c r="D8680" t="s">
        <v>9534</v>
      </c>
      <c r="E8680" t="n">
        <v>20</v>
      </c>
      <c r="F8680" t="n">
        <v>3</v>
      </c>
      <c r="G8680" t="n">
        <v>5</v>
      </c>
      <c r="H8680" t="n">
        <v>0</v>
      </c>
      <c r="I8680" s="6" t="n">
        <v>4</v>
      </c>
      <c r="J8680" s="6" t="n">
        <v>65</v>
      </c>
      <c r="K8680" s="7" t="n">
        <v>11.13</v>
      </c>
      <c r="L8680" s="7" t="n">
        <v>2.78</v>
      </c>
      <c r="M8680" s="6" t="n">
        <v>16</v>
      </c>
    </row>
    <row r="8681">
      <c r="A8681" t="s">
        <v>9934</v>
      </c>
      <c r="B8681" t="s">
        <v>39</v>
      </c>
      <c r="C8681" t="s">
        <v>9339</v>
      </c>
      <c r="D8681" t="s">
        <v>9534</v>
      </c>
      <c r="E8681" t="n">
        <v>20</v>
      </c>
      <c r="F8681" t="n">
        <v>3</v>
      </c>
      <c r="G8681" t="n">
        <v>5</v>
      </c>
      <c r="H8681" t="n">
        <v>0</v>
      </c>
      <c r="I8681" s="6" t="n">
        <v>67</v>
      </c>
      <c r="J8681" s="6" t="n">
        <v>8522</v>
      </c>
      <c r="K8681" s="7" t="n">
        <v>1969.18</v>
      </c>
      <c r="L8681" s="7" t="n">
        <v>29.39</v>
      </c>
      <c r="M8681" s="6" t="n">
        <v>127</v>
      </c>
    </row>
    <row r="8682">
      <c r="A8682" t="s">
        <v>9935</v>
      </c>
      <c r="B8682" t="s">
        <v>39</v>
      </c>
      <c r="C8682" t="s">
        <v>9339</v>
      </c>
      <c r="D8682" t="s">
        <v>9534</v>
      </c>
      <c r="E8682" t="n">
        <v>20</v>
      </c>
      <c r="F8682" t="n">
        <v>3</v>
      </c>
      <c r="G8682" t="n">
        <v>5</v>
      </c>
      <c r="H8682" t="n">
        <v>0</v>
      </c>
      <c r="I8682" s="6" t="n">
        <v>384</v>
      </c>
      <c r="J8682" s="6" t="n">
        <v>9654</v>
      </c>
      <c r="K8682" s="7" t="n">
        <v>8792.17</v>
      </c>
      <c r="L8682" s="7" t="n">
        <v>22.9</v>
      </c>
      <c r="M8682" s="6" t="n">
        <v>25</v>
      </c>
    </row>
    <row r="8683">
      <c r="A8683" t="s">
        <v>9936</v>
      </c>
      <c r="B8683" t="s">
        <v>39</v>
      </c>
      <c r="C8683" t="s">
        <v>9339</v>
      </c>
      <c r="D8683" t="s">
        <v>9534</v>
      </c>
      <c r="E8683" t="n">
        <v>20</v>
      </c>
      <c r="F8683" t="n">
        <v>3</v>
      </c>
      <c r="G8683" t="n">
        <v>5</v>
      </c>
      <c r="H8683" t="n">
        <v>0</v>
      </c>
      <c r="I8683" s="6" t="n">
        <v>58</v>
      </c>
      <c r="J8683" s="6" t="n">
        <v>2302</v>
      </c>
      <c r="K8683" s="7" t="n">
        <v>1160.47</v>
      </c>
      <c r="L8683" s="7" t="n">
        <v>20.01</v>
      </c>
      <c r="M8683" s="6" t="n">
        <v>40</v>
      </c>
    </row>
    <row r="8684">
      <c r="A8684" t="s">
        <v>9937</v>
      </c>
      <c r="B8684" t="s">
        <v>39</v>
      </c>
      <c r="C8684" t="s">
        <v>9339</v>
      </c>
      <c r="D8684" t="s">
        <v>9534</v>
      </c>
      <c r="E8684" t="n">
        <v>20</v>
      </c>
      <c r="F8684" t="n">
        <v>3</v>
      </c>
      <c r="G8684" t="n">
        <v>5</v>
      </c>
      <c r="H8684" t="n">
        <v>0</v>
      </c>
      <c r="I8684" s="6" t="n">
        <v>16</v>
      </c>
      <c r="J8684" s="6" t="n">
        <v>900</v>
      </c>
      <c r="K8684" s="7" t="n">
        <v>651.92</v>
      </c>
      <c r="L8684" s="7" t="n">
        <v>40.74</v>
      </c>
      <c r="M8684" s="6" t="n">
        <v>56</v>
      </c>
    </row>
    <row r="8685">
      <c r="A8685" t="s">
        <v>9938</v>
      </c>
      <c r="B8685" t="s">
        <v>39</v>
      </c>
      <c r="C8685" t="s">
        <v>9339</v>
      </c>
      <c r="D8685" t="s">
        <v>9534</v>
      </c>
      <c r="E8685" t="n">
        <v>20</v>
      </c>
      <c r="F8685" t="n">
        <v>3</v>
      </c>
      <c r="G8685" t="n">
        <v>5</v>
      </c>
      <c r="H8685" t="n">
        <v>0</v>
      </c>
      <c r="I8685" s="6" t="n">
        <v>1</v>
      </c>
      <c r="J8685" s="6" t="n">
        <v>150</v>
      </c>
      <c r="K8685" s="7" t="n">
        <v>22.5</v>
      </c>
      <c r="L8685" s="7" t="n">
        <v>22.5</v>
      </c>
      <c r="M8685" s="6" t="n">
        <v>150</v>
      </c>
    </row>
    <row r="8686">
      <c r="A8686" t="s">
        <v>9939</v>
      </c>
      <c r="B8686" t="s">
        <v>39</v>
      </c>
      <c r="C8686" t="s">
        <v>9339</v>
      </c>
      <c r="D8686" t="s">
        <v>9534</v>
      </c>
      <c r="E8686" t="n">
        <v>20</v>
      </c>
      <c r="F8686" t="n">
        <v>3</v>
      </c>
      <c r="G8686" t="n">
        <v>5</v>
      </c>
      <c r="H8686" t="n">
        <v>0</v>
      </c>
      <c r="I8686" s="6" t="n">
        <v>130</v>
      </c>
      <c r="J8686" s="6" t="n">
        <v>49170</v>
      </c>
      <c r="K8686" s="7" t="n">
        <v>8778.59</v>
      </c>
      <c r="L8686" s="7" t="n">
        <v>67.53</v>
      </c>
      <c r="M8686" s="6" t="n">
        <v>378</v>
      </c>
    </row>
    <row r="8687">
      <c r="A8687" t="s">
        <v>9940</v>
      </c>
      <c r="B8687" t="s">
        <v>39</v>
      </c>
      <c r="C8687" t="s">
        <v>9339</v>
      </c>
      <c r="D8687" t="s">
        <v>9534</v>
      </c>
      <c r="E8687" t="n">
        <v>20</v>
      </c>
      <c r="F8687" t="n">
        <v>3</v>
      </c>
      <c r="G8687" t="n">
        <v>5</v>
      </c>
      <c r="H8687" t="n">
        <v>0</v>
      </c>
      <c r="I8687" s="6" t="n">
        <v>51</v>
      </c>
      <c r="J8687" s="6" t="n">
        <v>4218</v>
      </c>
      <c r="K8687" s="7" t="n">
        <v>1004.53</v>
      </c>
      <c r="L8687" s="7" t="n">
        <v>19.7</v>
      </c>
      <c r="M8687" s="6" t="n">
        <v>83</v>
      </c>
    </row>
    <row r="8688">
      <c r="A8688" t="s">
        <v>9941</v>
      </c>
      <c r="B8688" t="s">
        <v>39</v>
      </c>
      <c r="C8688" t="s">
        <v>9339</v>
      </c>
      <c r="D8688" t="s">
        <v>9534</v>
      </c>
      <c r="E8688" t="n">
        <v>20</v>
      </c>
      <c r="F8688" t="n">
        <v>3</v>
      </c>
      <c r="G8688" t="n">
        <v>5</v>
      </c>
      <c r="H8688" t="n">
        <v>0</v>
      </c>
      <c r="I8688" s="6" t="n">
        <v>3</v>
      </c>
      <c r="J8688" s="6" t="n">
        <v>45</v>
      </c>
      <c r="K8688" s="7" t="n">
        <v>7.53</v>
      </c>
      <c r="L8688" s="7" t="n">
        <v>2.51</v>
      </c>
      <c r="M8688" s="6" t="n">
        <v>15</v>
      </c>
    </row>
    <row r="8689">
      <c r="A8689" t="s">
        <v>9942</v>
      </c>
      <c r="B8689" t="s">
        <v>39</v>
      </c>
      <c r="C8689" t="s">
        <v>9339</v>
      </c>
      <c r="D8689" t="s">
        <v>9534</v>
      </c>
      <c r="E8689" t="n">
        <v>20</v>
      </c>
      <c r="F8689" t="n">
        <v>3</v>
      </c>
      <c r="G8689" t="n">
        <v>5</v>
      </c>
      <c r="H8689" t="n">
        <v>0</v>
      </c>
      <c r="I8689" s="6" t="n">
        <v>1</v>
      </c>
      <c r="J8689" s="6" t="n">
        <v>3</v>
      </c>
      <c r="K8689" s="7" t="n">
        <v>0.25</v>
      </c>
      <c r="L8689" s="7" t="n">
        <v>0.25</v>
      </c>
      <c r="M8689" s="6" t="n">
        <v>3</v>
      </c>
    </row>
    <row r="8690">
      <c r="A8690" t="s">
        <v>9943</v>
      </c>
      <c r="B8690" t="s">
        <v>39</v>
      </c>
      <c r="C8690" t="s">
        <v>9339</v>
      </c>
      <c r="D8690" t="s">
        <v>9534</v>
      </c>
      <c r="E8690" t="n">
        <v>20</v>
      </c>
      <c r="F8690" t="n">
        <v>3</v>
      </c>
      <c r="G8690" t="n">
        <v>5</v>
      </c>
      <c r="H8690" t="n">
        <v>0</v>
      </c>
      <c r="I8690" s="6" t="n">
        <v>2</v>
      </c>
      <c r="J8690" s="6" t="n">
        <v>40</v>
      </c>
      <c r="K8690" s="7" t="n">
        <v>18.47</v>
      </c>
      <c r="L8690" s="7" t="n">
        <v>9.23</v>
      </c>
      <c r="M8690" s="6" t="n">
        <v>20</v>
      </c>
    </row>
    <row r="8691">
      <c r="A8691" t="s">
        <v>9944</v>
      </c>
      <c r="B8691" t="s">
        <v>39</v>
      </c>
      <c r="C8691" t="s">
        <v>9339</v>
      </c>
      <c r="D8691" t="s">
        <v>9534</v>
      </c>
      <c r="E8691" t="n">
        <v>20</v>
      </c>
      <c r="F8691" t="n">
        <v>3</v>
      </c>
      <c r="G8691" t="n">
        <v>6</v>
      </c>
      <c r="H8691" t="n">
        <v>0</v>
      </c>
      <c r="I8691" s="6" t="n">
        <v>2</v>
      </c>
      <c r="J8691" s="6" t="n">
        <v>40</v>
      </c>
      <c r="K8691" s="7" t="n">
        <v>25.2</v>
      </c>
      <c r="L8691" s="7" t="n">
        <v>12.6</v>
      </c>
      <c r="M8691" s="6" t="n">
        <v>20</v>
      </c>
    </row>
    <row r="8692">
      <c r="A8692" t="s">
        <v>9945</v>
      </c>
      <c r="B8692" t="s">
        <v>39</v>
      </c>
      <c r="C8692" t="s">
        <v>9339</v>
      </c>
      <c r="D8692" t="s">
        <v>9534</v>
      </c>
      <c r="E8692" t="n">
        <v>20</v>
      </c>
      <c r="F8692" t="n">
        <v>3</v>
      </c>
      <c r="G8692" t="n">
        <v>6</v>
      </c>
      <c r="H8692" t="n">
        <v>0</v>
      </c>
      <c r="I8692" s="6" t="n">
        <v>3397</v>
      </c>
      <c r="J8692" s="6" t="n">
        <v>61393</v>
      </c>
      <c r="K8692" s="7" t="n">
        <v>103590.06</v>
      </c>
      <c r="L8692" s="7" t="n">
        <v>30.49</v>
      </c>
      <c r="M8692" s="6" t="n">
        <v>18</v>
      </c>
    </row>
    <row r="8693">
      <c r="A8693" t="s">
        <v>9946</v>
      </c>
      <c r="B8693" t="s">
        <v>39</v>
      </c>
      <c r="C8693" t="s">
        <v>9339</v>
      </c>
      <c r="D8693" t="s">
        <v>9534</v>
      </c>
      <c r="E8693" t="n">
        <v>20</v>
      </c>
      <c r="F8693" t="n">
        <v>3</v>
      </c>
      <c r="G8693" t="n">
        <v>6</v>
      </c>
      <c r="H8693" t="n">
        <v>0</v>
      </c>
      <c r="I8693" s="6" t="n">
        <v>556</v>
      </c>
      <c r="J8693" s="6" t="n">
        <v>12738</v>
      </c>
      <c r="K8693" s="7" t="n">
        <v>22132.11</v>
      </c>
      <c r="L8693" s="7" t="n">
        <v>39.81</v>
      </c>
      <c r="M8693" s="6" t="n">
        <v>23</v>
      </c>
    </row>
    <row r="8694">
      <c r="A8694" t="s">
        <v>9947</v>
      </c>
      <c r="B8694" t="s">
        <v>39</v>
      </c>
      <c r="C8694" t="s">
        <v>9339</v>
      </c>
      <c r="D8694" t="s">
        <v>9534</v>
      </c>
      <c r="E8694" t="n">
        <v>20</v>
      </c>
      <c r="F8694" t="n">
        <v>3</v>
      </c>
      <c r="G8694" t="n">
        <v>6</v>
      </c>
      <c r="H8694" t="n">
        <v>0</v>
      </c>
      <c r="I8694" s="6" t="n">
        <v>493</v>
      </c>
      <c r="J8694" s="6" t="n">
        <v>10156</v>
      </c>
      <c r="K8694" s="7" t="n">
        <v>22619.48</v>
      </c>
      <c r="L8694" s="7" t="n">
        <v>45.88</v>
      </c>
      <c r="M8694" s="6" t="n">
        <v>21</v>
      </c>
    </row>
    <row r="8695">
      <c r="A8695" t="s">
        <v>9948</v>
      </c>
      <c r="B8695" t="s">
        <v>39</v>
      </c>
      <c r="C8695" t="s">
        <v>9339</v>
      </c>
      <c r="D8695" t="s">
        <v>9534</v>
      </c>
      <c r="E8695" t="n">
        <v>20</v>
      </c>
      <c r="F8695" t="n">
        <v>3</v>
      </c>
      <c r="G8695" t="n">
        <v>6</v>
      </c>
      <c r="H8695" t="n">
        <v>0</v>
      </c>
      <c r="I8695" s="6" t="n">
        <v>239</v>
      </c>
      <c r="J8695" s="6" t="n">
        <v>5541</v>
      </c>
      <c r="K8695" s="7" t="n">
        <v>25841.59</v>
      </c>
      <c r="L8695" s="7" t="n">
        <v>108.12</v>
      </c>
      <c r="M8695" s="6" t="n">
        <v>23</v>
      </c>
    </row>
    <row r="8696">
      <c r="A8696" t="s">
        <v>9949</v>
      </c>
      <c r="B8696" t="s">
        <v>39</v>
      </c>
      <c r="C8696" t="s">
        <v>9339</v>
      </c>
      <c r="D8696" t="s">
        <v>9534</v>
      </c>
      <c r="E8696" t="n">
        <v>20</v>
      </c>
      <c r="F8696" t="n">
        <v>3</v>
      </c>
      <c r="G8696" t="n">
        <v>6</v>
      </c>
      <c r="H8696" t="n">
        <v>0</v>
      </c>
      <c r="I8696" s="6" t="n">
        <v>2479</v>
      </c>
      <c r="J8696" s="6" t="n">
        <v>44064</v>
      </c>
      <c r="K8696" s="7" t="n">
        <v>53683.32</v>
      </c>
      <c r="L8696" s="7" t="n">
        <v>21.66</v>
      </c>
      <c r="M8696" s="6" t="n">
        <v>18</v>
      </c>
    </row>
    <row r="8697">
      <c r="A8697" t="s">
        <v>9950</v>
      </c>
      <c r="B8697" t="s">
        <v>39</v>
      </c>
      <c r="C8697" t="s">
        <v>9339</v>
      </c>
      <c r="D8697" t="s">
        <v>9534</v>
      </c>
      <c r="E8697" t="n">
        <v>20</v>
      </c>
      <c r="F8697" t="n">
        <v>3</v>
      </c>
      <c r="G8697" t="n">
        <v>6</v>
      </c>
      <c r="H8697" t="n">
        <v>0</v>
      </c>
      <c r="I8697" s="6" t="n">
        <v>574</v>
      </c>
      <c r="J8697" s="6" t="n">
        <v>4899</v>
      </c>
      <c r="K8697" s="7" t="n">
        <v>17662.35</v>
      </c>
      <c r="L8697" s="7" t="n">
        <v>30.77</v>
      </c>
      <c r="M8697" s="6" t="n">
        <v>9</v>
      </c>
    </row>
    <row r="8698">
      <c r="A8698" t="s">
        <v>9951</v>
      </c>
      <c r="B8698" t="s">
        <v>39</v>
      </c>
      <c r="C8698" t="s">
        <v>9339</v>
      </c>
      <c r="D8698" t="s">
        <v>9534</v>
      </c>
      <c r="E8698" t="n">
        <v>20</v>
      </c>
      <c r="F8698" t="n">
        <v>3</v>
      </c>
      <c r="G8698" t="n">
        <v>6</v>
      </c>
      <c r="H8698" t="n">
        <v>0</v>
      </c>
      <c r="I8698" s="6" t="n">
        <v>763</v>
      </c>
      <c r="J8698" s="6" t="n">
        <v>13657</v>
      </c>
      <c r="K8698" s="7" t="n">
        <v>15955.41</v>
      </c>
      <c r="L8698" s="7" t="n">
        <v>20.91</v>
      </c>
      <c r="M8698" s="6" t="n">
        <v>18</v>
      </c>
    </row>
    <row r="8699">
      <c r="A8699" t="s">
        <v>9952</v>
      </c>
      <c r="B8699" t="s">
        <v>39</v>
      </c>
      <c r="C8699" t="s">
        <v>9339</v>
      </c>
      <c r="D8699" t="s">
        <v>9534</v>
      </c>
      <c r="E8699" t="n">
        <v>20</v>
      </c>
      <c r="F8699" t="n">
        <v>3</v>
      </c>
      <c r="G8699" t="n">
        <v>6</v>
      </c>
      <c r="H8699" t="n">
        <v>0</v>
      </c>
      <c r="I8699" s="6" t="n">
        <v>106</v>
      </c>
      <c r="J8699" s="6" t="n">
        <v>1871</v>
      </c>
      <c r="K8699" s="7" t="n">
        <v>4537.21</v>
      </c>
      <c r="L8699" s="7" t="n">
        <v>42.8</v>
      </c>
      <c r="M8699" s="6" t="n">
        <v>18</v>
      </c>
    </row>
    <row r="8700">
      <c r="A8700" t="s">
        <v>9953</v>
      </c>
      <c r="B8700" t="s">
        <v>39</v>
      </c>
      <c r="C8700" t="s">
        <v>9339</v>
      </c>
      <c r="D8700" t="s">
        <v>9534</v>
      </c>
      <c r="E8700" t="n">
        <v>20</v>
      </c>
      <c r="F8700" t="n">
        <v>3</v>
      </c>
      <c r="G8700" t="n">
        <v>6</v>
      </c>
      <c r="H8700" t="n">
        <v>0</v>
      </c>
      <c r="I8700" s="6" t="n">
        <v>153</v>
      </c>
      <c r="J8700" s="6" t="n">
        <v>2333</v>
      </c>
      <c r="K8700" s="7" t="n">
        <v>9478.65</v>
      </c>
      <c r="L8700" s="7" t="n">
        <v>61.95</v>
      </c>
      <c r="M8700" s="6" t="n">
        <v>15</v>
      </c>
    </row>
    <row r="8701">
      <c r="A8701" t="s">
        <v>9954</v>
      </c>
      <c r="B8701" t="s">
        <v>39</v>
      </c>
      <c r="C8701" t="s">
        <v>9339</v>
      </c>
      <c r="D8701" t="s">
        <v>9534</v>
      </c>
      <c r="E8701" t="n">
        <v>20</v>
      </c>
      <c r="F8701" t="n">
        <v>3</v>
      </c>
      <c r="G8701" t="n">
        <v>6</v>
      </c>
      <c r="H8701" t="n">
        <v>0</v>
      </c>
      <c r="I8701" s="6" t="n">
        <v>416</v>
      </c>
      <c r="J8701" s="6" t="n">
        <v>9661</v>
      </c>
      <c r="K8701" s="7" t="n">
        <v>7430.07</v>
      </c>
      <c r="L8701" s="7" t="n">
        <v>17.86</v>
      </c>
      <c r="M8701" s="6" t="n">
        <v>23</v>
      </c>
    </row>
    <row r="8702">
      <c r="A8702" t="s">
        <v>9955</v>
      </c>
      <c r="B8702" t="s">
        <v>39</v>
      </c>
      <c r="C8702" t="s">
        <v>9339</v>
      </c>
      <c r="D8702" t="s">
        <v>9534</v>
      </c>
      <c r="E8702" t="n">
        <v>20</v>
      </c>
      <c r="F8702" t="n">
        <v>3</v>
      </c>
      <c r="G8702" t="n">
        <v>6</v>
      </c>
      <c r="H8702" t="n">
        <v>0</v>
      </c>
      <c r="I8702" s="6" t="n">
        <v>168</v>
      </c>
      <c r="J8702" s="6" t="n">
        <v>2802</v>
      </c>
      <c r="K8702" s="7" t="n">
        <v>11593.28</v>
      </c>
      <c r="L8702" s="7" t="n">
        <v>69.01</v>
      </c>
      <c r="M8702" s="6" t="n">
        <v>17</v>
      </c>
    </row>
    <row r="8703">
      <c r="A8703" t="s">
        <v>9956</v>
      </c>
      <c r="B8703" t="s">
        <v>39</v>
      </c>
      <c r="C8703" t="s">
        <v>9339</v>
      </c>
      <c r="D8703" t="s">
        <v>9534</v>
      </c>
      <c r="E8703" t="n">
        <v>20</v>
      </c>
      <c r="F8703" t="n">
        <v>3</v>
      </c>
      <c r="G8703" t="n">
        <v>6</v>
      </c>
      <c r="H8703" t="n">
        <v>0</v>
      </c>
      <c r="I8703" s="6" t="n">
        <v>31</v>
      </c>
      <c r="J8703" s="6" t="n">
        <v>585</v>
      </c>
      <c r="K8703" s="7" t="n">
        <v>4051.1</v>
      </c>
      <c r="L8703" s="7" t="n">
        <v>130.68</v>
      </c>
      <c r="M8703" s="6" t="n">
        <v>19</v>
      </c>
    </row>
    <row r="8704">
      <c r="A8704" t="s">
        <v>9957</v>
      </c>
      <c r="B8704" t="s">
        <v>39</v>
      </c>
      <c r="C8704" t="s">
        <v>9339</v>
      </c>
      <c r="D8704" t="s">
        <v>9534</v>
      </c>
      <c r="E8704" t="n">
        <v>20</v>
      </c>
      <c r="F8704" t="n">
        <v>3</v>
      </c>
      <c r="G8704" t="n">
        <v>6</v>
      </c>
      <c r="H8704" t="n">
        <v>0</v>
      </c>
      <c r="I8704" s="6" t="n">
        <v>37</v>
      </c>
      <c r="J8704" s="6" t="n">
        <v>655</v>
      </c>
      <c r="K8704" s="7" t="n">
        <v>4541.3</v>
      </c>
      <c r="L8704" s="7" t="n">
        <v>122.74</v>
      </c>
      <c r="M8704" s="6" t="n">
        <v>18</v>
      </c>
    </row>
    <row r="8705">
      <c r="A8705" t="s">
        <v>9958</v>
      </c>
      <c r="B8705" t="s">
        <v>39</v>
      </c>
      <c r="C8705" t="s">
        <v>9339</v>
      </c>
      <c r="D8705" t="s">
        <v>9534</v>
      </c>
      <c r="E8705" t="n">
        <v>20</v>
      </c>
      <c r="F8705" t="n">
        <v>3</v>
      </c>
      <c r="G8705" t="n">
        <v>6</v>
      </c>
      <c r="H8705" t="n">
        <v>0</v>
      </c>
      <c r="I8705" s="6" t="n">
        <v>41</v>
      </c>
      <c r="J8705" s="6" t="n">
        <v>890</v>
      </c>
      <c r="K8705" s="7" t="n">
        <v>9036</v>
      </c>
      <c r="L8705" s="7" t="n">
        <v>220.39</v>
      </c>
      <c r="M8705" s="6" t="n">
        <v>22</v>
      </c>
    </row>
    <row r="8706">
      <c r="A8706" t="s">
        <v>9959</v>
      </c>
      <c r="B8706" t="s">
        <v>39</v>
      </c>
      <c r="C8706" t="s">
        <v>9339</v>
      </c>
      <c r="D8706" t="s">
        <v>9534</v>
      </c>
      <c r="E8706" t="n">
        <v>20</v>
      </c>
      <c r="F8706" t="n">
        <v>3</v>
      </c>
      <c r="G8706" t="n">
        <v>6</v>
      </c>
      <c r="H8706" t="n">
        <v>0</v>
      </c>
      <c r="I8706" s="6" t="n">
        <v>56</v>
      </c>
      <c r="J8706" s="6" t="n">
        <v>836</v>
      </c>
      <c r="K8706" s="7" t="n">
        <v>1662.44</v>
      </c>
      <c r="L8706" s="7" t="n">
        <v>29.69</v>
      </c>
      <c r="M8706" s="6" t="n">
        <v>15</v>
      </c>
    </row>
    <row r="8707">
      <c r="A8707" t="s">
        <v>9960</v>
      </c>
      <c r="B8707" t="s">
        <v>39</v>
      </c>
      <c r="C8707" t="s">
        <v>9339</v>
      </c>
      <c r="D8707" t="s">
        <v>9534</v>
      </c>
      <c r="E8707" t="n">
        <v>20</v>
      </c>
      <c r="F8707" t="n">
        <v>3</v>
      </c>
      <c r="G8707" t="n">
        <v>6</v>
      </c>
      <c r="H8707" t="n">
        <v>0</v>
      </c>
      <c r="I8707" s="6" t="n">
        <v>46</v>
      </c>
      <c r="J8707" s="6" t="n">
        <v>802</v>
      </c>
      <c r="K8707" s="7" t="n">
        <v>2637.08</v>
      </c>
      <c r="L8707" s="7" t="n">
        <v>57.33</v>
      </c>
      <c r="M8707" s="6" t="n">
        <v>17</v>
      </c>
    </row>
    <row r="8708">
      <c r="A8708" t="s">
        <v>9961</v>
      </c>
      <c r="B8708" t="s">
        <v>39</v>
      </c>
      <c r="C8708" t="s">
        <v>9339</v>
      </c>
      <c r="D8708" t="s">
        <v>9534</v>
      </c>
      <c r="E8708" t="n">
        <v>20</v>
      </c>
      <c r="F8708" t="n">
        <v>3</v>
      </c>
      <c r="G8708" t="n">
        <v>6</v>
      </c>
      <c r="H8708" t="n">
        <v>0</v>
      </c>
      <c r="I8708" s="6" t="n">
        <v>112</v>
      </c>
      <c r="J8708" s="6" t="n">
        <v>3886</v>
      </c>
      <c r="K8708" s="7" t="n">
        <v>5864.66</v>
      </c>
      <c r="L8708" s="7" t="n">
        <v>52.36</v>
      </c>
      <c r="M8708" s="6" t="n">
        <v>35</v>
      </c>
    </row>
    <row r="8709">
      <c r="A8709" t="s">
        <v>9962</v>
      </c>
      <c r="B8709" t="s">
        <v>39</v>
      </c>
      <c r="C8709" t="s">
        <v>9339</v>
      </c>
      <c r="D8709" t="s">
        <v>9534</v>
      </c>
      <c r="E8709" t="n">
        <v>20</v>
      </c>
      <c r="F8709" t="n">
        <v>3</v>
      </c>
      <c r="G8709" t="n">
        <v>6</v>
      </c>
      <c r="H8709" t="n">
        <v>0</v>
      </c>
      <c r="I8709" s="6" t="n">
        <v>1</v>
      </c>
      <c r="J8709" s="6" t="n">
        <v>5</v>
      </c>
      <c r="K8709" s="7" t="n">
        <v>26.3</v>
      </c>
      <c r="L8709" s="7" t="n">
        <v>26.3</v>
      </c>
      <c r="M8709" s="6" t="n">
        <v>5</v>
      </c>
    </row>
    <row r="8710">
      <c r="A8710" t="s">
        <v>9963</v>
      </c>
      <c r="B8710" t="s">
        <v>39</v>
      </c>
      <c r="C8710" t="s">
        <v>9339</v>
      </c>
      <c r="D8710" t="s">
        <v>9534</v>
      </c>
      <c r="E8710" t="n">
        <v>20</v>
      </c>
      <c r="F8710" t="n">
        <v>3</v>
      </c>
      <c r="G8710" t="n">
        <v>6</v>
      </c>
      <c r="H8710" t="n">
        <v>0</v>
      </c>
      <c r="I8710" s="6" t="n">
        <v>1</v>
      </c>
      <c r="J8710" s="6" t="n">
        <v>10</v>
      </c>
      <c r="K8710" s="7" t="n">
        <v>12.2</v>
      </c>
      <c r="L8710" s="7" t="n">
        <v>12.2</v>
      </c>
      <c r="M8710" s="6" t="n">
        <v>10</v>
      </c>
    </row>
    <row r="8711">
      <c r="A8711" t="s">
        <v>9964</v>
      </c>
      <c r="B8711" t="s">
        <v>39</v>
      </c>
      <c r="C8711" t="s">
        <v>9339</v>
      </c>
      <c r="D8711" t="s">
        <v>9534</v>
      </c>
      <c r="E8711" t="n">
        <v>20</v>
      </c>
      <c r="F8711" t="n">
        <v>3</v>
      </c>
      <c r="G8711" t="n">
        <v>6</v>
      </c>
      <c r="H8711" t="n">
        <v>0</v>
      </c>
      <c r="I8711" s="6" t="n">
        <v>1</v>
      </c>
      <c r="J8711" s="6" t="n">
        <v>7</v>
      </c>
      <c r="K8711" s="7" t="n">
        <v>16.52</v>
      </c>
      <c r="L8711" s="7" t="n">
        <v>16.52</v>
      </c>
      <c r="M8711" s="6" t="n">
        <v>7</v>
      </c>
    </row>
    <row r="8712">
      <c r="A8712" t="s">
        <v>9965</v>
      </c>
      <c r="B8712" t="s">
        <v>39</v>
      </c>
      <c r="C8712" t="s">
        <v>9339</v>
      </c>
      <c r="D8712" t="s">
        <v>9534</v>
      </c>
      <c r="E8712" t="n">
        <v>20</v>
      </c>
      <c r="F8712" t="n">
        <v>3</v>
      </c>
      <c r="G8712" t="n">
        <v>6</v>
      </c>
      <c r="H8712" t="n">
        <v>0</v>
      </c>
      <c r="I8712" s="6" t="n">
        <v>3</v>
      </c>
      <c r="J8712" s="6" t="n">
        <v>70</v>
      </c>
      <c r="K8712" s="7" t="n">
        <v>50.4</v>
      </c>
      <c r="L8712" s="7" t="n">
        <v>16.8</v>
      </c>
      <c r="M8712" s="6" t="n">
        <v>23</v>
      </c>
    </row>
    <row r="8713">
      <c r="A8713" t="s">
        <v>9966</v>
      </c>
      <c r="B8713" t="s">
        <v>39</v>
      </c>
      <c r="C8713" t="s">
        <v>9339</v>
      </c>
      <c r="D8713" t="s">
        <v>9534</v>
      </c>
      <c r="E8713" t="n">
        <v>20</v>
      </c>
      <c r="F8713" t="n">
        <v>3</v>
      </c>
      <c r="G8713" t="n">
        <v>6</v>
      </c>
      <c r="H8713" t="n">
        <v>0</v>
      </c>
      <c r="I8713" s="6" t="n">
        <v>2205</v>
      </c>
      <c r="J8713" s="6" t="n">
        <v>38566</v>
      </c>
      <c r="K8713" s="7" t="n">
        <v>92734.04</v>
      </c>
      <c r="L8713" s="7" t="n">
        <v>42.06</v>
      </c>
      <c r="M8713" s="6" t="n">
        <v>17</v>
      </c>
    </row>
    <row r="8714">
      <c r="A8714" t="s">
        <v>9967</v>
      </c>
      <c r="B8714" t="s">
        <v>39</v>
      </c>
      <c r="C8714" t="s">
        <v>9339</v>
      </c>
      <c r="D8714" t="s">
        <v>9534</v>
      </c>
      <c r="E8714" t="n">
        <v>20</v>
      </c>
      <c r="F8714" t="n">
        <v>3</v>
      </c>
      <c r="G8714" t="n">
        <v>6</v>
      </c>
      <c r="H8714" t="n">
        <v>0</v>
      </c>
      <c r="I8714" s="6" t="n">
        <v>729</v>
      </c>
      <c r="J8714" s="6" t="n">
        <v>14899</v>
      </c>
      <c r="K8714" s="7" t="n">
        <v>43878.06</v>
      </c>
      <c r="L8714" s="7" t="n">
        <v>60.19</v>
      </c>
      <c r="M8714" s="6" t="n">
        <v>20</v>
      </c>
    </row>
    <row r="8715">
      <c r="A8715" t="s">
        <v>9968</v>
      </c>
      <c r="B8715" t="s">
        <v>39</v>
      </c>
      <c r="C8715" t="s">
        <v>9339</v>
      </c>
      <c r="D8715" t="s">
        <v>9534</v>
      </c>
      <c r="E8715" t="n">
        <v>20</v>
      </c>
      <c r="F8715" t="n">
        <v>3</v>
      </c>
      <c r="G8715" t="n">
        <v>6</v>
      </c>
      <c r="H8715" t="n">
        <v>0</v>
      </c>
      <c r="I8715" s="6" t="n">
        <v>66</v>
      </c>
      <c r="J8715" s="6" t="n">
        <v>1305</v>
      </c>
      <c r="K8715" s="7" t="n">
        <v>5973.45</v>
      </c>
      <c r="L8715" s="7" t="n">
        <v>90.51</v>
      </c>
      <c r="M8715" s="6" t="n">
        <v>20</v>
      </c>
    </row>
    <row r="8716">
      <c r="A8716" t="s">
        <v>9969</v>
      </c>
      <c r="B8716" t="s">
        <v>39</v>
      </c>
      <c r="C8716" t="s">
        <v>9339</v>
      </c>
      <c r="D8716" t="s">
        <v>9534</v>
      </c>
      <c r="E8716" t="n">
        <v>20</v>
      </c>
      <c r="F8716" t="n">
        <v>3</v>
      </c>
      <c r="G8716" t="n">
        <v>6</v>
      </c>
      <c r="H8716" t="n">
        <v>0</v>
      </c>
      <c r="I8716" s="6" t="n">
        <v>225</v>
      </c>
      <c r="J8716" s="6" t="n">
        <v>4177</v>
      </c>
      <c r="K8716" s="7" t="n">
        <v>24234.58</v>
      </c>
      <c r="L8716" s="7" t="n">
        <v>107.71</v>
      </c>
      <c r="M8716" s="6" t="n">
        <v>19</v>
      </c>
    </row>
    <row r="8717">
      <c r="A8717" t="s">
        <v>9970</v>
      </c>
      <c r="B8717" t="s">
        <v>39</v>
      </c>
      <c r="C8717" t="s">
        <v>9339</v>
      </c>
      <c r="D8717" t="s">
        <v>9534</v>
      </c>
      <c r="E8717" t="n">
        <v>20</v>
      </c>
      <c r="F8717" t="n">
        <v>3</v>
      </c>
      <c r="G8717" t="n">
        <v>6</v>
      </c>
      <c r="H8717" t="n">
        <v>0</v>
      </c>
      <c r="I8717" s="6" t="n">
        <v>18</v>
      </c>
      <c r="J8717" s="6" t="n">
        <v>217</v>
      </c>
      <c r="K8717" s="7" t="n">
        <v>947.95</v>
      </c>
      <c r="L8717" s="7" t="n">
        <v>52.66</v>
      </c>
      <c r="M8717" s="6" t="n">
        <v>12</v>
      </c>
    </row>
    <row r="8718">
      <c r="A8718" t="s">
        <v>9971</v>
      </c>
      <c r="B8718" t="s">
        <v>39</v>
      </c>
      <c r="C8718" t="s">
        <v>9339</v>
      </c>
      <c r="D8718" t="s">
        <v>9534</v>
      </c>
      <c r="E8718" t="n">
        <v>20</v>
      </c>
      <c r="F8718" t="n">
        <v>3</v>
      </c>
      <c r="G8718" t="n">
        <v>6</v>
      </c>
      <c r="H8718" t="n">
        <v>0</v>
      </c>
      <c r="I8718" s="6" t="n">
        <v>40</v>
      </c>
      <c r="J8718" s="6" t="n">
        <v>601</v>
      </c>
      <c r="K8718" s="7" t="n">
        <v>5073.63</v>
      </c>
      <c r="L8718" s="7" t="n">
        <v>126.84</v>
      </c>
      <c r="M8718" s="6" t="n">
        <v>15</v>
      </c>
    </row>
    <row r="8719">
      <c r="A8719" t="s">
        <v>9972</v>
      </c>
      <c r="B8719" t="s">
        <v>39</v>
      </c>
      <c r="C8719" t="s">
        <v>9339</v>
      </c>
      <c r="D8719" t="s">
        <v>9534</v>
      </c>
      <c r="E8719" t="n">
        <v>20</v>
      </c>
      <c r="F8719" t="n">
        <v>3</v>
      </c>
      <c r="G8719" t="n">
        <v>6</v>
      </c>
      <c r="H8719" t="n">
        <v>0</v>
      </c>
      <c r="I8719" s="6" t="n">
        <v>10</v>
      </c>
      <c r="J8719" s="6" t="n">
        <v>170</v>
      </c>
      <c r="K8719" s="7" t="n">
        <v>1067.9</v>
      </c>
      <c r="L8719" s="7" t="n">
        <v>106.79</v>
      </c>
      <c r="M8719" s="6" t="n">
        <v>17</v>
      </c>
    </row>
    <row r="8720">
      <c r="A8720" t="s">
        <v>9973</v>
      </c>
      <c r="B8720" t="s">
        <v>39</v>
      </c>
      <c r="C8720" t="s">
        <v>9339</v>
      </c>
      <c r="D8720" t="s">
        <v>9534</v>
      </c>
      <c r="E8720" t="n">
        <v>20</v>
      </c>
      <c r="F8720" t="n">
        <v>3</v>
      </c>
      <c r="G8720" t="n">
        <v>6</v>
      </c>
      <c r="H8720" t="n">
        <v>0</v>
      </c>
      <c r="I8720" s="6" t="n">
        <v>1402</v>
      </c>
      <c r="J8720" s="6" t="n">
        <v>24983</v>
      </c>
      <c r="K8720" s="7" t="n">
        <v>41032.73</v>
      </c>
      <c r="L8720" s="7" t="n">
        <v>29.27</v>
      </c>
      <c r="M8720" s="6" t="n">
        <v>18</v>
      </c>
    </row>
    <row r="8721">
      <c r="A8721" t="s">
        <v>9974</v>
      </c>
      <c r="B8721" t="s">
        <v>39</v>
      </c>
      <c r="C8721" t="s">
        <v>9339</v>
      </c>
      <c r="D8721" t="s">
        <v>9534</v>
      </c>
      <c r="E8721" t="n">
        <v>20</v>
      </c>
      <c r="F8721" t="n">
        <v>3</v>
      </c>
      <c r="G8721" t="n">
        <v>6</v>
      </c>
      <c r="H8721" t="n">
        <v>0</v>
      </c>
      <c r="I8721" s="6" t="n">
        <v>20</v>
      </c>
      <c r="J8721" s="6" t="n">
        <v>355</v>
      </c>
      <c r="K8721" s="7" t="n">
        <v>2144.2</v>
      </c>
      <c r="L8721" s="7" t="n">
        <v>107.21</v>
      </c>
      <c r="M8721" s="6" t="n">
        <v>18</v>
      </c>
    </row>
    <row r="8722">
      <c r="A8722" t="s">
        <v>9975</v>
      </c>
      <c r="B8722" t="s">
        <v>39</v>
      </c>
      <c r="C8722" t="s">
        <v>9339</v>
      </c>
      <c r="D8722" t="s">
        <v>9534</v>
      </c>
      <c r="E8722" t="n">
        <v>20</v>
      </c>
      <c r="F8722" t="n">
        <v>3</v>
      </c>
      <c r="G8722" t="n">
        <v>6</v>
      </c>
      <c r="H8722" t="n">
        <v>0</v>
      </c>
      <c r="I8722" s="6" t="n">
        <v>5</v>
      </c>
      <c r="J8722" s="6" t="n">
        <v>100</v>
      </c>
      <c r="K8722" s="7" t="n">
        <v>794</v>
      </c>
      <c r="L8722" s="7" t="n">
        <v>158.8</v>
      </c>
      <c r="M8722" s="6" t="n">
        <v>20</v>
      </c>
    </row>
    <row r="8723">
      <c r="A8723" t="s">
        <v>9976</v>
      </c>
      <c r="B8723" t="s">
        <v>39</v>
      </c>
      <c r="C8723" t="s">
        <v>9339</v>
      </c>
      <c r="D8723" t="s">
        <v>9534</v>
      </c>
      <c r="E8723" t="n">
        <v>20</v>
      </c>
      <c r="F8723" t="n">
        <v>3</v>
      </c>
      <c r="G8723" t="n">
        <v>6</v>
      </c>
      <c r="H8723" t="n">
        <v>0</v>
      </c>
      <c r="I8723" s="6" t="n">
        <v>7</v>
      </c>
      <c r="J8723" s="6" t="n">
        <v>90</v>
      </c>
      <c r="K8723" s="7" t="n">
        <v>1374.3</v>
      </c>
      <c r="L8723" s="7" t="n">
        <v>196.33</v>
      </c>
      <c r="M8723" s="6" t="n">
        <v>13</v>
      </c>
    </row>
    <row r="8724">
      <c r="A8724" t="s">
        <v>9977</v>
      </c>
      <c r="B8724" t="s">
        <v>39</v>
      </c>
      <c r="C8724" t="s">
        <v>9339</v>
      </c>
      <c r="D8724" t="s">
        <v>9534</v>
      </c>
      <c r="E8724" t="n">
        <v>20</v>
      </c>
      <c r="F8724" t="n">
        <v>3</v>
      </c>
      <c r="G8724" t="n">
        <v>6</v>
      </c>
      <c r="H8724" t="n">
        <v>0</v>
      </c>
      <c r="I8724" s="6" t="n">
        <v>1</v>
      </c>
      <c r="J8724" s="6" t="n">
        <v>40</v>
      </c>
      <c r="K8724" s="7" t="n">
        <v>476.8</v>
      </c>
      <c r="L8724" s="7" t="n">
        <v>476.8</v>
      </c>
      <c r="M8724" s="6" t="n">
        <v>40</v>
      </c>
    </row>
    <row r="8725">
      <c r="A8725" t="s">
        <v>9978</v>
      </c>
      <c r="B8725" t="s">
        <v>39</v>
      </c>
      <c r="C8725" t="s">
        <v>9339</v>
      </c>
      <c r="D8725" t="s">
        <v>9534</v>
      </c>
      <c r="E8725" t="n">
        <v>20</v>
      </c>
      <c r="F8725" t="n">
        <v>3</v>
      </c>
      <c r="G8725" t="n">
        <v>6</v>
      </c>
      <c r="H8725" t="n">
        <v>0</v>
      </c>
      <c r="I8725" s="6" t="n">
        <v>2</v>
      </c>
      <c r="J8725" s="6" t="n">
        <v>40</v>
      </c>
      <c r="K8725" s="7" t="n">
        <v>639.2</v>
      </c>
      <c r="L8725" s="7" t="n">
        <v>319.6</v>
      </c>
      <c r="M8725" s="6" t="n">
        <v>20</v>
      </c>
    </row>
    <row r="8726">
      <c r="A8726" t="s">
        <v>9979</v>
      </c>
      <c r="B8726" t="s">
        <v>39</v>
      </c>
      <c r="C8726" t="s">
        <v>9339</v>
      </c>
      <c r="D8726" t="s">
        <v>9534</v>
      </c>
      <c r="E8726" t="n">
        <v>20</v>
      </c>
      <c r="F8726" t="n">
        <v>3</v>
      </c>
      <c r="G8726" t="n">
        <v>6</v>
      </c>
      <c r="H8726" t="n">
        <v>0</v>
      </c>
      <c r="I8726" s="6" t="n">
        <v>10</v>
      </c>
      <c r="J8726" s="6" t="n">
        <v>140</v>
      </c>
      <c r="K8726" s="7" t="n">
        <v>537.6</v>
      </c>
      <c r="L8726" s="7" t="n">
        <v>53.76</v>
      </c>
      <c r="M8726" s="6" t="n">
        <v>14</v>
      </c>
    </row>
    <row r="8727">
      <c r="A8727" t="s">
        <v>9980</v>
      </c>
      <c r="B8727" t="s">
        <v>39</v>
      </c>
      <c r="C8727" t="s">
        <v>9339</v>
      </c>
      <c r="D8727" t="s">
        <v>9534</v>
      </c>
      <c r="E8727" t="n">
        <v>20</v>
      </c>
      <c r="F8727" t="n">
        <v>3</v>
      </c>
      <c r="G8727" t="n">
        <v>6</v>
      </c>
      <c r="H8727" t="n">
        <v>0</v>
      </c>
      <c r="I8727" s="6" t="n">
        <v>66</v>
      </c>
      <c r="J8727" s="6" t="n">
        <v>774</v>
      </c>
      <c r="K8727" s="7" t="n">
        <v>9150.33</v>
      </c>
      <c r="L8727" s="7" t="n">
        <v>138.64</v>
      </c>
      <c r="M8727" s="6" t="n">
        <v>12</v>
      </c>
    </row>
    <row r="8728">
      <c r="A8728" t="s">
        <v>9981</v>
      </c>
      <c r="B8728" t="s">
        <v>39</v>
      </c>
      <c r="C8728" t="s">
        <v>9339</v>
      </c>
      <c r="D8728" t="s">
        <v>9534</v>
      </c>
      <c r="E8728" t="n">
        <v>20</v>
      </c>
      <c r="F8728" t="n">
        <v>3</v>
      </c>
      <c r="G8728" t="n">
        <v>6</v>
      </c>
      <c r="H8728" t="n">
        <v>0</v>
      </c>
      <c r="I8728" s="6" t="n">
        <v>27</v>
      </c>
      <c r="J8728" s="6" t="n">
        <v>340</v>
      </c>
      <c r="K8728" s="7" t="n">
        <v>2295</v>
      </c>
      <c r="L8728" s="7" t="n">
        <v>85</v>
      </c>
      <c r="M8728" s="6" t="n">
        <v>13</v>
      </c>
    </row>
    <row r="8729">
      <c r="A8729" t="s">
        <v>9982</v>
      </c>
      <c r="B8729" t="s">
        <v>39</v>
      </c>
      <c r="C8729" t="s">
        <v>9339</v>
      </c>
      <c r="D8729" t="s">
        <v>9534</v>
      </c>
      <c r="E8729" t="n">
        <v>20</v>
      </c>
      <c r="F8729" t="n">
        <v>3</v>
      </c>
      <c r="G8729" t="n">
        <v>6</v>
      </c>
      <c r="H8729" t="n">
        <v>0</v>
      </c>
      <c r="I8729" s="6" t="n">
        <v>1</v>
      </c>
      <c r="J8729" s="6" t="n">
        <v>20</v>
      </c>
      <c r="K8729" s="7" t="n">
        <v>255.8</v>
      </c>
      <c r="L8729" s="7" t="n">
        <v>255.8</v>
      </c>
      <c r="M8729" s="6" t="n">
        <v>20</v>
      </c>
    </row>
    <row r="8730">
      <c r="A8730" t="s">
        <v>9983</v>
      </c>
      <c r="B8730" t="s">
        <v>39</v>
      </c>
      <c r="C8730" t="s">
        <v>9339</v>
      </c>
      <c r="D8730" t="s">
        <v>9534</v>
      </c>
      <c r="E8730" t="n">
        <v>20</v>
      </c>
      <c r="F8730" t="n">
        <v>3</v>
      </c>
      <c r="G8730" t="n">
        <v>6</v>
      </c>
      <c r="H8730" t="n">
        <v>0</v>
      </c>
      <c r="I8730" s="6" t="n">
        <v>13</v>
      </c>
      <c r="J8730" s="6" t="n">
        <v>200</v>
      </c>
      <c r="K8730" s="7" t="n">
        <v>716</v>
      </c>
      <c r="L8730" s="7" t="n">
        <v>55.08</v>
      </c>
      <c r="M8730" s="6" t="n">
        <v>15</v>
      </c>
    </row>
    <row r="8731">
      <c r="A8731" t="s">
        <v>9984</v>
      </c>
      <c r="B8731" t="s">
        <v>39</v>
      </c>
      <c r="C8731" t="s">
        <v>9339</v>
      </c>
      <c r="D8731" t="s">
        <v>9534</v>
      </c>
      <c r="E8731" t="n">
        <v>20</v>
      </c>
      <c r="F8731" t="n">
        <v>3</v>
      </c>
      <c r="G8731" t="n">
        <v>6</v>
      </c>
      <c r="H8731" t="n">
        <v>0</v>
      </c>
      <c r="I8731" s="6" t="n">
        <v>479</v>
      </c>
      <c r="J8731" s="6" t="n">
        <v>4028</v>
      </c>
      <c r="K8731" s="7" t="n">
        <v>22639.33</v>
      </c>
      <c r="L8731" s="7" t="n">
        <v>47.26</v>
      </c>
      <c r="M8731" s="6" t="n">
        <v>8</v>
      </c>
    </row>
    <row r="8732">
      <c r="A8732" t="s">
        <v>9985</v>
      </c>
      <c r="B8732" t="s">
        <v>39</v>
      </c>
      <c r="C8732" t="s">
        <v>9339</v>
      </c>
      <c r="D8732" t="s">
        <v>9534</v>
      </c>
      <c r="E8732" t="n">
        <v>20</v>
      </c>
      <c r="F8732" t="n">
        <v>3</v>
      </c>
      <c r="G8732" t="n">
        <v>6</v>
      </c>
      <c r="H8732" t="n">
        <v>0</v>
      </c>
      <c r="I8732" s="6" t="n">
        <v>296</v>
      </c>
      <c r="J8732" s="6" t="n">
        <v>4775</v>
      </c>
      <c r="K8732" s="7" t="n">
        <v>13116.59</v>
      </c>
      <c r="L8732" s="7" t="n">
        <v>44.31</v>
      </c>
      <c r="M8732" s="6" t="n">
        <v>16</v>
      </c>
    </row>
    <row r="8733">
      <c r="A8733" t="s">
        <v>9986</v>
      </c>
      <c r="B8733" t="s">
        <v>39</v>
      </c>
      <c r="C8733" t="s">
        <v>9339</v>
      </c>
      <c r="D8733" t="s">
        <v>9534</v>
      </c>
      <c r="E8733" t="n">
        <v>20</v>
      </c>
      <c r="F8733" t="n">
        <v>3</v>
      </c>
      <c r="G8733" t="n">
        <v>6</v>
      </c>
      <c r="H8733" t="n">
        <v>0</v>
      </c>
      <c r="I8733" s="6" t="n">
        <v>48</v>
      </c>
      <c r="J8733" s="6" t="n">
        <v>815</v>
      </c>
      <c r="K8733" s="7" t="n">
        <v>3590.4</v>
      </c>
      <c r="L8733" s="7" t="n">
        <v>74.8</v>
      </c>
      <c r="M8733" s="6" t="n">
        <v>17</v>
      </c>
    </row>
    <row r="8734">
      <c r="A8734" t="s">
        <v>9987</v>
      </c>
      <c r="B8734" t="s">
        <v>39</v>
      </c>
      <c r="C8734" t="s">
        <v>9339</v>
      </c>
      <c r="D8734" t="s">
        <v>9534</v>
      </c>
      <c r="E8734" t="n">
        <v>20</v>
      </c>
      <c r="F8734" t="n">
        <v>3</v>
      </c>
      <c r="G8734" t="n">
        <v>6</v>
      </c>
      <c r="H8734" t="n">
        <v>0</v>
      </c>
      <c r="I8734" s="6" t="n">
        <v>9</v>
      </c>
      <c r="J8734" s="6" t="n">
        <v>300</v>
      </c>
      <c r="K8734" s="7" t="n">
        <v>2210.4</v>
      </c>
      <c r="L8734" s="7" t="n">
        <v>245.6</v>
      </c>
      <c r="M8734" s="6" t="n">
        <v>33</v>
      </c>
    </row>
    <row r="8735">
      <c r="A8735" t="s">
        <v>9988</v>
      </c>
      <c r="B8735" t="s">
        <v>39</v>
      </c>
      <c r="C8735" t="s">
        <v>9339</v>
      </c>
      <c r="D8735" t="s">
        <v>9534</v>
      </c>
      <c r="E8735" t="n">
        <v>20</v>
      </c>
      <c r="F8735" t="n">
        <v>3</v>
      </c>
      <c r="G8735" t="n">
        <v>6</v>
      </c>
      <c r="H8735" t="n">
        <v>0</v>
      </c>
      <c r="I8735" s="6" t="n">
        <v>123</v>
      </c>
      <c r="J8735" s="6" t="n">
        <v>2035</v>
      </c>
      <c r="K8735" s="7" t="n">
        <v>2817.5</v>
      </c>
      <c r="L8735" s="7" t="n">
        <v>22.91</v>
      </c>
      <c r="M8735" s="6" t="n">
        <v>17</v>
      </c>
    </row>
    <row r="8736">
      <c r="A8736" t="s">
        <v>9989</v>
      </c>
      <c r="B8736" t="s">
        <v>39</v>
      </c>
      <c r="C8736" t="s">
        <v>9339</v>
      </c>
      <c r="D8736" t="s">
        <v>9534</v>
      </c>
      <c r="E8736" t="n">
        <v>20</v>
      </c>
      <c r="F8736" t="n">
        <v>3</v>
      </c>
      <c r="G8736" t="n">
        <v>6</v>
      </c>
      <c r="H8736" t="n">
        <v>0</v>
      </c>
      <c r="I8736" s="6" t="n">
        <v>3</v>
      </c>
      <c r="J8736" s="6" t="n">
        <v>20</v>
      </c>
      <c r="K8736" s="7" t="n">
        <v>102.8</v>
      </c>
      <c r="L8736" s="7" t="n">
        <v>34.27</v>
      </c>
      <c r="M8736" s="6" t="n">
        <v>7</v>
      </c>
    </row>
    <row r="8737">
      <c r="A8737" t="s">
        <v>9990</v>
      </c>
      <c r="B8737" t="s">
        <v>39</v>
      </c>
      <c r="C8737" t="s">
        <v>9339</v>
      </c>
      <c r="D8737" t="s">
        <v>9534</v>
      </c>
      <c r="E8737" t="n">
        <v>20</v>
      </c>
      <c r="F8737" t="n">
        <v>3</v>
      </c>
      <c r="G8737" t="n">
        <v>6</v>
      </c>
      <c r="H8737" t="n">
        <v>0</v>
      </c>
      <c r="I8737" s="6" t="n">
        <v>1</v>
      </c>
      <c r="J8737" s="6" t="n">
        <v>20</v>
      </c>
      <c r="K8737" s="7" t="n">
        <v>38.8</v>
      </c>
      <c r="L8737" s="7" t="n">
        <v>38.8</v>
      </c>
      <c r="M8737" s="6" t="n">
        <v>20</v>
      </c>
    </row>
    <row r="8738">
      <c r="A8738" t="s">
        <v>9991</v>
      </c>
      <c r="B8738" t="s">
        <v>39</v>
      </c>
      <c r="C8738" t="s">
        <v>9339</v>
      </c>
      <c r="D8738" t="s">
        <v>9534</v>
      </c>
      <c r="E8738" t="n">
        <v>20</v>
      </c>
      <c r="F8738" t="n">
        <v>3</v>
      </c>
      <c r="G8738" t="n">
        <v>6</v>
      </c>
      <c r="H8738" t="n">
        <v>0</v>
      </c>
      <c r="I8738" s="6" t="n">
        <v>1</v>
      </c>
      <c r="J8738" s="6" t="n">
        <v>10</v>
      </c>
      <c r="K8738" s="7" t="n">
        <v>28</v>
      </c>
      <c r="L8738" s="7" t="n">
        <v>28</v>
      </c>
      <c r="M8738" s="6" t="n">
        <v>10</v>
      </c>
    </row>
    <row r="8739">
      <c r="A8739" t="s">
        <v>9992</v>
      </c>
      <c r="B8739" t="s">
        <v>39</v>
      </c>
      <c r="C8739" t="s">
        <v>9339</v>
      </c>
      <c r="D8739" t="s">
        <v>9534</v>
      </c>
      <c r="E8739" t="n">
        <v>20</v>
      </c>
      <c r="F8739" t="n">
        <v>3</v>
      </c>
      <c r="G8739" t="n">
        <v>6</v>
      </c>
      <c r="H8739" t="n">
        <v>0</v>
      </c>
      <c r="I8739" s="6" t="n">
        <v>4</v>
      </c>
      <c r="J8739" s="6" t="n">
        <v>120</v>
      </c>
      <c r="K8739" s="7" t="n">
        <v>1065.2</v>
      </c>
      <c r="L8739" s="7" t="n">
        <v>266.3</v>
      </c>
      <c r="M8739" s="6" t="n">
        <v>30</v>
      </c>
    </row>
    <row r="8740">
      <c r="A8740" t="s">
        <v>9993</v>
      </c>
      <c r="B8740" t="s">
        <v>39</v>
      </c>
      <c r="C8740" t="s">
        <v>9339</v>
      </c>
      <c r="D8740" t="s">
        <v>9534</v>
      </c>
      <c r="E8740" t="n">
        <v>20</v>
      </c>
      <c r="F8740" t="n">
        <v>3</v>
      </c>
      <c r="G8740" t="n">
        <v>6</v>
      </c>
      <c r="H8740" t="n">
        <v>0</v>
      </c>
      <c r="I8740" s="6" t="n">
        <v>5</v>
      </c>
      <c r="J8740" s="6" t="n">
        <v>160</v>
      </c>
      <c r="K8740" s="7" t="n">
        <v>2612.5</v>
      </c>
      <c r="L8740" s="7" t="n">
        <v>522.5</v>
      </c>
      <c r="M8740" s="6" t="n">
        <v>32</v>
      </c>
    </row>
    <row r="8741">
      <c r="A8741" t="s">
        <v>9994</v>
      </c>
      <c r="B8741" t="s">
        <v>39</v>
      </c>
      <c r="C8741" t="s">
        <v>9339</v>
      </c>
      <c r="D8741" t="s">
        <v>9534</v>
      </c>
      <c r="E8741" t="n">
        <v>20</v>
      </c>
      <c r="F8741" t="n">
        <v>3</v>
      </c>
      <c r="G8741" t="n">
        <v>6</v>
      </c>
      <c r="H8741" t="n">
        <v>0</v>
      </c>
      <c r="I8741" s="6" t="n">
        <v>1</v>
      </c>
      <c r="J8741" s="6" t="n">
        <v>10</v>
      </c>
      <c r="K8741" s="7" t="n">
        <v>178</v>
      </c>
      <c r="L8741" s="7" t="n">
        <v>178</v>
      </c>
      <c r="M8741" s="6" t="n">
        <v>10</v>
      </c>
    </row>
    <row r="8742">
      <c r="A8742" t="s">
        <v>9995</v>
      </c>
      <c r="B8742" t="s">
        <v>39</v>
      </c>
      <c r="C8742" t="s">
        <v>9339</v>
      </c>
      <c r="D8742" t="s">
        <v>9534</v>
      </c>
      <c r="E8742" t="n">
        <v>20</v>
      </c>
      <c r="F8742" t="n">
        <v>3</v>
      </c>
      <c r="G8742" t="n">
        <v>6</v>
      </c>
      <c r="H8742" t="n">
        <v>0</v>
      </c>
      <c r="I8742" s="6" t="n">
        <v>12</v>
      </c>
      <c r="J8742" s="6" t="n">
        <v>430</v>
      </c>
      <c r="K8742" s="7" t="n">
        <v>10827.2</v>
      </c>
      <c r="L8742" s="7" t="n">
        <v>902.27</v>
      </c>
      <c r="M8742" s="6" t="n">
        <v>36</v>
      </c>
    </row>
    <row r="8743">
      <c r="A8743" t="s">
        <v>9996</v>
      </c>
      <c r="B8743" t="s">
        <v>39</v>
      </c>
      <c r="C8743" t="s">
        <v>9339</v>
      </c>
      <c r="D8743" t="s">
        <v>9534</v>
      </c>
      <c r="E8743" t="n">
        <v>20</v>
      </c>
      <c r="F8743" t="n">
        <v>3</v>
      </c>
      <c r="G8743" t="n">
        <v>6</v>
      </c>
      <c r="H8743" t="n">
        <v>0</v>
      </c>
      <c r="I8743" s="6" t="n">
        <v>1</v>
      </c>
      <c r="J8743" s="6" t="n">
        <v>20</v>
      </c>
      <c r="K8743" s="7" t="n">
        <v>87</v>
      </c>
      <c r="L8743" s="7" t="n">
        <v>87</v>
      </c>
      <c r="M8743" s="6" t="n">
        <v>20</v>
      </c>
    </row>
    <row r="8744">
      <c r="A8744" t="s">
        <v>9997</v>
      </c>
      <c r="B8744" t="s">
        <v>39</v>
      </c>
      <c r="C8744" t="s">
        <v>9339</v>
      </c>
      <c r="D8744" t="s">
        <v>9534</v>
      </c>
      <c r="E8744" t="n">
        <v>20</v>
      </c>
      <c r="F8744" t="n">
        <v>3</v>
      </c>
      <c r="G8744" t="n">
        <v>6</v>
      </c>
      <c r="H8744" t="n">
        <v>0</v>
      </c>
      <c r="I8744" s="6" t="n">
        <v>2</v>
      </c>
      <c r="J8744" s="6" t="n">
        <v>21</v>
      </c>
      <c r="K8744" s="7" t="n">
        <v>30.24</v>
      </c>
      <c r="L8744" s="7" t="n">
        <v>15.12</v>
      </c>
      <c r="M8744" s="6" t="n">
        <v>10</v>
      </c>
    </row>
    <row r="8745">
      <c r="A8745" t="s">
        <v>9998</v>
      </c>
      <c r="B8745" t="s">
        <v>39</v>
      </c>
      <c r="C8745" t="s">
        <v>9339</v>
      </c>
      <c r="D8745" t="s">
        <v>9534</v>
      </c>
      <c r="E8745" t="n">
        <v>20</v>
      </c>
      <c r="F8745" t="n">
        <v>3</v>
      </c>
      <c r="G8745" t="n">
        <v>6</v>
      </c>
      <c r="H8745" t="n">
        <v>0</v>
      </c>
      <c r="I8745" s="6" t="n">
        <v>6</v>
      </c>
      <c r="J8745" s="6" t="n">
        <v>70</v>
      </c>
      <c r="K8745" s="7" t="n">
        <v>254.9</v>
      </c>
      <c r="L8745" s="7" t="n">
        <v>42.48</v>
      </c>
      <c r="M8745" s="6" t="n">
        <v>12</v>
      </c>
    </row>
    <row r="8746">
      <c r="A8746" t="s">
        <v>9999</v>
      </c>
      <c r="B8746" t="s">
        <v>39</v>
      </c>
      <c r="C8746" t="s">
        <v>9339</v>
      </c>
      <c r="D8746" t="s">
        <v>9534</v>
      </c>
      <c r="E8746" t="n">
        <v>20</v>
      </c>
      <c r="F8746" t="n">
        <v>3</v>
      </c>
      <c r="G8746" t="n">
        <v>6</v>
      </c>
      <c r="H8746" t="n">
        <v>0</v>
      </c>
      <c r="I8746" s="6" t="n">
        <v>4</v>
      </c>
      <c r="J8746" s="6" t="n">
        <v>61</v>
      </c>
      <c r="K8746" s="7" t="n">
        <v>351.97</v>
      </c>
      <c r="L8746" s="7" t="n">
        <v>87.99</v>
      </c>
      <c r="M8746" s="6" t="n">
        <v>15</v>
      </c>
    </row>
    <row r="8747">
      <c r="A8747" t="s">
        <v>10000</v>
      </c>
      <c r="B8747" t="s">
        <v>39</v>
      </c>
      <c r="C8747" t="s">
        <v>9339</v>
      </c>
      <c r="D8747" t="s">
        <v>9534</v>
      </c>
      <c r="E8747" t="n">
        <v>20</v>
      </c>
      <c r="F8747" t="n">
        <v>3</v>
      </c>
      <c r="G8747" t="n">
        <v>6</v>
      </c>
      <c r="H8747" t="n">
        <v>0</v>
      </c>
      <c r="I8747" s="6" t="n">
        <v>1</v>
      </c>
      <c r="J8747" s="6" t="n">
        <v>25</v>
      </c>
      <c r="K8747" s="7" t="n">
        <v>144.25</v>
      </c>
      <c r="L8747" s="7" t="n">
        <v>144.25</v>
      </c>
      <c r="M8747" s="6" t="n">
        <v>25</v>
      </c>
    </row>
    <row r="8748">
      <c r="A8748" t="s">
        <v>10001</v>
      </c>
      <c r="B8748" t="s">
        <v>39</v>
      </c>
      <c r="C8748" t="s">
        <v>9339</v>
      </c>
      <c r="D8748" t="s">
        <v>9534</v>
      </c>
      <c r="E8748" t="n">
        <v>20</v>
      </c>
      <c r="F8748" t="n">
        <v>3</v>
      </c>
      <c r="G8748" t="n">
        <v>6</v>
      </c>
      <c r="H8748" t="n">
        <v>0</v>
      </c>
      <c r="I8748" s="6" t="n">
        <v>1</v>
      </c>
      <c r="J8748" s="6" t="n">
        <v>20</v>
      </c>
      <c r="K8748" s="7" t="n">
        <v>37.8</v>
      </c>
      <c r="L8748" s="7" t="n">
        <v>37.8</v>
      </c>
      <c r="M8748" s="6" t="n">
        <v>20</v>
      </c>
    </row>
    <row r="8749">
      <c r="A8749" t="s">
        <v>10002</v>
      </c>
      <c r="B8749" t="s">
        <v>39</v>
      </c>
      <c r="C8749" t="s">
        <v>9339</v>
      </c>
      <c r="D8749" t="s">
        <v>9534</v>
      </c>
      <c r="E8749" t="n">
        <v>20</v>
      </c>
      <c r="F8749" t="n">
        <v>3</v>
      </c>
      <c r="G8749" t="n">
        <v>6</v>
      </c>
      <c r="H8749" t="n">
        <v>0</v>
      </c>
      <c r="I8749" s="6" t="n">
        <v>1</v>
      </c>
      <c r="J8749" s="6" t="n">
        <v>28</v>
      </c>
      <c r="K8749" s="7" t="n">
        <v>34.16</v>
      </c>
      <c r="L8749" s="7" t="n">
        <v>34.16</v>
      </c>
      <c r="M8749" s="6" t="n">
        <v>28</v>
      </c>
    </row>
    <row r="8750">
      <c r="A8750" t="s">
        <v>10003</v>
      </c>
      <c r="B8750" t="s">
        <v>39</v>
      </c>
      <c r="C8750" t="s">
        <v>9339</v>
      </c>
      <c r="D8750" t="s">
        <v>9534</v>
      </c>
      <c r="E8750" t="n">
        <v>20</v>
      </c>
      <c r="F8750" t="n">
        <v>3</v>
      </c>
      <c r="G8750" t="n">
        <v>6</v>
      </c>
      <c r="H8750" t="n">
        <v>0</v>
      </c>
      <c r="I8750" s="6" t="n">
        <v>1</v>
      </c>
      <c r="J8750" s="6" t="n">
        <v>10</v>
      </c>
      <c r="K8750" s="7" t="n">
        <v>11.5</v>
      </c>
      <c r="L8750" s="7" t="n">
        <v>11.5</v>
      </c>
      <c r="M8750" s="6" t="n">
        <v>10</v>
      </c>
    </row>
    <row r="8751">
      <c r="A8751" t="s">
        <v>10004</v>
      </c>
      <c r="B8751" t="s">
        <v>39</v>
      </c>
      <c r="C8751" t="s">
        <v>9339</v>
      </c>
      <c r="D8751" t="s">
        <v>9534</v>
      </c>
      <c r="E8751" t="n">
        <v>20</v>
      </c>
      <c r="F8751" t="n">
        <v>3</v>
      </c>
      <c r="G8751" t="n">
        <v>6</v>
      </c>
      <c r="H8751" t="n">
        <v>0</v>
      </c>
      <c r="I8751" s="6" t="n">
        <v>1</v>
      </c>
      <c r="J8751" s="6" t="n">
        <v>2</v>
      </c>
      <c r="K8751" s="7" t="n">
        <v>1.58</v>
      </c>
      <c r="L8751" s="7" t="n">
        <v>1.58</v>
      </c>
      <c r="M8751" s="6" t="n">
        <v>2</v>
      </c>
    </row>
    <row r="8752">
      <c r="A8752" t="s">
        <v>10005</v>
      </c>
      <c r="B8752" t="s">
        <v>39</v>
      </c>
      <c r="C8752" t="s">
        <v>9339</v>
      </c>
      <c r="D8752" t="s">
        <v>9534</v>
      </c>
      <c r="E8752" t="n">
        <v>20</v>
      </c>
      <c r="F8752" t="n">
        <v>3</v>
      </c>
      <c r="G8752" t="n">
        <v>6</v>
      </c>
      <c r="H8752" t="n">
        <v>0</v>
      </c>
      <c r="I8752" s="6" t="n">
        <v>3</v>
      </c>
      <c r="J8752" s="6" t="n">
        <v>50</v>
      </c>
      <c r="K8752" s="7" t="n">
        <v>121.5</v>
      </c>
      <c r="L8752" s="7" t="n">
        <v>40.5</v>
      </c>
      <c r="M8752" s="6" t="n">
        <v>17</v>
      </c>
    </row>
    <row r="8753">
      <c r="A8753" t="s">
        <v>10006</v>
      </c>
      <c r="B8753" t="s">
        <v>39</v>
      </c>
      <c r="C8753" t="s">
        <v>9339</v>
      </c>
      <c r="D8753" t="s">
        <v>9534</v>
      </c>
      <c r="E8753" t="n">
        <v>20</v>
      </c>
      <c r="F8753" t="n">
        <v>3</v>
      </c>
      <c r="G8753" t="n">
        <v>6</v>
      </c>
      <c r="H8753" t="n">
        <v>0</v>
      </c>
      <c r="I8753" s="6" t="n">
        <v>3</v>
      </c>
      <c r="J8753" s="6" t="n">
        <v>65</v>
      </c>
      <c r="K8753" s="7" t="n">
        <v>101.4</v>
      </c>
      <c r="L8753" s="7" t="n">
        <v>33.8</v>
      </c>
      <c r="M8753" s="6" t="n">
        <v>22</v>
      </c>
    </row>
    <row r="8754">
      <c r="A8754" t="s">
        <v>10007</v>
      </c>
      <c r="B8754" t="s">
        <v>39</v>
      </c>
      <c r="C8754" t="s">
        <v>9339</v>
      </c>
      <c r="D8754" t="s">
        <v>9534</v>
      </c>
      <c r="E8754" t="n">
        <v>20</v>
      </c>
      <c r="F8754" t="n">
        <v>3</v>
      </c>
      <c r="G8754" t="n">
        <v>6</v>
      </c>
      <c r="H8754" t="n">
        <v>0</v>
      </c>
      <c r="I8754" s="6" t="n">
        <v>1</v>
      </c>
      <c r="J8754" s="6" t="n">
        <v>30</v>
      </c>
      <c r="K8754" s="7" t="n">
        <v>75.9</v>
      </c>
      <c r="L8754" s="7" t="n">
        <v>75.9</v>
      </c>
      <c r="M8754" s="6" t="n">
        <v>30</v>
      </c>
    </row>
    <row r="8755">
      <c r="A8755" t="s">
        <v>10008</v>
      </c>
      <c r="B8755" t="s">
        <v>39</v>
      </c>
      <c r="C8755" t="s">
        <v>9339</v>
      </c>
      <c r="D8755" t="s">
        <v>9534</v>
      </c>
      <c r="E8755" t="n">
        <v>20</v>
      </c>
      <c r="F8755" t="n">
        <v>3</v>
      </c>
      <c r="G8755" t="n">
        <v>6</v>
      </c>
      <c r="H8755" t="n">
        <v>0</v>
      </c>
      <c r="I8755" s="6" t="n">
        <v>1</v>
      </c>
      <c r="J8755" s="6" t="n">
        <v>10</v>
      </c>
      <c r="K8755" s="7" t="n">
        <v>4.8</v>
      </c>
      <c r="L8755" s="7" t="n">
        <v>4.8</v>
      </c>
      <c r="M8755" s="6" t="n">
        <v>10</v>
      </c>
    </row>
    <row r="8756">
      <c r="A8756" t="s">
        <v>10009</v>
      </c>
      <c r="B8756" t="s">
        <v>39</v>
      </c>
      <c r="C8756" t="s">
        <v>9339</v>
      </c>
      <c r="D8756" t="s">
        <v>9534</v>
      </c>
      <c r="E8756" t="n">
        <v>20</v>
      </c>
      <c r="F8756" t="n">
        <v>3</v>
      </c>
      <c r="G8756" t="n">
        <v>6</v>
      </c>
      <c r="H8756" t="n">
        <v>0</v>
      </c>
      <c r="I8756" s="6" t="n">
        <v>3</v>
      </c>
      <c r="J8756" s="6" t="n">
        <v>32</v>
      </c>
      <c r="K8756" s="7" t="n">
        <v>162.88</v>
      </c>
      <c r="L8756" s="7" t="n">
        <v>54.29</v>
      </c>
      <c r="M8756" s="6" t="n">
        <v>11</v>
      </c>
    </row>
    <row r="8757">
      <c r="A8757" t="s">
        <v>10010</v>
      </c>
      <c r="B8757" t="s">
        <v>39</v>
      </c>
      <c r="C8757" t="s">
        <v>9339</v>
      </c>
      <c r="D8757" t="s">
        <v>9534</v>
      </c>
      <c r="E8757" t="n">
        <v>20</v>
      </c>
      <c r="F8757" t="n">
        <v>3</v>
      </c>
      <c r="G8757" t="n">
        <v>6</v>
      </c>
      <c r="H8757" t="n">
        <v>0</v>
      </c>
      <c r="I8757" s="6" t="n">
        <v>1</v>
      </c>
      <c r="J8757" s="6" t="n">
        <v>20</v>
      </c>
      <c r="K8757" s="7" t="n">
        <v>91.4</v>
      </c>
      <c r="L8757" s="7" t="n">
        <v>91.4</v>
      </c>
      <c r="M8757" s="6" t="n">
        <v>20</v>
      </c>
    </row>
    <row r="8758">
      <c r="A8758" t="s">
        <v>10011</v>
      </c>
      <c r="B8758" t="s">
        <v>39</v>
      </c>
      <c r="C8758" t="s">
        <v>9339</v>
      </c>
      <c r="D8758" t="s">
        <v>9534</v>
      </c>
      <c r="E8758" t="n">
        <v>20</v>
      </c>
      <c r="F8758" t="n">
        <v>3</v>
      </c>
      <c r="G8758" t="n">
        <v>6</v>
      </c>
      <c r="H8758" t="n">
        <v>0</v>
      </c>
      <c r="I8758" s="6" t="n">
        <v>206</v>
      </c>
      <c r="J8758" s="6" t="n">
        <v>3173</v>
      </c>
      <c r="K8758" s="7" t="n">
        <v>15448.25</v>
      </c>
      <c r="L8758" s="7" t="n">
        <v>74.99</v>
      </c>
      <c r="M8758" s="6" t="n">
        <v>15</v>
      </c>
    </row>
    <row r="8759">
      <c r="A8759" t="s">
        <v>10012</v>
      </c>
      <c r="B8759" t="s">
        <v>39</v>
      </c>
      <c r="C8759" t="s">
        <v>9339</v>
      </c>
      <c r="D8759" t="s">
        <v>9534</v>
      </c>
      <c r="E8759" t="n">
        <v>20</v>
      </c>
      <c r="F8759" t="n">
        <v>3</v>
      </c>
      <c r="G8759" t="n">
        <v>6</v>
      </c>
      <c r="H8759" t="n">
        <v>0</v>
      </c>
      <c r="I8759" s="6" t="n">
        <v>13</v>
      </c>
      <c r="J8759" s="6" t="n">
        <v>232</v>
      </c>
      <c r="K8759" s="7" t="n">
        <v>2141.84</v>
      </c>
      <c r="L8759" s="7" t="n">
        <v>164.76</v>
      </c>
      <c r="M8759" s="6" t="n">
        <v>18</v>
      </c>
    </row>
    <row r="8760">
      <c r="A8760" t="s">
        <v>10013</v>
      </c>
      <c r="B8760" t="s">
        <v>39</v>
      </c>
      <c r="C8760" t="s">
        <v>9339</v>
      </c>
      <c r="D8760" t="s">
        <v>9534</v>
      </c>
      <c r="E8760" t="n">
        <v>20</v>
      </c>
      <c r="F8760" t="n">
        <v>3</v>
      </c>
      <c r="G8760" t="n">
        <v>6</v>
      </c>
      <c r="H8760" t="n">
        <v>0</v>
      </c>
      <c r="I8760" s="6" t="n">
        <v>48</v>
      </c>
      <c r="J8760" s="6" t="n">
        <v>844</v>
      </c>
      <c r="K8760" s="7" t="n">
        <v>7791.32</v>
      </c>
      <c r="L8760" s="7" t="n">
        <v>162.32</v>
      </c>
      <c r="M8760" s="6" t="n">
        <v>18</v>
      </c>
    </row>
    <row r="8761">
      <c r="A8761" t="s">
        <v>10014</v>
      </c>
      <c r="B8761" t="s">
        <v>39</v>
      </c>
      <c r="C8761" t="s">
        <v>9339</v>
      </c>
      <c r="D8761" t="s">
        <v>9534</v>
      </c>
      <c r="E8761" t="n">
        <v>20</v>
      </c>
      <c r="F8761" t="n">
        <v>3</v>
      </c>
      <c r="G8761" t="n">
        <v>6</v>
      </c>
      <c r="H8761" t="n">
        <v>0</v>
      </c>
      <c r="I8761" s="6" t="n">
        <v>4</v>
      </c>
      <c r="J8761" s="6" t="n">
        <v>80</v>
      </c>
      <c r="K8761" s="7" t="n">
        <v>1079.2</v>
      </c>
      <c r="L8761" s="7" t="n">
        <v>269.8</v>
      </c>
      <c r="M8761" s="6" t="n">
        <v>20</v>
      </c>
    </row>
    <row r="8762">
      <c r="A8762" t="s">
        <v>10015</v>
      </c>
      <c r="B8762" t="s">
        <v>39</v>
      </c>
      <c r="C8762" t="s">
        <v>9339</v>
      </c>
      <c r="D8762" t="s">
        <v>9534</v>
      </c>
      <c r="E8762" t="n">
        <v>20</v>
      </c>
      <c r="F8762" t="n">
        <v>3</v>
      </c>
      <c r="G8762" t="n">
        <v>6</v>
      </c>
      <c r="H8762" t="n">
        <v>0</v>
      </c>
      <c r="I8762" s="6" t="n">
        <v>327</v>
      </c>
      <c r="J8762" s="6" t="n">
        <v>8203</v>
      </c>
      <c r="K8762" s="7" t="n">
        <v>21210.39</v>
      </c>
      <c r="L8762" s="7" t="n">
        <v>64.86</v>
      </c>
      <c r="M8762" s="6" t="n">
        <v>25</v>
      </c>
    </row>
    <row r="8763">
      <c r="A8763" t="s">
        <v>10016</v>
      </c>
      <c r="B8763" t="s">
        <v>39</v>
      </c>
      <c r="C8763" t="s">
        <v>9339</v>
      </c>
      <c r="D8763" t="s">
        <v>9534</v>
      </c>
      <c r="E8763" t="n">
        <v>20</v>
      </c>
      <c r="F8763" t="n">
        <v>3</v>
      </c>
      <c r="G8763" t="n">
        <v>6</v>
      </c>
      <c r="H8763" t="n">
        <v>0</v>
      </c>
      <c r="I8763" s="6" t="n">
        <v>20</v>
      </c>
      <c r="J8763" s="6" t="n">
        <v>746</v>
      </c>
      <c r="K8763" s="7" t="n">
        <v>3269.6</v>
      </c>
      <c r="L8763" s="7" t="n">
        <v>163.48</v>
      </c>
      <c r="M8763" s="6" t="n">
        <v>37</v>
      </c>
    </row>
    <row r="8764">
      <c r="A8764" t="s">
        <v>10017</v>
      </c>
      <c r="B8764" t="s">
        <v>39</v>
      </c>
      <c r="C8764" t="s">
        <v>9339</v>
      </c>
      <c r="D8764" t="s">
        <v>9534</v>
      </c>
      <c r="E8764" t="n">
        <v>20</v>
      </c>
      <c r="F8764" t="n">
        <v>3</v>
      </c>
      <c r="G8764" t="n">
        <v>6</v>
      </c>
      <c r="H8764" t="n">
        <v>0</v>
      </c>
      <c r="I8764" s="6" t="n">
        <v>17</v>
      </c>
      <c r="J8764" s="6" t="n">
        <v>524</v>
      </c>
      <c r="K8764" s="7" t="n">
        <v>735.84</v>
      </c>
      <c r="L8764" s="7" t="n">
        <v>43.28</v>
      </c>
      <c r="M8764" s="6" t="n">
        <v>31</v>
      </c>
    </row>
    <row r="8765">
      <c r="A8765" t="s">
        <v>10018</v>
      </c>
      <c r="B8765" t="s">
        <v>39</v>
      </c>
      <c r="C8765" t="s">
        <v>9339</v>
      </c>
      <c r="D8765" t="s">
        <v>9534</v>
      </c>
      <c r="E8765" t="n">
        <v>20</v>
      </c>
      <c r="F8765" t="n">
        <v>3</v>
      </c>
      <c r="G8765" t="n">
        <v>6</v>
      </c>
      <c r="H8765" t="n">
        <v>0</v>
      </c>
      <c r="I8765" s="6" t="n">
        <v>1</v>
      </c>
      <c r="J8765" s="6" t="n">
        <v>10</v>
      </c>
      <c r="K8765" s="7" t="n">
        <v>129.9</v>
      </c>
      <c r="L8765" s="7" t="n">
        <v>129.9</v>
      </c>
      <c r="M8765" s="6" t="n">
        <v>10</v>
      </c>
    </row>
    <row r="8766">
      <c r="A8766" t="s">
        <v>10019</v>
      </c>
      <c r="B8766" t="s">
        <v>39</v>
      </c>
      <c r="C8766" t="s">
        <v>9339</v>
      </c>
      <c r="D8766" t="s">
        <v>9534</v>
      </c>
      <c r="E8766" t="n">
        <v>20</v>
      </c>
      <c r="F8766" t="n">
        <v>3</v>
      </c>
      <c r="G8766" t="n">
        <v>6</v>
      </c>
      <c r="H8766" t="n">
        <v>0</v>
      </c>
      <c r="I8766" s="6" t="n">
        <v>5</v>
      </c>
      <c r="J8766" s="6" t="n">
        <v>160</v>
      </c>
      <c r="K8766" s="7" t="n">
        <v>92.2</v>
      </c>
      <c r="L8766" s="7" t="n">
        <v>18.44</v>
      </c>
      <c r="M8766" s="6" t="n">
        <v>32</v>
      </c>
    </row>
    <row r="8767">
      <c r="A8767" t="s">
        <v>10020</v>
      </c>
      <c r="B8767" t="s">
        <v>39</v>
      </c>
      <c r="C8767" t="s">
        <v>9339</v>
      </c>
      <c r="D8767" t="s">
        <v>9534</v>
      </c>
      <c r="E8767" t="n">
        <v>20</v>
      </c>
      <c r="F8767" t="n">
        <v>3</v>
      </c>
      <c r="G8767" t="n">
        <v>6</v>
      </c>
      <c r="H8767" t="n">
        <v>0</v>
      </c>
      <c r="I8767" s="6" t="n">
        <v>1</v>
      </c>
      <c r="J8767" s="6" t="n">
        <v>15</v>
      </c>
      <c r="K8767" s="7" t="n">
        <v>40.8</v>
      </c>
      <c r="L8767" s="7" t="n">
        <v>40.8</v>
      </c>
      <c r="M8767" s="6" t="n">
        <v>15</v>
      </c>
    </row>
    <row r="8768">
      <c r="A8768" t="s">
        <v>10021</v>
      </c>
      <c r="B8768" t="s">
        <v>39</v>
      </c>
      <c r="C8768" t="s">
        <v>9339</v>
      </c>
      <c r="D8768" t="s">
        <v>9534</v>
      </c>
      <c r="E8768" t="n">
        <v>20</v>
      </c>
      <c r="F8768" t="n">
        <v>3</v>
      </c>
      <c r="G8768" t="n">
        <v>6</v>
      </c>
      <c r="H8768" t="n">
        <v>0</v>
      </c>
      <c r="I8768" s="6" t="n">
        <v>7</v>
      </c>
      <c r="J8768" s="6" t="n">
        <v>77</v>
      </c>
      <c r="K8768" s="7" t="n">
        <v>1119.04</v>
      </c>
      <c r="L8768" s="7" t="n">
        <v>159.86</v>
      </c>
      <c r="M8768" s="6" t="n">
        <v>11</v>
      </c>
    </row>
    <row r="8769">
      <c r="A8769" t="s">
        <v>10022</v>
      </c>
      <c r="B8769" t="s">
        <v>39</v>
      </c>
      <c r="C8769" t="s">
        <v>9339</v>
      </c>
      <c r="D8769" t="s">
        <v>9534</v>
      </c>
      <c r="E8769" t="n">
        <v>20</v>
      </c>
      <c r="F8769" t="n">
        <v>3</v>
      </c>
      <c r="G8769" t="n">
        <v>6</v>
      </c>
      <c r="H8769" t="n">
        <v>0</v>
      </c>
      <c r="I8769" s="6" t="n">
        <v>2</v>
      </c>
      <c r="J8769" s="6" t="n">
        <v>30</v>
      </c>
      <c r="K8769" s="7" t="n">
        <v>201</v>
      </c>
      <c r="L8769" s="7" t="n">
        <v>100.5</v>
      </c>
      <c r="M8769" s="6" t="n">
        <v>15</v>
      </c>
    </row>
    <row r="8770">
      <c r="A8770" t="s">
        <v>10023</v>
      </c>
      <c r="B8770" t="s">
        <v>39</v>
      </c>
      <c r="C8770" t="s">
        <v>9339</v>
      </c>
      <c r="D8770" t="s">
        <v>9534</v>
      </c>
      <c r="E8770" t="n">
        <v>20</v>
      </c>
      <c r="F8770" t="n">
        <v>3</v>
      </c>
      <c r="G8770" t="n">
        <v>6</v>
      </c>
      <c r="H8770" t="n">
        <v>0</v>
      </c>
      <c r="I8770" s="6" t="n">
        <v>1</v>
      </c>
      <c r="J8770" s="6" t="n">
        <v>4</v>
      </c>
      <c r="K8770" s="7" t="n">
        <v>136.16</v>
      </c>
      <c r="L8770" s="7" t="n">
        <v>136.16</v>
      </c>
      <c r="M8770" s="6" t="n">
        <v>4</v>
      </c>
    </row>
    <row r="8771">
      <c r="A8771" t="s">
        <v>10024</v>
      </c>
      <c r="B8771" t="s">
        <v>39</v>
      </c>
      <c r="C8771" t="s">
        <v>9339</v>
      </c>
      <c r="D8771" t="s">
        <v>9534</v>
      </c>
      <c r="E8771" t="n">
        <v>20</v>
      </c>
      <c r="F8771" t="n">
        <v>3</v>
      </c>
      <c r="G8771" t="n">
        <v>6</v>
      </c>
      <c r="H8771" t="n">
        <v>0</v>
      </c>
      <c r="I8771" s="6" t="n">
        <v>1</v>
      </c>
      <c r="J8771" s="6" t="n">
        <v>10</v>
      </c>
      <c r="K8771" s="7" t="n">
        <v>27.5</v>
      </c>
      <c r="L8771" s="7" t="n">
        <v>27.5</v>
      </c>
      <c r="M8771" s="6" t="n">
        <v>10</v>
      </c>
    </row>
    <row r="8772">
      <c r="A8772" t="s">
        <v>10025</v>
      </c>
      <c r="B8772" t="s">
        <v>39</v>
      </c>
      <c r="C8772" t="s">
        <v>9339</v>
      </c>
      <c r="D8772" t="s">
        <v>9534</v>
      </c>
      <c r="E8772" t="n">
        <v>20</v>
      </c>
      <c r="F8772" t="n">
        <v>3</v>
      </c>
      <c r="G8772" t="n">
        <v>6</v>
      </c>
      <c r="H8772" t="n">
        <v>0</v>
      </c>
      <c r="I8772" s="6" t="n">
        <v>1</v>
      </c>
      <c r="J8772" s="6" t="n">
        <v>6</v>
      </c>
      <c r="K8772" s="7" t="n">
        <v>21.6</v>
      </c>
      <c r="L8772" s="7" t="n">
        <v>21.6</v>
      </c>
      <c r="M8772" s="6" t="n">
        <v>6</v>
      </c>
    </row>
    <row r="8773">
      <c r="A8773" t="s">
        <v>10026</v>
      </c>
      <c r="B8773" t="s">
        <v>39</v>
      </c>
      <c r="C8773" t="s">
        <v>9339</v>
      </c>
      <c r="D8773" t="s">
        <v>9534</v>
      </c>
      <c r="E8773" t="n">
        <v>20</v>
      </c>
      <c r="F8773" t="n">
        <v>3</v>
      </c>
      <c r="G8773" t="n">
        <v>6</v>
      </c>
      <c r="H8773" t="n">
        <v>0</v>
      </c>
      <c r="I8773" s="6" t="n">
        <v>1</v>
      </c>
      <c r="J8773" s="6" t="n">
        <v>40</v>
      </c>
      <c r="K8773" s="7" t="n">
        <v>62</v>
      </c>
      <c r="L8773" s="7" t="n">
        <v>62</v>
      </c>
      <c r="M8773" s="6" t="n">
        <v>40</v>
      </c>
    </row>
    <row r="8774">
      <c r="A8774" t="s">
        <v>10027</v>
      </c>
      <c r="B8774" t="s">
        <v>39</v>
      </c>
      <c r="C8774" t="s">
        <v>9339</v>
      </c>
      <c r="D8774" t="s">
        <v>9534</v>
      </c>
      <c r="E8774" t="n">
        <v>20</v>
      </c>
      <c r="F8774" t="n">
        <v>3</v>
      </c>
      <c r="G8774" t="n">
        <v>6</v>
      </c>
      <c r="H8774" t="n">
        <v>0</v>
      </c>
      <c r="I8774" s="6" t="n">
        <v>51</v>
      </c>
      <c r="J8774" s="6" t="n">
        <v>942</v>
      </c>
      <c r="K8774" s="7" t="n">
        <v>2327.68</v>
      </c>
      <c r="L8774" s="7" t="n">
        <v>45.64</v>
      </c>
      <c r="M8774" s="6" t="n">
        <v>18</v>
      </c>
    </row>
    <row r="8775">
      <c r="A8775" t="s">
        <v>10028</v>
      </c>
      <c r="B8775" t="s">
        <v>39</v>
      </c>
      <c r="C8775" t="s">
        <v>9339</v>
      </c>
      <c r="D8775" t="s">
        <v>9534</v>
      </c>
      <c r="E8775" t="n">
        <v>20</v>
      </c>
      <c r="F8775" t="n">
        <v>3</v>
      </c>
      <c r="G8775" t="n">
        <v>6</v>
      </c>
      <c r="H8775" t="n">
        <v>0</v>
      </c>
      <c r="I8775" s="6" t="n">
        <v>297</v>
      </c>
      <c r="J8775" s="6" t="n">
        <v>3208</v>
      </c>
      <c r="K8775" s="7" t="n">
        <v>14545.12</v>
      </c>
      <c r="L8775" s="7" t="n">
        <v>48.97</v>
      </c>
      <c r="M8775" s="6" t="n">
        <v>11</v>
      </c>
    </row>
    <row r="8776">
      <c r="A8776" t="s">
        <v>10029</v>
      </c>
      <c r="B8776" t="s">
        <v>39</v>
      </c>
      <c r="C8776" t="s">
        <v>9339</v>
      </c>
      <c r="D8776" t="s">
        <v>9534</v>
      </c>
      <c r="E8776" t="n">
        <v>20</v>
      </c>
      <c r="F8776" t="n">
        <v>3</v>
      </c>
      <c r="G8776" t="n">
        <v>6</v>
      </c>
      <c r="H8776" t="n">
        <v>0</v>
      </c>
      <c r="I8776" s="6" t="n">
        <v>16</v>
      </c>
      <c r="J8776" s="6" t="n">
        <v>172</v>
      </c>
      <c r="K8776" s="7" t="n">
        <v>654.62</v>
      </c>
      <c r="L8776" s="7" t="n">
        <v>40.91</v>
      </c>
      <c r="M8776" s="6" t="n">
        <v>11</v>
      </c>
    </row>
    <row r="8777">
      <c r="A8777" t="s">
        <v>10030</v>
      </c>
      <c r="B8777" t="s">
        <v>39</v>
      </c>
      <c r="C8777" t="s">
        <v>9339</v>
      </c>
      <c r="D8777" t="s">
        <v>9534</v>
      </c>
      <c r="E8777" t="n">
        <v>20</v>
      </c>
      <c r="F8777" t="n">
        <v>3</v>
      </c>
      <c r="G8777" t="n">
        <v>6</v>
      </c>
      <c r="H8777" t="n">
        <v>0</v>
      </c>
      <c r="I8777" s="6" t="n">
        <v>12</v>
      </c>
      <c r="J8777" s="6" t="n">
        <v>161</v>
      </c>
      <c r="K8777" s="7" t="n">
        <v>734.57</v>
      </c>
      <c r="L8777" s="7" t="n">
        <v>61.21</v>
      </c>
      <c r="M8777" s="6" t="n">
        <v>13</v>
      </c>
    </row>
    <row r="8778">
      <c r="A8778" t="s">
        <v>10031</v>
      </c>
      <c r="B8778" t="s">
        <v>39</v>
      </c>
      <c r="C8778" t="s">
        <v>9339</v>
      </c>
      <c r="D8778" t="s">
        <v>9534</v>
      </c>
      <c r="E8778" t="n">
        <v>20</v>
      </c>
      <c r="F8778" t="n">
        <v>3</v>
      </c>
      <c r="G8778" t="n">
        <v>6</v>
      </c>
      <c r="H8778" t="n">
        <v>0</v>
      </c>
      <c r="I8778" s="6" t="n">
        <v>5</v>
      </c>
      <c r="J8778" s="6" t="n">
        <v>65</v>
      </c>
      <c r="K8778" s="7" t="n">
        <v>486.85</v>
      </c>
      <c r="L8778" s="7" t="n">
        <v>97.37</v>
      </c>
      <c r="M8778" s="6" t="n">
        <v>13</v>
      </c>
    </row>
    <row r="8779">
      <c r="A8779" t="s">
        <v>10032</v>
      </c>
      <c r="B8779" t="s">
        <v>39</v>
      </c>
      <c r="C8779" t="s">
        <v>9339</v>
      </c>
      <c r="D8779" t="s">
        <v>9534</v>
      </c>
      <c r="E8779" t="n">
        <v>20</v>
      </c>
      <c r="F8779" t="n">
        <v>3</v>
      </c>
      <c r="G8779" t="n">
        <v>6</v>
      </c>
      <c r="H8779" t="n">
        <v>0</v>
      </c>
      <c r="I8779" s="6" t="n">
        <v>27</v>
      </c>
      <c r="J8779" s="6" t="n">
        <v>785</v>
      </c>
      <c r="K8779" s="7" t="n">
        <v>1444.4</v>
      </c>
      <c r="L8779" s="7" t="n">
        <v>53.5</v>
      </c>
      <c r="M8779" s="6" t="n">
        <v>29</v>
      </c>
    </row>
    <row r="8780">
      <c r="A8780" t="s">
        <v>10033</v>
      </c>
      <c r="B8780" t="s">
        <v>39</v>
      </c>
      <c r="C8780" t="s">
        <v>9339</v>
      </c>
      <c r="D8780" t="s">
        <v>9534</v>
      </c>
      <c r="E8780" t="n">
        <v>20</v>
      </c>
      <c r="F8780" t="n">
        <v>3</v>
      </c>
      <c r="G8780" t="n">
        <v>6</v>
      </c>
      <c r="H8780" t="n">
        <v>0</v>
      </c>
      <c r="I8780" s="6" t="n">
        <v>132</v>
      </c>
      <c r="J8780" s="6" t="n">
        <v>2001</v>
      </c>
      <c r="K8780" s="7" t="n">
        <v>3137.21</v>
      </c>
      <c r="L8780" s="7" t="n">
        <v>23.77</v>
      </c>
      <c r="M8780" s="6" t="n">
        <v>15</v>
      </c>
    </row>
    <row r="8781">
      <c r="A8781" t="s">
        <v>10034</v>
      </c>
      <c r="B8781" t="s">
        <v>39</v>
      </c>
      <c r="C8781" t="s">
        <v>9339</v>
      </c>
      <c r="D8781" t="s">
        <v>9534</v>
      </c>
      <c r="E8781" t="n">
        <v>20</v>
      </c>
      <c r="F8781" t="n">
        <v>3</v>
      </c>
      <c r="G8781" t="n">
        <v>6</v>
      </c>
      <c r="H8781" t="n">
        <v>0</v>
      </c>
      <c r="I8781" s="6" t="n">
        <v>31</v>
      </c>
      <c r="J8781" s="6" t="n">
        <v>522</v>
      </c>
      <c r="K8781" s="7" t="n">
        <v>1225.8</v>
      </c>
      <c r="L8781" s="7" t="n">
        <v>39.54</v>
      </c>
      <c r="M8781" s="6" t="n">
        <v>17</v>
      </c>
    </row>
    <row r="8782">
      <c r="A8782" t="s">
        <v>10035</v>
      </c>
      <c r="B8782" t="s">
        <v>39</v>
      </c>
      <c r="C8782" t="s">
        <v>9339</v>
      </c>
      <c r="D8782" t="s">
        <v>9534</v>
      </c>
      <c r="E8782" t="n">
        <v>20</v>
      </c>
      <c r="F8782" t="n">
        <v>3</v>
      </c>
      <c r="G8782" t="n">
        <v>6</v>
      </c>
      <c r="H8782" t="n">
        <v>0</v>
      </c>
      <c r="I8782" s="6" t="n">
        <v>3</v>
      </c>
      <c r="J8782" s="6" t="n">
        <v>30</v>
      </c>
      <c r="K8782" s="7" t="n">
        <v>119.7</v>
      </c>
      <c r="L8782" s="7" t="n">
        <v>39.9</v>
      </c>
      <c r="M8782" s="6" t="n">
        <v>10</v>
      </c>
    </row>
    <row r="8783">
      <c r="A8783" t="s">
        <v>10036</v>
      </c>
      <c r="B8783" t="s">
        <v>39</v>
      </c>
      <c r="C8783" t="s">
        <v>9339</v>
      </c>
      <c r="D8783" t="s">
        <v>9534</v>
      </c>
      <c r="E8783" t="n">
        <v>20</v>
      </c>
      <c r="F8783" t="n">
        <v>3</v>
      </c>
      <c r="G8783" t="n">
        <v>6</v>
      </c>
      <c r="H8783" t="n">
        <v>0</v>
      </c>
      <c r="I8783" s="6" t="n">
        <v>5</v>
      </c>
      <c r="J8783" s="6" t="n">
        <v>45</v>
      </c>
      <c r="K8783" s="7" t="n">
        <v>286.65</v>
      </c>
      <c r="L8783" s="7" t="n">
        <v>57.33</v>
      </c>
      <c r="M8783" s="6" t="n">
        <v>9</v>
      </c>
    </row>
    <row r="8784">
      <c r="A8784" t="s">
        <v>10037</v>
      </c>
      <c r="B8784" t="s">
        <v>39</v>
      </c>
      <c r="C8784" t="s">
        <v>9339</v>
      </c>
      <c r="D8784" t="s">
        <v>9534</v>
      </c>
      <c r="E8784" t="n">
        <v>20</v>
      </c>
      <c r="F8784" t="n">
        <v>3</v>
      </c>
      <c r="G8784" t="n">
        <v>6</v>
      </c>
      <c r="H8784" t="n">
        <v>0</v>
      </c>
      <c r="I8784" s="6" t="n">
        <v>5</v>
      </c>
      <c r="J8784" s="6" t="n">
        <v>81</v>
      </c>
      <c r="K8784" s="7" t="n">
        <v>194.4</v>
      </c>
      <c r="L8784" s="7" t="n">
        <v>38.88</v>
      </c>
      <c r="M8784" s="6" t="n">
        <v>16</v>
      </c>
    </row>
    <row r="8785">
      <c r="A8785" t="s">
        <v>10038</v>
      </c>
      <c r="B8785" t="s">
        <v>39</v>
      </c>
      <c r="C8785" t="s">
        <v>9339</v>
      </c>
      <c r="D8785" t="s">
        <v>9534</v>
      </c>
      <c r="E8785" t="n">
        <v>20</v>
      </c>
      <c r="F8785" t="n">
        <v>3</v>
      </c>
      <c r="G8785" t="n">
        <v>6</v>
      </c>
      <c r="H8785" t="n">
        <v>0</v>
      </c>
      <c r="I8785" s="6" t="n">
        <v>6</v>
      </c>
      <c r="J8785" s="6" t="n">
        <v>70</v>
      </c>
      <c r="K8785" s="7" t="n">
        <v>273.7</v>
      </c>
      <c r="L8785" s="7" t="n">
        <v>45.62</v>
      </c>
      <c r="M8785" s="6" t="n">
        <v>12</v>
      </c>
    </row>
    <row r="8786">
      <c r="A8786" t="s">
        <v>10039</v>
      </c>
      <c r="B8786" t="s">
        <v>39</v>
      </c>
      <c r="C8786" t="s">
        <v>9339</v>
      </c>
      <c r="D8786" t="s">
        <v>9534</v>
      </c>
      <c r="E8786" t="n">
        <v>20</v>
      </c>
      <c r="F8786" t="n">
        <v>3</v>
      </c>
      <c r="G8786" t="n">
        <v>6</v>
      </c>
      <c r="H8786" t="n">
        <v>0</v>
      </c>
      <c r="I8786" s="6" t="n">
        <v>17</v>
      </c>
      <c r="J8786" s="6" t="n">
        <v>59</v>
      </c>
      <c r="K8786" s="7" t="n">
        <v>1855.63</v>
      </c>
      <c r="L8786" s="7" t="n">
        <v>109.15</v>
      </c>
      <c r="M8786" s="6" t="n">
        <v>3</v>
      </c>
    </row>
    <row r="8787">
      <c r="A8787" t="s">
        <v>10040</v>
      </c>
      <c r="B8787" t="s">
        <v>39</v>
      </c>
      <c r="C8787" t="s">
        <v>9339</v>
      </c>
      <c r="D8787" t="s">
        <v>9534</v>
      </c>
      <c r="E8787" t="n">
        <v>20</v>
      </c>
      <c r="F8787" t="n">
        <v>3</v>
      </c>
      <c r="G8787" t="n">
        <v>6</v>
      </c>
      <c r="H8787" t="n">
        <v>0</v>
      </c>
      <c r="I8787" s="6" t="n">
        <v>1</v>
      </c>
      <c r="J8787" s="6" t="n">
        <v>5</v>
      </c>
      <c r="K8787" s="7" t="n">
        <v>7.6</v>
      </c>
      <c r="L8787" s="7" t="n">
        <v>7.6</v>
      </c>
      <c r="M8787" s="6" t="n">
        <v>5</v>
      </c>
    </row>
    <row r="8788">
      <c r="A8788" t="s">
        <v>10041</v>
      </c>
      <c r="B8788" t="s">
        <v>39</v>
      </c>
      <c r="C8788" t="s">
        <v>9339</v>
      </c>
      <c r="D8788" t="s">
        <v>9534</v>
      </c>
      <c r="E8788" t="n">
        <v>20</v>
      </c>
      <c r="F8788" t="n">
        <v>3</v>
      </c>
      <c r="G8788" t="n">
        <v>7</v>
      </c>
      <c r="H8788" t="n">
        <v>0</v>
      </c>
      <c r="I8788" s="6" t="n">
        <v>9</v>
      </c>
      <c r="J8788" s="6" t="n">
        <v>143</v>
      </c>
      <c r="K8788" s="7" t="n">
        <v>396.04</v>
      </c>
      <c r="L8788" s="7" t="n">
        <v>44</v>
      </c>
      <c r="M8788" s="6" t="n">
        <v>16</v>
      </c>
    </row>
    <row r="8789">
      <c r="A8789" t="s">
        <v>10042</v>
      </c>
      <c r="B8789" t="s">
        <v>39</v>
      </c>
      <c r="C8789" t="s">
        <v>9339</v>
      </c>
      <c r="D8789" t="s">
        <v>9534</v>
      </c>
      <c r="E8789" t="n">
        <v>20</v>
      </c>
      <c r="F8789" t="n">
        <v>3</v>
      </c>
      <c r="G8789" t="n">
        <v>7</v>
      </c>
      <c r="H8789" t="n">
        <v>0</v>
      </c>
      <c r="I8789" s="6" t="n">
        <v>10</v>
      </c>
      <c r="J8789" s="6" t="n">
        <v>220</v>
      </c>
      <c r="K8789" s="7" t="n">
        <v>1111</v>
      </c>
      <c r="L8789" s="7" t="n">
        <v>111.1</v>
      </c>
      <c r="M8789" s="6" t="n">
        <v>22</v>
      </c>
    </row>
    <row r="8790">
      <c r="A8790" t="s">
        <v>10043</v>
      </c>
      <c r="B8790" t="s">
        <v>39</v>
      </c>
      <c r="C8790" t="s">
        <v>9339</v>
      </c>
      <c r="D8790" t="s">
        <v>9534</v>
      </c>
      <c r="E8790" t="n">
        <v>20</v>
      </c>
      <c r="F8790" t="n">
        <v>3</v>
      </c>
      <c r="G8790" t="n">
        <v>7</v>
      </c>
      <c r="H8790" t="n">
        <v>0</v>
      </c>
      <c r="I8790" s="6" t="n">
        <v>8</v>
      </c>
      <c r="J8790" s="6" t="n">
        <v>102</v>
      </c>
      <c r="K8790" s="7" t="n">
        <v>179.64</v>
      </c>
      <c r="L8790" s="7" t="n">
        <v>22.45</v>
      </c>
      <c r="M8790" s="6" t="n">
        <v>13</v>
      </c>
    </row>
    <row r="8791">
      <c r="A8791" t="s">
        <v>10044</v>
      </c>
      <c r="B8791" t="s">
        <v>39</v>
      </c>
      <c r="C8791" t="s">
        <v>9339</v>
      </c>
      <c r="D8791" t="s">
        <v>9534</v>
      </c>
      <c r="E8791" t="n">
        <v>20</v>
      </c>
      <c r="F8791" t="n">
        <v>3</v>
      </c>
      <c r="G8791" t="n">
        <v>8</v>
      </c>
      <c r="H8791" t="n">
        <v>0</v>
      </c>
      <c r="I8791" s="6" t="n">
        <v>2</v>
      </c>
      <c r="J8791" s="6" t="n">
        <v>20</v>
      </c>
      <c r="K8791" s="7" t="n">
        <v>207.1</v>
      </c>
      <c r="L8791" s="7" t="n">
        <v>103.55</v>
      </c>
      <c r="M8791" s="6" t="n">
        <v>10</v>
      </c>
    </row>
    <row r="8792">
      <c r="A8792" t="s">
        <v>10045</v>
      </c>
      <c r="B8792" t="s">
        <v>39</v>
      </c>
      <c r="C8792" t="s">
        <v>9339</v>
      </c>
      <c r="D8792" t="s">
        <v>9534</v>
      </c>
      <c r="E8792" t="n">
        <v>20</v>
      </c>
      <c r="F8792" t="n">
        <v>3</v>
      </c>
      <c r="G8792" t="n">
        <v>8</v>
      </c>
      <c r="H8792" t="n">
        <v>0</v>
      </c>
      <c r="I8792" s="6" t="n">
        <v>8</v>
      </c>
      <c r="J8792" s="6" t="n">
        <v>180</v>
      </c>
      <c r="K8792" s="7" t="n">
        <v>397</v>
      </c>
      <c r="L8792" s="7" t="n">
        <v>49.62</v>
      </c>
      <c r="M8792" s="6" t="n">
        <v>22</v>
      </c>
    </row>
    <row r="8793">
      <c r="A8793" t="s">
        <v>10046</v>
      </c>
      <c r="B8793" t="s">
        <v>39</v>
      </c>
      <c r="C8793" t="s">
        <v>9339</v>
      </c>
      <c r="D8793" t="s">
        <v>9534</v>
      </c>
      <c r="E8793" t="n">
        <v>20</v>
      </c>
      <c r="F8793" t="n">
        <v>3</v>
      </c>
      <c r="G8793" t="n">
        <v>8</v>
      </c>
      <c r="H8793" t="n">
        <v>0</v>
      </c>
      <c r="I8793" s="6" t="n">
        <v>1</v>
      </c>
      <c r="J8793" s="6" t="n">
        <v>20</v>
      </c>
      <c r="K8793" s="7" t="n">
        <v>37.6</v>
      </c>
      <c r="L8793" s="7" t="n">
        <v>37.6</v>
      </c>
      <c r="M8793" s="6" t="n">
        <v>20</v>
      </c>
    </row>
    <row r="8794">
      <c r="A8794" t="s">
        <v>10047</v>
      </c>
      <c r="B8794" t="s">
        <v>39</v>
      </c>
      <c r="C8794" t="s">
        <v>9339</v>
      </c>
      <c r="D8794" t="s">
        <v>9534</v>
      </c>
      <c r="E8794" t="n">
        <v>20</v>
      </c>
      <c r="F8794" t="n">
        <v>3</v>
      </c>
      <c r="G8794" t="n">
        <v>8</v>
      </c>
      <c r="H8794" t="n">
        <v>0</v>
      </c>
      <c r="I8794" s="6" t="n">
        <v>1</v>
      </c>
      <c r="J8794" s="6" t="n">
        <v>40</v>
      </c>
      <c r="K8794" s="7" t="n">
        <v>89.6</v>
      </c>
      <c r="L8794" s="7" t="n">
        <v>89.6</v>
      </c>
      <c r="M8794" s="6" t="n">
        <v>40</v>
      </c>
    </row>
    <row r="8795">
      <c r="A8795" t="s">
        <v>10048</v>
      </c>
      <c r="B8795" t="s">
        <v>39</v>
      </c>
      <c r="C8795" t="s">
        <v>9339</v>
      </c>
      <c r="D8795" t="s">
        <v>9534</v>
      </c>
      <c r="E8795" t="n">
        <v>20</v>
      </c>
      <c r="F8795" t="n">
        <v>3</v>
      </c>
      <c r="G8795" t="n">
        <v>8</v>
      </c>
      <c r="H8795" t="n">
        <v>0</v>
      </c>
      <c r="I8795" s="6" t="n">
        <v>1</v>
      </c>
      <c r="J8795" s="6" t="n">
        <v>10</v>
      </c>
      <c r="K8795" s="7" t="n">
        <v>45</v>
      </c>
      <c r="L8795" s="7" t="n">
        <v>45</v>
      </c>
      <c r="M8795" s="6" t="n">
        <v>10</v>
      </c>
    </row>
    <row r="8796">
      <c r="A8796" t="s">
        <v>10049</v>
      </c>
      <c r="B8796" t="s">
        <v>39</v>
      </c>
      <c r="C8796" t="s">
        <v>9339</v>
      </c>
      <c r="D8796" t="s">
        <v>9534</v>
      </c>
      <c r="E8796" t="n">
        <v>20</v>
      </c>
      <c r="F8796" t="n">
        <v>3</v>
      </c>
      <c r="G8796" t="n">
        <v>8</v>
      </c>
      <c r="H8796" t="n">
        <v>0</v>
      </c>
      <c r="I8796" s="6" t="n">
        <v>5</v>
      </c>
      <c r="J8796" s="6" t="n">
        <v>135</v>
      </c>
      <c r="K8796" s="7" t="n">
        <v>846.45</v>
      </c>
      <c r="L8796" s="7" t="n">
        <v>169.29</v>
      </c>
      <c r="M8796" s="6" t="n">
        <v>27</v>
      </c>
    </row>
    <row r="8797">
      <c r="A8797" t="s">
        <v>10050</v>
      </c>
      <c r="B8797" t="s">
        <v>39</v>
      </c>
      <c r="C8797" t="s">
        <v>9339</v>
      </c>
      <c r="D8797" t="s">
        <v>9534</v>
      </c>
      <c r="E8797" t="n">
        <v>20</v>
      </c>
      <c r="F8797" t="n">
        <v>3</v>
      </c>
      <c r="G8797" t="n">
        <v>8</v>
      </c>
      <c r="H8797" t="n">
        <v>0</v>
      </c>
      <c r="I8797" s="6" t="n">
        <v>21</v>
      </c>
      <c r="J8797" s="6" t="n">
        <v>230</v>
      </c>
      <c r="K8797" s="7" t="n">
        <v>1007.4</v>
      </c>
      <c r="L8797" s="7" t="n">
        <v>47.97</v>
      </c>
      <c r="M8797" s="6" t="n">
        <v>11</v>
      </c>
    </row>
    <row r="8798">
      <c r="A8798" t="s">
        <v>10051</v>
      </c>
      <c r="B8798" t="s">
        <v>39</v>
      </c>
      <c r="C8798" t="s">
        <v>9339</v>
      </c>
      <c r="D8798" t="s">
        <v>9534</v>
      </c>
      <c r="E8798" t="n">
        <v>20</v>
      </c>
      <c r="F8798" t="n">
        <v>3</v>
      </c>
      <c r="G8798" t="n">
        <v>8</v>
      </c>
      <c r="H8798" t="n">
        <v>0</v>
      </c>
      <c r="I8798" s="6" t="n">
        <v>1339</v>
      </c>
      <c r="J8798" s="6" t="n">
        <v>19323</v>
      </c>
      <c r="K8798" s="7" t="n">
        <v>65758.2</v>
      </c>
      <c r="L8798" s="7" t="n">
        <v>49.11</v>
      </c>
      <c r="M8798" s="6" t="n">
        <v>14</v>
      </c>
    </row>
    <row r="8799">
      <c r="A8799" t="s">
        <v>10052</v>
      </c>
      <c r="B8799" t="s">
        <v>39</v>
      </c>
      <c r="C8799" t="s">
        <v>9339</v>
      </c>
      <c r="D8799" t="s">
        <v>9534</v>
      </c>
      <c r="E8799" t="n">
        <v>20</v>
      </c>
      <c r="F8799" t="n">
        <v>3</v>
      </c>
      <c r="G8799" t="n">
        <v>8</v>
      </c>
      <c r="H8799" t="n">
        <v>0</v>
      </c>
      <c r="I8799" s="6" t="n">
        <v>1182</v>
      </c>
      <c r="J8799" s="6" t="n">
        <v>17705</v>
      </c>
      <c r="K8799" s="7" t="n">
        <v>92000.83</v>
      </c>
      <c r="L8799" s="7" t="n">
        <v>77.83</v>
      </c>
      <c r="M8799" s="6" t="n">
        <v>15</v>
      </c>
    </row>
    <row r="8800">
      <c r="A8800" t="s">
        <v>10053</v>
      </c>
      <c r="B8800" t="s">
        <v>39</v>
      </c>
      <c r="C8800" t="s">
        <v>9339</v>
      </c>
      <c r="D8800" t="s">
        <v>9534</v>
      </c>
      <c r="E8800" t="n">
        <v>20</v>
      </c>
      <c r="F8800" t="n">
        <v>3</v>
      </c>
      <c r="G8800" t="n">
        <v>8</v>
      </c>
      <c r="H8800" t="n">
        <v>0</v>
      </c>
      <c r="I8800" s="6" t="n">
        <v>389</v>
      </c>
      <c r="J8800" s="6" t="n">
        <v>4648</v>
      </c>
      <c r="K8800" s="7" t="n">
        <v>9505.96</v>
      </c>
      <c r="L8800" s="7" t="n">
        <v>24.44</v>
      </c>
      <c r="M8800" s="6" t="n">
        <v>12</v>
      </c>
    </row>
    <row r="8801">
      <c r="A8801" t="s">
        <v>10054</v>
      </c>
      <c r="B8801" t="s">
        <v>39</v>
      </c>
      <c r="C8801" t="s">
        <v>9339</v>
      </c>
      <c r="D8801" t="s">
        <v>9534</v>
      </c>
      <c r="E8801" t="n">
        <v>20</v>
      </c>
      <c r="F8801" t="n">
        <v>3</v>
      </c>
      <c r="G8801" t="n">
        <v>8</v>
      </c>
      <c r="H8801" t="n">
        <v>0</v>
      </c>
      <c r="I8801" s="6" t="n">
        <v>550</v>
      </c>
      <c r="J8801" s="6" t="n">
        <v>7354</v>
      </c>
      <c r="K8801" s="7" t="n">
        <v>19833.41</v>
      </c>
      <c r="L8801" s="7" t="n">
        <v>36.06</v>
      </c>
      <c r="M8801" s="6" t="n">
        <v>13</v>
      </c>
    </row>
    <row r="8802">
      <c r="A8802" t="s">
        <v>10055</v>
      </c>
      <c r="B8802" t="s">
        <v>39</v>
      </c>
      <c r="C8802" t="s">
        <v>9339</v>
      </c>
      <c r="D8802" t="s">
        <v>9534</v>
      </c>
      <c r="E8802" t="n">
        <v>20</v>
      </c>
      <c r="F8802" t="n">
        <v>3</v>
      </c>
      <c r="G8802" t="n">
        <v>8</v>
      </c>
      <c r="H8802" t="n">
        <v>0</v>
      </c>
      <c r="I8802" s="6" t="n">
        <v>1</v>
      </c>
      <c r="J8802" s="6" t="n">
        <v>2</v>
      </c>
      <c r="K8802" s="7" t="n">
        <v>3.38</v>
      </c>
      <c r="L8802" s="7" t="n">
        <v>3.38</v>
      </c>
      <c r="M8802" s="6" t="n">
        <v>2</v>
      </c>
    </row>
    <row r="8803">
      <c r="A8803" t="s">
        <v>10056</v>
      </c>
      <c r="B8803" t="s">
        <v>39</v>
      </c>
      <c r="C8803" t="s">
        <v>9339</v>
      </c>
      <c r="D8803" t="s">
        <v>9534</v>
      </c>
      <c r="E8803" t="n">
        <v>20</v>
      </c>
      <c r="F8803" t="n">
        <v>3</v>
      </c>
      <c r="G8803" t="n">
        <v>8</v>
      </c>
      <c r="H8803" t="n">
        <v>0</v>
      </c>
      <c r="I8803" s="6" t="n">
        <v>4</v>
      </c>
      <c r="J8803" s="6" t="n">
        <v>65</v>
      </c>
      <c r="K8803" s="7" t="n">
        <v>256.75</v>
      </c>
      <c r="L8803" s="7" t="n">
        <v>64.19</v>
      </c>
      <c r="M8803" s="6" t="n">
        <v>16</v>
      </c>
    </row>
    <row r="8804">
      <c r="A8804" t="s">
        <v>10057</v>
      </c>
      <c r="B8804" t="s">
        <v>39</v>
      </c>
      <c r="C8804" t="s">
        <v>9339</v>
      </c>
      <c r="D8804" t="s">
        <v>9534</v>
      </c>
      <c r="E8804" t="n">
        <v>20</v>
      </c>
      <c r="F8804" t="n">
        <v>3</v>
      </c>
      <c r="G8804" t="n">
        <v>8</v>
      </c>
      <c r="H8804" t="n">
        <v>0</v>
      </c>
      <c r="I8804" s="6" t="n">
        <v>16</v>
      </c>
      <c r="J8804" s="6" t="n">
        <v>385</v>
      </c>
      <c r="K8804" s="7" t="n">
        <v>1705.55</v>
      </c>
      <c r="L8804" s="7" t="n">
        <v>106.6</v>
      </c>
      <c r="M8804" s="6" t="n">
        <v>24</v>
      </c>
    </row>
    <row r="8805">
      <c r="A8805" t="s">
        <v>10058</v>
      </c>
      <c r="B8805" t="s">
        <v>39</v>
      </c>
      <c r="C8805" t="s">
        <v>9339</v>
      </c>
      <c r="D8805" t="s">
        <v>9534</v>
      </c>
      <c r="E8805" t="n">
        <v>20</v>
      </c>
      <c r="F8805" t="n">
        <v>3</v>
      </c>
      <c r="G8805" t="n">
        <v>8</v>
      </c>
      <c r="H8805" t="n">
        <v>0</v>
      </c>
      <c r="I8805" s="6" t="n">
        <v>8</v>
      </c>
      <c r="J8805" s="6" t="n">
        <v>125</v>
      </c>
      <c r="K8805" s="7" t="n">
        <v>1092.5</v>
      </c>
      <c r="L8805" s="7" t="n">
        <v>136.56</v>
      </c>
      <c r="M8805" s="6" t="n">
        <v>16</v>
      </c>
    </row>
    <row r="8806">
      <c r="A8806" t="s">
        <v>10059</v>
      </c>
      <c r="B8806" t="s">
        <v>39</v>
      </c>
      <c r="C8806" t="s">
        <v>9339</v>
      </c>
      <c r="D8806" t="s">
        <v>9534</v>
      </c>
      <c r="E8806" t="n">
        <v>20</v>
      </c>
      <c r="F8806" t="n">
        <v>3</v>
      </c>
      <c r="G8806" t="n">
        <v>8</v>
      </c>
      <c r="H8806" t="n">
        <v>0</v>
      </c>
      <c r="I8806" s="6" t="n">
        <v>2</v>
      </c>
      <c r="J8806" s="6" t="n">
        <v>20</v>
      </c>
      <c r="K8806" s="7" t="n">
        <v>175.6</v>
      </c>
      <c r="L8806" s="7" t="n">
        <v>87.8</v>
      </c>
      <c r="M8806" s="6" t="n">
        <v>10</v>
      </c>
    </row>
    <row r="8807">
      <c r="A8807" t="s">
        <v>10060</v>
      </c>
      <c r="B8807" t="s">
        <v>39</v>
      </c>
      <c r="C8807" t="s">
        <v>9339</v>
      </c>
      <c r="D8807" t="s">
        <v>9534</v>
      </c>
      <c r="E8807" t="n">
        <v>20</v>
      </c>
      <c r="F8807" t="n">
        <v>3</v>
      </c>
      <c r="G8807" t="n">
        <v>8</v>
      </c>
      <c r="H8807" t="n">
        <v>0</v>
      </c>
      <c r="I8807" s="6" t="n">
        <v>3</v>
      </c>
      <c r="J8807" s="6" t="n">
        <v>15</v>
      </c>
      <c r="K8807" s="7" t="n">
        <v>26.1</v>
      </c>
      <c r="L8807" s="7" t="n">
        <v>8.7</v>
      </c>
      <c r="M8807" s="6" t="n">
        <v>5</v>
      </c>
    </row>
    <row r="8808">
      <c r="A8808" t="s">
        <v>10061</v>
      </c>
      <c r="B8808" t="s">
        <v>39</v>
      </c>
      <c r="C8808" t="s">
        <v>9339</v>
      </c>
      <c r="D8808" t="s">
        <v>9534</v>
      </c>
      <c r="E8808" t="n">
        <v>20</v>
      </c>
      <c r="F8808" t="n">
        <v>3</v>
      </c>
      <c r="G8808" t="n">
        <v>8</v>
      </c>
      <c r="H8808" t="n">
        <v>0</v>
      </c>
      <c r="I8808" s="6" t="n">
        <v>262</v>
      </c>
      <c r="J8808" s="6" t="n">
        <v>2704</v>
      </c>
      <c r="K8808" s="7" t="n">
        <v>11379.8</v>
      </c>
      <c r="L8808" s="7" t="n">
        <v>43.43</v>
      </c>
      <c r="M8808" s="6" t="n">
        <v>10</v>
      </c>
    </row>
    <row r="8809">
      <c r="A8809" t="s">
        <v>10062</v>
      </c>
      <c r="B8809" t="s">
        <v>39</v>
      </c>
      <c r="C8809" t="s">
        <v>9339</v>
      </c>
      <c r="D8809" t="s">
        <v>9534</v>
      </c>
      <c r="E8809" t="n">
        <v>20</v>
      </c>
      <c r="F8809" t="n">
        <v>3</v>
      </c>
      <c r="G8809" t="n">
        <v>8</v>
      </c>
      <c r="H8809" t="n">
        <v>0</v>
      </c>
      <c r="I8809" s="6" t="n">
        <v>1</v>
      </c>
      <c r="J8809" s="6" t="n">
        <v>30</v>
      </c>
      <c r="K8809" s="7" t="n">
        <v>174</v>
      </c>
      <c r="L8809" s="7" t="n">
        <v>174</v>
      </c>
      <c r="M8809" s="6" t="n">
        <v>30</v>
      </c>
    </row>
    <row r="8810">
      <c r="A8810" t="s">
        <v>10063</v>
      </c>
      <c r="B8810" t="s">
        <v>39</v>
      </c>
      <c r="C8810" t="s">
        <v>9339</v>
      </c>
      <c r="D8810" t="s">
        <v>9534</v>
      </c>
      <c r="E8810" t="n">
        <v>20</v>
      </c>
      <c r="F8810" t="n">
        <v>3</v>
      </c>
      <c r="G8810" t="n">
        <v>8</v>
      </c>
      <c r="H8810" t="n">
        <v>0</v>
      </c>
      <c r="I8810" s="6" t="n">
        <v>1</v>
      </c>
      <c r="J8810" s="6" t="n">
        <v>1</v>
      </c>
      <c r="K8810" s="7" t="n">
        <v>6.8</v>
      </c>
      <c r="L8810" s="7" t="n">
        <v>6.8</v>
      </c>
      <c r="M8810" s="6" t="n">
        <v>1</v>
      </c>
    </row>
    <row r="8811">
      <c r="A8811" t="s">
        <v>10064</v>
      </c>
      <c r="B8811" t="s">
        <v>39</v>
      </c>
      <c r="C8811" t="s">
        <v>9339</v>
      </c>
      <c r="D8811" t="s">
        <v>9534</v>
      </c>
      <c r="E8811" t="n">
        <v>20</v>
      </c>
      <c r="F8811" t="n">
        <v>3</v>
      </c>
      <c r="G8811" t="n">
        <v>8</v>
      </c>
      <c r="H8811" t="n">
        <v>0</v>
      </c>
      <c r="I8811" s="6" t="n">
        <v>1</v>
      </c>
      <c r="J8811" s="6" t="n">
        <v>50</v>
      </c>
      <c r="K8811" s="7" t="n">
        <v>125.5</v>
      </c>
      <c r="L8811" s="7" t="n">
        <v>125.5</v>
      </c>
      <c r="M8811" s="6" t="n">
        <v>50</v>
      </c>
    </row>
    <row r="8812">
      <c r="A8812" t="s">
        <v>10065</v>
      </c>
      <c r="B8812" t="s">
        <v>39</v>
      </c>
      <c r="C8812" t="s">
        <v>9339</v>
      </c>
      <c r="D8812" t="s">
        <v>9534</v>
      </c>
      <c r="E8812" t="n">
        <v>20</v>
      </c>
      <c r="F8812" t="n">
        <v>3</v>
      </c>
      <c r="G8812" t="n">
        <v>8</v>
      </c>
      <c r="H8812" t="n">
        <v>0</v>
      </c>
      <c r="I8812" s="6" t="n">
        <v>204</v>
      </c>
      <c r="J8812" s="6" t="n">
        <v>2959</v>
      </c>
      <c r="K8812" s="7" t="n">
        <v>7677.88</v>
      </c>
      <c r="L8812" s="7" t="n">
        <v>37.64</v>
      </c>
      <c r="M8812" s="6" t="n">
        <v>15</v>
      </c>
    </row>
    <row r="8813">
      <c r="A8813" t="s">
        <v>10066</v>
      </c>
      <c r="B8813" t="s">
        <v>39</v>
      </c>
      <c r="C8813" t="s">
        <v>9339</v>
      </c>
      <c r="D8813" t="s">
        <v>9534</v>
      </c>
      <c r="E8813" t="n">
        <v>20</v>
      </c>
      <c r="F8813" t="n">
        <v>3</v>
      </c>
      <c r="G8813" t="n">
        <v>8</v>
      </c>
      <c r="H8813" t="n">
        <v>0</v>
      </c>
      <c r="I8813" s="6" t="n">
        <v>20</v>
      </c>
      <c r="J8813" s="6" t="n">
        <v>277</v>
      </c>
      <c r="K8813" s="7" t="n">
        <v>952.21</v>
      </c>
      <c r="L8813" s="7" t="n">
        <v>47.61</v>
      </c>
      <c r="M8813" s="6" t="n">
        <v>14</v>
      </c>
    </row>
    <row r="8814">
      <c r="A8814" t="s">
        <v>10067</v>
      </c>
      <c r="B8814" t="s">
        <v>39</v>
      </c>
      <c r="C8814" t="s">
        <v>9339</v>
      </c>
      <c r="D8814" t="s">
        <v>9534</v>
      </c>
      <c r="E8814" t="n">
        <v>20</v>
      </c>
      <c r="F8814" t="n">
        <v>3</v>
      </c>
      <c r="G8814" t="n">
        <v>8</v>
      </c>
      <c r="H8814" t="n">
        <v>0</v>
      </c>
      <c r="I8814" s="6" t="n">
        <v>1</v>
      </c>
      <c r="J8814" s="6" t="n">
        <v>10</v>
      </c>
      <c r="K8814" s="7" t="n">
        <v>40.3</v>
      </c>
      <c r="L8814" s="7" t="n">
        <v>40.3</v>
      </c>
      <c r="M8814" s="6" t="n">
        <v>10</v>
      </c>
    </row>
    <row r="8815">
      <c r="A8815" t="s">
        <v>10068</v>
      </c>
      <c r="B8815" t="s">
        <v>39</v>
      </c>
      <c r="C8815" t="s">
        <v>9339</v>
      </c>
      <c r="D8815" t="s">
        <v>9534</v>
      </c>
      <c r="E8815" t="n">
        <v>20</v>
      </c>
      <c r="F8815" t="n">
        <v>3</v>
      </c>
      <c r="G8815" t="n">
        <v>9</v>
      </c>
      <c r="H8815" t="n">
        <v>0</v>
      </c>
      <c r="I8815" s="6" t="n">
        <v>5</v>
      </c>
      <c r="J8815" s="6" t="n">
        <v>58</v>
      </c>
      <c r="K8815" s="7" t="n">
        <v>92.8</v>
      </c>
      <c r="L8815" s="7" t="n">
        <v>18.56</v>
      </c>
      <c r="M8815" s="6" t="n">
        <v>12</v>
      </c>
    </row>
    <row r="8816">
      <c r="A8816" t="s">
        <v>10069</v>
      </c>
      <c r="B8816" t="s">
        <v>39</v>
      </c>
      <c r="C8816" t="s">
        <v>9339</v>
      </c>
      <c r="D8816" t="s">
        <v>9534</v>
      </c>
      <c r="E8816" t="n">
        <v>20</v>
      </c>
      <c r="F8816" t="n">
        <v>3</v>
      </c>
      <c r="G8816" t="n">
        <v>9</v>
      </c>
      <c r="H8816" t="n">
        <v>0</v>
      </c>
      <c r="I8816" s="6" t="n">
        <v>1</v>
      </c>
      <c r="J8816" s="6" t="n">
        <v>20</v>
      </c>
      <c r="K8816" s="7" t="n">
        <v>58</v>
      </c>
      <c r="L8816" s="7" t="n">
        <v>58</v>
      </c>
      <c r="M8816" s="6" t="n">
        <v>20</v>
      </c>
    </row>
    <row r="8817">
      <c r="A8817" t="s">
        <v>10070</v>
      </c>
      <c r="B8817" t="s">
        <v>39</v>
      </c>
      <c r="C8817" t="s">
        <v>9339</v>
      </c>
      <c r="D8817" t="s">
        <v>9534</v>
      </c>
      <c r="E8817" t="n">
        <v>20</v>
      </c>
      <c r="F8817" t="n">
        <v>3</v>
      </c>
      <c r="G8817" t="n">
        <v>9</v>
      </c>
      <c r="H8817" t="n">
        <v>0</v>
      </c>
      <c r="I8817" s="6" t="n">
        <v>2</v>
      </c>
      <c r="J8817" s="6" t="n">
        <v>45</v>
      </c>
      <c r="K8817" s="7" t="n">
        <v>42.75</v>
      </c>
      <c r="L8817" s="7" t="n">
        <v>21.38</v>
      </c>
      <c r="M8817" s="6" t="n">
        <v>22</v>
      </c>
    </row>
    <row r="8818">
      <c r="A8818" t="s">
        <v>10071</v>
      </c>
      <c r="B8818" t="s">
        <v>39</v>
      </c>
      <c r="C8818" t="s">
        <v>9339</v>
      </c>
      <c r="D8818" t="s">
        <v>9534</v>
      </c>
      <c r="E8818" t="n">
        <v>20</v>
      </c>
      <c r="F8818" t="n">
        <v>3</v>
      </c>
      <c r="G8818" t="n">
        <v>9</v>
      </c>
      <c r="H8818" t="n">
        <v>0</v>
      </c>
      <c r="I8818" s="6" t="n">
        <v>44</v>
      </c>
      <c r="J8818" s="6" t="n">
        <v>910</v>
      </c>
      <c r="K8818" s="7" t="n">
        <v>1371.9</v>
      </c>
      <c r="L8818" s="7" t="n">
        <v>31.18</v>
      </c>
      <c r="M8818" s="6" t="n">
        <v>21</v>
      </c>
    </row>
    <row r="8819">
      <c r="A8819" t="s">
        <v>10072</v>
      </c>
      <c r="B8819" t="s">
        <v>39</v>
      </c>
      <c r="C8819" t="s">
        <v>9339</v>
      </c>
      <c r="D8819" t="s">
        <v>9534</v>
      </c>
      <c r="E8819" t="n">
        <v>20</v>
      </c>
      <c r="F8819" t="n">
        <v>3</v>
      </c>
      <c r="G8819" t="n">
        <v>9</v>
      </c>
      <c r="H8819" t="n">
        <v>0</v>
      </c>
      <c r="I8819" s="6" t="n">
        <v>2</v>
      </c>
      <c r="J8819" s="6" t="n">
        <v>20</v>
      </c>
      <c r="K8819" s="7" t="n">
        <v>52.7</v>
      </c>
      <c r="L8819" s="7" t="n">
        <v>26.35</v>
      </c>
      <c r="M8819" s="6" t="n">
        <v>10</v>
      </c>
    </row>
    <row r="8820">
      <c r="A8820" t="s">
        <v>10073</v>
      </c>
      <c r="B8820" t="s">
        <v>39</v>
      </c>
      <c r="C8820" t="s">
        <v>9339</v>
      </c>
      <c r="D8820" t="s">
        <v>9534</v>
      </c>
      <c r="E8820" t="n">
        <v>20</v>
      </c>
      <c r="F8820" t="n">
        <v>3</v>
      </c>
      <c r="G8820" t="n">
        <v>9</v>
      </c>
      <c r="H8820" t="n">
        <v>0</v>
      </c>
      <c r="I8820" s="6" t="n">
        <v>2</v>
      </c>
      <c r="J8820" s="6" t="n">
        <v>48</v>
      </c>
      <c r="K8820" s="7" t="n">
        <v>189.12</v>
      </c>
      <c r="L8820" s="7" t="n">
        <v>94.56</v>
      </c>
      <c r="M8820" s="6" t="n">
        <v>24</v>
      </c>
    </row>
    <row r="8821">
      <c r="A8821" t="s">
        <v>10074</v>
      </c>
      <c r="B8821" t="s">
        <v>39</v>
      </c>
      <c r="C8821" t="s">
        <v>9339</v>
      </c>
      <c r="D8821" t="s">
        <v>9534</v>
      </c>
      <c r="E8821" t="n">
        <v>20</v>
      </c>
      <c r="F8821" t="n">
        <v>3</v>
      </c>
      <c r="G8821" t="n">
        <v>9</v>
      </c>
      <c r="H8821" t="n">
        <v>0</v>
      </c>
      <c r="I8821" s="6" t="n">
        <v>4</v>
      </c>
      <c r="J8821" s="6" t="n">
        <v>60</v>
      </c>
      <c r="K8821" s="7" t="n">
        <v>161.4</v>
      </c>
      <c r="L8821" s="7" t="n">
        <v>40.35</v>
      </c>
      <c r="M8821" s="6" t="n">
        <v>15</v>
      </c>
    </row>
    <row r="8822">
      <c r="A8822" t="s">
        <v>10075</v>
      </c>
      <c r="B8822" t="s">
        <v>39</v>
      </c>
      <c r="C8822" t="s">
        <v>9339</v>
      </c>
      <c r="D8822" t="s">
        <v>9534</v>
      </c>
      <c r="E8822" t="n">
        <v>20</v>
      </c>
      <c r="F8822" t="n">
        <v>3</v>
      </c>
      <c r="G8822" t="n">
        <v>9</v>
      </c>
      <c r="H8822" t="n">
        <v>0</v>
      </c>
      <c r="I8822" s="6" t="n">
        <v>2</v>
      </c>
      <c r="J8822" s="6" t="n">
        <v>30</v>
      </c>
      <c r="K8822" s="7" t="n">
        <v>46.5</v>
      </c>
      <c r="L8822" s="7" t="n">
        <v>23.25</v>
      </c>
      <c r="M8822" s="6" t="n">
        <v>15</v>
      </c>
    </row>
    <row r="8823">
      <c r="A8823" t="s">
        <v>10076</v>
      </c>
      <c r="B8823" t="s">
        <v>39</v>
      </c>
      <c r="C8823" t="s">
        <v>9339</v>
      </c>
      <c r="D8823" t="s">
        <v>9534</v>
      </c>
      <c r="E8823" t="n">
        <v>20</v>
      </c>
      <c r="F8823" t="n">
        <v>3</v>
      </c>
      <c r="G8823" t="n">
        <v>9</v>
      </c>
      <c r="H8823" t="n">
        <v>0</v>
      </c>
      <c r="I8823" s="6" t="n">
        <v>22</v>
      </c>
      <c r="J8823" s="6" t="n">
        <v>485</v>
      </c>
      <c r="K8823" s="7" t="n">
        <v>425.8</v>
      </c>
      <c r="L8823" s="7" t="n">
        <v>19.35</v>
      </c>
      <c r="M8823" s="6" t="n">
        <v>22</v>
      </c>
    </row>
    <row r="8824">
      <c r="A8824" t="s">
        <v>10077</v>
      </c>
      <c r="B8824" t="s">
        <v>39</v>
      </c>
      <c r="C8824" t="s">
        <v>9339</v>
      </c>
      <c r="D8824" t="s">
        <v>9534</v>
      </c>
      <c r="E8824" t="n">
        <v>20</v>
      </c>
      <c r="F8824" t="n">
        <v>3</v>
      </c>
      <c r="G8824" t="n">
        <v>9</v>
      </c>
      <c r="H8824" t="n">
        <v>0</v>
      </c>
      <c r="I8824" s="6" t="n">
        <v>22</v>
      </c>
      <c r="J8824" s="6" t="n">
        <v>480</v>
      </c>
      <c r="K8824" s="7" t="n">
        <v>506.6</v>
      </c>
      <c r="L8824" s="7" t="n">
        <v>23.03</v>
      </c>
      <c r="M8824" s="6" t="n">
        <v>22</v>
      </c>
    </row>
    <row r="8825">
      <c r="A8825" t="s">
        <v>10078</v>
      </c>
      <c r="B8825" t="s">
        <v>39</v>
      </c>
      <c r="C8825" t="s">
        <v>9339</v>
      </c>
      <c r="D8825" t="s">
        <v>9534</v>
      </c>
      <c r="E8825" t="n">
        <v>20</v>
      </c>
      <c r="F8825" t="n">
        <v>3</v>
      </c>
      <c r="G8825" t="n">
        <v>9</v>
      </c>
      <c r="H8825" t="n">
        <v>0</v>
      </c>
      <c r="I8825" s="6" t="n">
        <v>171</v>
      </c>
      <c r="J8825" s="6" t="n">
        <v>3120</v>
      </c>
      <c r="K8825" s="7" t="n">
        <v>5230.5</v>
      </c>
      <c r="L8825" s="7" t="n">
        <v>30.59</v>
      </c>
      <c r="M8825" s="6" t="n">
        <v>18</v>
      </c>
    </row>
    <row r="8826">
      <c r="A8826" t="s">
        <v>10079</v>
      </c>
      <c r="B8826" t="s">
        <v>39</v>
      </c>
      <c r="C8826" t="s">
        <v>9339</v>
      </c>
      <c r="D8826" t="s">
        <v>9534</v>
      </c>
      <c r="E8826" t="n">
        <v>20</v>
      </c>
      <c r="F8826" t="n">
        <v>3</v>
      </c>
      <c r="G8826" t="n">
        <v>9</v>
      </c>
      <c r="H8826" t="n">
        <v>0</v>
      </c>
      <c r="I8826" s="6" t="n">
        <v>32</v>
      </c>
      <c r="J8826" s="6" t="n">
        <v>580</v>
      </c>
      <c r="K8826" s="7" t="n">
        <v>1731.2</v>
      </c>
      <c r="L8826" s="7" t="n">
        <v>54.1</v>
      </c>
      <c r="M8826" s="6" t="n">
        <v>18</v>
      </c>
    </row>
    <row r="8827">
      <c r="A8827" t="s">
        <v>10080</v>
      </c>
      <c r="B8827" t="s">
        <v>39</v>
      </c>
      <c r="C8827" t="s">
        <v>9339</v>
      </c>
      <c r="D8827" t="s">
        <v>9534</v>
      </c>
      <c r="E8827" t="n">
        <v>20</v>
      </c>
      <c r="F8827" t="n">
        <v>3</v>
      </c>
      <c r="G8827" t="n">
        <v>9</v>
      </c>
      <c r="H8827" t="n">
        <v>0</v>
      </c>
      <c r="I8827" s="6" t="n">
        <v>57</v>
      </c>
      <c r="J8827" s="6" t="n">
        <v>1135</v>
      </c>
      <c r="K8827" s="7" t="n">
        <v>2732.55</v>
      </c>
      <c r="L8827" s="7" t="n">
        <v>47.94</v>
      </c>
      <c r="M8827" s="6" t="n">
        <v>20</v>
      </c>
    </row>
    <row r="8828">
      <c r="A8828" t="s">
        <v>10081</v>
      </c>
      <c r="B8828" t="s">
        <v>39</v>
      </c>
      <c r="C8828" t="s">
        <v>9339</v>
      </c>
      <c r="D8828" t="s">
        <v>9534</v>
      </c>
      <c r="E8828" t="n">
        <v>20</v>
      </c>
      <c r="F8828" t="n">
        <v>3</v>
      </c>
      <c r="G8828" t="n">
        <v>9</v>
      </c>
      <c r="H8828" t="n">
        <v>0</v>
      </c>
      <c r="I8828" s="6" t="n">
        <v>12</v>
      </c>
      <c r="J8828" s="6" t="n">
        <v>300</v>
      </c>
      <c r="K8828" s="7" t="n">
        <v>885</v>
      </c>
      <c r="L8828" s="7" t="n">
        <v>73.75</v>
      </c>
      <c r="M8828" s="6" t="n">
        <v>25</v>
      </c>
    </row>
    <row r="8829">
      <c r="A8829" t="s">
        <v>10082</v>
      </c>
      <c r="B8829" t="s">
        <v>39</v>
      </c>
      <c r="C8829" t="s">
        <v>9339</v>
      </c>
      <c r="D8829" t="s">
        <v>9534</v>
      </c>
      <c r="E8829" t="n">
        <v>20</v>
      </c>
      <c r="F8829" t="n">
        <v>3</v>
      </c>
      <c r="G8829" t="n">
        <v>9</v>
      </c>
      <c r="H8829" t="n">
        <v>0</v>
      </c>
      <c r="I8829" s="6" t="n">
        <v>28</v>
      </c>
      <c r="J8829" s="6" t="n">
        <v>465</v>
      </c>
      <c r="K8829" s="7" t="n">
        <v>1736.3</v>
      </c>
      <c r="L8829" s="7" t="n">
        <v>62.01</v>
      </c>
      <c r="M8829" s="6" t="n">
        <v>17</v>
      </c>
    </row>
    <row r="8830">
      <c r="A8830" t="s">
        <v>10083</v>
      </c>
      <c r="B8830" t="s">
        <v>39</v>
      </c>
      <c r="C8830" t="s">
        <v>9339</v>
      </c>
      <c r="D8830" t="s">
        <v>9534</v>
      </c>
      <c r="E8830" t="n">
        <v>20</v>
      </c>
      <c r="F8830" t="n">
        <v>3</v>
      </c>
      <c r="G8830" t="n">
        <v>9</v>
      </c>
      <c r="H8830" t="n">
        <v>0</v>
      </c>
      <c r="I8830" s="6" t="n">
        <v>16</v>
      </c>
      <c r="J8830" s="6" t="n">
        <v>342</v>
      </c>
      <c r="K8830" s="7" t="n">
        <v>1738.38</v>
      </c>
      <c r="L8830" s="7" t="n">
        <v>108.65</v>
      </c>
      <c r="M8830" s="6" t="n">
        <v>21</v>
      </c>
    </row>
    <row r="8831">
      <c r="A8831" t="s">
        <v>10084</v>
      </c>
      <c r="B8831" t="s">
        <v>39</v>
      </c>
      <c r="C8831" t="s">
        <v>9339</v>
      </c>
      <c r="D8831" t="s">
        <v>9534</v>
      </c>
      <c r="E8831" t="n">
        <v>20</v>
      </c>
      <c r="F8831" t="n">
        <v>3</v>
      </c>
      <c r="G8831" t="n">
        <v>9</v>
      </c>
      <c r="H8831" t="n">
        <v>0</v>
      </c>
      <c r="I8831" s="6" t="n">
        <v>106</v>
      </c>
      <c r="J8831" s="6" t="n">
        <v>2550</v>
      </c>
      <c r="K8831" s="7" t="n">
        <v>2824.5</v>
      </c>
      <c r="L8831" s="7" t="n">
        <v>26.65</v>
      </c>
      <c r="M8831" s="6" t="n">
        <v>24</v>
      </c>
    </row>
    <row r="8832">
      <c r="A8832" t="s">
        <v>10085</v>
      </c>
      <c r="B8832" t="s">
        <v>39</v>
      </c>
      <c r="C8832" t="s">
        <v>9339</v>
      </c>
      <c r="D8832" t="s">
        <v>9534</v>
      </c>
      <c r="E8832" t="n">
        <v>20</v>
      </c>
      <c r="F8832" t="n">
        <v>3</v>
      </c>
      <c r="G8832" t="n">
        <v>9</v>
      </c>
      <c r="H8832" t="n">
        <v>0</v>
      </c>
      <c r="I8832" s="6" t="n">
        <v>5</v>
      </c>
      <c r="J8832" s="6" t="n">
        <v>90</v>
      </c>
      <c r="K8832" s="7" t="n">
        <v>120.6</v>
      </c>
      <c r="L8832" s="7" t="n">
        <v>24.12</v>
      </c>
      <c r="M8832" s="6" t="n">
        <v>18</v>
      </c>
    </row>
    <row r="8833">
      <c r="A8833" t="s">
        <v>10086</v>
      </c>
      <c r="B8833" t="s">
        <v>39</v>
      </c>
      <c r="C8833" t="s">
        <v>9339</v>
      </c>
      <c r="D8833" t="s">
        <v>9534</v>
      </c>
      <c r="E8833" t="n">
        <v>20</v>
      </c>
      <c r="F8833" t="n">
        <v>3</v>
      </c>
      <c r="G8833" t="n">
        <v>9</v>
      </c>
      <c r="H8833" t="n">
        <v>0</v>
      </c>
      <c r="I8833" s="6" t="n">
        <v>1</v>
      </c>
      <c r="J8833" s="6" t="n">
        <v>20</v>
      </c>
      <c r="K8833" s="7" t="n">
        <v>49.8</v>
      </c>
      <c r="L8833" s="7" t="n">
        <v>49.8</v>
      </c>
      <c r="M8833" s="6" t="n">
        <v>20</v>
      </c>
    </row>
    <row r="8834">
      <c r="A8834" t="s">
        <v>10087</v>
      </c>
      <c r="B8834" t="s">
        <v>39</v>
      </c>
      <c r="C8834" t="s">
        <v>9339</v>
      </c>
      <c r="D8834" t="s">
        <v>9534</v>
      </c>
      <c r="E8834" t="n">
        <v>20</v>
      </c>
      <c r="F8834" t="n">
        <v>3</v>
      </c>
      <c r="G8834" t="n">
        <v>9</v>
      </c>
      <c r="H8834" t="n">
        <v>0</v>
      </c>
      <c r="I8834" s="6" t="n">
        <v>6</v>
      </c>
      <c r="J8834" s="6" t="n">
        <v>60</v>
      </c>
      <c r="K8834" s="7" t="n">
        <v>59.2</v>
      </c>
      <c r="L8834" s="7" t="n">
        <v>9.87</v>
      </c>
      <c r="M8834" s="6" t="n">
        <v>10</v>
      </c>
    </row>
    <row r="8835">
      <c r="A8835" t="s">
        <v>10088</v>
      </c>
      <c r="B8835" t="s">
        <v>39</v>
      </c>
      <c r="C8835" t="s">
        <v>9339</v>
      </c>
      <c r="D8835" t="s">
        <v>9534</v>
      </c>
      <c r="E8835" t="n">
        <v>20</v>
      </c>
      <c r="F8835" t="n">
        <v>3</v>
      </c>
      <c r="G8835" t="n">
        <v>9</v>
      </c>
      <c r="H8835" t="n">
        <v>0</v>
      </c>
      <c r="I8835" s="6" t="n">
        <v>58</v>
      </c>
      <c r="J8835" s="6" t="n">
        <v>1146</v>
      </c>
      <c r="K8835" s="7" t="n">
        <v>1694.4</v>
      </c>
      <c r="L8835" s="7" t="n">
        <v>29.21</v>
      </c>
      <c r="M8835" s="6" t="n">
        <v>20</v>
      </c>
    </row>
    <row r="8836">
      <c r="A8836" t="s">
        <v>10089</v>
      </c>
      <c r="B8836" t="s">
        <v>39</v>
      </c>
      <c r="C8836" t="s">
        <v>9339</v>
      </c>
      <c r="D8836" t="s">
        <v>9534</v>
      </c>
      <c r="E8836" t="n">
        <v>20</v>
      </c>
      <c r="F8836" t="n">
        <v>3</v>
      </c>
      <c r="G8836" t="n">
        <v>9</v>
      </c>
      <c r="H8836" t="n">
        <v>0</v>
      </c>
      <c r="I8836" s="6" t="n">
        <v>7</v>
      </c>
      <c r="J8836" s="6" t="n">
        <v>110</v>
      </c>
      <c r="K8836" s="7" t="n">
        <v>302.8</v>
      </c>
      <c r="L8836" s="7" t="n">
        <v>43.26</v>
      </c>
      <c r="M8836" s="6" t="n">
        <v>16</v>
      </c>
    </row>
    <row r="8837">
      <c r="A8837" t="s">
        <v>10090</v>
      </c>
      <c r="B8837" t="s">
        <v>39</v>
      </c>
      <c r="C8837" t="s">
        <v>9339</v>
      </c>
      <c r="D8837" t="s">
        <v>9534</v>
      </c>
      <c r="E8837" t="n">
        <v>20</v>
      </c>
      <c r="F8837" t="n">
        <v>3</v>
      </c>
      <c r="G8837" t="n">
        <v>9</v>
      </c>
      <c r="H8837" t="n">
        <v>0</v>
      </c>
      <c r="I8837" s="6" t="n">
        <v>6</v>
      </c>
      <c r="J8837" s="6" t="n">
        <v>92</v>
      </c>
      <c r="K8837" s="7" t="n">
        <v>252.08</v>
      </c>
      <c r="L8837" s="7" t="n">
        <v>42.01</v>
      </c>
      <c r="M8837" s="6" t="n">
        <v>15</v>
      </c>
    </row>
    <row r="8838">
      <c r="A8838" t="s">
        <v>10091</v>
      </c>
      <c r="B8838" t="s">
        <v>39</v>
      </c>
      <c r="C8838" t="s">
        <v>9339</v>
      </c>
      <c r="D8838" t="s">
        <v>9534</v>
      </c>
      <c r="E8838" t="n">
        <v>20</v>
      </c>
      <c r="F8838" t="n">
        <v>3</v>
      </c>
      <c r="G8838" t="n">
        <v>9</v>
      </c>
      <c r="H8838" t="n">
        <v>0</v>
      </c>
      <c r="I8838" s="6" t="n">
        <v>5</v>
      </c>
      <c r="J8838" s="6" t="n">
        <v>160</v>
      </c>
      <c r="K8838" s="7" t="n">
        <v>701.2</v>
      </c>
      <c r="L8838" s="7" t="n">
        <v>140.24</v>
      </c>
      <c r="M8838" s="6" t="n">
        <v>32</v>
      </c>
    </row>
    <row r="8839">
      <c r="A8839" t="s">
        <v>10092</v>
      </c>
      <c r="B8839" t="s">
        <v>39</v>
      </c>
      <c r="C8839" t="s">
        <v>9339</v>
      </c>
      <c r="D8839" t="s">
        <v>9534</v>
      </c>
      <c r="E8839" t="n">
        <v>20</v>
      </c>
      <c r="F8839" t="n">
        <v>3</v>
      </c>
      <c r="G8839" t="n">
        <v>9</v>
      </c>
      <c r="H8839" t="n">
        <v>0</v>
      </c>
      <c r="I8839" s="6" t="n">
        <v>18</v>
      </c>
      <c r="J8839" s="6" t="n">
        <v>205</v>
      </c>
      <c r="K8839" s="7" t="n">
        <v>176.15</v>
      </c>
      <c r="L8839" s="7" t="n">
        <v>9.79</v>
      </c>
      <c r="M8839" s="6" t="n">
        <v>11</v>
      </c>
    </row>
    <row r="8840">
      <c r="A8840" t="s">
        <v>10093</v>
      </c>
      <c r="B8840" t="s">
        <v>39</v>
      </c>
      <c r="C8840" t="s">
        <v>9339</v>
      </c>
      <c r="D8840" t="s">
        <v>9534</v>
      </c>
      <c r="E8840" t="n">
        <v>20</v>
      </c>
      <c r="F8840" t="n">
        <v>3</v>
      </c>
      <c r="G8840" t="n">
        <v>9</v>
      </c>
      <c r="H8840" t="n">
        <v>0</v>
      </c>
      <c r="I8840" s="6" t="n">
        <v>12</v>
      </c>
      <c r="J8840" s="6" t="n">
        <v>180</v>
      </c>
      <c r="K8840" s="7" t="n">
        <v>181.2</v>
      </c>
      <c r="L8840" s="7" t="n">
        <v>15.1</v>
      </c>
      <c r="M8840" s="6" t="n">
        <v>15</v>
      </c>
    </row>
    <row r="8841">
      <c r="A8841" t="s">
        <v>10094</v>
      </c>
      <c r="B8841" t="s">
        <v>39</v>
      </c>
      <c r="C8841" t="s">
        <v>9339</v>
      </c>
      <c r="D8841" t="s">
        <v>9534</v>
      </c>
      <c r="E8841" t="n">
        <v>20</v>
      </c>
      <c r="F8841" t="n">
        <v>3</v>
      </c>
      <c r="G8841" t="n">
        <v>9</v>
      </c>
      <c r="H8841" t="n">
        <v>0</v>
      </c>
      <c r="I8841" s="6" t="n">
        <v>48</v>
      </c>
      <c r="J8841" s="6" t="n">
        <v>985</v>
      </c>
      <c r="K8841" s="7" t="n">
        <v>2130.25</v>
      </c>
      <c r="L8841" s="7" t="n">
        <v>44.38</v>
      </c>
      <c r="M8841" s="6" t="n">
        <v>21</v>
      </c>
    </row>
    <row r="8842">
      <c r="A8842" t="s">
        <v>10095</v>
      </c>
      <c r="B8842" t="s">
        <v>39</v>
      </c>
      <c r="C8842" t="s">
        <v>9339</v>
      </c>
      <c r="D8842" t="s">
        <v>9534</v>
      </c>
      <c r="E8842" t="n">
        <v>20</v>
      </c>
      <c r="F8842" t="n">
        <v>3</v>
      </c>
      <c r="G8842" t="n">
        <v>9</v>
      </c>
      <c r="H8842" t="n">
        <v>0</v>
      </c>
      <c r="I8842" s="6" t="n">
        <v>3</v>
      </c>
      <c r="J8842" s="6" t="n">
        <v>90</v>
      </c>
      <c r="K8842" s="7" t="n">
        <v>370.8</v>
      </c>
      <c r="L8842" s="7" t="n">
        <v>123.6</v>
      </c>
      <c r="M8842" s="6" t="n">
        <v>30</v>
      </c>
    </row>
    <row r="8843">
      <c r="A8843" t="s">
        <v>10096</v>
      </c>
      <c r="B8843" t="s">
        <v>39</v>
      </c>
      <c r="C8843" t="s">
        <v>9339</v>
      </c>
      <c r="D8843" t="s">
        <v>9534</v>
      </c>
      <c r="E8843" t="n">
        <v>20</v>
      </c>
      <c r="F8843" t="n">
        <v>3</v>
      </c>
      <c r="G8843" t="n">
        <v>9</v>
      </c>
      <c r="H8843" t="n">
        <v>0</v>
      </c>
      <c r="I8843" s="6" t="n">
        <v>15</v>
      </c>
      <c r="J8843" s="6" t="n">
        <v>410</v>
      </c>
      <c r="K8843" s="7" t="n">
        <v>1619.5</v>
      </c>
      <c r="L8843" s="7" t="n">
        <v>107.97</v>
      </c>
      <c r="M8843" s="6" t="n">
        <v>27</v>
      </c>
    </row>
    <row r="8844">
      <c r="A8844" t="s">
        <v>10097</v>
      </c>
      <c r="B8844" t="s">
        <v>39</v>
      </c>
      <c r="C8844" t="s">
        <v>9339</v>
      </c>
      <c r="D8844" t="s">
        <v>9534</v>
      </c>
      <c r="E8844" t="n">
        <v>20</v>
      </c>
      <c r="F8844" t="n">
        <v>3</v>
      </c>
      <c r="G8844" t="n">
        <v>9</v>
      </c>
      <c r="H8844" t="n">
        <v>0</v>
      </c>
      <c r="I8844" s="6" t="n">
        <v>23</v>
      </c>
      <c r="J8844" s="6" t="n">
        <v>491</v>
      </c>
      <c r="K8844" s="7" t="n">
        <v>451.22</v>
      </c>
      <c r="L8844" s="7" t="n">
        <v>19.62</v>
      </c>
      <c r="M8844" s="6" t="n">
        <v>21</v>
      </c>
    </row>
    <row r="8845">
      <c r="A8845" t="s">
        <v>10098</v>
      </c>
      <c r="B8845" t="s">
        <v>39</v>
      </c>
      <c r="C8845" t="s">
        <v>9339</v>
      </c>
      <c r="D8845" t="s">
        <v>9534</v>
      </c>
      <c r="E8845" t="n">
        <v>20</v>
      </c>
      <c r="F8845" t="n">
        <v>3</v>
      </c>
      <c r="G8845" t="n">
        <v>9</v>
      </c>
      <c r="H8845" t="n">
        <v>0</v>
      </c>
      <c r="I8845" s="6" t="n">
        <v>30</v>
      </c>
      <c r="J8845" s="6" t="n">
        <v>334</v>
      </c>
      <c r="K8845" s="7" t="n">
        <v>646.73</v>
      </c>
      <c r="L8845" s="7" t="n">
        <v>21.56</v>
      </c>
      <c r="M8845" s="6" t="n">
        <v>11</v>
      </c>
    </row>
    <row r="8846">
      <c r="A8846" t="s">
        <v>10099</v>
      </c>
      <c r="B8846" t="s">
        <v>39</v>
      </c>
      <c r="C8846" t="s">
        <v>9339</v>
      </c>
      <c r="D8846" t="s">
        <v>9534</v>
      </c>
      <c r="E8846" t="n">
        <v>20</v>
      </c>
      <c r="F8846" t="n">
        <v>3</v>
      </c>
      <c r="G8846" t="n">
        <v>9</v>
      </c>
      <c r="H8846" t="n">
        <v>0</v>
      </c>
      <c r="I8846" s="6" t="n">
        <v>51</v>
      </c>
      <c r="J8846" s="6" t="n">
        <v>587</v>
      </c>
      <c r="K8846" s="7" t="n">
        <v>1101.58</v>
      </c>
      <c r="L8846" s="7" t="n">
        <v>21.6</v>
      </c>
      <c r="M8846" s="6" t="n">
        <v>12</v>
      </c>
    </row>
    <row r="8847">
      <c r="A8847" t="s">
        <v>10100</v>
      </c>
      <c r="B8847" t="s">
        <v>39</v>
      </c>
      <c r="C8847" t="s">
        <v>9339</v>
      </c>
      <c r="D8847" t="s">
        <v>9534</v>
      </c>
      <c r="E8847" t="n">
        <v>20</v>
      </c>
      <c r="F8847" t="n">
        <v>3</v>
      </c>
      <c r="G8847" t="n">
        <v>9</v>
      </c>
      <c r="H8847" t="n">
        <v>0</v>
      </c>
      <c r="I8847" s="6" t="n">
        <v>15</v>
      </c>
      <c r="J8847" s="6" t="n">
        <v>182</v>
      </c>
      <c r="K8847" s="7" t="n">
        <v>307.28</v>
      </c>
      <c r="L8847" s="7" t="n">
        <v>20.49</v>
      </c>
      <c r="M8847" s="6" t="n">
        <v>12</v>
      </c>
    </row>
    <row r="8848">
      <c r="A8848" t="s">
        <v>10101</v>
      </c>
      <c r="B8848" t="s">
        <v>39</v>
      </c>
      <c r="C8848" t="s">
        <v>9339</v>
      </c>
      <c r="D8848" t="s">
        <v>9534</v>
      </c>
      <c r="E8848" t="n">
        <v>20</v>
      </c>
      <c r="F8848" t="n">
        <v>3</v>
      </c>
      <c r="G8848" t="n">
        <v>9</v>
      </c>
      <c r="H8848" t="n">
        <v>0</v>
      </c>
      <c r="I8848" s="6" t="n">
        <v>11</v>
      </c>
      <c r="J8848" s="6" t="n">
        <v>164</v>
      </c>
      <c r="K8848" s="7" t="n">
        <v>254.64</v>
      </c>
      <c r="L8848" s="7" t="n">
        <v>23.15</v>
      </c>
      <c r="M8848" s="6" t="n">
        <v>15</v>
      </c>
    </row>
    <row r="8849">
      <c r="A8849" t="s">
        <v>10102</v>
      </c>
      <c r="B8849" t="s">
        <v>39</v>
      </c>
      <c r="C8849" t="s">
        <v>9339</v>
      </c>
      <c r="D8849" t="s">
        <v>9534</v>
      </c>
      <c r="E8849" t="n">
        <v>20</v>
      </c>
      <c r="F8849" t="n">
        <v>3</v>
      </c>
      <c r="G8849" t="n">
        <v>9</v>
      </c>
      <c r="H8849" t="n">
        <v>0</v>
      </c>
      <c r="I8849" s="6" t="n">
        <v>15</v>
      </c>
      <c r="J8849" s="6" t="n">
        <v>117</v>
      </c>
      <c r="K8849" s="7" t="n">
        <v>219.93</v>
      </c>
      <c r="L8849" s="7" t="n">
        <v>14.66</v>
      </c>
      <c r="M8849" s="6" t="n">
        <v>8</v>
      </c>
    </row>
    <row r="8850">
      <c r="A8850" t="s">
        <v>10103</v>
      </c>
      <c r="B8850" t="s">
        <v>39</v>
      </c>
      <c r="C8850" t="s">
        <v>9339</v>
      </c>
      <c r="D8850" t="s">
        <v>9534</v>
      </c>
      <c r="E8850" t="n">
        <v>20</v>
      </c>
      <c r="F8850" t="n">
        <v>3</v>
      </c>
      <c r="G8850" t="n">
        <v>9</v>
      </c>
      <c r="H8850" t="n">
        <v>0</v>
      </c>
      <c r="I8850" s="6" t="n">
        <v>60</v>
      </c>
      <c r="J8850" s="6" t="n">
        <v>1900</v>
      </c>
      <c r="K8850" s="7" t="n">
        <v>9305</v>
      </c>
      <c r="L8850" s="7" t="n">
        <v>155.08</v>
      </c>
      <c r="M8850" s="6" t="n">
        <v>32</v>
      </c>
    </row>
    <row r="8851">
      <c r="A8851" t="s">
        <v>10104</v>
      </c>
      <c r="B8851" t="s">
        <v>39</v>
      </c>
      <c r="C8851" t="s">
        <v>9339</v>
      </c>
      <c r="D8851" t="s">
        <v>9534</v>
      </c>
      <c r="E8851" t="n">
        <v>20</v>
      </c>
      <c r="F8851" t="n">
        <v>3</v>
      </c>
      <c r="G8851" t="n">
        <v>9</v>
      </c>
      <c r="H8851" t="n">
        <v>0</v>
      </c>
      <c r="I8851" s="6" t="n">
        <v>11</v>
      </c>
      <c r="J8851" s="6" t="n">
        <v>228</v>
      </c>
      <c r="K8851" s="7" t="n">
        <v>3006.45</v>
      </c>
      <c r="L8851" s="7" t="n">
        <v>273.31</v>
      </c>
      <c r="M8851" s="6" t="n">
        <v>21</v>
      </c>
    </row>
    <row r="8852">
      <c r="A8852" t="s">
        <v>10105</v>
      </c>
      <c r="B8852" t="s">
        <v>39</v>
      </c>
      <c r="C8852" t="s">
        <v>9339</v>
      </c>
      <c r="D8852" t="s">
        <v>9534</v>
      </c>
      <c r="E8852" t="n">
        <v>20</v>
      </c>
      <c r="F8852" t="n">
        <v>3</v>
      </c>
      <c r="G8852" t="n">
        <v>9</v>
      </c>
      <c r="H8852" t="n">
        <v>0</v>
      </c>
      <c r="I8852" s="6" t="n">
        <v>28</v>
      </c>
      <c r="J8852" s="6" t="n">
        <v>462</v>
      </c>
      <c r="K8852" s="7" t="n">
        <v>549.58</v>
      </c>
      <c r="L8852" s="7" t="n">
        <v>19.63</v>
      </c>
      <c r="M8852" s="6" t="n">
        <v>16</v>
      </c>
    </row>
    <row r="8853">
      <c r="A8853" t="s">
        <v>10106</v>
      </c>
      <c r="B8853" t="s">
        <v>39</v>
      </c>
      <c r="C8853" t="s">
        <v>9339</v>
      </c>
      <c r="D8853" t="s">
        <v>9534</v>
      </c>
      <c r="E8853" t="n">
        <v>20</v>
      </c>
      <c r="F8853" t="n">
        <v>3</v>
      </c>
      <c r="G8853" t="n">
        <v>9</v>
      </c>
      <c r="H8853" t="n">
        <v>0</v>
      </c>
      <c r="I8853" s="6" t="n">
        <v>31</v>
      </c>
      <c r="J8853" s="6" t="n">
        <v>430</v>
      </c>
      <c r="K8853" s="7" t="n">
        <v>1021.4</v>
      </c>
      <c r="L8853" s="7" t="n">
        <v>32.95</v>
      </c>
      <c r="M8853" s="6" t="n">
        <v>14</v>
      </c>
    </row>
    <row r="8854">
      <c r="A8854" t="s">
        <v>10107</v>
      </c>
      <c r="B8854" t="s">
        <v>39</v>
      </c>
      <c r="C8854" t="s">
        <v>9339</v>
      </c>
      <c r="D8854" t="s">
        <v>9534</v>
      </c>
      <c r="E8854" t="n">
        <v>20</v>
      </c>
      <c r="F8854" t="n">
        <v>3</v>
      </c>
      <c r="G8854" t="n">
        <v>9</v>
      </c>
      <c r="H8854" t="n">
        <v>0</v>
      </c>
      <c r="I8854" s="6" t="n">
        <v>1</v>
      </c>
      <c r="J8854" s="6" t="n">
        <v>110</v>
      </c>
      <c r="K8854" s="7" t="n">
        <v>323.4</v>
      </c>
      <c r="L8854" s="7" t="n">
        <v>323.4</v>
      </c>
      <c r="M8854" s="6" t="n">
        <v>110</v>
      </c>
    </row>
    <row r="8855">
      <c r="A8855" t="s">
        <v>10108</v>
      </c>
      <c r="B8855" t="s">
        <v>39</v>
      </c>
      <c r="C8855" t="s">
        <v>9339</v>
      </c>
      <c r="D8855" t="s">
        <v>9534</v>
      </c>
      <c r="E8855" t="n">
        <v>20</v>
      </c>
      <c r="F8855" t="n">
        <v>3</v>
      </c>
      <c r="G8855" t="n">
        <v>9</v>
      </c>
      <c r="H8855" t="n">
        <v>0</v>
      </c>
      <c r="I8855" s="6" t="n">
        <v>12</v>
      </c>
      <c r="J8855" s="6" t="n">
        <v>280</v>
      </c>
      <c r="K8855" s="7" t="n">
        <v>1206.8</v>
      </c>
      <c r="L8855" s="7" t="n">
        <v>100.57</v>
      </c>
      <c r="M8855" s="6" t="n">
        <v>23</v>
      </c>
    </row>
    <row r="8856">
      <c r="A8856" t="s">
        <v>10109</v>
      </c>
      <c r="B8856" t="s">
        <v>39</v>
      </c>
      <c r="C8856" t="s">
        <v>9339</v>
      </c>
      <c r="D8856" t="s">
        <v>9534</v>
      </c>
      <c r="E8856" t="n">
        <v>20</v>
      </c>
      <c r="F8856" t="n">
        <v>3</v>
      </c>
      <c r="G8856" t="n">
        <v>9</v>
      </c>
      <c r="H8856" t="n">
        <v>0</v>
      </c>
      <c r="I8856" s="6" t="n">
        <v>5</v>
      </c>
      <c r="J8856" s="6" t="n">
        <v>170</v>
      </c>
      <c r="K8856" s="7" t="n">
        <v>940.1</v>
      </c>
      <c r="L8856" s="7" t="n">
        <v>188.02</v>
      </c>
      <c r="M8856" s="6" t="n">
        <v>34</v>
      </c>
    </row>
    <row r="8857">
      <c r="A8857" t="s">
        <v>10110</v>
      </c>
      <c r="B8857" t="s">
        <v>39</v>
      </c>
      <c r="C8857" t="s">
        <v>9339</v>
      </c>
      <c r="D8857" t="s">
        <v>9534</v>
      </c>
      <c r="E8857" t="n">
        <v>20</v>
      </c>
      <c r="F8857" t="n">
        <v>3</v>
      </c>
      <c r="G8857" t="n">
        <v>9</v>
      </c>
      <c r="H8857" t="n">
        <v>0</v>
      </c>
      <c r="I8857" s="6" t="n">
        <v>68</v>
      </c>
      <c r="J8857" s="6" t="n">
        <v>940</v>
      </c>
      <c r="K8857" s="7" t="n">
        <v>2218.4</v>
      </c>
      <c r="L8857" s="7" t="n">
        <v>32.62</v>
      </c>
      <c r="M8857" s="6" t="n">
        <v>14</v>
      </c>
    </row>
    <row r="8858">
      <c r="A8858" t="s">
        <v>10111</v>
      </c>
      <c r="B8858" t="s">
        <v>39</v>
      </c>
      <c r="C8858" t="s">
        <v>9339</v>
      </c>
      <c r="D8858" t="s">
        <v>9534</v>
      </c>
      <c r="E8858" t="n">
        <v>20</v>
      </c>
      <c r="F8858" t="n">
        <v>3</v>
      </c>
      <c r="G8858" t="n">
        <v>9</v>
      </c>
      <c r="H8858" t="n">
        <v>0</v>
      </c>
      <c r="I8858" s="6" t="n">
        <v>1</v>
      </c>
      <c r="J8858" s="6" t="n">
        <v>10</v>
      </c>
      <c r="K8858" s="7" t="n">
        <v>29.1</v>
      </c>
      <c r="L8858" s="7" t="n">
        <v>29.1</v>
      </c>
      <c r="M8858" s="6" t="n">
        <v>10</v>
      </c>
    </row>
    <row r="8859">
      <c r="A8859" t="s">
        <v>10112</v>
      </c>
      <c r="B8859" t="s">
        <v>39</v>
      </c>
      <c r="C8859" t="s">
        <v>9339</v>
      </c>
      <c r="D8859" t="s">
        <v>9534</v>
      </c>
      <c r="E8859" t="n">
        <v>20</v>
      </c>
      <c r="F8859" t="n">
        <v>3</v>
      </c>
      <c r="G8859" t="n">
        <v>9</v>
      </c>
      <c r="H8859" t="n">
        <v>0</v>
      </c>
      <c r="I8859" s="6" t="n">
        <v>3</v>
      </c>
      <c r="J8859" s="6" t="n">
        <v>70</v>
      </c>
      <c r="K8859" s="7" t="n">
        <v>248.5</v>
      </c>
      <c r="L8859" s="7" t="n">
        <v>82.83</v>
      </c>
      <c r="M8859" s="6" t="n">
        <v>23</v>
      </c>
    </row>
    <row r="8860">
      <c r="A8860" t="s">
        <v>10113</v>
      </c>
      <c r="B8860" t="s">
        <v>39</v>
      </c>
      <c r="C8860" t="s">
        <v>9339</v>
      </c>
      <c r="D8860" t="s">
        <v>9534</v>
      </c>
      <c r="E8860" t="n">
        <v>20</v>
      </c>
      <c r="F8860" t="n">
        <v>3</v>
      </c>
      <c r="G8860" t="n">
        <v>9</v>
      </c>
      <c r="H8860" t="n">
        <v>0</v>
      </c>
      <c r="I8860" s="6" t="n">
        <v>3</v>
      </c>
      <c r="J8860" s="6" t="n">
        <v>60</v>
      </c>
      <c r="K8860" s="7" t="n">
        <v>80.4</v>
      </c>
      <c r="L8860" s="7" t="n">
        <v>26.8</v>
      </c>
      <c r="M8860" s="6" t="n">
        <v>20</v>
      </c>
    </row>
    <row r="8861">
      <c r="A8861" t="s">
        <v>10114</v>
      </c>
      <c r="B8861" t="s">
        <v>39</v>
      </c>
      <c r="C8861" t="s">
        <v>9339</v>
      </c>
      <c r="D8861" t="s">
        <v>9534</v>
      </c>
      <c r="E8861" t="n">
        <v>20</v>
      </c>
      <c r="F8861" t="n">
        <v>3</v>
      </c>
      <c r="G8861" t="n">
        <v>9</v>
      </c>
      <c r="H8861" t="n">
        <v>0</v>
      </c>
      <c r="I8861" s="6" t="n">
        <v>2</v>
      </c>
      <c r="J8861" s="6" t="n">
        <v>20</v>
      </c>
      <c r="K8861" s="7" t="n">
        <v>107</v>
      </c>
      <c r="L8861" s="7" t="n">
        <v>53.5</v>
      </c>
      <c r="M8861" s="6" t="n">
        <v>10</v>
      </c>
    </row>
    <row r="8862">
      <c r="A8862" t="s">
        <v>10115</v>
      </c>
      <c r="B8862" t="s">
        <v>39</v>
      </c>
      <c r="C8862" t="s">
        <v>9339</v>
      </c>
      <c r="D8862" t="s">
        <v>9534</v>
      </c>
      <c r="E8862" t="n">
        <v>20</v>
      </c>
      <c r="F8862" t="n">
        <v>3</v>
      </c>
      <c r="G8862" t="n">
        <v>9</v>
      </c>
      <c r="H8862" t="n">
        <v>0</v>
      </c>
      <c r="I8862" s="6" t="n">
        <v>36</v>
      </c>
      <c r="J8862" s="6" t="n">
        <v>866</v>
      </c>
      <c r="K8862" s="7" t="n">
        <v>1801.28</v>
      </c>
      <c r="L8862" s="7" t="n">
        <v>50.04</v>
      </c>
      <c r="M8862" s="6" t="n">
        <v>24</v>
      </c>
    </row>
    <row r="8863">
      <c r="A8863" t="s">
        <v>10116</v>
      </c>
      <c r="B8863" t="s">
        <v>39</v>
      </c>
      <c r="C8863" t="s">
        <v>9339</v>
      </c>
      <c r="D8863" t="s">
        <v>9534</v>
      </c>
      <c r="E8863" t="n">
        <v>20</v>
      </c>
      <c r="F8863" t="n">
        <v>3</v>
      </c>
      <c r="G8863" t="n">
        <v>9</v>
      </c>
      <c r="H8863" t="n">
        <v>0</v>
      </c>
      <c r="I8863" s="6" t="n">
        <v>10</v>
      </c>
      <c r="J8863" s="6" t="n">
        <v>475</v>
      </c>
      <c r="K8863" s="7" t="n">
        <v>1700.5</v>
      </c>
      <c r="L8863" s="7" t="n">
        <v>170.05</v>
      </c>
      <c r="M8863" s="6" t="n">
        <v>48</v>
      </c>
    </row>
    <row r="8864">
      <c r="A8864" t="s">
        <v>10117</v>
      </c>
      <c r="B8864" t="s">
        <v>39</v>
      </c>
      <c r="C8864" t="s">
        <v>9339</v>
      </c>
      <c r="D8864" t="s">
        <v>9534</v>
      </c>
      <c r="E8864" t="n">
        <v>20</v>
      </c>
      <c r="F8864" t="n">
        <v>3</v>
      </c>
      <c r="G8864" t="n">
        <v>9</v>
      </c>
      <c r="H8864" t="n">
        <v>0</v>
      </c>
      <c r="I8864" s="6" t="n">
        <v>1</v>
      </c>
      <c r="J8864" s="6" t="n">
        <v>30</v>
      </c>
      <c r="K8864" s="7" t="n">
        <v>87.6</v>
      </c>
      <c r="L8864" s="7" t="n">
        <v>87.6</v>
      </c>
      <c r="M8864" s="6" t="n">
        <v>30</v>
      </c>
    </row>
    <row r="8865">
      <c r="A8865" t="s">
        <v>10118</v>
      </c>
      <c r="B8865" t="s">
        <v>39</v>
      </c>
      <c r="C8865" t="s">
        <v>9339</v>
      </c>
      <c r="D8865" t="s">
        <v>9534</v>
      </c>
      <c r="E8865" t="n">
        <v>20</v>
      </c>
      <c r="F8865" t="n">
        <v>3</v>
      </c>
      <c r="G8865" t="n">
        <v>9</v>
      </c>
      <c r="H8865" t="n">
        <v>0</v>
      </c>
      <c r="I8865" s="6" t="n">
        <v>8</v>
      </c>
      <c r="J8865" s="6" t="n">
        <v>125</v>
      </c>
      <c r="K8865" s="7" t="n">
        <v>472.5</v>
      </c>
      <c r="L8865" s="7" t="n">
        <v>59.06</v>
      </c>
      <c r="M8865" s="6" t="n">
        <v>16</v>
      </c>
    </row>
    <row r="8866">
      <c r="A8866" t="s">
        <v>10119</v>
      </c>
      <c r="B8866" t="s">
        <v>39</v>
      </c>
      <c r="C8866" t="s">
        <v>9339</v>
      </c>
      <c r="D8866" t="s">
        <v>9534</v>
      </c>
      <c r="E8866" t="n">
        <v>20</v>
      </c>
      <c r="F8866" t="n">
        <v>3</v>
      </c>
      <c r="G8866" t="n">
        <v>9</v>
      </c>
      <c r="H8866" t="n">
        <v>0</v>
      </c>
      <c r="I8866" s="6" t="n">
        <v>13</v>
      </c>
      <c r="J8866" s="6" t="n">
        <v>764</v>
      </c>
      <c r="K8866" s="7" t="n">
        <v>4286.04</v>
      </c>
      <c r="L8866" s="7" t="n">
        <v>329.7</v>
      </c>
      <c r="M8866" s="6" t="n">
        <v>59</v>
      </c>
    </row>
    <row r="8867">
      <c r="A8867" t="s">
        <v>10120</v>
      </c>
      <c r="B8867" t="s">
        <v>39</v>
      </c>
      <c r="C8867" t="s">
        <v>9339</v>
      </c>
      <c r="D8867" t="s">
        <v>9534</v>
      </c>
      <c r="E8867" t="n">
        <v>20</v>
      </c>
      <c r="F8867" t="n">
        <v>3</v>
      </c>
      <c r="G8867" t="n">
        <v>9</v>
      </c>
      <c r="H8867" t="n">
        <v>0</v>
      </c>
      <c r="I8867" s="6" t="n">
        <v>5</v>
      </c>
      <c r="J8867" s="6" t="n">
        <v>54</v>
      </c>
      <c r="K8867" s="7" t="n">
        <v>60.48</v>
      </c>
      <c r="L8867" s="7" t="n">
        <v>12.1</v>
      </c>
      <c r="M8867" s="6" t="n">
        <v>11</v>
      </c>
    </row>
    <row r="8868">
      <c r="A8868" t="s">
        <v>10121</v>
      </c>
      <c r="B8868" t="s">
        <v>39</v>
      </c>
      <c r="C8868" t="s">
        <v>9339</v>
      </c>
      <c r="D8868" t="s">
        <v>9534</v>
      </c>
      <c r="E8868" t="n">
        <v>20</v>
      </c>
      <c r="F8868" t="n">
        <v>3</v>
      </c>
      <c r="G8868" t="n">
        <v>9</v>
      </c>
      <c r="H8868" t="n">
        <v>0</v>
      </c>
      <c r="I8868" s="6" t="n">
        <v>32</v>
      </c>
      <c r="J8868" s="6" t="n">
        <v>482</v>
      </c>
      <c r="K8868" s="7" t="n">
        <v>5131.88</v>
      </c>
      <c r="L8868" s="7" t="n">
        <v>160.37</v>
      </c>
      <c r="M8868" s="6" t="n">
        <v>15</v>
      </c>
    </row>
    <row r="8869">
      <c r="A8869" t="s">
        <v>10122</v>
      </c>
      <c r="B8869" t="s">
        <v>39</v>
      </c>
      <c r="C8869" t="s">
        <v>9339</v>
      </c>
      <c r="D8869" t="s">
        <v>9534</v>
      </c>
      <c r="E8869" t="n">
        <v>20</v>
      </c>
      <c r="F8869" t="n">
        <v>3</v>
      </c>
      <c r="G8869" t="n">
        <v>9</v>
      </c>
      <c r="H8869" t="n">
        <v>0</v>
      </c>
      <c r="I8869" s="6" t="n">
        <v>4</v>
      </c>
      <c r="J8869" s="6" t="n">
        <v>120</v>
      </c>
      <c r="K8869" s="7" t="n">
        <v>265.2</v>
      </c>
      <c r="L8869" s="7" t="n">
        <v>66.3</v>
      </c>
      <c r="M8869" s="6" t="n">
        <v>30</v>
      </c>
    </row>
    <row r="8870">
      <c r="A8870" t="s">
        <v>10123</v>
      </c>
      <c r="B8870" t="s">
        <v>39</v>
      </c>
      <c r="C8870" t="s">
        <v>9339</v>
      </c>
      <c r="D8870" t="s">
        <v>9534</v>
      </c>
      <c r="E8870" t="n">
        <v>20</v>
      </c>
      <c r="F8870" t="n">
        <v>3</v>
      </c>
      <c r="G8870" t="n">
        <v>9</v>
      </c>
      <c r="H8870" t="n">
        <v>0</v>
      </c>
      <c r="I8870" s="6" t="n">
        <v>12</v>
      </c>
      <c r="J8870" s="6" t="n">
        <v>220</v>
      </c>
      <c r="K8870" s="7" t="n">
        <v>523.6</v>
      </c>
      <c r="L8870" s="7" t="n">
        <v>43.63</v>
      </c>
      <c r="M8870" s="6" t="n">
        <v>18</v>
      </c>
    </row>
    <row r="8871">
      <c r="A8871" t="s">
        <v>10124</v>
      </c>
      <c r="B8871" t="s">
        <v>39</v>
      </c>
      <c r="C8871" t="s">
        <v>9339</v>
      </c>
      <c r="D8871" t="s">
        <v>9534</v>
      </c>
      <c r="E8871" t="n">
        <v>20</v>
      </c>
      <c r="F8871" t="n">
        <v>3</v>
      </c>
      <c r="G8871" t="n">
        <v>9</v>
      </c>
      <c r="H8871" t="n">
        <v>0</v>
      </c>
      <c r="I8871" s="6" t="n">
        <v>2</v>
      </c>
      <c r="J8871" s="6" t="n">
        <v>40</v>
      </c>
      <c r="K8871" s="7" t="n">
        <v>154.8</v>
      </c>
      <c r="L8871" s="7" t="n">
        <v>77.4</v>
      </c>
      <c r="M8871" s="6" t="n">
        <v>20</v>
      </c>
    </row>
    <row r="8872">
      <c r="A8872" t="s">
        <v>10125</v>
      </c>
      <c r="B8872" t="s">
        <v>39</v>
      </c>
      <c r="C8872" t="s">
        <v>9339</v>
      </c>
      <c r="D8872" t="s">
        <v>9534</v>
      </c>
      <c r="E8872" t="n">
        <v>20</v>
      </c>
      <c r="F8872" t="n">
        <v>3</v>
      </c>
      <c r="G8872" t="n">
        <v>9</v>
      </c>
      <c r="H8872" t="n">
        <v>0</v>
      </c>
      <c r="I8872" s="6" t="n">
        <v>6</v>
      </c>
      <c r="J8872" s="6" t="n">
        <v>64</v>
      </c>
      <c r="K8872" s="7" t="n">
        <v>252.92</v>
      </c>
      <c r="L8872" s="7" t="n">
        <v>42.15</v>
      </c>
      <c r="M8872" s="6" t="n">
        <v>11</v>
      </c>
    </row>
    <row r="8873">
      <c r="A8873" t="s">
        <v>10126</v>
      </c>
      <c r="B8873" t="s">
        <v>39</v>
      </c>
      <c r="C8873" t="s">
        <v>9339</v>
      </c>
      <c r="D8873" t="s">
        <v>9534</v>
      </c>
      <c r="E8873" t="n">
        <v>20</v>
      </c>
      <c r="F8873" t="n">
        <v>3</v>
      </c>
      <c r="G8873" t="n">
        <v>9</v>
      </c>
      <c r="H8873" t="n">
        <v>0</v>
      </c>
      <c r="I8873" s="6" t="n">
        <v>2</v>
      </c>
      <c r="J8873" s="6" t="n">
        <v>40</v>
      </c>
      <c r="K8873" s="7" t="n">
        <v>167.2</v>
      </c>
      <c r="L8873" s="7" t="n">
        <v>83.6</v>
      </c>
      <c r="M8873" s="6" t="n">
        <v>20</v>
      </c>
    </row>
    <row r="8874">
      <c r="A8874" t="s">
        <v>10127</v>
      </c>
      <c r="B8874" t="s">
        <v>39</v>
      </c>
      <c r="C8874" t="s">
        <v>9339</v>
      </c>
      <c r="D8874" t="s">
        <v>9534</v>
      </c>
      <c r="E8874" t="n">
        <v>20</v>
      </c>
      <c r="F8874" t="n">
        <v>3</v>
      </c>
      <c r="G8874" t="n">
        <v>9</v>
      </c>
      <c r="H8874" t="n">
        <v>0</v>
      </c>
      <c r="I8874" s="6" t="n">
        <v>2</v>
      </c>
      <c r="J8874" s="6" t="n">
        <v>30</v>
      </c>
      <c r="K8874" s="7" t="n">
        <v>60.9</v>
      </c>
      <c r="L8874" s="7" t="n">
        <v>30.45</v>
      </c>
      <c r="M8874" s="6" t="n">
        <v>15</v>
      </c>
    </row>
    <row r="8875">
      <c r="A8875" t="s">
        <v>10128</v>
      </c>
      <c r="B8875" t="s">
        <v>39</v>
      </c>
      <c r="C8875" t="s">
        <v>9339</v>
      </c>
      <c r="D8875" t="s">
        <v>9534</v>
      </c>
      <c r="E8875" t="n">
        <v>20</v>
      </c>
      <c r="F8875" t="n">
        <v>3</v>
      </c>
      <c r="G8875" t="n">
        <v>9</v>
      </c>
      <c r="H8875" t="n">
        <v>0</v>
      </c>
      <c r="I8875" s="6" t="n">
        <v>41</v>
      </c>
      <c r="J8875" s="6" t="n">
        <v>724</v>
      </c>
      <c r="K8875" s="7" t="n">
        <v>716.76</v>
      </c>
      <c r="L8875" s="7" t="n">
        <v>17.48</v>
      </c>
      <c r="M8875" s="6" t="n">
        <v>18</v>
      </c>
    </row>
    <row r="8876">
      <c r="A8876" t="s">
        <v>10129</v>
      </c>
      <c r="B8876" t="s">
        <v>39</v>
      </c>
      <c r="C8876" t="s">
        <v>9339</v>
      </c>
      <c r="D8876" t="s">
        <v>9534</v>
      </c>
      <c r="E8876" t="n">
        <v>20</v>
      </c>
      <c r="F8876" t="n">
        <v>3</v>
      </c>
      <c r="G8876" t="n">
        <v>9</v>
      </c>
      <c r="H8876" t="n">
        <v>0</v>
      </c>
      <c r="I8876" s="6" t="n">
        <v>11</v>
      </c>
      <c r="J8876" s="6" t="n">
        <v>226</v>
      </c>
      <c r="K8876" s="7" t="n">
        <v>344.92</v>
      </c>
      <c r="L8876" s="7" t="n">
        <v>31.36</v>
      </c>
      <c r="M8876" s="6" t="n">
        <v>21</v>
      </c>
    </row>
    <row r="8877">
      <c r="A8877" t="s">
        <v>10130</v>
      </c>
      <c r="B8877" t="s">
        <v>39</v>
      </c>
      <c r="C8877" t="s">
        <v>9339</v>
      </c>
      <c r="D8877" t="s">
        <v>9534</v>
      </c>
      <c r="E8877" t="n">
        <v>20</v>
      </c>
      <c r="F8877" t="n">
        <v>3</v>
      </c>
      <c r="G8877" t="n">
        <v>9</v>
      </c>
      <c r="H8877" t="n">
        <v>0</v>
      </c>
      <c r="I8877" s="6" t="n">
        <v>4</v>
      </c>
      <c r="J8877" s="6" t="n">
        <v>70</v>
      </c>
      <c r="K8877" s="7" t="n">
        <v>119</v>
      </c>
      <c r="L8877" s="7" t="n">
        <v>29.75</v>
      </c>
      <c r="M8877" s="6" t="n">
        <v>18</v>
      </c>
    </row>
    <row r="8878">
      <c r="A8878" t="s">
        <v>10131</v>
      </c>
      <c r="B8878" t="s">
        <v>39</v>
      </c>
      <c r="C8878" t="s">
        <v>9339</v>
      </c>
      <c r="D8878" t="s">
        <v>9534</v>
      </c>
      <c r="E8878" t="n">
        <v>20</v>
      </c>
      <c r="F8878" t="n">
        <v>3</v>
      </c>
      <c r="G8878" t="n">
        <v>9</v>
      </c>
      <c r="H8878" t="n">
        <v>0</v>
      </c>
      <c r="I8878" s="6" t="n">
        <v>4</v>
      </c>
      <c r="J8878" s="6" t="n">
        <v>90</v>
      </c>
      <c r="K8878" s="7" t="n">
        <v>339.3</v>
      </c>
      <c r="L8878" s="7" t="n">
        <v>84.83</v>
      </c>
      <c r="M8878" s="6" t="n">
        <v>22</v>
      </c>
    </row>
    <row r="8879">
      <c r="A8879" t="s">
        <v>10132</v>
      </c>
      <c r="B8879" t="s">
        <v>39</v>
      </c>
      <c r="C8879" t="s">
        <v>9339</v>
      </c>
      <c r="D8879" t="s">
        <v>9534</v>
      </c>
      <c r="E8879" t="n">
        <v>20</v>
      </c>
      <c r="F8879" t="n">
        <v>3</v>
      </c>
      <c r="G8879" t="n">
        <v>9</v>
      </c>
      <c r="H8879" t="n">
        <v>0</v>
      </c>
      <c r="I8879" s="6" t="n">
        <v>4</v>
      </c>
      <c r="J8879" s="6" t="n">
        <v>70</v>
      </c>
      <c r="K8879" s="7" t="n">
        <v>330.4</v>
      </c>
      <c r="L8879" s="7" t="n">
        <v>82.6</v>
      </c>
      <c r="M8879" s="6" t="n">
        <v>18</v>
      </c>
    </row>
    <row r="8880">
      <c r="A8880" t="s">
        <v>10133</v>
      </c>
      <c r="B8880" t="s">
        <v>39</v>
      </c>
      <c r="C8880" t="s">
        <v>9339</v>
      </c>
      <c r="D8880" t="s">
        <v>9534</v>
      </c>
      <c r="E8880" t="n">
        <v>20</v>
      </c>
      <c r="F8880" t="n">
        <v>3</v>
      </c>
      <c r="G8880" t="n">
        <v>9</v>
      </c>
      <c r="H8880" t="n">
        <v>0</v>
      </c>
      <c r="I8880" s="6" t="n">
        <v>32</v>
      </c>
      <c r="J8880" s="6" t="n">
        <v>592</v>
      </c>
      <c r="K8880" s="7" t="n">
        <v>2583.2</v>
      </c>
      <c r="L8880" s="7" t="n">
        <v>80.72</v>
      </c>
      <c r="M8880" s="6" t="n">
        <v>18</v>
      </c>
    </row>
    <row r="8881">
      <c r="A8881" t="s">
        <v>10134</v>
      </c>
      <c r="B8881" t="s">
        <v>39</v>
      </c>
      <c r="C8881" t="s">
        <v>9339</v>
      </c>
      <c r="D8881" t="s">
        <v>9534</v>
      </c>
      <c r="E8881" t="n">
        <v>20</v>
      </c>
      <c r="F8881" t="n">
        <v>3</v>
      </c>
      <c r="G8881" t="n">
        <v>9</v>
      </c>
      <c r="H8881" t="n">
        <v>0</v>
      </c>
      <c r="I8881" s="6" t="n">
        <v>22</v>
      </c>
      <c r="J8881" s="6" t="n">
        <v>372</v>
      </c>
      <c r="K8881" s="7" t="n">
        <v>2295.02</v>
      </c>
      <c r="L8881" s="7" t="n">
        <v>104.32</v>
      </c>
      <c r="M8881" s="6" t="n">
        <v>17</v>
      </c>
    </row>
    <row r="8882">
      <c r="A8882" t="s">
        <v>10135</v>
      </c>
      <c r="B8882" t="s">
        <v>39</v>
      </c>
      <c r="C8882" t="s">
        <v>9339</v>
      </c>
      <c r="D8882" t="s">
        <v>9534</v>
      </c>
      <c r="E8882" t="n">
        <v>20</v>
      </c>
      <c r="F8882" t="n">
        <v>3</v>
      </c>
      <c r="G8882" t="n">
        <v>9</v>
      </c>
      <c r="H8882" t="n">
        <v>0</v>
      </c>
      <c r="I8882" s="6" t="n">
        <v>742</v>
      </c>
      <c r="J8882" s="6" t="n">
        <v>12633</v>
      </c>
      <c r="K8882" s="7" t="n">
        <v>30522.49</v>
      </c>
      <c r="L8882" s="7" t="n">
        <v>41.14</v>
      </c>
      <c r="M8882" s="6" t="n">
        <v>17</v>
      </c>
    </row>
    <row r="8883">
      <c r="A8883" t="s">
        <v>10136</v>
      </c>
      <c r="B8883" t="s">
        <v>39</v>
      </c>
      <c r="C8883" t="s">
        <v>9339</v>
      </c>
      <c r="D8883" t="s">
        <v>9534</v>
      </c>
      <c r="E8883" t="n">
        <v>20</v>
      </c>
      <c r="F8883" t="n">
        <v>3</v>
      </c>
      <c r="G8883" t="n">
        <v>9</v>
      </c>
      <c r="H8883" t="n">
        <v>0</v>
      </c>
      <c r="I8883" s="6" t="n">
        <v>128</v>
      </c>
      <c r="J8883" s="6" t="n">
        <v>2345</v>
      </c>
      <c r="K8883" s="7" t="n">
        <v>9123.79</v>
      </c>
      <c r="L8883" s="7" t="n">
        <v>71.28</v>
      </c>
      <c r="M8883" s="6" t="n">
        <v>18</v>
      </c>
    </row>
    <row r="8884">
      <c r="A8884" t="s">
        <v>10137</v>
      </c>
      <c r="B8884" t="s">
        <v>39</v>
      </c>
      <c r="C8884" t="s">
        <v>9339</v>
      </c>
      <c r="D8884" t="s">
        <v>9534</v>
      </c>
      <c r="E8884" t="n">
        <v>20</v>
      </c>
      <c r="F8884" t="n">
        <v>3</v>
      </c>
      <c r="G8884" t="n">
        <v>9</v>
      </c>
      <c r="H8884" t="n">
        <v>0</v>
      </c>
      <c r="I8884" s="6" t="n">
        <v>10</v>
      </c>
      <c r="J8884" s="6" t="n">
        <v>131</v>
      </c>
      <c r="K8884" s="7" t="n">
        <v>650.78</v>
      </c>
      <c r="L8884" s="7" t="n">
        <v>65.08</v>
      </c>
      <c r="M8884" s="6" t="n">
        <v>13</v>
      </c>
    </row>
    <row r="8885">
      <c r="A8885" t="s">
        <v>10138</v>
      </c>
      <c r="B8885" t="s">
        <v>39</v>
      </c>
      <c r="C8885" t="s">
        <v>9339</v>
      </c>
      <c r="D8885" t="s">
        <v>9534</v>
      </c>
      <c r="E8885" t="n">
        <v>20</v>
      </c>
      <c r="F8885" t="n">
        <v>3</v>
      </c>
      <c r="G8885" t="n">
        <v>9</v>
      </c>
      <c r="H8885" t="n">
        <v>0</v>
      </c>
      <c r="I8885" s="6" t="n">
        <v>5</v>
      </c>
      <c r="J8885" s="6" t="n">
        <v>100</v>
      </c>
      <c r="K8885" s="7" t="n">
        <v>600</v>
      </c>
      <c r="L8885" s="7" t="n">
        <v>120</v>
      </c>
      <c r="M8885" s="6" t="n">
        <v>20</v>
      </c>
    </row>
    <row r="8886">
      <c r="A8886" t="s">
        <v>10139</v>
      </c>
      <c r="B8886" t="s">
        <v>39</v>
      </c>
      <c r="C8886" t="s">
        <v>9339</v>
      </c>
      <c r="D8886" t="s">
        <v>9534</v>
      </c>
      <c r="E8886" t="n">
        <v>20</v>
      </c>
      <c r="F8886" t="n">
        <v>3</v>
      </c>
      <c r="G8886" t="n">
        <v>9</v>
      </c>
      <c r="H8886" t="n">
        <v>0</v>
      </c>
      <c r="I8886" s="6" t="n">
        <v>138</v>
      </c>
      <c r="J8886" s="6" t="n">
        <v>1960</v>
      </c>
      <c r="K8886" s="7" t="n">
        <v>5778.24</v>
      </c>
      <c r="L8886" s="7" t="n">
        <v>41.87</v>
      </c>
      <c r="M8886" s="6" t="n">
        <v>14</v>
      </c>
    </row>
    <row r="8887">
      <c r="A8887" t="s">
        <v>10140</v>
      </c>
      <c r="B8887" t="s">
        <v>39</v>
      </c>
      <c r="C8887" t="s">
        <v>9339</v>
      </c>
      <c r="D8887" t="s">
        <v>9534</v>
      </c>
      <c r="E8887" t="n">
        <v>20</v>
      </c>
      <c r="F8887" t="n">
        <v>3</v>
      </c>
      <c r="G8887" t="n">
        <v>9</v>
      </c>
      <c r="H8887" t="n">
        <v>0</v>
      </c>
      <c r="I8887" s="6" t="n">
        <v>173</v>
      </c>
      <c r="J8887" s="6" t="n">
        <v>2382</v>
      </c>
      <c r="K8887" s="7" t="n">
        <v>10490.84</v>
      </c>
      <c r="L8887" s="7" t="n">
        <v>60.64</v>
      </c>
      <c r="M8887" s="6" t="n">
        <v>14</v>
      </c>
    </row>
    <row r="8888">
      <c r="A8888" t="s">
        <v>10141</v>
      </c>
      <c r="B8888" t="s">
        <v>39</v>
      </c>
      <c r="C8888" t="s">
        <v>9339</v>
      </c>
      <c r="D8888" t="s">
        <v>9534</v>
      </c>
      <c r="E8888" t="n">
        <v>20</v>
      </c>
      <c r="F8888" t="n">
        <v>3</v>
      </c>
      <c r="G8888" t="n">
        <v>9</v>
      </c>
      <c r="H8888" t="n">
        <v>0</v>
      </c>
      <c r="I8888" s="6" t="n">
        <v>74</v>
      </c>
      <c r="J8888" s="6" t="n">
        <v>1189</v>
      </c>
      <c r="K8888" s="7" t="n">
        <v>6932.44</v>
      </c>
      <c r="L8888" s="7" t="n">
        <v>93.68</v>
      </c>
      <c r="M8888" s="6" t="n">
        <v>16</v>
      </c>
    </row>
    <row r="8889">
      <c r="A8889" t="s">
        <v>10142</v>
      </c>
      <c r="B8889" t="s">
        <v>39</v>
      </c>
      <c r="C8889" t="s">
        <v>9339</v>
      </c>
      <c r="D8889" t="s">
        <v>9534</v>
      </c>
      <c r="E8889" t="n">
        <v>20</v>
      </c>
      <c r="F8889" t="n">
        <v>3</v>
      </c>
      <c r="G8889" t="n">
        <v>9</v>
      </c>
      <c r="H8889" t="n">
        <v>0</v>
      </c>
      <c r="I8889" s="6" t="n">
        <v>366</v>
      </c>
      <c r="J8889" s="6" t="n">
        <v>5650</v>
      </c>
      <c r="K8889" s="7" t="n">
        <v>9284.47</v>
      </c>
      <c r="L8889" s="7" t="n">
        <v>25.37</v>
      </c>
      <c r="M8889" s="6" t="n">
        <v>15</v>
      </c>
    </row>
    <row r="8890">
      <c r="A8890" t="s">
        <v>10143</v>
      </c>
      <c r="B8890" t="s">
        <v>39</v>
      </c>
      <c r="C8890" t="s">
        <v>9339</v>
      </c>
      <c r="D8890" t="s">
        <v>9534</v>
      </c>
      <c r="E8890" t="n">
        <v>20</v>
      </c>
      <c r="F8890" t="n">
        <v>3</v>
      </c>
      <c r="G8890" t="n">
        <v>9</v>
      </c>
      <c r="H8890" t="n">
        <v>0</v>
      </c>
      <c r="I8890" s="6" t="n">
        <v>13</v>
      </c>
      <c r="J8890" s="6" t="n">
        <v>79</v>
      </c>
      <c r="K8890" s="7" t="n">
        <v>967.18</v>
      </c>
      <c r="L8890" s="7" t="n">
        <v>74.4</v>
      </c>
      <c r="M8890" s="6" t="n">
        <v>6</v>
      </c>
    </row>
    <row r="8891">
      <c r="A8891" t="s">
        <v>10144</v>
      </c>
      <c r="B8891" t="s">
        <v>39</v>
      </c>
      <c r="C8891" t="s">
        <v>9339</v>
      </c>
      <c r="D8891" t="s">
        <v>9534</v>
      </c>
      <c r="E8891" t="n">
        <v>20</v>
      </c>
      <c r="F8891" t="n">
        <v>3</v>
      </c>
      <c r="G8891" t="n">
        <v>9</v>
      </c>
      <c r="H8891" t="n">
        <v>0</v>
      </c>
      <c r="I8891" s="6" t="n">
        <v>2</v>
      </c>
      <c r="J8891" s="6" t="n">
        <v>50</v>
      </c>
      <c r="K8891" s="7" t="n">
        <v>377</v>
      </c>
      <c r="L8891" s="7" t="n">
        <v>188.5</v>
      </c>
      <c r="M8891" s="6" t="n">
        <v>25</v>
      </c>
    </row>
    <row r="8892">
      <c r="A8892" t="s">
        <v>10145</v>
      </c>
      <c r="B8892" t="s">
        <v>39</v>
      </c>
      <c r="C8892" t="s">
        <v>9339</v>
      </c>
      <c r="D8892" t="s">
        <v>9534</v>
      </c>
      <c r="E8892" t="n">
        <v>20</v>
      </c>
      <c r="F8892" t="n">
        <v>3</v>
      </c>
      <c r="G8892" t="n">
        <v>9</v>
      </c>
      <c r="H8892" t="n">
        <v>0</v>
      </c>
      <c r="I8892" s="6" t="n">
        <v>29</v>
      </c>
      <c r="J8892" s="6" t="n">
        <v>366</v>
      </c>
      <c r="K8892" s="7" t="n">
        <v>1816.95</v>
      </c>
      <c r="L8892" s="7" t="n">
        <v>62.65</v>
      </c>
      <c r="M8892" s="6" t="n">
        <v>13</v>
      </c>
    </row>
    <row r="8893">
      <c r="A8893" t="s">
        <v>10146</v>
      </c>
      <c r="B8893" t="s">
        <v>39</v>
      </c>
      <c r="C8893" t="s">
        <v>9339</v>
      </c>
      <c r="D8893" t="s">
        <v>9534</v>
      </c>
      <c r="E8893" t="n">
        <v>20</v>
      </c>
      <c r="F8893" t="n">
        <v>3</v>
      </c>
      <c r="G8893" t="n">
        <v>9</v>
      </c>
      <c r="H8893" t="n">
        <v>0</v>
      </c>
      <c r="I8893" s="6" t="n">
        <v>6</v>
      </c>
      <c r="J8893" s="6" t="n">
        <v>60</v>
      </c>
      <c r="K8893" s="7" t="n">
        <v>422.16</v>
      </c>
      <c r="L8893" s="7" t="n">
        <v>70.36</v>
      </c>
      <c r="M8893" s="6" t="n">
        <v>10</v>
      </c>
    </row>
    <row r="8894">
      <c r="A8894" t="s">
        <v>10147</v>
      </c>
      <c r="B8894" t="s">
        <v>39</v>
      </c>
      <c r="C8894" t="s">
        <v>9339</v>
      </c>
      <c r="D8894" t="s">
        <v>9534</v>
      </c>
      <c r="E8894" t="n">
        <v>20</v>
      </c>
      <c r="F8894" t="n">
        <v>3</v>
      </c>
      <c r="G8894" t="n">
        <v>9</v>
      </c>
      <c r="H8894" t="n">
        <v>0</v>
      </c>
      <c r="I8894" s="6" t="n">
        <v>1</v>
      </c>
      <c r="J8894" s="6" t="n">
        <v>10</v>
      </c>
      <c r="K8894" s="7" t="n">
        <v>18.6</v>
      </c>
      <c r="L8894" s="7" t="n">
        <v>18.6</v>
      </c>
      <c r="M8894" s="6" t="n">
        <v>10</v>
      </c>
    </row>
    <row r="8895">
      <c r="A8895" t="s">
        <v>10148</v>
      </c>
      <c r="B8895" t="s">
        <v>39</v>
      </c>
      <c r="C8895" t="s">
        <v>9339</v>
      </c>
      <c r="D8895" t="s">
        <v>9534</v>
      </c>
      <c r="E8895" t="n">
        <v>20</v>
      </c>
      <c r="F8895" t="n">
        <v>3</v>
      </c>
      <c r="G8895" t="n">
        <v>9</v>
      </c>
      <c r="H8895" t="n">
        <v>0</v>
      </c>
      <c r="I8895" s="6" t="n">
        <v>3</v>
      </c>
      <c r="J8895" s="6" t="n">
        <v>60</v>
      </c>
      <c r="K8895" s="7" t="n">
        <v>163.2</v>
      </c>
      <c r="L8895" s="7" t="n">
        <v>54.4</v>
      </c>
      <c r="M8895" s="6" t="n">
        <v>20</v>
      </c>
    </row>
    <row r="8896">
      <c r="A8896" t="s">
        <v>10149</v>
      </c>
      <c r="B8896" t="s">
        <v>39</v>
      </c>
      <c r="C8896" t="s">
        <v>9339</v>
      </c>
      <c r="D8896" t="s">
        <v>9534</v>
      </c>
      <c r="E8896" t="n">
        <v>20</v>
      </c>
      <c r="F8896" t="n">
        <v>3</v>
      </c>
      <c r="G8896" t="n">
        <v>9</v>
      </c>
      <c r="H8896" t="n">
        <v>0</v>
      </c>
      <c r="I8896" s="6" t="n">
        <v>1</v>
      </c>
      <c r="J8896" s="6" t="n">
        <v>60</v>
      </c>
      <c r="K8896" s="7" t="n">
        <v>244.2</v>
      </c>
      <c r="L8896" s="7" t="n">
        <v>244.2</v>
      </c>
      <c r="M8896" s="6" t="n">
        <v>60</v>
      </c>
    </row>
    <row r="8897">
      <c r="A8897" t="s">
        <v>10150</v>
      </c>
      <c r="B8897" t="s">
        <v>39</v>
      </c>
      <c r="C8897" t="s">
        <v>9339</v>
      </c>
      <c r="D8897" t="s">
        <v>9534</v>
      </c>
      <c r="E8897" t="n">
        <v>20</v>
      </c>
      <c r="F8897" t="n">
        <v>3</v>
      </c>
      <c r="G8897" t="n">
        <v>9</v>
      </c>
      <c r="H8897" t="n">
        <v>0</v>
      </c>
      <c r="I8897" s="6" t="n">
        <v>1</v>
      </c>
      <c r="J8897" s="6" t="n">
        <v>20</v>
      </c>
      <c r="K8897" s="7" t="n">
        <v>58.8</v>
      </c>
      <c r="L8897" s="7" t="n">
        <v>58.8</v>
      </c>
      <c r="M8897" s="6" t="n">
        <v>20</v>
      </c>
    </row>
    <row r="8898">
      <c r="A8898" t="s">
        <v>10151</v>
      </c>
      <c r="B8898" t="s">
        <v>39</v>
      </c>
      <c r="C8898" t="s">
        <v>9339</v>
      </c>
      <c r="D8898" t="s">
        <v>9534</v>
      </c>
      <c r="E8898" t="n">
        <v>20</v>
      </c>
      <c r="F8898" t="n">
        <v>3</v>
      </c>
      <c r="G8898" t="n">
        <v>9</v>
      </c>
      <c r="H8898" t="n">
        <v>0</v>
      </c>
      <c r="I8898" s="6" t="n">
        <v>1</v>
      </c>
      <c r="J8898" s="6" t="n">
        <v>10</v>
      </c>
      <c r="K8898" s="7" t="n">
        <v>46.8</v>
      </c>
      <c r="L8898" s="7" t="n">
        <v>46.8</v>
      </c>
      <c r="M8898" s="6" t="n">
        <v>10</v>
      </c>
    </row>
    <row r="8899">
      <c r="A8899" t="s">
        <v>10152</v>
      </c>
      <c r="B8899" t="s">
        <v>39</v>
      </c>
      <c r="C8899" t="s">
        <v>9339</v>
      </c>
      <c r="D8899" t="s">
        <v>9534</v>
      </c>
      <c r="E8899" t="n">
        <v>20</v>
      </c>
      <c r="F8899" t="n">
        <v>3</v>
      </c>
      <c r="G8899" t="n">
        <v>9</v>
      </c>
      <c r="H8899" t="n">
        <v>0</v>
      </c>
      <c r="I8899" s="6" t="n">
        <v>15</v>
      </c>
      <c r="J8899" s="6" t="n">
        <v>284</v>
      </c>
      <c r="K8899" s="7" t="n">
        <v>1394.08</v>
      </c>
      <c r="L8899" s="7" t="n">
        <v>92.94</v>
      </c>
      <c r="M8899" s="6" t="n">
        <v>19</v>
      </c>
    </row>
    <row r="8900">
      <c r="A8900" t="s">
        <v>10153</v>
      </c>
      <c r="B8900" t="s">
        <v>39</v>
      </c>
      <c r="C8900" t="s">
        <v>9339</v>
      </c>
      <c r="D8900" t="s">
        <v>9534</v>
      </c>
      <c r="E8900" t="n">
        <v>20</v>
      </c>
      <c r="F8900" t="n">
        <v>3</v>
      </c>
      <c r="G8900" t="n">
        <v>9</v>
      </c>
      <c r="H8900" t="n">
        <v>0</v>
      </c>
      <c r="I8900" s="6" t="n">
        <v>4</v>
      </c>
      <c r="J8900" s="6" t="n">
        <v>44</v>
      </c>
      <c r="K8900" s="7" t="n">
        <v>582.56</v>
      </c>
      <c r="L8900" s="7" t="n">
        <v>145.64</v>
      </c>
      <c r="M8900" s="6" t="n">
        <v>11</v>
      </c>
    </row>
    <row r="8901">
      <c r="A8901" t="s">
        <v>10154</v>
      </c>
      <c r="B8901" t="s">
        <v>39</v>
      </c>
      <c r="C8901" t="s">
        <v>9339</v>
      </c>
      <c r="D8901" t="s">
        <v>9534</v>
      </c>
      <c r="E8901" t="n">
        <v>20</v>
      </c>
      <c r="F8901" t="n">
        <v>3</v>
      </c>
      <c r="G8901" t="n">
        <v>9</v>
      </c>
      <c r="H8901" t="n">
        <v>0</v>
      </c>
      <c r="I8901" s="6" t="n">
        <v>25</v>
      </c>
      <c r="J8901" s="6" t="n">
        <v>320</v>
      </c>
      <c r="K8901" s="7" t="n">
        <v>380</v>
      </c>
      <c r="L8901" s="7" t="n">
        <v>15.2</v>
      </c>
      <c r="M8901" s="6" t="n">
        <v>13</v>
      </c>
    </row>
    <row r="8902">
      <c r="A8902" t="s">
        <v>10155</v>
      </c>
      <c r="B8902" t="s">
        <v>39</v>
      </c>
      <c r="C8902" t="s">
        <v>9339</v>
      </c>
      <c r="D8902" t="s">
        <v>9534</v>
      </c>
      <c r="E8902" t="n">
        <v>20</v>
      </c>
      <c r="F8902" t="n">
        <v>3</v>
      </c>
      <c r="G8902" t="n">
        <v>9</v>
      </c>
      <c r="H8902" t="n">
        <v>0</v>
      </c>
      <c r="I8902" s="6" t="n">
        <v>41</v>
      </c>
      <c r="J8902" s="6" t="n">
        <v>846</v>
      </c>
      <c r="K8902" s="7" t="n">
        <v>1999.88</v>
      </c>
      <c r="L8902" s="7" t="n">
        <v>48.78</v>
      </c>
      <c r="M8902" s="6" t="n">
        <v>21</v>
      </c>
    </row>
    <row r="8903">
      <c r="A8903" t="s">
        <v>10156</v>
      </c>
      <c r="B8903" t="s">
        <v>39</v>
      </c>
      <c r="C8903" t="s">
        <v>9339</v>
      </c>
      <c r="D8903" t="s">
        <v>9534</v>
      </c>
      <c r="E8903" t="n">
        <v>20</v>
      </c>
      <c r="F8903" t="n">
        <v>3</v>
      </c>
      <c r="G8903" t="n">
        <v>9</v>
      </c>
      <c r="H8903" t="n">
        <v>0</v>
      </c>
      <c r="I8903" s="6" t="n">
        <v>3</v>
      </c>
      <c r="J8903" s="6" t="n">
        <v>50</v>
      </c>
      <c r="K8903" s="7" t="n">
        <v>373.5</v>
      </c>
      <c r="L8903" s="7" t="n">
        <v>124.5</v>
      </c>
      <c r="M8903" s="6" t="n">
        <v>17</v>
      </c>
    </row>
    <row r="8904">
      <c r="A8904" t="s">
        <v>10157</v>
      </c>
      <c r="B8904" t="s">
        <v>39</v>
      </c>
      <c r="C8904" t="s">
        <v>9339</v>
      </c>
      <c r="D8904" t="s">
        <v>9534</v>
      </c>
      <c r="E8904" t="n">
        <v>20</v>
      </c>
      <c r="F8904" t="n">
        <v>3</v>
      </c>
      <c r="G8904" t="n">
        <v>9</v>
      </c>
      <c r="H8904" t="n">
        <v>0</v>
      </c>
      <c r="I8904" s="6" t="n">
        <v>2</v>
      </c>
      <c r="J8904" s="6" t="n">
        <v>25</v>
      </c>
      <c r="K8904" s="7" t="n">
        <v>307.75</v>
      </c>
      <c r="L8904" s="7" t="n">
        <v>153.88</v>
      </c>
      <c r="M8904" s="6" t="n">
        <v>12</v>
      </c>
    </row>
    <row r="8905">
      <c r="A8905" t="s">
        <v>10158</v>
      </c>
      <c r="B8905" t="s">
        <v>39</v>
      </c>
      <c r="C8905" t="s">
        <v>9339</v>
      </c>
      <c r="D8905" t="s">
        <v>9534</v>
      </c>
      <c r="E8905" t="n">
        <v>20</v>
      </c>
      <c r="F8905" t="n">
        <v>3</v>
      </c>
      <c r="G8905" t="n">
        <v>9</v>
      </c>
      <c r="H8905" t="n">
        <v>0</v>
      </c>
      <c r="I8905" s="6" t="n">
        <v>4</v>
      </c>
      <c r="J8905" s="6" t="n">
        <v>55</v>
      </c>
      <c r="K8905" s="7" t="n">
        <v>200.4</v>
      </c>
      <c r="L8905" s="7" t="n">
        <v>50.1</v>
      </c>
      <c r="M8905" s="6" t="n">
        <v>14</v>
      </c>
    </row>
    <row r="8906">
      <c r="A8906" t="s">
        <v>10159</v>
      </c>
      <c r="B8906" t="s">
        <v>39</v>
      </c>
      <c r="C8906" t="s">
        <v>9339</v>
      </c>
      <c r="D8906" t="s">
        <v>9534</v>
      </c>
      <c r="E8906" t="n">
        <v>20</v>
      </c>
      <c r="F8906" t="n">
        <v>3</v>
      </c>
      <c r="G8906" t="n">
        <v>9</v>
      </c>
      <c r="H8906" t="n">
        <v>0</v>
      </c>
      <c r="I8906" s="6" t="n">
        <v>4</v>
      </c>
      <c r="J8906" s="6" t="n">
        <v>120</v>
      </c>
      <c r="K8906" s="7" t="n">
        <v>266.4</v>
      </c>
      <c r="L8906" s="7" t="n">
        <v>66.6</v>
      </c>
      <c r="M8906" s="6" t="n">
        <v>30</v>
      </c>
    </row>
    <row r="8907">
      <c r="A8907" t="s">
        <v>10160</v>
      </c>
      <c r="B8907" t="s">
        <v>39</v>
      </c>
      <c r="C8907" t="s">
        <v>9339</v>
      </c>
      <c r="D8907" t="s">
        <v>9534</v>
      </c>
      <c r="E8907" t="n">
        <v>20</v>
      </c>
      <c r="F8907" t="n">
        <v>3</v>
      </c>
      <c r="G8907" t="n">
        <v>9</v>
      </c>
      <c r="H8907" t="n">
        <v>0</v>
      </c>
      <c r="I8907" s="6" t="n">
        <v>11</v>
      </c>
      <c r="J8907" s="6" t="n">
        <v>313</v>
      </c>
      <c r="K8907" s="7" t="n">
        <v>824.05</v>
      </c>
      <c r="L8907" s="7" t="n">
        <v>74.91</v>
      </c>
      <c r="M8907" s="6" t="n">
        <v>28</v>
      </c>
    </row>
    <row r="8908">
      <c r="A8908" t="s">
        <v>10161</v>
      </c>
      <c r="B8908" t="s">
        <v>39</v>
      </c>
      <c r="C8908" t="s">
        <v>9339</v>
      </c>
      <c r="D8908" t="s">
        <v>9534</v>
      </c>
      <c r="E8908" t="n">
        <v>20</v>
      </c>
      <c r="F8908" t="n">
        <v>3</v>
      </c>
      <c r="G8908" t="n">
        <v>9</v>
      </c>
      <c r="H8908" t="n">
        <v>0</v>
      </c>
      <c r="I8908" s="6" t="n">
        <v>1</v>
      </c>
      <c r="J8908" s="6" t="n">
        <v>30</v>
      </c>
      <c r="K8908" s="7" t="n">
        <v>43.5</v>
      </c>
      <c r="L8908" s="7" t="n">
        <v>43.5</v>
      </c>
      <c r="M8908" s="6" t="n">
        <v>30</v>
      </c>
    </row>
    <row r="8909">
      <c r="A8909" t="s">
        <v>10162</v>
      </c>
      <c r="B8909" t="s">
        <v>39</v>
      </c>
      <c r="C8909" t="s">
        <v>9339</v>
      </c>
      <c r="D8909" t="s">
        <v>9534</v>
      </c>
      <c r="E8909" t="n">
        <v>20</v>
      </c>
      <c r="F8909" t="n">
        <v>3</v>
      </c>
      <c r="G8909" t="n">
        <v>9</v>
      </c>
      <c r="H8909" t="n">
        <v>0</v>
      </c>
      <c r="I8909" s="6" t="n">
        <v>1</v>
      </c>
      <c r="J8909" s="6" t="n">
        <v>10</v>
      </c>
      <c r="K8909" s="7" t="n">
        <v>23.5</v>
      </c>
      <c r="L8909" s="7" t="n">
        <v>23.5</v>
      </c>
      <c r="M8909" s="6" t="n">
        <v>10</v>
      </c>
    </row>
    <row r="8910">
      <c r="A8910" t="s">
        <v>10163</v>
      </c>
      <c r="B8910" t="s">
        <v>39</v>
      </c>
      <c r="C8910" t="s">
        <v>9339</v>
      </c>
      <c r="D8910" t="s">
        <v>9534</v>
      </c>
      <c r="E8910" t="n">
        <v>20</v>
      </c>
      <c r="F8910" t="n">
        <v>3</v>
      </c>
      <c r="G8910" t="n">
        <v>9</v>
      </c>
      <c r="H8910" t="n">
        <v>0</v>
      </c>
      <c r="I8910" s="6" t="n">
        <v>2</v>
      </c>
      <c r="J8910" s="6" t="n">
        <v>30</v>
      </c>
      <c r="K8910" s="7" t="n">
        <v>172.6</v>
      </c>
      <c r="L8910" s="7" t="n">
        <v>86.3</v>
      </c>
      <c r="M8910" s="6" t="n">
        <v>15</v>
      </c>
    </row>
    <row r="8911">
      <c r="A8911" t="s">
        <v>10164</v>
      </c>
      <c r="B8911" t="s">
        <v>39</v>
      </c>
      <c r="C8911" t="s">
        <v>9339</v>
      </c>
      <c r="D8911" t="s">
        <v>9534</v>
      </c>
      <c r="E8911" t="n">
        <v>20</v>
      </c>
      <c r="F8911" t="n">
        <v>3</v>
      </c>
      <c r="G8911" t="n">
        <v>9</v>
      </c>
      <c r="H8911" t="n">
        <v>0</v>
      </c>
      <c r="I8911" s="6" t="n">
        <v>6</v>
      </c>
      <c r="J8911" s="6" t="n">
        <v>62</v>
      </c>
      <c r="K8911" s="7" t="n">
        <v>178.71</v>
      </c>
      <c r="L8911" s="7" t="n">
        <v>29.78</v>
      </c>
      <c r="M8911" s="6" t="n">
        <v>10</v>
      </c>
    </row>
    <row r="8912">
      <c r="A8912" t="s">
        <v>10165</v>
      </c>
      <c r="B8912" t="s">
        <v>39</v>
      </c>
      <c r="C8912" t="s">
        <v>9339</v>
      </c>
      <c r="D8912" t="s">
        <v>9534</v>
      </c>
      <c r="E8912" t="n">
        <v>20</v>
      </c>
      <c r="F8912" t="n">
        <v>3</v>
      </c>
      <c r="G8912" t="n">
        <v>9</v>
      </c>
      <c r="H8912" t="n">
        <v>0</v>
      </c>
      <c r="I8912" s="6" t="n">
        <v>1</v>
      </c>
      <c r="J8912" s="6" t="n">
        <v>20</v>
      </c>
      <c r="K8912" s="7" t="n">
        <v>85.6</v>
      </c>
      <c r="L8912" s="7" t="n">
        <v>85.6</v>
      </c>
      <c r="M8912" s="6" t="n">
        <v>20</v>
      </c>
    </row>
    <row r="8913">
      <c r="A8913" t="s">
        <v>10166</v>
      </c>
      <c r="B8913" t="s">
        <v>39</v>
      </c>
      <c r="C8913" t="s">
        <v>9339</v>
      </c>
      <c r="D8913" t="s">
        <v>9534</v>
      </c>
      <c r="E8913" t="n">
        <v>20</v>
      </c>
      <c r="F8913" t="n">
        <v>3</v>
      </c>
      <c r="G8913" t="n">
        <v>9</v>
      </c>
      <c r="H8913" t="n">
        <v>0</v>
      </c>
      <c r="I8913" s="6" t="n">
        <v>1</v>
      </c>
      <c r="J8913" s="6" t="n">
        <v>20</v>
      </c>
      <c r="K8913" s="7" t="n">
        <v>86.8</v>
      </c>
      <c r="L8913" s="7" t="n">
        <v>86.8</v>
      </c>
      <c r="M8913" s="6" t="n">
        <v>20</v>
      </c>
    </row>
    <row r="8914">
      <c r="A8914" t="s">
        <v>10167</v>
      </c>
      <c r="B8914" t="s">
        <v>39</v>
      </c>
      <c r="C8914" t="s">
        <v>9339</v>
      </c>
      <c r="D8914" t="s">
        <v>9534</v>
      </c>
      <c r="E8914" t="n">
        <v>20</v>
      </c>
      <c r="F8914" t="n">
        <v>3</v>
      </c>
      <c r="G8914" t="n">
        <v>9</v>
      </c>
      <c r="H8914" t="n">
        <v>0</v>
      </c>
      <c r="I8914" s="6" t="n">
        <v>4</v>
      </c>
      <c r="J8914" s="6" t="n">
        <v>120</v>
      </c>
      <c r="K8914" s="7" t="n">
        <v>721.8</v>
      </c>
      <c r="L8914" s="7" t="n">
        <v>180.45</v>
      </c>
      <c r="M8914" s="6" t="n">
        <v>30</v>
      </c>
    </row>
    <row r="8915">
      <c r="A8915" t="s">
        <v>10168</v>
      </c>
      <c r="B8915" t="s">
        <v>39</v>
      </c>
      <c r="C8915" t="s">
        <v>9339</v>
      </c>
      <c r="D8915" t="s">
        <v>9534</v>
      </c>
      <c r="E8915" t="n">
        <v>20</v>
      </c>
      <c r="F8915" t="n">
        <v>3</v>
      </c>
      <c r="G8915" t="n">
        <v>9</v>
      </c>
      <c r="H8915" t="n">
        <v>0</v>
      </c>
      <c r="I8915" s="6" t="n">
        <v>1</v>
      </c>
      <c r="J8915" s="6" t="n">
        <v>30</v>
      </c>
      <c r="K8915" s="7" t="n">
        <v>187.8</v>
      </c>
      <c r="L8915" s="7" t="n">
        <v>187.8</v>
      </c>
      <c r="M8915" s="6" t="n">
        <v>30</v>
      </c>
    </row>
    <row r="8916">
      <c r="A8916" t="s">
        <v>10169</v>
      </c>
      <c r="B8916" t="s">
        <v>39</v>
      </c>
      <c r="C8916" t="s">
        <v>9339</v>
      </c>
      <c r="D8916" t="s">
        <v>9534</v>
      </c>
      <c r="E8916" t="n">
        <v>20</v>
      </c>
      <c r="F8916" t="n">
        <v>3</v>
      </c>
      <c r="G8916" t="n">
        <v>9</v>
      </c>
      <c r="H8916" t="n">
        <v>0</v>
      </c>
      <c r="I8916" s="6" t="n">
        <v>1</v>
      </c>
      <c r="J8916" s="6" t="n">
        <v>20</v>
      </c>
      <c r="K8916" s="7" t="n">
        <v>32</v>
      </c>
      <c r="L8916" s="7" t="n">
        <v>32</v>
      </c>
      <c r="M8916" s="6" t="n">
        <v>20</v>
      </c>
    </row>
    <row r="8917">
      <c r="A8917" t="s">
        <v>10170</v>
      </c>
      <c r="B8917" t="s">
        <v>39</v>
      </c>
      <c r="C8917" t="s">
        <v>9339</v>
      </c>
      <c r="D8917" t="s">
        <v>9534</v>
      </c>
      <c r="E8917" t="n">
        <v>20</v>
      </c>
      <c r="F8917" t="n">
        <v>3</v>
      </c>
      <c r="G8917" t="n">
        <v>9</v>
      </c>
      <c r="H8917" t="n">
        <v>0</v>
      </c>
      <c r="I8917" s="6" t="n">
        <v>6</v>
      </c>
      <c r="J8917" s="6" t="n">
        <v>70</v>
      </c>
      <c r="K8917" s="7" t="n">
        <v>115.5</v>
      </c>
      <c r="L8917" s="7" t="n">
        <v>19.25</v>
      </c>
      <c r="M8917" s="6" t="n">
        <v>12</v>
      </c>
    </row>
    <row r="8918">
      <c r="A8918" t="s">
        <v>10171</v>
      </c>
      <c r="B8918" t="s">
        <v>39</v>
      </c>
      <c r="C8918" t="s">
        <v>9339</v>
      </c>
      <c r="D8918" t="s">
        <v>9534</v>
      </c>
      <c r="E8918" t="n">
        <v>20</v>
      </c>
      <c r="F8918" t="n">
        <v>3</v>
      </c>
      <c r="G8918" t="n">
        <v>9</v>
      </c>
      <c r="H8918" t="n">
        <v>0</v>
      </c>
      <c r="I8918" s="6" t="n">
        <v>1</v>
      </c>
      <c r="J8918" s="6" t="n">
        <v>20</v>
      </c>
      <c r="K8918" s="7" t="n">
        <v>32</v>
      </c>
      <c r="L8918" s="7" t="n">
        <v>32</v>
      </c>
      <c r="M8918" s="6" t="n">
        <v>20</v>
      </c>
    </row>
    <row r="8919">
      <c r="A8919" t="s">
        <v>10172</v>
      </c>
      <c r="B8919" t="s">
        <v>39</v>
      </c>
      <c r="C8919" t="s">
        <v>9339</v>
      </c>
      <c r="D8919" t="s">
        <v>9534</v>
      </c>
      <c r="E8919" t="n">
        <v>20</v>
      </c>
      <c r="F8919" t="n">
        <v>3</v>
      </c>
      <c r="G8919" t="n">
        <v>9</v>
      </c>
      <c r="H8919" t="n">
        <v>0</v>
      </c>
      <c r="I8919" s="6" t="n">
        <v>2</v>
      </c>
      <c r="J8919" s="6" t="n">
        <v>40</v>
      </c>
      <c r="K8919" s="7" t="n">
        <v>39.6</v>
      </c>
      <c r="L8919" s="7" t="n">
        <v>19.8</v>
      </c>
      <c r="M8919" s="6" t="n">
        <v>20</v>
      </c>
    </row>
    <row r="8920">
      <c r="A8920" t="s">
        <v>10173</v>
      </c>
      <c r="B8920" t="s">
        <v>39</v>
      </c>
      <c r="C8920" t="s">
        <v>9339</v>
      </c>
      <c r="D8920" t="s">
        <v>9534</v>
      </c>
      <c r="E8920" t="n">
        <v>20</v>
      </c>
      <c r="F8920" t="n">
        <v>3</v>
      </c>
      <c r="G8920" t="n">
        <v>9</v>
      </c>
      <c r="H8920" t="n">
        <v>0</v>
      </c>
      <c r="I8920" s="6" t="n">
        <v>1</v>
      </c>
      <c r="J8920" s="6" t="n">
        <v>20</v>
      </c>
      <c r="K8920" s="7" t="n">
        <v>31.4</v>
      </c>
      <c r="L8920" s="7" t="n">
        <v>31.4</v>
      </c>
      <c r="M8920" s="6" t="n">
        <v>20</v>
      </c>
    </row>
    <row r="8921">
      <c r="A8921" t="s">
        <v>10174</v>
      </c>
      <c r="B8921" t="s">
        <v>39</v>
      </c>
      <c r="C8921" t="s">
        <v>9339</v>
      </c>
      <c r="D8921" t="s">
        <v>9534</v>
      </c>
      <c r="E8921" t="n">
        <v>20</v>
      </c>
      <c r="F8921" t="n">
        <v>3</v>
      </c>
      <c r="G8921" t="n">
        <v>9</v>
      </c>
      <c r="H8921" t="n">
        <v>0</v>
      </c>
      <c r="I8921" s="6" t="n">
        <v>1</v>
      </c>
      <c r="J8921" s="6" t="n">
        <v>10</v>
      </c>
      <c r="K8921" s="7" t="n">
        <v>13.1</v>
      </c>
      <c r="L8921" s="7" t="n">
        <v>13.1</v>
      </c>
      <c r="M8921" s="6" t="n">
        <v>10</v>
      </c>
    </row>
    <row r="8922">
      <c r="A8922" t="s">
        <v>10175</v>
      </c>
      <c r="B8922" t="s">
        <v>39</v>
      </c>
      <c r="C8922" t="s">
        <v>9339</v>
      </c>
      <c r="D8922" t="s">
        <v>9534</v>
      </c>
      <c r="E8922" t="n">
        <v>20</v>
      </c>
      <c r="F8922" t="n">
        <v>3</v>
      </c>
      <c r="G8922" t="n">
        <v>9</v>
      </c>
      <c r="H8922" t="n">
        <v>0</v>
      </c>
      <c r="I8922" s="6" t="n">
        <v>1</v>
      </c>
      <c r="J8922" s="6" t="n">
        <v>30</v>
      </c>
      <c r="K8922" s="7" t="n">
        <v>31.8</v>
      </c>
      <c r="L8922" s="7" t="n">
        <v>31.8</v>
      </c>
      <c r="M8922" s="6" t="n">
        <v>30</v>
      </c>
    </row>
    <row r="8923">
      <c r="A8923" t="s">
        <v>10176</v>
      </c>
      <c r="B8923" t="s">
        <v>39</v>
      </c>
      <c r="C8923" t="s">
        <v>9339</v>
      </c>
      <c r="D8923" t="s">
        <v>9534</v>
      </c>
      <c r="E8923" t="n">
        <v>20</v>
      </c>
      <c r="F8923" t="n">
        <v>3</v>
      </c>
      <c r="G8923" t="n">
        <v>9</v>
      </c>
      <c r="H8923" t="n">
        <v>0</v>
      </c>
      <c r="I8923" s="6" t="n">
        <v>10</v>
      </c>
      <c r="J8923" s="6" t="n">
        <v>229</v>
      </c>
      <c r="K8923" s="7" t="n">
        <v>503.8</v>
      </c>
      <c r="L8923" s="7" t="n">
        <v>50.38</v>
      </c>
      <c r="M8923" s="6" t="n">
        <v>23</v>
      </c>
    </row>
    <row r="8924">
      <c r="A8924" t="s">
        <v>10177</v>
      </c>
      <c r="B8924" t="s">
        <v>39</v>
      </c>
      <c r="C8924" t="s">
        <v>9339</v>
      </c>
      <c r="D8924" t="s">
        <v>9534</v>
      </c>
      <c r="E8924" t="n">
        <v>20</v>
      </c>
      <c r="F8924" t="n">
        <v>3</v>
      </c>
      <c r="G8924" t="n">
        <v>9</v>
      </c>
      <c r="H8924" t="n">
        <v>0</v>
      </c>
      <c r="I8924" s="6" t="n">
        <v>1</v>
      </c>
      <c r="J8924" s="6" t="n">
        <v>15</v>
      </c>
      <c r="K8924" s="7" t="n">
        <v>44.4</v>
      </c>
      <c r="L8924" s="7" t="n">
        <v>44.4</v>
      </c>
      <c r="M8924" s="6" t="n">
        <v>15</v>
      </c>
    </row>
    <row r="8925">
      <c r="A8925" t="s">
        <v>10178</v>
      </c>
      <c r="B8925" t="s">
        <v>39</v>
      </c>
      <c r="C8925" t="s">
        <v>9339</v>
      </c>
      <c r="D8925" t="s">
        <v>9534</v>
      </c>
      <c r="E8925" t="n">
        <v>20</v>
      </c>
      <c r="F8925" t="n">
        <v>3</v>
      </c>
      <c r="G8925" t="n">
        <v>9</v>
      </c>
      <c r="H8925" t="n">
        <v>0</v>
      </c>
      <c r="I8925" s="6" t="n">
        <v>2</v>
      </c>
      <c r="J8925" s="6" t="n">
        <v>70</v>
      </c>
      <c r="K8925" s="7" t="n">
        <v>170.8</v>
      </c>
      <c r="L8925" s="7" t="n">
        <v>85.4</v>
      </c>
      <c r="M8925" s="6" t="n">
        <v>35</v>
      </c>
    </row>
    <row r="8926">
      <c r="A8926" t="s">
        <v>10179</v>
      </c>
      <c r="B8926" t="s">
        <v>39</v>
      </c>
      <c r="C8926" t="s">
        <v>9339</v>
      </c>
      <c r="D8926" t="s">
        <v>9534</v>
      </c>
      <c r="E8926" t="n">
        <v>20</v>
      </c>
      <c r="F8926" t="n">
        <v>3</v>
      </c>
      <c r="G8926" t="n">
        <v>9</v>
      </c>
      <c r="H8926" t="n">
        <v>0</v>
      </c>
      <c r="I8926" s="6" t="n">
        <v>1</v>
      </c>
      <c r="J8926" s="6" t="n">
        <v>40</v>
      </c>
      <c r="K8926" s="7" t="n">
        <v>180.8</v>
      </c>
      <c r="L8926" s="7" t="n">
        <v>180.8</v>
      </c>
      <c r="M8926" s="6" t="n">
        <v>40</v>
      </c>
    </row>
    <row r="8927">
      <c r="A8927" t="s">
        <v>10180</v>
      </c>
      <c r="B8927" t="s">
        <v>39</v>
      </c>
      <c r="C8927" t="s">
        <v>9339</v>
      </c>
      <c r="D8927" t="s">
        <v>9534</v>
      </c>
      <c r="E8927" t="n">
        <v>20</v>
      </c>
      <c r="F8927" t="n">
        <v>3</v>
      </c>
      <c r="G8927" t="n">
        <v>9</v>
      </c>
      <c r="H8927" t="n">
        <v>0</v>
      </c>
      <c r="I8927" s="6" t="n">
        <v>2</v>
      </c>
      <c r="J8927" s="6" t="n">
        <v>20</v>
      </c>
      <c r="K8927" s="7" t="n">
        <v>356.4</v>
      </c>
      <c r="L8927" s="7" t="n">
        <v>178.2</v>
      </c>
      <c r="M8927" s="6" t="n">
        <v>10</v>
      </c>
    </row>
    <row r="8928">
      <c r="A8928" t="s">
        <v>10181</v>
      </c>
      <c r="B8928" t="s">
        <v>39</v>
      </c>
      <c r="C8928" t="s">
        <v>9339</v>
      </c>
      <c r="D8928" t="s">
        <v>9534</v>
      </c>
      <c r="E8928" t="n">
        <v>20</v>
      </c>
      <c r="F8928" t="n">
        <v>3</v>
      </c>
      <c r="G8928" t="n">
        <v>9</v>
      </c>
      <c r="H8928" t="n">
        <v>0</v>
      </c>
      <c r="I8928" s="6" t="n">
        <v>3</v>
      </c>
      <c r="J8928" s="6" t="n">
        <v>100</v>
      </c>
      <c r="K8928" s="7" t="n">
        <v>81</v>
      </c>
      <c r="L8928" s="7" t="n">
        <v>27</v>
      </c>
      <c r="M8928" s="6" t="n">
        <v>33</v>
      </c>
    </row>
    <row r="8929">
      <c r="A8929" t="s">
        <v>10182</v>
      </c>
      <c r="B8929" t="s">
        <v>39</v>
      </c>
      <c r="C8929" t="s">
        <v>9339</v>
      </c>
      <c r="D8929" t="s">
        <v>9534</v>
      </c>
      <c r="E8929" t="n">
        <v>20</v>
      </c>
      <c r="F8929" t="n">
        <v>3</v>
      </c>
      <c r="G8929" t="n">
        <v>9</v>
      </c>
      <c r="H8929" t="n">
        <v>0</v>
      </c>
      <c r="I8929" s="6" t="n">
        <v>1</v>
      </c>
      <c r="J8929" s="6" t="n">
        <v>20</v>
      </c>
      <c r="K8929" s="7" t="n">
        <v>95.6</v>
      </c>
      <c r="L8929" s="7" t="n">
        <v>95.6</v>
      </c>
      <c r="M8929" s="6" t="n">
        <v>20</v>
      </c>
    </row>
    <row r="8930">
      <c r="A8930" t="s">
        <v>10183</v>
      </c>
      <c r="B8930" t="s">
        <v>39</v>
      </c>
      <c r="C8930" t="s">
        <v>9339</v>
      </c>
      <c r="D8930" t="s">
        <v>9534</v>
      </c>
      <c r="E8930" t="n">
        <v>20</v>
      </c>
      <c r="F8930" t="n">
        <v>3</v>
      </c>
      <c r="G8930" t="n">
        <v>9</v>
      </c>
      <c r="H8930" t="n">
        <v>0</v>
      </c>
      <c r="I8930" s="6" t="n">
        <v>2</v>
      </c>
      <c r="J8930" s="6" t="n">
        <v>50</v>
      </c>
      <c r="K8930" s="7" t="n">
        <v>115</v>
      </c>
      <c r="L8930" s="7" t="n">
        <v>57.5</v>
      </c>
      <c r="M8930" s="6" t="n">
        <v>25</v>
      </c>
    </row>
    <row r="8931">
      <c r="A8931" t="s">
        <v>10184</v>
      </c>
      <c r="B8931" t="s">
        <v>39</v>
      </c>
      <c r="C8931" t="s">
        <v>9339</v>
      </c>
      <c r="D8931" t="s">
        <v>9534</v>
      </c>
      <c r="E8931" t="n">
        <v>20</v>
      </c>
      <c r="F8931" t="n">
        <v>3</v>
      </c>
      <c r="G8931" t="n">
        <v>9</v>
      </c>
      <c r="H8931" t="n">
        <v>0</v>
      </c>
      <c r="I8931" s="6" t="n">
        <v>1</v>
      </c>
      <c r="J8931" s="6" t="n">
        <v>10</v>
      </c>
      <c r="K8931" s="7" t="n">
        <v>53.4</v>
      </c>
      <c r="L8931" s="7" t="n">
        <v>53.4</v>
      </c>
      <c r="M8931" s="6" t="n">
        <v>10</v>
      </c>
    </row>
    <row r="8932">
      <c r="A8932" t="s">
        <v>10185</v>
      </c>
      <c r="B8932" t="s">
        <v>39</v>
      </c>
      <c r="C8932" t="s">
        <v>9339</v>
      </c>
      <c r="D8932" t="s">
        <v>9534</v>
      </c>
      <c r="E8932" t="n">
        <v>20</v>
      </c>
      <c r="F8932" t="n">
        <v>3</v>
      </c>
      <c r="G8932" t="n">
        <v>9</v>
      </c>
      <c r="H8932" t="n">
        <v>0</v>
      </c>
      <c r="I8932" s="6" t="n">
        <v>2</v>
      </c>
      <c r="J8932" s="6" t="n">
        <v>15</v>
      </c>
      <c r="K8932" s="7" t="n">
        <v>96.9</v>
      </c>
      <c r="L8932" s="7" t="n">
        <v>48.45</v>
      </c>
      <c r="M8932" s="6" t="n">
        <v>8</v>
      </c>
    </row>
    <row r="8933">
      <c r="A8933" t="s">
        <v>10186</v>
      </c>
      <c r="B8933" t="s">
        <v>39</v>
      </c>
      <c r="C8933" t="s">
        <v>9339</v>
      </c>
      <c r="D8933" t="s">
        <v>9534</v>
      </c>
      <c r="E8933" t="n">
        <v>20</v>
      </c>
      <c r="F8933" t="n">
        <v>3</v>
      </c>
      <c r="G8933" t="n">
        <v>9</v>
      </c>
      <c r="H8933" t="n">
        <v>0</v>
      </c>
      <c r="I8933" s="6" t="n">
        <v>1</v>
      </c>
      <c r="J8933" s="6" t="n">
        <v>10</v>
      </c>
      <c r="K8933" s="7" t="n">
        <v>20</v>
      </c>
      <c r="L8933" s="7" t="n">
        <v>20</v>
      </c>
      <c r="M8933" s="6" t="n">
        <v>10</v>
      </c>
    </row>
    <row r="8934">
      <c r="A8934" t="s">
        <v>10187</v>
      </c>
      <c r="B8934" t="s">
        <v>39</v>
      </c>
      <c r="C8934" t="s">
        <v>9339</v>
      </c>
      <c r="D8934" t="s">
        <v>9534</v>
      </c>
      <c r="E8934" t="n">
        <v>20</v>
      </c>
      <c r="F8934" t="n">
        <v>3</v>
      </c>
      <c r="G8934" t="n">
        <v>9</v>
      </c>
      <c r="H8934" t="n">
        <v>0</v>
      </c>
      <c r="I8934" s="6" t="n">
        <v>1</v>
      </c>
      <c r="J8934" s="6" t="n">
        <v>40</v>
      </c>
      <c r="K8934" s="7" t="n">
        <v>235.2</v>
      </c>
      <c r="L8934" s="7" t="n">
        <v>235.2</v>
      </c>
      <c r="M8934" s="6" t="n">
        <v>40</v>
      </c>
    </row>
    <row r="8935">
      <c r="A8935" t="s">
        <v>10188</v>
      </c>
      <c r="B8935" t="s">
        <v>39</v>
      </c>
      <c r="C8935" t="s">
        <v>9339</v>
      </c>
      <c r="D8935" t="s">
        <v>9534</v>
      </c>
      <c r="E8935" t="n">
        <v>20</v>
      </c>
      <c r="F8935" t="n">
        <v>3</v>
      </c>
      <c r="G8935" t="n">
        <v>9</v>
      </c>
      <c r="H8935" t="n">
        <v>0</v>
      </c>
      <c r="I8935" s="6" t="n">
        <v>1</v>
      </c>
      <c r="J8935" s="6" t="n">
        <v>5</v>
      </c>
      <c r="K8935" s="7" t="n">
        <v>34.55</v>
      </c>
      <c r="L8935" s="7" t="n">
        <v>34.55</v>
      </c>
      <c r="M8935" s="6" t="n">
        <v>5</v>
      </c>
    </row>
    <row r="8936">
      <c r="A8936" t="s">
        <v>10189</v>
      </c>
      <c r="B8936" t="s">
        <v>39</v>
      </c>
      <c r="C8936" t="s">
        <v>9339</v>
      </c>
      <c r="D8936" t="s">
        <v>9534</v>
      </c>
      <c r="E8936" t="n">
        <v>20</v>
      </c>
      <c r="F8936" t="n">
        <v>3</v>
      </c>
      <c r="G8936" t="n">
        <v>9</v>
      </c>
      <c r="H8936" t="n">
        <v>0</v>
      </c>
      <c r="I8936" s="6" t="n">
        <v>1</v>
      </c>
      <c r="J8936" s="6" t="n">
        <v>30</v>
      </c>
      <c r="K8936" s="7" t="n">
        <v>111.3</v>
      </c>
      <c r="L8936" s="7" t="n">
        <v>111.3</v>
      </c>
      <c r="M8936" s="6" t="n">
        <v>30</v>
      </c>
    </row>
    <row r="8937">
      <c r="A8937" t="s">
        <v>10190</v>
      </c>
      <c r="B8937" t="s">
        <v>39</v>
      </c>
      <c r="C8937" t="s">
        <v>9339</v>
      </c>
      <c r="D8937" t="s">
        <v>9534</v>
      </c>
      <c r="E8937" t="n">
        <v>20</v>
      </c>
      <c r="F8937" t="n">
        <v>3</v>
      </c>
      <c r="G8937" t="n">
        <v>9</v>
      </c>
      <c r="H8937" t="n">
        <v>0</v>
      </c>
      <c r="I8937" s="6" t="n">
        <v>1</v>
      </c>
      <c r="J8937" s="6" t="n">
        <v>30</v>
      </c>
      <c r="K8937" s="7" t="n">
        <v>110.4</v>
      </c>
      <c r="L8937" s="7" t="n">
        <v>110.4</v>
      </c>
      <c r="M8937" s="6" t="n">
        <v>30</v>
      </c>
    </row>
    <row r="8938">
      <c r="A8938" t="s">
        <v>10191</v>
      </c>
      <c r="B8938" t="s">
        <v>39</v>
      </c>
      <c r="C8938" t="s">
        <v>9339</v>
      </c>
      <c r="D8938" t="s">
        <v>9534</v>
      </c>
      <c r="E8938" t="n">
        <v>20</v>
      </c>
      <c r="F8938" t="n">
        <v>3</v>
      </c>
      <c r="G8938" t="n">
        <v>9</v>
      </c>
      <c r="H8938" t="n">
        <v>0</v>
      </c>
      <c r="I8938" s="6" t="n">
        <v>1</v>
      </c>
      <c r="J8938" s="6" t="n">
        <v>30</v>
      </c>
      <c r="K8938" s="7" t="n">
        <v>27.6</v>
      </c>
      <c r="L8938" s="7" t="n">
        <v>27.6</v>
      </c>
      <c r="M8938" s="6" t="n">
        <v>30</v>
      </c>
    </row>
    <row r="8939">
      <c r="A8939" t="s">
        <v>10192</v>
      </c>
      <c r="B8939" t="s">
        <v>39</v>
      </c>
      <c r="C8939" t="s">
        <v>9339</v>
      </c>
      <c r="D8939" t="s">
        <v>9534</v>
      </c>
      <c r="E8939" t="n">
        <v>20</v>
      </c>
      <c r="F8939" t="n">
        <v>3</v>
      </c>
      <c r="G8939" t="n">
        <v>9</v>
      </c>
      <c r="H8939" t="n">
        <v>0</v>
      </c>
      <c r="I8939" s="6" t="n">
        <v>7</v>
      </c>
      <c r="J8939" s="6" t="n">
        <v>70</v>
      </c>
      <c r="K8939" s="7" t="n">
        <v>119.8</v>
      </c>
      <c r="L8939" s="7" t="n">
        <v>17.11</v>
      </c>
      <c r="M8939" s="6" t="n">
        <v>10</v>
      </c>
    </row>
    <row r="8940">
      <c r="A8940" t="s">
        <v>10193</v>
      </c>
      <c r="B8940" t="s">
        <v>39</v>
      </c>
      <c r="C8940" t="s">
        <v>9339</v>
      </c>
      <c r="D8940" t="s">
        <v>9534</v>
      </c>
      <c r="E8940" t="n">
        <v>20</v>
      </c>
      <c r="F8940" t="n">
        <v>3</v>
      </c>
      <c r="G8940" t="n">
        <v>9</v>
      </c>
      <c r="H8940" t="n">
        <v>0</v>
      </c>
      <c r="I8940" s="6" t="n">
        <v>1</v>
      </c>
      <c r="J8940" s="6" t="n">
        <v>10</v>
      </c>
      <c r="K8940" s="7" t="n">
        <v>22.3</v>
      </c>
      <c r="L8940" s="7" t="n">
        <v>22.3</v>
      </c>
      <c r="M8940" s="6" t="n">
        <v>10</v>
      </c>
    </row>
    <row r="8941">
      <c r="A8941" t="s">
        <v>10194</v>
      </c>
      <c r="B8941" t="s">
        <v>39</v>
      </c>
      <c r="C8941" t="s">
        <v>9339</v>
      </c>
      <c r="D8941" t="s">
        <v>9534</v>
      </c>
      <c r="E8941" t="n">
        <v>20</v>
      </c>
      <c r="F8941" t="n">
        <v>3</v>
      </c>
      <c r="G8941" t="n">
        <v>9</v>
      </c>
      <c r="H8941" t="n">
        <v>0</v>
      </c>
      <c r="I8941" s="6" t="n">
        <v>7</v>
      </c>
      <c r="J8941" s="6" t="n">
        <v>90</v>
      </c>
      <c r="K8941" s="7" t="n">
        <v>345.6</v>
      </c>
      <c r="L8941" s="7" t="n">
        <v>49.37</v>
      </c>
      <c r="M8941" s="6" t="n">
        <v>13</v>
      </c>
    </row>
    <row r="8942">
      <c r="A8942" t="s">
        <v>10195</v>
      </c>
      <c r="B8942" t="s">
        <v>39</v>
      </c>
      <c r="C8942" t="s">
        <v>9339</v>
      </c>
      <c r="D8942" t="s">
        <v>9534</v>
      </c>
      <c r="E8942" t="n">
        <v>20</v>
      </c>
      <c r="F8942" t="n">
        <v>3</v>
      </c>
      <c r="G8942" t="n">
        <v>9</v>
      </c>
      <c r="H8942" t="n">
        <v>0</v>
      </c>
      <c r="I8942" s="6" t="n">
        <v>4</v>
      </c>
      <c r="J8942" s="6" t="n">
        <v>50</v>
      </c>
      <c r="K8942" s="7" t="n">
        <v>63</v>
      </c>
      <c r="L8942" s="7" t="n">
        <v>15.75</v>
      </c>
      <c r="M8942" s="6" t="n">
        <v>12</v>
      </c>
    </row>
    <row r="8943">
      <c r="A8943" t="s">
        <v>10196</v>
      </c>
      <c r="B8943" t="s">
        <v>39</v>
      </c>
      <c r="C8943" t="s">
        <v>9339</v>
      </c>
      <c r="D8943" t="s">
        <v>9534</v>
      </c>
      <c r="E8943" t="n">
        <v>20</v>
      </c>
      <c r="F8943" t="n">
        <v>3</v>
      </c>
      <c r="G8943" t="n">
        <v>9</v>
      </c>
      <c r="H8943" t="n">
        <v>0</v>
      </c>
      <c r="I8943" s="6" t="n">
        <v>3</v>
      </c>
      <c r="J8943" s="6" t="n">
        <v>3</v>
      </c>
      <c r="K8943" s="7" t="n">
        <v>13.5</v>
      </c>
      <c r="L8943" s="7" t="n">
        <v>4.5</v>
      </c>
      <c r="M8943" s="6" t="n">
        <v>1</v>
      </c>
    </row>
    <row r="8944">
      <c r="A8944" t="s">
        <v>10197</v>
      </c>
      <c r="B8944" t="s">
        <v>39</v>
      </c>
      <c r="C8944" t="s">
        <v>9339</v>
      </c>
      <c r="D8944" t="s">
        <v>9534</v>
      </c>
      <c r="E8944" t="n">
        <v>20</v>
      </c>
      <c r="F8944" t="n">
        <v>3</v>
      </c>
      <c r="G8944" t="n">
        <v>9</v>
      </c>
      <c r="H8944" t="n">
        <v>0</v>
      </c>
      <c r="I8944" s="6" t="n">
        <v>189</v>
      </c>
      <c r="J8944" s="6" t="n">
        <v>2575</v>
      </c>
      <c r="K8944" s="7" t="n">
        <v>16886.45</v>
      </c>
      <c r="L8944" s="7" t="n">
        <v>89.35</v>
      </c>
      <c r="M8944" s="6" t="n">
        <v>14</v>
      </c>
    </row>
    <row r="8945">
      <c r="A8945" t="s">
        <v>10198</v>
      </c>
      <c r="B8945" t="s">
        <v>39</v>
      </c>
      <c r="C8945" t="s">
        <v>9339</v>
      </c>
      <c r="D8945" t="s">
        <v>9534</v>
      </c>
      <c r="E8945" t="n">
        <v>20</v>
      </c>
      <c r="F8945" t="n">
        <v>3</v>
      </c>
      <c r="G8945" t="n">
        <v>9</v>
      </c>
      <c r="H8945" t="n">
        <v>0</v>
      </c>
      <c r="I8945" s="6" t="n">
        <v>13</v>
      </c>
      <c r="J8945" s="6" t="n">
        <v>209</v>
      </c>
      <c r="K8945" s="7" t="n">
        <v>2318.33</v>
      </c>
      <c r="L8945" s="7" t="n">
        <v>178.33</v>
      </c>
      <c r="M8945" s="6" t="n">
        <v>16</v>
      </c>
    </row>
    <row r="8946">
      <c r="A8946" t="s">
        <v>10199</v>
      </c>
      <c r="B8946" t="s">
        <v>39</v>
      </c>
      <c r="C8946" t="s">
        <v>9339</v>
      </c>
      <c r="D8946" t="s">
        <v>9534</v>
      </c>
      <c r="E8946" t="n">
        <v>20</v>
      </c>
      <c r="F8946" t="n">
        <v>3</v>
      </c>
      <c r="G8946" t="n">
        <v>9</v>
      </c>
      <c r="H8946" t="n">
        <v>0</v>
      </c>
      <c r="I8946" s="6" t="n">
        <v>25</v>
      </c>
      <c r="J8946" s="6" t="n">
        <v>319</v>
      </c>
      <c r="K8946" s="7" t="n">
        <v>3991.02</v>
      </c>
      <c r="L8946" s="7" t="n">
        <v>159.64</v>
      </c>
      <c r="M8946" s="6" t="n">
        <v>13</v>
      </c>
    </row>
    <row r="8947">
      <c r="A8947" t="s">
        <v>10200</v>
      </c>
      <c r="B8947" t="s">
        <v>39</v>
      </c>
      <c r="C8947" t="s">
        <v>9339</v>
      </c>
      <c r="D8947" t="s">
        <v>9534</v>
      </c>
      <c r="E8947" t="n">
        <v>20</v>
      </c>
      <c r="F8947" t="n">
        <v>3</v>
      </c>
      <c r="G8947" t="n">
        <v>9</v>
      </c>
      <c r="H8947" t="n">
        <v>0</v>
      </c>
      <c r="I8947" s="6" t="n">
        <v>8</v>
      </c>
      <c r="J8947" s="6" t="n">
        <v>104</v>
      </c>
      <c r="K8947" s="7" t="n">
        <v>1922.06</v>
      </c>
      <c r="L8947" s="7" t="n">
        <v>240.26</v>
      </c>
      <c r="M8947" s="6" t="n">
        <v>13</v>
      </c>
    </row>
    <row r="8948">
      <c r="A8948" t="s">
        <v>10201</v>
      </c>
      <c r="B8948" t="s">
        <v>39</v>
      </c>
      <c r="C8948" t="s">
        <v>9339</v>
      </c>
      <c r="D8948" t="s">
        <v>9534</v>
      </c>
      <c r="E8948" t="n">
        <v>20</v>
      </c>
      <c r="F8948" t="n">
        <v>3</v>
      </c>
      <c r="G8948" t="n">
        <v>9</v>
      </c>
      <c r="H8948" t="n">
        <v>0</v>
      </c>
      <c r="I8948" s="6" t="n">
        <v>232</v>
      </c>
      <c r="J8948" s="6" t="n">
        <v>3404</v>
      </c>
      <c r="K8948" s="7" t="n">
        <v>23062.38</v>
      </c>
      <c r="L8948" s="7" t="n">
        <v>99.41</v>
      </c>
      <c r="M8948" s="6" t="n">
        <v>15</v>
      </c>
    </row>
    <row r="8949">
      <c r="A8949" t="s">
        <v>10202</v>
      </c>
      <c r="B8949" t="s">
        <v>39</v>
      </c>
      <c r="C8949" t="s">
        <v>9339</v>
      </c>
      <c r="D8949" t="s">
        <v>9534</v>
      </c>
      <c r="E8949" t="n">
        <v>20</v>
      </c>
      <c r="F8949" t="n">
        <v>3</v>
      </c>
      <c r="G8949" t="n">
        <v>9</v>
      </c>
      <c r="H8949" t="n">
        <v>0</v>
      </c>
      <c r="I8949" s="6" t="n">
        <v>24</v>
      </c>
      <c r="J8949" s="6" t="n">
        <v>350</v>
      </c>
      <c r="K8949" s="7" t="n">
        <v>3445.1</v>
      </c>
      <c r="L8949" s="7" t="n">
        <v>143.55</v>
      </c>
      <c r="M8949" s="6" t="n">
        <v>15</v>
      </c>
    </row>
    <row r="8950">
      <c r="A8950" t="s">
        <v>10203</v>
      </c>
      <c r="B8950" t="s">
        <v>39</v>
      </c>
      <c r="C8950" t="s">
        <v>9339</v>
      </c>
      <c r="D8950" t="s">
        <v>9534</v>
      </c>
      <c r="E8950" t="n">
        <v>20</v>
      </c>
      <c r="F8950" t="n">
        <v>3</v>
      </c>
      <c r="G8950" t="n">
        <v>9</v>
      </c>
      <c r="H8950" t="n">
        <v>0</v>
      </c>
      <c r="I8950" s="6" t="n">
        <v>10</v>
      </c>
      <c r="J8950" s="6" t="n">
        <v>192</v>
      </c>
      <c r="K8950" s="7" t="n">
        <v>2372.56</v>
      </c>
      <c r="L8950" s="7" t="n">
        <v>237.26</v>
      </c>
      <c r="M8950" s="6" t="n">
        <v>19</v>
      </c>
    </row>
    <row r="8951">
      <c r="A8951" t="s">
        <v>10204</v>
      </c>
      <c r="B8951" t="s">
        <v>39</v>
      </c>
      <c r="C8951" t="s">
        <v>9339</v>
      </c>
      <c r="D8951" t="s">
        <v>9534</v>
      </c>
      <c r="E8951" t="n">
        <v>20</v>
      </c>
      <c r="F8951" t="n">
        <v>3</v>
      </c>
      <c r="G8951" t="n">
        <v>9</v>
      </c>
      <c r="H8951" t="n">
        <v>0</v>
      </c>
      <c r="I8951" s="6" t="n">
        <v>4</v>
      </c>
      <c r="J8951" s="6" t="n">
        <v>25</v>
      </c>
      <c r="K8951" s="7" t="n">
        <v>372.5</v>
      </c>
      <c r="L8951" s="7" t="n">
        <v>93.12</v>
      </c>
      <c r="M8951" s="6" t="n">
        <v>6</v>
      </c>
    </row>
    <row r="8952">
      <c r="A8952" t="s">
        <v>10205</v>
      </c>
      <c r="B8952" t="s">
        <v>39</v>
      </c>
      <c r="C8952" t="s">
        <v>9339</v>
      </c>
      <c r="D8952" t="s">
        <v>9534</v>
      </c>
      <c r="E8952" t="n">
        <v>20</v>
      </c>
      <c r="F8952" t="n">
        <v>3</v>
      </c>
      <c r="G8952" t="n">
        <v>9</v>
      </c>
      <c r="H8952" t="n">
        <v>0</v>
      </c>
      <c r="I8952" s="6" t="n">
        <v>56</v>
      </c>
      <c r="J8952" s="6" t="n">
        <v>575</v>
      </c>
      <c r="K8952" s="7" t="n">
        <v>7147</v>
      </c>
      <c r="L8952" s="7" t="n">
        <v>127.62</v>
      </c>
      <c r="M8952" s="6" t="n">
        <v>10</v>
      </c>
    </row>
    <row r="8953">
      <c r="A8953" t="s">
        <v>10206</v>
      </c>
      <c r="B8953" t="s">
        <v>39</v>
      </c>
      <c r="C8953" t="s">
        <v>9339</v>
      </c>
      <c r="D8953" t="s">
        <v>9534</v>
      </c>
      <c r="E8953" t="n">
        <v>20</v>
      </c>
      <c r="F8953" t="n">
        <v>3</v>
      </c>
      <c r="G8953" t="n">
        <v>9</v>
      </c>
      <c r="H8953" t="n">
        <v>0</v>
      </c>
      <c r="I8953" s="6" t="n">
        <v>35</v>
      </c>
      <c r="J8953" s="6" t="n">
        <v>451</v>
      </c>
      <c r="K8953" s="7" t="n">
        <v>7266.6</v>
      </c>
      <c r="L8953" s="7" t="n">
        <v>207.62</v>
      </c>
      <c r="M8953" s="6" t="n">
        <v>13</v>
      </c>
    </row>
    <row r="8954">
      <c r="A8954" t="s">
        <v>10207</v>
      </c>
      <c r="B8954" t="s">
        <v>39</v>
      </c>
      <c r="C8954" t="s">
        <v>9339</v>
      </c>
      <c r="D8954" t="s">
        <v>9534</v>
      </c>
      <c r="E8954" t="n">
        <v>20</v>
      </c>
      <c r="F8954" t="n">
        <v>3</v>
      </c>
      <c r="G8954" t="n">
        <v>9</v>
      </c>
      <c r="H8954" t="n">
        <v>0</v>
      </c>
      <c r="I8954" s="6" t="n">
        <v>393</v>
      </c>
      <c r="J8954" s="6" t="n">
        <v>6076</v>
      </c>
      <c r="K8954" s="7" t="n">
        <v>22743.44</v>
      </c>
      <c r="L8954" s="7" t="n">
        <v>57.87</v>
      </c>
      <c r="M8954" s="6" t="n">
        <v>15</v>
      </c>
    </row>
    <row r="8955">
      <c r="A8955" t="s">
        <v>10208</v>
      </c>
      <c r="B8955" t="s">
        <v>39</v>
      </c>
      <c r="C8955" t="s">
        <v>9339</v>
      </c>
      <c r="D8955" t="s">
        <v>9534</v>
      </c>
      <c r="E8955" t="n">
        <v>20</v>
      </c>
      <c r="F8955" t="n">
        <v>3</v>
      </c>
      <c r="G8955" t="n">
        <v>9</v>
      </c>
      <c r="H8955" t="n">
        <v>0</v>
      </c>
      <c r="I8955" s="6" t="n">
        <v>6539</v>
      </c>
      <c r="J8955" s="6" t="n">
        <v>127673</v>
      </c>
      <c r="K8955" s="7" t="n">
        <v>254599.13</v>
      </c>
      <c r="L8955" s="7" t="n">
        <v>38.94</v>
      </c>
      <c r="M8955" s="6" t="n">
        <v>20</v>
      </c>
    </row>
    <row r="8956">
      <c r="A8956" t="s">
        <v>10209</v>
      </c>
      <c r="B8956" t="s">
        <v>39</v>
      </c>
      <c r="C8956" t="s">
        <v>9339</v>
      </c>
      <c r="D8956" t="s">
        <v>9534</v>
      </c>
      <c r="E8956" t="n">
        <v>20</v>
      </c>
      <c r="F8956" t="n">
        <v>3</v>
      </c>
      <c r="G8956" t="n">
        <v>9</v>
      </c>
      <c r="H8956" t="n">
        <v>0</v>
      </c>
      <c r="I8956" s="6" t="n">
        <v>490</v>
      </c>
      <c r="J8956" s="6" t="n">
        <v>11351</v>
      </c>
      <c r="K8956" s="7" t="n">
        <v>44190.58</v>
      </c>
      <c r="L8956" s="7" t="n">
        <v>90.18</v>
      </c>
      <c r="M8956" s="6" t="n">
        <v>23</v>
      </c>
    </row>
    <row r="8957">
      <c r="A8957" t="s">
        <v>10210</v>
      </c>
      <c r="B8957" t="s">
        <v>39</v>
      </c>
      <c r="C8957" t="s">
        <v>9339</v>
      </c>
      <c r="D8957" t="s">
        <v>9534</v>
      </c>
      <c r="E8957" t="n">
        <v>20</v>
      </c>
      <c r="F8957" t="n">
        <v>3</v>
      </c>
      <c r="G8957" t="n">
        <v>9</v>
      </c>
      <c r="H8957" t="n">
        <v>0</v>
      </c>
      <c r="I8957" s="6" t="n">
        <v>58</v>
      </c>
      <c r="J8957" s="6" t="n">
        <v>844</v>
      </c>
      <c r="K8957" s="7" t="n">
        <v>4929.78</v>
      </c>
      <c r="L8957" s="7" t="n">
        <v>85</v>
      </c>
      <c r="M8957" s="6" t="n">
        <v>15</v>
      </c>
    </row>
    <row r="8958">
      <c r="A8958" t="s">
        <v>10211</v>
      </c>
      <c r="B8958" t="s">
        <v>39</v>
      </c>
      <c r="C8958" t="s">
        <v>9339</v>
      </c>
      <c r="D8958" t="s">
        <v>9534</v>
      </c>
      <c r="E8958" t="n">
        <v>20</v>
      </c>
      <c r="F8958" t="n">
        <v>3</v>
      </c>
      <c r="G8958" t="n">
        <v>9</v>
      </c>
      <c r="H8958" t="n">
        <v>0</v>
      </c>
      <c r="I8958" s="6" t="n">
        <v>1688</v>
      </c>
      <c r="J8958" s="6" t="n">
        <v>37870</v>
      </c>
      <c r="K8958" s="7" t="n">
        <v>108050.7</v>
      </c>
      <c r="L8958" s="7" t="n">
        <v>64.01</v>
      </c>
      <c r="M8958" s="6" t="n">
        <v>22</v>
      </c>
    </row>
    <row r="8959">
      <c r="A8959" t="s">
        <v>10212</v>
      </c>
      <c r="B8959" t="s">
        <v>39</v>
      </c>
      <c r="C8959" t="s">
        <v>9339</v>
      </c>
      <c r="D8959" t="s">
        <v>9534</v>
      </c>
      <c r="E8959" t="n">
        <v>20</v>
      </c>
      <c r="F8959" t="n">
        <v>3</v>
      </c>
      <c r="G8959" t="n">
        <v>9</v>
      </c>
      <c r="H8959" t="n">
        <v>0</v>
      </c>
      <c r="I8959" s="6" t="n">
        <v>949</v>
      </c>
      <c r="J8959" s="6" t="n">
        <v>18449</v>
      </c>
      <c r="K8959" s="7" t="n">
        <v>79343.77</v>
      </c>
      <c r="L8959" s="7" t="n">
        <v>83.61</v>
      </c>
      <c r="M8959" s="6" t="n">
        <v>19</v>
      </c>
    </row>
    <row r="8960">
      <c r="A8960" t="s">
        <v>10213</v>
      </c>
      <c r="B8960" t="s">
        <v>39</v>
      </c>
      <c r="C8960" t="s">
        <v>9339</v>
      </c>
      <c r="D8960" t="s">
        <v>9534</v>
      </c>
      <c r="E8960" t="n">
        <v>20</v>
      </c>
      <c r="F8960" t="n">
        <v>3</v>
      </c>
      <c r="G8960" t="n">
        <v>9</v>
      </c>
      <c r="H8960" t="n">
        <v>0</v>
      </c>
      <c r="I8960" s="6" t="n">
        <v>746</v>
      </c>
      <c r="J8960" s="6" t="n">
        <v>17752</v>
      </c>
      <c r="K8960" s="7" t="n">
        <v>101274.49</v>
      </c>
      <c r="L8960" s="7" t="n">
        <v>135.76</v>
      </c>
      <c r="M8960" s="6" t="n">
        <v>24</v>
      </c>
    </row>
    <row r="8961">
      <c r="A8961" t="s">
        <v>10214</v>
      </c>
      <c r="B8961" t="s">
        <v>39</v>
      </c>
      <c r="C8961" t="s">
        <v>9339</v>
      </c>
      <c r="D8961" t="s">
        <v>9534</v>
      </c>
      <c r="E8961" t="n">
        <v>20</v>
      </c>
      <c r="F8961" t="n">
        <v>3</v>
      </c>
      <c r="G8961" t="n">
        <v>9</v>
      </c>
      <c r="H8961" t="n">
        <v>0</v>
      </c>
      <c r="I8961" s="6" t="n">
        <v>5541</v>
      </c>
      <c r="J8961" s="6" t="n">
        <v>107333</v>
      </c>
      <c r="K8961" s="7" t="n">
        <v>152097.7</v>
      </c>
      <c r="L8961" s="7" t="n">
        <v>27.45</v>
      </c>
      <c r="M8961" s="6" t="n">
        <v>19</v>
      </c>
    </row>
    <row r="8962">
      <c r="A8962" t="s">
        <v>10215</v>
      </c>
      <c r="B8962" t="s">
        <v>39</v>
      </c>
      <c r="C8962" t="s">
        <v>9339</v>
      </c>
      <c r="D8962" t="s">
        <v>9534</v>
      </c>
      <c r="E8962" t="n">
        <v>20</v>
      </c>
      <c r="F8962" t="n">
        <v>3</v>
      </c>
      <c r="G8962" t="n">
        <v>9</v>
      </c>
      <c r="H8962" t="n">
        <v>0</v>
      </c>
      <c r="I8962" s="6" t="n">
        <v>27</v>
      </c>
      <c r="J8962" s="6" t="n">
        <v>499</v>
      </c>
      <c r="K8962" s="7" t="n">
        <v>1841.12</v>
      </c>
      <c r="L8962" s="7" t="n">
        <v>68.19</v>
      </c>
      <c r="M8962" s="6" t="n">
        <v>18</v>
      </c>
    </row>
    <row r="8963">
      <c r="A8963" t="s">
        <v>10216</v>
      </c>
      <c r="B8963" t="s">
        <v>39</v>
      </c>
      <c r="C8963" t="s">
        <v>9339</v>
      </c>
      <c r="D8963" t="s">
        <v>9534</v>
      </c>
      <c r="E8963" t="n">
        <v>20</v>
      </c>
      <c r="F8963" t="n">
        <v>3</v>
      </c>
      <c r="G8963" t="n">
        <v>9</v>
      </c>
      <c r="H8963" t="n">
        <v>0</v>
      </c>
      <c r="I8963" s="6" t="n">
        <v>9</v>
      </c>
      <c r="J8963" s="6" t="n">
        <v>141</v>
      </c>
      <c r="K8963" s="7" t="n">
        <v>629.26</v>
      </c>
      <c r="L8963" s="7" t="n">
        <v>69.92</v>
      </c>
      <c r="M8963" s="6" t="n">
        <v>16</v>
      </c>
    </row>
    <row r="8964">
      <c r="A8964" t="s">
        <v>10217</v>
      </c>
      <c r="B8964" t="s">
        <v>39</v>
      </c>
      <c r="C8964" t="s">
        <v>9339</v>
      </c>
      <c r="D8964" t="s">
        <v>9534</v>
      </c>
      <c r="E8964" t="n">
        <v>20</v>
      </c>
      <c r="F8964" t="n">
        <v>3</v>
      </c>
      <c r="G8964" t="n">
        <v>9</v>
      </c>
      <c r="H8964" t="n">
        <v>0</v>
      </c>
      <c r="I8964" s="6" t="n">
        <v>136</v>
      </c>
      <c r="J8964" s="6" t="n">
        <v>1925</v>
      </c>
      <c r="K8964" s="7" t="n">
        <v>15400</v>
      </c>
      <c r="L8964" s="7" t="n">
        <v>113.24</v>
      </c>
      <c r="M8964" s="6" t="n">
        <v>14</v>
      </c>
    </row>
    <row r="8965">
      <c r="A8965" t="s">
        <v>10218</v>
      </c>
      <c r="B8965" t="s">
        <v>39</v>
      </c>
      <c r="C8965" t="s">
        <v>9339</v>
      </c>
      <c r="D8965" t="s">
        <v>9534</v>
      </c>
      <c r="E8965" t="n">
        <v>20</v>
      </c>
      <c r="F8965" t="n">
        <v>3</v>
      </c>
      <c r="G8965" t="n">
        <v>9</v>
      </c>
      <c r="H8965" t="n">
        <v>0</v>
      </c>
      <c r="I8965" s="6" t="n">
        <v>84</v>
      </c>
      <c r="J8965" s="6" t="n">
        <v>1227</v>
      </c>
      <c r="K8965" s="7" t="n">
        <v>15580.68</v>
      </c>
      <c r="L8965" s="7" t="n">
        <v>185.48</v>
      </c>
      <c r="M8965" s="6" t="n">
        <v>15</v>
      </c>
    </row>
    <row r="8966">
      <c r="A8966" t="s">
        <v>10219</v>
      </c>
      <c r="B8966" t="s">
        <v>39</v>
      </c>
      <c r="C8966" t="s">
        <v>9339</v>
      </c>
      <c r="D8966" t="s">
        <v>9534</v>
      </c>
      <c r="E8966" t="n">
        <v>20</v>
      </c>
      <c r="F8966" t="n">
        <v>3</v>
      </c>
      <c r="G8966" t="n">
        <v>9</v>
      </c>
      <c r="H8966" t="n">
        <v>0</v>
      </c>
      <c r="I8966" s="6" t="n">
        <v>16</v>
      </c>
      <c r="J8966" s="6" t="n">
        <v>171</v>
      </c>
      <c r="K8966" s="7" t="n">
        <v>2643.13</v>
      </c>
      <c r="L8966" s="7" t="n">
        <v>165.2</v>
      </c>
      <c r="M8966" s="6" t="n">
        <v>11</v>
      </c>
    </row>
    <row r="8967">
      <c r="A8967" t="s">
        <v>10220</v>
      </c>
      <c r="B8967" t="s">
        <v>39</v>
      </c>
      <c r="C8967" t="s">
        <v>9339</v>
      </c>
      <c r="D8967" t="s">
        <v>9534</v>
      </c>
      <c r="E8967" t="n">
        <v>20</v>
      </c>
      <c r="F8967" t="n">
        <v>3</v>
      </c>
      <c r="G8967" t="n">
        <v>9</v>
      </c>
      <c r="H8967" t="n">
        <v>0</v>
      </c>
      <c r="I8967" s="6" t="n">
        <v>15</v>
      </c>
      <c r="J8967" s="6" t="n">
        <v>235</v>
      </c>
      <c r="K8967" s="7" t="n">
        <v>4751.1</v>
      </c>
      <c r="L8967" s="7" t="n">
        <v>316.74</v>
      </c>
      <c r="M8967" s="6" t="n">
        <v>16</v>
      </c>
    </row>
    <row r="8968">
      <c r="A8968" t="s">
        <v>10221</v>
      </c>
      <c r="B8968" t="s">
        <v>39</v>
      </c>
      <c r="C8968" t="s">
        <v>9339</v>
      </c>
      <c r="D8968" t="s">
        <v>9534</v>
      </c>
      <c r="E8968" t="n">
        <v>20</v>
      </c>
      <c r="F8968" t="n">
        <v>3</v>
      </c>
      <c r="G8968" t="n">
        <v>9</v>
      </c>
      <c r="H8968" t="n">
        <v>0</v>
      </c>
      <c r="I8968" s="6" t="n">
        <v>938</v>
      </c>
      <c r="J8968" s="6" t="n">
        <v>13325</v>
      </c>
      <c r="K8968" s="7" t="n">
        <v>47037.25</v>
      </c>
      <c r="L8968" s="7" t="n">
        <v>50.15</v>
      </c>
      <c r="M8968" s="6" t="n">
        <v>14</v>
      </c>
    </row>
    <row r="8969">
      <c r="A8969" t="s">
        <v>10222</v>
      </c>
      <c r="B8969" t="s">
        <v>39</v>
      </c>
      <c r="C8969" t="s">
        <v>9339</v>
      </c>
      <c r="D8969" t="s">
        <v>9534</v>
      </c>
      <c r="E8969" t="n">
        <v>20</v>
      </c>
      <c r="F8969" t="n">
        <v>3</v>
      </c>
      <c r="G8969" t="n">
        <v>9</v>
      </c>
      <c r="H8969" t="n">
        <v>0</v>
      </c>
      <c r="I8969" s="6" t="n">
        <v>938</v>
      </c>
      <c r="J8969" s="6" t="n">
        <v>17738</v>
      </c>
      <c r="K8969" s="7" t="n">
        <v>87270.96</v>
      </c>
      <c r="L8969" s="7" t="n">
        <v>93.04</v>
      </c>
      <c r="M8969" s="6" t="n">
        <v>19</v>
      </c>
    </row>
    <row r="8970">
      <c r="A8970" t="s">
        <v>10223</v>
      </c>
      <c r="B8970" t="s">
        <v>39</v>
      </c>
      <c r="C8970" t="s">
        <v>9339</v>
      </c>
      <c r="D8970" t="s">
        <v>9534</v>
      </c>
      <c r="E8970" t="n">
        <v>20</v>
      </c>
      <c r="F8970" t="n">
        <v>3</v>
      </c>
      <c r="G8970" t="n">
        <v>9</v>
      </c>
      <c r="H8970" t="n">
        <v>0</v>
      </c>
      <c r="I8970" s="6" t="n">
        <v>377</v>
      </c>
      <c r="J8970" s="6" t="n">
        <v>9353</v>
      </c>
      <c r="K8970" s="7" t="n">
        <v>75011.06</v>
      </c>
      <c r="L8970" s="7" t="n">
        <v>198.97</v>
      </c>
      <c r="M8970" s="6" t="n">
        <v>25</v>
      </c>
    </row>
    <row r="8971">
      <c r="A8971" t="s">
        <v>10224</v>
      </c>
      <c r="B8971" t="s">
        <v>39</v>
      </c>
      <c r="C8971" t="s">
        <v>9339</v>
      </c>
      <c r="D8971" t="s">
        <v>9534</v>
      </c>
      <c r="E8971" t="n">
        <v>20</v>
      </c>
      <c r="F8971" t="n">
        <v>3</v>
      </c>
      <c r="G8971" t="n">
        <v>9</v>
      </c>
      <c r="H8971" t="n">
        <v>0</v>
      </c>
      <c r="I8971" s="6" t="n">
        <v>1</v>
      </c>
      <c r="J8971" s="6" t="n">
        <v>20</v>
      </c>
      <c r="K8971" s="7" t="n">
        <v>39</v>
      </c>
      <c r="L8971" s="7" t="n">
        <v>39</v>
      </c>
      <c r="M8971" s="6" t="n">
        <v>20</v>
      </c>
    </row>
    <row r="8972">
      <c r="A8972" t="s">
        <v>10225</v>
      </c>
      <c r="B8972" t="s">
        <v>39</v>
      </c>
      <c r="C8972" t="s">
        <v>9339</v>
      </c>
      <c r="D8972" t="s">
        <v>9534</v>
      </c>
      <c r="E8972" t="n">
        <v>20</v>
      </c>
      <c r="F8972" t="n">
        <v>3</v>
      </c>
      <c r="G8972" t="n">
        <v>9</v>
      </c>
      <c r="H8972" t="n">
        <v>0</v>
      </c>
      <c r="I8972" s="6" t="n">
        <v>1</v>
      </c>
      <c r="J8972" s="6" t="n">
        <v>10</v>
      </c>
      <c r="K8972" s="7" t="n">
        <v>139.2</v>
      </c>
      <c r="L8972" s="7" t="n">
        <v>139.2</v>
      </c>
      <c r="M8972" s="6" t="n">
        <v>10</v>
      </c>
    </row>
    <row r="8973">
      <c r="A8973" t="s">
        <v>10226</v>
      </c>
      <c r="B8973" t="s">
        <v>39</v>
      </c>
      <c r="C8973" t="s">
        <v>9339</v>
      </c>
      <c r="D8973" t="s">
        <v>9534</v>
      </c>
      <c r="E8973" t="n">
        <v>20</v>
      </c>
      <c r="F8973" t="n">
        <v>3</v>
      </c>
      <c r="G8973" t="n">
        <v>9</v>
      </c>
      <c r="H8973" t="n">
        <v>0</v>
      </c>
      <c r="I8973" s="6" t="n">
        <v>2</v>
      </c>
      <c r="J8973" s="6" t="n">
        <v>10</v>
      </c>
      <c r="K8973" s="7" t="n">
        <v>157.2</v>
      </c>
      <c r="L8973" s="7" t="n">
        <v>78.6</v>
      </c>
      <c r="M8973" s="6" t="n">
        <v>5</v>
      </c>
    </row>
    <row r="8974">
      <c r="A8974" t="s">
        <v>10227</v>
      </c>
      <c r="B8974" t="s">
        <v>39</v>
      </c>
      <c r="C8974" t="s">
        <v>9339</v>
      </c>
      <c r="D8974" t="s">
        <v>9534</v>
      </c>
      <c r="E8974" t="n">
        <v>20</v>
      </c>
      <c r="F8974" t="n">
        <v>3</v>
      </c>
      <c r="G8974" t="n">
        <v>9</v>
      </c>
      <c r="H8974" t="n">
        <v>0</v>
      </c>
      <c r="I8974" s="6" t="n">
        <v>17</v>
      </c>
      <c r="J8974" s="6" t="n">
        <v>99</v>
      </c>
      <c r="K8974" s="7" t="n">
        <v>571</v>
      </c>
      <c r="L8974" s="7" t="n">
        <v>33.59</v>
      </c>
      <c r="M8974" s="6" t="n">
        <v>6</v>
      </c>
    </row>
    <row r="8975">
      <c r="A8975" t="s">
        <v>10228</v>
      </c>
      <c r="B8975" t="s">
        <v>39</v>
      </c>
      <c r="C8975" t="s">
        <v>9339</v>
      </c>
      <c r="D8975" t="s">
        <v>9534</v>
      </c>
      <c r="E8975" t="n">
        <v>20</v>
      </c>
      <c r="F8975" t="n">
        <v>3</v>
      </c>
      <c r="G8975" t="n">
        <v>9</v>
      </c>
      <c r="H8975" t="n">
        <v>0</v>
      </c>
      <c r="I8975" s="6" t="n">
        <v>11</v>
      </c>
      <c r="J8975" s="6" t="n">
        <v>115</v>
      </c>
      <c r="K8975" s="7" t="n">
        <v>774.2</v>
      </c>
      <c r="L8975" s="7" t="n">
        <v>70.38</v>
      </c>
      <c r="M8975" s="6" t="n">
        <v>10</v>
      </c>
    </row>
    <row r="8976">
      <c r="A8976" t="s">
        <v>10229</v>
      </c>
      <c r="B8976" t="s">
        <v>39</v>
      </c>
      <c r="C8976" t="s">
        <v>9339</v>
      </c>
      <c r="D8976" t="s">
        <v>9534</v>
      </c>
      <c r="E8976" t="n">
        <v>20</v>
      </c>
      <c r="F8976" t="n">
        <v>3</v>
      </c>
      <c r="G8976" t="n">
        <v>9</v>
      </c>
      <c r="H8976" t="n">
        <v>0</v>
      </c>
      <c r="I8976" s="6" t="n">
        <v>133</v>
      </c>
      <c r="J8976" s="6" t="n">
        <v>1928</v>
      </c>
      <c r="K8976" s="7" t="n">
        <v>4492.24</v>
      </c>
      <c r="L8976" s="7" t="n">
        <v>33.78</v>
      </c>
      <c r="M8976" s="6" t="n">
        <v>14</v>
      </c>
    </row>
    <row r="8977">
      <c r="A8977" t="s">
        <v>10230</v>
      </c>
      <c r="B8977" t="s">
        <v>39</v>
      </c>
      <c r="C8977" t="s">
        <v>9339</v>
      </c>
      <c r="D8977" t="s">
        <v>9534</v>
      </c>
      <c r="E8977" t="n">
        <v>20</v>
      </c>
      <c r="F8977" t="n">
        <v>3</v>
      </c>
      <c r="G8977" t="n">
        <v>9</v>
      </c>
      <c r="H8977" t="n">
        <v>0</v>
      </c>
      <c r="I8977" s="6" t="n">
        <v>43</v>
      </c>
      <c r="J8977" s="6" t="n">
        <v>639</v>
      </c>
      <c r="K8977" s="7" t="n">
        <v>2894.67</v>
      </c>
      <c r="L8977" s="7" t="n">
        <v>67.32</v>
      </c>
      <c r="M8977" s="6" t="n">
        <v>15</v>
      </c>
    </row>
    <row r="8978">
      <c r="A8978" t="s">
        <v>10231</v>
      </c>
      <c r="B8978" t="s">
        <v>39</v>
      </c>
      <c r="C8978" t="s">
        <v>9339</v>
      </c>
      <c r="D8978" t="s">
        <v>9534</v>
      </c>
      <c r="E8978" t="n">
        <v>20</v>
      </c>
      <c r="F8978" t="n">
        <v>3</v>
      </c>
      <c r="G8978" t="n">
        <v>9</v>
      </c>
      <c r="H8978" t="n">
        <v>0</v>
      </c>
      <c r="I8978" s="6" t="n">
        <v>5</v>
      </c>
      <c r="J8978" s="6" t="n">
        <v>54</v>
      </c>
      <c r="K8978" s="7" t="n">
        <v>1544.94</v>
      </c>
      <c r="L8978" s="7" t="n">
        <v>308.99</v>
      </c>
      <c r="M8978" s="6" t="n">
        <v>11</v>
      </c>
    </row>
    <row r="8979">
      <c r="A8979" t="s">
        <v>10232</v>
      </c>
      <c r="B8979" t="s">
        <v>39</v>
      </c>
      <c r="C8979" t="s">
        <v>9339</v>
      </c>
      <c r="D8979" t="s">
        <v>9534</v>
      </c>
      <c r="E8979" t="n">
        <v>20</v>
      </c>
      <c r="F8979" t="n">
        <v>3</v>
      </c>
      <c r="G8979" t="n">
        <v>9</v>
      </c>
      <c r="H8979" t="n">
        <v>0</v>
      </c>
      <c r="I8979" s="6" t="n">
        <v>97</v>
      </c>
      <c r="J8979" s="6" t="n">
        <v>1438</v>
      </c>
      <c r="K8979" s="7" t="n">
        <v>2804.1</v>
      </c>
      <c r="L8979" s="7" t="n">
        <v>28.91</v>
      </c>
      <c r="M8979" s="6" t="n">
        <v>15</v>
      </c>
    </row>
    <row r="8980">
      <c r="A8980" t="s">
        <v>10233</v>
      </c>
      <c r="B8980" t="s">
        <v>39</v>
      </c>
      <c r="C8980" t="s">
        <v>9339</v>
      </c>
      <c r="D8980" t="s">
        <v>9534</v>
      </c>
      <c r="E8980" t="n">
        <v>20</v>
      </c>
      <c r="F8980" t="n">
        <v>3</v>
      </c>
      <c r="G8980" t="n">
        <v>9</v>
      </c>
      <c r="H8980" t="n">
        <v>0</v>
      </c>
      <c r="I8980" s="6" t="n">
        <v>46</v>
      </c>
      <c r="J8980" s="6" t="n">
        <v>840</v>
      </c>
      <c r="K8980" s="7" t="n">
        <v>3203.4</v>
      </c>
      <c r="L8980" s="7" t="n">
        <v>69.64</v>
      </c>
      <c r="M8980" s="6" t="n">
        <v>18</v>
      </c>
    </row>
    <row r="8981">
      <c r="A8981" t="s">
        <v>10234</v>
      </c>
      <c r="B8981" t="s">
        <v>39</v>
      </c>
      <c r="C8981" t="s">
        <v>9339</v>
      </c>
      <c r="D8981" t="s">
        <v>9534</v>
      </c>
      <c r="E8981" t="n">
        <v>20</v>
      </c>
      <c r="F8981" t="n">
        <v>3</v>
      </c>
      <c r="G8981" t="n">
        <v>9</v>
      </c>
      <c r="H8981" t="n">
        <v>0</v>
      </c>
      <c r="I8981" s="6" t="n">
        <v>51</v>
      </c>
      <c r="J8981" s="6" t="n">
        <v>744</v>
      </c>
      <c r="K8981" s="7" t="n">
        <v>8613.76</v>
      </c>
      <c r="L8981" s="7" t="n">
        <v>168.9</v>
      </c>
      <c r="M8981" s="6" t="n">
        <v>15</v>
      </c>
    </row>
    <row r="8982">
      <c r="A8982" t="s">
        <v>10235</v>
      </c>
      <c r="B8982" t="s">
        <v>39</v>
      </c>
      <c r="C8982" t="s">
        <v>9339</v>
      </c>
      <c r="D8982" t="s">
        <v>9534</v>
      </c>
      <c r="E8982" t="n">
        <v>20</v>
      </c>
      <c r="F8982" t="n">
        <v>3</v>
      </c>
      <c r="G8982" t="n">
        <v>9</v>
      </c>
      <c r="H8982" t="n">
        <v>0</v>
      </c>
      <c r="I8982" s="6" t="n">
        <v>16</v>
      </c>
      <c r="J8982" s="6" t="n">
        <v>96</v>
      </c>
      <c r="K8982" s="7" t="n">
        <v>2846.4</v>
      </c>
      <c r="L8982" s="7" t="n">
        <v>177.9</v>
      </c>
      <c r="M8982" s="6" t="n">
        <v>6</v>
      </c>
    </row>
    <row r="8983">
      <c r="A8983" t="s">
        <v>10236</v>
      </c>
      <c r="B8983" t="s">
        <v>39</v>
      </c>
      <c r="C8983" t="s">
        <v>9339</v>
      </c>
      <c r="D8983" t="s">
        <v>9534</v>
      </c>
      <c r="E8983" t="n">
        <v>20</v>
      </c>
      <c r="F8983" t="n">
        <v>3</v>
      </c>
      <c r="G8983" t="n">
        <v>9</v>
      </c>
      <c r="H8983" t="n">
        <v>0</v>
      </c>
      <c r="I8983" s="6" t="n">
        <v>22</v>
      </c>
      <c r="J8983" s="6" t="n">
        <v>270</v>
      </c>
      <c r="K8983" s="7" t="n">
        <v>657.5</v>
      </c>
      <c r="L8983" s="7" t="n">
        <v>29.89</v>
      </c>
      <c r="M8983" s="6" t="n">
        <v>12</v>
      </c>
    </row>
    <row r="8984">
      <c r="A8984" t="s">
        <v>10237</v>
      </c>
      <c r="B8984" t="s">
        <v>39</v>
      </c>
      <c r="C8984" t="s">
        <v>9339</v>
      </c>
      <c r="D8984" t="s">
        <v>9534</v>
      </c>
      <c r="E8984" t="n">
        <v>20</v>
      </c>
      <c r="F8984" t="n">
        <v>3</v>
      </c>
      <c r="G8984" t="n">
        <v>9</v>
      </c>
      <c r="H8984" t="n">
        <v>0</v>
      </c>
      <c r="I8984" s="6" t="n">
        <v>811</v>
      </c>
      <c r="J8984" s="6" t="n">
        <v>12820</v>
      </c>
      <c r="K8984" s="7" t="n">
        <v>36312.08</v>
      </c>
      <c r="L8984" s="7" t="n">
        <v>44.77</v>
      </c>
      <c r="M8984" s="6" t="n">
        <v>16</v>
      </c>
    </row>
    <row r="8985">
      <c r="A8985" t="s">
        <v>10238</v>
      </c>
      <c r="B8985" t="s">
        <v>39</v>
      </c>
      <c r="C8985" t="s">
        <v>9339</v>
      </c>
      <c r="D8985" t="s">
        <v>9534</v>
      </c>
      <c r="E8985" t="n">
        <v>20</v>
      </c>
      <c r="F8985" t="n">
        <v>3</v>
      </c>
      <c r="G8985" t="n">
        <v>9</v>
      </c>
      <c r="H8985" t="n">
        <v>0</v>
      </c>
      <c r="I8985" s="6" t="n">
        <v>428</v>
      </c>
      <c r="J8985" s="6" t="n">
        <v>7598</v>
      </c>
      <c r="K8985" s="7" t="n">
        <v>35534.02</v>
      </c>
      <c r="L8985" s="7" t="n">
        <v>83.02</v>
      </c>
      <c r="M8985" s="6" t="n">
        <v>18</v>
      </c>
    </row>
    <row r="8986">
      <c r="A8986" t="s">
        <v>10239</v>
      </c>
      <c r="B8986" t="s">
        <v>39</v>
      </c>
      <c r="C8986" t="s">
        <v>9339</v>
      </c>
      <c r="D8986" t="s">
        <v>9534</v>
      </c>
      <c r="E8986" t="n">
        <v>20</v>
      </c>
      <c r="F8986" t="n">
        <v>3</v>
      </c>
      <c r="G8986" t="n">
        <v>9</v>
      </c>
      <c r="H8986" t="n">
        <v>0</v>
      </c>
      <c r="I8986" s="6" t="n">
        <v>156</v>
      </c>
      <c r="J8986" s="6" t="n">
        <v>2330</v>
      </c>
      <c r="K8986" s="7" t="n">
        <v>12004.15</v>
      </c>
      <c r="L8986" s="7" t="n">
        <v>76.95</v>
      </c>
      <c r="M8986" s="6" t="n">
        <v>15</v>
      </c>
    </row>
    <row r="8987">
      <c r="A8987" t="s">
        <v>10240</v>
      </c>
      <c r="B8987" t="s">
        <v>39</v>
      </c>
      <c r="C8987" t="s">
        <v>9339</v>
      </c>
      <c r="D8987" t="s">
        <v>9534</v>
      </c>
      <c r="E8987" t="n">
        <v>20</v>
      </c>
      <c r="F8987" t="n">
        <v>3</v>
      </c>
      <c r="G8987" t="n">
        <v>9</v>
      </c>
      <c r="H8987" t="n">
        <v>0</v>
      </c>
      <c r="I8987" s="6" t="n">
        <v>127</v>
      </c>
      <c r="J8987" s="6" t="n">
        <v>1667</v>
      </c>
      <c r="K8987" s="7" t="n">
        <v>12945.47</v>
      </c>
      <c r="L8987" s="7" t="n">
        <v>101.93</v>
      </c>
      <c r="M8987" s="6" t="n">
        <v>13</v>
      </c>
    </row>
    <row r="8988">
      <c r="A8988" t="s">
        <v>10241</v>
      </c>
      <c r="B8988" t="s">
        <v>39</v>
      </c>
      <c r="C8988" t="s">
        <v>9339</v>
      </c>
      <c r="D8988" t="s">
        <v>9534</v>
      </c>
      <c r="E8988" t="n">
        <v>20</v>
      </c>
      <c r="F8988" t="n">
        <v>3</v>
      </c>
      <c r="G8988" t="n">
        <v>9</v>
      </c>
      <c r="H8988" t="n">
        <v>0</v>
      </c>
      <c r="I8988" s="6" t="n">
        <v>122</v>
      </c>
      <c r="J8988" s="6" t="n">
        <v>2372</v>
      </c>
      <c r="K8988" s="7" t="n">
        <v>10911.2</v>
      </c>
      <c r="L8988" s="7" t="n">
        <v>89.44</v>
      </c>
      <c r="M8988" s="6" t="n">
        <v>19</v>
      </c>
    </row>
    <row r="8989">
      <c r="A8989" t="s">
        <v>10242</v>
      </c>
      <c r="B8989" t="s">
        <v>39</v>
      </c>
      <c r="C8989" t="s">
        <v>9339</v>
      </c>
      <c r="D8989" t="s">
        <v>9534</v>
      </c>
      <c r="E8989" t="n">
        <v>20</v>
      </c>
      <c r="F8989" t="n">
        <v>3</v>
      </c>
      <c r="G8989" t="n">
        <v>9</v>
      </c>
      <c r="H8989" t="n">
        <v>0</v>
      </c>
      <c r="I8989" s="6" t="n">
        <v>28</v>
      </c>
      <c r="J8989" s="6" t="n">
        <v>408</v>
      </c>
      <c r="K8989" s="7" t="n">
        <v>3113.04</v>
      </c>
      <c r="L8989" s="7" t="n">
        <v>111.18</v>
      </c>
      <c r="M8989" s="6" t="n">
        <v>15</v>
      </c>
    </row>
    <row r="8990">
      <c r="A8990" t="s">
        <v>10243</v>
      </c>
      <c r="B8990" t="s">
        <v>39</v>
      </c>
      <c r="C8990" t="s">
        <v>9339</v>
      </c>
      <c r="D8990" t="s">
        <v>9534</v>
      </c>
      <c r="E8990" t="n">
        <v>20</v>
      </c>
      <c r="F8990" t="n">
        <v>3</v>
      </c>
      <c r="G8990" t="n">
        <v>9</v>
      </c>
      <c r="H8990" t="n">
        <v>0</v>
      </c>
      <c r="I8990" s="6" t="n">
        <v>3</v>
      </c>
      <c r="J8990" s="6" t="n">
        <v>25</v>
      </c>
      <c r="K8990" s="7" t="n">
        <v>778.25</v>
      </c>
      <c r="L8990" s="7" t="n">
        <v>259.42</v>
      </c>
      <c r="M8990" s="6" t="n">
        <v>8</v>
      </c>
    </row>
    <row r="8991">
      <c r="A8991" t="s">
        <v>10244</v>
      </c>
      <c r="B8991" t="s">
        <v>39</v>
      </c>
      <c r="C8991" t="s">
        <v>9339</v>
      </c>
      <c r="D8991" t="s">
        <v>9534</v>
      </c>
      <c r="E8991" t="n">
        <v>20</v>
      </c>
      <c r="F8991" t="n">
        <v>3</v>
      </c>
      <c r="G8991" t="n">
        <v>9</v>
      </c>
      <c r="H8991" t="n">
        <v>0</v>
      </c>
      <c r="I8991" s="6" t="n">
        <v>143</v>
      </c>
      <c r="J8991" s="6" t="n">
        <v>2435</v>
      </c>
      <c r="K8991" s="7" t="n">
        <v>3189.85</v>
      </c>
      <c r="L8991" s="7" t="n">
        <v>22.31</v>
      </c>
      <c r="M8991" s="6" t="n">
        <v>17</v>
      </c>
    </row>
    <row r="8992">
      <c r="A8992" t="s">
        <v>10245</v>
      </c>
      <c r="B8992" t="s">
        <v>39</v>
      </c>
      <c r="C8992" t="s">
        <v>9339</v>
      </c>
      <c r="D8992" t="s">
        <v>9534</v>
      </c>
      <c r="E8992" t="n">
        <v>20</v>
      </c>
      <c r="F8992" t="n">
        <v>3</v>
      </c>
      <c r="G8992" t="n">
        <v>9</v>
      </c>
      <c r="H8992" t="n">
        <v>0</v>
      </c>
      <c r="I8992" s="6" t="n">
        <v>8</v>
      </c>
      <c r="J8992" s="6" t="n">
        <v>65</v>
      </c>
      <c r="K8992" s="7" t="n">
        <v>339.3</v>
      </c>
      <c r="L8992" s="7" t="n">
        <v>42.41</v>
      </c>
      <c r="M8992" s="6" t="n">
        <v>8</v>
      </c>
    </row>
    <row r="8993">
      <c r="A8993" t="s">
        <v>10246</v>
      </c>
      <c r="B8993" t="s">
        <v>39</v>
      </c>
      <c r="C8993" t="s">
        <v>9339</v>
      </c>
      <c r="D8993" t="s">
        <v>9534</v>
      </c>
      <c r="E8993" t="n">
        <v>20</v>
      </c>
      <c r="F8993" t="n">
        <v>3</v>
      </c>
      <c r="G8993" t="n">
        <v>9</v>
      </c>
      <c r="H8993" t="n">
        <v>0</v>
      </c>
      <c r="I8993" s="6" t="n">
        <v>1</v>
      </c>
      <c r="J8993" s="6" t="n">
        <v>4</v>
      </c>
      <c r="K8993" s="7" t="n">
        <v>59.68</v>
      </c>
      <c r="L8993" s="7" t="n">
        <v>59.68</v>
      </c>
      <c r="M8993" s="6" t="n">
        <v>4</v>
      </c>
    </row>
    <row r="8994">
      <c r="A8994" t="s">
        <v>10247</v>
      </c>
      <c r="B8994" t="s">
        <v>39</v>
      </c>
      <c r="C8994" t="s">
        <v>9339</v>
      </c>
      <c r="D8994" t="s">
        <v>9534</v>
      </c>
      <c r="E8994" t="n">
        <v>20</v>
      </c>
      <c r="F8994" t="n">
        <v>3</v>
      </c>
      <c r="G8994" t="n">
        <v>9</v>
      </c>
      <c r="H8994" t="n">
        <v>0</v>
      </c>
      <c r="I8994" s="6" t="n">
        <v>10</v>
      </c>
      <c r="J8994" s="6" t="n">
        <v>150</v>
      </c>
      <c r="K8994" s="7" t="n">
        <v>192</v>
      </c>
      <c r="L8994" s="7" t="n">
        <v>19.2</v>
      </c>
      <c r="M8994" s="6" t="n">
        <v>15</v>
      </c>
    </row>
    <row r="8995">
      <c r="A8995" t="s">
        <v>10248</v>
      </c>
      <c r="B8995" t="s">
        <v>39</v>
      </c>
      <c r="C8995" t="s">
        <v>9339</v>
      </c>
      <c r="D8995" t="s">
        <v>9534</v>
      </c>
      <c r="E8995" t="n">
        <v>20</v>
      </c>
      <c r="F8995" t="n">
        <v>3</v>
      </c>
      <c r="G8995" t="n">
        <v>9</v>
      </c>
      <c r="H8995" t="n">
        <v>0</v>
      </c>
      <c r="I8995" s="6" t="n">
        <v>3</v>
      </c>
      <c r="J8995" s="6" t="n">
        <v>34</v>
      </c>
      <c r="K8995" s="7" t="n">
        <v>85.68</v>
      </c>
      <c r="L8995" s="7" t="n">
        <v>28.56</v>
      </c>
      <c r="M8995" s="6" t="n">
        <v>11</v>
      </c>
    </row>
    <row r="8996">
      <c r="A8996" t="s">
        <v>10249</v>
      </c>
      <c r="B8996" t="s">
        <v>39</v>
      </c>
      <c r="C8996" t="s">
        <v>9339</v>
      </c>
      <c r="D8996" t="s">
        <v>9534</v>
      </c>
      <c r="E8996" t="n">
        <v>20</v>
      </c>
      <c r="F8996" t="n">
        <v>3</v>
      </c>
      <c r="G8996" t="n">
        <v>9</v>
      </c>
      <c r="H8996" t="n">
        <v>0</v>
      </c>
      <c r="I8996" s="6" t="n">
        <v>214</v>
      </c>
      <c r="J8996" s="6" t="n">
        <v>2736</v>
      </c>
      <c r="K8996" s="7" t="n">
        <v>16169.76</v>
      </c>
      <c r="L8996" s="7" t="n">
        <v>75.56</v>
      </c>
      <c r="M8996" s="6" t="n">
        <v>13</v>
      </c>
    </row>
    <row r="8997">
      <c r="A8997" t="s">
        <v>10250</v>
      </c>
      <c r="B8997" t="s">
        <v>39</v>
      </c>
      <c r="C8997" t="s">
        <v>9339</v>
      </c>
      <c r="D8997" t="s">
        <v>9534</v>
      </c>
      <c r="E8997" t="n">
        <v>20</v>
      </c>
      <c r="F8997" t="n">
        <v>3</v>
      </c>
      <c r="G8997" t="n">
        <v>9</v>
      </c>
      <c r="H8997" t="n">
        <v>0</v>
      </c>
      <c r="I8997" s="6" t="n">
        <v>61</v>
      </c>
      <c r="J8997" s="6" t="n">
        <v>845</v>
      </c>
      <c r="K8997" s="7" t="n">
        <v>14103.05</v>
      </c>
      <c r="L8997" s="7" t="n">
        <v>231.2</v>
      </c>
      <c r="M8997" s="6" t="n">
        <v>14</v>
      </c>
    </row>
    <row r="8998">
      <c r="A8998" t="s">
        <v>10251</v>
      </c>
      <c r="B8998" t="s">
        <v>39</v>
      </c>
      <c r="C8998" t="s">
        <v>9339</v>
      </c>
      <c r="D8998" t="s">
        <v>9534</v>
      </c>
      <c r="E8998" t="n">
        <v>20</v>
      </c>
      <c r="F8998" t="n">
        <v>3</v>
      </c>
      <c r="G8998" t="n">
        <v>9</v>
      </c>
      <c r="H8998" t="n">
        <v>0</v>
      </c>
      <c r="I8998" s="6" t="n">
        <v>862</v>
      </c>
      <c r="J8998" s="6" t="n">
        <v>10812</v>
      </c>
      <c r="K8998" s="7" t="n">
        <v>16001.76</v>
      </c>
      <c r="L8998" s="7" t="n">
        <v>18.56</v>
      </c>
      <c r="M8998" s="6" t="n">
        <v>13</v>
      </c>
    </row>
    <row r="8999">
      <c r="A8999" t="s">
        <v>10252</v>
      </c>
      <c r="B8999" t="s">
        <v>39</v>
      </c>
      <c r="C8999" t="s">
        <v>9339</v>
      </c>
      <c r="D8999" t="s">
        <v>9534</v>
      </c>
      <c r="E8999" t="n">
        <v>20</v>
      </c>
      <c r="F8999" t="n">
        <v>3</v>
      </c>
      <c r="G8999" t="n">
        <v>9</v>
      </c>
      <c r="H8999" t="n">
        <v>0</v>
      </c>
      <c r="I8999" s="6" t="n">
        <v>516</v>
      </c>
      <c r="J8999" s="6" t="n">
        <v>5835</v>
      </c>
      <c r="K8999" s="7" t="n">
        <v>17271.6</v>
      </c>
      <c r="L8999" s="7" t="n">
        <v>33.47</v>
      </c>
      <c r="M8999" s="6" t="n">
        <v>11</v>
      </c>
    </row>
    <row r="9000">
      <c r="A9000" t="s">
        <v>10253</v>
      </c>
      <c r="B9000" t="s">
        <v>39</v>
      </c>
      <c r="C9000" t="s">
        <v>9339</v>
      </c>
      <c r="D9000" t="s">
        <v>9534</v>
      </c>
      <c r="E9000" t="n">
        <v>20</v>
      </c>
      <c r="F9000" t="n">
        <v>3</v>
      </c>
      <c r="G9000" t="n">
        <v>9</v>
      </c>
      <c r="H9000" t="n">
        <v>0</v>
      </c>
      <c r="I9000" s="6" t="n">
        <v>1</v>
      </c>
      <c r="J9000" s="6" t="n">
        <v>10</v>
      </c>
      <c r="K9000" s="7" t="n">
        <v>10.5</v>
      </c>
      <c r="L9000" s="7" t="n">
        <v>10.5</v>
      </c>
      <c r="M9000" s="6" t="n">
        <v>10</v>
      </c>
    </row>
    <row r="9001">
      <c r="A9001" t="s">
        <v>10254</v>
      </c>
      <c r="B9001" t="s">
        <v>39</v>
      </c>
      <c r="C9001" t="s">
        <v>9339</v>
      </c>
      <c r="D9001" t="s">
        <v>9534</v>
      </c>
      <c r="E9001" t="n">
        <v>20</v>
      </c>
      <c r="F9001" t="n">
        <v>3</v>
      </c>
      <c r="G9001" t="n">
        <v>9</v>
      </c>
      <c r="H9001" t="n">
        <v>0</v>
      </c>
      <c r="I9001" s="6" t="n">
        <v>440</v>
      </c>
      <c r="J9001" s="6" t="n">
        <v>7714</v>
      </c>
      <c r="K9001" s="7" t="n">
        <v>41038.48</v>
      </c>
      <c r="L9001" s="7" t="n">
        <v>93.27</v>
      </c>
      <c r="M9001" s="6" t="n">
        <v>18</v>
      </c>
    </row>
    <row r="9002">
      <c r="A9002" t="s">
        <v>10255</v>
      </c>
      <c r="B9002" t="s">
        <v>39</v>
      </c>
      <c r="C9002" t="s">
        <v>9339</v>
      </c>
      <c r="D9002" t="s">
        <v>9534</v>
      </c>
      <c r="E9002" t="n">
        <v>20</v>
      </c>
      <c r="F9002" t="n">
        <v>3</v>
      </c>
      <c r="G9002" t="n">
        <v>9</v>
      </c>
      <c r="H9002" t="n">
        <v>0</v>
      </c>
      <c r="I9002" s="6" t="n">
        <v>172</v>
      </c>
      <c r="J9002" s="6" t="n">
        <v>3942</v>
      </c>
      <c r="K9002" s="7" t="n">
        <v>54005.4</v>
      </c>
      <c r="L9002" s="7" t="n">
        <v>313.98</v>
      </c>
      <c r="M9002" s="6" t="n">
        <v>23</v>
      </c>
    </row>
    <row r="9003">
      <c r="A9003" t="s">
        <v>10256</v>
      </c>
      <c r="B9003" t="s">
        <v>39</v>
      </c>
      <c r="C9003" t="s">
        <v>9339</v>
      </c>
      <c r="D9003" t="s">
        <v>9534</v>
      </c>
      <c r="E9003" t="n">
        <v>20</v>
      </c>
      <c r="F9003" t="n">
        <v>3</v>
      </c>
      <c r="G9003" t="n">
        <v>9</v>
      </c>
      <c r="H9003" t="n">
        <v>0</v>
      </c>
      <c r="I9003" s="6" t="n">
        <v>10</v>
      </c>
      <c r="J9003" s="6" t="n">
        <v>175</v>
      </c>
      <c r="K9003" s="7" t="n">
        <v>8044.75</v>
      </c>
      <c r="L9003" s="7" t="n">
        <v>804.48</v>
      </c>
      <c r="M9003" s="6" t="n">
        <v>18</v>
      </c>
    </row>
    <row r="9004">
      <c r="A9004" t="s">
        <v>10257</v>
      </c>
      <c r="B9004" t="s">
        <v>39</v>
      </c>
      <c r="C9004" t="s">
        <v>9339</v>
      </c>
      <c r="D9004" t="s">
        <v>9534</v>
      </c>
      <c r="E9004" t="n">
        <v>20</v>
      </c>
      <c r="F9004" t="n">
        <v>3</v>
      </c>
      <c r="G9004" t="n">
        <v>9</v>
      </c>
      <c r="H9004" t="n">
        <v>0</v>
      </c>
      <c r="I9004" s="6" t="n">
        <v>696</v>
      </c>
      <c r="J9004" s="6" t="n">
        <v>11900</v>
      </c>
      <c r="K9004" s="7" t="n">
        <v>15351</v>
      </c>
      <c r="L9004" s="7" t="n">
        <v>22.06</v>
      </c>
      <c r="M9004" s="6" t="n">
        <v>17</v>
      </c>
    </row>
    <row r="9005">
      <c r="A9005" t="s">
        <v>10258</v>
      </c>
      <c r="B9005" t="s">
        <v>39</v>
      </c>
      <c r="C9005" t="s">
        <v>9339</v>
      </c>
      <c r="D9005" t="s">
        <v>9534</v>
      </c>
      <c r="E9005" t="n">
        <v>20</v>
      </c>
      <c r="F9005" t="n">
        <v>3</v>
      </c>
      <c r="G9005" t="n">
        <v>9</v>
      </c>
      <c r="H9005" t="n">
        <v>0</v>
      </c>
      <c r="I9005" s="6" t="n">
        <v>723</v>
      </c>
      <c r="J9005" s="6" t="n">
        <v>11478</v>
      </c>
      <c r="K9005" s="7" t="n">
        <v>30416.28</v>
      </c>
      <c r="L9005" s="7" t="n">
        <v>42.07</v>
      </c>
      <c r="M9005" s="6" t="n">
        <v>16</v>
      </c>
    </row>
    <row r="9006">
      <c r="A9006" t="s">
        <v>10259</v>
      </c>
      <c r="B9006" t="s">
        <v>39</v>
      </c>
      <c r="C9006" t="s">
        <v>9339</v>
      </c>
      <c r="D9006" t="s">
        <v>9534</v>
      </c>
      <c r="E9006" t="n">
        <v>20</v>
      </c>
      <c r="F9006" t="n">
        <v>3</v>
      </c>
      <c r="G9006" t="n">
        <v>9</v>
      </c>
      <c r="H9006" t="n">
        <v>0</v>
      </c>
      <c r="I9006" s="6" t="n">
        <v>1</v>
      </c>
      <c r="J9006" s="6" t="n">
        <v>15</v>
      </c>
      <c r="K9006" s="7" t="n">
        <v>9</v>
      </c>
      <c r="L9006" s="7" t="n">
        <v>9</v>
      </c>
      <c r="M9006" s="6" t="n">
        <v>15</v>
      </c>
    </row>
    <row r="9007">
      <c r="A9007" t="s">
        <v>10260</v>
      </c>
      <c r="B9007" t="s">
        <v>39</v>
      </c>
      <c r="C9007" t="s">
        <v>9339</v>
      </c>
      <c r="D9007" t="s">
        <v>9534</v>
      </c>
      <c r="E9007" t="n">
        <v>20</v>
      </c>
      <c r="F9007" t="n">
        <v>3</v>
      </c>
      <c r="G9007" t="n">
        <v>9</v>
      </c>
      <c r="H9007" t="n">
        <v>0</v>
      </c>
      <c r="I9007" s="6" t="n">
        <v>1</v>
      </c>
      <c r="J9007" s="6" t="n">
        <v>20</v>
      </c>
      <c r="K9007" s="7" t="n">
        <v>40.2</v>
      </c>
      <c r="L9007" s="7" t="n">
        <v>40.2</v>
      </c>
      <c r="M9007" s="6" t="n">
        <v>20</v>
      </c>
    </row>
    <row r="9008">
      <c r="A9008" t="s">
        <v>10261</v>
      </c>
      <c r="B9008" t="s">
        <v>39</v>
      </c>
      <c r="C9008" t="s">
        <v>9339</v>
      </c>
      <c r="D9008" t="s">
        <v>9534</v>
      </c>
      <c r="E9008" t="n">
        <v>20</v>
      </c>
      <c r="F9008" t="n">
        <v>3</v>
      </c>
      <c r="G9008" t="n">
        <v>9</v>
      </c>
      <c r="H9008" t="n">
        <v>0</v>
      </c>
      <c r="I9008" s="6" t="n">
        <v>1</v>
      </c>
      <c r="J9008" s="6" t="n">
        <v>20</v>
      </c>
      <c r="K9008" s="7" t="n">
        <v>88.2</v>
      </c>
      <c r="L9008" s="7" t="n">
        <v>88.2</v>
      </c>
      <c r="M9008" s="6" t="n">
        <v>20</v>
      </c>
    </row>
    <row r="9009">
      <c r="A9009" t="s">
        <v>10262</v>
      </c>
      <c r="B9009" t="s">
        <v>39</v>
      </c>
      <c r="C9009" t="s">
        <v>9339</v>
      </c>
      <c r="D9009" t="s">
        <v>9534</v>
      </c>
      <c r="E9009" t="n">
        <v>20</v>
      </c>
      <c r="F9009" t="n">
        <v>3</v>
      </c>
      <c r="G9009" t="n">
        <v>9</v>
      </c>
      <c r="H9009" t="n">
        <v>0</v>
      </c>
      <c r="I9009" s="6" t="n">
        <v>52</v>
      </c>
      <c r="J9009" s="6" t="n">
        <v>772</v>
      </c>
      <c r="K9009" s="7" t="n">
        <v>5101.2</v>
      </c>
      <c r="L9009" s="7" t="n">
        <v>98.1</v>
      </c>
      <c r="M9009" s="6" t="n">
        <v>15</v>
      </c>
    </row>
    <row r="9010">
      <c r="A9010" t="s">
        <v>10263</v>
      </c>
      <c r="B9010" t="s">
        <v>39</v>
      </c>
      <c r="C9010" t="s">
        <v>9339</v>
      </c>
      <c r="D9010" t="s">
        <v>9534</v>
      </c>
      <c r="E9010" t="n">
        <v>20</v>
      </c>
      <c r="F9010" t="n">
        <v>3</v>
      </c>
      <c r="G9010" t="n">
        <v>9</v>
      </c>
      <c r="H9010" t="n">
        <v>0</v>
      </c>
      <c r="I9010" s="6" t="n">
        <v>32</v>
      </c>
      <c r="J9010" s="6" t="n">
        <v>426</v>
      </c>
      <c r="K9010" s="7" t="n">
        <v>3933.06</v>
      </c>
      <c r="L9010" s="7" t="n">
        <v>122.91</v>
      </c>
      <c r="M9010" s="6" t="n">
        <v>13</v>
      </c>
    </row>
    <row r="9011">
      <c r="A9011" t="s">
        <v>10264</v>
      </c>
      <c r="B9011" t="s">
        <v>39</v>
      </c>
      <c r="C9011" t="s">
        <v>9339</v>
      </c>
      <c r="D9011" t="s">
        <v>9534</v>
      </c>
      <c r="E9011" t="n">
        <v>20</v>
      </c>
      <c r="F9011" t="n">
        <v>3</v>
      </c>
      <c r="G9011" t="n">
        <v>9</v>
      </c>
      <c r="H9011" t="n">
        <v>0</v>
      </c>
      <c r="I9011" s="6" t="n">
        <v>3</v>
      </c>
      <c r="J9011" s="6" t="n">
        <v>18</v>
      </c>
      <c r="K9011" s="7" t="n">
        <v>213.66</v>
      </c>
      <c r="L9011" s="7" t="n">
        <v>71.22</v>
      </c>
      <c r="M9011" s="6" t="n">
        <v>6</v>
      </c>
    </row>
    <row r="9012">
      <c r="A9012" t="s">
        <v>10265</v>
      </c>
      <c r="B9012" t="s">
        <v>39</v>
      </c>
      <c r="C9012" t="s">
        <v>9339</v>
      </c>
      <c r="D9012" t="s">
        <v>9534</v>
      </c>
      <c r="E9012" t="n">
        <v>20</v>
      </c>
      <c r="F9012" t="n">
        <v>3</v>
      </c>
      <c r="G9012" t="n">
        <v>9</v>
      </c>
      <c r="H9012" t="n">
        <v>0</v>
      </c>
      <c r="I9012" s="6" t="n">
        <v>15</v>
      </c>
      <c r="J9012" s="6" t="n">
        <v>270</v>
      </c>
      <c r="K9012" s="7" t="n">
        <v>1505.9</v>
      </c>
      <c r="L9012" s="7" t="n">
        <v>100.39</v>
      </c>
      <c r="M9012" s="6" t="n">
        <v>18</v>
      </c>
    </row>
    <row r="9013">
      <c r="A9013" t="s">
        <v>10266</v>
      </c>
      <c r="B9013" t="s">
        <v>39</v>
      </c>
      <c r="C9013" t="s">
        <v>9339</v>
      </c>
      <c r="D9013" t="s">
        <v>9534</v>
      </c>
      <c r="E9013" t="n">
        <v>20</v>
      </c>
      <c r="F9013" t="n">
        <v>3</v>
      </c>
      <c r="G9013" t="n">
        <v>9</v>
      </c>
      <c r="H9013" t="n">
        <v>0</v>
      </c>
      <c r="I9013" s="6" t="n">
        <v>168</v>
      </c>
      <c r="J9013" s="6" t="n">
        <v>2740</v>
      </c>
      <c r="K9013" s="7" t="n">
        <v>5738.92</v>
      </c>
      <c r="L9013" s="7" t="n">
        <v>34.16</v>
      </c>
      <c r="M9013" s="6" t="n">
        <v>16</v>
      </c>
    </row>
    <row r="9014">
      <c r="A9014" t="s">
        <v>10267</v>
      </c>
      <c r="B9014" t="s">
        <v>39</v>
      </c>
      <c r="C9014" t="s">
        <v>9339</v>
      </c>
      <c r="D9014" t="s">
        <v>9534</v>
      </c>
      <c r="E9014" t="n">
        <v>20</v>
      </c>
      <c r="F9014" t="n">
        <v>3</v>
      </c>
      <c r="G9014" t="n">
        <v>9</v>
      </c>
      <c r="H9014" t="n">
        <v>0</v>
      </c>
      <c r="I9014" s="6" t="n">
        <v>2</v>
      </c>
      <c r="J9014" s="6" t="n">
        <v>15</v>
      </c>
      <c r="K9014" s="7" t="n">
        <v>58.2</v>
      </c>
      <c r="L9014" s="7" t="n">
        <v>29.1</v>
      </c>
      <c r="M9014" s="6" t="n">
        <v>8</v>
      </c>
    </row>
    <row r="9015">
      <c r="A9015" t="s">
        <v>10268</v>
      </c>
      <c r="B9015" t="s">
        <v>39</v>
      </c>
      <c r="C9015" t="s">
        <v>9339</v>
      </c>
      <c r="D9015" t="s">
        <v>9534</v>
      </c>
      <c r="E9015" t="n">
        <v>20</v>
      </c>
      <c r="F9015" t="n">
        <v>3</v>
      </c>
      <c r="G9015" t="n">
        <v>9</v>
      </c>
      <c r="H9015" t="n">
        <v>0</v>
      </c>
      <c r="I9015" s="6" t="n">
        <v>42</v>
      </c>
      <c r="J9015" s="6" t="n">
        <v>735</v>
      </c>
      <c r="K9015" s="7" t="n">
        <v>1906.65</v>
      </c>
      <c r="L9015" s="7" t="n">
        <v>45.4</v>
      </c>
      <c r="M9015" s="6" t="n">
        <v>18</v>
      </c>
    </row>
    <row r="9016">
      <c r="A9016" t="s">
        <v>10269</v>
      </c>
      <c r="B9016" t="s">
        <v>39</v>
      </c>
      <c r="C9016" t="s">
        <v>9339</v>
      </c>
      <c r="D9016" t="s">
        <v>9534</v>
      </c>
      <c r="E9016" t="n">
        <v>20</v>
      </c>
      <c r="F9016" t="n">
        <v>3</v>
      </c>
      <c r="G9016" t="n">
        <v>9</v>
      </c>
      <c r="H9016" t="n">
        <v>0</v>
      </c>
      <c r="I9016" s="6" t="n">
        <v>26</v>
      </c>
      <c r="J9016" s="6" t="n">
        <v>476</v>
      </c>
      <c r="K9016" s="7" t="n">
        <v>2006.76</v>
      </c>
      <c r="L9016" s="7" t="n">
        <v>77.18</v>
      </c>
      <c r="M9016" s="6" t="n">
        <v>18</v>
      </c>
    </row>
    <row r="9017">
      <c r="A9017" t="s">
        <v>10270</v>
      </c>
      <c r="B9017" t="s">
        <v>39</v>
      </c>
      <c r="C9017" t="s">
        <v>9339</v>
      </c>
      <c r="D9017" t="s">
        <v>9534</v>
      </c>
      <c r="E9017" t="n">
        <v>20</v>
      </c>
      <c r="F9017" t="n">
        <v>3</v>
      </c>
      <c r="G9017" t="n">
        <v>9</v>
      </c>
      <c r="H9017" t="n">
        <v>0</v>
      </c>
      <c r="I9017" s="6" t="n">
        <v>5</v>
      </c>
      <c r="J9017" s="6" t="n">
        <v>53</v>
      </c>
      <c r="K9017" s="7" t="n">
        <v>243.8</v>
      </c>
      <c r="L9017" s="7" t="n">
        <v>48.76</v>
      </c>
      <c r="M9017" s="6" t="n">
        <v>11</v>
      </c>
    </row>
    <row r="9018">
      <c r="A9018" t="s">
        <v>10271</v>
      </c>
      <c r="B9018" t="s">
        <v>39</v>
      </c>
      <c r="C9018" t="s">
        <v>9339</v>
      </c>
      <c r="D9018" t="s">
        <v>9534</v>
      </c>
      <c r="E9018" t="n">
        <v>20</v>
      </c>
      <c r="F9018" t="n">
        <v>3</v>
      </c>
      <c r="G9018" t="n">
        <v>9</v>
      </c>
      <c r="H9018" t="n">
        <v>0</v>
      </c>
      <c r="I9018" s="6" t="n">
        <v>25</v>
      </c>
      <c r="J9018" s="6" t="n">
        <v>348</v>
      </c>
      <c r="K9018" s="7" t="n">
        <v>544.88</v>
      </c>
      <c r="L9018" s="7" t="n">
        <v>21.8</v>
      </c>
      <c r="M9018" s="6" t="n">
        <v>14</v>
      </c>
    </row>
    <row r="9019">
      <c r="A9019" t="s">
        <v>10272</v>
      </c>
      <c r="B9019" t="s">
        <v>39</v>
      </c>
      <c r="C9019" t="s">
        <v>9339</v>
      </c>
      <c r="D9019" t="s">
        <v>9534</v>
      </c>
      <c r="E9019" t="n">
        <v>20</v>
      </c>
      <c r="F9019" t="n">
        <v>3</v>
      </c>
      <c r="G9019" t="n">
        <v>9</v>
      </c>
      <c r="H9019" t="n">
        <v>0</v>
      </c>
      <c r="I9019" s="6" t="n">
        <v>4</v>
      </c>
      <c r="J9019" s="6" t="n">
        <v>140</v>
      </c>
      <c r="K9019" s="7" t="n">
        <v>363.4</v>
      </c>
      <c r="L9019" s="7" t="n">
        <v>90.85</v>
      </c>
      <c r="M9019" s="6" t="n">
        <v>35</v>
      </c>
    </row>
    <row r="9020">
      <c r="A9020" t="s">
        <v>10273</v>
      </c>
      <c r="B9020" t="s">
        <v>39</v>
      </c>
      <c r="C9020" t="s">
        <v>9339</v>
      </c>
      <c r="D9020" t="s">
        <v>9534</v>
      </c>
      <c r="E9020" t="n">
        <v>20</v>
      </c>
      <c r="F9020" t="n">
        <v>3</v>
      </c>
      <c r="G9020" t="n">
        <v>9</v>
      </c>
      <c r="H9020" t="n">
        <v>0</v>
      </c>
      <c r="I9020" s="6" t="n">
        <v>18</v>
      </c>
      <c r="J9020" s="6" t="n">
        <v>240</v>
      </c>
      <c r="K9020" s="7" t="n">
        <v>350.8</v>
      </c>
      <c r="L9020" s="7" t="n">
        <v>19.49</v>
      </c>
      <c r="M9020" s="6" t="n">
        <v>13</v>
      </c>
    </row>
    <row r="9021">
      <c r="A9021" t="s">
        <v>10274</v>
      </c>
      <c r="B9021" t="s">
        <v>39</v>
      </c>
      <c r="C9021" t="s">
        <v>9339</v>
      </c>
      <c r="D9021" t="s">
        <v>9534</v>
      </c>
      <c r="E9021" t="n">
        <v>20</v>
      </c>
      <c r="F9021" t="n">
        <v>3</v>
      </c>
      <c r="G9021" t="n">
        <v>9</v>
      </c>
      <c r="H9021" t="n">
        <v>0</v>
      </c>
      <c r="I9021" s="6" t="n">
        <v>2</v>
      </c>
      <c r="J9021" s="6" t="n">
        <v>15</v>
      </c>
      <c r="K9021" s="7" t="n">
        <v>19.15</v>
      </c>
      <c r="L9021" s="7" t="n">
        <v>9.57</v>
      </c>
      <c r="M9021" s="6" t="n">
        <v>8</v>
      </c>
    </row>
    <row r="9022">
      <c r="A9022" t="s">
        <v>10275</v>
      </c>
      <c r="B9022" t="s">
        <v>39</v>
      </c>
      <c r="C9022" t="s">
        <v>9339</v>
      </c>
      <c r="D9022" t="s">
        <v>9534</v>
      </c>
      <c r="E9022" t="n">
        <v>20</v>
      </c>
      <c r="F9022" t="n">
        <v>3</v>
      </c>
      <c r="G9022" t="n">
        <v>9</v>
      </c>
      <c r="H9022" t="n">
        <v>0</v>
      </c>
      <c r="I9022" s="6" t="n">
        <v>4</v>
      </c>
      <c r="J9022" s="6" t="n">
        <v>65</v>
      </c>
      <c r="K9022" s="7" t="n">
        <v>212.5</v>
      </c>
      <c r="L9022" s="7" t="n">
        <v>53.12</v>
      </c>
      <c r="M9022" s="6" t="n">
        <v>16</v>
      </c>
    </row>
    <row r="9023">
      <c r="A9023" t="s">
        <v>10276</v>
      </c>
      <c r="B9023" t="s">
        <v>39</v>
      </c>
      <c r="C9023" t="s">
        <v>9339</v>
      </c>
      <c r="D9023" t="s">
        <v>9534</v>
      </c>
      <c r="E9023" t="n">
        <v>20</v>
      </c>
      <c r="F9023" t="n">
        <v>3</v>
      </c>
      <c r="G9023" t="n">
        <v>9</v>
      </c>
      <c r="H9023" t="n">
        <v>0</v>
      </c>
      <c r="I9023" s="6" t="n">
        <v>4</v>
      </c>
      <c r="J9023" s="6" t="n">
        <v>45</v>
      </c>
      <c r="K9023" s="7" t="n">
        <v>216.15</v>
      </c>
      <c r="L9023" s="7" t="n">
        <v>54.04</v>
      </c>
      <c r="M9023" s="6" t="n">
        <v>11</v>
      </c>
    </row>
    <row r="9024">
      <c r="A9024" t="s">
        <v>10277</v>
      </c>
      <c r="B9024" t="s">
        <v>39</v>
      </c>
      <c r="C9024" t="s">
        <v>9339</v>
      </c>
      <c r="D9024" t="s">
        <v>9534</v>
      </c>
      <c r="E9024" t="n">
        <v>20</v>
      </c>
      <c r="F9024" t="n">
        <v>3</v>
      </c>
      <c r="G9024" t="n">
        <v>9</v>
      </c>
      <c r="H9024" t="n">
        <v>0</v>
      </c>
      <c r="I9024" s="6" t="n">
        <v>1</v>
      </c>
      <c r="J9024" s="6" t="n">
        <v>16</v>
      </c>
      <c r="K9024" s="7" t="n">
        <v>29.6</v>
      </c>
      <c r="L9024" s="7" t="n">
        <v>29.6</v>
      </c>
      <c r="M9024" s="6" t="n">
        <v>16</v>
      </c>
    </row>
    <row r="9025">
      <c r="A9025" t="s">
        <v>10278</v>
      </c>
      <c r="B9025" t="s">
        <v>39</v>
      </c>
      <c r="C9025" t="s">
        <v>9339</v>
      </c>
      <c r="D9025" t="s">
        <v>9534</v>
      </c>
      <c r="E9025" t="n">
        <v>20</v>
      </c>
      <c r="F9025" t="n">
        <v>3</v>
      </c>
      <c r="G9025" t="n">
        <v>9</v>
      </c>
      <c r="H9025" t="n">
        <v>0</v>
      </c>
      <c r="I9025" s="6" t="n">
        <v>1</v>
      </c>
      <c r="J9025" s="6" t="n">
        <v>60</v>
      </c>
      <c r="K9025" s="7" t="n">
        <v>58.8</v>
      </c>
      <c r="L9025" s="7" t="n">
        <v>58.8</v>
      </c>
      <c r="M9025" s="6" t="n">
        <v>60</v>
      </c>
    </row>
    <row r="9026">
      <c r="A9026" t="s">
        <v>10279</v>
      </c>
      <c r="B9026" t="s">
        <v>39</v>
      </c>
      <c r="C9026" t="s">
        <v>9339</v>
      </c>
      <c r="D9026" t="s">
        <v>9534</v>
      </c>
      <c r="E9026" t="n">
        <v>20</v>
      </c>
      <c r="F9026" t="n">
        <v>3</v>
      </c>
      <c r="G9026" t="n">
        <v>9</v>
      </c>
      <c r="H9026" t="n">
        <v>0</v>
      </c>
      <c r="I9026" s="6" t="n">
        <v>2</v>
      </c>
      <c r="J9026" s="6" t="n">
        <v>30</v>
      </c>
      <c r="K9026" s="7" t="n">
        <v>45.4</v>
      </c>
      <c r="L9026" s="7" t="n">
        <v>22.7</v>
      </c>
      <c r="M9026" s="6" t="n">
        <v>15</v>
      </c>
    </row>
    <row r="9027">
      <c r="A9027" t="s">
        <v>10280</v>
      </c>
      <c r="B9027" t="s">
        <v>39</v>
      </c>
      <c r="C9027" t="s">
        <v>9339</v>
      </c>
      <c r="D9027" t="s">
        <v>9534</v>
      </c>
      <c r="E9027" t="n">
        <v>20</v>
      </c>
      <c r="F9027" t="n">
        <v>3</v>
      </c>
      <c r="G9027" t="n">
        <v>9</v>
      </c>
      <c r="H9027" t="n">
        <v>0</v>
      </c>
      <c r="I9027" s="6" t="n">
        <v>4</v>
      </c>
      <c r="J9027" s="6" t="n">
        <v>80</v>
      </c>
      <c r="K9027" s="7" t="n">
        <v>126.6</v>
      </c>
      <c r="L9027" s="7" t="n">
        <v>31.65</v>
      </c>
      <c r="M9027" s="6" t="n">
        <v>20</v>
      </c>
    </row>
    <row r="9028">
      <c r="A9028" t="s">
        <v>10281</v>
      </c>
      <c r="B9028" t="s">
        <v>39</v>
      </c>
      <c r="C9028" t="s">
        <v>9339</v>
      </c>
      <c r="D9028" t="s">
        <v>9534</v>
      </c>
      <c r="E9028" t="n">
        <v>20</v>
      </c>
      <c r="F9028" t="n">
        <v>3</v>
      </c>
      <c r="G9028" t="n">
        <v>9</v>
      </c>
      <c r="H9028" t="n">
        <v>0</v>
      </c>
      <c r="I9028" s="6" t="n">
        <v>1</v>
      </c>
      <c r="J9028" s="6" t="n">
        <v>20</v>
      </c>
      <c r="K9028" s="7" t="n">
        <v>74.4</v>
      </c>
      <c r="L9028" s="7" t="n">
        <v>74.4</v>
      </c>
      <c r="M9028" s="6" t="n">
        <v>20</v>
      </c>
    </row>
    <row r="9029">
      <c r="A9029" t="s">
        <v>10282</v>
      </c>
      <c r="B9029" t="s">
        <v>39</v>
      </c>
      <c r="C9029" t="s">
        <v>9339</v>
      </c>
      <c r="D9029" t="s">
        <v>9534</v>
      </c>
      <c r="E9029" t="n">
        <v>20</v>
      </c>
      <c r="F9029" t="n">
        <v>3</v>
      </c>
      <c r="G9029" t="n">
        <v>9</v>
      </c>
      <c r="H9029" t="n">
        <v>0</v>
      </c>
      <c r="I9029" s="6" t="n">
        <v>2</v>
      </c>
      <c r="J9029" s="6" t="n">
        <v>20</v>
      </c>
      <c r="K9029" s="7" t="n">
        <v>75.4</v>
      </c>
      <c r="L9029" s="7" t="n">
        <v>37.7</v>
      </c>
      <c r="M9029" s="6" t="n">
        <v>10</v>
      </c>
    </row>
    <row r="9030">
      <c r="A9030" t="s">
        <v>10283</v>
      </c>
      <c r="B9030" t="s">
        <v>39</v>
      </c>
      <c r="C9030" t="s">
        <v>9339</v>
      </c>
      <c r="D9030" t="s">
        <v>9534</v>
      </c>
      <c r="E9030" t="n">
        <v>20</v>
      </c>
      <c r="F9030" t="n">
        <v>3</v>
      </c>
      <c r="G9030" t="n">
        <v>9</v>
      </c>
      <c r="H9030" t="n">
        <v>0</v>
      </c>
      <c r="I9030" s="6" t="n">
        <v>1</v>
      </c>
      <c r="J9030" s="6" t="n">
        <v>5</v>
      </c>
      <c r="K9030" s="7" t="n">
        <v>3.9</v>
      </c>
      <c r="L9030" s="7" t="n">
        <v>3.9</v>
      </c>
      <c r="M9030" s="6" t="n">
        <v>5</v>
      </c>
    </row>
    <row r="9031">
      <c r="A9031" t="s">
        <v>10284</v>
      </c>
      <c r="B9031" t="s">
        <v>39</v>
      </c>
      <c r="C9031" t="s">
        <v>9339</v>
      </c>
      <c r="D9031" t="s">
        <v>9534</v>
      </c>
      <c r="E9031" t="n">
        <v>20</v>
      </c>
      <c r="F9031" t="n">
        <v>3</v>
      </c>
      <c r="G9031" t="n">
        <v>9</v>
      </c>
      <c r="H9031" t="n">
        <v>0</v>
      </c>
      <c r="I9031" s="6" t="n">
        <v>2</v>
      </c>
      <c r="J9031" s="6" t="n">
        <v>80</v>
      </c>
      <c r="K9031" s="7" t="n">
        <v>348.4</v>
      </c>
      <c r="L9031" s="7" t="n">
        <v>174.2</v>
      </c>
      <c r="M9031" s="6" t="n">
        <v>40</v>
      </c>
    </row>
    <row r="9032">
      <c r="A9032" t="s">
        <v>10285</v>
      </c>
      <c r="B9032" t="s">
        <v>39</v>
      </c>
      <c r="C9032" t="s">
        <v>9339</v>
      </c>
      <c r="D9032" t="s">
        <v>9534</v>
      </c>
      <c r="E9032" t="n">
        <v>20</v>
      </c>
      <c r="F9032" t="n">
        <v>3</v>
      </c>
      <c r="G9032" t="n">
        <v>10</v>
      </c>
      <c r="H9032" t="n">
        <v>0</v>
      </c>
      <c r="I9032" s="6" t="n">
        <v>13</v>
      </c>
      <c r="J9032" s="6" t="n">
        <v>161</v>
      </c>
      <c r="K9032" s="7" t="n">
        <v>260.82</v>
      </c>
      <c r="L9032" s="7" t="n">
        <v>20.06</v>
      </c>
      <c r="M9032" s="6" t="n">
        <v>12</v>
      </c>
    </row>
    <row r="9033">
      <c r="A9033" t="s">
        <v>10286</v>
      </c>
      <c r="B9033" t="s">
        <v>39</v>
      </c>
      <c r="C9033" t="s">
        <v>9339</v>
      </c>
      <c r="D9033" t="s">
        <v>9534</v>
      </c>
      <c r="E9033" t="n">
        <v>20</v>
      </c>
      <c r="F9033" t="n">
        <v>3</v>
      </c>
      <c r="G9033" t="n">
        <v>10</v>
      </c>
      <c r="H9033" t="n">
        <v>0</v>
      </c>
      <c r="I9033" s="6" t="n">
        <v>2</v>
      </c>
      <c r="J9033" s="6" t="n">
        <v>34</v>
      </c>
      <c r="K9033" s="7" t="n">
        <v>78.54</v>
      </c>
      <c r="L9033" s="7" t="n">
        <v>39.27</v>
      </c>
      <c r="M9033" s="6" t="n">
        <v>17</v>
      </c>
    </row>
    <row r="9034">
      <c r="A9034" t="s">
        <v>10287</v>
      </c>
      <c r="B9034" t="s">
        <v>39</v>
      </c>
      <c r="C9034" t="s">
        <v>9339</v>
      </c>
      <c r="D9034" t="s">
        <v>9534</v>
      </c>
      <c r="E9034" t="n">
        <v>20</v>
      </c>
      <c r="F9034" t="n">
        <v>3</v>
      </c>
      <c r="G9034" t="n">
        <v>10</v>
      </c>
      <c r="H9034" t="n">
        <v>0</v>
      </c>
      <c r="I9034" s="6" t="n">
        <v>299</v>
      </c>
      <c r="J9034" s="6" t="n">
        <v>5581</v>
      </c>
      <c r="K9034" s="7" t="n">
        <v>19847.11</v>
      </c>
      <c r="L9034" s="7" t="n">
        <v>66.38</v>
      </c>
      <c r="M9034" s="6" t="n">
        <v>19</v>
      </c>
    </row>
    <row r="9035">
      <c r="A9035" t="s">
        <v>10288</v>
      </c>
      <c r="B9035" t="s">
        <v>39</v>
      </c>
      <c r="C9035" t="s">
        <v>9339</v>
      </c>
      <c r="D9035" t="s">
        <v>9534</v>
      </c>
      <c r="E9035" t="n">
        <v>20</v>
      </c>
      <c r="F9035" t="n">
        <v>3</v>
      </c>
      <c r="G9035" t="n">
        <v>10</v>
      </c>
      <c r="H9035" t="n">
        <v>0</v>
      </c>
      <c r="I9035" s="6" t="n">
        <v>141</v>
      </c>
      <c r="J9035" s="6" t="n">
        <v>2460</v>
      </c>
      <c r="K9035" s="7" t="n">
        <v>19903.25</v>
      </c>
      <c r="L9035" s="7" t="n">
        <v>141.16</v>
      </c>
      <c r="M9035" s="6" t="n">
        <v>17</v>
      </c>
    </row>
    <row r="9036">
      <c r="A9036" t="s">
        <v>10289</v>
      </c>
      <c r="B9036" t="s">
        <v>39</v>
      </c>
      <c r="C9036" t="s">
        <v>9339</v>
      </c>
      <c r="D9036" t="s">
        <v>9534</v>
      </c>
      <c r="E9036" t="n">
        <v>20</v>
      </c>
      <c r="F9036" t="n">
        <v>3</v>
      </c>
      <c r="G9036" t="n">
        <v>10</v>
      </c>
      <c r="H9036" t="n">
        <v>0</v>
      </c>
      <c r="I9036" s="6" t="n">
        <v>67</v>
      </c>
      <c r="J9036" s="6" t="n">
        <v>1041</v>
      </c>
      <c r="K9036" s="7" t="n">
        <v>4445.54</v>
      </c>
      <c r="L9036" s="7" t="n">
        <v>66.35</v>
      </c>
      <c r="M9036" s="6" t="n">
        <v>16</v>
      </c>
    </row>
    <row r="9037">
      <c r="A9037" t="s">
        <v>10290</v>
      </c>
      <c r="B9037" t="s">
        <v>39</v>
      </c>
      <c r="C9037" t="s">
        <v>9339</v>
      </c>
      <c r="D9037" t="s">
        <v>9534</v>
      </c>
      <c r="E9037" t="n">
        <v>20</v>
      </c>
      <c r="F9037" t="n">
        <v>3</v>
      </c>
      <c r="G9037" t="n">
        <v>10</v>
      </c>
      <c r="H9037" t="n">
        <v>0</v>
      </c>
      <c r="I9037" s="6" t="n">
        <v>15</v>
      </c>
      <c r="J9037" s="6" t="n">
        <v>170</v>
      </c>
      <c r="K9037" s="7" t="n">
        <v>352.9</v>
      </c>
      <c r="L9037" s="7" t="n">
        <v>23.53</v>
      </c>
      <c r="M9037" s="6" t="n">
        <v>11</v>
      </c>
    </row>
    <row r="9038">
      <c r="A9038" t="s">
        <v>10291</v>
      </c>
      <c r="B9038" t="s">
        <v>39</v>
      </c>
      <c r="C9038" t="s">
        <v>9339</v>
      </c>
      <c r="D9038" t="s">
        <v>9534</v>
      </c>
      <c r="E9038" t="n">
        <v>20</v>
      </c>
      <c r="F9038" t="n">
        <v>3</v>
      </c>
      <c r="G9038" t="n">
        <v>10</v>
      </c>
      <c r="H9038" t="n">
        <v>0</v>
      </c>
      <c r="I9038" s="6" t="n">
        <v>5</v>
      </c>
      <c r="J9038" s="6" t="n">
        <v>50</v>
      </c>
      <c r="K9038" s="7" t="n">
        <v>138.2</v>
      </c>
      <c r="L9038" s="7" t="n">
        <v>27.64</v>
      </c>
      <c r="M9038" s="6" t="n">
        <v>10</v>
      </c>
    </row>
    <row r="9039">
      <c r="A9039" t="s">
        <v>10292</v>
      </c>
      <c r="B9039" t="s">
        <v>39</v>
      </c>
      <c r="C9039" t="s">
        <v>9339</v>
      </c>
      <c r="D9039" t="s">
        <v>9534</v>
      </c>
      <c r="E9039" t="n">
        <v>20</v>
      </c>
      <c r="F9039" t="n">
        <v>3</v>
      </c>
      <c r="G9039" t="n">
        <v>10</v>
      </c>
      <c r="H9039" t="n">
        <v>0</v>
      </c>
      <c r="I9039" s="6" t="n">
        <v>4</v>
      </c>
      <c r="J9039" s="6" t="n">
        <v>60</v>
      </c>
      <c r="K9039" s="7" t="n">
        <v>266.8</v>
      </c>
      <c r="L9039" s="7" t="n">
        <v>66.7</v>
      </c>
      <c r="M9039" s="6" t="n">
        <v>15</v>
      </c>
    </row>
    <row r="9040">
      <c r="A9040" t="s">
        <v>10293</v>
      </c>
      <c r="B9040" t="s">
        <v>39</v>
      </c>
      <c r="C9040" t="s">
        <v>9339</v>
      </c>
      <c r="D9040" t="s">
        <v>9534</v>
      </c>
      <c r="E9040" t="n">
        <v>20</v>
      </c>
      <c r="F9040" t="n">
        <v>3</v>
      </c>
      <c r="G9040" t="n">
        <v>10</v>
      </c>
      <c r="H9040" t="n">
        <v>0</v>
      </c>
      <c r="I9040" s="6" t="n">
        <v>9</v>
      </c>
      <c r="J9040" s="6" t="n">
        <v>210</v>
      </c>
      <c r="K9040" s="7" t="n">
        <v>394.8</v>
      </c>
      <c r="L9040" s="7" t="n">
        <v>43.87</v>
      </c>
      <c r="M9040" s="6" t="n">
        <v>23</v>
      </c>
    </row>
    <row r="9041">
      <c r="A9041" t="s">
        <v>10294</v>
      </c>
      <c r="B9041" t="s">
        <v>39</v>
      </c>
      <c r="C9041" t="s">
        <v>9339</v>
      </c>
      <c r="D9041" t="s">
        <v>9534</v>
      </c>
      <c r="E9041" t="n">
        <v>20</v>
      </c>
      <c r="F9041" t="n">
        <v>3</v>
      </c>
      <c r="G9041" t="n">
        <v>10</v>
      </c>
      <c r="H9041" t="n">
        <v>0</v>
      </c>
      <c r="I9041" s="6" t="n">
        <v>2</v>
      </c>
      <c r="J9041" s="6" t="n">
        <v>50</v>
      </c>
      <c r="K9041" s="7" t="n">
        <v>129</v>
      </c>
      <c r="L9041" s="7" t="n">
        <v>64.5</v>
      </c>
      <c r="M9041" s="6" t="n">
        <v>25</v>
      </c>
    </row>
    <row r="9042">
      <c r="A9042" t="s">
        <v>10295</v>
      </c>
      <c r="B9042" t="s">
        <v>39</v>
      </c>
      <c r="C9042" t="s">
        <v>9339</v>
      </c>
      <c r="D9042" t="s">
        <v>9534</v>
      </c>
      <c r="E9042" t="n">
        <v>20</v>
      </c>
      <c r="F9042" t="n">
        <v>3</v>
      </c>
      <c r="G9042" t="n">
        <v>12</v>
      </c>
      <c r="H9042" t="n">
        <v>0</v>
      </c>
      <c r="I9042" s="6" t="n">
        <v>1</v>
      </c>
      <c r="J9042" s="6" t="n">
        <v>20</v>
      </c>
      <c r="K9042" s="7" t="n">
        <v>107.4</v>
      </c>
      <c r="L9042" s="7" t="n">
        <v>107.4</v>
      </c>
      <c r="M9042" s="6" t="n">
        <v>20</v>
      </c>
    </row>
    <row r="9043">
      <c r="A9043" t="s">
        <v>10296</v>
      </c>
      <c r="B9043" t="s">
        <v>39</v>
      </c>
      <c r="C9043" t="s">
        <v>9339</v>
      </c>
      <c r="D9043" t="s">
        <v>9534</v>
      </c>
      <c r="E9043" t="n">
        <v>20</v>
      </c>
      <c r="F9043" t="n">
        <v>3</v>
      </c>
      <c r="G9043" t="n">
        <v>12</v>
      </c>
      <c r="H9043" t="n">
        <v>0</v>
      </c>
      <c r="I9043" s="6" t="n">
        <v>6</v>
      </c>
      <c r="J9043" s="6" t="n">
        <v>101</v>
      </c>
      <c r="K9043" s="7" t="n">
        <v>262.6</v>
      </c>
      <c r="L9043" s="7" t="n">
        <v>43.77</v>
      </c>
      <c r="M9043" s="6" t="n">
        <v>17</v>
      </c>
    </row>
    <row r="9044">
      <c r="A9044" t="s">
        <v>10297</v>
      </c>
      <c r="B9044" t="s">
        <v>39</v>
      </c>
      <c r="C9044" t="s">
        <v>9339</v>
      </c>
      <c r="D9044" t="s">
        <v>9534</v>
      </c>
      <c r="E9044" t="n">
        <v>20</v>
      </c>
      <c r="F9044" t="n">
        <v>3</v>
      </c>
      <c r="G9044" t="n">
        <v>12</v>
      </c>
      <c r="H9044" t="n">
        <v>0</v>
      </c>
      <c r="I9044" s="6" t="n">
        <v>1</v>
      </c>
      <c r="J9044" s="6" t="n">
        <v>20</v>
      </c>
      <c r="K9044" s="7" t="n">
        <v>39.2</v>
      </c>
      <c r="L9044" s="7" t="n">
        <v>39.2</v>
      </c>
      <c r="M9044" s="6" t="n">
        <v>20</v>
      </c>
    </row>
    <row r="9045">
      <c r="A9045" t="s">
        <v>10298</v>
      </c>
      <c r="B9045" t="s">
        <v>39</v>
      </c>
      <c r="C9045" t="s">
        <v>9339</v>
      </c>
      <c r="D9045" t="s">
        <v>9534</v>
      </c>
      <c r="E9045" t="n">
        <v>20</v>
      </c>
      <c r="F9045" t="n">
        <v>3</v>
      </c>
      <c r="G9045" t="n">
        <v>12</v>
      </c>
      <c r="H9045" t="n">
        <v>0</v>
      </c>
      <c r="I9045" s="6" t="n">
        <v>19</v>
      </c>
      <c r="J9045" s="6" t="n">
        <v>410</v>
      </c>
      <c r="K9045" s="7" t="n">
        <v>2017.2</v>
      </c>
      <c r="L9045" s="7" t="n">
        <v>106.17</v>
      </c>
      <c r="M9045" s="6" t="n">
        <v>22</v>
      </c>
    </row>
    <row r="9046">
      <c r="A9046" t="s">
        <v>10299</v>
      </c>
      <c r="B9046" t="s">
        <v>39</v>
      </c>
      <c r="C9046" t="s">
        <v>9339</v>
      </c>
      <c r="D9046" t="s">
        <v>9534</v>
      </c>
      <c r="E9046" t="n">
        <v>20</v>
      </c>
      <c r="F9046" t="n">
        <v>3</v>
      </c>
      <c r="G9046" t="n">
        <v>12</v>
      </c>
      <c r="H9046" t="n">
        <v>0</v>
      </c>
      <c r="I9046" s="6" t="n">
        <v>42</v>
      </c>
      <c r="J9046" s="6" t="n">
        <v>646</v>
      </c>
      <c r="K9046" s="7" t="n">
        <v>1886.32</v>
      </c>
      <c r="L9046" s="7" t="n">
        <v>44.91</v>
      </c>
      <c r="M9046" s="6" t="n">
        <v>15</v>
      </c>
    </row>
    <row r="9047">
      <c r="A9047" t="s">
        <v>10300</v>
      </c>
      <c r="B9047" t="s">
        <v>39</v>
      </c>
      <c r="C9047" t="s">
        <v>9339</v>
      </c>
      <c r="D9047" t="s">
        <v>9534</v>
      </c>
      <c r="E9047" t="n">
        <v>20</v>
      </c>
      <c r="F9047" t="n">
        <v>3</v>
      </c>
      <c r="G9047" t="n">
        <v>12</v>
      </c>
      <c r="H9047" t="n">
        <v>0</v>
      </c>
      <c r="I9047" s="6" t="n">
        <v>1</v>
      </c>
      <c r="J9047" s="6" t="n">
        <v>50</v>
      </c>
      <c r="K9047" s="7" t="n">
        <v>80</v>
      </c>
      <c r="L9047" s="7" t="n">
        <v>80</v>
      </c>
      <c r="M9047" s="6" t="n">
        <v>50</v>
      </c>
    </row>
    <row r="9048">
      <c r="A9048" t="s">
        <v>10301</v>
      </c>
      <c r="B9048" t="s">
        <v>39</v>
      </c>
      <c r="C9048" t="s">
        <v>9339</v>
      </c>
      <c r="D9048" t="s">
        <v>9534</v>
      </c>
      <c r="E9048" t="n">
        <v>20</v>
      </c>
      <c r="F9048" t="n">
        <v>3</v>
      </c>
      <c r="G9048" t="n">
        <v>12</v>
      </c>
      <c r="H9048" t="n">
        <v>0</v>
      </c>
      <c r="I9048" s="6" t="n">
        <v>2</v>
      </c>
      <c r="J9048" s="6" t="n">
        <v>35</v>
      </c>
      <c r="K9048" s="7" t="n">
        <v>112</v>
      </c>
      <c r="L9048" s="7" t="n">
        <v>56</v>
      </c>
      <c r="M9048" s="6" t="n">
        <v>18</v>
      </c>
    </row>
    <row r="9049">
      <c r="A9049" t="s">
        <v>10302</v>
      </c>
      <c r="B9049" t="s">
        <v>39</v>
      </c>
      <c r="C9049" t="s">
        <v>9339</v>
      </c>
      <c r="D9049" t="s">
        <v>9534</v>
      </c>
      <c r="E9049" t="n">
        <v>20</v>
      </c>
      <c r="F9049" t="n">
        <v>3</v>
      </c>
      <c r="G9049" t="n">
        <v>12</v>
      </c>
      <c r="H9049" t="n">
        <v>0</v>
      </c>
      <c r="I9049" s="6" t="n">
        <v>5</v>
      </c>
      <c r="J9049" s="6" t="n">
        <v>330</v>
      </c>
      <c r="K9049" s="7" t="n">
        <v>834.9</v>
      </c>
      <c r="L9049" s="7" t="n">
        <v>166.98</v>
      </c>
      <c r="M9049" s="6" t="n">
        <v>66</v>
      </c>
    </row>
    <row r="9050">
      <c r="A9050" t="s">
        <v>10303</v>
      </c>
      <c r="B9050" t="s">
        <v>39</v>
      </c>
      <c r="C9050" t="s">
        <v>9339</v>
      </c>
      <c r="D9050" t="s">
        <v>9534</v>
      </c>
      <c r="E9050" t="n">
        <v>20</v>
      </c>
      <c r="F9050" t="n">
        <v>3</v>
      </c>
      <c r="G9050" t="n">
        <v>12</v>
      </c>
      <c r="H9050" t="n">
        <v>0</v>
      </c>
      <c r="I9050" s="6" t="n">
        <v>199</v>
      </c>
      <c r="J9050" s="6" t="n">
        <v>2820</v>
      </c>
      <c r="K9050" s="7" t="n">
        <v>5594.24</v>
      </c>
      <c r="L9050" s="7" t="n">
        <v>28.11</v>
      </c>
      <c r="M9050" s="6" t="n">
        <v>14</v>
      </c>
    </row>
    <row r="9051">
      <c r="A9051" t="s">
        <v>10304</v>
      </c>
      <c r="B9051" t="s">
        <v>39</v>
      </c>
      <c r="C9051" t="s">
        <v>9339</v>
      </c>
      <c r="D9051" t="s">
        <v>9534</v>
      </c>
      <c r="E9051" t="n">
        <v>20</v>
      </c>
      <c r="F9051" t="n">
        <v>3</v>
      </c>
      <c r="G9051" t="n">
        <v>12</v>
      </c>
      <c r="H9051" t="n">
        <v>0</v>
      </c>
      <c r="I9051" s="6" t="n">
        <v>16</v>
      </c>
      <c r="J9051" s="6" t="n">
        <v>250</v>
      </c>
      <c r="K9051" s="7" t="n">
        <v>671</v>
      </c>
      <c r="L9051" s="7" t="n">
        <v>41.94</v>
      </c>
      <c r="M9051" s="6" t="n">
        <v>16</v>
      </c>
    </row>
    <row r="9052">
      <c r="A9052" t="s">
        <v>10305</v>
      </c>
      <c r="B9052" t="s">
        <v>39</v>
      </c>
      <c r="C9052" t="s">
        <v>9339</v>
      </c>
      <c r="D9052" t="s">
        <v>9534</v>
      </c>
      <c r="E9052" t="n">
        <v>20</v>
      </c>
      <c r="F9052" t="n">
        <v>3</v>
      </c>
      <c r="G9052" t="n">
        <v>12</v>
      </c>
      <c r="H9052" t="n">
        <v>0</v>
      </c>
      <c r="I9052" s="6" t="n">
        <v>8</v>
      </c>
      <c r="J9052" s="6" t="n">
        <v>70</v>
      </c>
      <c r="K9052" s="7" t="n">
        <v>336.1</v>
      </c>
      <c r="L9052" s="7" t="n">
        <v>42.01</v>
      </c>
      <c r="M9052" s="6" t="n">
        <v>9</v>
      </c>
    </row>
    <row r="9053">
      <c r="A9053" t="s">
        <v>10306</v>
      </c>
      <c r="B9053" t="s">
        <v>39</v>
      </c>
      <c r="C9053" t="s">
        <v>9339</v>
      </c>
      <c r="D9053" t="s">
        <v>9534</v>
      </c>
      <c r="E9053" t="n">
        <v>20</v>
      </c>
      <c r="F9053" t="n">
        <v>3</v>
      </c>
      <c r="G9053" t="n">
        <v>12</v>
      </c>
      <c r="H9053" t="n">
        <v>0</v>
      </c>
      <c r="I9053" s="6" t="n">
        <v>19</v>
      </c>
      <c r="J9053" s="6" t="n">
        <v>170</v>
      </c>
      <c r="K9053" s="7" t="n">
        <v>495.6</v>
      </c>
      <c r="L9053" s="7" t="n">
        <v>26.08</v>
      </c>
      <c r="M9053" s="6" t="n">
        <v>9</v>
      </c>
    </row>
    <row r="9054">
      <c r="A9054" t="s">
        <v>10307</v>
      </c>
      <c r="B9054" t="s">
        <v>39</v>
      </c>
      <c r="C9054" t="s">
        <v>9339</v>
      </c>
      <c r="D9054" t="s">
        <v>9534</v>
      </c>
      <c r="E9054" t="n">
        <v>20</v>
      </c>
      <c r="F9054" t="n">
        <v>3</v>
      </c>
      <c r="G9054" t="n">
        <v>12</v>
      </c>
      <c r="H9054" t="n">
        <v>0</v>
      </c>
      <c r="I9054" s="6" t="n">
        <v>1</v>
      </c>
      <c r="J9054" s="6" t="n">
        <v>5</v>
      </c>
      <c r="K9054" s="7" t="n">
        <v>22.9</v>
      </c>
      <c r="L9054" s="7" t="n">
        <v>22.9</v>
      </c>
      <c r="M9054" s="6" t="n">
        <v>5</v>
      </c>
    </row>
    <row r="9055">
      <c r="A9055" t="s">
        <v>10308</v>
      </c>
      <c r="B9055" t="s">
        <v>39</v>
      </c>
      <c r="C9055" t="s">
        <v>9339</v>
      </c>
      <c r="D9055" t="s">
        <v>9534</v>
      </c>
      <c r="E9055" t="n">
        <v>20</v>
      </c>
      <c r="F9055" t="n">
        <v>3</v>
      </c>
      <c r="G9055" t="n">
        <v>12</v>
      </c>
      <c r="H9055" t="n">
        <v>0</v>
      </c>
      <c r="I9055" s="6" t="n">
        <v>3</v>
      </c>
      <c r="J9055" s="6" t="n">
        <v>25</v>
      </c>
      <c r="K9055" s="7" t="n">
        <v>54.75</v>
      </c>
      <c r="L9055" s="7" t="n">
        <v>18.25</v>
      </c>
      <c r="M9055" s="6" t="n">
        <v>8</v>
      </c>
    </row>
    <row r="9056">
      <c r="A9056" t="s">
        <v>10309</v>
      </c>
      <c r="B9056" t="s">
        <v>39</v>
      </c>
      <c r="C9056" t="s">
        <v>9339</v>
      </c>
      <c r="D9056" t="s">
        <v>9534</v>
      </c>
      <c r="E9056" t="n">
        <v>20</v>
      </c>
      <c r="F9056" t="n">
        <v>3</v>
      </c>
      <c r="G9056" t="n">
        <v>12</v>
      </c>
      <c r="H9056" t="n">
        <v>0</v>
      </c>
      <c r="I9056" s="6" t="n">
        <v>6</v>
      </c>
      <c r="J9056" s="6" t="n">
        <v>71</v>
      </c>
      <c r="K9056" s="7" t="n">
        <v>284.73</v>
      </c>
      <c r="L9056" s="7" t="n">
        <v>47.45</v>
      </c>
      <c r="M9056" s="6" t="n">
        <v>12</v>
      </c>
    </row>
    <row r="9057">
      <c r="A9057" t="s">
        <v>10310</v>
      </c>
      <c r="B9057" t="s">
        <v>39</v>
      </c>
      <c r="C9057" t="s">
        <v>9339</v>
      </c>
      <c r="D9057" t="s">
        <v>9534</v>
      </c>
      <c r="E9057" t="n">
        <v>20</v>
      </c>
      <c r="F9057" t="n">
        <v>3</v>
      </c>
      <c r="G9057" t="n">
        <v>12</v>
      </c>
      <c r="H9057" t="n">
        <v>0</v>
      </c>
      <c r="I9057" s="6" t="n">
        <v>18</v>
      </c>
      <c r="J9057" s="6" t="n">
        <v>175</v>
      </c>
      <c r="K9057" s="7" t="n">
        <v>330.15</v>
      </c>
      <c r="L9057" s="7" t="n">
        <v>18.34</v>
      </c>
      <c r="M9057" s="6" t="n">
        <v>10</v>
      </c>
    </row>
    <row r="9058">
      <c r="A9058" t="s">
        <v>10311</v>
      </c>
      <c r="B9058" t="s">
        <v>39</v>
      </c>
      <c r="C9058" t="s">
        <v>9339</v>
      </c>
      <c r="D9058" t="s">
        <v>9534</v>
      </c>
      <c r="E9058" t="n">
        <v>20</v>
      </c>
      <c r="F9058" t="n">
        <v>3</v>
      </c>
      <c r="G9058" t="n">
        <v>12</v>
      </c>
      <c r="H9058" t="n">
        <v>0</v>
      </c>
      <c r="I9058" s="6" t="n">
        <v>25</v>
      </c>
      <c r="J9058" s="6" t="n">
        <v>268</v>
      </c>
      <c r="K9058" s="7" t="n">
        <v>746.92</v>
      </c>
      <c r="L9058" s="7" t="n">
        <v>29.88</v>
      </c>
      <c r="M9058" s="6" t="n">
        <v>11</v>
      </c>
    </row>
    <row r="9059">
      <c r="A9059" t="s">
        <v>10312</v>
      </c>
      <c r="B9059" t="s">
        <v>39</v>
      </c>
      <c r="C9059" t="s">
        <v>9339</v>
      </c>
      <c r="D9059" t="s">
        <v>9534</v>
      </c>
      <c r="E9059" t="n">
        <v>20</v>
      </c>
      <c r="F9059" t="n">
        <v>3</v>
      </c>
      <c r="G9059" t="n">
        <v>12</v>
      </c>
      <c r="H9059" t="n">
        <v>0</v>
      </c>
      <c r="I9059" s="6" t="n">
        <v>144</v>
      </c>
      <c r="J9059" s="6" t="n">
        <v>2375</v>
      </c>
      <c r="K9059" s="7" t="n">
        <v>6626.3</v>
      </c>
      <c r="L9059" s="7" t="n">
        <v>46.02</v>
      </c>
      <c r="M9059" s="6" t="n">
        <v>16</v>
      </c>
    </row>
    <row r="9060">
      <c r="A9060" t="s">
        <v>10313</v>
      </c>
      <c r="B9060" t="s">
        <v>39</v>
      </c>
      <c r="C9060" t="s">
        <v>9339</v>
      </c>
      <c r="D9060" t="s">
        <v>9534</v>
      </c>
      <c r="E9060" t="n">
        <v>20</v>
      </c>
      <c r="F9060" t="n">
        <v>3</v>
      </c>
      <c r="G9060" t="n">
        <v>12</v>
      </c>
      <c r="H9060" t="n">
        <v>0</v>
      </c>
      <c r="I9060" s="6" t="n">
        <v>15</v>
      </c>
      <c r="J9060" s="6" t="n">
        <v>200</v>
      </c>
      <c r="K9060" s="7" t="n">
        <v>535.6</v>
      </c>
      <c r="L9060" s="7" t="n">
        <v>35.71</v>
      </c>
      <c r="M9060" s="6" t="n">
        <v>13</v>
      </c>
    </row>
    <row r="9061">
      <c r="A9061" t="s">
        <v>10314</v>
      </c>
      <c r="B9061" t="s">
        <v>39</v>
      </c>
      <c r="C9061" t="s">
        <v>9339</v>
      </c>
      <c r="D9061" t="s">
        <v>9534</v>
      </c>
      <c r="E9061" t="n">
        <v>20</v>
      </c>
      <c r="F9061" t="n">
        <v>3</v>
      </c>
      <c r="G9061" t="n">
        <v>12</v>
      </c>
      <c r="H9061" t="n">
        <v>0</v>
      </c>
      <c r="I9061" s="6" t="n">
        <v>1</v>
      </c>
      <c r="J9061" s="6" t="n">
        <v>20</v>
      </c>
      <c r="K9061" s="7" t="n">
        <v>51.4</v>
      </c>
      <c r="L9061" s="7" t="n">
        <v>51.4</v>
      </c>
      <c r="M9061" s="6" t="n">
        <v>20</v>
      </c>
    </row>
    <row r="9062">
      <c r="A9062" t="s">
        <v>10315</v>
      </c>
      <c r="B9062" t="s">
        <v>39</v>
      </c>
      <c r="C9062" t="s">
        <v>9339</v>
      </c>
      <c r="D9062" t="s">
        <v>9534</v>
      </c>
      <c r="E9062" t="n">
        <v>20</v>
      </c>
      <c r="F9062" t="n">
        <v>3</v>
      </c>
      <c r="G9062" t="n">
        <v>12</v>
      </c>
      <c r="H9062" t="n">
        <v>0</v>
      </c>
      <c r="I9062" s="6" t="n">
        <v>1</v>
      </c>
      <c r="J9062" s="6" t="n">
        <v>20</v>
      </c>
      <c r="K9062" s="7" t="n">
        <v>39.8</v>
      </c>
      <c r="L9062" s="7" t="n">
        <v>39.8</v>
      </c>
      <c r="M9062" s="6" t="n">
        <v>20</v>
      </c>
    </row>
    <row r="9063">
      <c r="A9063" t="s">
        <v>10316</v>
      </c>
      <c r="B9063" t="s">
        <v>39</v>
      </c>
      <c r="C9063" t="s">
        <v>9339</v>
      </c>
      <c r="D9063" t="s">
        <v>9534</v>
      </c>
      <c r="E9063" t="n">
        <v>20</v>
      </c>
      <c r="F9063" t="n">
        <v>3</v>
      </c>
      <c r="G9063" t="n">
        <v>12</v>
      </c>
      <c r="H9063" t="n">
        <v>0</v>
      </c>
      <c r="I9063" s="6" t="n">
        <v>1</v>
      </c>
      <c r="J9063" s="6" t="n">
        <v>10</v>
      </c>
      <c r="K9063" s="7" t="n">
        <v>15.1</v>
      </c>
      <c r="L9063" s="7" t="n">
        <v>15.1</v>
      </c>
      <c r="M9063" s="6" t="n">
        <v>10</v>
      </c>
    </row>
    <row r="9064">
      <c r="A9064" t="s">
        <v>10317</v>
      </c>
      <c r="B9064" t="s">
        <v>39</v>
      </c>
      <c r="C9064" t="s">
        <v>9339</v>
      </c>
      <c r="D9064" t="s">
        <v>9534</v>
      </c>
      <c r="E9064" t="n">
        <v>20</v>
      </c>
      <c r="F9064" t="n">
        <v>3</v>
      </c>
      <c r="G9064" t="n">
        <v>12</v>
      </c>
      <c r="H9064" t="n">
        <v>0</v>
      </c>
      <c r="I9064" s="6" t="n">
        <v>2</v>
      </c>
      <c r="J9064" s="6" t="n">
        <v>40</v>
      </c>
      <c r="K9064" s="7" t="n">
        <v>114.4</v>
      </c>
      <c r="L9064" s="7" t="n">
        <v>57.2</v>
      </c>
      <c r="M9064" s="6" t="n">
        <v>20</v>
      </c>
    </row>
    <row r="9065">
      <c r="A9065" t="s">
        <v>10318</v>
      </c>
      <c r="B9065" t="s">
        <v>39</v>
      </c>
      <c r="C9065" t="s">
        <v>9339</v>
      </c>
      <c r="D9065" t="s">
        <v>9534</v>
      </c>
      <c r="E9065" t="n">
        <v>20</v>
      </c>
      <c r="F9065" t="n">
        <v>3</v>
      </c>
      <c r="G9065" t="n">
        <v>13</v>
      </c>
      <c r="H9065" t="n">
        <v>0</v>
      </c>
      <c r="I9065" s="6" t="n">
        <v>9</v>
      </c>
      <c r="J9065" s="6" t="n">
        <v>72</v>
      </c>
      <c r="K9065" s="7" t="n">
        <v>434.88</v>
      </c>
      <c r="L9065" s="7" t="n">
        <v>48.32</v>
      </c>
      <c r="M9065" s="6" t="n">
        <v>8</v>
      </c>
    </row>
    <row r="9066">
      <c r="A9066" t="s">
        <v>10319</v>
      </c>
      <c r="B9066" t="s">
        <v>39</v>
      </c>
      <c r="C9066" t="s">
        <v>9339</v>
      </c>
      <c r="D9066" t="s">
        <v>9534</v>
      </c>
      <c r="E9066" t="n">
        <v>20</v>
      </c>
      <c r="F9066" t="n">
        <v>3</v>
      </c>
      <c r="G9066" t="n">
        <v>13</v>
      </c>
      <c r="H9066" t="n">
        <v>0</v>
      </c>
      <c r="I9066" s="6" t="n">
        <v>4</v>
      </c>
      <c r="J9066" s="6" t="n">
        <v>20</v>
      </c>
      <c r="K9066" s="7" t="n">
        <v>213.2</v>
      </c>
      <c r="L9066" s="7" t="n">
        <v>53.3</v>
      </c>
      <c r="M9066" s="6" t="n">
        <v>5</v>
      </c>
    </row>
    <row r="9067">
      <c r="A9067" t="s">
        <v>10320</v>
      </c>
      <c r="B9067" t="s">
        <v>39</v>
      </c>
      <c r="C9067" t="s">
        <v>9339</v>
      </c>
      <c r="D9067" t="s">
        <v>9534</v>
      </c>
      <c r="E9067" t="n">
        <v>20</v>
      </c>
      <c r="F9067" t="n">
        <v>3</v>
      </c>
      <c r="G9067" t="n">
        <v>13</v>
      </c>
      <c r="H9067" t="n">
        <v>0</v>
      </c>
      <c r="I9067" s="6" t="n">
        <v>2</v>
      </c>
      <c r="J9067" s="6" t="n">
        <v>15</v>
      </c>
      <c r="K9067" s="7" t="n">
        <v>397.3</v>
      </c>
      <c r="L9067" s="7" t="n">
        <v>198.65</v>
      </c>
      <c r="M9067" s="6" t="n">
        <v>8</v>
      </c>
    </row>
    <row r="9068">
      <c r="A9068" t="s">
        <v>10321</v>
      </c>
      <c r="B9068" t="s">
        <v>39</v>
      </c>
      <c r="C9068" t="s">
        <v>9339</v>
      </c>
      <c r="D9068" t="s">
        <v>9534</v>
      </c>
      <c r="E9068" t="n">
        <v>20</v>
      </c>
      <c r="F9068" t="n">
        <v>3</v>
      </c>
      <c r="G9068" t="n">
        <v>13</v>
      </c>
      <c r="H9068" t="n">
        <v>0</v>
      </c>
      <c r="I9068" s="6" t="n">
        <v>1</v>
      </c>
      <c r="J9068" s="6" t="n">
        <v>5</v>
      </c>
      <c r="K9068" s="7" t="n">
        <v>48.9</v>
      </c>
      <c r="L9068" s="7" t="n">
        <v>48.9</v>
      </c>
      <c r="M9068" s="6" t="n">
        <v>5</v>
      </c>
    </row>
    <row r="9069">
      <c r="A9069" t="s">
        <v>10322</v>
      </c>
      <c r="B9069" t="s">
        <v>39</v>
      </c>
      <c r="C9069" t="s">
        <v>9339</v>
      </c>
      <c r="D9069" t="s">
        <v>9534</v>
      </c>
      <c r="E9069" t="n">
        <v>20</v>
      </c>
      <c r="F9069" t="n">
        <v>3</v>
      </c>
      <c r="G9069" t="n">
        <v>13</v>
      </c>
      <c r="H9069" t="n">
        <v>0</v>
      </c>
      <c r="I9069" s="6" t="n">
        <v>40</v>
      </c>
      <c r="J9069" s="6" t="n">
        <v>278</v>
      </c>
      <c r="K9069" s="7" t="n">
        <v>8727.89</v>
      </c>
      <c r="L9069" s="7" t="n">
        <v>218.2</v>
      </c>
      <c r="M9069" s="6" t="n">
        <v>7</v>
      </c>
    </row>
    <row r="9070">
      <c r="A9070" t="s">
        <v>10323</v>
      </c>
      <c r="B9070" t="s">
        <v>39</v>
      </c>
      <c r="C9070" t="s">
        <v>9339</v>
      </c>
      <c r="D9070" t="s">
        <v>9534</v>
      </c>
      <c r="E9070" t="n">
        <v>20</v>
      </c>
      <c r="F9070" t="n">
        <v>3</v>
      </c>
      <c r="G9070" t="n">
        <v>13</v>
      </c>
      <c r="H9070" t="n">
        <v>0</v>
      </c>
      <c r="I9070" s="6" t="n">
        <v>25</v>
      </c>
      <c r="J9070" s="6" t="n">
        <v>75</v>
      </c>
      <c r="K9070" s="7" t="n">
        <v>1206.45</v>
      </c>
      <c r="L9070" s="7" t="n">
        <v>48.26</v>
      </c>
      <c r="M9070" s="6" t="n">
        <v>3</v>
      </c>
    </row>
    <row r="9071">
      <c r="A9071" t="s">
        <v>10324</v>
      </c>
      <c r="B9071" t="s">
        <v>39</v>
      </c>
      <c r="C9071" t="s">
        <v>9339</v>
      </c>
      <c r="D9071" t="s">
        <v>9534</v>
      </c>
      <c r="E9071" t="n">
        <v>20</v>
      </c>
      <c r="F9071" t="n">
        <v>3</v>
      </c>
      <c r="G9071" t="n">
        <v>13</v>
      </c>
      <c r="H9071" t="n">
        <v>0</v>
      </c>
      <c r="I9071" s="6" t="n">
        <v>2</v>
      </c>
      <c r="J9071" s="6" t="n">
        <v>22</v>
      </c>
      <c r="K9071" s="7" t="n">
        <v>151.36</v>
      </c>
      <c r="L9071" s="7" t="n">
        <v>75.68</v>
      </c>
      <c r="M9071" s="6" t="n">
        <v>11</v>
      </c>
    </row>
    <row r="9072">
      <c r="A9072" t="s">
        <v>10325</v>
      </c>
      <c r="B9072" t="s">
        <v>39</v>
      </c>
      <c r="C9072" t="s">
        <v>9339</v>
      </c>
      <c r="D9072" t="s">
        <v>9534</v>
      </c>
      <c r="E9072" t="n">
        <v>20</v>
      </c>
      <c r="F9072" t="n">
        <v>3</v>
      </c>
      <c r="G9072" t="n">
        <v>13</v>
      </c>
      <c r="H9072" t="n">
        <v>0</v>
      </c>
      <c r="I9072" s="6" t="n">
        <v>23</v>
      </c>
      <c r="J9072" s="6" t="n">
        <v>254</v>
      </c>
      <c r="K9072" s="7" t="n">
        <v>3086.34</v>
      </c>
      <c r="L9072" s="7" t="n">
        <v>134.19</v>
      </c>
      <c r="M9072" s="6" t="n">
        <v>11</v>
      </c>
    </row>
    <row r="9073">
      <c r="A9073" t="s">
        <v>10326</v>
      </c>
      <c r="B9073" t="s">
        <v>39</v>
      </c>
      <c r="C9073" t="s">
        <v>9339</v>
      </c>
      <c r="D9073" t="s">
        <v>9534</v>
      </c>
      <c r="E9073" t="n">
        <v>20</v>
      </c>
      <c r="F9073" t="n">
        <v>3</v>
      </c>
      <c r="G9073" t="n">
        <v>13</v>
      </c>
      <c r="H9073" t="n">
        <v>0</v>
      </c>
      <c r="I9073" s="6" t="n">
        <v>96</v>
      </c>
      <c r="J9073" s="6" t="n">
        <v>831</v>
      </c>
      <c r="K9073" s="7" t="n">
        <v>3199.03</v>
      </c>
      <c r="L9073" s="7" t="n">
        <v>33.32</v>
      </c>
      <c r="M9073" s="6" t="n">
        <v>9</v>
      </c>
    </row>
    <row r="9074">
      <c r="A9074" t="s">
        <v>10327</v>
      </c>
      <c r="B9074" t="s">
        <v>39</v>
      </c>
      <c r="C9074" t="s">
        <v>9339</v>
      </c>
      <c r="D9074" t="s">
        <v>9534</v>
      </c>
      <c r="E9074" t="n">
        <v>20</v>
      </c>
      <c r="F9074" t="n">
        <v>3</v>
      </c>
      <c r="G9074" t="n">
        <v>13</v>
      </c>
      <c r="H9074" t="n">
        <v>0</v>
      </c>
      <c r="I9074" s="6" t="n">
        <v>337</v>
      </c>
      <c r="J9074" s="6" t="n">
        <v>2547</v>
      </c>
      <c r="K9074" s="7" t="n">
        <v>38200.64</v>
      </c>
      <c r="L9074" s="7" t="n">
        <v>113.36</v>
      </c>
      <c r="M9074" s="6" t="n">
        <v>8</v>
      </c>
    </row>
    <row r="9075">
      <c r="A9075" t="s">
        <v>10328</v>
      </c>
      <c r="B9075" t="s">
        <v>39</v>
      </c>
      <c r="C9075" t="s">
        <v>9339</v>
      </c>
      <c r="D9075" t="s">
        <v>9534</v>
      </c>
      <c r="E9075" t="n">
        <v>20</v>
      </c>
      <c r="F9075" t="n">
        <v>3</v>
      </c>
      <c r="G9075" t="n">
        <v>13</v>
      </c>
      <c r="H9075" t="n">
        <v>0</v>
      </c>
      <c r="I9075" s="6" t="n">
        <v>11</v>
      </c>
      <c r="J9075" s="6" t="n">
        <v>64</v>
      </c>
      <c r="K9075" s="7" t="n">
        <v>1190.4</v>
      </c>
      <c r="L9075" s="7" t="n">
        <v>108.22</v>
      </c>
      <c r="M9075" s="6" t="n">
        <v>6</v>
      </c>
    </row>
    <row r="9076">
      <c r="A9076" t="s">
        <v>10329</v>
      </c>
      <c r="B9076" t="s">
        <v>39</v>
      </c>
      <c r="C9076" t="s">
        <v>9339</v>
      </c>
      <c r="D9076" t="s">
        <v>9534</v>
      </c>
      <c r="E9076" t="n">
        <v>20</v>
      </c>
      <c r="F9076" t="n">
        <v>3</v>
      </c>
      <c r="G9076" t="n">
        <v>13</v>
      </c>
      <c r="H9076" t="n">
        <v>0</v>
      </c>
      <c r="I9076" s="6" t="n">
        <v>1</v>
      </c>
      <c r="J9076" s="6" t="n">
        <v>10</v>
      </c>
      <c r="K9076" s="7" t="n">
        <v>139.5</v>
      </c>
      <c r="L9076" s="7" t="n">
        <v>139.5</v>
      </c>
      <c r="M9076" s="6" t="n">
        <v>10</v>
      </c>
    </row>
    <row r="9077">
      <c r="A9077" t="s">
        <v>10330</v>
      </c>
      <c r="B9077" t="s">
        <v>39</v>
      </c>
      <c r="C9077" t="s">
        <v>9339</v>
      </c>
      <c r="D9077" t="s">
        <v>9534</v>
      </c>
      <c r="E9077" t="n">
        <v>20</v>
      </c>
      <c r="F9077" t="n">
        <v>3</v>
      </c>
      <c r="G9077" t="n">
        <v>13</v>
      </c>
      <c r="H9077" t="n">
        <v>0</v>
      </c>
      <c r="I9077" s="6" t="n">
        <v>5</v>
      </c>
      <c r="J9077" s="6" t="n">
        <v>25</v>
      </c>
      <c r="K9077" s="7" t="n">
        <v>1743.75</v>
      </c>
      <c r="L9077" s="7" t="n">
        <v>348.75</v>
      </c>
      <c r="M9077" s="6" t="n">
        <v>5</v>
      </c>
    </row>
    <row r="9078">
      <c r="A9078" t="s">
        <v>10331</v>
      </c>
      <c r="B9078" t="s">
        <v>39</v>
      </c>
      <c r="C9078" t="s">
        <v>9339</v>
      </c>
      <c r="D9078" t="s">
        <v>9534</v>
      </c>
      <c r="E9078" t="n">
        <v>20</v>
      </c>
      <c r="F9078" t="n">
        <v>3</v>
      </c>
      <c r="G9078" t="n">
        <v>13</v>
      </c>
      <c r="H9078" t="n">
        <v>0</v>
      </c>
      <c r="I9078" s="6" t="n">
        <v>1</v>
      </c>
      <c r="J9078" s="6" t="n">
        <v>10</v>
      </c>
      <c r="K9078" s="7" t="n">
        <v>139.5</v>
      </c>
      <c r="L9078" s="7" t="n">
        <v>139.5</v>
      </c>
      <c r="M9078" s="6" t="n">
        <v>10</v>
      </c>
    </row>
    <row r="9079">
      <c r="A9079" t="s">
        <v>10332</v>
      </c>
      <c r="B9079" t="s">
        <v>39</v>
      </c>
      <c r="C9079" t="s">
        <v>9339</v>
      </c>
      <c r="D9079" t="s">
        <v>9534</v>
      </c>
      <c r="E9079" t="n">
        <v>20</v>
      </c>
      <c r="F9079" t="n">
        <v>3</v>
      </c>
      <c r="G9079" t="n">
        <v>13</v>
      </c>
      <c r="H9079" t="n">
        <v>0</v>
      </c>
      <c r="I9079" s="6" t="n">
        <v>2</v>
      </c>
      <c r="J9079" s="6" t="n">
        <v>2</v>
      </c>
      <c r="K9079" s="7" t="n">
        <v>19.76</v>
      </c>
      <c r="L9079" s="7" t="n">
        <v>9.88</v>
      </c>
      <c r="M9079" s="6" t="n">
        <v>1</v>
      </c>
    </row>
    <row r="9080">
      <c r="A9080" t="s">
        <v>10333</v>
      </c>
      <c r="B9080" t="s">
        <v>39</v>
      </c>
      <c r="C9080" t="s">
        <v>9339</v>
      </c>
      <c r="D9080" t="s">
        <v>9534</v>
      </c>
      <c r="E9080" t="n">
        <v>20</v>
      </c>
      <c r="F9080" t="n">
        <v>3</v>
      </c>
      <c r="G9080" t="n">
        <v>13</v>
      </c>
      <c r="H9080" t="n">
        <v>0</v>
      </c>
      <c r="I9080" s="6" t="n">
        <v>1</v>
      </c>
      <c r="J9080" s="6" t="n">
        <v>4</v>
      </c>
      <c r="K9080" s="7" t="n">
        <v>157.84</v>
      </c>
      <c r="L9080" s="7" t="n">
        <v>157.84</v>
      </c>
      <c r="M9080" s="6" t="n">
        <v>4</v>
      </c>
    </row>
    <row r="9081">
      <c r="A9081" t="s">
        <v>10334</v>
      </c>
      <c r="B9081" t="s">
        <v>39</v>
      </c>
      <c r="C9081" t="s">
        <v>9339</v>
      </c>
      <c r="D9081" t="s">
        <v>9534</v>
      </c>
      <c r="E9081" t="n">
        <v>20</v>
      </c>
      <c r="F9081" t="n">
        <v>3</v>
      </c>
      <c r="G9081" t="n">
        <v>13</v>
      </c>
      <c r="H9081" t="n">
        <v>0</v>
      </c>
      <c r="I9081" s="6" t="n">
        <v>2</v>
      </c>
      <c r="J9081" s="6" t="n">
        <v>60</v>
      </c>
      <c r="K9081" s="7" t="n">
        <v>240</v>
      </c>
      <c r="L9081" s="7" t="n">
        <v>120</v>
      </c>
      <c r="M9081" s="6" t="n">
        <v>30</v>
      </c>
    </row>
    <row r="9082">
      <c r="A9082" t="s">
        <v>10335</v>
      </c>
      <c r="B9082" t="s">
        <v>39</v>
      </c>
      <c r="C9082" t="s">
        <v>9339</v>
      </c>
      <c r="D9082" t="s">
        <v>9534</v>
      </c>
      <c r="E9082" t="n">
        <v>20</v>
      </c>
      <c r="F9082" t="n">
        <v>3</v>
      </c>
      <c r="G9082" t="n">
        <v>13</v>
      </c>
      <c r="H9082" t="n">
        <v>0</v>
      </c>
      <c r="I9082" s="6" t="n">
        <v>1</v>
      </c>
      <c r="J9082" s="6" t="n">
        <v>16</v>
      </c>
      <c r="K9082" s="7" t="n">
        <v>64</v>
      </c>
      <c r="L9082" s="7" t="n">
        <v>64</v>
      </c>
      <c r="M9082" s="6" t="n">
        <v>16</v>
      </c>
    </row>
    <row r="9083">
      <c r="A9083" t="s">
        <v>10336</v>
      </c>
      <c r="B9083" t="s">
        <v>39</v>
      </c>
      <c r="C9083" t="s">
        <v>9339</v>
      </c>
      <c r="D9083" t="s">
        <v>9534</v>
      </c>
      <c r="E9083" t="n">
        <v>20</v>
      </c>
      <c r="F9083" t="n">
        <v>3</v>
      </c>
      <c r="G9083" t="n">
        <v>14</v>
      </c>
      <c r="H9083" t="n">
        <v>0</v>
      </c>
      <c r="I9083" s="6" t="n">
        <v>4</v>
      </c>
      <c r="J9083" s="6" t="n">
        <v>236</v>
      </c>
      <c r="K9083" s="7" t="n">
        <v>129.16</v>
      </c>
      <c r="L9083" s="7" t="n">
        <v>32.29</v>
      </c>
      <c r="M9083" s="6" t="n">
        <v>59</v>
      </c>
    </row>
    <row r="9084">
      <c r="A9084" t="s">
        <v>10337</v>
      </c>
      <c r="B9084" t="s">
        <v>39</v>
      </c>
      <c r="C9084" t="s">
        <v>9339</v>
      </c>
      <c r="D9084" t="s">
        <v>9534</v>
      </c>
      <c r="E9084" t="n">
        <v>20</v>
      </c>
      <c r="F9084" t="n">
        <v>3</v>
      </c>
      <c r="G9084" t="n">
        <v>14</v>
      </c>
      <c r="H9084" t="n">
        <v>0</v>
      </c>
      <c r="I9084" s="6" t="n">
        <v>3</v>
      </c>
      <c r="J9084" s="6" t="n">
        <v>250</v>
      </c>
      <c r="K9084" s="7" t="n">
        <v>140.96</v>
      </c>
      <c r="L9084" s="7" t="n">
        <v>46.99</v>
      </c>
      <c r="M9084" s="6" t="n">
        <v>83</v>
      </c>
    </row>
    <row r="9085">
      <c r="A9085" t="s">
        <v>10338</v>
      </c>
      <c r="B9085" t="s">
        <v>10339</v>
      </c>
      <c r="C9085" t="s">
        <v>9339</v>
      </c>
      <c r="D9085" t="s">
        <v>9534</v>
      </c>
      <c r="E9085" t="n">
        <v>20</v>
      </c>
      <c r="F9085" t="n">
        <v>3</v>
      </c>
      <c r="G9085" t="n">
        <v>14</v>
      </c>
      <c r="H9085" t="n">
        <v>0</v>
      </c>
      <c r="I9085" s="6" t="n">
        <v>7</v>
      </c>
      <c r="J9085" s="6" t="n">
        <v>380</v>
      </c>
      <c r="K9085" s="7" t="n">
        <v>348.42</v>
      </c>
      <c r="L9085" s="7" t="n">
        <v>49.77</v>
      </c>
      <c r="M9085" s="6" t="n">
        <v>54</v>
      </c>
    </row>
    <row r="9086">
      <c r="A9086" t="s">
        <v>10340</v>
      </c>
      <c r="B9086" t="s">
        <v>10339</v>
      </c>
      <c r="C9086" t="s">
        <v>9339</v>
      </c>
      <c r="D9086" t="s">
        <v>9534</v>
      </c>
      <c r="E9086" t="n">
        <v>20</v>
      </c>
      <c r="F9086" t="n">
        <v>3</v>
      </c>
      <c r="G9086" t="n">
        <v>14</v>
      </c>
      <c r="H9086" t="n">
        <v>0</v>
      </c>
      <c r="I9086" s="6" t="n">
        <v>1</v>
      </c>
      <c r="J9086" s="6" t="n">
        <v>10</v>
      </c>
      <c r="K9086" s="7" t="n">
        <v>12.86</v>
      </c>
      <c r="L9086" s="7" t="n">
        <v>12.86</v>
      </c>
      <c r="M9086" s="6" t="n">
        <v>10</v>
      </c>
    </row>
    <row r="9087">
      <c r="A9087" t="s">
        <v>10341</v>
      </c>
      <c r="B9087" t="s">
        <v>10339</v>
      </c>
      <c r="C9087" t="s">
        <v>9339</v>
      </c>
      <c r="D9087" t="s">
        <v>9534</v>
      </c>
      <c r="E9087" t="n">
        <v>20</v>
      </c>
      <c r="F9087" t="n">
        <v>3</v>
      </c>
      <c r="G9087" t="n">
        <v>14</v>
      </c>
      <c r="H9087" t="n">
        <v>0</v>
      </c>
      <c r="I9087" s="6" t="n">
        <v>6</v>
      </c>
      <c r="J9087" s="6" t="n">
        <v>103</v>
      </c>
      <c r="K9087" s="7" t="n">
        <v>120.17</v>
      </c>
      <c r="L9087" s="7" t="n">
        <v>20.03</v>
      </c>
      <c r="M9087" s="6" t="n">
        <v>17</v>
      </c>
    </row>
    <row r="9088">
      <c r="A9088" t="s">
        <v>10342</v>
      </c>
      <c r="B9088" t="s">
        <v>10339</v>
      </c>
      <c r="C9088" t="s">
        <v>9339</v>
      </c>
      <c r="D9088" t="s">
        <v>9534</v>
      </c>
      <c r="E9088" t="n">
        <v>20</v>
      </c>
      <c r="F9088" t="n">
        <v>3</v>
      </c>
      <c r="G9088" t="n">
        <v>14</v>
      </c>
      <c r="H9088" t="n">
        <v>0</v>
      </c>
      <c r="I9088" s="6" t="n">
        <v>82</v>
      </c>
      <c r="J9088" s="6" t="n">
        <v>2460</v>
      </c>
      <c r="K9088" s="7" t="n">
        <v>2570.32</v>
      </c>
      <c r="L9088" s="7" t="n">
        <v>31.35</v>
      </c>
      <c r="M9088" s="6" t="n">
        <v>30</v>
      </c>
    </row>
    <row r="9089">
      <c r="A9089" t="s">
        <v>10343</v>
      </c>
      <c r="B9089" t="s">
        <v>10339</v>
      </c>
      <c r="C9089" t="s">
        <v>9339</v>
      </c>
      <c r="D9089" t="s">
        <v>9534</v>
      </c>
      <c r="E9089" t="n">
        <v>20</v>
      </c>
      <c r="F9089" t="n">
        <v>3</v>
      </c>
      <c r="G9089" t="n">
        <v>14</v>
      </c>
      <c r="H9089" t="n">
        <v>0</v>
      </c>
      <c r="I9089" s="6" t="n">
        <v>35</v>
      </c>
      <c r="J9089" s="6" t="n">
        <v>960</v>
      </c>
      <c r="K9089" s="7" t="n">
        <v>1187.18</v>
      </c>
      <c r="L9089" s="7" t="n">
        <v>33.92</v>
      </c>
      <c r="M9089" s="6" t="n">
        <v>27</v>
      </c>
    </row>
    <row r="9090">
      <c r="A9090" t="s">
        <v>10344</v>
      </c>
      <c r="B9090" t="s">
        <v>10339</v>
      </c>
      <c r="C9090" t="s">
        <v>9339</v>
      </c>
      <c r="D9090" t="s">
        <v>9534</v>
      </c>
      <c r="E9090" t="n">
        <v>20</v>
      </c>
      <c r="F9090" t="n">
        <v>3</v>
      </c>
      <c r="G9090" t="n">
        <v>14</v>
      </c>
      <c r="H9090" t="n">
        <v>0</v>
      </c>
      <c r="I9090" s="6" t="n">
        <v>848</v>
      </c>
      <c r="J9090" s="6" t="n">
        <v>25928</v>
      </c>
      <c r="K9090" s="7" t="n">
        <v>30558.98</v>
      </c>
      <c r="L9090" s="7" t="n">
        <v>36.04</v>
      </c>
      <c r="M9090" s="6" t="n">
        <v>31</v>
      </c>
    </row>
    <row r="9091">
      <c r="A9091" t="s">
        <v>10345</v>
      </c>
      <c r="B9091" t="s">
        <v>10339</v>
      </c>
      <c r="C9091" t="s">
        <v>9339</v>
      </c>
      <c r="D9091" t="s">
        <v>9534</v>
      </c>
      <c r="E9091" t="n">
        <v>20</v>
      </c>
      <c r="F9091" t="n">
        <v>3</v>
      </c>
      <c r="G9091" t="n">
        <v>14</v>
      </c>
      <c r="H9091" t="n">
        <v>0</v>
      </c>
      <c r="I9091" s="6" t="n">
        <v>37</v>
      </c>
      <c r="J9091" s="6" t="n">
        <v>662</v>
      </c>
      <c r="K9091" s="7" t="n">
        <v>345.97</v>
      </c>
      <c r="L9091" s="7" t="n">
        <v>9.35</v>
      </c>
      <c r="M9091" s="6" t="n">
        <v>18</v>
      </c>
    </row>
    <row r="9092">
      <c r="A9092" t="s">
        <v>10346</v>
      </c>
      <c r="B9092" t="s">
        <v>10339</v>
      </c>
      <c r="C9092" t="s">
        <v>9339</v>
      </c>
      <c r="D9092" t="s">
        <v>9534</v>
      </c>
      <c r="E9092" t="n">
        <v>20</v>
      </c>
      <c r="F9092" t="n">
        <v>3</v>
      </c>
      <c r="G9092" t="n">
        <v>14</v>
      </c>
      <c r="H9092" t="n">
        <v>0</v>
      </c>
      <c r="I9092" s="6" t="n">
        <v>14</v>
      </c>
      <c r="J9092" s="6" t="n">
        <v>420</v>
      </c>
      <c r="K9092" s="7" t="n">
        <v>195.3</v>
      </c>
      <c r="L9092" s="7" t="n">
        <v>13.95</v>
      </c>
      <c r="M9092" s="6" t="n">
        <v>30</v>
      </c>
    </row>
    <row r="9093">
      <c r="A9093" t="s">
        <v>10347</v>
      </c>
      <c r="B9093" t="s">
        <v>10339</v>
      </c>
      <c r="C9093" t="s">
        <v>9339</v>
      </c>
      <c r="D9093" t="s">
        <v>9534</v>
      </c>
      <c r="E9093" t="n">
        <v>20</v>
      </c>
      <c r="F9093" t="n">
        <v>3</v>
      </c>
      <c r="G9093" t="n">
        <v>14</v>
      </c>
      <c r="H9093" t="n">
        <v>0</v>
      </c>
      <c r="I9093" s="6" t="n">
        <v>2</v>
      </c>
      <c r="J9093" s="6" t="n">
        <v>37</v>
      </c>
      <c r="K9093" s="7" t="n">
        <v>32.65</v>
      </c>
      <c r="L9093" s="7" t="n">
        <v>16.32</v>
      </c>
      <c r="M9093" s="6" t="n">
        <v>18</v>
      </c>
    </row>
    <row r="9094">
      <c r="A9094" t="s">
        <v>10348</v>
      </c>
      <c r="B9094" t="s">
        <v>10339</v>
      </c>
      <c r="C9094" t="s">
        <v>9339</v>
      </c>
      <c r="D9094" t="s">
        <v>9534</v>
      </c>
      <c r="E9094" t="n">
        <v>20</v>
      </c>
      <c r="F9094" t="n">
        <v>3</v>
      </c>
      <c r="G9094" t="n">
        <v>14</v>
      </c>
      <c r="H9094" t="n">
        <v>0</v>
      </c>
      <c r="I9094" s="6" t="n">
        <v>50</v>
      </c>
      <c r="J9094" s="6" t="n">
        <v>1845</v>
      </c>
      <c r="K9094" s="7" t="n">
        <v>1065.96</v>
      </c>
      <c r="L9094" s="7" t="n">
        <v>21.32</v>
      </c>
      <c r="M9094" s="6" t="n">
        <v>37</v>
      </c>
    </row>
    <row r="9095">
      <c r="A9095" t="s">
        <v>10349</v>
      </c>
      <c r="B9095" t="s">
        <v>10339</v>
      </c>
      <c r="C9095" t="s">
        <v>9339</v>
      </c>
      <c r="D9095" t="s">
        <v>9534</v>
      </c>
      <c r="E9095" t="n">
        <v>20</v>
      </c>
      <c r="F9095" t="n">
        <v>3</v>
      </c>
      <c r="G9095" t="n">
        <v>14</v>
      </c>
      <c r="H9095" t="n">
        <v>0</v>
      </c>
      <c r="I9095" s="6" t="n">
        <v>1</v>
      </c>
      <c r="J9095" s="6" t="n">
        <v>60</v>
      </c>
      <c r="K9095" s="7" t="n">
        <v>30.82</v>
      </c>
      <c r="L9095" s="7" t="n">
        <v>30.82</v>
      </c>
      <c r="M9095" s="6" t="n">
        <v>60</v>
      </c>
    </row>
    <row r="9096">
      <c r="A9096" t="s">
        <v>10350</v>
      </c>
      <c r="B9096" t="s">
        <v>39</v>
      </c>
      <c r="C9096" t="s">
        <v>9339</v>
      </c>
      <c r="D9096" t="s">
        <v>9534</v>
      </c>
      <c r="E9096" t="n">
        <v>20</v>
      </c>
      <c r="F9096" t="n">
        <v>3</v>
      </c>
      <c r="G9096" t="n">
        <v>15</v>
      </c>
      <c r="H9096" t="n">
        <v>0</v>
      </c>
      <c r="I9096" s="6" t="n">
        <v>1</v>
      </c>
      <c r="J9096" s="6" t="n">
        <v>20</v>
      </c>
      <c r="K9096" s="7" t="n">
        <v>124.94</v>
      </c>
      <c r="L9096" s="7" t="n">
        <v>124.94</v>
      </c>
      <c r="M9096" s="6" t="n">
        <v>20</v>
      </c>
    </row>
    <row r="9097">
      <c r="A9097" t="s">
        <v>10351</v>
      </c>
      <c r="B9097" t="s">
        <v>39</v>
      </c>
      <c r="C9097" t="s">
        <v>9339</v>
      </c>
      <c r="D9097" t="s">
        <v>9534</v>
      </c>
      <c r="E9097" t="n">
        <v>20</v>
      </c>
      <c r="F9097" t="n">
        <v>3</v>
      </c>
      <c r="G9097" t="n">
        <v>15</v>
      </c>
      <c r="H9097" t="n">
        <v>0</v>
      </c>
      <c r="I9097" s="6" t="n">
        <v>2</v>
      </c>
      <c r="J9097" s="6" t="n">
        <v>15</v>
      </c>
      <c r="K9097" s="7" t="n">
        <v>124.41</v>
      </c>
      <c r="L9097" s="7" t="n">
        <v>62.2</v>
      </c>
      <c r="M9097" s="6" t="n">
        <v>8</v>
      </c>
    </row>
    <row r="9098">
      <c r="A9098" t="s">
        <v>10352</v>
      </c>
      <c r="B9098" t="s">
        <v>39</v>
      </c>
      <c r="C9098" t="s">
        <v>9339</v>
      </c>
      <c r="D9098" t="s">
        <v>9534</v>
      </c>
      <c r="E9098" t="n">
        <v>20</v>
      </c>
      <c r="F9098" t="n">
        <v>3</v>
      </c>
      <c r="G9098" t="n">
        <v>15</v>
      </c>
      <c r="H9098" t="n">
        <v>0</v>
      </c>
      <c r="I9098" s="6" t="n">
        <v>5</v>
      </c>
      <c r="J9098" s="6" t="n">
        <v>25</v>
      </c>
      <c r="K9098" s="7" t="n">
        <v>503.6</v>
      </c>
      <c r="L9098" s="7" t="n">
        <v>100.72</v>
      </c>
      <c r="M9098" s="6" t="n">
        <v>5</v>
      </c>
    </row>
    <row r="9099">
      <c r="A9099" t="s">
        <v>10353</v>
      </c>
      <c r="B9099" t="s">
        <v>39</v>
      </c>
      <c r="C9099" t="s">
        <v>9339</v>
      </c>
      <c r="D9099" t="s">
        <v>9534</v>
      </c>
      <c r="E9099" t="n">
        <v>20</v>
      </c>
      <c r="F9099" t="n">
        <v>3</v>
      </c>
      <c r="G9099" t="n">
        <v>15</v>
      </c>
      <c r="H9099" t="n">
        <v>0</v>
      </c>
      <c r="I9099" s="6" t="n">
        <v>1</v>
      </c>
      <c r="J9099" s="6" t="n">
        <v>5</v>
      </c>
      <c r="K9099" s="7" t="n">
        <v>100.72</v>
      </c>
      <c r="L9099" s="7" t="n">
        <v>100.72</v>
      </c>
      <c r="M9099" s="6" t="n">
        <v>5</v>
      </c>
    </row>
    <row r="9100">
      <c r="A9100" t="s">
        <v>10354</v>
      </c>
      <c r="B9100" t="s">
        <v>39</v>
      </c>
      <c r="C9100" t="s">
        <v>9339</v>
      </c>
      <c r="D9100" t="s">
        <v>9534</v>
      </c>
      <c r="E9100" t="n">
        <v>20</v>
      </c>
      <c r="F9100" t="n">
        <v>3</v>
      </c>
      <c r="G9100" t="n">
        <v>15</v>
      </c>
      <c r="H9100" t="n">
        <v>0</v>
      </c>
      <c r="I9100" s="6" t="n">
        <v>1</v>
      </c>
      <c r="J9100" s="6" t="n">
        <v>10</v>
      </c>
      <c r="K9100" s="7" t="n">
        <v>201.44</v>
      </c>
      <c r="L9100" s="7" t="n">
        <v>201.44</v>
      </c>
      <c r="M9100" s="6" t="n">
        <v>10</v>
      </c>
    </row>
    <row r="9101">
      <c r="A9101" t="s">
        <v>10355</v>
      </c>
      <c r="B9101" t="s">
        <v>39</v>
      </c>
      <c r="C9101" t="s">
        <v>9339</v>
      </c>
      <c r="D9101" t="s">
        <v>9534</v>
      </c>
      <c r="E9101" t="n">
        <v>20</v>
      </c>
      <c r="F9101" t="n">
        <v>3</v>
      </c>
      <c r="G9101" t="n">
        <v>15</v>
      </c>
      <c r="H9101" t="n">
        <v>0</v>
      </c>
      <c r="I9101" s="6" t="n">
        <v>78</v>
      </c>
      <c r="J9101" s="6" t="n">
        <v>1306</v>
      </c>
      <c r="K9101" s="7" t="n">
        <v>14700.34</v>
      </c>
      <c r="L9101" s="7" t="n">
        <v>188.47</v>
      </c>
      <c r="M9101" s="6" t="n">
        <v>17</v>
      </c>
    </row>
    <row r="9102">
      <c r="A9102" t="s">
        <v>10356</v>
      </c>
      <c r="B9102" t="s">
        <v>39</v>
      </c>
      <c r="C9102" t="s">
        <v>9339</v>
      </c>
      <c r="D9102" t="s">
        <v>9534</v>
      </c>
      <c r="E9102" t="n">
        <v>20</v>
      </c>
      <c r="F9102" t="n">
        <v>3</v>
      </c>
      <c r="G9102" t="n">
        <v>15</v>
      </c>
      <c r="H9102" t="n">
        <v>0</v>
      </c>
      <c r="I9102" s="6" t="n">
        <v>149</v>
      </c>
      <c r="J9102" s="6" t="n">
        <v>2834</v>
      </c>
      <c r="K9102" s="7" t="n">
        <v>23505.2</v>
      </c>
      <c r="L9102" s="7" t="n">
        <v>157.75</v>
      </c>
      <c r="M9102" s="6" t="n">
        <v>19</v>
      </c>
    </row>
    <row r="9103">
      <c r="A9103" t="s">
        <v>10357</v>
      </c>
      <c r="B9103" t="s">
        <v>39</v>
      </c>
      <c r="C9103" t="s">
        <v>9339</v>
      </c>
      <c r="D9103" t="s">
        <v>9534</v>
      </c>
      <c r="E9103" t="n">
        <v>20</v>
      </c>
      <c r="F9103" t="n">
        <v>3</v>
      </c>
      <c r="G9103" t="n">
        <v>15</v>
      </c>
      <c r="H9103" t="n">
        <v>0</v>
      </c>
      <c r="I9103" s="6" t="n">
        <v>119</v>
      </c>
      <c r="J9103" s="6" t="n">
        <v>2027</v>
      </c>
      <c r="K9103" s="7" t="n">
        <v>12007.95</v>
      </c>
      <c r="L9103" s="7" t="n">
        <v>100.91</v>
      </c>
      <c r="M9103" s="6" t="n">
        <v>17</v>
      </c>
    </row>
    <row r="9104">
      <c r="A9104" t="s">
        <v>10358</v>
      </c>
      <c r="B9104" t="s">
        <v>39</v>
      </c>
      <c r="C9104" t="s">
        <v>9339</v>
      </c>
      <c r="D9104" t="s">
        <v>9534</v>
      </c>
      <c r="E9104" t="n">
        <v>20</v>
      </c>
      <c r="F9104" t="n">
        <v>3</v>
      </c>
      <c r="G9104" t="n">
        <v>15</v>
      </c>
      <c r="H9104" t="n">
        <v>0</v>
      </c>
      <c r="I9104" s="6" t="n">
        <v>47</v>
      </c>
      <c r="J9104" s="6" t="n">
        <v>900</v>
      </c>
      <c r="K9104" s="7" t="n">
        <v>6288.3</v>
      </c>
      <c r="L9104" s="7" t="n">
        <v>133.79</v>
      </c>
      <c r="M9104" s="6" t="n">
        <v>19</v>
      </c>
    </row>
    <row r="9105">
      <c r="A9105" t="s">
        <v>10359</v>
      </c>
      <c r="B9105" t="s">
        <v>39</v>
      </c>
      <c r="C9105" t="s">
        <v>9339</v>
      </c>
      <c r="D9105" t="s">
        <v>9534</v>
      </c>
      <c r="E9105" t="n">
        <v>20</v>
      </c>
      <c r="F9105" t="n">
        <v>3</v>
      </c>
      <c r="G9105" t="n">
        <v>15</v>
      </c>
      <c r="H9105" t="n">
        <v>0</v>
      </c>
      <c r="I9105" s="6" t="n">
        <v>8</v>
      </c>
      <c r="J9105" s="6" t="n">
        <v>82</v>
      </c>
      <c r="K9105" s="7" t="n">
        <v>825.9</v>
      </c>
      <c r="L9105" s="7" t="n">
        <v>103.24</v>
      </c>
      <c r="M9105" s="6" t="n">
        <v>10</v>
      </c>
    </row>
    <row r="9106">
      <c r="A9106" t="s">
        <v>10360</v>
      </c>
      <c r="B9106" t="s">
        <v>39</v>
      </c>
      <c r="C9106" t="s">
        <v>9339</v>
      </c>
      <c r="D9106" t="s">
        <v>9534</v>
      </c>
      <c r="E9106" t="n">
        <v>20</v>
      </c>
      <c r="F9106" t="n">
        <v>3</v>
      </c>
      <c r="G9106" t="n">
        <v>15</v>
      </c>
      <c r="H9106" t="n">
        <v>0</v>
      </c>
      <c r="I9106" s="6" t="n">
        <v>38</v>
      </c>
      <c r="J9106" s="6" t="n">
        <v>645</v>
      </c>
      <c r="K9106" s="7" t="n">
        <v>4967.79</v>
      </c>
      <c r="L9106" s="7" t="n">
        <v>130.73</v>
      </c>
      <c r="M9106" s="6" t="n">
        <v>17</v>
      </c>
    </row>
    <row r="9107">
      <c r="A9107" t="s">
        <v>10361</v>
      </c>
      <c r="B9107" t="s">
        <v>39</v>
      </c>
      <c r="C9107" t="s">
        <v>9339</v>
      </c>
      <c r="D9107" t="s">
        <v>9534</v>
      </c>
      <c r="E9107" t="n">
        <v>20</v>
      </c>
      <c r="F9107" t="n">
        <v>3</v>
      </c>
      <c r="G9107" t="n">
        <v>15</v>
      </c>
      <c r="H9107" t="n">
        <v>0</v>
      </c>
      <c r="I9107" s="6" t="n">
        <v>47</v>
      </c>
      <c r="J9107" s="6" t="n">
        <v>728</v>
      </c>
      <c r="K9107" s="7" t="n">
        <v>3881.7</v>
      </c>
      <c r="L9107" s="7" t="n">
        <v>82.59</v>
      </c>
      <c r="M9107" s="6" t="n">
        <v>15</v>
      </c>
    </row>
    <row r="9108">
      <c r="A9108" t="s">
        <v>10362</v>
      </c>
      <c r="B9108" t="s">
        <v>39</v>
      </c>
      <c r="C9108" t="s">
        <v>9339</v>
      </c>
      <c r="D9108" t="s">
        <v>9534</v>
      </c>
      <c r="E9108" t="n">
        <v>20</v>
      </c>
      <c r="F9108" t="n">
        <v>3</v>
      </c>
      <c r="G9108" t="n">
        <v>15</v>
      </c>
      <c r="H9108" t="n">
        <v>0</v>
      </c>
      <c r="I9108" s="6" t="n">
        <v>1</v>
      </c>
      <c r="J9108" s="6" t="n">
        <v>12</v>
      </c>
      <c r="K9108" s="7" t="n">
        <v>130.88</v>
      </c>
      <c r="L9108" s="7" t="n">
        <v>130.88</v>
      </c>
      <c r="M9108" s="6" t="n">
        <v>12</v>
      </c>
    </row>
    <row r="9109">
      <c r="A9109" t="s">
        <v>10363</v>
      </c>
      <c r="B9109" t="s">
        <v>39</v>
      </c>
      <c r="C9109" t="s">
        <v>9339</v>
      </c>
      <c r="D9109" t="s">
        <v>9534</v>
      </c>
      <c r="E9109" t="n">
        <v>20</v>
      </c>
      <c r="F9109" t="n">
        <v>3</v>
      </c>
      <c r="G9109" t="n">
        <v>15</v>
      </c>
      <c r="H9109" t="n">
        <v>0</v>
      </c>
      <c r="I9109" s="6" t="n">
        <v>3</v>
      </c>
      <c r="J9109" s="6" t="n">
        <v>30</v>
      </c>
      <c r="K9109" s="7" t="n">
        <v>292.38</v>
      </c>
      <c r="L9109" s="7" t="n">
        <v>97.46</v>
      </c>
      <c r="M9109" s="6" t="n">
        <v>10</v>
      </c>
    </row>
    <row r="9110">
      <c r="A9110" t="s">
        <v>10364</v>
      </c>
      <c r="B9110" t="s">
        <v>39</v>
      </c>
      <c r="C9110" t="s">
        <v>9339</v>
      </c>
      <c r="D9110" t="s">
        <v>9534</v>
      </c>
      <c r="E9110" t="n">
        <v>20</v>
      </c>
      <c r="F9110" t="n">
        <v>3</v>
      </c>
      <c r="G9110" t="n">
        <v>15</v>
      </c>
      <c r="H9110" t="n">
        <v>0</v>
      </c>
      <c r="I9110" s="6" t="n">
        <v>90</v>
      </c>
      <c r="J9110" s="6" t="n">
        <v>1637</v>
      </c>
      <c r="K9110" s="7" t="n">
        <v>22172.12</v>
      </c>
      <c r="L9110" s="7" t="n">
        <v>246.36</v>
      </c>
      <c r="M9110" s="6" t="n">
        <v>18</v>
      </c>
    </row>
    <row r="9111">
      <c r="A9111" t="s">
        <v>10365</v>
      </c>
      <c r="B9111" t="s">
        <v>39</v>
      </c>
      <c r="C9111" t="s">
        <v>9339</v>
      </c>
      <c r="D9111" t="s">
        <v>9534</v>
      </c>
      <c r="E9111" t="n">
        <v>20</v>
      </c>
      <c r="F9111" t="n">
        <v>3</v>
      </c>
      <c r="G9111" t="n">
        <v>15</v>
      </c>
      <c r="H9111" t="n">
        <v>0</v>
      </c>
      <c r="I9111" s="6" t="n">
        <v>75</v>
      </c>
      <c r="J9111" s="6" t="n">
        <v>1356</v>
      </c>
      <c r="K9111" s="7" t="n">
        <v>17192.52</v>
      </c>
      <c r="L9111" s="7" t="n">
        <v>229.23</v>
      </c>
      <c r="M9111" s="6" t="n">
        <v>18</v>
      </c>
    </row>
    <row r="9112">
      <c r="A9112" t="s">
        <v>10366</v>
      </c>
      <c r="B9112" t="s">
        <v>39</v>
      </c>
      <c r="C9112" t="s">
        <v>9339</v>
      </c>
      <c r="D9112" t="s">
        <v>9534</v>
      </c>
      <c r="E9112" t="n">
        <v>20</v>
      </c>
      <c r="F9112" t="n">
        <v>3</v>
      </c>
      <c r="G9112" t="n">
        <v>15</v>
      </c>
      <c r="H9112" t="n">
        <v>0</v>
      </c>
      <c r="I9112" s="6" t="n">
        <v>1</v>
      </c>
      <c r="J9112" s="6" t="n">
        <v>5</v>
      </c>
      <c r="K9112" s="7" t="n">
        <v>63.78</v>
      </c>
      <c r="L9112" s="7" t="n">
        <v>63.78</v>
      </c>
      <c r="M9112" s="6" t="n">
        <v>5</v>
      </c>
    </row>
    <row r="9113">
      <c r="A9113" t="s">
        <v>10367</v>
      </c>
      <c r="B9113" t="s">
        <v>39</v>
      </c>
      <c r="C9113" t="s">
        <v>9339</v>
      </c>
      <c r="D9113" t="s">
        <v>9534</v>
      </c>
      <c r="E9113" t="n">
        <v>20</v>
      </c>
      <c r="F9113" t="n">
        <v>3</v>
      </c>
      <c r="G9113" t="n">
        <v>15</v>
      </c>
      <c r="H9113" t="n">
        <v>0</v>
      </c>
      <c r="I9113" s="6" t="n">
        <v>9</v>
      </c>
      <c r="J9113" s="6" t="n">
        <v>269</v>
      </c>
      <c r="K9113" s="7" t="n">
        <v>3266.52</v>
      </c>
      <c r="L9113" s="7" t="n">
        <v>362.95</v>
      </c>
      <c r="M9113" s="6" t="n">
        <v>30</v>
      </c>
    </row>
    <row r="9114">
      <c r="A9114" t="s">
        <v>10368</v>
      </c>
      <c r="B9114" t="s">
        <v>39</v>
      </c>
      <c r="C9114" t="s">
        <v>9339</v>
      </c>
      <c r="D9114" t="s">
        <v>9534</v>
      </c>
      <c r="E9114" t="n">
        <v>20</v>
      </c>
      <c r="F9114" t="n">
        <v>3</v>
      </c>
      <c r="G9114" t="n">
        <v>15</v>
      </c>
      <c r="H9114" t="n">
        <v>0</v>
      </c>
      <c r="I9114" s="6" t="n">
        <v>2</v>
      </c>
      <c r="J9114" s="6" t="n">
        <v>16</v>
      </c>
      <c r="K9114" s="7" t="n">
        <v>298.35</v>
      </c>
      <c r="L9114" s="7" t="n">
        <v>149.18</v>
      </c>
      <c r="M9114" s="6" t="n">
        <v>8</v>
      </c>
    </row>
    <row r="9115">
      <c r="A9115" t="s">
        <v>10369</v>
      </c>
      <c r="B9115" t="s">
        <v>39</v>
      </c>
      <c r="C9115" t="s">
        <v>9339</v>
      </c>
      <c r="D9115" t="s">
        <v>9534</v>
      </c>
      <c r="E9115" t="n">
        <v>20</v>
      </c>
      <c r="F9115" t="n">
        <v>3</v>
      </c>
      <c r="G9115" t="n">
        <v>15</v>
      </c>
      <c r="H9115" t="n">
        <v>0</v>
      </c>
      <c r="I9115" s="6" t="n">
        <v>1</v>
      </c>
      <c r="J9115" s="6" t="n">
        <v>4</v>
      </c>
      <c r="K9115" s="7" t="n">
        <v>59.28</v>
      </c>
      <c r="L9115" s="7" t="n">
        <v>59.28</v>
      </c>
      <c r="M9115" s="6" t="n">
        <v>4</v>
      </c>
    </row>
    <row r="9116">
      <c r="A9116" t="s">
        <v>10370</v>
      </c>
      <c r="B9116" t="s">
        <v>39</v>
      </c>
      <c r="C9116" t="s">
        <v>9339</v>
      </c>
      <c r="D9116" t="s">
        <v>9534</v>
      </c>
      <c r="E9116" t="n">
        <v>20</v>
      </c>
      <c r="F9116" t="n">
        <v>3</v>
      </c>
      <c r="G9116" t="n">
        <v>15</v>
      </c>
      <c r="H9116" t="n">
        <v>0</v>
      </c>
      <c r="I9116" s="6" t="n">
        <v>1</v>
      </c>
      <c r="J9116" s="6" t="n">
        <v>10</v>
      </c>
      <c r="K9116" s="7" t="n">
        <v>157.65</v>
      </c>
      <c r="L9116" s="7" t="n">
        <v>157.65</v>
      </c>
      <c r="M9116" s="6" t="n">
        <v>10</v>
      </c>
    </row>
    <row r="9117">
      <c r="A9117" t="s">
        <v>10371</v>
      </c>
      <c r="B9117" t="s">
        <v>39</v>
      </c>
      <c r="C9117" t="s">
        <v>9339</v>
      </c>
      <c r="D9117" t="s">
        <v>9534</v>
      </c>
      <c r="E9117" t="n">
        <v>20</v>
      </c>
      <c r="F9117" t="n">
        <v>3</v>
      </c>
      <c r="G9117" t="n">
        <v>15</v>
      </c>
      <c r="H9117" t="n">
        <v>0</v>
      </c>
      <c r="I9117" s="6" t="n">
        <v>5</v>
      </c>
      <c r="J9117" s="6" t="n">
        <v>170</v>
      </c>
      <c r="K9117" s="7" t="n">
        <v>510.96</v>
      </c>
      <c r="L9117" s="7" t="n">
        <v>102.19</v>
      </c>
      <c r="M9117" s="6" t="n">
        <v>34</v>
      </c>
    </row>
    <row r="9118">
      <c r="A9118" t="s">
        <v>10372</v>
      </c>
      <c r="B9118" t="s">
        <v>39</v>
      </c>
      <c r="C9118" t="s">
        <v>9339</v>
      </c>
      <c r="D9118" t="s">
        <v>9534</v>
      </c>
      <c r="E9118" t="n">
        <v>20</v>
      </c>
      <c r="F9118" t="n">
        <v>3</v>
      </c>
      <c r="G9118" t="n">
        <v>15</v>
      </c>
      <c r="H9118" t="n">
        <v>0</v>
      </c>
      <c r="I9118" s="6" t="n">
        <v>1</v>
      </c>
      <c r="J9118" s="6" t="n">
        <v>20</v>
      </c>
      <c r="K9118" s="7" t="n">
        <v>117.06</v>
      </c>
      <c r="L9118" s="7" t="n">
        <v>117.06</v>
      </c>
      <c r="M9118" s="6" t="n">
        <v>20</v>
      </c>
    </row>
    <row r="9119">
      <c r="A9119" t="s">
        <v>10373</v>
      </c>
      <c r="B9119" t="s">
        <v>39</v>
      </c>
      <c r="C9119" t="s">
        <v>9339</v>
      </c>
      <c r="D9119" t="s">
        <v>9534</v>
      </c>
      <c r="E9119" t="n">
        <v>20</v>
      </c>
      <c r="F9119" t="n">
        <v>3</v>
      </c>
      <c r="G9119" t="n">
        <v>15</v>
      </c>
      <c r="H9119" t="n">
        <v>0</v>
      </c>
      <c r="I9119" s="6" t="n">
        <v>2</v>
      </c>
      <c r="J9119" s="6" t="n">
        <v>2</v>
      </c>
      <c r="K9119" s="7" t="n">
        <v>24.28</v>
      </c>
      <c r="L9119" s="7" t="n">
        <v>12.14</v>
      </c>
      <c r="M9119" s="6" t="n">
        <v>1</v>
      </c>
    </row>
    <row r="9120">
      <c r="A9120" t="s">
        <v>10374</v>
      </c>
      <c r="B9120" t="s">
        <v>39</v>
      </c>
      <c r="C9120" t="s">
        <v>9339</v>
      </c>
      <c r="D9120" t="s">
        <v>9534</v>
      </c>
      <c r="E9120" t="n">
        <v>20</v>
      </c>
      <c r="F9120" t="n">
        <v>3</v>
      </c>
      <c r="G9120" t="n">
        <v>16</v>
      </c>
      <c r="H9120" t="n">
        <v>0</v>
      </c>
      <c r="I9120" s="6" t="n">
        <v>151</v>
      </c>
      <c r="J9120" s="6" t="n">
        <v>2525</v>
      </c>
      <c r="K9120" s="7" t="n">
        <v>17695.35</v>
      </c>
      <c r="L9120" s="7" t="n">
        <v>117.19</v>
      </c>
      <c r="M9120" s="6" t="n">
        <v>17</v>
      </c>
    </row>
    <row r="9121">
      <c r="A9121" t="s">
        <v>10375</v>
      </c>
      <c r="B9121" t="s">
        <v>39</v>
      </c>
      <c r="C9121" t="s">
        <v>9339</v>
      </c>
      <c r="D9121" t="s">
        <v>9534</v>
      </c>
      <c r="E9121" t="n">
        <v>20</v>
      </c>
      <c r="F9121" t="n">
        <v>3</v>
      </c>
      <c r="G9121" t="n">
        <v>16</v>
      </c>
      <c r="H9121" t="n">
        <v>0</v>
      </c>
      <c r="I9121" s="6" t="n">
        <v>19</v>
      </c>
      <c r="J9121" s="6" t="n">
        <v>320</v>
      </c>
      <c r="K9121" s="7" t="n">
        <v>2881.7</v>
      </c>
      <c r="L9121" s="7" t="n">
        <v>151.67</v>
      </c>
      <c r="M9121" s="6" t="n">
        <v>17</v>
      </c>
    </row>
    <row r="9122">
      <c r="A9122" t="s">
        <v>10376</v>
      </c>
      <c r="B9122" t="s">
        <v>39</v>
      </c>
      <c r="C9122" t="s">
        <v>9339</v>
      </c>
      <c r="D9122" t="s">
        <v>9534</v>
      </c>
      <c r="E9122" t="n">
        <v>20</v>
      </c>
      <c r="F9122" t="n">
        <v>3</v>
      </c>
      <c r="G9122" t="n">
        <v>16</v>
      </c>
      <c r="H9122" t="n">
        <v>0</v>
      </c>
      <c r="I9122" s="6" t="n">
        <v>32</v>
      </c>
      <c r="J9122" s="6" t="n">
        <v>485</v>
      </c>
      <c r="K9122" s="7" t="n">
        <v>8330.4</v>
      </c>
      <c r="L9122" s="7" t="n">
        <v>260.32</v>
      </c>
      <c r="M9122" s="6" t="n">
        <v>15</v>
      </c>
    </row>
    <row r="9123">
      <c r="A9123" t="s">
        <v>10377</v>
      </c>
      <c r="B9123" t="s">
        <v>39</v>
      </c>
      <c r="C9123" t="s">
        <v>9339</v>
      </c>
      <c r="D9123" t="s">
        <v>9534</v>
      </c>
      <c r="E9123" t="n">
        <v>20</v>
      </c>
      <c r="F9123" t="n">
        <v>3</v>
      </c>
      <c r="G9123" t="n">
        <v>16</v>
      </c>
      <c r="H9123" t="n">
        <v>0</v>
      </c>
      <c r="I9123" s="6" t="n">
        <v>94</v>
      </c>
      <c r="J9123" s="6" t="n">
        <v>1763</v>
      </c>
      <c r="K9123" s="7" t="n">
        <v>8214.35</v>
      </c>
      <c r="L9123" s="7" t="n">
        <v>87.39</v>
      </c>
      <c r="M9123" s="6" t="n">
        <v>19</v>
      </c>
    </row>
    <row r="9124">
      <c r="A9124" t="s">
        <v>10378</v>
      </c>
      <c r="B9124" t="s">
        <v>39</v>
      </c>
      <c r="C9124" t="s">
        <v>9339</v>
      </c>
      <c r="D9124" t="s">
        <v>9534</v>
      </c>
      <c r="E9124" t="n">
        <v>20</v>
      </c>
      <c r="F9124" t="n">
        <v>3</v>
      </c>
      <c r="G9124" t="n">
        <v>16</v>
      </c>
      <c r="H9124" t="n">
        <v>0</v>
      </c>
      <c r="I9124" s="6" t="n">
        <v>24</v>
      </c>
      <c r="J9124" s="6" t="n">
        <v>425</v>
      </c>
      <c r="K9124" s="7" t="n">
        <v>2868.75</v>
      </c>
      <c r="L9124" s="7" t="n">
        <v>119.53</v>
      </c>
      <c r="M9124" s="6" t="n">
        <v>18</v>
      </c>
    </row>
    <row r="9125">
      <c r="A9125" t="s">
        <v>10379</v>
      </c>
      <c r="B9125" t="s">
        <v>39</v>
      </c>
      <c r="C9125" t="s">
        <v>9339</v>
      </c>
      <c r="D9125" t="s">
        <v>9534</v>
      </c>
      <c r="E9125" t="n">
        <v>20</v>
      </c>
      <c r="F9125" t="n">
        <v>3</v>
      </c>
      <c r="G9125" t="n">
        <v>16</v>
      </c>
      <c r="H9125" t="n">
        <v>0</v>
      </c>
      <c r="I9125" s="6" t="n">
        <v>21</v>
      </c>
      <c r="J9125" s="6" t="n">
        <v>296</v>
      </c>
      <c r="K9125" s="7" t="n">
        <v>3300.4</v>
      </c>
      <c r="L9125" s="7" t="n">
        <v>157.16</v>
      </c>
      <c r="M9125" s="6" t="n">
        <v>14</v>
      </c>
    </row>
    <row r="9126">
      <c r="A9126" t="s">
        <v>10380</v>
      </c>
      <c r="B9126" t="s">
        <v>39</v>
      </c>
      <c r="C9126" t="s">
        <v>9339</v>
      </c>
      <c r="D9126" t="s">
        <v>9534</v>
      </c>
      <c r="E9126" t="n">
        <v>20</v>
      </c>
      <c r="F9126" t="n">
        <v>3</v>
      </c>
      <c r="G9126" t="n">
        <v>16</v>
      </c>
      <c r="H9126" t="n">
        <v>0</v>
      </c>
      <c r="I9126" s="6" t="n">
        <v>7</v>
      </c>
      <c r="J9126" s="6" t="n">
        <v>76</v>
      </c>
      <c r="K9126" s="7" t="n">
        <v>953.8</v>
      </c>
      <c r="L9126" s="7" t="n">
        <v>136.26</v>
      </c>
      <c r="M9126" s="6" t="n">
        <v>11</v>
      </c>
    </row>
    <row r="9127">
      <c r="A9127" t="s">
        <v>10381</v>
      </c>
      <c r="B9127" t="s">
        <v>39</v>
      </c>
      <c r="C9127" t="s">
        <v>9339</v>
      </c>
      <c r="D9127" t="s">
        <v>9534</v>
      </c>
      <c r="E9127" t="n">
        <v>20</v>
      </c>
      <c r="F9127" t="n">
        <v>3</v>
      </c>
      <c r="G9127" t="n">
        <v>16</v>
      </c>
      <c r="H9127" t="n">
        <v>0</v>
      </c>
      <c r="I9127" s="6" t="n">
        <v>6</v>
      </c>
      <c r="J9127" s="6" t="n">
        <v>80</v>
      </c>
      <c r="K9127" s="7" t="n">
        <v>1486.4</v>
      </c>
      <c r="L9127" s="7" t="n">
        <v>247.73</v>
      </c>
      <c r="M9127" s="6" t="n">
        <v>13</v>
      </c>
    </row>
    <row r="9128">
      <c r="A9128" t="s">
        <v>10382</v>
      </c>
      <c r="B9128" t="s">
        <v>39</v>
      </c>
      <c r="C9128" t="s">
        <v>9339</v>
      </c>
      <c r="D9128" t="s">
        <v>9534</v>
      </c>
      <c r="E9128" t="n">
        <v>20</v>
      </c>
      <c r="F9128" t="n">
        <v>3</v>
      </c>
      <c r="G9128" t="n">
        <v>16</v>
      </c>
      <c r="H9128" t="n">
        <v>0</v>
      </c>
      <c r="I9128" s="6" t="n">
        <v>10</v>
      </c>
      <c r="J9128" s="6" t="n">
        <v>160</v>
      </c>
      <c r="K9128" s="7" t="n">
        <v>579.2</v>
      </c>
      <c r="L9128" s="7" t="n">
        <v>57.92</v>
      </c>
      <c r="M9128" s="6" t="n">
        <v>16</v>
      </c>
    </row>
    <row r="9129">
      <c r="A9129" t="s">
        <v>10383</v>
      </c>
      <c r="B9129" t="s">
        <v>39</v>
      </c>
      <c r="C9129" t="s">
        <v>9339</v>
      </c>
      <c r="D9129" t="s">
        <v>9534</v>
      </c>
      <c r="E9129" t="n">
        <v>20</v>
      </c>
      <c r="F9129" t="n">
        <v>3</v>
      </c>
      <c r="G9129" t="n">
        <v>16</v>
      </c>
      <c r="H9129" t="n">
        <v>0</v>
      </c>
      <c r="I9129" s="6" t="n">
        <v>593</v>
      </c>
      <c r="J9129" s="6" t="n">
        <v>10179</v>
      </c>
      <c r="K9129" s="7" t="n">
        <v>61399.66</v>
      </c>
      <c r="L9129" s="7" t="n">
        <v>103.54</v>
      </c>
      <c r="M9129" s="6" t="n">
        <v>17</v>
      </c>
    </row>
    <row r="9130">
      <c r="A9130" t="s">
        <v>10384</v>
      </c>
      <c r="B9130" t="s">
        <v>39</v>
      </c>
      <c r="C9130" t="s">
        <v>9339</v>
      </c>
      <c r="D9130" t="s">
        <v>9534</v>
      </c>
      <c r="E9130" t="n">
        <v>20</v>
      </c>
      <c r="F9130" t="n">
        <v>3</v>
      </c>
      <c r="G9130" t="n">
        <v>16</v>
      </c>
      <c r="H9130" t="n">
        <v>0</v>
      </c>
      <c r="I9130" s="6" t="n">
        <v>65</v>
      </c>
      <c r="J9130" s="6" t="n">
        <v>1102</v>
      </c>
      <c r="K9130" s="7" t="n">
        <v>8701.22</v>
      </c>
      <c r="L9130" s="7" t="n">
        <v>133.86</v>
      </c>
      <c r="M9130" s="6" t="n">
        <v>17</v>
      </c>
    </row>
    <row r="9131">
      <c r="A9131" t="s">
        <v>10385</v>
      </c>
      <c r="B9131" t="s">
        <v>39</v>
      </c>
      <c r="C9131" t="s">
        <v>9339</v>
      </c>
      <c r="D9131" t="s">
        <v>9534</v>
      </c>
      <c r="E9131" t="n">
        <v>20</v>
      </c>
      <c r="F9131" t="n">
        <v>3</v>
      </c>
      <c r="G9131" t="n">
        <v>16</v>
      </c>
      <c r="H9131" t="n">
        <v>0</v>
      </c>
      <c r="I9131" s="6" t="n">
        <v>33</v>
      </c>
      <c r="J9131" s="6" t="n">
        <v>974</v>
      </c>
      <c r="K9131" s="7" t="n">
        <v>14169.72</v>
      </c>
      <c r="L9131" s="7" t="n">
        <v>429.39</v>
      </c>
      <c r="M9131" s="6" t="n">
        <v>30</v>
      </c>
    </row>
    <row r="9132">
      <c r="A9132" t="s">
        <v>10386</v>
      </c>
      <c r="B9132" t="s">
        <v>39</v>
      </c>
      <c r="C9132" t="s">
        <v>9339</v>
      </c>
      <c r="D9132" t="s">
        <v>9534</v>
      </c>
      <c r="E9132" t="n">
        <v>20</v>
      </c>
      <c r="F9132" t="n">
        <v>3</v>
      </c>
      <c r="G9132" t="n">
        <v>16</v>
      </c>
      <c r="H9132" t="n">
        <v>0</v>
      </c>
      <c r="I9132" s="6" t="n">
        <v>7</v>
      </c>
      <c r="J9132" s="6" t="n">
        <v>61</v>
      </c>
      <c r="K9132" s="7" t="n">
        <v>805.37</v>
      </c>
      <c r="L9132" s="7" t="n">
        <v>115.05</v>
      </c>
      <c r="M9132" s="6" t="n">
        <v>9</v>
      </c>
    </row>
    <row r="9133">
      <c r="A9133" t="s">
        <v>10387</v>
      </c>
      <c r="B9133" t="s">
        <v>39</v>
      </c>
      <c r="C9133" t="s">
        <v>9339</v>
      </c>
      <c r="D9133" t="s">
        <v>9534</v>
      </c>
      <c r="E9133" t="n">
        <v>20</v>
      </c>
      <c r="F9133" t="n">
        <v>3</v>
      </c>
      <c r="G9133" t="n">
        <v>16</v>
      </c>
      <c r="H9133" t="n">
        <v>0</v>
      </c>
      <c r="I9133" s="6" t="n">
        <v>18</v>
      </c>
      <c r="J9133" s="6" t="n">
        <v>210</v>
      </c>
      <c r="K9133" s="7" t="n">
        <v>2756.46</v>
      </c>
      <c r="L9133" s="7" t="n">
        <v>153.14</v>
      </c>
      <c r="M9133" s="6" t="n">
        <v>12</v>
      </c>
    </row>
    <row r="9134">
      <c r="A9134" t="s">
        <v>10388</v>
      </c>
      <c r="B9134" t="s">
        <v>39</v>
      </c>
      <c r="C9134" t="s">
        <v>9339</v>
      </c>
      <c r="D9134" t="s">
        <v>9534</v>
      </c>
      <c r="E9134" t="n">
        <v>20</v>
      </c>
      <c r="F9134" t="n">
        <v>3</v>
      </c>
      <c r="G9134" t="n">
        <v>16</v>
      </c>
      <c r="H9134" t="n">
        <v>0</v>
      </c>
      <c r="I9134" s="6" t="n">
        <v>14</v>
      </c>
      <c r="J9134" s="6" t="n">
        <v>213</v>
      </c>
      <c r="K9134" s="7" t="n">
        <v>4293.01</v>
      </c>
      <c r="L9134" s="7" t="n">
        <v>306.64</v>
      </c>
      <c r="M9134" s="6" t="n">
        <v>15</v>
      </c>
    </row>
    <row r="9135">
      <c r="A9135" t="s">
        <v>10389</v>
      </c>
      <c r="B9135" t="s">
        <v>39</v>
      </c>
      <c r="C9135" t="s">
        <v>9339</v>
      </c>
      <c r="D9135" t="s">
        <v>9534</v>
      </c>
      <c r="E9135" t="n">
        <v>20</v>
      </c>
      <c r="F9135" t="n">
        <v>3</v>
      </c>
      <c r="G9135" t="n">
        <v>16</v>
      </c>
      <c r="H9135" t="n">
        <v>0</v>
      </c>
      <c r="I9135" s="6" t="n">
        <v>11</v>
      </c>
      <c r="J9135" s="6" t="n">
        <v>152</v>
      </c>
      <c r="K9135" s="7" t="n">
        <v>3966.2</v>
      </c>
      <c r="L9135" s="7" t="n">
        <v>360.56</v>
      </c>
      <c r="M9135" s="6" t="n">
        <v>14</v>
      </c>
    </row>
    <row r="9136">
      <c r="A9136" t="s">
        <v>10390</v>
      </c>
      <c r="B9136" t="s">
        <v>39</v>
      </c>
      <c r="C9136" t="s">
        <v>9339</v>
      </c>
      <c r="D9136" t="s">
        <v>9534</v>
      </c>
      <c r="E9136" t="n">
        <v>20</v>
      </c>
      <c r="F9136" t="n">
        <v>3</v>
      </c>
      <c r="G9136" t="n">
        <v>16</v>
      </c>
      <c r="H9136" t="n">
        <v>0</v>
      </c>
      <c r="I9136" s="6" t="n">
        <v>139</v>
      </c>
      <c r="J9136" s="6" t="n">
        <v>2483</v>
      </c>
      <c r="K9136" s="7" t="n">
        <v>9388.94</v>
      </c>
      <c r="L9136" s="7" t="n">
        <v>67.55</v>
      </c>
      <c r="M9136" s="6" t="n">
        <v>18</v>
      </c>
    </row>
    <row r="9137">
      <c r="A9137" t="s">
        <v>10391</v>
      </c>
      <c r="B9137" t="s">
        <v>39</v>
      </c>
      <c r="C9137" t="s">
        <v>9339</v>
      </c>
      <c r="D9137" t="s">
        <v>9534</v>
      </c>
      <c r="E9137" t="n">
        <v>20</v>
      </c>
      <c r="F9137" t="n">
        <v>3</v>
      </c>
      <c r="G9137" t="n">
        <v>16</v>
      </c>
      <c r="H9137" t="n">
        <v>0</v>
      </c>
      <c r="I9137" s="6" t="n">
        <v>139</v>
      </c>
      <c r="J9137" s="6" t="n">
        <v>2443</v>
      </c>
      <c r="K9137" s="7" t="n">
        <v>16280.07</v>
      </c>
      <c r="L9137" s="7" t="n">
        <v>117.12</v>
      </c>
      <c r="M9137" s="6" t="n">
        <v>18</v>
      </c>
    </row>
    <row r="9138">
      <c r="A9138" t="s">
        <v>10392</v>
      </c>
      <c r="B9138" t="s">
        <v>39</v>
      </c>
      <c r="C9138" t="s">
        <v>9339</v>
      </c>
      <c r="D9138" t="s">
        <v>9534</v>
      </c>
      <c r="E9138" t="n">
        <v>20</v>
      </c>
      <c r="F9138" t="n">
        <v>3</v>
      </c>
      <c r="G9138" t="n">
        <v>16</v>
      </c>
      <c r="H9138" t="n">
        <v>0</v>
      </c>
      <c r="I9138" s="6" t="n">
        <v>45</v>
      </c>
      <c r="J9138" s="6" t="n">
        <v>642</v>
      </c>
      <c r="K9138" s="7" t="n">
        <v>8117.22</v>
      </c>
      <c r="L9138" s="7" t="n">
        <v>180.38</v>
      </c>
      <c r="M9138" s="6" t="n">
        <v>14</v>
      </c>
    </row>
    <row r="9139">
      <c r="A9139" t="s">
        <v>10393</v>
      </c>
      <c r="B9139" t="s">
        <v>39</v>
      </c>
      <c r="C9139" t="s">
        <v>9339</v>
      </c>
      <c r="D9139" t="s">
        <v>9534</v>
      </c>
      <c r="E9139" t="n">
        <v>20</v>
      </c>
      <c r="F9139" t="n">
        <v>3</v>
      </c>
      <c r="G9139" t="n">
        <v>16</v>
      </c>
      <c r="H9139" t="n">
        <v>0</v>
      </c>
      <c r="I9139" s="6" t="n">
        <v>17</v>
      </c>
      <c r="J9139" s="6" t="n">
        <v>240</v>
      </c>
      <c r="K9139" s="7" t="n">
        <v>3321.6</v>
      </c>
      <c r="L9139" s="7" t="n">
        <v>195.39</v>
      </c>
      <c r="M9139" s="6" t="n">
        <v>14</v>
      </c>
    </row>
    <row r="9140">
      <c r="A9140" t="s">
        <v>10394</v>
      </c>
      <c r="B9140" t="s">
        <v>39</v>
      </c>
      <c r="C9140" t="s">
        <v>9339</v>
      </c>
      <c r="D9140" t="s">
        <v>9534</v>
      </c>
      <c r="E9140" t="n">
        <v>20</v>
      </c>
      <c r="F9140" t="n">
        <v>3</v>
      </c>
      <c r="G9140" t="n">
        <v>16</v>
      </c>
      <c r="H9140" t="n">
        <v>0</v>
      </c>
      <c r="I9140" s="6" t="n">
        <v>28</v>
      </c>
      <c r="J9140" s="6" t="n">
        <v>526</v>
      </c>
      <c r="K9140" s="7" t="n">
        <v>9735.18</v>
      </c>
      <c r="L9140" s="7" t="n">
        <v>347.68</v>
      </c>
      <c r="M9140" s="6" t="n">
        <v>19</v>
      </c>
    </row>
    <row r="9141">
      <c r="A9141" t="s">
        <v>10395</v>
      </c>
      <c r="B9141" t="s">
        <v>39</v>
      </c>
      <c r="C9141" t="s">
        <v>9339</v>
      </c>
      <c r="D9141" t="s">
        <v>9534</v>
      </c>
      <c r="E9141" t="n">
        <v>20</v>
      </c>
      <c r="F9141" t="n">
        <v>3</v>
      </c>
      <c r="G9141" t="n">
        <v>16</v>
      </c>
      <c r="H9141" t="n">
        <v>0</v>
      </c>
      <c r="I9141" s="6" t="n">
        <v>267</v>
      </c>
      <c r="J9141" s="6" t="n">
        <v>4396</v>
      </c>
      <c r="K9141" s="7" t="n">
        <v>15975.52</v>
      </c>
      <c r="L9141" s="7" t="n">
        <v>59.83</v>
      </c>
      <c r="M9141" s="6" t="n">
        <v>16</v>
      </c>
    </row>
    <row r="9142">
      <c r="A9142" t="s">
        <v>10396</v>
      </c>
      <c r="B9142" t="s">
        <v>39</v>
      </c>
      <c r="C9142" t="s">
        <v>9339</v>
      </c>
      <c r="D9142" t="s">
        <v>9534</v>
      </c>
      <c r="E9142" t="n">
        <v>20</v>
      </c>
      <c r="F9142" t="n">
        <v>3</v>
      </c>
      <c r="G9142" t="n">
        <v>16</v>
      </c>
      <c r="H9142" t="n">
        <v>0</v>
      </c>
      <c r="I9142" s="6" t="n">
        <v>332</v>
      </c>
      <c r="J9142" s="6" t="n">
        <v>6517</v>
      </c>
      <c r="K9142" s="7" t="n">
        <v>15341.81</v>
      </c>
      <c r="L9142" s="7" t="n">
        <v>46.21</v>
      </c>
      <c r="M9142" s="6" t="n">
        <v>20</v>
      </c>
    </row>
    <row r="9143">
      <c r="A9143" t="s">
        <v>10397</v>
      </c>
      <c r="B9143" t="s">
        <v>39</v>
      </c>
      <c r="C9143" t="s">
        <v>9339</v>
      </c>
      <c r="D9143" t="s">
        <v>9534</v>
      </c>
      <c r="E9143" t="n">
        <v>20</v>
      </c>
      <c r="F9143" t="n">
        <v>3</v>
      </c>
      <c r="G9143" t="n">
        <v>16</v>
      </c>
      <c r="H9143" t="n">
        <v>0</v>
      </c>
      <c r="I9143" s="6" t="n">
        <v>19</v>
      </c>
      <c r="J9143" s="6" t="n">
        <v>335</v>
      </c>
      <c r="K9143" s="7" t="n">
        <v>971.6</v>
      </c>
      <c r="L9143" s="7" t="n">
        <v>51.14</v>
      </c>
      <c r="M9143" s="6" t="n">
        <v>18</v>
      </c>
    </row>
    <row r="9144">
      <c r="A9144" t="s">
        <v>10398</v>
      </c>
      <c r="B9144" t="s">
        <v>39</v>
      </c>
      <c r="C9144" t="s">
        <v>9339</v>
      </c>
      <c r="D9144" t="s">
        <v>9534</v>
      </c>
      <c r="E9144" t="n">
        <v>20</v>
      </c>
      <c r="F9144" t="n">
        <v>3</v>
      </c>
      <c r="G9144" t="n">
        <v>16</v>
      </c>
      <c r="H9144" t="n">
        <v>0</v>
      </c>
      <c r="I9144" s="6" t="n">
        <v>3</v>
      </c>
      <c r="J9144" s="6" t="n">
        <v>25</v>
      </c>
      <c r="K9144" s="7" t="n">
        <v>136</v>
      </c>
      <c r="L9144" s="7" t="n">
        <v>45.33</v>
      </c>
      <c r="M9144" s="6" t="n">
        <v>8</v>
      </c>
    </row>
    <row r="9145">
      <c r="A9145" t="s">
        <v>10399</v>
      </c>
      <c r="B9145" t="s">
        <v>39</v>
      </c>
      <c r="C9145" t="s">
        <v>9339</v>
      </c>
      <c r="D9145" t="s">
        <v>9534</v>
      </c>
      <c r="E9145" t="n">
        <v>20</v>
      </c>
      <c r="F9145" t="n">
        <v>3</v>
      </c>
      <c r="G9145" t="n">
        <v>16</v>
      </c>
      <c r="H9145" t="n">
        <v>0</v>
      </c>
      <c r="I9145" s="6" t="n">
        <v>91</v>
      </c>
      <c r="J9145" s="6" t="n">
        <v>1956</v>
      </c>
      <c r="K9145" s="7" t="n">
        <v>5697.19</v>
      </c>
      <c r="L9145" s="7" t="n">
        <v>62.61</v>
      </c>
      <c r="M9145" s="6" t="n">
        <v>21</v>
      </c>
    </row>
    <row r="9146">
      <c r="A9146" t="s">
        <v>10400</v>
      </c>
      <c r="B9146" t="s">
        <v>39</v>
      </c>
      <c r="C9146" t="s">
        <v>9339</v>
      </c>
      <c r="D9146" t="s">
        <v>9534</v>
      </c>
      <c r="E9146" t="n">
        <v>20</v>
      </c>
      <c r="F9146" t="n">
        <v>3</v>
      </c>
      <c r="G9146" t="n">
        <v>16</v>
      </c>
      <c r="H9146" t="n">
        <v>0</v>
      </c>
      <c r="I9146" s="6" t="n">
        <v>26</v>
      </c>
      <c r="J9146" s="6" t="n">
        <v>362</v>
      </c>
      <c r="K9146" s="7" t="n">
        <v>1513.54</v>
      </c>
      <c r="L9146" s="7" t="n">
        <v>58.21</v>
      </c>
      <c r="M9146" s="6" t="n">
        <v>14</v>
      </c>
    </row>
    <row r="9147">
      <c r="A9147" t="s">
        <v>10401</v>
      </c>
      <c r="B9147" t="s">
        <v>39</v>
      </c>
      <c r="C9147" t="s">
        <v>9339</v>
      </c>
      <c r="D9147" t="s">
        <v>9534</v>
      </c>
      <c r="E9147" t="n">
        <v>20</v>
      </c>
      <c r="F9147" t="n">
        <v>3</v>
      </c>
      <c r="G9147" t="n">
        <v>16</v>
      </c>
      <c r="H9147" t="n">
        <v>0</v>
      </c>
      <c r="I9147" s="6" t="n">
        <v>13</v>
      </c>
      <c r="J9147" s="6" t="n">
        <v>250</v>
      </c>
      <c r="K9147" s="7" t="n">
        <v>1457.5</v>
      </c>
      <c r="L9147" s="7" t="n">
        <v>112.12</v>
      </c>
      <c r="M9147" s="6" t="n">
        <v>19</v>
      </c>
    </row>
    <row r="9148">
      <c r="A9148" t="s">
        <v>10402</v>
      </c>
      <c r="B9148" t="s">
        <v>39</v>
      </c>
      <c r="C9148" t="s">
        <v>9339</v>
      </c>
      <c r="D9148" t="s">
        <v>9534</v>
      </c>
      <c r="E9148" t="n">
        <v>20</v>
      </c>
      <c r="F9148" t="n">
        <v>3</v>
      </c>
      <c r="G9148" t="n">
        <v>16</v>
      </c>
      <c r="H9148" t="n">
        <v>0</v>
      </c>
      <c r="I9148" s="6" t="n">
        <v>8</v>
      </c>
      <c r="J9148" s="6" t="n">
        <v>90</v>
      </c>
      <c r="K9148" s="7" t="n">
        <v>537.6</v>
      </c>
      <c r="L9148" s="7" t="n">
        <v>67.2</v>
      </c>
      <c r="M9148" s="6" t="n">
        <v>11</v>
      </c>
    </row>
    <row r="9149">
      <c r="A9149" t="s">
        <v>10403</v>
      </c>
      <c r="B9149" t="s">
        <v>39</v>
      </c>
      <c r="C9149" t="s">
        <v>9339</v>
      </c>
      <c r="D9149" t="s">
        <v>9534</v>
      </c>
      <c r="E9149" t="n">
        <v>20</v>
      </c>
      <c r="F9149" t="n">
        <v>3</v>
      </c>
      <c r="G9149" t="n">
        <v>16</v>
      </c>
      <c r="H9149" t="n">
        <v>0</v>
      </c>
      <c r="I9149" s="6" t="n">
        <v>10</v>
      </c>
      <c r="J9149" s="6" t="n">
        <v>112</v>
      </c>
      <c r="K9149" s="7" t="n">
        <v>599.6</v>
      </c>
      <c r="L9149" s="7" t="n">
        <v>59.96</v>
      </c>
      <c r="M9149" s="6" t="n">
        <v>11</v>
      </c>
    </row>
    <row r="9150">
      <c r="A9150" t="s">
        <v>10404</v>
      </c>
      <c r="B9150" t="s">
        <v>39</v>
      </c>
      <c r="C9150" t="s">
        <v>9339</v>
      </c>
      <c r="D9150" t="s">
        <v>9534</v>
      </c>
      <c r="E9150" t="n">
        <v>20</v>
      </c>
      <c r="F9150" t="n">
        <v>3</v>
      </c>
      <c r="G9150" t="n">
        <v>16</v>
      </c>
      <c r="H9150" t="n">
        <v>0</v>
      </c>
      <c r="I9150" s="6" t="n">
        <v>4</v>
      </c>
      <c r="J9150" s="6" t="n">
        <v>145</v>
      </c>
      <c r="K9150" s="7" t="n">
        <v>1238.05</v>
      </c>
      <c r="L9150" s="7" t="n">
        <v>309.51</v>
      </c>
      <c r="M9150" s="6" t="n">
        <v>36</v>
      </c>
    </row>
    <row r="9151">
      <c r="A9151" t="s">
        <v>10405</v>
      </c>
      <c r="B9151" t="s">
        <v>39</v>
      </c>
      <c r="C9151" t="s">
        <v>9339</v>
      </c>
      <c r="D9151" t="s">
        <v>9534</v>
      </c>
      <c r="E9151" t="n">
        <v>20</v>
      </c>
      <c r="F9151" t="n">
        <v>3</v>
      </c>
      <c r="G9151" t="n">
        <v>16</v>
      </c>
      <c r="H9151" t="n">
        <v>0</v>
      </c>
      <c r="I9151" s="6" t="n">
        <v>5</v>
      </c>
      <c r="J9151" s="6" t="n">
        <v>70</v>
      </c>
      <c r="K9151" s="7" t="n">
        <v>418.6</v>
      </c>
      <c r="L9151" s="7" t="n">
        <v>83.72</v>
      </c>
      <c r="M9151" s="6" t="n">
        <v>14</v>
      </c>
    </row>
    <row r="9152">
      <c r="A9152" t="s">
        <v>10406</v>
      </c>
      <c r="B9152" t="s">
        <v>39</v>
      </c>
      <c r="C9152" t="s">
        <v>9339</v>
      </c>
      <c r="D9152" t="s">
        <v>9534</v>
      </c>
      <c r="E9152" t="n">
        <v>20</v>
      </c>
      <c r="F9152" t="n">
        <v>3</v>
      </c>
      <c r="G9152" t="n">
        <v>16</v>
      </c>
      <c r="H9152" t="n">
        <v>0</v>
      </c>
      <c r="I9152" s="6" t="n">
        <v>4</v>
      </c>
      <c r="J9152" s="6" t="n">
        <v>66</v>
      </c>
      <c r="K9152" s="7" t="n">
        <v>730.24</v>
      </c>
      <c r="L9152" s="7" t="n">
        <v>182.56</v>
      </c>
      <c r="M9152" s="6" t="n">
        <v>16</v>
      </c>
    </row>
    <row r="9153">
      <c r="A9153" t="s">
        <v>10407</v>
      </c>
      <c r="B9153" t="s">
        <v>39</v>
      </c>
      <c r="C9153" t="s">
        <v>9339</v>
      </c>
      <c r="D9153" t="s">
        <v>9534</v>
      </c>
      <c r="E9153" t="n">
        <v>20</v>
      </c>
      <c r="F9153" t="n">
        <v>3</v>
      </c>
      <c r="G9153" t="n">
        <v>16</v>
      </c>
      <c r="H9153" t="n">
        <v>0</v>
      </c>
      <c r="I9153" s="6" t="n">
        <v>38</v>
      </c>
      <c r="J9153" s="6" t="n">
        <v>746</v>
      </c>
      <c r="K9153" s="7" t="n">
        <v>1864.6</v>
      </c>
      <c r="L9153" s="7" t="n">
        <v>49.07</v>
      </c>
      <c r="M9153" s="6" t="n">
        <v>20</v>
      </c>
    </row>
    <row r="9154">
      <c r="A9154" t="s">
        <v>10408</v>
      </c>
      <c r="B9154" t="s">
        <v>39</v>
      </c>
      <c r="C9154" t="s">
        <v>9339</v>
      </c>
      <c r="D9154" t="s">
        <v>9534</v>
      </c>
      <c r="E9154" t="n">
        <v>20</v>
      </c>
      <c r="F9154" t="n">
        <v>3</v>
      </c>
      <c r="G9154" t="n">
        <v>16</v>
      </c>
      <c r="H9154" t="n">
        <v>0</v>
      </c>
      <c r="I9154" s="6" t="n">
        <v>140</v>
      </c>
      <c r="J9154" s="6" t="n">
        <v>3050</v>
      </c>
      <c r="K9154" s="7" t="n">
        <v>4638.15</v>
      </c>
      <c r="L9154" s="7" t="n">
        <v>33.13</v>
      </c>
      <c r="M9154" s="6" t="n">
        <v>22</v>
      </c>
    </row>
    <row r="9155">
      <c r="A9155" t="s">
        <v>10409</v>
      </c>
      <c r="B9155" t="s">
        <v>39</v>
      </c>
      <c r="C9155" t="s">
        <v>9339</v>
      </c>
      <c r="D9155" t="s">
        <v>9534</v>
      </c>
      <c r="E9155" t="n">
        <v>20</v>
      </c>
      <c r="F9155" t="n">
        <v>3</v>
      </c>
      <c r="G9155" t="n">
        <v>16</v>
      </c>
      <c r="H9155" t="n">
        <v>0</v>
      </c>
      <c r="I9155" s="6" t="n">
        <v>62</v>
      </c>
      <c r="J9155" s="6" t="n">
        <v>883</v>
      </c>
      <c r="K9155" s="7" t="n">
        <v>2456.74</v>
      </c>
      <c r="L9155" s="7" t="n">
        <v>39.62</v>
      </c>
      <c r="M9155" s="6" t="n">
        <v>14</v>
      </c>
    </row>
    <row r="9156">
      <c r="A9156" t="s">
        <v>10410</v>
      </c>
      <c r="B9156" t="s">
        <v>39</v>
      </c>
      <c r="C9156" t="s">
        <v>9339</v>
      </c>
      <c r="D9156" t="s">
        <v>9534</v>
      </c>
      <c r="E9156" t="n">
        <v>20</v>
      </c>
      <c r="F9156" t="n">
        <v>3</v>
      </c>
      <c r="G9156" t="n">
        <v>16</v>
      </c>
      <c r="H9156" t="n">
        <v>0</v>
      </c>
      <c r="I9156" s="6" t="n">
        <v>4</v>
      </c>
      <c r="J9156" s="6" t="n">
        <v>27</v>
      </c>
      <c r="K9156" s="7" t="n">
        <v>104.1</v>
      </c>
      <c r="L9156" s="7" t="n">
        <v>26.02</v>
      </c>
      <c r="M9156" s="6" t="n">
        <v>7</v>
      </c>
    </row>
    <row r="9157">
      <c r="A9157" t="s">
        <v>10411</v>
      </c>
      <c r="B9157" t="s">
        <v>39</v>
      </c>
      <c r="C9157" t="s">
        <v>9339</v>
      </c>
      <c r="D9157" t="s">
        <v>9534</v>
      </c>
      <c r="E9157" t="n">
        <v>20</v>
      </c>
      <c r="F9157" t="n">
        <v>3</v>
      </c>
      <c r="G9157" t="n">
        <v>16</v>
      </c>
      <c r="H9157" t="n">
        <v>0</v>
      </c>
      <c r="I9157" s="6" t="n">
        <v>20</v>
      </c>
      <c r="J9157" s="6" t="n">
        <v>362</v>
      </c>
      <c r="K9157" s="7" t="n">
        <v>1691.04</v>
      </c>
      <c r="L9157" s="7" t="n">
        <v>84.55</v>
      </c>
      <c r="M9157" s="6" t="n">
        <v>18</v>
      </c>
    </row>
    <row r="9158">
      <c r="A9158" t="s">
        <v>10412</v>
      </c>
      <c r="B9158" t="s">
        <v>39</v>
      </c>
      <c r="C9158" t="s">
        <v>9339</v>
      </c>
      <c r="D9158" t="s">
        <v>9534</v>
      </c>
      <c r="E9158" t="n">
        <v>20</v>
      </c>
      <c r="F9158" t="n">
        <v>3</v>
      </c>
      <c r="G9158" t="n">
        <v>16</v>
      </c>
      <c r="H9158" t="n">
        <v>0</v>
      </c>
      <c r="I9158" s="6" t="n">
        <v>2</v>
      </c>
      <c r="J9158" s="6" t="n">
        <v>40</v>
      </c>
      <c r="K9158" s="7" t="n">
        <v>258.2</v>
      </c>
      <c r="L9158" s="7" t="n">
        <v>129.1</v>
      </c>
      <c r="M9158" s="6" t="n">
        <v>20</v>
      </c>
    </row>
    <row r="9159">
      <c r="A9159" t="s">
        <v>10413</v>
      </c>
      <c r="B9159" t="s">
        <v>39</v>
      </c>
      <c r="C9159" t="s">
        <v>9339</v>
      </c>
      <c r="D9159" t="s">
        <v>9534</v>
      </c>
      <c r="E9159" t="n">
        <v>20</v>
      </c>
      <c r="F9159" t="n">
        <v>3</v>
      </c>
      <c r="G9159" t="n">
        <v>16</v>
      </c>
      <c r="H9159" t="n">
        <v>0</v>
      </c>
      <c r="I9159" s="6" t="n">
        <v>13</v>
      </c>
      <c r="J9159" s="6" t="n">
        <v>342</v>
      </c>
      <c r="K9159" s="7" t="n">
        <v>2606.74</v>
      </c>
      <c r="L9159" s="7" t="n">
        <v>200.52</v>
      </c>
      <c r="M9159" s="6" t="n">
        <v>26</v>
      </c>
    </row>
    <row r="9160">
      <c r="A9160" t="s">
        <v>10414</v>
      </c>
      <c r="B9160" t="s">
        <v>39</v>
      </c>
      <c r="C9160" t="s">
        <v>9339</v>
      </c>
      <c r="D9160" t="s">
        <v>9534</v>
      </c>
      <c r="E9160" t="n">
        <v>20</v>
      </c>
      <c r="F9160" t="n">
        <v>3</v>
      </c>
      <c r="G9160" t="n">
        <v>16</v>
      </c>
      <c r="H9160" t="n">
        <v>0</v>
      </c>
      <c r="I9160" s="6" t="n">
        <v>45</v>
      </c>
      <c r="J9160" s="6" t="n">
        <v>631</v>
      </c>
      <c r="K9160" s="7" t="n">
        <v>929.16</v>
      </c>
      <c r="L9160" s="7" t="n">
        <v>20.65</v>
      </c>
      <c r="M9160" s="6" t="n">
        <v>14</v>
      </c>
    </row>
    <row r="9161">
      <c r="A9161" t="s">
        <v>10415</v>
      </c>
      <c r="B9161" t="s">
        <v>39</v>
      </c>
      <c r="C9161" t="s">
        <v>9339</v>
      </c>
      <c r="D9161" t="s">
        <v>9534</v>
      </c>
      <c r="E9161" t="n">
        <v>20</v>
      </c>
      <c r="F9161" t="n">
        <v>3</v>
      </c>
      <c r="G9161" t="n">
        <v>16</v>
      </c>
      <c r="H9161" t="n">
        <v>0</v>
      </c>
      <c r="I9161" s="6" t="n">
        <v>131</v>
      </c>
      <c r="J9161" s="6" t="n">
        <v>2158</v>
      </c>
      <c r="K9161" s="7" t="n">
        <v>3031.38</v>
      </c>
      <c r="L9161" s="7" t="n">
        <v>23.14</v>
      </c>
      <c r="M9161" s="6" t="n">
        <v>16</v>
      </c>
    </row>
    <row r="9162">
      <c r="A9162" t="s">
        <v>10416</v>
      </c>
      <c r="B9162" t="s">
        <v>39</v>
      </c>
      <c r="C9162" t="s">
        <v>9339</v>
      </c>
      <c r="D9162" t="s">
        <v>9534</v>
      </c>
      <c r="E9162" t="n">
        <v>20</v>
      </c>
      <c r="F9162" t="n">
        <v>3</v>
      </c>
      <c r="G9162" t="n">
        <v>16</v>
      </c>
      <c r="H9162" t="n">
        <v>0</v>
      </c>
      <c r="I9162" s="6" t="n">
        <v>42</v>
      </c>
      <c r="J9162" s="6" t="n">
        <v>885</v>
      </c>
      <c r="K9162" s="7" t="n">
        <v>2435.8</v>
      </c>
      <c r="L9162" s="7" t="n">
        <v>58</v>
      </c>
      <c r="M9162" s="6" t="n">
        <v>21</v>
      </c>
    </row>
    <row r="9163">
      <c r="A9163" t="s">
        <v>10417</v>
      </c>
      <c r="B9163" t="s">
        <v>39</v>
      </c>
      <c r="C9163" t="s">
        <v>9339</v>
      </c>
      <c r="D9163" t="s">
        <v>9534</v>
      </c>
      <c r="E9163" t="n">
        <v>20</v>
      </c>
      <c r="F9163" t="n">
        <v>3</v>
      </c>
      <c r="G9163" t="n">
        <v>16</v>
      </c>
      <c r="H9163" t="n">
        <v>0</v>
      </c>
      <c r="I9163" s="6" t="n">
        <v>112</v>
      </c>
      <c r="J9163" s="6" t="n">
        <v>2386</v>
      </c>
      <c r="K9163" s="7" t="n">
        <v>1377.31</v>
      </c>
      <c r="L9163" s="7" t="n">
        <v>12.3</v>
      </c>
      <c r="M9163" s="6" t="n">
        <v>21</v>
      </c>
    </row>
    <row r="9164">
      <c r="A9164" t="s">
        <v>10418</v>
      </c>
      <c r="B9164" t="s">
        <v>39</v>
      </c>
      <c r="C9164" t="s">
        <v>9339</v>
      </c>
      <c r="D9164" t="s">
        <v>9534</v>
      </c>
      <c r="E9164" t="n">
        <v>20</v>
      </c>
      <c r="F9164" t="n">
        <v>3</v>
      </c>
      <c r="G9164" t="n">
        <v>16</v>
      </c>
      <c r="H9164" t="n">
        <v>0</v>
      </c>
      <c r="I9164" s="6" t="n">
        <v>3</v>
      </c>
      <c r="J9164" s="6" t="n">
        <v>40</v>
      </c>
      <c r="K9164" s="7" t="n">
        <v>283.2</v>
      </c>
      <c r="L9164" s="7" t="n">
        <v>94.4</v>
      </c>
      <c r="M9164" s="6" t="n">
        <v>13</v>
      </c>
    </row>
    <row r="9165">
      <c r="A9165" t="s">
        <v>10419</v>
      </c>
      <c r="B9165" t="s">
        <v>39</v>
      </c>
      <c r="C9165" t="s">
        <v>9339</v>
      </c>
      <c r="D9165" t="s">
        <v>9534</v>
      </c>
      <c r="E9165" t="n">
        <v>20</v>
      </c>
      <c r="F9165" t="n">
        <v>3</v>
      </c>
      <c r="G9165" t="n">
        <v>16</v>
      </c>
      <c r="H9165" t="n">
        <v>0</v>
      </c>
      <c r="I9165" s="6" t="n">
        <v>2</v>
      </c>
      <c r="J9165" s="6" t="n">
        <v>20</v>
      </c>
      <c r="K9165" s="7" t="n">
        <v>175.6</v>
      </c>
      <c r="L9165" s="7" t="n">
        <v>87.8</v>
      </c>
      <c r="M9165" s="6" t="n">
        <v>10</v>
      </c>
    </row>
    <row r="9166">
      <c r="A9166" t="s">
        <v>10420</v>
      </c>
      <c r="B9166" t="s">
        <v>39</v>
      </c>
      <c r="C9166" t="s">
        <v>9339</v>
      </c>
      <c r="D9166" t="s">
        <v>9534</v>
      </c>
      <c r="E9166" t="n">
        <v>20</v>
      </c>
      <c r="F9166" t="n">
        <v>3</v>
      </c>
      <c r="G9166" t="n">
        <v>16</v>
      </c>
      <c r="H9166" t="n">
        <v>0</v>
      </c>
      <c r="I9166" s="6" t="n">
        <v>1</v>
      </c>
      <c r="J9166" s="6" t="n">
        <v>5</v>
      </c>
      <c r="K9166" s="7" t="n">
        <v>61.4</v>
      </c>
      <c r="L9166" s="7" t="n">
        <v>61.4</v>
      </c>
      <c r="M9166" s="6" t="n">
        <v>5</v>
      </c>
    </row>
    <row r="9167">
      <c r="A9167" t="s">
        <v>10421</v>
      </c>
      <c r="B9167" t="s">
        <v>39</v>
      </c>
      <c r="C9167" t="s">
        <v>9339</v>
      </c>
      <c r="D9167" t="s">
        <v>9534</v>
      </c>
      <c r="E9167" t="n">
        <v>20</v>
      </c>
      <c r="F9167" t="n">
        <v>3</v>
      </c>
      <c r="G9167" t="n">
        <v>16</v>
      </c>
      <c r="H9167" t="n">
        <v>0</v>
      </c>
      <c r="I9167" s="6" t="n">
        <v>1</v>
      </c>
      <c r="J9167" s="6" t="n">
        <v>10</v>
      </c>
      <c r="K9167" s="7" t="n">
        <v>88.8</v>
      </c>
      <c r="L9167" s="7" t="n">
        <v>88.8</v>
      </c>
      <c r="M9167" s="6" t="n">
        <v>10</v>
      </c>
    </row>
    <row r="9168">
      <c r="A9168" t="s">
        <v>10422</v>
      </c>
      <c r="B9168" t="s">
        <v>39</v>
      </c>
      <c r="C9168" t="s">
        <v>9339</v>
      </c>
      <c r="D9168" t="s">
        <v>9534</v>
      </c>
      <c r="E9168" t="n">
        <v>20</v>
      </c>
      <c r="F9168" t="n">
        <v>3</v>
      </c>
      <c r="G9168" t="n">
        <v>16</v>
      </c>
      <c r="H9168" t="n">
        <v>0</v>
      </c>
      <c r="I9168" s="6" t="n">
        <v>1</v>
      </c>
      <c r="J9168" s="6" t="n">
        <v>10</v>
      </c>
      <c r="K9168" s="7" t="n">
        <v>133.4</v>
      </c>
      <c r="L9168" s="7" t="n">
        <v>133.4</v>
      </c>
      <c r="M9168" s="6" t="n">
        <v>10</v>
      </c>
    </row>
    <row r="9169">
      <c r="A9169" t="s">
        <v>10423</v>
      </c>
      <c r="B9169" t="s">
        <v>39</v>
      </c>
      <c r="C9169" t="s">
        <v>9339</v>
      </c>
      <c r="D9169" t="s">
        <v>9534</v>
      </c>
      <c r="E9169" t="n">
        <v>20</v>
      </c>
      <c r="F9169" t="n">
        <v>3</v>
      </c>
      <c r="G9169" t="n">
        <v>16</v>
      </c>
      <c r="H9169" t="n">
        <v>0</v>
      </c>
      <c r="I9169" s="6" t="n">
        <v>8</v>
      </c>
      <c r="J9169" s="6" t="n">
        <v>115</v>
      </c>
      <c r="K9169" s="7" t="n">
        <v>317.4</v>
      </c>
      <c r="L9169" s="7" t="n">
        <v>39.67</v>
      </c>
      <c r="M9169" s="6" t="n">
        <v>14</v>
      </c>
    </row>
    <row r="9170">
      <c r="A9170" t="s">
        <v>10424</v>
      </c>
      <c r="B9170" t="s">
        <v>39</v>
      </c>
      <c r="C9170" t="s">
        <v>9339</v>
      </c>
      <c r="D9170" t="s">
        <v>9534</v>
      </c>
      <c r="E9170" t="n">
        <v>20</v>
      </c>
      <c r="F9170" t="n">
        <v>3</v>
      </c>
      <c r="G9170" t="n">
        <v>16</v>
      </c>
      <c r="H9170" t="n">
        <v>0</v>
      </c>
      <c r="I9170" s="6" t="n">
        <v>3</v>
      </c>
      <c r="J9170" s="6" t="n">
        <v>40</v>
      </c>
      <c r="K9170" s="7" t="n">
        <v>311.6</v>
      </c>
      <c r="L9170" s="7" t="n">
        <v>103.87</v>
      </c>
      <c r="M9170" s="6" t="n">
        <v>13</v>
      </c>
    </row>
    <row r="9171">
      <c r="A9171" t="s">
        <v>10425</v>
      </c>
      <c r="B9171" t="s">
        <v>39</v>
      </c>
      <c r="C9171" t="s">
        <v>9339</v>
      </c>
      <c r="D9171" t="s">
        <v>9534</v>
      </c>
      <c r="E9171" t="n">
        <v>20</v>
      </c>
      <c r="F9171" t="n">
        <v>3</v>
      </c>
      <c r="G9171" t="n">
        <v>16</v>
      </c>
      <c r="H9171" t="n">
        <v>0</v>
      </c>
      <c r="I9171" s="6" t="n">
        <v>2</v>
      </c>
      <c r="J9171" s="6" t="n">
        <v>40</v>
      </c>
      <c r="K9171" s="7" t="n">
        <v>586.4</v>
      </c>
      <c r="L9171" s="7" t="n">
        <v>293.2</v>
      </c>
      <c r="M9171" s="6" t="n">
        <v>20</v>
      </c>
    </row>
    <row r="9172">
      <c r="A9172" t="s">
        <v>10426</v>
      </c>
      <c r="B9172" t="s">
        <v>39</v>
      </c>
      <c r="C9172" t="s">
        <v>9339</v>
      </c>
      <c r="D9172" t="s">
        <v>9534</v>
      </c>
      <c r="E9172" t="n">
        <v>20</v>
      </c>
      <c r="F9172" t="n">
        <v>3</v>
      </c>
      <c r="G9172" t="n">
        <v>16</v>
      </c>
      <c r="H9172" t="n">
        <v>0</v>
      </c>
      <c r="I9172" s="6" t="n">
        <v>1</v>
      </c>
      <c r="J9172" s="6" t="n">
        <v>10</v>
      </c>
      <c r="K9172" s="7" t="n">
        <v>43.7</v>
      </c>
      <c r="L9172" s="7" t="n">
        <v>43.7</v>
      </c>
      <c r="M9172" s="6" t="n">
        <v>10</v>
      </c>
    </row>
    <row r="9173">
      <c r="A9173" t="s">
        <v>10427</v>
      </c>
      <c r="B9173" t="s">
        <v>39</v>
      </c>
      <c r="C9173" t="s">
        <v>9339</v>
      </c>
      <c r="D9173" t="s">
        <v>9534</v>
      </c>
      <c r="E9173" t="n">
        <v>20</v>
      </c>
      <c r="F9173" t="n">
        <v>3</v>
      </c>
      <c r="G9173" t="n">
        <v>16</v>
      </c>
      <c r="H9173" t="n">
        <v>0</v>
      </c>
      <c r="I9173" s="6" t="n">
        <v>1</v>
      </c>
      <c r="J9173" s="6" t="n">
        <v>10</v>
      </c>
      <c r="K9173" s="7" t="n">
        <v>94.5</v>
      </c>
      <c r="L9173" s="7" t="n">
        <v>94.5</v>
      </c>
      <c r="M9173" s="6" t="n">
        <v>10</v>
      </c>
    </row>
    <row r="9174">
      <c r="A9174" t="s">
        <v>10428</v>
      </c>
      <c r="B9174" t="s">
        <v>39</v>
      </c>
      <c r="C9174" t="s">
        <v>9339</v>
      </c>
      <c r="D9174" t="s">
        <v>9534</v>
      </c>
      <c r="E9174" t="n">
        <v>20</v>
      </c>
      <c r="F9174" t="n">
        <v>3</v>
      </c>
      <c r="G9174" t="n">
        <v>16</v>
      </c>
      <c r="H9174" t="n">
        <v>0</v>
      </c>
      <c r="I9174" s="6" t="n">
        <v>2</v>
      </c>
      <c r="J9174" s="6" t="n">
        <v>20</v>
      </c>
      <c r="K9174" s="7" t="n">
        <v>222.2</v>
      </c>
      <c r="L9174" s="7" t="n">
        <v>111.1</v>
      </c>
      <c r="M9174" s="6" t="n">
        <v>10</v>
      </c>
    </row>
    <row r="9175">
      <c r="A9175" t="s">
        <v>10429</v>
      </c>
      <c r="B9175" t="s">
        <v>39</v>
      </c>
      <c r="C9175" t="s">
        <v>9339</v>
      </c>
      <c r="D9175" t="s">
        <v>9534</v>
      </c>
      <c r="E9175" t="n">
        <v>20</v>
      </c>
      <c r="F9175" t="n">
        <v>3</v>
      </c>
      <c r="G9175" t="n">
        <v>16</v>
      </c>
      <c r="H9175" t="n">
        <v>0</v>
      </c>
      <c r="I9175" s="6" t="n">
        <v>2</v>
      </c>
      <c r="J9175" s="6" t="n">
        <v>25</v>
      </c>
      <c r="K9175" s="7" t="n">
        <v>420.75</v>
      </c>
      <c r="L9175" s="7" t="n">
        <v>210.38</v>
      </c>
      <c r="M9175" s="6" t="n">
        <v>12</v>
      </c>
    </row>
    <row r="9176">
      <c r="A9176" t="s">
        <v>10430</v>
      </c>
      <c r="B9176" t="s">
        <v>39</v>
      </c>
      <c r="C9176" t="s">
        <v>9339</v>
      </c>
      <c r="D9176" t="s">
        <v>9534</v>
      </c>
      <c r="E9176" t="n">
        <v>20</v>
      </c>
      <c r="F9176" t="n">
        <v>3</v>
      </c>
      <c r="G9176" t="n">
        <v>16</v>
      </c>
      <c r="H9176" t="n">
        <v>0</v>
      </c>
      <c r="I9176" s="6" t="n">
        <v>4</v>
      </c>
      <c r="J9176" s="6" t="n">
        <v>31</v>
      </c>
      <c r="K9176" s="7" t="n">
        <v>125.24</v>
      </c>
      <c r="L9176" s="7" t="n">
        <v>31.31</v>
      </c>
      <c r="M9176" s="6" t="n">
        <v>8</v>
      </c>
    </row>
    <row r="9177">
      <c r="A9177" t="s">
        <v>10431</v>
      </c>
      <c r="B9177" t="s">
        <v>39</v>
      </c>
      <c r="C9177" t="s">
        <v>9339</v>
      </c>
      <c r="D9177" t="s">
        <v>9534</v>
      </c>
      <c r="E9177" t="n">
        <v>20</v>
      </c>
      <c r="F9177" t="n">
        <v>3</v>
      </c>
      <c r="G9177" t="n">
        <v>16</v>
      </c>
      <c r="H9177" t="n">
        <v>0</v>
      </c>
      <c r="I9177" s="6" t="n">
        <v>4</v>
      </c>
      <c r="J9177" s="6" t="n">
        <v>35</v>
      </c>
      <c r="K9177" s="7" t="n">
        <v>144.9</v>
      </c>
      <c r="L9177" s="7" t="n">
        <v>36.23</v>
      </c>
      <c r="M9177" s="6" t="n">
        <v>9</v>
      </c>
    </row>
    <row r="9178">
      <c r="A9178" t="s">
        <v>10432</v>
      </c>
      <c r="B9178" t="s">
        <v>39</v>
      </c>
      <c r="C9178" t="s">
        <v>9339</v>
      </c>
      <c r="D9178" t="s">
        <v>9534</v>
      </c>
      <c r="E9178" t="n">
        <v>20</v>
      </c>
      <c r="F9178" t="n">
        <v>3</v>
      </c>
      <c r="G9178" t="n">
        <v>16</v>
      </c>
      <c r="H9178" t="n">
        <v>0</v>
      </c>
      <c r="I9178" s="6" t="n">
        <v>5</v>
      </c>
      <c r="J9178" s="6" t="n">
        <v>85</v>
      </c>
      <c r="K9178" s="7" t="n">
        <v>881.45</v>
      </c>
      <c r="L9178" s="7" t="n">
        <v>176.29</v>
      </c>
      <c r="M9178" s="6" t="n">
        <v>17</v>
      </c>
    </row>
    <row r="9179">
      <c r="A9179" t="s">
        <v>10433</v>
      </c>
      <c r="B9179" t="s">
        <v>39</v>
      </c>
      <c r="C9179" t="s">
        <v>9339</v>
      </c>
      <c r="D9179" t="s">
        <v>9534</v>
      </c>
      <c r="E9179" t="n">
        <v>20</v>
      </c>
      <c r="F9179" t="n">
        <v>3</v>
      </c>
      <c r="G9179" t="n">
        <v>16</v>
      </c>
      <c r="H9179" t="n">
        <v>0</v>
      </c>
      <c r="I9179" s="6" t="n">
        <v>1</v>
      </c>
      <c r="J9179" s="6" t="n">
        <v>10</v>
      </c>
      <c r="K9179" s="7" t="n">
        <v>15.5</v>
      </c>
      <c r="L9179" s="7" t="n">
        <v>15.5</v>
      </c>
      <c r="M9179" s="6" t="n">
        <v>10</v>
      </c>
    </row>
    <row r="9180">
      <c r="A9180" t="s">
        <v>10434</v>
      </c>
      <c r="B9180" t="s">
        <v>39</v>
      </c>
      <c r="C9180" t="s">
        <v>9339</v>
      </c>
      <c r="D9180" t="s">
        <v>9534</v>
      </c>
      <c r="E9180" t="n">
        <v>20</v>
      </c>
      <c r="F9180" t="n">
        <v>3</v>
      </c>
      <c r="G9180" t="n">
        <v>16</v>
      </c>
      <c r="H9180" t="n">
        <v>0</v>
      </c>
      <c r="I9180" s="6" t="n">
        <v>1</v>
      </c>
      <c r="J9180" s="6" t="n">
        <v>1</v>
      </c>
      <c r="K9180" s="7" t="n">
        <v>3.73</v>
      </c>
      <c r="L9180" s="7" t="n">
        <v>3.73</v>
      </c>
      <c r="M9180" s="6" t="n">
        <v>1</v>
      </c>
    </row>
    <row r="9181">
      <c r="A9181" t="s">
        <v>10435</v>
      </c>
      <c r="B9181" t="s">
        <v>39</v>
      </c>
      <c r="C9181" t="s">
        <v>9339</v>
      </c>
      <c r="D9181" t="s">
        <v>9534</v>
      </c>
      <c r="E9181" t="n">
        <v>20</v>
      </c>
      <c r="F9181" t="n">
        <v>3</v>
      </c>
      <c r="G9181" t="n">
        <v>16</v>
      </c>
      <c r="H9181" t="n">
        <v>0</v>
      </c>
      <c r="I9181" s="6" t="n">
        <v>1</v>
      </c>
      <c r="J9181" s="6" t="n">
        <v>20</v>
      </c>
      <c r="K9181" s="7" t="n">
        <v>117.4</v>
      </c>
      <c r="L9181" s="7" t="n">
        <v>117.4</v>
      </c>
      <c r="M9181" s="6" t="n">
        <v>20</v>
      </c>
    </row>
    <row r="9182">
      <c r="A9182" t="s">
        <v>10436</v>
      </c>
      <c r="B9182" t="s">
        <v>39</v>
      </c>
      <c r="C9182" t="s">
        <v>9339</v>
      </c>
      <c r="D9182" t="s">
        <v>9534</v>
      </c>
      <c r="E9182" t="n">
        <v>20</v>
      </c>
      <c r="F9182" t="n">
        <v>3</v>
      </c>
      <c r="G9182" t="n">
        <v>16</v>
      </c>
      <c r="H9182" t="n">
        <v>0</v>
      </c>
      <c r="I9182" s="6" t="n">
        <v>266</v>
      </c>
      <c r="J9182" s="6" t="n">
        <v>4797</v>
      </c>
      <c r="K9182" s="7" t="n">
        <v>9829.35</v>
      </c>
      <c r="L9182" s="7" t="n">
        <v>36.95</v>
      </c>
      <c r="M9182" s="6" t="n">
        <v>18</v>
      </c>
    </row>
    <row r="9183">
      <c r="A9183" t="s">
        <v>10437</v>
      </c>
      <c r="B9183" t="s">
        <v>39</v>
      </c>
      <c r="C9183" t="s">
        <v>9339</v>
      </c>
      <c r="D9183" t="s">
        <v>9534</v>
      </c>
      <c r="E9183" t="n">
        <v>20</v>
      </c>
      <c r="F9183" t="n">
        <v>3</v>
      </c>
      <c r="G9183" t="n">
        <v>16</v>
      </c>
      <c r="H9183" t="n">
        <v>0</v>
      </c>
      <c r="I9183" s="6" t="n">
        <v>53</v>
      </c>
      <c r="J9183" s="6" t="n">
        <v>959</v>
      </c>
      <c r="K9183" s="7" t="n">
        <v>3692.15</v>
      </c>
      <c r="L9183" s="7" t="n">
        <v>69.66</v>
      </c>
      <c r="M9183" s="6" t="n">
        <v>18</v>
      </c>
    </row>
    <row r="9184">
      <c r="A9184" t="s">
        <v>10438</v>
      </c>
      <c r="B9184" t="s">
        <v>39</v>
      </c>
      <c r="C9184" t="s">
        <v>9339</v>
      </c>
      <c r="D9184" t="s">
        <v>9534</v>
      </c>
      <c r="E9184" t="n">
        <v>20</v>
      </c>
      <c r="F9184" t="n">
        <v>3</v>
      </c>
      <c r="G9184" t="n">
        <v>16</v>
      </c>
      <c r="H9184" t="n">
        <v>0</v>
      </c>
      <c r="I9184" s="6" t="n">
        <v>47</v>
      </c>
      <c r="J9184" s="6" t="n">
        <v>1126</v>
      </c>
      <c r="K9184" s="7" t="n">
        <v>5728.94</v>
      </c>
      <c r="L9184" s="7" t="n">
        <v>121.89</v>
      </c>
      <c r="M9184" s="6" t="n">
        <v>24</v>
      </c>
    </row>
    <row r="9185">
      <c r="A9185" t="s">
        <v>10439</v>
      </c>
      <c r="B9185" t="s">
        <v>39</v>
      </c>
      <c r="C9185" t="s">
        <v>9339</v>
      </c>
      <c r="D9185" t="s">
        <v>9534</v>
      </c>
      <c r="E9185" t="n">
        <v>20</v>
      </c>
      <c r="F9185" t="n">
        <v>3</v>
      </c>
      <c r="G9185" t="n">
        <v>16</v>
      </c>
      <c r="H9185" t="n">
        <v>0</v>
      </c>
      <c r="I9185" s="6" t="n">
        <v>177</v>
      </c>
      <c r="J9185" s="6" t="n">
        <v>3377</v>
      </c>
      <c r="K9185" s="7" t="n">
        <v>2463.71</v>
      </c>
      <c r="L9185" s="7" t="n">
        <v>13.92</v>
      </c>
      <c r="M9185" s="6" t="n">
        <v>19</v>
      </c>
    </row>
    <row r="9186">
      <c r="A9186" t="s">
        <v>10440</v>
      </c>
      <c r="B9186" t="s">
        <v>39</v>
      </c>
      <c r="C9186" t="s">
        <v>9339</v>
      </c>
      <c r="D9186" t="s">
        <v>9534</v>
      </c>
      <c r="E9186" t="n">
        <v>20</v>
      </c>
      <c r="F9186" t="n">
        <v>3</v>
      </c>
      <c r="G9186" t="n">
        <v>16</v>
      </c>
      <c r="H9186" t="n">
        <v>0</v>
      </c>
      <c r="I9186" s="6" t="n">
        <v>1</v>
      </c>
      <c r="J9186" s="6" t="n">
        <v>5</v>
      </c>
      <c r="K9186" s="7" t="n">
        <v>55.3</v>
      </c>
      <c r="L9186" s="7" t="n">
        <v>55.3</v>
      </c>
      <c r="M9186" s="6" t="n">
        <v>5</v>
      </c>
    </row>
    <row r="9187">
      <c r="A9187" t="s">
        <v>10441</v>
      </c>
      <c r="B9187" t="s">
        <v>39</v>
      </c>
      <c r="C9187" t="s">
        <v>9339</v>
      </c>
      <c r="D9187" t="s">
        <v>9534</v>
      </c>
      <c r="E9187" t="n">
        <v>20</v>
      </c>
      <c r="F9187" t="n">
        <v>3</v>
      </c>
      <c r="G9187" t="n">
        <v>16</v>
      </c>
      <c r="H9187" t="n">
        <v>0</v>
      </c>
      <c r="I9187" s="6" t="n">
        <v>4</v>
      </c>
      <c r="J9187" s="6" t="n">
        <v>40</v>
      </c>
      <c r="K9187" s="7" t="n">
        <v>92.8</v>
      </c>
      <c r="L9187" s="7" t="n">
        <v>23.2</v>
      </c>
      <c r="M9187" s="6" t="n">
        <v>10</v>
      </c>
    </row>
    <row r="9188">
      <c r="A9188" t="s">
        <v>10442</v>
      </c>
      <c r="B9188" t="s">
        <v>39</v>
      </c>
      <c r="C9188" t="s">
        <v>9339</v>
      </c>
      <c r="D9188" t="s">
        <v>9534</v>
      </c>
      <c r="E9188" t="n">
        <v>20</v>
      </c>
      <c r="F9188" t="n">
        <v>3</v>
      </c>
      <c r="G9188" t="n">
        <v>16</v>
      </c>
      <c r="H9188" t="n">
        <v>0</v>
      </c>
      <c r="I9188" s="6" t="n">
        <v>224</v>
      </c>
      <c r="J9188" s="6" t="n">
        <v>3761</v>
      </c>
      <c r="K9188" s="7" t="n">
        <v>16756.17</v>
      </c>
      <c r="L9188" s="7" t="n">
        <v>74.8</v>
      </c>
      <c r="M9188" s="6" t="n">
        <v>17</v>
      </c>
    </row>
    <row r="9189">
      <c r="A9189" t="s">
        <v>10443</v>
      </c>
      <c r="B9189" t="s">
        <v>39</v>
      </c>
      <c r="C9189" t="s">
        <v>9339</v>
      </c>
      <c r="D9189" t="s">
        <v>9534</v>
      </c>
      <c r="E9189" t="n">
        <v>20</v>
      </c>
      <c r="F9189" t="n">
        <v>3</v>
      </c>
      <c r="G9189" t="n">
        <v>16</v>
      </c>
      <c r="H9189" t="n">
        <v>0</v>
      </c>
      <c r="I9189" s="6" t="n">
        <v>29</v>
      </c>
      <c r="J9189" s="6" t="n">
        <v>626</v>
      </c>
      <c r="K9189" s="7" t="n">
        <v>6656.12</v>
      </c>
      <c r="L9189" s="7" t="n">
        <v>229.52</v>
      </c>
      <c r="M9189" s="6" t="n">
        <v>22</v>
      </c>
    </row>
    <row r="9190">
      <c r="A9190" t="s">
        <v>10444</v>
      </c>
      <c r="B9190" t="s">
        <v>39</v>
      </c>
      <c r="C9190" t="s">
        <v>9339</v>
      </c>
      <c r="D9190" t="s">
        <v>9534</v>
      </c>
      <c r="E9190" t="n">
        <v>20</v>
      </c>
      <c r="F9190" t="n">
        <v>3</v>
      </c>
      <c r="G9190" t="n">
        <v>16</v>
      </c>
      <c r="H9190" t="n">
        <v>0</v>
      </c>
      <c r="I9190" s="6" t="n">
        <v>171</v>
      </c>
      <c r="J9190" s="6" t="n">
        <v>2560</v>
      </c>
      <c r="K9190" s="7" t="n">
        <v>8077.29</v>
      </c>
      <c r="L9190" s="7" t="n">
        <v>47.24</v>
      </c>
      <c r="M9190" s="6" t="n">
        <v>15</v>
      </c>
    </row>
    <row r="9191">
      <c r="A9191" t="s">
        <v>10445</v>
      </c>
      <c r="B9191" t="s">
        <v>39</v>
      </c>
      <c r="C9191" t="s">
        <v>9339</v>
      </c>
      <c r="D9191" t="s">
        <v>9534</v>
      </c>
      <c r="E9191" t="n">
        <v>20</v>
      </c>
      <c r="F9191" t="n">
        <v>3</v>
      </c>
      <c r="G9191" t="n">
        <v>16</v>
      </c>
      <c r="H9191" t="n">
        <v>0</v>
      </c>
      <c r="I9191" s="6" t="n">
        <v>66</v>
      </c>
      <c r="J9191" s="6" t="n">
        <v>975</v>
      </c>
      <c r="K9191" s="7" t="n">
        <v>6545.7</v>
      </c>
      <c r="L9191" s="7" t="n">
        <v>99.18</v>
      </c>
      <c r="M9191" s="6" t="n">
        <v>15</v>
      </c>
    </row>
    <row r="9192">
      <c r="A9192" t="s">
        <v>10446</v>
      </c>
      <c r="B9192" t="s">
        <v>39</v>
      </c>
      <c r="C9192" t="s">
        <v>9339</v>
      </c>
      <c r="D9192" t="s">
        <v>9534</v>
      </c>
      <c r="E9192" t="n">
        <v>20</v>
      </c>
      <c r="F9192" t="n">
        <v>3</v>
      </c>
      <c r="G9192" t="n">
        <v>16</v>
      </c>
      <c r="H9192" t="n">
        <v>0</v>
      </c>
      <c r="I9192" s="6" t="n">
        <v>1</v>
      </c>
      <c r="J9192" s="6" t="n">
        <v>2</v>
      </c>
      <c r="K9192" s="7" t="n">
        <v>18.64</v>
      </c>
      <c r="L9192" s="7" t="n">
        <v>18.64</v>
      </c>
      <c r="M9192" s="6" t="n">
        <v>2</v>
      </c>
    </row>
    <row r="9193">
      <c r="A9193" t="s">
        <v>10447</v>
      </c>
      <c r="B9193" t="s">
        <v>39</v>
      </c>
      <c r="C9193" t="s">
        <v>9339</v>
      </c>
      <c r="D9193" t="s">
        <v>9534</v>
      </c>
      <c r="E9193" t="n">
        <v>20</v>
      </c>
      <c r="F9193" t="n">
        <v>3</v>
      </c>
      <c r="G9193" t="n">
        <v>16</v>
      </c>
      <c r="H9193" t="n">
        <v>0</v>
      </c>
      <c r="I9193" s="6" t="n">
        <v>8</v>
      </c>
      <c r="J9193" s="6" t="n">
        <v>145</v>
      </c>
      <c r="K9193" s="7" t="n">
        <v>1758.25</v>
      </c>
      <c r="L9193" s="7" t="n">
        <v>219.78</v>
      </c>
      <c r="M9193" s="6" t="n">
        <v>18</v>
      </c>
    </row>
    <row r="9194">
      <c r="A9194" t="s">
        <v>10448</v>
      </c>
      <c r="B9194" t="s">
        <v>39</v>
      </c>
      <c r="C9194" t="s">
        <v>9339</v>
      </c>
      <c r="D9194" t="s">
        <v>9534</v>
      </c>
      <c r="E9194" t="n">
        <v>20</v>
      </c>
      <c r="F9194" t="n">
        <v>3</v>
      </c>
      <c r="G9194" t="n">
        <v>16</v>
      </c>
      <c r="H9194" t="n">
        <v>0</v>
      </c>
      <c r="I9194" s="6" t="n">
        <v>17</v>
      </c>
      <c r="J9194" s="6" t="n">
        <v>202</v>
      </c>
      <c r="K9194" s="7" t="n">
        <v>978.68</v>
      </c>
      <c r="L9194" s="7" t="n">
        <v>57.57</v>
      </c>
      <c r="M9194" s="6" t="n">
        <v>12</v>
      </c>
    </row>
    <row r="9195">
      <c r="A9195" t="s">
        <v>10449</v>
      </c>
      <c r="B9195" t="s">
        <v>39</v>
      </c>
      <c r="C9195" t="s">
        <v>9339</v>
      </c>
      <c r="D9195" t="s">
        <v>9534</v>
      </c>
      <c r="E9195" t="n">
        <v>20</v>
      </c>
      <c r="F9195" t="n">
        <v>3</v>
      </c>
      <c r="G9195" t="n">
        <v>16</v>
      </c>
      <c r="H9195" t="n">
        <v>0</v>
      </c>
      <c r="I9195" s="6" t="n">
        <v>24</v>
      </c>
      <c r="J9195" s="6" t="n">
        <v>303</v>
      </c>
      <c r="K9195" s="7" t="n">
        <v>764.98</v>
      </c>
      <c r="L9195" s="7" t="n">
        <v>31.87</v>
      </c>
      <c r="M9195" s="6" t="n">
        <v>13</v>
      </c>
    </row>
    <row r="9196">
      <c r="A9196" t="s">
        <v>10450</v>
      </c>
      <c r="B9196" t="s">
        <v>39</v>
      </c>
      <c r="C9196" t="s">
        <v>9339</v>
      </c>
      <c r="D9196" t="s">
        <v>9534</v>
      </c>
      <c r="E9196" t="n">
        <v>20</v>
      </c>
      <c r="F9196" t="n">
        <v>3</v>
      </c>
      <c r="G9196" t="n">
        <v>16</v>
      </c>
      <c r="H9196" t="n">
        <v>0</v>
      </c>
      <c r="I9196" s="6" t="n">
        <v>1</v>
      </c>
      <c r="J9196" s="6" t="n">
        <v>20</v>
      </c>
      <c r="K9196" s="7" t="n">
        <v>101.4</v>
      </c>
      <c r="L9196" s="7" t="n">
        <v>101.4</v>
      </c>
      <c r="M9196" s="6" t="n">
        <v>20</v>
      </c>
    </row>
    <row r="9197">
      <c r="A9197" t="s">
        <v>10451</v>
      </c>
      <c r="B9197" t="s">
        <v>39</v>
      </c>
      <c r="C9197" t="s">
        <v>9339</v>
      </c>
      <c r="D9197" t="s">
        <v>9534</v>
      </c>
      <c r="E9197" t="n">
        <v>20</v>
      </c>
      <c r="F9197" t="n">
        <v>3</v>
      </c>
      <c r="G9197" t="n">
        <v>16</v>
      </c>
      <c r="H9197" t="n">
        <v>0</v>
      </c>
      <c r="I9197" s="6" t="n">
        <v>4</v>
      </c>
      <c r="J9197" s="6" t="n">
        <v>56</v>
      </c>
      <c r="K9197" s="7" t="n">
        <v>249.14</v>
      </c>
      <c r="L9197" s="7" t="n">
        <v>62.28</v>
      </c>
      <c r="M9197" s="6" t="n">
        <v>14</v>
      </c>
    </row>
    <row r="9198">
      <c r="A9198" t="s">
        <v>10452</v>
      </c>
      <c r="B9198" t="s">
        <v>39</v>
      </c>
      <c r="C9198" t="s">
        <v>9339</v>
      </c>
      <c r="D9198" t="s">
        <v>9534</v>
      </c>
      <c r="E9198" t="n">
        <v>20</v>
      </c>
      <c r="F9198" t="n">
        <v>3</v>
      </c>
      <c r="G9198" t="n">
        <v>16</v>
      </c>
      <c r="H9198" t="n">
        <v>0</v>
      </c>
      <c r="I9198" s="6" t="n">
        <v>27</v>
      </c>
      <c r="J9198" s="6" t="n">
        <v>536</v>
      </c>
      <c r="K9198" s="7" t="n">
        <v>686.58</v>
      </c>
      <c r="L9198" s="7" t="n">
        <v>25.43</v>
      </c>
      <c r="M9198" s="6" t="n">
        <v>20</v>
      </c>
    </row>
    <row r="9199">
      <c r="A9199" t="s">
        <v>10453</v>
      </c>
      <c r="B9199" t="s">
        <v>39</v>
      </c>
      <c r="C9199" t="s">
        <v>9339</v>
      </c>
      <c r="D9199" t="s">
        <v>9534</v>
      </c>
      <c r="E9199" t="n">
        <v>20</v>
      </c>
      <c r="F9199" t="n">
        <v>3</v>
      </c>
      <c r="G9199" t="n">
        <v>16</v>
      </c>
      <c r="H9199" t="n">
        <v>0</v>
      </c>
      <c r="I9199" s="6" t="n">
        <v>7515</v>
      </c>
      <c r="J9199" s="6" t="n">
        <v>143211</v>
      </c>
      <c r="K9199" s="7" t="n">
        <v>486169.69</v>
      </c>
      <c r="L9199" s="7" t="n">
        <v>64.69</v>
      </c>
      <c r="M9199" s="6" t="n">
        <v>19</v>
      </c>
    </row>
    <row r="9200">
      <c r="A9200" t="s">
        <v>10454</v>
      </c>
      <c r="B9200" t="s">
        <v>39</v>
      </c>
      <c r="C9200" t="s">
        <v>9339</v>
      </c>
      <c r="D9200" t="s">
        <v>9534</v>
      </c>
      <c r="E9200" t="n">
        <v>20</v>
      </c>
      <c r="F9200" t="n">
        <v>3</v>
      </c>
      <c r="G9200" t="n">
        <v>16</v>
      </c>
      <c r="H9200" t="n">
        <v>0</v>
      </c>
      <c r="I9200" s="6" t="n">
        <v>682</v>
      </c>
      <c r="J9200" s="6" t="n">
        <v>15578</v>
      </c>
      <c r="K9200" s="7" t="n">
        <v>149662.06</v>
      </c>
      <c r="L9200" s="7" t="n">
        <v>219.45</v>
      </c>
      <c r="M9200" s="6" t="n">
        <v>23</v>
      </c>
    </row>
    <row r="9201">
      <c r="A9201" t="s">
        <v>10455</v>
      </c>
      <c r="B9201" t="s">
        <v>39</v>
      </c>
      <c r="C9201" t="s">
        <v>9339</v>
      </c>
      <c r="D9201" t="s">
        <v>9534</v>
      </c>
      <c r="E9201" t="n">
        <v>20</v>
      </c>
      <c r="F9201" t="n">
        <v>3</v>
      </c>
      <c r="G9201" t="n">
        <v>16</v>
      </c>
      <c r="H9201" t="n">
        <v>0</v>
      </c>
      <c r="I9201" s="6" t="n">
        <v>1299</v>
      </c>
      <c r="J9201" s="6" t="n">
        <v>17039</v>
      </c>
      <c r="K9201" s="7" t="n">
        <v>54273.66</v>
      </c>
      <c r="L9201" s="7" t="n">
        <v>41.78</v>
      </c>
      <c r="M9201" s="6" t="n">
        <v>13</v>
      </c>
    </row>
    <row r="9202">
      <c r="A9202" t="s">
        <v>10456</v>
      </c>
      <c r="B9202" t="s">
        <v>39</v>
      </c>
      <c r="C9202" t="s">
        <v>9339</v>
      </c>
      <c r="D9202" t="s">
        <v>9534</v>
      </c>
      <c r="E9202" t="n">
        <v>20</v>
      </c>
      <c r="F9202" t="n">
        <v>3</v>
      </c>
      <c r="G9202" t="n">
        <v>16</v>
      </c>
      <c r="H9202" t="n">
        <v>0</v>
      </c>
      <c r="I9202" s="6" t="n">
        <v>14</v>
      </c>
      <c r="J9202" s="6" t="n">
        <v>262</v>
      </c>
      <c r="K9202" s="7" t="n">
        <v>2799.6</v>
      </c>
      <c r="L9202" s="7" t="n">
        <v>199.97</v>
      </c>
      <c r="M9202" s="6" t="n">
        <v>19</v>
      </c>
    </row>
    <row r="9203">
      <c r="A9203" t="s">
        <v>10457</v>
      </c>
      <c r="B9203" t="s">
        <v>39</v>
      </c>
      <c r="C9203" t="s">
        <v>9339</v>
      </c>
      <c r="D9203" t="s">
        <v>9534</v>
      </c>
      <c r="E9203" t="n">
        <v>20</v>
      </c>
      <c r="F9203" t="n">
        <v>3</v>
      </c>
      <c r="G9203" t="n">
        <v>16</v>
      </c>
      <c r="H9203" t="n">
        <v>0</v>
      </c>
      <c r="I9203" s="6" t="n">
        <v>46</v>
      </c>
      <c r="J9203" s="6" t="n">
        <v>710</v>
      </c>
      <c r="K9203" s="7" t="n">
        <v>4800.3</v>
      </c>
      <c r="L9203" s="7" t="n">
        <v>104.35</v>
      </c>
      <c r="M9203" s="6" t="n">
        <v>15</v>
      </c>
    </row>
    <row r="9204">
      <c r="A9204" t="s">
        <v>10458</v>
      </c>
      <c r="B9204" t="s">
        <v>39</v>
      </c>
      <c r="C9204" t="s">
        <v>9339</v>
      </c>
      <c r="D9204" t="s">
        <v>9534</v>
      </c>
      <c r="E9204" t="n">
        <v>20</v>
      </c>
      <c r="F9204" t="n">
        <v>3</v>
      </c>
      <c r="G9204" t="n">
        <v>16</v>
      </c>
      <c r="H9204" t="n">
        <v>0</v>
      </c>
      <c r="I9204" s="6" t="n">
        <v>83</v>
      </c>
      <c r="J9204" s="6" t="n">
        <v>1162</v>
      </c>
      <c r="K9204" s="7" t="n">
        <v>10461.18</v>
      </c>
      <c r="L9204" s="7" t="n">
        <v>126.04</v>
      </c>
      <c r="M9204" s="6" t="n">
        <v>14</v>
      </c>
    </row>
    <row r="9205">
      <c r="A9205" t="s">
        <v>10459</v>
      </c>
      <c r="B9205" t="s">
        <v>39</v>
      </c>
      <c r="C9205" t="s">
        <v>9339</v>
      </c>
      <c r="D9205" t="s">
        <v>9534</v>
      </c>
      <c r="E9205" t="n">
        <v>20</v>
      </c>
      <c r="F9205" t="n">
        <v>3</v>
      </c>
      <c r="G9205" t="n">
        <v>16</v>
      </c>
      <c r="H9205" t="n">
        <v>0</v>
      </c>
      <c r="I9205" s="6" t="n">
        <v>60</v>
      </c>
      <c r="J9205" s="6" t="n">
        <v>1387</v>
      </c>
      <c r="K9205" s="7" t="n">
        <v>20069.97</v>
      </c>
      <c r="L9205" s="7" t="n">
        <v>334.5</v>
      </c>
      <c r="M9205" s="6" t="n">
        <v>23</v>
      </c>
    </row>
    <row r="9206">
      <c r="A9206" t="s">
        <v>10460</v>
      </c>
      <c r="B9206" t="s">
        <v>39</v>
      </c>
      <c r="C9206" t="s">
        <v>9339</v>
      </c>
      <c r="D9206" t="s">
        <v>9534</v>
      </c>
      <c r="E9206" t="n">
        <v>20</v>
      </c>
      <c r="F9206" t="n">
        <v>3</v>
      </c>
      <c r="G9206" t="n">
        <v>16</v>
      </c>
      <c r="H9206" t="n">
        <v>0</v>
      </c>
      <c r="I9206" s="6" t="n">
        <v>448</v>
      </c>
      <c r="J9206" s="6" t="n">
        <v>5449</v>
      </c>
      <c r="K9206" s="7" t="n">
        <v>8675.46</v>
      </c>
      <c r="L9206" s="7" t="n">
        <v>19.36</v>
      </c>
      <c r="M9206" s="6" t="n">
        <v>12</v>
      </c>
    </row>
    <row r="9207">
      <c r="A9207" t="s">
        <v>10461</v>
      </c>
      <c r="B9207" t="s">
        <v>39</v>
      </c>
      <c r="C9207" t="s">
        <v>9339</v>
      </c>
      <c r="D9207" t="s">
        <v>9534</v>
      </c>
      <c r="E9207" t="n">
        <v>20</v>
      </c>
      <c r="F9207" t="n">
        <v>3</v>
      </c>
      <c r="G9207" t="n">
        <v>16</v>
      </c>
      <c r="H9207" t="n">
        <v>0</v>
      </c>
      <c r="I9207" s="6" t="n">
        <v>77</v>
      </c>
      <c r="J9207" s="6" t="n">
        <v>1285</v>
      </c>
      <c r="K9207" s="7" t="n">
        <v>5355.96</v>
      </c>
      <c r="L9207" s="7" t="n">
        <v>69.56</v>
      </c>
      <c r="M9207" s="6" t="n">
        <v>17</v>
      </c>
    </row>
    <row r="9208">
      <c r="A9208" t="s">
        <v>10462</v>
      </c>
      <c r="B9208" t="s">
        <v>39</v>
      </c>
      <c r="C9208" t="s">
        <v>9339</v>
      </c>
      <c r="D9208" t="s">
        <v>9534</v>
      </c>
      <c r="E9208" t="n">
        <v>20</v>
      </c>
      <c r="F9208" t="n">
        <v>3</v>
      </c>
      <c r="G9208" t="n">
        <v>16</v>
      </c>
      <c r="H9208" t="n">
        <v>0</v>
      </c>
      <c r="I9208" s="6" t="n">
        <v>2</v>
      </c>
      <c r="J9208" s="6" t="n">
        <v>26</v>
      </c>
      <c r="K9208" s="7" t="n">
        <v>251.16</v>
      </c>
      <c r="L9208" s="7" t="n">
        <v>125.58</v>
      </c>
      <c r="M9208" s="6" t="n">
        <v>13</v>
      </c>
    </row>
    <row r="9209">
      <c r="A9209" t="s">
        <v>10463</v>
      </c>
      <c r="B9209" t="s">
        <v>39</v>
      </c>
      <c r="C9209" t="s">
        <v>9339</v>
      </c>
      <c r="D9209" t="s">
        <v>9534</v>
      </c>
      <c r="E9209" t="n">
        <v>20</v>
      </c>
      <c r="F9209" t="n">
        <v>3</v>
      </c>
      <c r="G9209" t="n">
        <v>16</v>
      </c>
      <c r="H9209" t="n">
        <v>0</v>
      </c>
      <c r="I9209" s="6" t="n">
        <v>2</v>
      </c>
      <c r="J9209" s="6" t="n">
        <v>25</v>
      </c>
      <c r="K9209" s="7" t="n">
        <v>67.4</v>
      </c>
      <c r="L9209" s="7" t="n">
        <v>33.7</v>
      </c>
      <c r="M9209" s="6" t="n">
        <v>12</v>
      </c>
    </row>
    <row r="9210">
      <c r="A9210" t="s">
        <v>10464</v>
      </c>
      <c r="B9210" t="s">
        <v>39</v>
      </c>
      <c r="C9210" t="s">
        <v>9339</v>
      </c>
      <c r="D9210" t="s">
        <v>9534</v>
      </c>
      <c r="E9210" t="n">
        <v>20</v>
      </c>
      <c r="F9210" t="n">
        <v>3</v>
      </c>
      <c r="G9210" t="n">
        <v>17</v>
      </c>
      <c r="H9210" t="n">
        <v>0</v>
      </c>
      <c r="I9210" s="6" t="n">
        <v>44</v>
      </c>
      <c r="J9210" s="6" t="n">
        <v>1079</v>
      </c>
      <c r="K9210" s="7" t="n">
        <v>4445.07</v>
      </c>
      <c r="L9210" s="7" t="n">
        <v>101.02</v>
      </c>
      <c r="M9210" s="6" t="n">
        <v>25</v>
      </c>
    </row>
    <row r="9211">
      <c r="A9211" t="s">
        <v>10465</v>
      </c>
      <c r="B9211" t="s">
        <v>39</v>
      </c>
      <c r="C9211" t="s">
        <v>9339</v>
      </c>
      <c r="D9211" t="s">
        <v>9534</v>
      </c>
      <c r="E9211" t="n">
        <v>20</v>
      </c>
      <c r="F9211" t="n">
        <v>3</v>
      </c>
      <c r="G9211" t="n">
        <v>17</v>
      </c>
      <c r="H9211" t="n">
        <v>0</v>
      </c>
      <c r="I9211" s="6" t="n">
        <v>24</v>
      </c>
      <c r="J9211" s="6" t="n">
        <v>465</v>
      </c>
      <c r="K9211" s="7" t="n">
        <v>3616.5</v>
      </c>
      <c r="L9211" s="7" t="n">
        <v>150.69</v>
      </c>
      <c r="M9211" s="6" t="n">
        <v>19</v>
      </c>
    </row>
    <row r="9212">
      <c r="A9212" t="s">
        <v>10466</v>
      </c>
      <c r="B9212" t="s">
        <v>39</v>
      </c>
      <c r="C9212" t="s">
        <v>9339</v>
      </c>
      <c r="D9212" t="s">
        <v>9534</v>
      </c>
      <c r="E9212" t="n">
        <v>20</v>
      </c>
      <c r="F9212" t="n">
        <v>3</v>
      </c>
      <c r="G9212" t="n">
        <v>17</v>
      </c>
      <c r="H9212" t="n">
        <v>0</v>
      </c>
      <c r="I9212" s="6" t="n">
        <v>4</v>
      </c>
      <c r="J9212" s="6" t="n">
        <v>22</v>
      </c>
      <c r="K9212" s="7" t="n">
        <v>92.4</v>
      </c>
      <c r="L9212" s="7" t="n">
        <v>23.1</v>
      </c>
      <c r="M9212" s="6" t="n">
        <v>6</v>
      </c>
    </row>
    <row r="9213">
      <c r="A9213" t="s">
        <v>10467</v>
      </c>
      <c r="B9213" t="s">
        <v>39</v>
      </c>
      <c r="C9213" t="s">
        <v>9339</v>
      </c>
      <c r="D9213" t="s">
        <v>9534</v>
      </c>
      <c r="E9213" t="n">
        <v>20</v>
      </c>
      <c r="F9213" t="n">
        <v>3</v>
      </c>
      <c r="G9213" t="n">
        <v>17</v>
      </c>
      <c r="H9213" t="n">
        <v>0</v>
      </c>
      <c r="I9213" s="6" t="n">
        <v>20</v>
      </c>
      <c r="J9213" s="6" t="n">
        <v>480</v>
      </c>
      <c r="K9213" s="7" t="n">
        <v>827.7</v>
      </c>
      <c r="L9213" s="7" t="n">
        <v>41.38</v>
      </c>
      <c r="M9213" s="6" t="n">
        <v>24</v>
      </c>
    </row>
    <row r="9214">
      <c r="A9214" t="s">
        <v>10468</v>
      </c>
      <c r="B9214" t="s">
        <v>39</v>
      </c>
      <c r="C9214" t="s">
        <v>9339</v>
      </c>
      <c r="D9214" t="s">
        <v>9534</v>
      </c>
      <c r="E9214" t="n">
        <v>20</v>
      </c>
      <c r="F9214" t="n">
        <v>3</v>
      </c>
      <c r="G9214" t="n">
        <v>17</v>
      </c>
      <c r="H9214" t="n">
        <v>0</v>
      </c>
      <c r="I9214" s="6" t="n">
        <v>94</v>
      </c>
      <c r="J9214" s="6" t="n">
        <v>1978</v>
      </c>
      <c r="K9214" s="7" t="n">
        <v>2943.82</v>
      </c>
      <c r="L9214" s="7" t="n">
        <v>31.32</v>
      </c>
      <c r="M9214" s="6" t="n">
        <v>21</v>
      </c>
    </row>
    <row r="9215">
      <c r="A9215" t="s">
        <v>10469</v>
      </c>
      <c r="B9215" t="s">
        <v>39</v>
      </c>
      <c r="C9215" t="s">
        <v>9339</v>
      </c>
      <c r="D9215" t="s">
        <v>9534</v>
      </c>
      <c r="E9215" t="n">
        <v>20</v>
      </c>
      <c r="F9215" t="n">
        <v>3</v>
      </c>
      <c r="G9215" t="n">
        <v>17</v>
      </c>
      <c r="H9215" t="n">
        <v>0</v>
      </c>
      <c r="I9215" s="6" t="n">
        <v>80</v>
      </c>
      <c r="J9215" s="6" t="n">
        <v>1896</v>
      </c>
      <c r="K9215" s="7" t="n">
        <v>5324.76</v>
      </c>
      <c r="L9215" s="7" t="n">
        <v>66.56</v>
      </c>
      <c r="M9215" s="6" t="n">
        <v>24</v>
      </c>
    </row>
    <row r="9216">
      <c r="A9216" t="s">
        <v>10470</v>
      </c>
      <c r="B9216" t="s">
        <v>39</v>
      </c>
      <c r="C9216" t="s">
        <v>9339</v>
      </c>
      <c r="D9216" t="s">
        <v>9534</v>
      </c>
      <c r="E9216" t="n">
        <v>20</v>
      </c>
      <c r="F9216" t="n">
        <v>3</v>
      </c>
      <c r="G9216" t="n">
        <v>17</v>
      </c>
      <c r="H9216" t="n">
        <v>0</v>
      </c>
      <c r="I9216" s="6" t="n">
        <v>6</v>
      </c>
      <c r="J9216" s="6" t="n">
        <v>75</v>
      </c>
      <c r="K9216" s="7" t="n">
        <v>135.75</v>
      </c>
      <c r="L9216" s="7" t="n">
        <v>22.62</v>
      </c>
      <c r="M9216" s="6" t="n">
        <v>12</v>
      </c>
    </row>
    <row r="9217">
      <c r="A9217" t="s">
        <v>10471</v>
      </c>
      <c r="B9217" t="s">
        <v>39</v>
      </c>
      <c r="C9217" t="s">
        <v>9339</v>
      </c>
      <c r="D9217" t="s">
        <v>9534</v>
      </c>
      <c r="E9217" t="n">
        <v>20</v>
      </c>
      <c r="F9217" t="n">
        <v>3</v>
      </c>
      <c r="G9217" t="n">
        <v>17</v>
      </c>
      <c r="H9217" t="n">
        <v>0</v>
      </c>
      <c r="I9217" s="6" t="n">
        <v>210</v>
      </c>
      <c r="J9217" s="6" t="n">
        <v>4643</v>
      </c>
      <c r="K9217" s="7" t="n">
        <v>38409.59</v>
      </c>
      <c r="L9217" s="7" t="n">
        <v>182.9</v>
      </c>
      <c r="M9217" s="6" t="n">
        <v>22</v>
      </c>
    </row>
    <row r="9218">
      <c r="A9218" t="s">
        <v>10472</v>
      </c>
      <c r="B9218" t="s">
        <v>39</v>
      </c>
      <c r="C9218" t="s">
        <v>9339</v>
      </c>
      <c r="D9218" t="s">
        <v>9534</v>
      </c>
      <c r="E9218" t="n">
        <v>20</v>
      </c>
      <c r="F9218" t="n">
        <v>3</v>
      </c>
      <c r="G9218" t="n">
        <v>17</v>
      </c>
      <c r="H9218" t="n">
        <v>0</v>
      </c>
      <c r="I9218" s="6" t="n">
        <v>3</v>
      </c>
      <c r="J9218" s="6" t="n">
        <v>40</v>
      </c>
      <c r="K9218" s="7" t="n">
        <v>75.2</v>
      </c>
      <c r="L9218" s="7" t="n">
        <v>25.07</v>
      </c>
      <c r="M9218" s="6" t="n">
        <v>13</v>
      </c>
    </row>
    <row r="9219">
      <c r="A9219" t="s">
        <v>10473</v>
      </c>
      <c r="B9219" t="s">
        <v>39</v>
      </c>
      <c r="C9219" t="s">
        <v>9339</v>
      </c>
      <c r="D9219" t="s">
        <v>9534</v>
      </c>
      <c r="E9219" t="n">
        <v>20</v>
      </c>
      <c r="F9219" t="n">
        <v>3</v>
      </c>
      <c r="G9219" t="n">
        <v>17</v>
      </c>
      <c r="H9219" t="n">
        <v>0</v>
      </c>
      <c r="I9219" s="6" t="n">
        <v>37</v>
      </c>
      <c r="J9219" s="6" t="n">
        <v>585</v>
      </c>
      <c r="K9219" s="7" t="n">
        <v>362.2</v>
      </c>
      <c r="L9219" s="7" t="n">
        <v>9.79</v>
      </c>
      <c r="M9219" s="6" t="n">
        <v>16</v>
      </c>
    </row>
    <row r="9220">
      <c r="A9220" t="s">
        <v>10474</v>
      </c>
      <c r="B9220" t="s">
        <v>39</v>
      </c>
      <c r="C9220" t="s">
        <v>9339</v>
      </c>
      <c r="D9220" t="s">
        <v>9534</v>
      </c>
      <c r="E9220" t="n">
        <v>20</v>
      </c>
      <c r="F9220" t="n">
        <v>3</v>
      </c>
      <c r="G9220" t="n">
        <v>17</v>
      </c>
      <c r="H9220" t="n">
        <v>0</v>
      </c>
      <c r="I9220" s="6" t="n">
        <v>89</v>
      </c>
      <c r="J9220" s="6" t="n">
        <v>2241</v>
      </c>
      <c r="K9220" s="7" t="n">
        <v>3443.34</v>
      </c>
      <c r="L9220" s="7" t="n">
        <v>38.69</v>
      </c>
      <c r="M9220" s="6" t="n">
        <v>25</v>
      </c>
    </row>
    <row r="9221">
      <c r="A9221" t="s">
        <v>10475</v>
      </c>
      <c r="B9221" t="s">
        <v>39</v>
      </c>
      <c r="C9221" t="s">
        <v>9339</v>
      </c>
      <c r="D9221" t="s">
        <v>9534</v>
      </c>
      <c r="E9221" t="n">
        <v>20</v>
      </c>
      <c r="F9221" t="n">
        <v>3</v>
      </c>
      <c r="G9221" t="n">
        <v>17</v>
      </c>
      <c r="H9221" t="n">
        <v>0</v>
      </c>
      <c r="I9221" s="6" t="n">
        <v>43</v>
      </c>
      <c r="J9221" s="6" t="n">
        <v>1025</v>
      </c>
      <c r="K9221" s="7" t="n">
        <v>2959.85</v>
      </c>
      <c r="L9221" s="7" t="n">
        <v>68.83</v>
      </c>
      <c r="M9221" s="6" t="n">
        <v>24</v>
      </c>
    </row>
    <row r="9222">
      <c r="A9222" t="s">
        <v>10476</v>
      </c>
      <c r="B9222" t="s">
        <v>39</v>
      </c>
      <c r="C9222" t="s">
        <v>9339</v>
      </c>
      <c r="D9222" t="s">
        <v>9534</v>
      </c>
      <c r="E9222" t="n">
        <v>20</v>
      </c>
      <c r="F9222" t="n">
        <v>3</v>
      </c>
      <c r="G9222" t="n">
        <v>17</v>
      </c>
      <c r="H9222" t="n">
        <v>0</v>
      </c>
      <c r="I9222" s="6" t="n">
        <v>29</v>
      </c>
      <c r="J9222" s="6" t="n">
        <v>603</v>
      </c>
      <c r="K9222" s="7" t="n">
        <v>384.82</v>
      </c>
      <c r="L9222" s="7" t="n">
        <v>13.27</v>
      </c>
      <c r="M9222" s="6" t="n">
        <v>21</v>
      </c>
    </row>
    <row r="9223">
      <c r="A9223" t="s">
        <v>10477</v>
      </c>
      <c r="B9223" t="s">
        <v>39</v>
      </c>
      <c r="C9223" t="s">
        <v>9339</v>
      </c>
      <c r="D9223" t="s">
        <v>9534</v>
      </c>
      <c r="E9223" t="n">
        <v>20</v>
      </c>
      <c r="F9223" t="n">
        <v>3</v>
      </c>
      <c r="G9223" t="n">
        <v>17</v>
      </c>
      <c r="H9223" t="n">
        <v>0</v>
      </c>
      <c r="I9223" s="6" t="n">
        <v>4326</v>
      </c>
      <c r="J9223" s="6" t="n">
        <v>86124</v>
      </c>
      <c r="K9223" s="7" t="n">
        <v>444325.59</v>
      </c>
      <c r="L9223" s="7" t="n">
        <v>102.71</v>
      </c>
      <c r="M9223" s="6" t="n">
        <v>20</v>
      </c>
    </row>
    <row r="9224">
      <c r="A9224" t="s">
        <v>10478</v>
      </c>
      <c r="B9224" t="s">
        <v>39</v>
      </c>
      <c r="C9224" t="s">
        <v>9339</v>
      </c>
      <c r="D9224" t="s">
        <v>9534</v>
      </c>
      <c r="E9224" t="n">
        <v>20</v>
      </c>
      <c r="F9224" t="n">
        <v>3</v>
      </c>
      <c r="G9224" t="n">
        <v>17</v>
      </c>
      <c r="H9224" t="n">
        <v>0</v>
      </c>
      <c r="I9224" s="6" t="n">
        <v>1378</v>
      </c>
      <c r="J9224" s="6" t="n">
        <v>29662</v>
      </c>
      <c r="K9224" s="7" t="n">
        <v>288639.44</v>
      </c>
      <c r="L9224" s="7" t="n">
        <v>209.46</v>
      </c>
      <c r="M9224" s="6" t="n">
        <v>22</v>
      </c>
    </row>
    <row r="9225">
      <c r="A9225" t="s">
        <v>10479</v>
      </c>
      <c r="B9225" t="s">
        <v>39</v>
      </c>
      <c r="C9225" t="s">
        <v>9339</v>
      </c>
      <c r="D9225" t="s">
        <v>9534</v>
      </c>
      <c r="E9225" t="n">
        <v>20</v>
      </c>
      <c r="F9225" t="n">
        <v>3</v>
      </c>
      <c r="G9225" t="n">
        <v>17</v>
      </c>
      <c r="H9225" t="n">
        <v>0</v>
      </c>
      <c r="I9225" s="6" t="n">
        <v>1190</v>
      </c>
      <c r="J9225" s="6" t="n">
        <v>23536</v>
      </c>
      <c r="K9225" s="7" t="n">
        <v>568363.31</v>
      </c>
      <c r="L9225" s="7" t="n">
        <v>477.62</v>
      </c>
      <c r="M9225" s="6" t="n">
        <v>20</v>
      </c>
    </row>
    <row r="9226">
      <c r="A9226" t="s">
        <v>10480</v>
      </c>
      <c r="B9226" t="s">
        <v>39</v>
      </c>
      <c r="C9226" t="s">
        <v>9339</v>
      </c>
      <c r="D9226" t="s">
        <v>9534</v>
      </c>
      <c r="E9226" t="n">
        <v>20</v>
      </c>
      <c r="F9226" t="n">
        <v>3</v>
      </c>
      <c r="G9226" t="n">
        <v>17</v>
      </c>
      <c r="H9226" t="n">
        <v>0</v>
      </c>
      <c r="I9226" s="6" t="n">
        <v>9</v>
      </c>
      <c r="J9226" s="6" t="n">
        <v>125</v>
      </c>
      <c r="K9226" s="7" t="n">
        <v>393.25</v>
      </c>
      <c r="L9226" s="7" t="n">
        <v>43.69</v>
      </c>
      <c r="M9226" s="6" t="n">
        <v>14</v>
      </c>
    </row>
    <row r="9227">
      <c r="A9227" t="s">
        <v>10481</v>
      </c>
      <c r="B9227" t="s">
        <v>39</v>
      </c>
      <c r="C9227" t="s">
        <v>9339</v>
      </c>
      <c r="D9227" t="s">
        <v>9534</v>
      </c>
      <c r="E9227" t="n">
        <v>20</v>
      </c>
      <c r="F9227" t="n">
        <v>3</v>
      </c>
      <c r="G9227" t="n">
        <v>17</v>
      </c>
      <c r="H9227" t="n">
        <v>0</v>
      </c>
      <c r="I9227" s="6" t="n">
        <v>6</v>
      </c>
      <c r="J9227" s="6" t="n">
        <v>150</v>
      </c>
      <c r="K9227" s="7" t="n">
        <v>613.5</v>
      </c>
      <c r="L9227" s="7" t="n">
        <v>102.25</v>
      </c>
      <c r="M9227" s="6" t="n">
        <v>25</v>
      </c>
    </row>
    <row r="9228">
      <c r="A9228" t="s">
        <v>10482</v>
      </c>
      <c r="B9228" t="s">
        <v>39</v>
      </c>
      <c r="C9228" t="s">
        <v>9339</v>
      </c>
      <c r="D9228" t="s">
        <v>9534</v>
      </c>
      <c r="E9228" t="n">
        <v>20</v>
      </c>
      <c r="F9228" t="n">
        <v>3</v>
      </c>
      <c r="G9228" t="n">
        <v>17</v>
      </c>
      <c r="H9228" t="n">
        <v>0</v>
      </c>
      <c r="I9228" s="6" t="n">
        <v>7</v>
      </c>
      <c r="J9228" s="6" t="n">
        <v>141</v>
      </c>
      <c r="K9228" s="7" t="n">
        <v>870.38</v>
      </c>
      <c r="L9228" s="7" t="n">
        <v>124.34</v>
      </c>
      <c r="M9228" s="6" t="n">
        <v>20</v>
      </c>
    </row>
    <row r="9229">
      <c r="A9229" t="s">
        <v>10483</v>
      </c>
      <c r="B9229" t="s">
        <v>39</v>
      </c>
      <c r="C9229" t="s">
        <v>9339</v>
      </c>
      <c r="D9229" t="s">
        <v>9534</v>
      </c>
      <c r="E9229" t="n">
        <v>20</v>
      </c>
      <c r="F9229" t="n">
        <v>3</v>
      </c>
      <c r="G9229" t="n">
        <v>17</v>
      </c>
      <c r="H9229" t="n">
        <v>0</v>
      </c>
      <c r="I9229" s="6" t="n">
        <v>2532</v>
      </c>
      <c r="J9229" s="6" t="n">
        <v>50762</v>
      </c>
      <c r="K9229" s="7" t="n">
        <v>110039.31</v>
      </c>
      <c r="L9229" s="7" t="n">
        <v>43.46</v>
      </c>
      <c r="M9229" s="6" t="n">
        <v>20</v>
      </c>
    </row>
    <row r="9230">
      <c r="A9230" t="s">
        <v>10484</v>
      </c>
      <c r="B9230" t="s">
        <v>39</v>
      </c>
      <c r="C9230" t="s">
        <v>9339</v>
      </c>
      <c r="D9230" t="s">
        <v>9534</v>
      </c>
      <c r="E9230" t="n">
        <v>20</v>
      </c>
      <c r="F9230" t="n">
        <v>3</v>
      </c>
      <c r="G9230" t="n">
        <v>17</v>
      </c>
      <c r="H9230" t="n">
        <v>0</v>
      </c>
      <c r="I9230" s="6" t="n">
        <v>7018</v>
      </c>
      <c r="J9230" s="6" t="n">
        <v>154247</v>
      </c>
      <c r="K9230" s="7" t="n">
        <v>399954.15</v>
      </c>
      <c r="L9230" s="7" t="n">
        <v>56.99</v>
      </c>
      <c r="M9230" s="6" t="n">
        <v>22</v>
      </c>
    </row>
    <row r="9231">
      <c r="A9231" t="s">
        <v>10485</v>
      </c>
      <c r="B9231" t="s">
        <v>39</v>
      </c>
      <c r="C9231" t="s">
        <v>9339</v>
      </c>
      <c r="D9231" t="s">
        <v>9534</v>
      </c>
      <c r="E9231" t="n">
        <v>20</v>
      </c>
      <c r="F9231" t="n">
        <v>3</v>
      </c>
      <c r="G9231" t="n">
        <v>17</v>
      </c>
      <c r="H9231" t="n">
        <v>0</v>
      </c>
      <c r="I9231" s="6" t="n">
        <v>2521</v>
      </c>
      <c r="J9231" s="6" t="n">
        <v>57808</v>
      </c>
      <c r="K9231" s="7" t="n">
        <v>281786.72</v>
      </c>
      <c r="L9231" s="7" t="n">
        <v>111.78</v>
      </c>
      <c r="M9231" s="6" t="n">
        <v>23</v>
      </c>
    </row>
    <row r="9232">
      <c r="A9232" t="s">
        <v>10486</v>
      </c>
      <c r="B9232" t="s">
        <v>39</v>
      </c>
      <c r="C9232" t="s">
        <v>9339</v>
      </c>
      <c r="D9232" t="s">
        <v>9534</v>
      </c>
      <c r="E9232" t="n">
        <v>20</v>
      </c>
      <c r="F9232" t="n">
        <v>3</v>
      </c>
      <c r="G9232" t="n">
        <v>17</v>
      </c>
      <c r="H9232" t="n">
        <v>0</v>
      </c>
      <c r="I9232" s="6" t="n">
        <v>20</v>
      </c>
      <c r="J9232" s="6" t="n">
        <v>293</v>
      </c>
      <c r="K9232" s="7" t="n">
        <v>414.13</v>
      </c>
      <c r="L9232" s="7" t="n">
        <v>20.71</v>
      </c>
      <c r="M9232" s="6" t="n">
        <v>15</v>
      </c>
    </row>
    <row r="9233">
      <c r="A9233" t="s">
        <v>10487</v>
      </c>
      <c r="B9233" t="s">
        <v>39</v>
      </c>
      <c r="C9233" t="s">
        <v>9339</v>
      </c>
      <c r="D9233" t="s">
        <v>9534</v>
      </c>
      <c r="E9233" t="n">
        <v>20</v>
      </c>
      <c r="F9233" t="n">
        <v>3</v>
      </c>
      <c r="G9233" t="n">
        <v>17</v>
      </c>
      <c r="H9233" t="n">
        <v>0</v>
      </c>
      <c r="I9233" s="6" t="n">
        <v>22</v>
      </c>
      <c r="J9233" s="6" t="n">
        <v>437</v>
      </c>
      <c r="K9233" s="7" t="n">
        <v>915.13</v>
      </c>
      <c r="L9233" s="7" t="n">
        <v>41.6</v>
      </c>
      <c r="M9233" s="6" t="n">
        <v>20</v>
      </c>
    </row>
    <row r="9234">
      <c r="A9234" t="s">
        <v>10488</v>
      </c>
      <c r="B9234" t="s">
        <v>39</v>
      </c>
      <c r="C9234" t="s">
        <v>9339</v>
      </c>
      <c r="D9234" t="s">
        <v>9534</v>
      </c>
      <c r="E9234" t="n">
        <v>20</v>
      </c>
      <c r="F9234" t="n">
        <v>3</v>
      </c>
      <c r="G9234" t="n">
        <v>17</v>
      </c>
      <c r="H9234" t="n">
        <v>0</v>
      </c>
      <c r="I9234" s="6" t="n">
        <v>16</v>
      </c>
      <c r="J9234" s="6" t="n">
        <v>404</v>
      </c>
      <c r="K9234" s="7" t="n">
        <v>1278.14</v>
      </c>
      <c r="L9234" s="7" t="n">
        <v>79.88</v>
      </c>
      <c r="M9234" s="6" t="n">
        <v>25</v>
      </c>
    </row>
    <row r="9235">
      <c r="A9235" t="s">
        <v>10489</v>
      </c>
      <c r="B9235" t="s">
        <v>39</v>
      </c>
      <c r="C9235" t="s">
        <v>9339</v>
      </c>
      <c r="D9235" t="s">
        <v>9534</v>
      </c>
      <c r="E9235" t="n">
        <v>20</v>
      </c>
      <c r="F9235" t="n">
        <v>3</v>
      </c>
      <c r="G9235" t="n">
        <v>17</v>
      </c>
      <c r="H9235" t="n">
        <v>0</v>
      </c>
      <c r="I9235" s="6" t="n">
        <v>3437</v>
      </c>
      <c r="J9235" s="6" t="n">
        <v>73728</v>
      </c>
      <c r="K9235" s="7" t="n">
        <v>80487.5</v>
      </c>
      <c r="L9235" s="7" t="n">
        <v>23.42</v>
      </c>
      <c r="M9235" s="6" t="n">
        <v>21</v>
      </c>
    </row>
    <row r="9236">
      <c r="A9236" t="s">
        <v>10490</v>
      </c>
      <c r="B9236" t="s">
        <v>39</v>
      </c>
      <c r="C9236" t="s">
        <v>9339</v>
      </c>
      <c r="D9236" t="s">
        <v>9534</v>
      </c>
      <c r="E9236" t="n">
        <v>20</v>
      </c>
      <c r="F9236" t="n">
        <v>3</v>
      </c>
      <c r="G9236" t="n">
        <v>17</v>
      </c>
      <c r="H9236" t="n">
        <v>0</v>
      </c>
      <c r="I9236" s="6" t="n">
        <v>1</v>
      </c>
      <c r="J9236" s="6" t="n">
        <v>20</v>
      </c>
      <c r="K9236" s="7" t="n">
        <v>14</v>
      </c>
      <c r="L9236" s="7" t="n">
        <v>14</v>
      </c>
      <c r="M9236" s="6" t="n">
        <v>20</v>
      </c>
    </row>
    <row r="9237">
      <c r="A9237" t="s">
        <v>10491</v>
      </c>
      <c r="B9237" t="s">
        <v>39</v>
      </c>
      <c r="C9237" t="s">
        <v>9339</v>
      </c>
      <c r="D9237" t="s">
        <v>9534</v>
      </c>
      <c r="E9237" t="n">
        <v>20</v>
      </c>
      <c r="F9237" t="n">
        <v>3</v>
      </c>
      <c r="G9237" t="n">
        <v>17</v>
      </c>
      <c r="H9237" t="n">
        <v>0</v>
      </c>
      <c r="I9237" s="6" t="n">
        <v>5</v>
      </c>
      <c r="J9237" s="6" t="n">
        <v>60</v>
      </c>
      <c r="K9237" s="7" t="n">
        <v>19.8</v>
      </c>
      <c r="L9237" s="7" t="n">
        <v>3.96</v>
      </c>
      <c r="M9237" s="6" t="n">
        <v>12</v>
      </c>
    </row>
    <row r="9238">
      <c r="A9238" t="s">
        <v>10492</v>
      </c>
      <c r="B9238" t="s">
        <v>39</v>
      </c>
      <c r="C9238" t="s">
        <v>9339</v>
      </c>
      <c r="D9238" t="s">
        <v>9534</v>
      </c>
      <c r="E9238" t="n">
        <v>20</v>
      </c>
      <c r="F9238" t="n">
        <v>3</v>
      </c>
      <c r="G9238" t="n">
        <v>17</v>
      </c>
      <c r="H9238" t="n">
        <v>0</v>
      </c>
      <c r="I9238" s="6" t="n">
        <v>1</v>
      </c>
      <c r="J9238" s="6" t="n">
        <v>40</v>
      </c>
      <c r="K9238" s="7" t="n">
        <v>29.6</v>
      </c>
      <c r="L9238" s="7" t="n">
        <v>29.6</v>
      </c>
      <c r="M9238" s="6" t="n">
        <v>40</v>
      </c>
    </row>
    <row r="9239">
      <c r="A9239" t="s">
        <v>10493</v>
      </c>
      <c r="B9239" t="s">
        <v>39</v>
      </c>
      <c r="C9239" t="s">
        <v>9339</v>
      </c>
      <c r="D9239" t="s">
        <v>9534</v>
      </c>
      <c r="E9239" t="n">
        <v>20</v>
      </c>
      <c r="F9239" t="n">
        <v>3</v>
      </c>
      <c r="G9239" t="n">
        <v>17</v>
      </c>
      <c r="H9239" t="n">
        <v>0</v>
      </c>
      <c r="I9239" s="6" t="n">
        <v>1</v>
      </c>
      <c r="J9239" s="6" t="n">
        <v>10</v>
      </c>
      <c r="K9239" s="7" t="n">
        <v>6.7</v>
      </c>
      <c r="L9239" s="7" t="n">
        <v>6.7</v>
      </c>
      <c r="M9239" s="6" t="n">
        <v>10</v>
      </c>
    </row>
    <row r="9240">
      <c r="A9240" t="s">
        <v>10494</v>
      </c>
      <c r="B9240" t="s">
        <v>39</v>
      </c>
      <c r="C9240" t="s">
        <v>9339</v>
      </c>
      <c r="D9240" t="s">
        <v>9534</v>
      </c>
      <c r="E9240" t="n">
        <v>20</v>
      </c>
      <c r="F9240" t="n">
        <v>3</v>
      </c>
      <c r="G9240" t="n">
        <v>17</v>
      </c>
      <c r="H9240" t="n">
        <v>0</v>
      </c>
      <c r="I9240" s="6" t="n">
        <v>2</v>
      </c>
      <c r="J9240" s="6" t="n">
        <v>50</v>
      </c>
      <c r="K9240" s="7" t="n">
        <v>58.5</v>
      </c>
      <c r="L9240" s="7" t="n">
        <v>29.25</v>
      </c>
      <c r="M9240" s="6" t="n">
        <v>25</v>
      </c>
    </row>
    <row r="9241">
      <c r="A9241" t="s">
        <v>10495</v>
      </c>
      <c r="B9241" t="s">
        <v>39</v>
      </c>
      <c r="C9241" t="s">
        <v>9339</v>
      </c>
      <c r="D9241" t="s">
        <v>9534</v>
      </c>
      <c r="E9241" t="n">
        <v>20</v>
      </c>
      <c r="F9241" t="n">
        <v>3</v>
      </c>
      <c r="G9241" t="n">
        <v>17</v>
      </c>
      <c r="H9241" t="n">
        <v>0</v>
      </c>
      <c r="I9241" s="6" t="n">
        <v>1</v>
      </c>
      <c r="J9241" s="6" t="n">
        <v>10</v>
      </c>
      <c r="K9241" s="7" t="n">
        <v>17.2</v>
      </c>
      <c r="L9241" s="7" t="n">
        <v>17.2</v>
      </c>
      <c r="M9241" s="6" t="n">
        <v>10</v>
      </c>
    </row>
    <row r="9242">
      <c r="A9242" t="s">
        <v>10496</v>
      </c>
      <c r="B9242" t="s">
        <v>39</v>
      </c>
      <c r="C9242" t="s">
        <v>9339</v>
      </c>
      <c r="D9242" t="s">
        <v>9534</v>
      </c>
      <c r="E9242" t="n">
        <v>20</v>
      </c>
      <c r="F9242" t="n">
        <v>3</v>
      </c>
      <c r="G9242" t="n">
        <v>17</v>
      </c>
      <c r="H9242" t="n">
        <v>0</v>
      </c>
      <c r="I9242" s="6" t="n">
        <v>1</v>
      </c>
      <c r="J9242" s="6" t="n">
        <v>10</v>
      </c>
      <c r="K9242" s="7" t="n">
        <v>40.3</v>
      </c>
      <c r="L9242" s="7" t="n">
        <v>40.3</v>
      </c>
      <c r="M9242" s="6" t="n">
        <v>10</v>
      </c>
    </row>
    <row r="9243">
      <c r="A9243" t="s">
        <v>10497</v>
      </c>
      <c r="B9243" t="s">
        <v>39</v>
      </c>
      <c r="C9243" t="s">
        <v>9339</v>
      </c>
      <c r="D9243" t="s">
        <v>9534</v>
      </c>
      <c r="E9243" t="n">
        <v>20</v>
      </c>
      <c r="F9243" t="n">
        <v>3</v>
      </c>
      <c r="G9243" t="n">
        <v>17</v>
      </c>
      <c r="H9243" t="n">
        <v>0</v>
      </c>
      <c r="I9243" s="6" t="n">
        <v>1</v>
      </c>
      <c r="J9243" s="6" t="n">
        <v>20</v>
      </c>
      <c r="K9243" s="7" t="n">
        <v>98.8</v>
      </c>
      <c r="L9243" s="7" t="n">
        <v>98.8</v>
      </c>
      <c r="M9243" s="6" t="n">
        <v>20</v>
      </c>
    </row>
    <row r="9244">
      <c r="A9244" t="s">
        <v>10498</v>
      </c>
      <c r="B9244" t="s">
        <v>39</v>
      </c>
      <c r="C9244" t="s">
        <v>9339</v>
      </c>
      <c r="D9244" t="s">
        <v>9534</v>
      </c>
      <c r="E9244" t="n">
        <v>20</v>
      </c>
      <c r="F9244" t="n">
        <v>3</v>
      </c>
      <c r="G9244" t="n">
        <v>17</v>
      </c>
      <c r="H9244" t="n">
        <v>0</v>
      </c>
      <c r="I9244" s="6" t="n">
        <v>12</v>
      </c>
      <c r="J9244" s="6" t="n">
        <v>260</v>
      </c>
      <c r="K9244" s="7" t="n">
        <v>642.2</v>
      </c>
      <c r="L9244" s="7" t="n">
        <v>53.52</v>
      </c>
      <c r="M9244" s="6" t="n">
        <v>22</v>
      </c>
    </row>
    <row r="9245">
      <c r="A9245" t="s">
        <v>10499</v>
      </c>
      <c r="B9245" t="s">
        <v>39</v>
      </c>
      <c r="C9245" t="s">
        <v>9339</v>
      </c>
      <c r="D9245" t="s">
        <v>9534</v>
      </c>
      <c r="E9245" t="n">
        <v>20</v>
      </c>
      <c r="F9245" t="n">
        <v>3</v>
      </c>
      <c r="G9245" t="n">
        <v>17</v>
      </c>
      <c r="H9245" t="n">
        <v>0</v>
      </c>
      <c r="I9245" s="6" t="n">
        <v>35</v>
      </c>
      <c r="J9245" s="6" t="n">
        <v>645</v>
      </c>
      <c r="K9245" s="7" t="n">
        <v>2644.5</v>
      </c>
      <c r="L9245" s="7" t="n">
        <v>75.56</v>
      </c>
      <c r="M9245" s="6" t="n">
        <v>18</v>
      </c>
    </row>
    <row r="9246">
      <c r="A9246" t="s">
        <v>10500</v>
      </c>
      <c r="B9246" t="s">
        <v>39</v>
      </c>
      <c r="C9246" t="s">
        <v>9339</v>
      </c>
      <c r="D9246" t="s">
        <v>9534</v>
      </c>
      <c r="E9246" t="n">
        <v>20</v>
      </c>
      <c r="F9246" t="n">
        <v>3</v>
      </c>
      <c r="G9246" t="n">
        <v>17</v>
      </c>
      <c r="H9246" t="n">
        <v>0</v>
      </c>
      <c r="I9246" s="6" t="n">
        <v>29</v>
      </c>
      <c r="J9246" s="6" t="n">
        <v>435</v>
      </c>
      <c r="K9246" s="7" t="n">
        <v>3349.5</v>
      </c>
      <c r="L9246" s="7" t="n">
        <v>115.5</v>
      </c>
      <c r="M9246" s="6" t="n">
        <v>15</v>
      </c>
    </row>
    <row r="9247">
      <c r="A9247" t="s">
        <v>10501</v>
      </c>
      <c r="B9247" t="s">
        <v>39</v>
      </c>
      <c r="C9247" t="s">
        <v>9339</v>
      </c>
      <c r="D9247" t="s">
        <v>9534</v>
      </c>
      <c r="E9247" t="n">
        <v>20</v>
      </c>
      <c r="F9247" t="n">
        <v>3</v>
      </c>
      <c r="G9247" t="n">
        <v>17</v>
      </c>
      <c r="H9247" t="n">
        <v>0</v>
      </c>
      <c r="I9247" s="6" t="n">
        <v>63</v>
      </c>
      <c r="J9247" s="6" t="n">
        <v>1350</v>
      </c>
      <c r="K9247" s="7" t="n">
        <v>14823</v>
      </c>
      <c r="L9247" s="7" t="n">
        <v>235.29</v>
      </c>
      <c r="M9247" s="6" t="n">
        <v>21</v>
      </c>
    </row>
    <row r="9248">
      <c r="A9248" t="s">
        <v>10502</v>
      </c>
      <c r="B9248" t="s">
        <v>39</v>
      </c>
      <c r="C9248" t="s">
        <v>9339</v>
      </c>
      <c r="D9248" t="s">
        <v>9534</v>
      </c>
      <c r="E9248" t="n">
        <v>20</v>
      </c>
      <c r="F9248" t="n">
        <v>3</v>
      </c>
      <c r="G9248" t="n">
        <v>17</v>
      </c>
      <c r="H9248" t="n">
        <v>0</v>
      </c>
      <c r="I9248" s="6" t="n">
        <v>1</v>
      </c>
      <c r="J9248" s="6" t="n">
        <v>10</v>
      </c>
      <c r="K9248" s="7" t="n">
        <v>15.9</v>
      </c>
      <c r="L9248" s="7" t="n">
        <v>15.9</v>
      </c>
      <c r="M9248" s="6" t="n">
        <v>10</v>
      </c>
    </row>
    <row r="9249">
      <c r="A9249" t="s">
        <v>10503</v>
      </c>
      <c r="B9249" t="s">
        <v>39</v>
      </c>
      <c r="C9249" t="s">
        <v>9339</v>
      </c>
      <c r="D9249" t="s">
        <v>9534</v>
      </c>
      <c r="E9249" t="n">
        <v>20</v>
      </c>
      <c r="F9249" t="n">
        <v>3</v>
      </c>
      <c r="G9249" t="n">
        <v>17</v>
      </c>
      <c r="H9249" t="n">
        <v>0</v>
      </c>
      <c r="I9249" s="6" t="n">
        <v>2</v>
      </c>
      <c r="J9249" s="6" t="n">
        <v>30</v>
      </c>
      <c r="K9249" s="7" t="n">
        <v>58.8</v>
      </c>
      <c r="L9249" s="7" t="n">
        <v>29.4</v>
      </c>
      <c r="M9249" s="6" t="n">
        <v>15</v>
      </c>
    </row>
    <row r="9250">
      <c r="A9250" t="s">
        <v>10504</v>
      </c>
      <c r="B9250" t="s">
        <v>39</v>
      </c>
      <c r="C9250" t="s">
        <v>9339</v>
      </c>
      <c r="D9250" t="s">
        <v>9534</v>
      </c>
      <c r="E9250" t="n">
        <v>20</v>
      </c>
      <c r="F9250" t="n">
        <v>3</v>
      </c>
      <c r="G9250" t="n">
        <v>17</v>
      </c>
      <c r="H9250" t="n">
        <v>0</v>
      </c>
      <c r="I9250" s="6" t="n">
        <v>7</v>
      </c>
      <c r="J9250" s="6" t="n">
        <v>67</v>
      </c>
      <c r="K9250" s="7" t="n">
        <v>360.46</v>
      </c>
      <c r="L9250" s="7" t="n">
        <v>51.49</v>
      </c>
      <c r="M9250" s="6" t="n">
        <v>10</v>
      </c>
    </row>
    <row r="9251">
      <c r="A9251" t="s">
        <v>10505</v>
      </c>
      <c r="B9251" t="s">
        <v>39</v>
      </c>
      <c r="C9251" t="s">
        <v>9339</v>
      </c>
      <c r="D9251" t="s">
        <v>9534</v>
      </c>
      <c r="E9251" t="n">
        <v>20</v>
      </c>
      <c r="F9251" t="n">
        <v>3</v>
      </c>
      <c r="G9251" t="n">
        <v>17</v>
      </c>
      <c r="H9251" t="n">
        <v>0</v>
      </c>
      <c r="I9251" s="6" t="n">
        <v>1</v>
      </c>
      <c r="J9251" s="6" t="n">
        <v>10</v>
      </c>
      <c r="K9251" s="7" t="n">
        <v>32.9</v>
      </c>
      <c r="L9251" s="7" t="n">
        <v>32.9</v>
      </c>
      <c r="M9251" s="6" t="n">
        <v>10</v>
      </c>
    </row>
    <row r="9252">
      <c r="A9252" t="s">
        <v>10506</v>
      </c>
      <c r="B9252" t="s">
        <v>39</v>
      </c>
      <c r="C9252" t="s">
        <v>9339</v>
      </c>
      <c r="D9252" t="s">
        <v>9534</v>
      </c>
      <c r="E9252" t="n">
        <v>20</v>
      </c>
      <c r="F9252" t="n">
        <v>3</v>
      </c>
      <c r="G9252" t="n">
        <v>17</v>
      </c>
      <c r="H9252" t="n">
        <v>0</v>
      </c>
      <c r="I9252" s="6" t="n">
        <v>2</v>
      </c>
      <c r="J9252" s="6" t="n">
        <v>20</v>
      </c>
      <c r="K9252" s="7" t="n">
        <v>58</v>
      </c>
      <c r="L9252" s="7" t="n">
        <v>29</v>
      </c>
      <c r="M9252" s="6" t="n">
        <v>10</v>
      </c>
    </row>
    <row r="9253">
      <c r="A9253" t="s">
        <v>10507</v>
      </c>
      <c r="B9253" t="s">
        <v>39</v>
      </c>
      <c r="C9253" t="s">
        <v>9339</v>
      </c>
      <c r="D9253" t="s">
        <v>9534</v>
      </c>
      <c r="E9253" t="n">
        <v>20</v>
      </c>
      <c r="F9253" t="n">
        <v>3</v>
      </c>
      <c r="G9253" t="n">
        <v>17</v>
      </c>
      <c r="H9253" t="n">
        <v>0</v>
      </c>
      <c r="I9253" s="6" t="n">
        <v>6</v>
      </c>
      <c r="J9253" s="6" t="n">
        <v>100</v>
      </c>
      <c r="K9253" s="7" t="n">
        <v>164</v>
      </c>
      <c r="L9253" s="7" t="n">
        <v>27.33</v>
      </c>
      <c r="M9253" s="6" t="n">
        <v>17</v>
      </c>
    </row>
    <row r="9254">
      <c r="A9254" t="s">
        <v>10508</v>
      </c>
      <c r="B9254" t="s">
        <v>39</v>
      </c>
      <c r="C9254" t="s">
        <v>9339</v>
      </c>
      <c r="D9254" t="s">
        <v>9534</v>
      </c>
      <c r="E9254" t="n">
        <v>20</v>
      </c>
      <c r="F9254" t="n">
        <v>3</v>
      </c>
      <c r="G9254" t="n">
        <v>17</v>
      </c>
      <c r="H9254" t="n">
        <v>0</v>
      </c>
      <c r="I9254" s="6" t="n">
        <v>2</v>
      </c>
      <c r="J9254" s="6" t="n">
        <v>90</v>
      </c>
      <c r="K9254" s="7" t="n">
        <v>197.1</v>
      </c>
      <c r="L9254" s="7" t="n">
        <v>98.55</v>
      </c>
      <c r="M9254" s="6" t="n">
        <v>45</v>
      </c>
    </row>
    <row r="9255">
      <c r="A9255" t="s">
        <v>10509</v>
      </c>
      <c r="B9255" t="s">
        <v>39</v>
      </c>
      <c r="C9255" t="s">
        <v>9339</v>
      </c>
      <c r="D9255" t="s">
        <v>9534</v>
      </c>
      <c r="E9255" t="n">
        <v>20</v>
      </c>
      <c r="F9255" t="n">
        <v>3</v>
      </c>
      <c r="G9255" t="n">
        <v>17</v>
      </c>
      <c r="H9255" t="n">
        <v>0</v>
      </c>
      <c r="I9255" s="6" t="n">
        <v>3</v>
      </c>
      <c r="J9255" s="6" t="n">
        <v>140</v>
      </c>
      <c r="K9255" s="7" t="n">
        <v>453.6</v>
      </c>
      <c r="L9255" s="7" t="n">
        <v>151.2</v>
      </c>
      <c r="M9255" s="6" t="n">
        <v>47</v>
      </c>
    </row>
    <row r="9256">
      <c r="A9256" t="s">
        <v>10510</v>
      </c>
      <c r="B9256" t="s">
        <v>39</v>
      </c>
      <c r="C9256" t="s">
        <v>9339</v>
      </c>
      <c r="D9256" t="s">
        <v>9534</v>
      </c>
      <c r="E9256" t="n">
        <v>20</v>
      </c>
      <c r="F9256" t="n">
        <v>3</v>
      </c>
      <c r="G9256" t="n">
        <v>17</v>
      </c>
      <c r="H9256" t="n">
        <v>0</v>
      </c>
      <c r="I9256" s="6" t="n">
        <v>11</v>
      </c>
      <c r="J9256" s="6" t="n">
        <v>197</v>
      </c>
      <c r="K9256" s="7" t="n">
        <v>756.48</v>
      </c>
      <c r="L9256" s="7" t="n">
        <v>68.77</v>
      </c>
      <c r="M9256" s="6" t="n">
        <v>18</v>
      </c>
    </row>
    <row r="9257">
      <c r="A9257" t="s">
        <v>10511</v>
      </c>
      <c r="B9257" t="s">
        <v>39</v>
      </c>
      <c r="C9257" t="s">
        <v>9339</v>
      </c>
      <c r="D9257" t="s">
        <v>9534</v>
      </c>
      <c r="E9257" t="n">
        <v>20</v>
      </c>
      <c r="F9257" t="n">
        <v>3</v>
      </c>
      <c r="G9257" t="n">
        <v>17</v>
      </c>
      <c r="H9257" t="n">
        <v>0</v>
      </c>
      <c r="I9257" s="6" t="n">
        <v>8</v>
      </c>
      <c r="J9257" s="6" t="n">
        <v>180</v>
      </c>
      <c r="K9257" s="7" t="n">
        <v>988.2</v>
      </c>
      <c r="L9257" s="7" t="n">
        <v>123.53</v>
      </c>
      <c r="M9257" s="6" t="n">
        <v>22</v>
      </c>
    </row>
    <row r="9258">
      <c r="A9258" t="s">
        <v>10512</v>
      </c>
      <c r="B9258" t="s">
        <v>39</v>
      </c>
      <c r="C9258" t="s">
        <v>9339</v>
      </c>
      <c r="D9258" t="s">
        <v>9534</v>
      </c>
      <c r="E9258" t="n">
        <v>20</v>
      </c>
      <c r="F9258" t="n">
        <v>3</v>
      </c>
      <c r="G9258" t="n">
        <v>17</v>
      </c>
      <c r="H9258" t="n">
        <v>0</v>
      </c>
      <c r="I9258" s="6" t="n">
        <v>1</v>
      </c>
      <c r="J9258" s="6" t="n">
        <v>5</v>
      </c>
      <c r="K9258" s="7" t="n">
        <v>5.2</v>
      </c>
      <c r="L9258" s="7" t="n">
        <v>5.2</v>
      </c>
      <c r="M9258" s="6" t="n">
        <v>5</v>
      </c>
    </row>
    <row r="9259">
      <c r="A9259" t="s">
        <v>10513</v>
      </c>
      <c r="B9259" t="s">
        <v>39</v>
      </c>
      <c r="C9259" t="s">
        <v>9339</v>
      </c>
      <c r="D9259" t="s">
        <v>9534</v>
      </c>
      <c r="E9259" t="n">
        <v>20</v>
      </c>
      <c r="F9259" t="n">
        <v>3</v>
      </c>
      <c r="G9259" t="n">
        <v>17</v>
      </c>
      <c r="H9259" t="n">
        <v>0</v>
      </c>
      <c r="I9259" s="6" t="n">
        <v>761</v>
      </c>
      <c r="J9259" s="6" t="n">
        <v>14171</v>
      </c>
      <c r="K9259" s="7" t="n">
        <v>233536.28</v>
      </c>
      <c r="L9259" s="7" t="n">
        <v>306.88</v>
      </c>
      <c r="M9259" s="6" t="n">
        <v>19</v>
      </c>
    </row>
    <row r="9260">
      <c r="A9260" t="s">
        <v>10514</v>
      </c>
      <c r="B9260" t="s">
        <v>39</v>
      </c>
      <c r="C9260" t="s">
        <v>9339</v>
      </c>
      <c r="D9260" t="s">
        <v>9534</v>
      </c>
      <c r="E9260" t="n">
        <v>20</v>
      </c>
      <c r="F9260" t="n">
        <v>3</v>
      </c>
      <c r="G9260" t="n">
        <v>17</v>
      </c>
      <c r="H9260" t="n">
        <v>0</v>
      </c>
      <c r="I9260" s="6" t="n">
        <v>7</v>
      </c>
      <c r="J9260" s="6" t="n">
        <v>140</v>
      </c>
      <c r="K9260" s="7" t="n">
        <v>869.4</v>
      </c>
      <c r="L9260" s="7" t="n">
        <v>124.2</v>
      </c>
      <c r="M9260" s="6" t="n">
        <v>20</v>
      </c>
    </row>
    <row r="9261">
      <c r="A9261" t="s">
        <v>10515</v>
      </c>
      <c r="B9261" t="s">
        <v>39</v>
      </c>
      <c r="C9261" t="s">
        <v>9339</v>
      </c>
      <c r="D9261" t="s">
        <v>9534</v>
      </c>
      <c r="E9261" t="n">
        <v>20</v>
      </c>
      <c r="F9261" t="n">
        <v>3</v>
      </c>
      <c r="G9261" t="n">
        <v>17</v>
      </c>
      <c r="H9261" t="n">
        <v>0</v>
      </c>
      <c r="I9261" s="6" t="n">
        <v>7</v>
      </c>
      <c r="J9261" s="6" t="n">
        <v>175</v>
      </c>
      <c r="K9261" s="7" t="n">
        <v>1697.5</v>
      </c>
      <c r="L9261" s="7" t="n">
        <v>242.5</v>
      </c>
      <c r="M9261" s="6" t="n">
        <v>25</v>
      </c>
    </row>
    <row r="9262">
      <c r="A9262" t="s">
        <v>10516</v>
      </c>
      <c r="B9262" t="s">
        <v>39</v>
      </c>
      <c r="C9262" t="s">
        <v>9339</v>
      </c>
      <c r="D9262" t="s">
        <v>9534</v>
      </c>
      <c r="E9262" t="n">
        <v>20</v>
      </c>
      <c r="F9262" t="n">
        <v>3</v>
      </c>
      <c r="G9262" t="n">
        <v>17</v>
      </c>
      <c r="H9262" t="n">
        <v>0</v>
      </c>
      <c r="I9262" s="6" t="n">
        <v>1</v>
      </c>
      <c r="J9262" s="6" t="n">
        <v>20</v>
      </c>
      <c r="K9262" s="7" t="n">
        <v>335.6</v>
      </c>
      <c r="L9262" s="7" t="n">
        <v>335.6</v>
      </c>
      <c r="M9262" s="6" t="n">
        <v>20</v>
      </c>
    </row>
    <row r="9263">
      <c r="A9263" t="s">
        <v>10517</v>
      </c>
      <c r="B9263" t="s">
        <v>39</v>
      </c>
      <c r="C9263" t="s">
        <v>9339</v>
      </c>
      <c r="D9263" t="s">
        <v>9534</v>
      </c>
      <c r="E9263" t="n">
        <v>20</v>
      </c>
      <c r="F9263" t="n">
        <v>3</v>
      </c>
      <c r="G9263" t="n">
        <v>17</v>
      </c>
      <c r="H9263" t="n">
        <v>0</v>
      </c>
      <c r="I9263" s="6" t="n">
        <v>13</v>
      </c>
      <c r="J9263" s="6" t="n">
        <v>200</v>
      </c>
      <c r="K9263" s="7" t="n">
        <v>5036</v>
      </c>
      <c r="L9263" s="7" t="n">
        <v>387.38</v>
      </c>
      <c r="M9263" s="6" t="n">
        <v>15</v>
      </c>
    </row>
    <row r="9264">
      <c r="A9264" t="s">
        <v>10518</v>
      </c>
      <c r="B9264" t="s">
        <v>39</v>
      </c>
      <c r="C9264" t="s">
        <v>9339</v>
      </c>
      <c r="D9264" t="s">
        <v>9534</v>
      </c>
      <c r="E9264" t="n">
        <v>20</v>
      </c>
      <c r="F9264" t="n">
        <v>3</v>
      </c>
      <c r="G9264" t="n">
        <v>17</v>
      </c>
      <c r="H9264" t="n">
        <v>0</v>
      </c>
      <c r="I9264" s="6" t="n">
        <v>1</v>
      </c>
      <c r="J9264" s="6" t="n">
        <v>30</v>
      </c>
      <c r="K9264" s="7" t="n">
        <v>67.2</v>
      </c>
      <c r="L9264" s="7" t="n">
        <v>67.2</v>
      </c>
      <c r="M9264" s="6" t="n">
        <v>30</v>
      </c>
    </row>
    <row r="9265">
      <c r="A9265" t="s">
        <v>10519</v>
      </c>
      <c r="B9265" t="s">
        <v>39</v>
      </c>
      <c r="C9265" t="s">
        <v>9339</v>
      </c>
      <c r="D9265" t="s">
        <v>9534</v>
      </c>
      <c r="E9265" t="n">
        <v>20</v>
      </c>
      <c r="F9265" t="n">
        <v>3</v>
      </c>
      <c r="G9265" t="n">
        <v>17</v>
      </c>
      <c r="H9265" t="n">
        <v>0</v>
      </c>
      <c r="I9265" s="6" t="n">
        <v>4</v>
      </c>
      <c r="J9265" s="6" t="n">
        <v>110</v>
      </c>
      <c r="K9265" s="7" t="n">
        <v>212.3</v>
      </c>
      <c r="L9265" s="7" t="n">
        <v>53.08</v>
      </c>
      <c r="M9265" s="6" t="n">
        <v>28</v>
      </c>
    </row>
    <row r="9266">
      <c r="A9266" t="s">
        <v>10520</v>
      </c>
      <c r="B9266" t="s">
        <v>39</v>
      </c>
      <c r="C9266" t="s">
        <v>9339</v>
      </c>
      <c r="D9266" t="s">
        <v>9534</v>
      </c>
      <c r="E9266" t="n">
        <v>20</v>
      </c>
      <c r="F9266" t="n">
        <v>3</v>
      </c>
      <c r="G9266" t="n">
        <v>17</v>
      </c>
      <c r="H9266" t="n">
        <v>0</v>
      </c>
      <c r="I9266" s="6" t="n">
        <v>9</v>
      </c>
      <c r="J9266" s="6" t="n">
        <v>540</v>
      </c>
      <c r="K9266" s="7" t="n">
        <v>1317.6</v>
      </c>
      <c r="L9266" s="7" t="n">
        <v>146.4</v>
      </c>
      <c r="M9266" s="6" t="n">
        <v>60</v>
      </c>
    </row>
    <row r="9267">
      <c r="A9267" t="s">
        <v>10521</v>
      </c>
      <c r="B9267" t="s">
        <v>39</v>
      </c>
      <c r="C9267" t="s">
        <v>9339</v>
      </c>
      <c r="D9267" t="s">
        <v>9534</v>
      </c>
      <c r="E9267" t="n">
        <v>20</v>
      </c>
      <c r="F9267" t="n">
        <v>3</v>
      </c>
      <c r="G9267" t="n">
        <v>17</v>
      </c>
      <c r="H9267" t="n">
        <v>0</v>
      </c>
      <c r="I9267" s="6" t="n">
        <v>13</v>
      </c>
      <c r="J9267" s="6" t="n">
        <v>350</v>
      </c>
      <c r="K9267" s="7" t="n">
        <v>1757</v>
      </c>
      <c r="L9267" s="7" t="n">
        <v>135.15</v>
      </c>
      <c r="M9267" s="6" t="n">
        <v>27</v>
      </c>
    </row>
    <row r="9268">
      <c r="A9268" t="s">
        <v>10522</v>
      </c>
      <c r="B9268" t="s">
        <v>39</v>
      </c>
      <c r="C9268" t="s">
        <v>9339</v>
      </c>
      <c r="D9268" t="s">
        <v>9534</v>
      </c>
      <c r="E9268" t="n">
        <v>20</v>
      </c>
      <c r="F9268" t="n">
        <v>3</v>
      </c>
      <c r="G9268" t="n">
        <v>17</v>
      </c>
      <c r="H9268" t="n">
        <v>0</v>
      </c>
      <c r="I9268" s="6" t="n">
        <v>2</v>
      </c>
      <c r="J9268" s="6" t="n">
        <v>31</v>
      </c>
      <c r="K9268" s="7" t="n">
        <v>89.85</v>
      </c>
      <c r="L9268" s="7" t="n">
        <v>44.92</v>
      </c>
      <c r="M9268" s="6" t="n">
        <v>16</v>
      </c>
    </row>
    <row r="9269">
      <c r="A9269" t="s">
        <v>10523</v>
      </c>
      <c r="B9269" t="s">
        <v>39</v>
      </c>
      <c r="C9269" t="s">
        <v>9339</v>
      </c>
      <c r="D9269" t="s">
        <v>9534</v>
      </c>
      <c r="E9269" t="n">
        <v>20</v>
      </c>
      <c r="F9269" t="n">
        <v>3</v>
      </c>
      <c r="G9269" t="n">
        <v>17</v>
      </c>
      <c r="H9269" t="n">
        <v>0</v>
      </c>
      <c r="I9269" s="6" t="n">
        <v>1</v>
      </c>
      <c r="J9269" s="6" t="n">
        <v>50</v>
      </c>
      <c r="K9269" s="7" t="n">
        <v>100</v>
      </c>
      <c r="L9269" s="7" t="n">
        <v>100</v>
      </c>
      <c r="M9269" s="6" t="n">
        <v>50</v>
      </c>
    </row>
    <row r="9270">
      <c r="A9270" t="s">
        <v>10524</v>
      </c>
      <c r="B9270" t="s">
        <v>39</v>
      </c>
      <c r="C9270" t="s">
        <v>9339</v>
      </c>
      <c r="D9270" t="s">
        <v>9534</v>
      </c>
      <c r="E9270" t="n">
        <v>20</v>
      </c>
      <c r="F9270" t="n">
        <v>3</v>
      </c>
      <c r="G9270" t="n">
        <v>17</v>
      </c>
      <c r="H9270" t="n">
        <v>0</v>
      </c>
      <c r="I9270" s="6" t="n">
        <v>5</v>
      </c>
      <c r="J9270" s="6" t="n">
        <v>95</v>
      </c>
      <c r="K9270" s="7" t="n">
        <v>226.05</v>
      </c>
      <c r="L9270" s="7" t="n">
        <v>45.21</v>
      </c>
      <c r="M9270" s="6" t="n">
        <v>19</v>
      </c>
    </row>
    <row r="9271">
      <c r="A9271" t="s">
        <v>10525</v>
      </c>
      <c r="B9271" t="s">
        <v>39</v>
      </c>
      <c r="C9271" t="s">
        <v>9339</v>
      </c>
      <c r="D9271" t="s">
        <v>9534</v>
      </c>
      <c r="E9271" t="n">
        <v>20</v>
      </c>
      <c r="F9271" t="n">
        <v>3</v>
      </c>
      <c r="G9271" t="n">
        <v>17</v>
      </c>
      <c r="H9271" t="n">
        <v>0</v>
      </c>
      <c r="I9271" s="6" t="n">
        <v>1</v>
      </c>
      <c r="J9271" s="6" t="n">
        <v>1</v>
      </c>
      <c r="K9271" s="7" t="n">
        <v>4.45</v>
      </c>
      <c r="L9271" s="7" t="n">
        <v>4.45</v>
      </c>
      <c r="M9271" s="6" t="n">
        <v>1</v>
      </c>
    </row>
    <row r="9272">
      <c r="A9272" t="s">
        <v>10526</v>
      </c>
      <c r="B9272" t="s">
        <v>39</v>
      </c>
      <c r="C9272" t="s">
        <v>9339</v>
      </c>
      <c r="D9272" t="s">
        <v>9534</v>
      </c>
      <c r="E9272" t="n">
        <v>20</v>
      </c>
      <c r="F9272" t="n">
        <v>3</v>
      </c>
      <c r="G9272" t="n">
        <v>17</v>
      </c>
      <c r="H9272" t="n">
        <v>0</v>
      </c>
      <c r="I9272" s="6" t="n">
        <v>1</v>
      </c>
      <c r="J9272" s="6" t="n">
        <v>2</v>
      </c>
      <c r="K9272" s="7" t="n">
        <v>4.78</v>
      </c>
      <c r="L9272" s="7" t="n">
        <v>4.78</v>
      </c>
      <c r="M9272" s="6" t="n">
        <v>2</v>
      </c>
    </row>
    <row r="9273">
      <c r="A9273" t="s">
        <v>10527</v>
      </c>
      <c r="B9273" t="s">
        <v>39</v>
      </c>
      <c r="C9273" t="s">
        <v>9339</v>
      </c>
      <c r="D9273" t="s">
        <v>9534</v>
      </c>
      <c r="E9273" t="n">
        <v>20</v>
      </c>
      <c r="F9273" t="n">
        <v>3</v>
      </c>
      <c r="G9273" t="n">
        <v>17</v>
      </c>
      <c r="H9273" t="n">
        <v>0</v>
      </c>
      <c r="I9273" s="6" t="n">
        <v>1</v>
      </c>
      <c r="J9273" s="6" t="n">
        <v>20</v>
      </c>
      <c r="K9273" s="7" t="n">
        <v>37.8</v>
      </c>
      <c r="L9273" s="7" t="n">
        <v>37.8</v>
      </c>
      <c r="M9273" s="6" t="n">
        <v>20</v>
      </c>
    </row>
    <row r="9274">
      <c r="A9274" t="s">
        <v>10528</v>
      </c>
      <c r="B9274" t="s">
        <v>39</v>
      </c>
      <c r="C9274" t="s">
        <v>9339</v>
      </c>
      <c r="D9274" t="s">
        <v>9534</v>
      </c>
      <c r="E9274" t="n">
        <v>20</v>
      </c>
      <c r="F9274" t="n">
        <v>3</v>
      </c>
      <c r="G9274" t="n">
        <v>17</v>
      </c>
      <c r="H9274" t="n">
        <v>0</v>
      </c>
      <c r="I9274" s="6" t="n">
        <v>64</v>
      </c>
      <c r="J9274" s="6" t="n">
        <v>1162</v>
      </c>
      <c r="K9274" s="7" t="n">
        <v>2514.26</v>
      </c>
      <c r="L9274" s="7" t="n">
        <v>39.29</v>
      </c>
      <c r="M9274" s="6" t="n">
        <v>18</v>
      </c>
    </row>
    <row r="9275">
      <c r="A9275" t="s">
        <v>10529</v>
      </c>
      <c r="B9275" t="s">
        <v>39</v>
      </c>
      <c r="C9275" t="s">
        <v>9339</v>
      </c>
      <c r="D9275" t="s">
        <v>9534</v>
      </c>
      <c r="E9275" t="n">
        <v>20</v>
      </c>
      <c r="F9275" t="n">
        <v>3</v>
      </c>
      <c r="G9275" t="n">
        <v>17</v>
      </c>
      <c r="H9275" t="n">
        <v>0</v>
      </c>
      <c r="I9275" s="6" t="n">
        <v>18</v>
      </c>
      <c r="J9275" s="6" t="n">
        <v>445</v>
      </c>
      <c r="K9275" s="7" t="n">
        <v>1811.34</v>
      </c>
      <c r="L9275" s="7" t="n">
        <v>100.63</v>
      </c>
      <c r="M9275" s="6" t="n">
        <v>25</v>
      </c>
    </row>
    <row r="9276">
      <c r="A9276" t="s">
        <v>10530</v>
      </c>
      <c r="B9276" t="s">
        <v>39</v>
      </c>
      <c r="C9276" t="s">
        <v>9339</v>
      </c>
      <c r="D9276" t="s">
        <v>9534</v>
      </c>
      <c r="E9276" t="n">
        <v>20</v>
      </c>
      <c r="F9276" t="n">
        <v>3</v>
      </c>
      <c r="G9276" t="n">
        <v>17</v>
      </c>
      <c r="H9276" t="n">
        <v>0</v>
      </c>
      <c r="I9276" s="6" t="n">
        <v>20</v>
      </c>
      <c r="J9276" s="6" t="n">
        <v>425</v>
      </c>
      <c r="K9276" s="7" t="n">
        <v>4013.2</v>
      </c>
      <c r="L9276" s="7" t="n">
        <v>200.66</v>
      </c>
      <c r="M9276" s="6" t="n">
        <v>21</v>
      </c>
    </row>
    <row r="9277">
      <c r="A9277" t="s">
        <v>10531</v>
      </c>
      <c r="B9277" t="s">
        <v>39</v>
      </c>
      <c r="C9277" t="s">
        <v>9339</v>
      </c>
      <c r="D9277" t="s">
        <v>9534</v>
      </c>
      <c r="E9277" t="n">
        <v>20</v>
      </c>
      <c r="F9277" t="n">
        <v>3</v>
      </c>
      <c r="G9277" t="n">
        <v>17</v>
      </c>
      <c r="H9277" t="n">
        <v>0</v>
      </c>
      <c r="I9277" s="6" t="n">
        <v>32</v>
      </c>
      <c r="J9277" s="6" t="n">
        <v>388</v>
      </c>
      <c r="K9277" s="7" t="n">
        <v>759.38</v>
      </c>
      <c r="L9277" s="7" t="n">
        <v>23.73</v>
      </c>
      <c r="M9277" s="6" t="n">
        <v>12</v>
      </c>
    </row>
    <row r="9278">
      <c r="A9278" t="s">
        <v>10532</v>
      </c>
      <c r="B9278" t="s">
        <v>39</v>
      </c>
      <c r="C9278" t="s">
        <v>9339</v>
      </c>
      <c r="D9278" t="s">
        <v>9534</v>
      </c>
      <c r="E9278" t="n">
        <v>20</v>
      </c>
      <c r="F9278" t="n">
        <v>3</v>
      </c>
      <c r="G9278" t="n">
        <v>17</v>
      </c>
      <c r="H9278" t="n">
        <v>0</v>
      </c>
      <c r="I9278" s="6" t="n">
        <v>2</v>
      </c>
      <c r="J9278" s="6" t="n">
        <v>30</v>
      </c>
      <c r="K9278" s="7" t="n">
        <v>35.7</v>
      </c>
      <c r="L9278" s="7" t="n">
        <v>17.85</v>
      </c>
      <c r="M9278" s="6" t="n">
        <v>15</v>
      </c>
    </row>
    <row r="9279">
      <c r="A9279" t="s">
        <v>10533</v>
      </c>
      <c r="B9279" t="s">
        <v>39</v>
      </c>
      <c r="C9279" t="s">
        <v>9339</v>
      </c>
      <c r="D9279" t="s">
        <v>9534</v>
      </c>
      <c r="E9279" t="n">
        <v>20</v>
      </c>
      <c r="F9279" t="n">
        <v>3</v>
      </c>
      <c r="G9279" t="n">
        <v>17</v>
      </c>
      <c r="H9279" t="n">
        <v>0</v>
      </c>
      <c r="I9279" s="6" t="n">
        <v>6</v>
      </c>
      <c r="J9279" s="6" t="n">
        <v>75</v>
      </c>
      <c r="K9279" s="7" t="n">
        <v>130.95</v>
      </c>
      <c r="L9279" s="7" t="n">
        <v>21.82</v>
      </c>
      <c r="M9279" s="6" t="n">
        <v>12</v>
      </c>
    </row>
    <row r="9280">
      <c r="A9280" t="s">
        <v>10534</v>
      </c>
      <c r="B9280" t="s">
        <v>39</v>
      </c>
      <c r="C9280" t="s">
        <v>9339</v>
      </c>
      <c r="D9280" t="s">
        <v>9534</v>
      </c>
      <c r="E9280" t="n">
        <v>20</v>
      </c>
      <c r="F9280" t="n">
        <v>3</v>
      </c>
      <c r="G9280" t="n">
        <v>17</v>
      </c>
      <c r="H9280" t="n">
        <v>0</v>
      </c>
      <c r="I9280" s="6" t="n">
        <v>31</v>
      </c>
      <c r="J9280" s="6" t="n">
        <v>650</v>
      </c>
      <c r="K9280" s="7" t="n">
        <v>582.75</v>
      </c>
      <c r="L9280" s="7" t="n">
        <v>18.8</v>
      </c>
      <c r="M9280" s="6" t="n">
        <v>21</v>
      </c>
    </row>
    <row r="9281">
      <c r="A9281" t="s">
        <v>10535</v>
      </c>
      <c r="B9281" t="s">
        <v>39</v>
      </c>
      <c r="C9281" t="s">
        <v>9339</v>
      </c>
      <c r="D9281" t="s">
        <v>9534</v>
      </c>
      <c r="E9281" t="n">
        <v>20</v>
      </c>
      <c r="F9281" t="n">
        <v>3</v>
      </c>
      <c r="G9281" t="n">
        <v>17</v>
      </c>
      <c r="H9281" t="n">
        <v>0</v>
      </c>
      <c r="I9281" s="6" t="n">
        <v>1</v>
      </c>
      <c r="J9281" s="6" t="n">
        <v>28</v>
      </c>
      <c r="K9281" s="7" t="n">
        <v>19.6</v>
      </c>
      <c r="L9281" s="7" t="n">
        <v>19.6</v>
      </c>
      <c r="M9281" s="6" t="n">
        <v>28</v>
      </c>
    </row>
    <row r="9282">
      <c r="A9282" t="s">
        <v>10536</v>
      </c>
      <c r="B9282" t="s">
        <v>39</v>
      </c>
      <c r="C9282" t="s">
        <v>9339</v>
      </c>
      <c r="D9282" t="s">
        <v>9534</v>
      </c>
      <c r="E9282" t="n">
        <v>20</v>
      </c>
      <c r="F9282" t="n">
        <v>3</v>
      </c>
      <c r="G9282" t="n">
        <v>17</v>
      </c>
      <c r="H9282" t="n">
        <v>0</v>
      </c>
      <c r="I9282" s="6" t="n">
        <v>1</v>
      </c>
      <c r="J9282" s="6" t="n">
        <v>8</v>
      </c>
      <c r="K9282" s="7" t="n">
        <v>7.04</v>
      </c>
      <c r="L9282" s="7" t="n">
        <v>7.04</v>
      </c>
      <c r="M9282" s="6" t="n">
        <v>8</v>
      </c>
    </row>
    <row r="9283">
      <c r="A9283" t="s">
        <v>10537</v>
      </c>
      <c r="B9283" t="s">
        <v>39</v>
      </c>
      <c r="C9283" t="s">
        <v>9339</v>
      </c>
      <c r="D9283" t="s">
        <v>9534</v>
      </c>
      <c r="E9283" t="n">
        <v>20</v>
      </c>
      <c r="F9283" t="n">
        <v>3</v>
      </c>
      <c r="G9283" t="n">
        <v>17</v>
      </c>
      <c r="H9283" t="n">
        <v>0</v>
      </c>
      <c r="I9283" s="6" t="n">
        <v>1</v>
      </c>
      <c r="J9283" s="6" t="n">
        <v>2</v>
      </c>
      <c r="K9283" s="7" t="n">
        <v>2.18</v>
      </c>
      <c r="L9283" s="7" t="n">
        <v>2.18</v>
      </c>
      <c r="M9283" s="6" t="n">
        <v>2</v>
      </c>
    </row>
    <row r="9284">
      <c r="A9284" t="s">
        <v>10538</v>
      </c>
      <c r="B9284" t="s">
        <v>39</v>
      </c>
      <c r="C9284" t="s">
        <v>9339</v>
      </c>
      <c r="D9284" t="s">
        <v>9534</v>
      </c>
      <c r="E9284" t="n">
        <v>20</v>
      </c>
      <c r="F9284" t="n">
        <v>3</v>
      </c>
      <c r="G9284" t="n">
        <v>17</v>
      </c>
      <c r="H9284" t="n">
        <v>0</v>
      </c>
      <c r="I9284" s="6" t="n">
        <v>1842</v>
      </c>
      <c r="J9284" s="6" t="n">
        <v>161855</v>
      </c>
      <c r="K9284" s="7" t="n">
        <v>91816.98</v>
      </c>
      <c r="L9284" s="7" t="n">
        <v>49.85</v>
      </c>
      <c r="M9284" s="6" t="n">
        <v>88</v>
      </c>
    </row>
    <row r="9285">
      <c r="A9285" t="s">
        <v>10539</v>
      </c>
      <c r="B9285" t="s">
        <v>39</v>
      </c>
      <c r="C9285" t="s">
        <v>9339</v>
      </c>
      <c r="D9285" t="s">
        <v>9534</v>
      </c>
      <c r="E9285" t="n">
        <v>20</v>
      </c>
      <c r="F9285" t="n">
        <v>3</v>
      </c>
      <c r="G9285" t="n">
        <v>17</v>
      </c>
      <c r="H9285" t="n">
        <v>0</v>
      </c>
      <c r="I9285" s="6" t="n">
        <v>1478</v>
      </c>
      <c r="J9285" s="6" t="n">
        <v>106492</v>
      </c>
      <c r="K9285" s="7" t="n">
        <v>60437.76</v>
      </c>
      <c r="L9285" s="7" t="n">
        <v>40.89</v>
      </c>
      <c r="M9285" s="6" t="n">
        <v>72</v>
      </c>
    </row>
    <row r="9286">
      <c r="A9286" t="s">
        <v>10540</v>
      </c>
      <c r="B9286" t="s">
        <v>39</v>
      </c>
      <c r="C9286" t="s">
        <v>9339</v>
      </c>
      <c r="D9286" t="s">
        <v>9534</v>
      </c>
      <c r="E9286" t="n">
        <v>20</v>
      </c>
      <c r="F9286" t="n">
        <v>3</v>
      </c>
      <c r="G9286" t="n">
        <v>17</v>
      </c>
      <c r="H9286" t="n">
        <v>0</v>
      </c>
      <c r="I9286" s="6" t="n">
        <v>1</v>
      </c>
      <c r="J9286" s="6" t="n">
        <v>10</v>
      </c>
      <c r="K9286" s="7" t="n">
        <v>15.2</v>
      </c>
      <c r="L9286" s="7" t="n">
        <v>15.2</v>
      </c>
      <c r="M9286" s="6" t="n">
        <v>10</v>
      </c>
    </row>
    <row r="9287">
      <c r="A9287" t="s">
        <v>10541</v>
      </c>
      <c r="B9287" t="s">
        <v>39</v>
      </c>
      <c r="C9287" t="s">
        <v>9339</v>
      </c>
      <c r="D9287" t="s">
        <v>9534</v>
      </c>
      <c r="E9287" t="n">
        <v>20</v>
      </c>
      <c r="F9287" t="n">
        <v>3</v>
      </c>
      <c r="G9287" t="n">
        <v>17</v>
      </c>
      <c r="H9287" t="n">
        <v>0</v>
      </c>
      <c r="I9287" s="6" t="n">
        <v>1</v>
      </c>
      <c r="J9287" s="6" t="n">
        <v>5</v>
      </c>
      <c r="K9287" s="7" t="n">
        <v>10</v>
      </c>
      <c r="L9287" s="7" t="n">
        <v>10</v>
      </c>
      <c r="M9287" s="6" t="n">
        <v>5</v>
      </c>
    </row>
    <row r="9288">
      <c r="A9288" t="s">
        <v>10542</v>
      </c>
      <c r="B9288" t="s">
        <v>39</v>
      </c>
      <c r="C9288" t="s">
        <v>9339</v>
      </c>
      <c r="D9288" t="s">
        <v>9534</v>
      </c>
      <c r="E9288" t="n">
        <v>20</v>
      </c>
      <c r="F9288" t="n">
        <v>3</v>
      </c>
      <c r="G9288" t="n">
        <v>17</v>
      </c>
      <c r="H9288" t="n">
        <v>0</v>
      </c>
      <c r="I9288" s="6" t="n">
        <v>3</v>
      </c>
      <c r="J9288" s="6" t="n">
        <v>30</v>
      </c>
      <c r="K9288" s="7" t="n">
        <v>19.2</v>
      </c>
      <c r="L9288" s="7" t="n">
        <v>6.4</v>
      </c>
      <c r="M9288" s="6" t="n">
        <v>10</v>
      </c>
    </row>
    <row r="9289">
      <c r="A9289" t="s">
        <v>10543</v>
      </c>
      <c r="B9289" t="s">
        <v>39</v>
      </c>
      <c r="C9289" t="s">
        <v>9339</v>
      </c>
      <c r="D9289" t="s">
        <v>9534</v>
      </c>
      <c r="E9289" t="n">
        <v>20</v>
      </c>
      <c r="F9289" t="n">
        <v>3</v>
      </c>
      <c r="G9289" t="n">
        <v>17</v>
      </c>
      <c r="H9289" t="n">
        <v>0</v>
      </c>
      <c r="I9289" s="6" t="n">
        <v>2</v>
      </c>
      <c r="J9289" s="6" t="n">
        <v>2</v>
      </c>
      <c r="K9289" s="7" t="n">
        <v>21.17</v>
      </c>
      <c r="L9289" s="7" t="n">
        <v>10.59</v>
      </c>
      <c r="M9289" s="6" t="n">
        <v>1</v>
      </c>
    </row>
    <row r="9290">
      <c r="A9290" t="s">
        <v>10544</v>
      </c>
      <c r="B9290" t="s">
        <v>39</v>
      </c>
      <c r="C9290" t="s">
        <v>9339</v>
      </c>
      <c r="D9290" t="s">
        <v>9534</v>
      </c>
      <c r="E9290" t="n">
        <v>20</v>
      </c>
      <c r="F9290" t="n">
        <v>3</v>
      </c>
      <c r="G9290" t="n">
        <v>17</v>
      </c>
      <c r="H9290" t="n">
        <v>0</v>
      </c>
      <c r="I9290" s="6" t="n">
        <v>1</v>
      </c>
      <c r="J9290" s="6" t="n">
        <v>5</v>
      </c>
      <c r="K9290" s="7" t="n">
        <v>16.55</v>
      </c>
      <c r="L9290" s="7" t="n">
        <v>16.55</v>
      </c>
      <c r="M9290" s="6" t="n">
        <v>5</v>
      </c>
    </row>
    <row r="9291">
      <c r="A9291" t="s">
        <v>10545</v>
      </c>
      <c r="B9291" t="s">
        <v>39</v>
      </c>
      <c r="C9291" t="s">
        <v>9339</v>
      </c>
      <c r="D9291" t="s">
        <v>9534</v>
      </c>
      <c r="E9291" t="n">
        <v>20</v>
      </c>
      <c r="F9291" t="n">
        <v>3</v>
      </c>
      <c r="G9291" t="n">
        <v>17</v>
      </c>
      <c r="H9291" t="n">
        <v>0</v>
      </c>
      <c r="I9291" s="6" t="n">
        <v>2</v>
      </c>
      <c r="J9291" s="6" t="n">
        <v>30</v>
      </c>
      <c r="K9291" s="7" t="n">
        <v>93</v>
      </c>
      <c r="L9291" s="7" t="n">
        <v>46.5</v>
      </c>
      <c r="M9291" s="6" t="n">
        <v>15</v>
      </c>
    </row>
    <row r="9292">
      <c r="A9292" t="s">
        <v>10546</v>
      </c>
      <c r="B9292" t="s">
        <v>39</v>
      </c>
      <c r="C9292" t="s">
        <v>9339</v>
      </c>
      <c r="D9292" t="s">
        <v>9534</v>
      </c>
      <c r="E9292" t="n">
        <v>20</v>
      </c>
      <c r="F9292" t="n">
        <v>3</v>
      </c>
      <c r="G9292" t="n">
        <v>17</v>
      </c>
      <c r="H9292" t="n">
        <v>0</v>
      </c>
      <c r="I9292" s="6" t="n">
        <v>1</v>
      </c>
      <c r="J9292" s="6" t="n">
        <v>20</v>
      </c>
      <c r="K9292" s="7" t="n">
        <v>20.2</v>
      </c>
      <c r="L9292" s="7" t="n">
        <v>20.2</v>
      </c>
      <c r="M9292" s="6" t="n">
        <v>20</v>
      </c>
    </row>
    <row r="9293">
      <c r="A9293" t="s">
        <v>10547</v>
      </c>
      <c r="B9293" t="s">
        <v>39</v>
      </c>
      <c r="C9293" t="s">
        <v>9339</v>
      </c>
      <c r="D9293" t="s">
        <v>9534</v>
      </c>
      <c r="E9293" t="n">
        <v>20</v>
      </c>
      <c r="F9293" t="n">
        <v>3</v>
      </c>
      <c r="G9293" t="n">
        <v>17</v>
      </c>
      <c r="H9293" t="n">
        <v>0</v>
      </c>
      <c r="I9293" s="6" t="n">
        <v>2</v>
      </c>
      <c r="J9293" s="6" t="n">
        <v>70</v>
      </c>
      <c r="K9293" s="7" t="n">
        <v>135.1</v>
      </c>
      <c r="L9293" s="7" t="n">
        <v>67.55</v>
      </c>
      <c r="M9293" s="6" t="n">
        <v>35</v>
      </c>
    </row>
    <row r="9294">
      <c r="A9294" t="s">
        <v>10548</v>
      </c>
      <c r="B9294" t="s">
        <v>39</v>
      </c>
      <c r="C9294" t="s">
        <v>9339</v>
      </c>
      <c r="D9294" t="s">
        <v>9534</v>
      </c>
      <c r="E9294" t="n">
        <v>20</v>
      </c>
      <c r="F9294" t="n">
        <v>3</v>
      </c>
      <c r="G9294" t="n">
        <v>17</v>
      </c>
      <c r="H9294" t="n">
        <v>0</v>
      </c>
      <c r="I9294" s="6" t="n">
        <v>2</v>
      </c>
      <c r="J9294" s="6" t="n">
        <v>30</v>
      </c>
      <c r="K9294" s="7" t="n">
        <v>104.7</v>
      </c>
      <c r="L9294" s="7" t="n">
        <v>52.35</v>
      </c>
      <c r="M9294" s="6" t="n">
        <v>15</v>
      </c>
    </row>
    <row r="9295">
      <c r="A9295" t="s">
        <v>10549</v>
      </c>
      <c r="B9295" t="s">
        <v>39</v>
      </c>
      <c r="C9295" t="s">
        <v>9339</v>
      </c>
      <c r="D9295" t="s">
        <v>9534</v>
      </c>
      <c r="E9295" t="n">
        <v>20</v>
      </c>
      <c r="F9295" t="n">
        <v>3</v>
      </c>
      <c r="G9295" t="n">
        <v>17</v>
      </c>
      <c r="H9295" t="n">
        <v>0</v>
      </c>
      <c r="I9295" s="6" t="n">
        <v>1</v>
      </c>
      <c r="J9295" s="6" t="n">
        <v>40</v>
      </c>
      <c r="K9295" s="7" t="n">
        <v>50.4</v>
      </c>
      <c r="L9295" s="7" t="n">
        <v>50.4</v>
      </c>
      <c r="M9295" s="6" t="n">
        <v>40</v>
      </c>
    </row>
    <row r="9296">
      <c r="A9296" t="s">
        <v>10550</v>
      </c>
      <c r="B9296" t="s">
        <v>39</v>
      </c>
      <c r="C9296" t="s">
        <v>9339</v>
      </c>
      <c r="D9296" t="s">
        <v>9534</v>
      </c>
      <c r="E9296" t="n">
        <v>20</v>
      </c>
      <c r="F9296" t="n">
        <v>3</v>
      </c>
      <c r="G9296" t="n">
        <v>17</v>
      </c>
      <c r="H9296" t="n">
        <v>0</v>
      </c>
      <c r="I9296" s="6" t="n">
        <v>1</v>
      </c>
      <c r="J9296" s="6" t="n">
        <v>10</v>
      </c>
      <c r="K9296" s="7" t="n">
        <v>10.4</v>
      </c>
      <c r="L9296" s="7" t="n">
        <v>10.4</v>
      </c>
      <c r="M9296" s="6" t="n">
        <v>10</v>
      </c>
    </row>
    <row r="9297">
      <c r="A9297" t="s">
        <v>10551</v>
      </c>
      <c r="B9297" t="s">
        <v>39</v>
      </c>
      <c r="C9297" t="s">
        <v>9339</v>
      </c>
      <c r="D9297" t="s">
        <v>9534</v>
      </c>
      <c r="E9297" t="n">
        <v>20</v>
      </c>
      <c r="F9297" t="n">
        <v>3</v>
      </c>
      <c r="G9297" t="n">
        <v>17</v>
      </c>
      <c r="H9297" t="n">
        <v>0</v>
      </c>
      <c r="I9297" s="6" t="n">
        <v>2</v>
      </c>
      <c r="J9297" s="6" t="n">
        <v>88</v>
      </c>
      <c r="K9297" s="7" t="n">
        <v>201.52</v>
      </c>
      <c r="L9297" s="7" t="n">
        <v>100.76</v>
      </c>
      <c r="M9297" s="6" t="n">
        <v>44</v>
      </c>
    </row>
    <row r="9298">
      <c r="A9298" t="s">
        <v>10552</v>
      </c>
      <c r="B9298" t="s">
        <v>39</v>
      </c>
      <c r="C9298" t="s">
        <v>9339</v>
      </c>
      <c r="D9298" t="s">
        <v>9534</v>
      </c>
      <c r="E9298" t="n">
        <v>20</v>
      </c>
      <c r="F9298" t="n">
        <v>3</v>
      </c>
      <c r="G9298" t="n">
        <v>17</v>
      </c>
      <c r="H9298" t="n">
        <v>0</v>
      </c>
      <c r="I9298" s="6" t="n">
        <v>8</v>
      </c>
      <c r="J9298" s="6" t="n">
        <v>125</v>
      </c>
      <c r="K9298" s="7" t="n">
        <v>446.25</v>
      </c>
      <c r="L9298" s="7" t="n">
        <v>55.78</v>
      </c>
      <c r="M9298" s="6" t="n">
        <v>16</v>
      </c>
    </row>
    <row r="9299">
      <c r="A9299" t="s">
        <v>10553</v>
      </c>
      <c r="B9299" t="s">
        <v>39</v>
      </c>
      <c r="C9299" t="s">
        <v>9339</v>
      </c>
      <c r="D9299" t="s">
        <v>9534</v>
      </c>
      <c r="E9299" t="n">
        <v>20</v>
      </c>
      <c r="F9299" t="n">
        <v>3</v>
      </c>
      <c r="G9299" t="n">
        <v>17</v>
      </c>
      <c r="H9299" t="n">
        <v>0</v>
      </c>
      <c r="I9299" s="6" t="n">
        <v>3</v>
      </c>
      <c r="J9299" s="6" t="n">
        <v>60</v>
      </c>
      <c r="K9299" s="7" t="n">
        <v>126</v>
      </c>
      <c r="L9299" s="7" t="n">
        <v>42</v>
      </c>
      <c r="M9299" s="6" t="n">
        <v>20</v>
      </c>
    </row>
    <row r="9300">
      <c r="A9300" t="s">
        <v>10554</v>
      </c>
      <c r="B9300" t="s">
        <v>39</v>
      </c>
      <c r="C9300" t="s">
        <v>9339</v>
      </c>
      <c r="D9300" t="s">
        <v>9534</v>
      </c>
      <c r="E9300" t="n">
        <v>20</v>
      </c>
      <c r="F9300" t="n">
        <v>3</v>
      </c>
      <c r="G9300" t="n">
        <v>17</v>
      </c>
      <c r="H9300" t="n">
        <v>0</v>
      </c>
      <c r="I9300" s="6" t="n">
        <v>1</v>
      </c>
      <c r="J9300" s="6" t="n">
        <v>40</v>
      </c>
      <c r="K9300" s="7" t="n">
        <v>125.2</v>
      </c>
      <c r="L9300" s="7" t="n">
        <v>125.2</v>
      </c>
      <c r="M9300" s="6" t="n">
        <v>40</v>
      </c>
    </row>
    <row r="9301">
      <c r="A9301" t="s">
        <v>10555</v>
      </c>
      <c r="B9301" t="s">
        <v>39</v>
      </c>
      <c r="C9301" t="s">
        <v>9339</v>
      </c>
      <c r="D9301" t="s">
        <v>9534</v>
      </c>
      <c r="E9301" t="n">
        <v>20</v>
      </c>
      <c r="F9301" t="n">
        <v>3</v>
      </c>
      <c r="G9301" t="n">
        <v>17</v>
      </c>
      <c r="H9301" t="n">
        <v>0</v>
      </c>
      <c r="I9301" s="6" t="n">
        <v>1</v>
      </c>
      <c r="J9301" s="6" t="n">
        <v>10</v>
      </c>
      <c r="K9301" s="7" t="n">
        <v>40.3</v>
      </c>
      <c r="L9301" s="7" t="n">
        <v>40.3</v>
      </c>
      <c r="M9301" s="6" t="n">
        <v>10</v>
      </c>
    </row>
    <row r="9302">
      <c r="A9302" t="s">
        <v>10556</v>
      </c>
      <c r="B9302" t="s">
        <v>39</v>
      </c>
      <c r="C9302" t="s">
        <v>9339</v>
      </c>
      <c r="D9302" t="s">
        <v>9534</v>
      </c>
      <c r="E9302" t="n">
        <v>20</v>
      </c>
      <c r="F9302" t="n">
        <v>3</v>
      </c>
      <c r="G9302" t="n">
        <v>17</v>
      </c>
      <c r="H9302" t="n">
        <v>0</v>
      </c>
      <c r="I9302" s="6" t="n">
        <v>8</v>
      </c>
      <c r="J9302" s="6" t="n">
        <v>190</v>
      </c>
      <c r="K9302" s="7" t="n">
        <v>836</v>
      </c>
      <c r="L9302" s="7" t="n">
        <v>104.5</v>
      </c>
      <c r="M9302" s="6" t="n">
        <v>24</v>
      </c>
    </row>
    <row r="9303">
      <c r="A9303" t="s">
        <v>10557</v>
      </c>
      <c r="B9303" t="s">
        <v>39</v>
      </c>
      <c r="C9303" t="s">
        <v>9339</v>
      </c>
      <c r="D9303" t="s">
        <v>9534</v>
      </c>
      <c r="E9303" t="n">
        <v>20</v>
      </c>
      <c r="F9303" t="n">
        <v>3</v>
      </c>
      <c r="G9303" t="n">
        <v>17</v>
      </c>
      <c r="H9303" t="n">
        <v>0</v>
      </c>
      <c r="I9303" s="6" t="n">
        <v>2</v>
      </c>
      <c r="J9303" s="6" t="n">
        <v>20</v>
      </c>
      <c r="K9303" s="7" t="n">
        <v>386.8</v>
      </c>
      <c r="L9303" s="7" t="n">
        <v>193.4</v>
      </c>
      <c r="M9303" s="6" t="n">
        <v>10</v>
      </c>
    </row>
    <row r="9304">
      <c r="A9304" t="s">
        <v>10558</v>
      </c>
      <c r="B9304" t="s">
        <v>39</v>
      </c>
      <c r="C9304" t="s">
        <v>9339</v>
      </c>
      <c r="D9304" t="s">
        <v>9534</v>
      </c>
      <c r="E9304" t="n">
        <v>20</v>
      </c>
      <c r="F9304" t="n">
        <v>3</v>
      </c>
      <c r="G9304" t="n">
        <v>17</v>
      </c>
      <c r="H9304" t="n">
        <v>0</v>
      </c>
      <c r="I9304" s="6" t="n">
        <v>3</v>
      </c>
      <c r="J9304" s="6" t="n">
        <v>40</v>
      </c>
      <c r="K9304" s="7" t="n">
        <v>62.3</v>
      </c>
      <c r="L9304" s="7" t="n">
        <v>20.77</v>
      </c>
      <c r="M9304" s="6" t="n">
        <v>13</v>
      </c>
    </row>
    <row r="9305">
      <c r="A9305" t="s">
        <v>10559</v>
      </c>
      <c r="B9305" t="s">
        <v>39</v>
      </c>
      <c r="C9305" t="s">
        <v>9339</v>
      </c>
      <c r="D9305" t="s">
        <v>9534</v>
      </c>
      <c r="E9305" t="n">
        <v>20</v>
      </c>
      <c r="F9305" t="n">
        <v>3</v>
      </c>
      <c r="G9305" t="n">
        <v>17</v>
      </c>
      <c r="H9305" t="n">
        <v>0</v>
      </c>
      <c r="I9305" s="6" t="n">
        <v>528</v>
      </c>
      <c r="J9305" s="6" t="n">
        <v>8679</v>
      </c>
      <c r="K9305" s="7" t="n">
        <v>40867.4</v>
      </c>
      <c r="L9305" s="7" t="n">
        <v>77.4</v>
      </c>
      <c r="M9305" s="6" t="n">
        <v>16</v>
      </c>
    </row>
    <row r="9306">
      <c r="A9306" t="s">
        <v>10560</v>
      </c>
      <c r="B9306" t="s">
        <v>39</v>
      </c>
      <c r="C9306" t="s">
        <v>9339</v>
      </c>
      <c r="D9306" t="s">
        <v>9534</v>
      </c>
      <c r="E9306" t="n">
        <v>20</v>
      </c>
      <c r="F9306" t="n">
        <v>3</v>
      </c>
      <c r="G9306" t="n">
        <v>17</v>
      </c>
      <c r="H9306" t="n">
        <v>0</v>
      </c>
      <c r="I9306" s="6" t="n">
        <v>105</v>
      </c>
      <c r="J9306" s="6" t="n">
        <v>2238</v>
      </c>
      <c r="K9306" s="7" t="n">
        <v>19903.52</v>
      </c>
      <c r="L9306" s="7" t="n">
        <v>189.56</v>
      </c>
      <c r="M9306" s="6" t="n">
        <v>21</v>
      </c>
    </row>
    <row r="9307">
      <c r="A9307" t="s">
        <v>10561</v>
      </c>
      <c r="B9307" t="s">
        <v>39</v>
      </c>
      <c r="C9307" t="s">
        <v>9339</v>
      </c>
      <c r="D9307" t="s">
        <v>9534</v>
      </c>
      <c r="E9307" t="n">
        <v>20</v>
      </c>
      <c r="F9307" t="n">
        <v>3</v>
      </c>
      <c r="G9307" t="n">
        <v>17</v>
      </c>
      <c r="H9307" t="n">
        <v>0</v>
      </c>
      <c r="I9307" s="6" t="n">
        <v>333</v>
      </c>
      <c r="J9307" s="6" t="n">
        <v>5398</v>
      </c>
      <c r="K9307" s="7" t="n">
        <v>11190.86</v>
      </c>
      <c r="L9307" s="7" t="n">
        <v>33.61</v>
      </c>
      <c r="M9307" s="6" t="n">
        <v>16</v>
      </c>
    </row>
    <row r="9308">
      <c r="A9308" t="s">
        <v>10562</v>
      </c>
      <c r="B9308" t="s">
        <v>39</v>
      </c>
      <c r="C9308" t="s">
        <v>9339</v>
      </c>
      <c r="D9308" t="s">
        <v>9534</v>
      </c>
      <c r="E9308" t="n">
        <v>20</v>
      </c>
      <c r="F9308" t="n">
        <v>3</v>
      </c>
      <c r="G9308" t="n">
        <v>17</v>
      </c>
      <c r="H9308" t="n">
        <v>0</v>
      </c>
      <c r="I9308" s="6" t="n">
        <v>998</v>
      </c>
      <c r="J9308" s="6" t="n">
        <v>17372</v>
      </c>
      <c r="K9308" s="7" t="n">
        <v>40179.28</v>
      </c>
      <c r="L9308" s="7" t="n">
        <v>40.26</v>
      </c>
      <c r="M9308" s="6" t="n">
        <v>17</v>
      </c>
    </row>
    <row r="9309">
      <c r="A9309" t="s">
        <v>10563</v>
      </c>
      <c r="B9309" t="s">
        <v>39</v>
      </c>
      <c r="C9309" t="s">
        <v>9339</v>
      </c>
      <c r="D9309" t="s">
        <v>9534</v>
      </c>
      <c r="E9309" t="n">
        <v>20</v>
      </c>
      <c r="F9309" t="n">
        <v>3</v>
      </c>
      <c r="G9309" t="n">
        <v>17</v>
      </c>
      <c r="H9309" t="n">
        <v>0</v>
      </c>
      <c r="I9309" s="6" t="n">
        <v>65</v>
      </c>
      <c r="J9309" s="6" t="n">
        <v>1237</v>
      </c>
      <c r="K9309" s="7" t="n">
        <v>5179.14</v>
      </c>
      <c r="L9309" s="7" t="n">
        <v>79.68</v>
      </c>
      <c r="M9309" s="6" t="n">
        <v>19</v>
      </c>
    </row>
    <row r="9310">
      <c r="A9310" t="s">
        <v>10564</v>
      </c>
      <c r="B9310" t="s">
        <v>39</v>
      </c>
      <c r="C9310" t="s">
        <v>9339</v>
      </c>
      <c r="D9310" t="s">
        <v>9534</v>
      </c>
      <c r="E9310" t="n">
        <v>20</v>
      </c>
      <c r="F9310" t="n">
        <v>3</v>
      </c>
      <c r="G9310" t="n">
        <v>17</v>
      </c>
      <c r="H9310" t="n">
        <v>0</v>
      </c>
      <c r="I9310" s="6" t="n">
        <v>134</v>
      </c>
      <c r="J9310" s="6" t="n">
        <v>3315</v>
      </c>
      <c r="K9310" s="7" t="n">
        <v>14407.42</v>
      </c>
      <c r="L9310" s="7" t="n">
        <v>107.52</v>
      </c>
      <c r="M9310" s="6" t="n">
        <v>25</v>
      </c>
    </row>
    <row r="9311">
      <c r="A9311" t="s">
        <v>10565</v>
      </c>
      <c r="B9311" t="s">
        <v>39</v>
      </c>
      <c r="C9311" t="s">
        <v>9339</v>
      </c>
      <c r="D9311" t="s">
        <v>9534</v>
      </c>
      <c r="E9311" t="n">
        <v>20</v>
      </c>
      <c r="F9311" t="n">
        <v>3</v>
      </c>
      <c r="G9311" t="n">
        <v>17</v>
      </c>
      <c r="H9311" t="n">
        <v>0</v>
      </c>
      <c r="I9311" s="6" t="n">
        <v>665</v>
      </c>
      <c r="J9311" s="6" t="n">
        <v>10808</v>
      </c>
      <c r="K9311" s="7" t="n">
        <v>11256.7</v>
      </c>
      <c r="L9311" s="7" t="n">
        <v>16.93</v>
      </c>
      <c r="M9311" s="6" t="n">
        <v>16</v>
      </c>
    </row>
    <row r="9312">
      <c r="A9312" t="s">
        <v>10566</v>
      </c>
      <c r="B9312" t="s">
        <v>39</v>
      </c>
      <c r="C9312" t="s">
        <v>9339</v>
      </c>
      <c r="D9312" t="s">
        <v>9534</v>
      </c>
      <c r="E9312" t="n">
        <v>20</v>
      </c>
      <c r="F9312" t="n">
        <v>3</v>
      </c>
      <c r="G9312" t="n">
        <v>17</v>
      </c>
      <c r="H9312" t="n">
        <v>0</v>
      </c>
      <c r="I9312" s="6" t="n">
        <v>9</v>
      </c>
      <c r="J9312" s="6" t="n">
        <v>166</v>
      </c>
      <c r="K9312" s="7" t="n">
        <v>1037.5</v>
      </c>
      <c r="L9312" s="7" t="n">
        <v>115.28</v>
      </c>
      <c r="M9312" s="6" t="n">
        <v>18</v>
      </c>
    </row>
    <row r="9313">
      <c r="A9313" t="s">
        <v>10567</v>
      </c>
      <c r="B9313" t="s">
        <v>39</v>
      </c>
      <c r="C9313" t="s">
        <v>9339</v>
      </c>
      <c r="D9313" t="s">
        <v>9534</v>
      </c>
      <c r="E9313" t="n">
        <v>20</v>
      </c>
      <c r="F9313" t="n">
        <v>3</v>
      </c>
      <c r="G9313" t="n">
        <v>17</v>
      </c>
      <c r="H9313" t="n">
        <v>0</v>
      </c>
      <c r="I9313" s="6" t="n">
        <v>1</v>
      </c>
      <c r="J9313" s="6" t="n">
        <v>20</v>
      </c>
      <c r="K9313" s="7" t="n">
        <v>90.2</v>
      </c>
      <c r="L9313" s="7" t="n">
        <v>90.2</v>
      </c>
      <c r="M9313" s="6" t="n">
        <v>20</v>
      </c>
    </row>
    <row r="9314">
      <c r="A9314" t="s">
        <v>10568</v>
      </c>
      <c r="B9314" t="s">
        <v>39</v>
      </c>
      <c r="C9314" t="s">
        <v>9339</v>
      </c>
      <c r="D9314" t="s">
        <v>9534</v>
      </c>
      <c r="E9314" t="n">
        <v>20</v>
      </c>
      <c r="F9314" t="n">
        <v>3</v>
      </c>
      <c r="G9314" t="n">
        <v>17</v>
      </c>
      <c r="H9314" t="n">
        <v>0</v>
      </c>
      <c r="I9314" s="6" t="n">
        <v>36</v>
      </c>
      <c r="J9314" s="6" t="n">
        <v>590</v>
      </c>
      <c r="K9314" s="7" t="n">
        <v>3742</v>
      </c>
      <c r="L9314" s="7" t="n">
        <v>103.94</v>
      </c>
      <c r="M9314" s="6" t="n">
        <v>16</v>
      </c>
    </row>
    <row r="9315">
      <c r="A9315" t="s">
        <v>10569</v>
      </c>
      <c r="B9315" t="s">
        <v>39</v>
      </c>
      <c r="C9315" t="s">
        <v>9339</v>
      </c>
      <c r="D9315" t="s">
        <v>9534</v>
      </c>
      <c r="E9315" t="n">
        <v>20</v>
      </c>
      <c r="F9315" t="n">
        <v>3</v>
      </c>
      <c r="G9315" t="n">
        <v>17</v>
      </c>
      <c r="H9315" t="n">
        <v>0</v>
      </c>
      <c r="I9315" s="6" t="n">
        <v>23</v>
      </c>
      <c r="J9315" s="6" t="n">
        <v>456</v>
      </c>
      <c r="K9315" s="7" t="n">
        <v>4040.64</v>
      </c>
      <c r="L9315" s="7" t="n">
        <v>175.68</v>
      </c>
      <c r="M9315" s="6" t="n">
        <v>20</v>
      </c>
    </row>
    <row r="9316">
      <c r="A9316" t="s">
        <v>10570</v>
      </c>
      <c r="B9316" t="s">
        <v>39</v>
      </c>
      <c r="C9316" t="s">
        <v>9339</v>
      </c>
      <c r="D9316" t="s">
        <v>9534</v>
      </c>
      <c r="E9316" t="n">
        <v>20</v>
      </c>
      <c r="F9316" t="n">
        <v>3</v>
      </c>
      <c r="G9316" t="n">
        <v>17</v>
      </c>
      <c r="H9316" t="n">
        <v>0</v>
      </c>
      <c r="I9316" s="6" t="n">
        <v>28</v>
      </c>
      <c r="J9316" s="6" t="n">
        <v>485</v>
      </c>
      <c r="K9316" s="7" t="n">
        <v>5531.95</v>
      </c>
      <c r="L9316" s="7" t="n">
        <v>197.57</v>
      </c>
      <c r="M9316" s="6" t="n">
        <v>17</v>
      </c>
    </row>
    <row r="9317">
      <c r="A9317" t="s">
        <v>10571</v>
      </c>
      <c r="B9317" t="s">
        <v>39</v>
      </c>
      <c r="C9317" t="s">
        <v>9339</v>
      </c>
      <c r="D9317" t="s">
        <v>9534</v>
      </c>
      <c r="E9317" t="n">
        <v>20</v>
      </c>
      <c r="F9317" t="n">
        <v>3</v>
      </c>
      <c r="G9317" t="n">
        <v>17</v>
      </c>
      <c r="H9317" t="n">
        <v>0</v>
      </c>
      <c r="I9317" s="6" t="n">
        <v>3</v>
      </c>
      <c r="J9317" s="6" t="n">
        <v>30</v>
      </c>
      <c r="K9317" s="7" t="n">
        <v>458.1</v>
      </c>
      <c r="L9317" s="7" t="n">
        <v>152.7</v>
      </c>
      <c r="M9317" s="6" t="n">
        <v>10</v>
      </c>
    </row>
    <row r="9318">
      <c r="A9318" t="s">
        <v>10572</v>
      </c>
      <c r="B9318" t="s">
        <v>39</v>
      </c>
      <c r="C9318" t="s">
        <v>9339</v>
      </c>
      <c r="D9318" t="s">
        <v>9534</v>
      </c>
      <c r="E9318" t="n">
        <v>20</v>
      </c>
      <c r="F9318" t="n">
        <v>3</v>
      </c>
      <c r="G9318" t="n">
        <v>17</v>
      </c>
      <c r="H9318" t="n">
        <v>0</v>
      </c>
      <c r="I9318" s="6" t="n">
        <v>20</v>
      </c>
      <c r="J9318" s="6" t="n">
        <v>282</v>
      </c>
      <c r="K9318" s="7" t="n">
        <v>1506.31</v>
      </c>
      <c r="L9318" s="7" t="n">
        <v>75.32</v>
      </c>
      <c r="M9318" s="6" t="n">
        <v>14</v>
      </c>
    </row>
    <row r="9319">
      <c r="A9319" t="s">
        <v>10573</v>
      </c>
      <c r="B9319" t="s">
        <v>39</v>
      </c>
      <c r="C9319" t="s">
        <v>9339</v>
      </c>
      <c r="D9319" t="s">
        <v>9534</v>
      </c>
      <c r="E9319" t="n">
        <v>20</v>
      </c>
      <c r="F9319" t="n">
        <v>3</v>
      </c>
      <c r="G9319" t="n">
        <v>17</v>
      </c>
      <c r="H9319" t="n">
        <v>0</v>
      </c>
      <c r="I9319" s="6" t="n">
        <v>56</v>
      </c>
      <c r="J9319" s="6" t="n">
        <v>1037</v>
      </c>
      <c r="K9319" s="7" t="n">
        <v>5334.68</v>
      </c>
      <c r="L9319" s="7" t="n">
        <v>95.26</v>
      </c>
      <c r="M9319" s="6" t="n">
        <v>19</v>
      </c>
    </row>
    <row r="9320">
      <c r="A9320" t="s">
        <v>10574</v>
      </c>
      <c r="B9320" t="s">
        <v>39</v>
      </c>
      <c r="C9320" t="s">
        <v>9339</v>
      </c>
      <c r="D9320" t="s">
        <v>9534</v>
      </c>
      <c r="E9320" t="n">
        <v>20</v>
      </c>
      <c r="F9320" t="n">
        <v>3</v>
      </c>
      <c r="G9320" t="n">
        <v>17</v>
      </c>
      <c r="H9320" t="n">
        <v>0</v>
      </c>
      <c r="I9320" s="6" t="n">
        <v>9</v>
      </c>
      <c r="J9320" s="6" t="n">
        <v>89</v>
      </c>
      <c r="K9320" s="7" t="n">
        <v>1031.88</v>
      </c>
      <c r="L9320" s="7" t="n">
        <v>114.65</v>
      </c>
      <c r="M9320" s="6" t="n">
        <v>10</v>
      </c>
    </row>
    <row r="9321">
      <c r="A9321" t="s">
        <v>10575</v>
      </c>
      <c r="B9321" t="s">
        <v>39</v>
      </c>
      <c r="C9321" t="s">
        <v>9339</v>
      </c>
      <c r="D9321" t="s">
        <v>9534</v>
      </c>
      <c r="E9321" t="n">
        <v>20</v>
      </c>
      <c r="F9321" t="n">
        <v>3</v>
      </c>
      <c r="G9321" t="n">
        <v>17</v>
      </c>
      <c r="H9321" t="n">
        <v>0</v>
      </c>
      <c r="I9321" s="6" t="n">
        <v>19</v>
      </c>
      <c r="J9321" s="6" t="n">
        <v>255</v>
      </c>
      <c r="K9321" s="7" t="n">
        <v>897.3</v>
      </c>
      <c r="L9321" s="7" t="n">
        <v>47.23</v>
      </c>
      <c r="M9321" s="6" t="n">
        <v>13</v>
      </c>
    </row>
    <row r="9322">
      <c r="A9322" t="s">
        <v>10576</v>
      </c>
      <c r="B9322" t="s">
        <v>39</v>
      </c>
      <c r="C9322" t="s">
        <v>9339</v>
      </c>
      <c r="D9322" t="s">
        <v>9534</v>
      </c>
      <c r="E9322" t="n">
        <v>20</v>
      </c>
      <c r="F9322" t="n">
        <v>3</v>
      </c>
      <c r="G9322" t="n">
        <v>17</v>
      </c>
      <c r="H9322" t="n">
        <v>0</v>
      </c>
      <c r="I9322" s="6" t="n">
        <v>122</v>
      </c>
      <c r="J9322" s="6" t="n">
        <v>2120</v>
      </c>
      <c r="K9322" s="7" t="n">
        <v>7797.8</v>
      </c>
      <c r="L9322" s="7" t="n">
        <v>63.92</v>
      </c>
      <c r="M9322" s="6" t="n">
        <v>17</v>
      </c>
    </row>
    <row r="9323">
      <c r="A9323" t="s">
        <v>10577</v>
      </c>
      <c r="B9323" t="s">
        <v>39</v>
      </c>
      <c r="C9323" t="s">
        <v>9339</v>
      </c>
      <c r="D9323" t="s">
        <v>9534</v>
      </c>
      <c r="E9323" t="n">
        <v>20</v>
      </c>
      <c r="F9323" t="n">
        <v>3</v>
      </c>
      <c r="G9323" t="n">
        <v>17</v>
      </c>
      <c r="H9323" t="n">
        <v>0</v>
      </c>
      <c r="I9323" s="6" t="n">
        <v>48</v>
      </c>
      <c r="J9323" s="6" t="n">
        <v>1145</v>
      </c>
      <c r="K9323" s="7" t="n">
        <v>5694.6</v>
      </c>
      <c r="L9323" s="7" t="n">
        <v>118.64</v>
      </c>
      <c r="M9323" s="6" t="n">
        <v>24</v>
      </c>
    </row>
    <row r="9324">
      <c r="A9324" t="s">
        <v>10578</v>
      </c>
      <c r="B9324" t="s">
        <v>39</v>
      </c>
      <c r="C9324" t="s">
        <v>9339</v>
      </c>
      <c r="D9324" t="s">
        <v>9534</v>
      </c>
      <c r="E9324" t="n">
        <v>20</v>
      </c>
      <c r="F9324" t="n">
        <v>3</v>
      </c>
      <c r="G9324" t="n">
        <v>17</v>
      </c>
      <c r="H9324" t="n">
        <v>0</v>
      </c>
      <c r="I9324" s="6" t="n">
        <v>46</v>
      </c>
      <c r="J9324" s="6" t="n">
        <v>1895</v>
      </c>
      <c r="K9324" s="7" t="n">
        <v>13473.45</v>
      </c>
      <c r="L9324" s="7" t="n">
        <v>292.9</v>
      </c>
      <c r="M9324" s="6" t="n">
        <v>41</v>
      </c>
    </row>
    <row r="9325">
      <c r="A9325" t="s">
        <v>10579</v>
      </c>
      <c r="B9325" t="s">
        <v>39</v>
      </c>
      <c r="C9325" t="s">
        <v>9339</v>
      </c>
      <c r="D9325" t="s">
        <v>9534</v>
      </c>
      <c r="E9325" t="n">
        <v>20</v>
      </c>
      <c r="F9325" t="n">
        <v>3</v>
      </c>
      <c r="G9325" t="n">
        <v>17</v>
      </c>
      <c r="H9325" t="n">
        <v>0</v>
      </c>
      <c r="I9325" s="6" t="n">
        <v>719</v>
      </c>
      <c r="J9325" s="6" t="n">
        <v>13274</v>
      </c>
      <c r="K9325" s="7" t="n">
        <v>12742.94</v>
      </c>
      <c r="L9325" s="7" t="n">
        <v>17.72</v>
      </c>
      <c r="M9325" s="6" t="n">
        <v>18</v>
      </c>
    </row>
    <row r="9326">
      <c r="A9326" t="s">
        <v>10580</v>
      </c>
      <c r="B9326" t="s">
        <v>39</v>
      </c>
      <c r="C9326" t="s">
        <v>9339</v>
      </c>
      <c r="D9326" t="s">
        <v>9534</v>
      </c>
      <c r="E9326" t="n">
        <v>20</v>
      </c>
      <c r="F9326" t="n">
        <v>3</v>
      </c>
      <c r="G9326" t="n">
        <v>17</v>
      </c>
      <c r="H9326" t="n">
        <v>0</v>
      </c>
      <c r="I9326" s="6" t="n">
        <v>523</v>
      </c>
      <c r="J9326" s="6" t="n">
        <v>10282</v>
      </c>
      <c r="K9326" s="7" t="n">
        <v>11618.66</v>
      </c>
      <c r="L9326" s="7" t="n">
        <v>22.22</v>
      </c>
      <c r="M9326" s="6" t="n">
        <v>20</v>
      </c>
    </row>
    <row r="9327">
      <c r="A9327" t="s">
        <v>10581</v>
      </c>
      <c r="B9327" t="s">
        <v>39</v>
      </c>
      <c r="C9327" t="s">
        <v>9339</v>
      </c>
      <c r="D9327" t="s">
        <v>9534</v>
      </c>
      <c r="E9327" t="n">
        <v>20</v>
      </c>
      <c r="F9327" t="n">
        <v>3</v>
      </c>
      <c r="G9327" t="n">
        <v>17</v>
      </c>
      <c r="H9327" t="n">
        <v>0</v>
      </c>
      <c r="I9327" s="6" t="n">
        <v>546</v>
      </c>
      <c r="J9327" s="6" t="n">
        <v>12914</v>
      </c>
      <c r="K9327" s="7" t="n">
        <v>26214.82</v>
      </c>
      <c r="L9327" s="7" t="n">
        <v>48.01</v>
      </c>
      <c r="M9327" s="6" t="n">
        <v>24</v>
      </c>
    </row>
    <row r="9328">
      <c r="A9328" t="s">
        <v>10582</v>
      </c>
      <c r="B9328" t="s">
        <v>39</v>
      </c>
      <c r="C9328" t="s">
        <v>9339</v>
      </c>
      <c r="D9328" t="s">
        <v>9534</v>
      </c>
      <c r="E9328" t="n">
        <v>20</v>
      </c>
      <c r="F9328" t="n">
        <v>3</v>
      </c>
      <c r="G9328" t="n">
        <v>17</v>
      </c>
      <c r="H9328" t="n">
        <v>0</v>
      </c>
      <c r="I9328" s="6" t="n">
        <v>1207</v>
      </c>
      <c r="J9328" s="6" t="n">
        <v>27321</v>
      </c>
      <c r="K9328" s="7" t="n">
        <v>69941.76</v>
      </c>
      <c r="L9328" s="7" t="n">
        <v>57.95</v>
      </c>
      <c r="M9328" s="6" t="n">
        <v>23</v>
      </c>
    </row>
    <row r="9329">
      <c r="A9329" t="s">
        <v>10583</v>
      </c>
      <c r="B9329" t="s">
        <v>39</v>
      </c>
      <c r="C9329" t="s">
        <v>9339</v>
      </c>
      <c r="D9329" t="s">
        <v>9534</v>
      </c>
      <c r="E9329" t="n">
        <v>20</v>
      </c>
      <c r="F9329" t="n">
        <v>3</v>
      </c>
      <c r="G9329" t="n">
        <v>17</v>
      </c>
      <c r="H9329" t="n">
        <v>0</v>
      </c>
      <c r="I9329" s="6" t="n">
        <v>1</v>
      </c>
      <c r="J9329" s="6" t="n">
        <v>10</v>
      </c>
      <c r="K9329" s="7" t="n">
        <v>22.2</v>
      </c>
      <c r="L9329" s="7" t="n">
        <v>22.2</v>
      </c>
      <c r="M9329" s="6" t="n">
        <v>10</v>
      </c>
    </row>
    <row r="9330">
      <c r="A9330" t="s">
        <v>10584</v>
      </c>
      <c r="B9330" t="s">
        <v>39</v>
      </c>
      <c r="C9330" t="s">
        <v>9339</v>
      </c>
      <c r="D9330" t="s">
        <v>9534</v>
      </c>
      <c r="E9330" t="n">
        <v>20</v>
      </c>
      <c r="F9330" t="n">
        <v>3</v>
      </c>
      <c r="G9330" t="n">
        <v>17</v>
      </c>
      <c r="H9330" t="n">
        <v>0</v>
      </c>
      <c r="I9330" s="6" t="n">
        <v>4</v>
      </c>
      <c r="J9330" s="6" t="n">
        <v>130</v>
      </c>
      <c r="K9330" s="7" t="n">
        <v>118.8</v>
      </c>
      <c r="L9330" s="7" t="n">
        <v>29.7</v>
      </c>
      <c r="M9330" s="6" t="n">
        <v>32</v>
      </c>
    </row>
    <row r="9331">
      <c r="A9331" t="s">
        <v>10585</v>
      </c>
      <c r="B9331" t="s">
        <v>39</v>
      </c>
      <c r="C9331" t="s">
        <v>9339</v>
      </c>
      <c r="D9331" t="s">
        <v>9534</v>
      </c>
      <c r="E9331" t="n">
        <v>20</v>
      </c>
      <c r="F9331" t="n">
        <v>3</v>
      </c>
      <c r="G9331" t="n">
        <v>17</v>
      </c>
      <c r="H9331" t="n">
        <v>0</v>
      </c>
      <c r="I9331" s="6" t="n">
        <v>4</v>
      </c>
      <c r="J9331" s="6" t="n">
        <v>120</v>
      </c>
      <c r="K9331" s="7" t="n">
        <v>150.8</v>
      </c>
      <c r="L9331" s="7" t="n">
        <v>37.7</v>
      </c>
      <c r="M9331" s="6" t="n">
        <v>30</v>
      </c>
    </row>
    <row r="9332">
      <c r="A9332" t="s">
        <v>10586</v>
      </c>
      <c r="B9332" t="s">
        <v>39</v>
      </c>
      <c r="C9332" t="s">
        <v>9339</v>
      </c>
      <c r="D9332" t="s">
        <v>9534</v>
      </c>
      <c r="E9332" t="n">
        <v>20</v>
      </c>
      <c r="F9332" t="n">
        <v>3</v>
      </c>
      <c r="G9332" t="n">
        <v>17</v>
      </c>
      <c r="H9332" t="n">
        <v>0</v>
      </c>
      <c r="I9332" s="6" t="n">
        <v>13</v>
      </c>
      <c r="J9332" s="6" t="n">
        <v>320</v>
      </c>
      <c r="K9332" s="7" t="n">
        <v>463.4</v>
      </c>
      <c r="L9332" s="7" t="n">
        <v>35.65</v>
      </c>
      <c r="M9332" s="6" t="n">
        <v>25</v>
      </c>
    </row>
    <row r="9333">
      <c r="A9333" t="s">
        <v>10587</v>
      </c>
      <c r="B9333" t="s">
        <v>39</v>
      </c>
      <c r="C9333" t="s">
        <v>9339</v>
      </c>
      <c r="D9333" t="s">
        <v>9534</v>
      </c>
      <c r="E9333" t="n">
        <v>20</v>
      </c>
      <c r="F9333" t="n">
        <v>3</v>
      </c>
      <c r="G9333" t="n">
        <v>17</v>
      </c>
      <c r="H9333" t="n">
        <v>0</v>
      </c>
      <c r="I9333" s="6" t="n">
        <v>12</v>
      </c>
      <c r="J9333" s="6" t="n">
        <v>380</v>
      </c>
      <c r="K9333" s="7" t="n">
        <v>747.9</v>
      </c>
      <c r="L9333" s="7" t="n">
        <v>62.33</v>
      </c>
      <c r="M9333" s="6" t="n">
        <v>32</v>
      </c>
    </row>
    <row r="9334">
      <c r="A9334" t="s">
        <v>10588</v>
      </c>
      <c r="B9334" t="s">
        <v>39</v>
      </c>
      <c r="C9334" t="s">
        <v>9339</v>
      </c>
      <c r="D9334" t="s">
        <v>9534</v>
      </c>
      <c r="E9334" t="n">
        <v>20</v>
      </c>
      <c r="F9334" t="n">
        <v>3</v>
      </c>
      <c r="G9334" t="n">
        <v>17</v>
      </c>
      <c r="H9334" t="n">
        <v>0</v>
      </c>
      <c r="I9334" s="6" t="n">
        <v>36</v>
      </c>
      <c r="J9334" s="6" t="n">
        <v>925</v>
      </c>
      <c r="K9334" s="7" t="n">
        <v>2831.25</v>
      </c>
      <c r="L9334" s="7" t="n">
        <v>78.65</v>
      </c>
      <c r="M9334" s="6" t="n">
        <v>26</v>
      </c>
    </row>
    <row r="9335">
      <c r="A9335" t="s">
        <v>10589</v>
      </c>
      <c r="B9335" t="s">
        <v>39</v>
      </c>
      <c r="C9335" t="s">
        <v>9339</v>
      </c>
      <c r="D9335" t="s">
        <v>9534</v>
      </c>
      <c r="E9335" t="n">
        <v>20</v>
      </c>
      <c r="F9335" t="n">
        <v>3</v>
      </c>
      <c r="G9335" t="n">
        <v>17</v>
      </c>
      <c r="H9335" t="n">
        <v>0</v>
      </c>
      <c r="I9335" s="6" t="n">
        <v>1</v>
      </c>
      <c r="J9335" s="6" t="n">
        <v>20</v>
      </c>
      <c r="K9335" s="7" t="n">
        <v>48.2</v>
      </c>
      <c r="L9335" s="7" t="n">
        <v>48.2</v>
      </c>
      <c r="M9335" s="6" t="n">
        <v>20</v>
      </c>
    </row>
    <row r="9336">
      <c r="A9336" t="s">
        <v>10590</v>
      </c>
      <c r="B9336" t="s">
        <v>39</v>
      </c>
      <c r="C9336" t="s">
        <v>9339</v>
      </c>
      <c r="D9336" t="s">
        <v>9534</v>
      </c>
      <c r="E9336" t="n">
        <v>20</v>
      </c>
      <c r="F9336" t="n">
        <v>3</v>
      </c>
      <c r="G9336" t="n">
        <v>17</v>
      </c>
      <c r="H9336" t="n">
        <v>0</v>
      </c>
      <c r="I9336" s="6" t="n">
        <v>7</v>
      </c>
      <c r="J9336" s="6" t="n">
        <v>114</v>
      </c>
      <c r="K9336" s="7" t="n">
        <v>525.54</v>
      </c>
      <c r="L9336" s="7" t="n">
        <v>75.08</v>
      </c>
      <c r="M9336" s="6" t="n">
        <v>16</v>
      </c>
    </row>
    <row r="9337">
      <c r="A9337" t="s">
        <v>10591</v>
      </c>
      <c r="B9337" t="s">
        <v>39</v>
      </c>
      <c r="C9337" t="s">
        <v>9339</v>
      </c>
      <c r="D9337" t="s">
        <v>9534</v>
      </c>
      <c r="E9337" t="n">
        <v>20</v>
      </c>
      <c r="F9337" t="n">
        <v>3</v>
      </c>
      <c r="G9337" t="n">
        <v>19</v>
      </c>
      <c r="H9337" t="n">
        <v>0</v>
      </c>
      <c r="I9337" s="6" t="n">
        <v>12</v>
      </c>
      <c r="J9337" s="6" t="n">
        <v>195</v>
      </c>
      <c r="K9337" s="7" t="n">
        <v>3888.3</v>
      </c>
      <c r="L9337" s="7" t="n">
        <v>324.02</v>
      </c>
      <c r="M9337" s="6" t="n">
        <v>16</v>
      </c>
    </row>
    <row r="9338">
      <c r="A9338" t="s">
        <v>10592</v>
      </c>
      <c r="B9338" t="s">
        <v>39</v>
      </c>
      <c r="C9338" t="s">
        <v>9339</v>
      </c>
      <c r="D9338" t="s">
        <v>9534</v>
      </c>
      <c r="E9338" t="n">
        <v>20</v>
      </c>
      <c r="F9338" t="n">
        <v>3</v>
      </c>
      <c r="G9338" t="n">
        <v>19</v>
      </c>
      <c r="H9338" t="n">
        <v>0</v>
      </c>
      <c r="I9338" s="6" t="n">
        <v>6</v>
      </c>
      <c r="J9338" s="6" t="n">
        <v>70</v>
      </c>
      <c r="K9338" s="7" t="n">
        <v>2509.5</v>
      </c>
      <c r="L9338" s="7" t="n">
        <v>418.25</v>
      </c>
      <c r="M9338" s="6" t="n">
        <v>12</v>
      </c>
    </row>
    <row r="9339">
      <c r="A9339" t="s">
        <v>10593</v>
      </c>
      <c r="B9339" t="s">
        <v>39</v>
      </c>
      <c r="C9339" t="s">
        <v>9339</v>
      </c>
      <c r="D9339" t="s">
        <v>9534</v>
      </c>
      <c r="E9339" t="n">
        <v>20</v>
      </c>
      <c r="F9339" t="n">
        <v>3</v>
      </c>
      <c r="G9339" t="n">
        <v>19</v>
      </c>
      <c r="H9339" t="n">
        <v>0</v>
      </c>
      <c r="I9339" s="6" t="n">
        <v>19</v>
      </c>
      <c r="J9339" s="6" t="n">
        <v>240</v>
      </c>
      <c r="K9339" s="7" t="n">
        <v>1606.65</v>
      </c>
      <c r="L9339" s="7" t="n">
        <v>84.56</v>
      </c>
      <c r="M9339" s="6" t="n">
        <v>13</v>
      </c>
    </row>
    <row r="9340">
      <c r="A9340" t="s">
        <v>10594</v>
      </c>
      <c r="B9340" t="s">
        <v>39</v>
      </c>
      <c r="C9340" t="s">
        <v>9339</v>
      </c>
      <c r="D9340" t="s">
        <v>9534</v>
      </c>
      <c r="E9340" t="n">
        <v>20</v>
      </c>
      <c r="F9340" t="n">
        <v>3</v>
      </c>
      <c r="G9340" t="n">
        <v>19</v>
      </c>
      <c r="H9340" t="n">
        <v>0</v>
      </c>
      <c r="I9340" s="6" t="n">
        <v>247</v>
      </c>
      <c r="J9340" s="6" t="n">
        <v>2974</v>
      </c>
      <c r="K9340" s="7" t="n">
        <v>28547.5</v>
      </c>
      <c r="L9340" s="7" t="n">
        <v>115.58</v>
      </c>
      <c r="M9340" s="6" t="n">
        <v>12</v>
      </c>
    </row>
    <row r="9341">
      <c r="A9341" t="s">
        <v>10595</v>
      </c>
      <c r="B9341" t="s">
        <v>39</v>
      </c>
      <c r="C9341" t="s">
        <v>9339</v>
      </c>
      <c r="D9341" t="s">
        <v>9534</v>
      </c>
      <c r="E9341" t="n">
        <v>20</v>
      </c>
      <c r="F9341" t="n">
        <v>3</v>
      </c>
      <c r="G9341" t="n">
        <v>19</v>
      </c>
      <c r="H9341" t="n">
        <v>0</v>
      </c>
      <c r="I9341" s="6" t="n">
        <v>60</v>
      </c>
      <c r="J9341" s="6" t="n">
        <v>1202</v>
      </c>
      <c r="K9341" s="7" t="n">
        <v>18037.24</v>
      </c>
      <c r="L9341" s="7" t="n">
        <v>300.62</v>
      </c>
      <c r="M9341" s="6" t="n">
        <v>20</v>
      </c>
    </row>
    <row r="9342">
      <c r="A9342" t="s">
        <v>10596</v>
      </c>
      <c r="B9342" t="s">
        <v>39</v>
      </c>
      <c r="C9342" t="s">
        <v>9339</v>
      </c>
      <c r="D9342" t="s">
        <v>9534</v>
      </c>
      <c r="E9342" t="n">
        <v>20</v>
      </c>
      <c r="F9342" t="n">
        <v>3</v>
      </c>
      <c r="G9342" t="n">
        <v>19</v>
      </c>
      <c r="H9342" t="n">
        <v>0</v>
      </c>
      <c r="I9342" s="6" t="n">
        <v>2</v>
      </c>
      <c r="J9342" s="6" t="n">
        <v>48</v>
      </c>
      <c r="K9342" s="7" t="n">
        <v>2467.68</v>
      </c>
      <c r="L9342" s="7" t="n">
        <v>1233.84</v>
      </c>
      <c r="M9342" s="6" t="n">
        <v>24</v>
      </c>
    </row>
    <row r="9343">
      <c r="A9343" t="s">
        <v>10597</v>
      </c>
      <c r="B9343" t="s">
        <v>39</v>
      </c>
      <c r="C9343" t="s">
        <v>9339</v>
      </c>
      <c r="D9343" t="s">
        <v>9534</v>
      </c>
      <c r="E9343" t="n">
        <v>20</v>
      </c>
      <c r="F9343" t="n">
        <v>3</v>
      </c>
      <c r="G9343" t="n">
        <v>19</v>
      </c>
      <c r="H9343" t="n">
        <v>0</v>
      </c>
      <c r="I9343" s="6" t="n">
        <v>172</v>
      </c>
      <c r="J9343" s="6" t="n">
        <v>2211</v>
      </c>
      <c r="K9343" s="7" t="n">
        <v>8702.59</v>
      </c>
      <c r="L9343" s="7" t="n">
        <v>50.6</v>
      </c>
      <c r="M9343" s="6" t="n">
        <v>13</v>
      </c>
    </row>
    <row r="9344">
      <c r="A9344" t="s">
        <v>10598</v>
      </c>
      <c r="B9344" t="s">
        <v>39</v>
      </c>
      <c r="C9344" t="s">
        <v>9339</v>
      </c>
      <c r="D9344" t="s">
        <v>9534</v>
      </c>
      <c r="E9344" t="n">
        <v>20</v>
      </c>
      <c r="F9344" t="n">
        <v>3</v>
      </c>
      <c r="G9344" t="n">
        <v>19</v>
      </c>
      <c r="H9344" t="n">
        <v>0</v>
      </c>
      <c r="I9344" s="6" t="n">
        <v>14</v>
      </c>
      <c r="J9344" s="6" t="n">
        <v>143</v>
      </c>
      <c r="K9344" s="7" t="n">
        <v>2912.91</v>
      </c>
      <c r="L9344" s="7" t="n">
        <v>208.06</v>
      </c>
      <c r="M9344" s="6" t="n">
        <v>10</v>
      </c>
    </row>
    <row r="9345">
      <c r="A9345" t="s">
        <v>10599</v>
      </c>
      <c r="B9345" t="s">
        <v>39</v>
      </c>
      <c r="C9345" t="s">
        <v>9339</v>
      </c>
      <c r="D9345" t="s">
        <v>9534</v>
      </c>
      <c r="E9345" t="n">
        <v>20</v>
      </c>
      <c r="F9345" t="n">
        <v>3</v>
      </c>
      <c r="G9345" t="n">
        <v>19</v>
      </c>
      <c r="H9345" t="n">
        <v>0</v>
      </c>
      <c r="I9345" s="6" t="n">
        <v>7</v>
      </c>
      <c r="J9345" s="6" t="n">
        <v>95</v>
      </c>
      <c r="K9345" s="7" t="n">
        <v>3479.85</v>
      </c>
      <c r="L9345" s="7" t="n">
        <v>497.12</v>
      </c>
      <c r="M9345" s="6" t="n">
        <v>14</v>
      </c>
    </row>
    <row r="9346">
      <c r="A9346" t="s">
        <v>10600</v>
      </c>
      <c r="B9346" t="s">
        <v>39</v>
      </c>
      <c r="C9346" t="s">
        <v>9339</v>
      </c>
      <c r="D9346" t="s">
        <v>9534</v>
      </c>
      <c r="E9346" t="n">
        <v>20</v>
      </c>
      <c r="F9346" t="n">
        <v>3</v>
      </c>
      <c r="G9346" t="n">
        <v>19</v>
      </c>
      <c r="H9346" t="n">
        <v>0</v>
      </c>
      <c r="I9346" s="6" t="n">
        <v>47</v>
      </c>
      <c r="J9346" s="6" t="n">
        <v>806</v>
      </c>
      <c r="K9346" s="7" t="n">
        <v>5503.69</v>
      </c>
      <c r="L9346" s="7" t="n">
        <v>117.1</v>
      </c>
      <c r="M9346" s="6" t="n">
        <v>17</v>
      </c>
    </row>
    <row r="9347">
      <c r="A9347" t="s">
        <v>10601</v>
      </c>
      <c r="B9347" t="s">
        <v>39</v>
      </c>
      <c r="C9347" t="s">
        <v>9339</v>
      </c>
      <c r="D9347" t="s">
        <v>9534</v>
      </c>
      <c r="E9347" t="n">
        <v>20</v>
      </c>
      <c r="F9347" t="n">
        <v>3</v>
      </c>
      <c r="G9347" t="n">
        <v>19</v>
      </c>
      <c r="H9347" t="n">
        <v>0</v>
      </c>
      <c r="I9347" s="6" t="n">
        <v>1</v>
      </c>
      <c r="J9347" s="6" t="n">
        <v>5</v>
      </c>
      <c r="K9347" s="7" t="n">
        <v>92.2</v>
      </c>
      <c r="L9347" s="7" t="n">
        <v>92.2</v>
      </c>
      <c r="M9347" s="6" t="n">
        <v>5</v>
      </c>
    </row>
    <row r="9348">
      <c r="A9348" t="s">
        <v>10602</v>
      </c>
      <c r="B9348" t="s">
        <v>39</v>
      </c>
      <c r="C9348" t="s">
        <v>9339</v>
      </c>
      <c r="D9348" t="s">
        <v>9534</v>
      </c>
      <c r="E9348" t="n">
        <v>20</v>
      </c>
      <c r="F9348" t="n">
        <v>3</v>
      </c>
      <c r="G9348" t="n">
        <v>19</v>
      </c>
      <c r="H9348" t="n">
        <v>0</v>
      </c>
      <c r="I9348" s="6" t="n">
        <v>1</v>
      </c>
      <c r="J9348" s="6" t="n">
        <v>5</v>
      </c>
      <c r="K9348" s="7" t="n">
        <v>179.6</v>
      </c>
      <c r="L9348" s="7" t="n">
        <v>179.6</v>
      </c>
      <c r="M9348" s="6" t="n">
        <v>5</v>
      </c>
    </row>
    <row r="9349">
      <c r="A9349" t="s">
        <v>10603</v>
      </c>
      <c r="B9349" t="s">
        <v>39</v>
      </c>
      <c r="C9349" t="s">
        <v>9339</v>
      </c>
      <c r="D9349" t="s">
        <v>9534</v>
      </c>
      <c r="E9349" t="n">
        <v>20</v>
      </c>
      <c r="F9349" t="n">
        <v>3</v>
      </c>
      <c r="G9349" t="n">
        <v>19</v>
      </c>
      <c r="H9349" t="n">
        <v>0</v>
      </c>
      <c r="I9349" s="6" t="n">
        <v>1</v>
      </c>
      <c r="J9349" s="6" t="n">
        <v>5</v>
      </c>
      <c r="K9349" s="7" t="n">
        <v>39.4</v>
      </c>
      <c r="L9349" s="7" t="n">
        <v>39.4</v>
      </c>
      <c r="M9349" s="6" t="n">
        <v>5</v>
      </c>
    </row>
    <row r="9350">
      <c r="A9350" t="s">
        <v>10604</v>
      </c>
      <c r="B9350" t="s">
        <v>39</v>
      </c>
      <c r="C9350" t="s">
        <v>9339</v>
      </c>
      <c r="D9350" t="s">
        <v>9534</v>
      </c>
      <c r="E9350" t="n">
        <v>20</v>
      </c>
      <c r="F9350" t="n">
        <v>3</v>
      </c>
      <c r="G9350" t="n">
        <v>19</v>
      </c>
      <c r="H9350" t="n">
        <v>0</v>
      </c>
      <c r="I9350" s="6" t="n">
        <v>78</v>
      </c>
      <c r="J9350" s="6" t="n">
        <v>1180</v>
      </c>
      <c r="K9350" s="7" t="n">
        <v>11123.96</v>
      </c>
      <c r="L9350" s="7" t="n">
        <v>142.61</v>
      </c>
      <c r="M9350" s="6" t="n">
        <v>15</v>
      </c>
    </row>
    <row r="9351">
      <c r="A9351" t="s">
        <v>10605</v>
      </c>
      <c r="B9351" t="s">
        <v>39</v>
      </c>
      <c r="C9351" t="s">
        <v>9339</v>
      </c>
      <c r="D9351" t="s">
        <v>9534</v>
      </c>
      <c r="E9351" t="n">
        <v>20</v>
      </c>
      <c r="F9351" t="n">
        <v>3</v>
      </c>
      <c r="G9351" t="n">
        <v>19</v>
      </c>
      <c r="H9351" t="n">
        <v>0</v>
      </c>
      <c r="I9351" s="6" t="n">
        <v>20</v>
      </c>
      <c r="J9351" s="6" t="n">
        <v>285</v>
      </c>
      <c r="K9351" s="7" t="n">
        <v>4214.19</v>
      </c>
      <c r="L9351" s="7" t="n">
        <v>210.71</v>
      </c>
      <c r="M9351" s="6" t="n">
        <v>14</v>
      </c>
    </row>
    <row r="9352">
      <c r="A9352" t="s">
        <v>10606</v>
      </c>
      <c r="B9352" t="s">
        <v>39</v>
      </c>
      <c r="C9352" t="s">
        <v>9339</v>
      </c>
      <c r="D9352" t="s">
        <v>9534</v>
      </c>
      <c r="E9352" t="n">
        <v>20</v>
      </c>
      <c r="F9352" t="n">
        <v>3</v>
      </c>
      <c r="G9352" t="n">
        <v>19</v>
      </c>
      <c r="H9352" t="n">
        <v>0</v>
      </c>
      <c r="I9352" s="6" t="n">
        <v>85</v>
      </c>
      <c r="J9352" s="6" t="n">
        <v>1201</v>
      </c>
      <c r="K9352" s="7" t="n">
        <v>4634.49</v>
      </c>
      <c r="L9352" s="7" t="n">
        <v>54.52</v>
      </c>
      <c r="M9352" s="6" t="n">
        <v>14</v>
      </c>
    </row>
    <row r="9353">
      <c r="A9353" t="s">
        <v>10607</v>
      </c>
      <c r="B9353" t="s">
        <v>39</v>
      </c>
      <c r="C9353" t="s">
        <v>9339</v>
      </c>
      <c r="D9353" t="s">
        <v>9534</v>
      </c>
      <c r="E9353" t="n">
        <v>20</v>
      </c>
      <c r="F9353" t="n">
        <v>3</v>
      </c>
      <c r="G9353" t="n">
        <v>19</v>
      </c>
      <c r="H9353" t="n">
        <v>0</v>
      </c>
      <c r="I9353" s="6" t="n">
        <v>4</v>
      </c>
      <c r="J9353" s="6" t="n">
        <v>46</v>
      </c>
      <c r="K9353" s="7" t="n">
        <v>99.36</v>
      </c>
      <c r="L9353" s="7" t="n">
        <v>24.84</v>
      </c>
      <c r="M9353" s="6" t="n">
        <v>12</v>
      </c>
    </row>
    <row r="9354">
      <c r="A9354" t="s">
        <v>10608</v>
      </c>
      <c r="B9354" t="s">
        <v>39</v>
      </c>
      <c r="C9354" t="s">
        <v>9339</v>
      </c>
      <c r="D9354" t="s">
        <v>9534</v>
      </c>
      <c r="E9354" t="n">
        <v>20</v>
      </c>
      <c r="F9354" t="n">
        <v>3</v>
      </c>
      <c r="G9354" t="n">
        <v>21</v>
      </c>
      <c r="H9354" t="n">
        <v>0</v>
      </c>
      <c r="I9354" s="6" t="n">
        <v>1</v>
      </c>
      <c r="J9354" s="6" t="n">
        <v>10</v>
      </c>
      <c r="K9354" s="7" t="n">
        <v>161.2</v>
      </c>
      <c r="L9354" s="7" t="n">
        <v>161.2</v>
      </c>
      <c r="M9354" s="6" t="n">
        <v>10</v>
      </c>
    </row>
    <row r="9355">
      <c r="A9355" t="s">
        <v>10609</v>
      </c>
      <c r="B9355" t="s">
        <v>39</v>
      </c>
      <c r="C9355" t="s">
        <v>9339</v>
      </c>
      <c r="D9355" t="s">
        <v>9534</v>
      </c>
      <c r="E9355" t="n">
        <v>20</v>
      </c>
      <c r="F9355" t="n">
        <v>3</v>
      </c>
      <c r="G9355" t="n">
        <v>21</v>
      </c>
      <c r="H9355" t="n">
        <v>0</v>
      </c>
      <c r="I9355" s="6" t="n">
        <v>17</v>
      </c>
      <c r="J9355" s="6" t="n">
        <v>140</v>
      </c>
      <c r="K9355" s="7" t="n">
        <v>2263.55</v>
      </c>
      <c r="L9355" s="7" t="n">
        <v>133.15</v>
      </c>
      <c r="M9355" s="6" t="n">
        <v>8</v>
      </c>
    </row>
    <row r="9356">
      <c r="A9356" t="s">
        <v>10610</v>
      </c>
      <c r="B9356" t="s">
        <v>39</v>
      </c>
      <c r="C9356" t="s">
        <v>9339</v>
      </c>
      <c r="D9356" t="s">
        <v>9534</v>
      </c>
      <c r="E9356" t="n">
        <v>20</v>
      </c>
      <c r="F9356" t="n">
        <v>3</v>
      </c>
      <c r="G9356" t="n">
        <v>21</v>
      </c>
      <c r="H9356" t="n">
        <v>0</v>
      </c>
      <c r="I9356" s="6" t="n">
        <v>3</v>
      </c>
      <c r="J9356" s="6" t="n">
        <v>12</v>
      </c>
      <c r="K9356" s="7" t="n">
        <v>286.32</v>
      </c>
      <c r="L9356" s="7" t="n">
        <v>95.44</v>
      </c>
      <c r="M9356" s="6" t="n">
        <v>4</v>
      </c>
    </row>
    <row r="9357">
      <c r="A9357" t="s">
        <v>10611</v>
      </c>
      <c r="B9357" t="s">
        <v>39</v>
      </c>
      <c r="C9357" t="s">
        <v>9339</v>
      </c>
      <c r="D9357" t="s">
        <v>9534</v>
      </c>
      <c r="E9357" t="n">
        <v>20</v>
      </c>
      <c r="F9357" t="n">
        <v>3</v>
      </c>
      <c r="G9357" t="n">
        <v>21</v>
      </c>
      <c r="H9357" t="n">
        <v>0</v>
      </c>
      <c r="I9357" s="6" t="n">
        <v>1</v>
      </c>
      <c r="J9357" s="6" t="n">
        <v>1</v>
      </c>
      <c r="K9357" s="7" t="n">
        <v>19.53</v>
      </c>
      <c r="L9357" s="7" t="n">
        <v>19.53</v>
      </c>
      <c r="M9357" s="6" t="n">
        <v>1</v>
      </c>
    </row>
    <row r="9358">
      <c r="A9358" t="s">
        <v>10612</v>
      </c>
      <c r="B9358" t="s">
        <v>39</v>
      </c>
      <c r="C9358" t="s">
        <v>9339</v>
      </c>
      <c r="D9358" t="s">
        <v>9534</v>
      </c>
      <c r="E9358" t="n">
        <v>20</v>
      </c>
      <c r="F9358" t="n">
        <v>3</v>
      </c>
      <c r="G9358" t="n">
        <v>21</v>
      </c>
      <c r="H9358" t="n">
        <v>0</v>
      </c>
      <c r="I9358" s="6" t="n">
        <v>23</v>
      </c>
      <c r="J9358" s="6" t="n">
        <v>49</v>
      </c>
      <c r="K9358" s="7" t="n">
        <v>6675.2</v>
      </c>
      <c r="L9358" s="7" t="n">
        <v>290.23</v>
      </c>
      <c r="M9358" s="6" t="n">
        <v>2</v>
      </c>
    </row>
    <row r="9359">
      <c r="A9359" t="s">
        <v>10613</v>
      </c>
      <c r="B9359" t="s">
        <v>39</v>
      </c>
      <c r="C9359" t="s">
        <v>9339</v>
      </c>
      <c r="D9359" t="s">
        <v>9534</v>
      </c>
      <c r="E9359" t="n">
        <v>20</v>
      </c>
      <c r="F9359" t="n">
        <v>3</v>
      </c>
      <c r="G9359" t="n">
        <v>21</v>
      </c>
      <c r="H9359" t="n">
        <v>0</v>
      </c>
      <c r="I9359" s="6" t="n">
        <v>124</v>
      </c>
      <c r="J9359" s="6" t="n">
        <v>267</v>
      </c>
      <c r="K9359" s="7" t="n">
        <v>36646.56</v>
      </c>
      <c r="L9359" s="7" t="n">
        <v>295.54</v>
      </c>
      <c r="M9359" s="6" t="n">
        <v>2</v>
      </c>
    </row>
    <row r="9360">
      <c r="A9360" t="s">
        <v>10614</v>
      </c>
      <c r="B9360" t="s">
        <v>39</v>
      </c>
      <c r="C9360" t="s">
        <v>9339</v>
      </c>
      <c r="D9360" t="s">
        <v>9534</v>
      </c>
      <c r="E9360" t="n">
        <v>20</v>
      </c>
      <c r="F9360" t="n">
        <v>3</v>
      </c>
      <c r="G9360" t="n">
        <v>21</v>
      </c>
      <c r="H9360" t="n">
        <v>0</v>
      </c>
      <c r="I9360" s="6" t="n">
        <v>24</v>
      </c>
      <c r="J9360" s="6" t="n">
        <v>44</v>
      </c>
      <c r="K9360" s="7" t="n">
        <v>6007.04</v>
      </c>
      <c r="L9360" s="7" t="n">
        <v>250.29</v>
      </c>
      <c r="M9360" s="6" t="n">
        <v>2</v>
      </c>
    </row>
    <row r="9361">
      <c r="A9361" t="s">
        <v>10615</v>
      </c>
      <c r="B9361" t="s">
        <v>39</v>
      </c>
      <c r="C9361" t="s">
        <v>9339</v>
      </c>
      <c r="D9361" t="s">
        <v>9534</v>
      </c>
      <c r="E9361" t="n">
        <v>20</v>
      </c>
      <c r="F9361" t="n">
        <v>3</v>
      </c>
      <c r="G9361" t="n">
        <v>21</v>
      </c>
      <c r="H9361" t="n">
        <v>0</v>
      </c>
      <c r="I9361" s="6" t="n">
        <v>1</v>
      </c>
      <c r="J9361" s="6" t="n">
        <v>2</v>
      </c>
      <c r="K9361" s="7" t="n">
        <v>313.32</v>
      </c>
      <c r="L9361" s="7" t="n">
        <v>313.32</v>
      </c>
      <c r="M9361" s="6" t="n">
        <v>2</v>
      </c>
    </row>
    <row r="9362">
      <c r="A9362" t="s">
        <v>10616</v>
      </c>
      <c r="B9362" t="s">
        <v>39</v>
      </c>
      <c r="C9362" t="s">
        <v>9339</v>
      </c>
      <c r="D9362" t="s">
        <v>9534</v>
      </c>
      <c r="E9362" t="n">
        <v>20</v>
      </c>
      <c r="F9362" t="n">
        <v>3</v>
      </c>
      <c r="G9362" t="n">
        <v>21</v>
      </c>
      <c r="H9362" t="n">
        <v>0</v>
      </c>
      <c r="I9362" s="6" t="n">
        <v>154</v>
      </c>
      <c r="J9362" s="6" t="n">
        <v>377</v>
      </c>
      <c r="K9362" s="7" t="n">
        <v>51400.76</v>
      </c>
      <c r="L9362" s="7" t="n">
        <v>333.77</v>
      </c>
      <c r="M9362" s="6" t="n">
        <v>2</v>
      </c>
    </row>
    <row r="9363">
      <c r="A9363" t="s">
        <v>10617</v>
      </c>
      <c r="B9363" t="s">
        <v>39</v>
      </c>
      <c r="C9363" t="s">
        <v>9339</v>
      </c>
      <c r="D9363" t="s">
        <v>9534</v>
      </c>
      <c r="E9363" t="n">
        <v>20</v>
      </c>
      <c r="F9363" t="n">
        <v>3</v>
      </c>
      <c r="G9363" t="n">
        <v>21</v>
      </c>
      <c r="H9363" t="n">
        <v>0</v>
      </c>
      <c r="I9363" s="6" t="n">
        <v>48</v>
      </c>
      <c r="J9363" s="6" t="n">
        <v>88</v>
      </c>
      <c r="K9363" s="7" t="n">
        <v>12010.36</v>
      </c>
      <c r="L9363" s="7" t="n">
        <v>250.22</v>
      </c>
      <c r="M9363" s="6" t="n">
        <v>2</v>
      </c>
    </row>
    <row r="9364">
      <c r="A9364" t="s">
        <v>10618</v>
      </c>
      <c r="B9364" t="s">
        <v>39</v>
      </c>
      <c r="C9364" t="s">
        <v>9339</v>
      </c>
      <c r="D9364" t="s">
        <v>9534</v>
      </c>
      <c r="E9364" t="n">
        <v>20</v>
      </c>
      <c r="F9364" t="n">
        <v>3</v>
      </c>
      <c r="G9364" t="n">
        <v>21</v>
      </c>
      <c r="H9364" t="n">
        <v>0</v>
      </c>
      <c r="I9364" s="6" t="n">
        <v>6</v>
      </c>
      <c r="J9364" s="6" t="n">
        <v>13</v>
      </c>
      <c r="K9364" s="7" t="n">
        <v>2043.73</v>
      </c>
      <c r="L9364" s="7" t="n">
        <v>340.62</v>
      </c>
      <c r="M9364" s="6" t="n">
        <v>2</v>
      </c>
    </row>
    <row r="9365">
      <c r="A9365" t="s">
        <v>10619</v>
      </c>
      <c r="B9365" t="s">
        <v>39</v>
      </c>
      <c r="C9365" t="s">
        <v>9339</v>
      </c>
      <c r="D9365" t="s">
        <v>9534</v>
      </c>
      <c r="E9365" t="n">
        <v>20</v>
      </c>
      <c r="F9365" t="n">
        <v>3</v>
      </c>
      <c r="G9365" t="n">
        <v>21</v>
      </c>
      <c r="H9365" t="n">
        <v>0</v>
      </c>
      <c r="I9365" s="6" t="n">
        <v>29</v>
      </c>
      <c r="J9365" s="6" t="n">
        <v>53</v>
      </c>
      <c r="K9365" s="7" t="n">
        <v>8327.29</v>
      </c>
      <c r="L9365" s="7" t="n">
        <v>287.15</v>
      </c>
      <c r="M9365" s="6" t="n">
        <v>2</v>
      </c>
    </row>
    <row r="9366">
      <c r="A9366" t="s">
        <v>10620</v>
      </c>
      <c r="B9366" t="s">
        <v>39</v>
      </c>
      <c r="C9366" t="s">
        <v>9339</v>
      </c>
      <c r="D9366" t="s">
        <v>9534</v>
      </c>
      <c r="E9366" t="n">
        <v>20</v>
      </c>
      <c r="F9366" t="n">
        <v>3</v>
      </c>
      <c r="G9366" t="n">
        <v>21</v>
      </c>
      <c r="H9366" t="n">
        <v>0</v>
      </c>
      <c r="I9366" s="6" t="n">
        <v>3</v>
      </c>
      <c r="J9366" s="6" t="n">
        <v>6</v>
      </c>
      <c r="K9366" s="7" t="n">
        <v>944.25</v>
      </c>
      <c r="L9366" s="7" t="n">
        <v>314.75</v>
      </c>
      <c r="M9366" s="6" t="n">
        <v>2</v>
      </c>
    </row>
    <row r="9367">
      <c r="A9367" t="s">
        <v>10621</v>
      </c>
      <c r="B9367" t="s">
        <v>39</v>
      </c>
      <c r="C9367" t="s">
        <v>9339</v>
      </c>
      <c r="D9367" t="s">
        <v>9534</v>
      </c>
      <c r="E9367" t="n">
        <v>20</v>
      </c>
      <c r="F9367" t="n">
        <v>3</v>
      </c>
      <c r="G9367" t="n">
        <v>21</v>
      </c>
      <c r="H9367" t="n">
        <v>0</v>
      </c>
      <c r="I9367" s="6" t="n">
        <v>19</v>
      </c>
      <c r="J9367" s="6" t="n">
        <v>100</v>
      </c>
      <c r="K9367" s="7" t="n">
        <v>3544.6</v>
      </c>
      <c r="L9367" s="7" t="n">
        <v>186.56</v>
      </c>
      <c r="M9367" s="6" t="n">
        <v>5</v>
      </c>
    </row>
    <row r="9368">
      <c r="A9368" t="s">
        <v>10622</v>
      </c>
      <c r="B9368" t="s">
        <v>39</v>
      </c>
      <c r="C9368" t="s">
        <v>9339</v>
      </c>
      <c r="D9368" t="s">
        <v>9534</v>
      </c>
      <c r="E9368" t="n">
        <v>20</v>
      </c>
      <c r="F9368" t="n">
        <v>3</v>
      </c>
      <c r="G9368" t="n">
        <v>21</v>
      </c>
      <c r="H9368" t="n">
        <v>0</v>
      </c>
      <c r="I9368" s="6" t="n">
        <v>57</v>
      </c>
      <c r="J9368" s="6" t="n">
        <v>416</v>
      </c>
      <c r="K9368" s="7" t="n">
        <v>12422.08</v>
      </c>
      <c r="L9368" s="7" t="n">
        <v>217.93</v>
      </c>
      <c r="M9368" s="6" t="n">
        <v>7</v>
      </c>
    </row>
    <row r="9369">
      <c r="A9369" t="s">
        <v>10623</v>
      </c>
      <c r="B9369" t="s">
        <v>39</v>
      </c>
      <c r="C9369" t="s">
        <v>9339</v>
      </c>
      <c r="D9369" t="s">
        <v>9534</v>
      </c>
      <c r="E9369" t="n">
        <v>20</v>
      </c>
      <c r="F9369" t="n">
        <v>3</v>
      </c>
      <c r="G9369" t="n">
        <v>21</v>
      </c>
      <c r="H9369" t="n">
        <v>0</v>
      </c>
      <c r="I9369" s="6" t="n">
        <v>74</v>
      </c>
      <c r="J9369" s="6" t="n">
        <v>436</v>
      </c>
      <c r="K9369" s="7" t="n">
        <v>11190.8</v>
      </c>
      <c r="L9369" s="7" t="n">
        <v>151.23</v>
      </c>
      <c r="M9369" s="6" t="n">
        <v>6</v>
      </c>
    </row>
    <row r="9370">
      <c r="A9370" t="s">
        <v>10624</v>
      </c>
      <c r="B9370" t="s">
        <v>39</v>
      </c>
      <c r="C9370" t="s">
        <v>9339</v>
      </c>
      <c r="D9370" t="s">
        <v>9534</v>
      </c>
      <c r="E9370" t="n">
        <v>20</v>
      </c>
      <c r="F9370" t="n">
        <v>3</v>
      </c>
      <c r="G9370" t="n">
        <v>21</v>
      </c>
      <c r="H9370" t="n">
        <v>0</v>
      </c>
      <c r="I9370" s="6" t="n">
        <v>1</v>
      </c>
      <c r="J9370" s="6" t="n">
        <v>10</v>
      </c>
      <c r="K9370" s="7" t="n">
        <v>350.4</v>
      </c>
      <c r="L9370" s="7" t="n">
        <v>350.4</v>
      </c>
      <c r="M9370" s="6" t="n">
        <v>10</v>
      </c>
    </row>
    <row r="9371">
      <c r="A9371" t="s">
        <v>10625</v>
      </c>
      <c r="B9371" t="s">
        <v>39</v>
      </c>
      <c r="C9371" t="s">
        <v>9339</v>
      </c>
      <c r="D9371" t="s">
        <v>9534</v>
      </c>
      <c r="E9371" t="n">
        <v>20</v>
      </c>
      <c r="F9371" t="n">
        <v>3</v>
      </c>
      <c r="G9371" t="n">
        <v>21</v>
      </c>
      <c r="H9371" t="n">
        <v>0</v>
      </c>
      <c r="I9371" s="6" t="n">
        <v>3</v>
      </c>
      <c r="J9371" s="6" t="n">
        <v>8</v>
      </c>
      <c r="K9371" s="7" t="n">
        <v>220.51</v>
      </c>
      <c r="L9371" s="7" t="n">
        <v>73.5</v>
      </c>
      <c r="M9371" s="6" t="n">
        <v>3</v>
      </c>
    </row>
    <row r="9372">
      <c r="A9372" t="s">
        <v>10626</v>
      </c>
      <c r="B9372" t="s">
        <v>39</v>
      </c>
      <c r="C9372" t="s">
        <v>9339</v>
      </c>
      <c r="D9372" t="s">
        <v>9534</v>
      </c>
      <c r="E9372" t="n">
        <v>20</v>
      </c>
      <c r="F9372" t="n">
        <v>3</v>
      </c>
      <c r="G9372" t="n">
        <v>21</v>
      </c>
      <c r="H9372" t="n">
        <v>0</v>
      </c>
      <c r="I9372" s="6" t="n">
        <v>2</v>
      </c>
      <c r="J9372" s="6" t="n">
        <v>8</v>
      </c>
      <c r="K9372" s="7" t="n">
        <v>174.06</v>
      </c>
      <c r="L9372" s="7" t="n">
        <v>87.03</v>
      </c>
      <c r="M9372" s="6" t="n">
        <v>4</v>
      </c>
    </row>
    <row r="9373">
      <c r="A9373" t="s">
        <v>10627</v>
      </c>
      <c r="B9373" t="s">
        <v>39</v>
      </c>
      <c r="C9373" t="s">
        <v>9339</v>
      </c>
      <c r="D9373" t="s">
        <v>9534</v>
      </c>
      <c r="E9373" t="n">
        <v>20</v>
      </c>
      <c r="F9373" t="n">
        <v>3</v>
      </c>
      <c r="G9373" t="n">
        <v>21</v>
      </c>
      <c r="H9373" t="n">
        <v>0</v>
      </c>
      <c r="I9373" s="6" t="n">
        <v>3</v>
      </c>
      <c r="J9373" s="6" t="n">
        <v>14</v>
      </c>
      <c r="K9373" s="7" t="n">
        <v>361.62</v>
      </c>
      <c r="L9373" s="7" t="n">
        <v>120.54</v>
      </c>
      <c r="M9373" s="6" t="n">
        <v>5</v>
      </c>
    </row>
    <row r="9374">
      <c r="A9374" t="s">
        <v>10628</v>
      </c>
      <c r="B9374" t="s">
        <v>39</v>
      </c>
      <c r="C9374" t="s">
        <v>9339</v>
      </c>
      <c r="D9374" t="s">
        <v>9534</v>
      </c>
      <c r="E9374" t="n">
        <v>20</v>
      </c>
      <c r="F9374" t="n">
        <v>3</v>
      </c>
      <c r="G9374" t="n">
        <v>21</v>
      </c>
      <c r="H9374" t="n">
        <v>0</v>
      </c>
      <c r="I9374" s="6" t="n">
        <v>1</v>
      </c>
      <c r="J9374" s="6" t="n">
        <v>1</v>
      </c>
      <c r="K9374" s="7" t="n">
        <v>30.74</v>
      </c>
      <c r="L9374" s="7" t="n">
        <v>30.74</v>
      </c>
      <c r="M9374" s="6" t="n">
        <v>1</v>
      </c>
    </row>
    <row r="9375">
      <c r="A9375" t="s">
        <v>10629</v>
      </c>
      <c r="B9375" t="s">
        <v>39</v>
      </c>
      <c r="C9375" t="s">
        <v>9339</v>
      </c>
      <c r="D9375" t="s">
        <v>9534</v>
      </c>
      <c r="E9375" t="n">
        <v>20</v>
      </c>
      <c r="F9375" t="n">
        <v>3</v>
      </c>
      <c r="G9375" t="n">
        <v>21</v>
      </c>
      <c r="H9375" t="n">
        <v>0</v>
      </c>
      <c r="I9375" s="6" t="n">
        <v>1</v>
      </c>
      <c r="J9375" s="6" t="n">
        <v>3</v>
      </c>
      <c r="K9375" s="7" t="n">
        <v>63</v>
      </c>
      <c r="L9375" s="7" t="n">
        <v>63</v>
      </c>
      <c r="M9375" s="6" t="n">
        <v>3</v>
      </c>
    </row>
    <row r="9376">
      <c r="A9376" t="s">
        <v>10630</v>
      </c>
      <c r="B9376" t="s">
        <v>39</v>
      </c>
      <c r="C9376" t="s">
        <v>9339</v>
      </c>
      <c r="D9376" t="s">
        <v>9534</v>
      </c>
      <c r="E9376" t="n">
        <v>20</v>
      </c>
      <c r="F9376" t="n">
        <v>3</v>
      </c>
      <c r="G9376" t="n">
        <v>21</v>
      </c>
      <c r="H9376" t="n">
        <v>0</v>
      </c>
      <c r="I9376" s="6" t="n">
        <v>1</v>
      </c>
      <c r="J9376" s="6" t="n">
        <v>4</v>
      </c>
      <c r="K9376" s="7" t="n">
        <v>97.6</v>
      </c>
      <c r="L9376" s="7" t="n">
        <v>97.6</v>
      </c>
      <c r="M9376" s="6" t="n">
        <v>4</v>
      </c>
    </row>
    <row r="9377">
      <c r="A9377" t="s">
        <v>10631</v>
      </c>
      <c r="B9377" t="s">
        <v>39</v>
      </c>
      <c r="C9377" t="s">
        <v>9339</v>
      </c>
      <c r="D9377" t="s">
        <v>9534</v>
      </c>
      <c r="E9377" t="n">
        <v>20</v>
      </c>
      <c r="F9377" t="n">
        <v>3</v>
      </c>
      <c r="G9377" t="n">
        <v>21</v>
      </c>
      <c r="H9377" t="n">
        <v>0</v>
      </c>
      <c r="I9377" s="6" t="n">
        <v>20</v>
      </c>
      <c r="J9377" s="6" t="n">
        <v>236</v>
      </c>
      <c r="K9377" s="7" t="n">
        <v>8228.74</v>
      </c>
      <c r="L9377" s="7" t="n">
        <v>411.44</v>
      </c>
      <c r="M9377" s="6" t="n">
        <v>12</v>
      </c>
    </row>
    <row r="9378">
      <c r="A9378" t="s">
        <v>10632</v>
      </c>
      <c r="B9378" t="s">
        <v>39</v>
      </c>
      <c r="C9378" t="s">
        <v>9339</v>
      </c>
      <c r="D9378" t="s">
        <v>9534</v>
      </c>
      <c r="E9378" t="n">
        <v>20</v>
      </c>
      <c r="F9378" t="n">
        <v>3</v>
      </c>
      <c r="G9378" t="n">
        <v>21</v>
      </c>
      <c r="H9378" t="n">
        <v>0</v>
      </c>
      <c r="I9378" s="6" t="n">
        <v>3</v>
      </c>
      <c r="J9378" s="6" t="n">
        <v>25</v>
      </c>
      <c r="K9378" s="7" t="n">
        <v>1020</v>
      </c>
      <c r="L9378" s="7" t="n">
        <v>340</v>
      </c>
      <c r="M9378" s="6" t="n">
        <v>8</v>
      </c>
    </row>
    <row r="9379">
      <c r="A9379" t="s">
        <v>10633</v>
      </c>
      <c r="B9379" t="s">
        <v>39</v>
      </c>
      <c r="C9379" t="s">
        <v>9339</v>
      </c>
      <c r="D9379" t="s">
        <v>9534</v>
      </c>
      <c r="E9379" t="n">
        <v>20</v>
      </c>
      <c r="F9379" t="n">
        <v>3</v>
      </c>
      <c r="G9379" t="n">
        <v>21</v>
      </c>
      <c r="H9379" t="n">
        <v>0</v>
      </c>
      <c r="I9379" s="6" t="n">
        <v>11</v>
      </c>
      <c r="J9379" s="6" t="n">
        <v>126</v>
      </c>
      <c r="K9379" s="7" t="n">
        <v>4346.16</v>
      </c>
      <c r="L9379" s="7" t="n">
        <v>395.11</v>
      </c>
      <c r="M9379" s="6" t="n">
        <v>11</v>
      </c>
    </row>
    <row r="9380">
      <c r="A9380" t="s">
        <v>10634</v>
      </c>
      <c r="B9380" t="s">
        <v>39</v>
      </c>
      <c r="C9380" t="s">
        <v>9339</v>
      </c>
      <c r="D9380" t="s">
        <v>9534</v>
      </c>
      <c r="E9380" t="n">
        <v>20</v>
      </c>
      <c r="F9380" t="n">
        <v>3</v>
      </c>
      <c r="G9380" t="n">
        <v>21</v>
      </c>
      <c r="H9380" t="n">
        <v>0</v>
      </c>
      <c r="I9380" s="6" t="n">
        <v>43</v>
      </c>
      <c r="J9380" s="6" t="n">
        <v>424</v>
      </c>
      <c r="K9380" s="7" t="n">
        <v>12599.76</v>
      </c>
      <c r="L9380" s="7" t="n">
        <v>293.02</v>
      </c>
      <c r="M9380" s="6" t="n">
        <v>10</v>
      </c>
    </row>
    <row r="9381">
      <c r="A9381" t="s">
        <v>10635</v>
      </c>
      <c r="B9381" t="s">
        <v>39</v>
      </c>
      <c r="C9381" t="s">
        <v>9339</v>
      </c>
      <c r="D9381" t="s">
        <v>9534</v>
      </c>
      <c r="E9381" t="n">
        <v>20</v>
      </c>
      <c r="F9381" t="n">
        <v>3</v>
      </c>
      <c r="G9381" t="n">
        <v>21</v>
      </c>
      <c r="H9381" t="n">
        <v>0</v>
      </c>
      <c r="I9381" s="6" t="n">
        <v>49</v>
      </c>
      <c r="J9381" s="6" t="n">
        <v>431</v>
      </c>
      <c r="K9381" s="7" t="n">
        <v>10775.63</v>
      </c>
      <c r="L9381" s="7" t="n">
        <v>219.91</v>
      </c>
      <c r="M9381" s="6" t="n">
        <v>9</v>
      </c>
    </row>
    <row r="9382">
      <c r="A9382" t="s">
        <v>10636</v>
      </c>
      <c r="B9382" t="s">
        <v>39</v>
      </c>
      <c r="C9382" t="s">
        <v>9339</v>
      </c>
      <c r="D9382" t="s">
        <v>9534</v>
      </c>
      <c r="E9382" t="n">
        <v>20</v>
      </c>
      <c r="F9382" t="n">
        <v>3</v>
      </c>
      <c r="G9382" t="n">
        <v>21</v>
      </c>
      <c r="H9382" t="n">
        <v>0</v>
      </c>
      <c r="I9382" s="6" t="n">
        <v>1</v>
      </c>
      <c r="J9382" s="6" t="n">
        <v>5</v>
      </c>
      <c r="K9382" s="7" t="n">
        <v>159.9</v>
      </c>
      <c r="L9382" s="7" t="n">
        <v>159.9</v>
      </c>
      <c r="M9382" s="6" t="n">
        <v>5</v>
      </c>
    </row>
    <row r="9383">
      <c r="A9383" t="s">
        <v>10637</v>
      </c>
      <c r="B9383" t="s">
        <v>39</v>
      </c>
      <c r="C9383" t="s">
        <v>9339</v>
      </c>
      <c r="D9383" t="s">
        <v>9534</v>
      </c>
      <c r="E9383" t="n">
        <v>20</v>
      </c>
      <c r="F9383" t="n">
        <v>3</v>
      </c>
      <c r="G9383" t="n">
        <v>21</v>
      </c>
      <c r="H9383" t="n">
        <v>0</v>
      </c>
      <c r="I9383" s="6" t="n">
        <v>1</v>
      </c>
      <c r="J9383" s="6" t="n">
        <v>10</v>
      </c>
      <c r="K9383" s="7" t="n">
        <v>359.8</v>
      </c>
      <c r="L9383" s="7" t="n">
        <v>359.8</v>
      </c>
      <c r="M9383" s="6" t="n">
        <v>10</v>
      </c>
    </row>
    <row r="9384">
      <c r="A9384" t="s">
        <v>10638</v>
      </c>
      <c r="B9384" t="s">
        <v>39</v>
      </c>
      <c r="C9384" t="s">
        <v>9339</v>
      </c>
      <c r="D9384" t="s">
        <v>9534</v>
      </c>
      <c r="E9384" t="n">
        <v>20</v>
      </c>
      <c r="F9384" t="n">
        <v>3</v>
      </c>
      <c r="G9384" t="n">
        <v>21</v>
      </c>
      <c r="H9384" t="n">
        <v>0</v>
      </c>
      <c r="I9384" s="6" t="n">
        <v>6</v>
      </c>
      <c r="J9384" s="6" t="n">
        <v>32</v>
      </c>
      <c r="K9384" s="7" t="n">
        <v>889.6</v>
      </c>
      <c r="L9384" s="7" t="n">
        <v>148.27</v>
      </c>
      <c r="M9384" s="6" t="n">
        <v>5</v>
      </c>
    </row>
    <row r="9385">
      <c r="A9385" t="s">
        <v>10639</v>
      </c>
      <c r="B9385" t="s">
        <v>39</v>
      </c>
      <c r="C9385" t="s">
        <v>9339</v>
      </c>
      <c r="D9385" t="s">
        <v>9534</v>
      </c>
      <c r="E9385" t="n">
        <v>20</v>
      </c>
      <c r="F9385" t="n">
        <v>3</v>
      </c>
      <c r="G9385" t="n">
        <v>21</v>
      </c>
      <c r="H9385" t="n">
        <v>0</v>
      </c>
      <c r="I9385" s="6" t="n">
        <v>5</v>
      </c>
      <c r="J9385" s="6" t="n">
        <v>41</v>
      </c>
      <c r="K9385" s="7" t="n">
        <v>755.78</v>
      </c>
      <c r="L9385" s="7" t="n">
        <v>151.16</v>
      </c>
      <c r="M9385" s="6" t="n">
        <v>8</v>
      </c>
    </row>
    <row r="9386">
      <c r="A9386" t="s">
        <v>10640</v>
      </c>
      <c r="B9386" t="s">
        <v>39</v>
      </c>
      <c r="C9386" t="s">
        <v>9339</v>
      </c>
      <c r="D9386" t="s">
        <v>9534</v>
      </c>
      <c r="E9386" t="n">
        <v>20</v>
      </c>
      <c r="F9386" t="n">
        <v>3</v>
      </c>
      <c r="G9386" t="n">
        <v>21</v>
      </c>
      <c r="H9386" t="n">
        <v>0</v>
      </c>
      <c r="I9386" s="6" t="n">
        <v>18</v>
      </c>
      <c r="J9386" s="6" t="n">
        <v>172</v>
      </c>
      <c r="K9386" s="7" t="n">
        <v>1993.12</v>
      </c>
      <c r="L9386" s="7" t="n">
        <v>110.73</v>
      </c>
      <c r="M9386" s="6" t="n">
        <v>10</v>
      </c>
    </row>
    <row r="9387">
      <c r="A9387" t="s">
        <v>10641</v>
      </c>
      <c r="B9387" t="s">
        <v>39</v>
      </c>
      <c r="C9387" t="s">
        <v>9339</v>
      </c>
      <c r="D9387" t="s">
        <v>9534</v>
      </c>
      <c r="E9387" t="n">
        <v>20</v>
      </c>
      <c r="F9387" t="n">
        <v>3</v>
      </c>
      <c r="G9387" t="n">
        <v>21</v>
      </c>
      <c r="H9387" t="n">
        <v>0</v>
      </c>
      <c r="I9387" s="6" t="n">
        <v>2</v>
      </c>
      <c r="J9387" s="6" t="n">
        <v>20</v>
      </c>
      <c r="K9387" s="7" t="n">
        <v>327</v>
      </c>
      <c r="L9387" s="7" t="n">
        <v>163.5</v>
      </c>
      <c r="M9387" s="6" t="n">
        <v>10</v>
      </c>
    </row>
    <row r="9388">
      <c r="A9388" t="s">
        <v>10642</v>
      </c>
      <c r="B9388" t="s">
        <v>39</v>
      </c>
      <c r="C9388" t="s">
        <v>9339</v>
      </c>
      <c r="D9388" t="s">
        <v>9534</v>
      </c>
      <c r="E9388" t="n">
        <v>20</v>
      </c>
      <c r="F9388" t="n">
        <v>3</v>
      </c>
      <c r="G9388" t="n">
        <v>21</v>
      </c>
      <c r="H9388" t="n">
        <v>0</v>
      </c>
      <c r="I9388" s="6" t="n">
        <v>2</v>
      </c>
      <c r="J9388" s="6" t="n">
        <v>16</v>
      </c>
      <c r="K9388" s="7" t="n">
        <v>245.92</v>
      </c>
      <c r="L9388" s="7" t="n">
        <v>122.96</v>
      </c>
      <c r="M9388" s="6" t="n">
        <v>8</v>
      </c>
    </row>
    <row r="9389">
      <c r="A9389" t="s">
        <v>10643</v>
      </c>
      <c r="B9389" t="s">
        <v>39</v>
      </c>
      <c r="C9389" t="s">
        <v>9339</v>
      </c>
      <c r="D9389" t="s">
        <v>9534</v>
      </c>
      <c r="E9389" t="n">
        <v>20</v>
      </c>
      <c r="F9389" t="n">
        <v>3</v>
      </c>
      <c r="G9389" t="n">
        <v>21</v>
      </c>
      <c r="H9389" t="n">
        <v>0</v>
      </c>
      <c r="I9389" s="6" t="n">
        <v>1</v>
      </c>
      <c r="J9389" s="6" t="n">
        <v>6</v>
      </c>
      <c r="K9389" s="7" t="n">
        <v>156.48</v>
      </c>
      <c r="L9389" s="7" t="n">
        <v>156.48</v>
      </c>
      <c r="M9389" s="6" t="n">
        <v>6</v>
      </c>
    </row>
    <row r="9390">
      <c r="A9390" t="s">
        <v>10644</v>
      </c>
      <c r="B9390" t="s">
        <v>39</v>
      </c>
      <c r="C9390" t="s">
        <v>9339</v>
      </c>
      <c r="D9390" t="s">
        <v>9534</v>
      </c>
      <c r="E9390" t="n">
        <v>20</v>
      </c>
      <c r="F9390" t="n">
        <v>3</v>
      </c>
      <c r="G9390" t="n">
        <v>21</v>
      </c>
      <c r="H9390" t="n">
        <v>0</v>
      </c>
      <c r="I9390" s="6" t="n">
        <v>4</v>
      </c>
      <c r="J9390" s="6" t="n">
        <v>31</v>
      </c>
      <c r="K9390" s="7" t="n">
        <v>695.95</v>
      </c>
      <c r="L9390" s="7" t="n">
        <v>173.99</v>
      </c>
      <c r="M9390" s="6" t="n">
        <v>8</v>
      </c>
    </row>
    <row r="9391">
      <c r="A9391" t="s">
        <v>10645</v>
      </c>
      <c r="B9391" t="s">
        <v>39</v>
      </c>
      <c r="C9391" t="s">
        <v>9339</v>
      </c>
      <c r="D9391" t="s">
        <v>9534</v>
      </c>
      <c r="E9391" t="n">
        <v>20</v>
      </c>
      <c r="F9391" t="n">
        <v>3</v>
      </c>
      <c r="G9391" t="n">
        <v>21</v>
      </c>
      <c r="H9391" t="n">
        <v>0</v>
      </c>
      <c r="I9391" s="6" t="n">
        <v>1</v>
      </c>
      <c r="J9391" s="6" t="n">
        <v>10</v>
      </c>
      <c r="K9391" s="7" t="n">
        <v>193.9</v>
      </c>
      <c r="L9391" s="7" t="n">
        <v>193.9</v>
      </c>
      <c r="M9391" s="6" t="n">
        <v>10</v>
      </c>
    </row>
    <row r="9392">
      <c r="A9392" t="s">
        <v>10646</v>
      </c>
      <c r="B9392" t="s">
        <v>39</v>
      </c>
      <c r="C9392" t="s">
        <v>9339</v>
      </c>
      <c r="D9392" t="s">
        <v>9534</v>
      </c>
      <c r="E9392" t="n">
        <v>20</v>
      </c>
      <c r="F9392" t="n">
        <v>3</v>
      </c>
      <c r="G9392" t="n">
        <v>22</v>
      </c>
      <c r="H9392" t="n">
        <v>0</v>
      </c>
      <c r="I9392" s="6" t="n">
        <v>99</v>
      </c>
      <c r="J9392" s="6" t="n">
        <v>802</v>
      </c>
      <c r="K9392" s="7" t="n">
        <v>24775.48</v>
      </c>
      <c r="L9392" s="7" t="n">
        <v>250.26</v>
      </c>
      <c r="M9392" s="6" t="n">
        <v>8</v>
      </c>
    </row>
    <row r="9393">
      <c r="A9393" t="s">
        <v>10647</v>
      </c>
      <c r="B9393" t="s">
        <v>39</v>
      </c>
      <c r="C9393" t="s">
        <v>9339</v>
      </c>
      <c r="D9393" t="s">
        <v>9534</v>
      </c>
      <c r="E9393" t="n">
        <v>20</v>
      </c>
      <c r="F9393" t="n">
        <v>3</v>
      </c>
      <c r="G9393" t="n">
        <v>22</v>
      </c>
      <c r="H9393" t="n">
        <v>0</v>
      </c>
      <c r="I9393" s="6" t="n">
        <v>20</v>
      </c>
      <c r="J9393" s="6" t="n">
        <v>260</v>
      </c>
      <c r="K9393" s="7" t="n">
        <v>3185</v>
      </c>
      <c r="L9393" s="7" t="n">
        <v>159.25</v>
      </c>
      <c r="M9393" s="6" t="n">
        <v>13</v>
      </c>
    </row>
    <row r="9394">
      <c r="A9394" t="s">
        <v>10648</v>
      </c>
      <c r="B9394" t="s">
        <v>39</v>
      </c>
      <c r="C9394" t="s">
        <v>9339</v>
      </c>
      <c r="D9394" t="s">
        <v>9534</v>
      </c>
      <c r="E9394" t="n">
        <v>20</v>
      </c>
      <c r="F9394" t="n">
        <v>3</v>
      </c>
      <c r="G9394" t="n">
        <v>22</v>
      </c>
      <c r="H9394" t="n">
        <v>0</v>
      </c>
      <c r="I9394" s="6" t="n">
        <v>9</v>
      </c>
      <c r="J9394" s="6" t="n">
        <v>38</v>
      </c>
      <c r="K9394" s="7" t="n">
        <v>847.18</v>
      </c>
      <c r="L9394" s="7" t="n">
        <v>94.13</v>
      </c>
      <c r="M9394" s="6" t="n">
        <v>4</v>
      </c>
    </row>
    <row r="9395">
      <c r="A9395" t="s">
        <v>10649</v>
      </c>
      <c r="B9395" t="s">
        <v>39</v>
      </c>
      <c r="C9395" t="s">
        <v>9339</v>
      </c>
      <c r="D9395" t="s">
        <v>9534</v>
      </c>
      <c r="E9395" t="n">
        <v>20</v>
      </c>
      <c r="F9395" t="n">
        <v>3</v>
      </c>
      <c r="G9395" t="n">
        <v>22</v>
      </c>
      <c r="H9395" t="n">
        <v>0</v>
      </c>
      <c r="I9395" s="6" t="n">
        <v>134</v>
      </c>
      <c r="J9395" s="6" t="n">
        <v>809</v>
      </c>
      <c r="K9395" s="7" t="n">
        <v>24665.26</v>
      </c>
      <c r="L9395" s="7" t="n">
        <v>184.07</v>
      </c>
      <c r="M9395" s="6" t="n">
        <v>6</v>
      </c>
    </row>
    <row r="9396">
      <c r="A9396" t="s">
        <v>10650</v>
      </c>
      <c r="B9396" t="s">
        <v>39</v>
      </c>
      <c r="C9396" t="s">
        <v>9339</v>
      </c>
      <c r="D9396" t="s">
        <v>9534</v>
      </c>
      <c r="E9396" t="n">
        <v>20</v>
      </c>
      <c r="F9396" t="n">
        <v>3</v>
      </c>
      <c r="G9396" t="n">
        <v>22</v>
      </c>
      <c r="H9396" t="n">
        <v>0</v>
      </c>
      <c r="I9396" s="6" t="n">
        <v>2</v>
      </c>
      <c r="J9396" s="6" t="n">
        <v>7</v>
      </c>
      <c r="K9396" s="7" t="n">
        <v>134.05</v>
      </c>
      <c r="L9396" s="7" t="n">
        <v>67.03</v>
      </c>
      <c r="M9396" s="6" t="n">
        <v>4</v>
      </c>
    </row>
    <row r="9397">
      <c r="A9397" t="s">
        <v>10651</v>
      </c>
      <c r="B9397" t="s">
        <v>39</v>
      </c>
      <c r="C9397" t="s">
        <v>9339</v>
      </c>
      <c r="D9397" t="s">
        <v>9534</v>
      </c>
      <c r="E9397" t="n">
        <v>20</v>
      </c>
      <c r="F9397" t="n">
        <v>3</v>
      </c>
      <c r="G9397" t="n">
        <v>22</v>
      </c>
      <c r="H9397" t="n">
        <v>0</v>
      </c>
      <c r="I9397" s="6" t="n">
        <v>1</v>
      </c>
      <c r="J9397" s="6" t="n">
        <v>10</v>
      </c>
      <c r="K9397" s="7" t="n">
        <v>190</v>
      </c>
      <c r="L9397" s="7" t="n">
        <v>190</v>
      </c>
      <c r="M9397" s="6" t="n">
        <v>10</v>
      </c>
    </row>
    <row r="9398">
      <c r="A9398" t="s">
        <v>10652</v>
      </c>
      <c r="B9398" t="s">
        <v>39</v>
      </c>
      <c r="C9398" t="s">
        <v>9339</v>
      </c>
      <c r="D9398" t="s">
        <v>9534</v>
      </c>
      <c r="E9398" t="n">
        <v>20</v>
      </c>
      <c r="F9398" t="n">
        <v>3</v>
      </c>
      <c r="G9398" t="n">
        <v>22</v>
      </c>
      <c r="H9398" t="n">
        <v>0</v>
      </c>
      <c r="I9398" s="6" t="n">
        <v>7</v>
      </c>
      <c r="J9398" s="6" t="n">
        <v>56</v>
      </c>
      <c r="K9398" s="7" t="n">
        <v>1072.4</v>
      </c>
      <c r="L9398" s="7" t="n">
        <v>153.2</v>
      </c>
      <c r="M9398" s="6" t="n">
        <v>8</v>
      </c>
    </row>
    <row r="9399">
      <c r="A9399" t="s">
        <v>10653</v>
      </c>
      <c r="B9399" t="s">
        <v>39</v>
      </c>
      <c r="C9399" t="s">
        <v>9339</v>
      </c>
      <c r="D9399" t="s">
        <v>9534</v>
      </c>
      <c r="E9399" t="n">
        <v>20</v>
      </c>
      <c r="F9399" t="n">
        <v>3</v>
      </c>
      <c r="G9399" t="n">
        <v>22</v>
      </c>
      <c r="H9399" t="n">
        <v>0</v>
      </c>
      <c r="I9399" s="6" t="n">
        <v>1</v>
      </c>
      <c r="J9399" s="6" t="n">
        <v>10</v>
      </c>
      <c r="K9399" s="7" t="n">
        <v>128.1</v>
      </c>
      <c r="L9399" s="7" t="n">
        <v>128.1</v>
      </c>
      <c r="M9399" s="6" t="n">
        <v>10</v>
      </c>
    </row>
    <row r="9400">
      <c r="A9400" t="s">
        <v>10654</v>
      </c>
      <c r="B9400" t="s">
        <v>39</v>
      </c>
      <c r="C9400" t="s">
        <v>9339</v>
      </c>
      <c r="D9400" t="s">
        <v>9534</v>
      </c>
      <c r="E9400" t="n">
        <v>20</v>
      </c>
      <c r="F9400" t="n">
        <v>3</v>
      </c>
      <c r="G9400" t="n">
        <v>22</v>
      </c>
      <c r="H9400" t="n">
        <v>0</v>
      </c>
      <c r="I9400" s="6" t="n">
        <v>2</v>
      </c>
      <c r="J9400" s="6" t="n">
        <v>44</v>
      </c>
      <c r="K9400" s="7" t="n">
        <v>451</v>
      </c>
      <c r="L9400" s="7" t="n">
        <v>225.5</v>
      </c>
      <c r="M9400" s="6" t="n">
        <v>22</v>
      </c>
    </row>
    <row r="9401">
      <c r="A9401" t="s">
        <v>10655</v>
      </c>
      <c r="B9401" t="s">
        <v>39</v>
      </c>
      <c r="C9401" t="s">
        <v>9339</v>
      </c>
      <c r="D9401" t="s">
        <v>9534</v>
      </c>
      <c r="E9401" t="n">
        <v>20</v>
      </c>
      <c r="F9401" t="n">
        <v>3</v>
      </c>
      <c r="G9401" t="n">
        <v>22</v>
      </c>
      <c r="H9401" t="n">
        <v>0</v>
      </c>
      <c r="I9401" s="6" t="n">
        <v>1</v>
      </c>
      <c r="J9401" s="6" t="n">
        <v>1</v>
      </c>
      <c r="K9401" s="7" t="n">
        <v>15</v>
      </c>
      <c r="L9401" s="7" t="n">
        <v>15</v>
      </c>
      <c r="M9401" s="6" t="n">
        <v>1</v>
      </c>
    </row>
    <row r="9402">
      <c r="A9402" t="s">
        <v>10656</v>
      </c>
      <c r="B9402" t="s">
        <v>39</v>
      </c>
      <c r="C9402" t="s">
        <v>9339</v>
      </c>
      <c r="D9402" t="s">
        <v>9534</v>
      </c>
      <c r="E9402" t="n">
        <v>20</v>
      </c>
      <c r="F9402" t="n">
        <v>3</v>
      </c>
      <c r="G9402" t="n">
        <v>24</v>
      </c>
      <c r="H9402" t="n">
        <v>0</v>
      </c>
      <c r="I9402" s="6" t="n">
        <v>1</v>
      </c>
      <c r="J9402" s="6" t="n">
        <v>20</v>
      </c>
      <c r="K9402" s="7" t="n">
        <v>24.4</v>
      </c>
      <c r="L9402" s="7" t="n">
        <v>24.4</v>
      </c>
      <c r="M9402" s="6" t="n">
        <v>20</v>
      </c>
    </row>
    <row r="9403">
      <c r="A9403" t="s">
        <v>10657</v>
      </c>
      <c r="B9403" t="s">
        <v>39</v>
      </c>
      <c r="C9403" t="s">
        <v>9339</v>
      </c>
      <c r="D9403" t="s">
        <v>9534</v>
      </c>
      <c r="E9403" t="n">
        <v>20</v>
      </c>
      <c r="F9403" t="n">
        <v>3</v>
      </c>
      <c r="G9403" t="n">
        <v>24</v>
      </c>
      <c r="H9403" t="n">
        <v>0</v>
      </c>
      <c r="I9403" s="6" t="n">
        <v>7</v>
      </c>
      <c r="J9403" s="6" t="n">
        <v>95</v>
      </c>
      <c r="K9403" s="7" t="n">
        <v>590.9</v>
      </c>
      <c r="L9403" s="7" t="n">
        <v>84.41</v>
      </c>
      <c r="M9403" s="6" t="n">
        <v>14</v>
      </c>
    </row>
    <row r="9404">
      <c r="A9404" t="s">
        <v>10658</v>
      </c>
      <c r="B9404" t="s">
        <v>39</v>
      </c>
      <c r="C9404" t="s">
        <v>9339</v>
      </c>
      <c r="D9404" t="s">
        <v>9534</v>
      </c>
      <c r="E9404" t="n">
        <v>20</v>
      </c>
      <c r="F9404" t="n">
        <v>3</v>
      </c>
      <c r="G9404" t="n">
        <v>24</v>
      </c>
      <c r="H9404" t="n">
        <v>0</v>
      </c>
      <c r="I9404" s="6" t="n">
        <v>1</v>
      </c>
      <c r="J9404" s="6" t="n">
        <v>10</v>
      </c>
      <c r="K9404" s="7" t="n">
        <v>93.2</v>
      </c>
      <c r="L9404" s="7" t="n">
        <v>93.2</v>
      </c>
      <c r="M9404" s="6" t="n">
        <v>10</v>
      </c>
    </row>
    <row r="9405">
      <c r="A9405" t="s">
        <v>10659</v>
      </c>
      <c r="B9405" t="s">
        <v>39</v>
      </c>
      <c r="C9405" t="s">
        <v>9339</v>
      </c>
      <c r="D9405" t="s">
        <v>9534</v>
      </c>
      <c r="E9405" t="n">
        <v>20</v>
      </c>
      <c r="F9405" t="n">
        <v>3</v>
      </c>
      <c r="G9405" t="n">
        <v>24</v>
      </c>
      <c r="H9405" t="n">
        <v>0</v>
      </c>
      <c r="I9405" s="6" t="n">
        <v>27</v>
      </c>
      <c r="J9405" s="6" t="n">
        <v>613</v>
      </c>
      <c r="K9405" s="7" t="n">
        <v>2083.43</v>
      </c>
      <c r="L9405" s="7" t="n">
        <v>77.16</v>
      </c>
      <c r="M9405" s="6" t="n">
        <v>23</v>
      </c>
    </row>
    <row r="9406">
      <c r="A9406" t="s">
        <v>10660</v>
      </c>
      <c r="B9406" t="s">
        <v>39</v>
      </c>
      <c r="C9406" t="s">
        <v>9339</v>
      </c>
      <c r="D9406" t="s">
        <v>9534</v>
      </c>
      <c r="E9406" t="n">
        <v>20</v>
      </c>
      <c r="F9406" t="n">
        <v>3</v>
      </c>
      <c r="G9406" t="n">
        <v>25</v>
      </c>
      <c r="H9406" t="n">
        <v>0</v>
      </c>
      <c r="I9406" s="6" t="n">
        <v>14</v>
      </c>
      <c r="J9406" s="6" t="n">
        <v>18</v>
      </c>
      <c r="K9406" s="7" t="n">
        <v>1922.35</v>
      </c>
      <c r="L9406" s="7" t="n">
        <v>137.31</v>
      </c>
      <c r="M9406" s="6" t="n">
        <v>1</v>
      </c>
    </row>
    <row r="9407">
      <c r="A9407" t="s">
        <v>10661</v>
      </c>
      <c r="B9407" t="s">
        <v>39</v>
      </c>
      <c r="C9407" t="s">
        <v>9339</v>
      </c>
      <c r="D9407" t="s">
        <v>9534</v>
      </c>
      <c r="E9407" t="n">
        <v>20</v>
      </c>
      <c r="F9407" t="n">
        <v>3</v>
      </c>
      <c r="G9407" t="n">
        <v>25</v>
      </c>
      <c r="H9407" t="n">
        <v>0</v>
      </c>
      <c r="I9407" s="6" t="n">
        <v>12</v>
      </c>
      <c r="J9407" s="6" t="n">
        <v>65</v>
      </c>
      <c r="K9407" s="7" t="n">
        <v>549.9</v>
      </c>
      <c r="L9407" s="7" t="n">
        <v>45.83</v>
      </c>
      <c r="M9407" s="6" t="n">
        <v>5</v>
      </c>
    </row>
    <row r="9408">
      <c r="A9408" t="s">
        <v>10662</v>
      </c>
      <c r="B9408" t="s">
        <v>39</v>
      </c>
      <c r="C9408" t="s">
        <v>9339</v>
      </c>
      <c r="D9408" t="s">
        <v>9534</v>
      </c>
      <c r="E9408" t="n">
        <v>20</v>
      </c>
      <c r="F9408" t="n">
        <v>3</v>
      </c>
      <c r="G9408" t="n">
        <v>25</v>
      </c>
      <c r="H9408" t="n">
        <v>0</v>
      </c>
      <c r="I9408" s="6" t="n">
        <v>1</v>
      </c>
      <c r="J9408" s="6" t="n">
        <v>5</v>
      </c>
      <c r="K9408" s="7" t="n">
        <v>8.4</v>
      </c>
      <c r="L9408" s="7" t="n">
        <v>8.4</v>
      </c>
      <c r="M9408" s="6" t="n">
        <v>5</v>
      </c>
    </row>
    <row r="9409">
      <c r="A9409" t="s">
        <v>10663</v>
      </c>
      <c r="B9409" t="s">
        <v>39</v>
      </c>
      <c r="C9409" t="s">
        <v>9339</v>
      </c>
      <c r="D9409" t="s">
        <v>9534</v>
      </c>
      <c r="E9409" t="n">
        <v>20</v>
      </c>
      <c r="F9409" t="n">
        <v>3</v>
      </c>
      <c r="G9409" t="n">
        <v>25</v>
      </c>
      <c r="H9409" t="n">
        <v>0</v>
      </c>
      <c r="I9409" s="6" t="n">
        <v>1</v>
      </c>
      <c r="J9409" s="6" t="n">
        <v>8</v>
      </c>
      <c r="K9409" s="7" t="n">
        <v>78.64</v>
      </c>
      <c r="L9409" s="7" t="n">
        <v>78.64</v>
      </c>
      <c r="M9409" s="6" t="n">
        <v>8</v>
      </c>
    </row>
    <row r="9410">
      <c r="A9410" t="s">
        <v>10664</v>
      </c>
      <c r="B9410" t="s">
        <v>39</v>
      </c>
      <c r="C9410" t="s">
        <v>9339</v>
      </c>
      <c r="D9410" t="s">
        <v>9534</v>
      </c>
      <c r="E9410" t="n">
        <v>20</v>
      </c>
      <c r="F9410" t="n">
        <v>3</v>
      </c>
      <c r="G9410" t="n">
        <v>25</v>
      </c>
      <c r="H9410" t="n">
        <v>0</v>
      </c>
      <c r="I9410" s="6" t="n">
        <v>6</v>
      </c>
      <c r="J9410" s="6" t="n">
        <v>24</v>
      </c>
      <c r="K9410" s="7" t="n">
        <v>298.23</v>
      </c>
      <c r="L9410" s="7" t="n">
        <v>49.7</v>
      </c>
      <c r="M9410" s="6" t="n">
        <v>4</v>
      </c>
    </row>
    <row r="9411">
      <c r="A9411" t="s">
        <v>10665</v>
      </c>
      <c r="B9411" t="s">
        <v>39</v>
      </c>
      <c r="C9411" t="s">
        <v>9339</v>
      </c>
      <c r="D9411" t="s">
        <v>9534</v>
      </c>
      <c r="E9411" t="n">
        <v>20</v>
      </c>
      <c r="F9411" t="n">
        <v>3</v>
      </c>
      <c r="G9411" t="n">
        <v>25</v>
      </c>
      <c r="H9411" t="n">
        <v>0</v>
      </c>
      <c r="I9411" s="6" t="n">
        <v>33</v>
      </c>
      <c r="J9411" s="6" t="n">
        <v>381</v>
      </c>
      <c r="K9411" s="7" t="n">
        <v>1418.07</v>
      </c>
      <c r="L9411" s="7" t="n">
        <v>42.97</v>
      </c>
      <c r="M9411" s="6" t="n">
        <v>12</v>
      </c>
    </row>
    <row r="9412">
      <c r="A9412" t="s">
        <v>10666</v>
      </c>
      <c r="B9412" t="s">
        <v>39</v>
      </c>
      <c r="C9412" t="s">
        <v>9339</v>
      </c>
      <c r="D9412" t="s">
        <v>9534</v>
      </c>
      <c r="E9412" t="n">
        <v>20</v>
      </c>
      <c r="F9412" t="n">
        <v>3</v>
      </c>
      <c r="G9412" t="n">
        <v>25</v>
      </c>
      <c r="H9412" t="n">
        <v>0</v>
      </c>
      <c r="I9412" s="6" t="n">
        <v>4</v>
      </c>
      <c r="J9412" s="6" t="n">
        <v>29</v>
      </c>
      <c r="K9412" s="7" t="n">
        <v>103.61</v>
      </c>
      <c r="L9412" s="7" t="n">
        <v>25.9</v>
      </c>
      <c r="M9412" s="6" t="n">
        <v>7</v>
      </c>
    </row>
    <row r="9413">
      <c r="A9413" t="s">
        <v>10667</v>
      </c>
      <c r="B9413" t="s">
        <v>39</v>
      </c>
      <c r="C9413" t="s">
        <v>9339</v>
      </c>
      <c r="D9413" t="s">
        <v>9534</v>
      </c>
      <c r="E9413" t="n">
        <v>20</v>
      </c>
      <c r="F9413" t="n">
        <v>3</v>
      </c>
      <c r="G9413" t="n">
        <v>25</v>
      </c>
      <c r="H9413" t="n">
        <v>0</v>
      </c>
      <c r="I9413" s="6" t="n">
        <v>2</v>
      </c>
      <c r="J9413" s="6" t="n">
        <v>15</v>
      </c>
      <c r="K9413" s="7" t="n">
        <v>171.75</v>
      </c>
      <c r="L9413" s="7" t="n">
        <v>85.88</v>
      </c>
      <c r="M9413" s="6" t="n">
        <v>8</v>
      </c>
    </row>
    <row r="9414">
      <c r="A9414" t="s">
        <v>10668</v>
      </c>
      <c r="B9414" t="s">
        <v>39</v>
      </c>
      <c r="C9414" t="s">
        <v>9339</v>
      </c>
      <c r="D9414" t="s">
        <v>9534</v>
      </c>
      <c r="E9414" t="n">
        <v>20</v>
      </c>
      <c r="F9414" t="n">
        <v>3</v>
      </c>
      <c r="G9414" t="n">
        <v>25</v>
      </c>
      <c r="H9414" t="n">
        <v>0</v>
      </c>
      <c r="I9414" s="6" t="n">
        <v>1</v>
      </c>
      <c r="J9414" s="6" t="n">
        <v>1</v>
      </c>
      <c r="K9414" s="7" t="n">
        <v>130.14</v>
      </c>
      <c r="L9414" s="7" t="n">
        <v>130.14</v>
      </c>
      <c r="M9414" s="6" t="n">
        <v>1</v>
      </c>
    </row>
    <row r="9415">
      <c r="A9415" t="s">
        <v>10669</v>
      </c>
      <c r="B9415" t="s">
        <v>39</v>
      </c>
      <c r="C9415" t="s">
        <v>9339</v>
      </c>
      <c r="D9415" t="s">
        <v>9534</v>
      </c>
      <c r="E9415" t="n">
        <v>20</v>
      </c>
      <c r="F9415" t="n">
        <v>3</v>
      </c>
      <c r="G9415" t="n">
        <v>25</v>
      </c>
      <c r="H9415" t="n">
        <v>0</v>
      </c>
      <c r="I9415" s="6" t="n">
        <v>1</v>
      </c>
      <c r="J9415" s="6" t="n">
        <v>5</v>
      </c>
      <c r="K9415" s="7" t="n">
        <v>97.85</v>
      </c>
      <c r="L9415" s="7" t="n">
        <v>97.85</v>
      </c>
      <c r="M9415" s="6" t="n">
        <v>5</v>
      </c>
    </row>
    <row r="9416">
      <c r="A9416" t="s">
        <v>10670</v>
      </c>
      <c r="B9416" t="s">
        <v>39</v>
      </c>
      <c r="C9416" t="s">
        <v>9339</v>
      </c>
      <c r="D9416" t="s">
        <v>9534</v>
      </c>
      <c r="E9416" t="n">
        <v>20</v>
      </c>
      <c r="F9416" t="n">
        <v>3</v>
      </c>
      <c r="G9416" t="n">
        <v>25</v>
      </c>
      <c r="H9416" t="n">
        <v>0</v>
      </c>
      <c r="I9416" s="6" t="n">
        <v>3</v>
      </c>
      <c r="J9416" s="6" t="n">
        <v>5</v>
      </c>
      <c r="K9416" s="7" t="n">
        <v>380.7</v>
      </c>
      <c r="L9416" s="7" t="n">
        <v>126.9</v>
      </c>
      <c r="M9416" s="6" t="n">
        <v>2</v>
      </c>
    </row>
    <row r="9417">
      <c r="A9417" t="s">
        <v>10671</v>
      </c>
      <c r="B9417" t="s">
        <v>39</v>
      </c>
      <c r="C9417" t="s">
        <v>9339</v>
      </c>
      <c r="D9417" t="s">
        <v>9534</v>
      </c>
      <c r="E9417" t="n">
        <v>20</v>
      </c>
      <c r="F9417" t="n">
        <v>3</v>
      </c>
      <c r="G9417" t="n">
        <v>25</v>
      </c>
      <c r="H9417" t="n">
        <v>0</v>
      </c>
      <c r="I9417" s="6" t="n">
        <v>3</v>
      </c>
      <c r="J9417" s="6" t="n">
        <v>5</v>
      </c>
      <c r="K9417" s="7" t="n">
        <v>391.85</v>
      </c>
      <c r="L9417" s="7" t="n">
        <v>130.62</v>
      </c>
      <c r="M9417" s="6" t="n">
        <v>2</v>
      </c>
    </row>
    <row r="9418">
      <c r="A9418" t="s">
        <v>10672</v>
      </c>
      <c r="B9418" t="s">
        <v>39</v>
      </c>
      <c r="C9418" t="s">
        <v>9339</v>
      </c>
      <c r="D9418" t="s">
        <v>9534</v>
      </c>
      <c r="E9418" t="n">
        <v>20</v>
      </c>
      <c r="F9418" t="n">
        <v>3</v>
      </c>
      <c r="G9418" t="n">
        <v>25</v>
      </c>
      <c r="H9418" t="n">
        <v>0</v>
      </c>
      <c r="I9418" s="6" t="n">
        <v>6</v>
      </c>
      <c r="J9418" s="6" t="n">
        <v>45</v>
      </c>
      <c r="K9418" s="7" t="n">
        <v>332.1</v>
      </c>
      <c r="L9418" s="7" t="n">
        <v>55.35</v>
      </c>
      <c r="M9418" s="6" t="n">
        <v>8</v>
      </c>
    </row>
    <row r="9419">
      <c r="A9419" t="s">
        <v>10673</v>
      </c>
      <c r="B9419" t="s">
        <v>39</v>
      </c>
      <c r="C9419" t="s">
        <v>9339</v>
      </c>
      <c r="D9419" t="s">
        <v>9534</v>
      </c>
      <c r="E9419" t="n">
        <v>20</v>
      </c>
      <c r="F9419" t="n">
        <v>3</v>
      </c>
      <c r="G9419" t="n">
        <v>25</v>
      </c>
      <c r="H9419" t="n">
        <v>0</v>
      </c>
      <c r="I9419" s="6" t="n">
        <v>6</v>
      </c>
      <c r="J9419" s="6" t="n">
        <v>24</v>
      </c>
      <c r="K9419" s="7" t="n">
        <v>180</v>
      </c>
      <c r="L9419" s="7" t="n">
        <v>30</v>
      </c>
      <c r="M9419" s="6" t="n">
        <v>4</v>
      </c>
    </row>
    <row r="9420">
      <c r="A9420" t="s">
        <v>10674</v>
      </c>
      <c r="B9420" t="s">
        <v>39</v>
      </c>
      <c r="C9420" t="s">
        <v>9339</v>
      </c>
      <c r="D9420" t="s">
        <v>9534</v>
      </c>
      <c r="E9420" t="n">
        <v>20</v>
      </c>
      <c r="F9420" t="n">
        <v>3</v>
      </c>
      <c r="G9420" t="n">
        <v>25</v>
      </c>
      <c r="H9420" t="n">
        <v>0</v>
      </c>
      <c r="I9420" s="6" t="n">
        <v>1</v>
      </c>
      <c r="J9420" s="6" t="n">
        <v>5</v>
      </c>
      <c r="K9420" s="7" t="n">
        <v>36.9</v>
      </c>
      <c r="L9420" s="7" t="n">
        <v>36.9</v>
      </c>
      <c r="M9420" s="6" t="n">
        <v>5</v>
      </c>
    </row>
    <row r="9421">
      <c r="A9421" t="s">
        <v>10675</v>
      </c>
      <c r="B9421" t="s">
        <v>39</v>
      </c>
      <c r="C9421" t="s">
        <v>9339</v>
      </c>
      <c r="D9421" t="s">
        <v>9534</v>
      </c>
      <c r="E9421" t="n">
        <v>20</v>
      </c>
      <c r="F9421" t="n">
        <v>3</v>
      </c>
      <c r="G9421" t="n">
        <v>25</v>
      </c>
      <c r="H9421" t="n">
        <v>0</v>
      </c>
      <c r="I9421" s="6" t="n">
        <v>2</v>
      </c>
      <c r="J9421" s="6" t="n">
        <v>20</v>
      </c>
      <c r="K9421" s="7" t="n">
        <v>67.2</v>
      </c>
      <c r="L9421" s="7" t="n">
        <v>33.6</v>
      </c>
      <c r="M9421" s="6" t="n">
        <v>10</v>
      </c>
    </row>
    <row r="9422">
      <c r="A9422" t="s">
        <v>10676</v>
      </c>
      <c r="B9422" t="s">
        <v>39</v>
      </c>
      <c r="C9422" t="s">
        <v>9339</v>
      </c>
      <c r="D9422" t="s">
        <v>9534</v>
      </c>
      <c r="E9422" t="n">
        <v>20</v>
      </c>
      <c r="F9422" t="n">
        <v>3</v>
      </c>
      <c r="G9422" t="n">
        <v>25</v>
      </c>
      <c r="H9422" t="n">
        <v>0</v>
      </c>
      <c r="I9422" s="6" t="n">
        <v>1</v>
      </c>
      <c r="J9422" s="6" t="n">
        <v>20</v>
      </c>
      <c r="K9422" s="7" t="n">
        <v>200.4</v>
      </c>
      <c r="L9422" s="7" t="n">
        <v>200.4</v>
      </c>
      <c r="M9422" s="6" t="n">
        <v>20</v>
      </c>
    </row>
    <row r="9423">
      <c r="A9423" t="s">
        <v>10677</v>
      </c>
      <c r="B9423" t="s">
        <v>39</v>
      </c>
      <c r="C9423" t="s">
        <v>9339</v>
      </c>
      <c r="D9423" t="s">
        <v>9534</v>
      </c>
      <c r="E9423" t="n">
        <v>20</v>
      </c>
      <c r="F9423" t="n">
        <v>3</v>
      </c>
      <c r="G9423" t="n">
        <v>25</v>
      </c>
      <c r="H9423" t="n">
        <v>0</v>
      </c>
      <c r="I9423" s="6" t="n">
        <v>1</v>
      </c>
      <c r="J9423" s="6" t="n">
        <v>10</v>
      </c>
      <c r="K9423" s="7" t="n">
        <v>40.3</v>
      </c>
      <c r="L9423" s="7" t="n">
        <v>40.3</v>
      </c>
      <c r="M9423" s="6" t="n">
        <v>10</v>
      </c>
    </row>
    <row r="9424">
      <c r="A9424" t="s">
        <v>10678</v>
      </c>
      <c r="B9424" t="s">
        <v>39</v>
      </c>
      <c r="C9424" t="s">
        <v>9339</v>
      </c>
      <c r="D9424" t="s">
        <v>9534</v>
      </c>
      <c r="E9424" t="n">
        <v>20</v>
      </c>
      <c r="F9424" t="n">
        <v>3</v>
      </c>
      <c r="G9424" t="n">
        <v>28</v>
      </c>
      <c r="H9424" t="n">
        <v>0</v>
      </c>
      <c r="I9424" s="6" t="n">
        <v>159</v>
      </c>
      <c r="J9424" s="6" t="n">
        <v>8843</v>
      </c>
      <c r="K9424" s="7" t="n">
        <v>4217.91</v>
      </c>
      <c r="L9424" s="7" t="n">
        <v>26.53</v>
      </c>
      <c r="M9424" s="6" t="n">
        <v>56</v>
      </c>
    </row>
    <row r="9425">
      <c r="A9425" t="s">
        <v>10679</v>
      </c>
      <c r="B9425" t="s">
        <v>39</v>
      </c>
      <c r="C9425" t="s">
        <v>9339</v>
      </c>
      <c r="D9425" t="s">
        <v>9534</v>
      </c>
      <c r="E9425" t="n">
        <v>20</v>
      </c>
      <c r="F9425" t="n">
        <v>3</v>
      </c>
      <c r="G9425" t="n">
        <v>30</v>
      </c>
      <c r="H9425" t="n">
        <v>0</v>
      </c>
      <c r="I9425" s="6" t="n">
        <v>3</v>
      </c>
      <c r="J9425" s="6" t="n">
        <v>44</v>
      </c>
      <c r="K9425" s="7" t="n">
        <v>40.48</v>
      </c>
      <c r="L9425" s="7" t="n">
        <v>13.49</v>
      </c>
      <c r="M9425" s="6" t="n">
        <v>15</v>
      </c>
    </row>
    <row r="9426">
      <c r="A9426" t="s">
        <v>10680</v>
      </c>
      <c r="B9426" t="s">
        <v>39</v>
      </c>
      <c r="C9426" t="s">
        <v>9339</v>
      </c>
      <c r="D9426" t="s">
        <v>9534</v>
      </c>
      <c r="E9426" t="n">
        <v>20</v>
      </c>
      <c r="F9426" t="n">
        <v>3</v>
      </c>
      <c r="G9426" t="n">
        <v>30</v>
      </c>
      <c r="H9426" t="n">
        <v>0</v>
      </c>
      <c r="I9426" s="6" t="n">
        <v>1</v>
      </c>
      <c r="J9426" s="6" t="n">
        <v>1</v>
      </c>
      <c r="K9426" s="7" t="n">
        <v>1.5</v>
      </c>
      <c r="L9426" s="7" t="n">
        <v>1.5</v>
      </c>
      <c r="M9426" s="6" t="n">
        <v>1</v>
      </c>
    </row>
    <row r="9427">
      <c r="A9427" t="s">
        <v>10681</v>
      </c>
      <c r="B9427" t="s">
        <v>39</v>
      </c>
      <c r="C9427" t="s">
        <v>9339</v>
      </c>
      <c r="D9427" t="s">
        <v>9534</v>
      </c>
      <c r="E9427" t="n">
        <v>20</v>
      </c>
      <c r="F9427" t="n">
        <v>3</v>
      </c>
      <c r="G9427" t="n">
        <v>30</v>
      </c>
      <c r="H9427" t="n">
        <v>0</v>
      </c>
      <c r="I9427" s="6" t="n">
        <v>1</v>
      </c>
      <c r="J9427" s="6" t="n">
        <v>2</v>
      </c>
      <c r="K9427" s="7" t="n">
        <v>1.06</v>
      </c>
      <c r="L9427" s="7" t="n">
        <v>1.06</v>
      </c>
      <c r="M9427" s="6" t="n">
        <v>2</v>
      </c>
    </row>
    <row r="9428">
      <c r="A9428" t="s">
        <v>10682</v>
      </c>
      <c r="B9428" t="s">
        <v>39</v>
      </c>
      <c r="C9428" t="s">
        <v>9339</v>
      </c>
      <c r="D9428" t="s">
        <v>9534</v>
      </c>
      <c r="E9428" t="n">
        <v>20</v>
      </c>
      <c r="F9428" t="n">
        <v>3</v>
      </c>
      <c r="G9428" t="n">
        <v>30</v>
      </c>
      <c r="H9428" t="n">
        <v>0</v>
      </c>
      <c r="I9428" s="6" t="n">
        <v>12</v>
      </c>
      <c r="J9428" s="6" t="n">
        <v>350</v>
      </c>
      <c r="K9428" s="7" t="n">
        <v>206.5</v>
      </c>
      <c r="L9428" s="7" t="n">
        <v>17.21</v>
      </c>
      <c r="M9428" s="6" t="n">
        <v>29</v>
      </c>
    </row>
    <row r="9429">
      <c r="A9429" t="s">
        <v>10683</v>
      </c>
      <c r="B9429" t="s">
        <v>39</v>
      </c>
      <c r="C9429" t="s">
        <v>9339</v>
      </c>
      <c r="D9429" t="s">
        <v>9534</v>
      </c>
      <c r="E9429" t="n">
        <v>20</v>
      </c>
      <c r="F9429" t="n">
        <v>3</v>
      </c>
      <c r="G9429" t="n">
        <v>30</v>
      </c>
      <c r="H9429" t="n">
        <v>0</v>
      </c>
      <c r="I9429" s="6" t="n">
        <v>3</v>
      </c>
      <c r="J9429" s="6" t="n">
        <v>84</v>
      </c>
      <c r="K9429" s="7" t="n">
        <v>73.92</v>
      </c>
      <c r="L9429" s="7" t="n">
        <v>24.64</v>
      </c>
      <c r="M9429" s="6" t="n">
        <v>28</v>
      </c>
    </row>
    <row r="9430">
      <c r="A9430" t="s">
        <v>10684</v>
      </c>
      <c r="B9430" t="s">
        <v>39</v>
      </c>
      <c r="C9430" t="s">
        <v>9339</v>
      </c>
      <c r="D9430" t="s">
        <v>9534</v>
      </c>
      <c r="E9430" t="n">
        <v>20</v>
      </c>
      <c r="F9430" t="n">
        <v>3</v>
      </c>
      <c r="G9430" t="n">
        <v>30</v>
      </c>
      <c r="H9430" t="n">
        <v>0</v>
      </c>
      <c r="I9430" s="6" t="n">
        <v>1</v>
      </c>
      <c r="J9430" s="6" t="n">
        <v>10</v>
      </c>
      <c r="K9430" s="7" t="n">
        <v>12.2</v>
      </c>
      <c r="L9430" s="7" t="n">
        <v>12.2</v>
      </c>
      <c r="M9430" s="6" t="n">
        <v>10</v>
      </c>
    </row>
    <row r="9431">
      <c r="A9431" t="s">
        <v>10685</v>
      </c>
      <c r="B9431" t="s">
        <v>39</v>
      </c>
      <c r="C9431" t="s">
        <v>9339</v>
      </c>
      <c r="D9431" t="s">
        <v>9534</v>
      </c>
      <c r="E9431" t="n">
        <v>20</v>
      </c>
      <c r="F9431" t="n">
        <v>3</v>
      </c>
      <c r="G9431" t="n">
        <v>30</v>
      </c>
      <c r="H9431" t="n">
        <v>0</v>
      </c>
      <c r="I9431" s="6" t="n">
        <v>1</v>
      </c>
      <c r="J9431" s="6" t="n">
        <v>30</v>
      </c>
      <c r="K9431" s="7" t="n">
        <v>60</v>
      </c>
      <c r="L9431" s="7" t="n">
        <v>60</v>
      </c>
      <c r="M9431" s="6" t="n">
        <v>30</v>
      </c>
    </row>
    <row r="9432">
      <c r="A9432" t="s">
        <v>10686</v>
      </c>
      <c r="B9432" t="s">
        <v>39</v>
      </c>
      <c r="C9432" t="s">
        <v>9339</v>
      </c>
      <c r="D9432" t="s">
        <v>9534</v>
      </c>
      <c r="E9432" t="n">
        <v>20</v>
      </c>
      <c r="F9432" t="n">
        <v>3</v>
      </c>
      <c r="G9432" t="n">
        <v>30</v>
      </c>
      <c r="H9432" t="n">
        <v>0</v>
      </c>
      <c r="I9432" s="6" t="n">
        <v>4</v>
      </c>
      <c r="J9432" s="6" t="n">
        <v>75</v>
      </c>
      <c r="K9432" s="7" t="n">
        <v>57.75</v>
      </c>
      <c r="L9432" s="7" t="n">
        <v>14.44</v>
      </c>
      <c r="M9432" s="6" t="n">
        <v>19</v>
      </c>
    </row>
    <row r="9433">
      <c r="A9433" t="s">
        <v>10687</v>
      </c>
      <c r="B9433" t="s">
        <v>39</v>
      </c>
      <c r="C9433" t="s">
        <v>9339</v>
      </c>
      <c r="D9433" t="s">
        <v>9534</v>
      </c>
      <c r="E9433" t="n">
        <v>20</v>
      </c>
      <c r="F9433" t="n">
        <v>3</v>
      </c>
      <c r="G9433" t="n">
        <v>30</v>
      </c>
      <c r="H9433" t="n">
        <v>0</v>
      </c>
      <c r="I9433" s="6" t="n">
        <v>2</v>
      </c>
      <c r="J9433" s="6" t="n">
        <v>14</v>
      </c>
      <c r="K9433" s="7" t="n">
        <v>13.44</v>
      </c>
      <c r="L9433" s="7" t="n">
        <v>6.72</v>
      </c>
      <c r="M9433" s="6" t="n">
        <v>7</v>
      </c>
    </row>
    <row r="9434">
      <c r="A9434" t="s">
        <v>10688</v>
      </c>
      <c r="B9434" t="s">
        <v>39</v>
      </c>
      <c r="C9434" t="s">
        <v>9339</v>
      </c>
      <c r="D9434" t="s">
        <v>9534</v>
      </c>
      <c r="E9434" t="n">
        <v>20</v>
      </c>
      <c r="F9434" t="n">
        <v>3</v>
      </c>
      <c r="G9434" t="n">
        <v>30</v>
      </c>
      <c r="H9434" t="n">
        <v>0</v>
      </c>
      <c r="I9434" s="6" t="n">
        <v>6</v>
      </c>
      <c r="J9434" s="6" t="n">
        <v>9</v>
      </c>
      <c r="K9434" s="7" t="n">
        <v>3.06</v>
      </c>
      <c r="L9434" s="7" t="n">
        <v>0.51</v>
      </c>
      <c r="M9434" s="6" t="n">
        <v>2</v>
      </c>
    </row>
    <row r="9435">
      <c r="A9435" t="s">
        <v>10689</v>
      </c>
      <c r="B9435" t="s">
        <v>39</v>
      </c>
      <c r="C9435" t="s">
        <v>9339</v>
      </c>
      <c r="D9435" t="s">
        <v>9534</v>
      </c>
      <c r="E9435" t="n">
        <v>20</v>
      </c>
      <c r="F9435" t="n">
        <v>3</v>
      </c>
      <c r="G9435" t="n">
        <v>30</v>
      </c>
      <c r="H9435" t="n">
        <v>0</v>
      </c>
      <c r="I9435" s="6" t="n">
        <v>2</v>
      </c>
      <c r="J9435" s="6" t="n">
        <v>38</v>
      </c>
      <c r="K9435" s="7" t="n">
        <v>44.08</v>
      </c>
      <c r="L9435" s="7" t="n">
        <v>22.04</v>
      </c>
      <c r="M9435" s="6" t="n">
        <v>19</v>
      </c>
    </row>
    <row r="9436">
      <c r="A9436" t="s">
        <v>10690</v>
      </c>
      <c r="B9436" t="s">
        <v>39</v>
      </c>
      <c r="C9436" t="s">
        <v>9339</v>
      </c>
      <c r="D9436" t="s">
        <v>9534</v>
      </c>
      <c r="E9436" t="n">
        <v>20</v>
      </c>
      <c r="F9436" t="n">
        <v>3</v>
      </c>
      <c r="G9436" t="n">
        <v>30</v>
      </c>
      <c r="H9436" t="n">
        <v>0</v>
      </c>
      <c r="I9436" s="6" t="n">
        <v>3</v>
      </c>
      <c r="J9436" s="6" t="n">
        <v>34</v>
      </c>
      <c r="K9436" s="7" t="n">
        <v>54.4</v>
      </c>
      <c r="L9436" s="7" t="n">
        <v>18.13</v>
      </c>
      <c r="M9436" s="6" t="n">
        <v>11</v>
      </c>
    </row>
    <row r="9437">
      <c r="A9437" t="s">
        <v>10691</v>
      </c>
      <c r="B9437" t="s">
        <v>39</v>
      </c>
      <c r="C9437" t="s">
        <v>9339</v>
      </c>
      <c r="D9437" t="s">
        <v>9534</v>
      </c>
      <c r="E9437" t="n">
        <v>20</v>
      </c>
      <c r="F9437" t="n">
        <v>3</v>
      </c>
      <c r="G9437" t="n">
        <v>30</v>
      </c>
      <c r="H9437" t="n">
        <v>0</v>
      </c>
      <c r="I9437" s="6" t="n">
        <v>1</v>
      </c>
      <c r="J9437" s="6" t="n">
        <v>1</v>
      </c>
      <c r="K9437" s="7" t="n">
        <v>2.13</v>
      </c>
      <c r="L9437" s="7" t="n">
        <v>2.13</v>
      </c>
      <c r="M9437" s="6" t="n">
        <v>1</v>
      </c>
    </row>
    <row r="9438">
      <c r="A9438" t="s">
        <v>10692</v>
      </c>
      <c r="B9438" t="s">
        <v>39</v>
      </c>
      <c r="C9438" t="s">
        <v>9339</v>
      </c>
      <c r="D9438" t="s">
        <v>9534</v>
      </c>
      <c r="E9438" t="n">
        <v>20</v>
      </c>
      <c r="F9438" t="n">
        <v>3</v>
      </c>
      <c r="G9438" t="n">
        <v>30</v>
      </c>
      <c r="H9438" t="n">
        <v>0</v>
      </c>
      <c r="I9438" s="6" t="n">
        <v>4</v>
      </c>
      <c r="J9438" s="6" t="n">
        <v>51</v>
      </c>
      <c r="K9438" s="7" t="n">
        <v>155.55</v>
      </c>
      <c r="L9438" s="7" t="n">
        <v>38.89</v>
      </c>
      <c r="M9438" s="6" t="n">
        <v>13</v>
      </c>
    </row>
    <row r="9439">
      <c r="A9439" t="s">
        <v>10693</v>
      </c>
      <c r="B9439" t="s">
        <v>39</v>
      </c>
      <c r="C9439" t="s">
        <v>9339</v>
      </c>
      <c r="D9439" t="s">
        <v>9534</v>
      </c>
      <c r="E9439" t="n">
        <v>20</v>
      </c>
      <c r="F9439" t="n">
        <v>3</v>
      </c>
      <c r="G9439" t="n">
        <v>30</v>
      </c>
      <c r="H9439" t="n">
        <v>0</v>
      </c>
      <c r="I9439" s="6" t="n">
        <v>1</v>
      </c>
      <c r="J9439" s="6" t="n">
        <v>1</v>
      </c>
      <c r="K9439" s="7" t="n">
        <v>3.95</v>
      </c>
      <c r="L9439" s="7" t="n">
        <v>3.95</v>
      </c>
      <c r="M9439" s="6" t="n">
        <v>1</v>
      </c>
    </row>
    <row r="9440">
      <c r="A9440" t="s">
        <v>10694</v>
      </c>
      <c r="B9440" t="s">
        <v>39</v>
      </c>
      <c r="C9440" t="s">
        <v>9339</v>
      </c>
      <c r="D9440" t="s">
        <v>9534</v>
      </c>
      <c r="E9440" t="n">
        <v>20</v>
      </c>
      <c r="F9440" t="n">
        <v>3</v>
      </c>
      <c r="G9440" t="n">
        <v>30</v>
      </c>
      <c r="H9440" t="n">
        <v>0</v>
      </c>
      <c r="I9440" s="6" t="n">
        <v>2</v>
      </c>
      <c r="J9440" s="6" t="n">
        <v>2</v>
      </c>
      <c r="K9440" s="7" t="n">
        <v>12.32</v>
      </c>
      <c r="L9440" s="7" t="n">
        <v>6.16</v>
      </c>
      <c r="M9440" s="6" t="n">
        <v>1</v>
      </c>
    </row>
    <row r="9441">
      <c r="A9441" t="s">
        <v>10695</v>
      </c>
      <c r="B9441" t="s">
        <v>39</v>
      </c>
      <c r="C9441" t="s">
        <v>9339</v>
      </c>
      <c r="D9441" t="s">
        <v>9534</v>
      </c>
      <c r="E9441" t="n">
        <v>20</v>
      </c>
      <c r="F9441" t="n">
        <v>3</v>
      </c>
      <c r="G9441" t="n">
        <v>30</v>
      </c>
      <c r="H9441" t="n">
        <v>0</v>
      </c>
      <c r="I9441" s="6" t="n">
        <v>1</v>
      </c>
      <c r="J9441" s="6" t="n">
        <v>10</v>
      </c>
      <c r="K9441" s="7" t="n">
        <v>55.5</v>
      </c>
      <c r="L9441" s="7" t="n">
        <v>55.5</v>
      </c>
      <c r="M9441" s="6" t="n">
        <v>10</v>
      </c>
    </row>
    <row r="9442">
      <c r="A9442" t="s">
        <v>10696</v>
      </c>
      <c r="B9442" t="s">
        <v>39</v>
      </c>
      <c r="C9442" t="s">
        <v>9339</v>
      </c>
      <c r="D9442" t="s">
        <v>9534</v>
      </c>
      <c r="E9442" t="n">
        <v>20</v>
      </c>
      <c r="F9442" t="n">
        <v>3</v>
      </c>
      <c r="G9442" t="n">
        <v>30</v>
      </c>
      <c r="H9442" t="n">
        <v>0</v>
      </c>
      <c r="I9442" s="6" t="n">
        <v>1</v>
      </c>
      <c r="J9442" s="6" t="n">
        <v>10</v>
      </c>
      <c r="K9442" s="7" t="n">
        <v>7.4</v>
      </c>
      <c r="L9442" s="7" t="n">
        <v>7.4</v>
      </c>
      <c r="M9442" s="6" t="n">
        <v>10</v>
      </c>
    </row>
    <row r="9443">
      <c r="A9443" t="s">
        <v>10697</v>
      </c>
      <c r="B9443" t="s">
        <v>39</v>
      </c>
      <c r="C9443" t="s">
        <v>9339</v>
      </c>
      <c r="D9443" t="s">
        <v>9534</v>
      </c>
      <c r="E9443" t="n">
        <v>20</v>
      </c>
      <c r="F9443" t="n">
        <v>3</v>
      </c>
      <c r="G9443" t="n">
        <v>30</v>
      </c>
      <c r="H9443" t="n">
        <v>0</v>
      </c>
      <c r="I9443" s="6" t="n">
        <v>6</v>
      </c>
      <c r="J9443" s="6" t="n">
        <v>132</v>
      </c>
      <c r="K9443" s="7" t="n">
        <v>192.72</v>
      </c>
      <c r="L9443" s="7" t="n">
        <v>32.12</v>
      </c>
      <c r="M9443" s="6" t="n">
        <v>22</v>
      </c>
    </row>
    <row r="9444">
      <c r="A9444" t="s">
        <v>10698</v>
      </c>
      <c r="B9444" t="s">
        <v>39</v>
      </c>
      <c r="C9444" t="s">
        <v>9339</v>
      </c>
      <c r="D9444" t="s">
        <v>9534</v>
      </c>
      <c r="E9444" t="n">
        <v>20</v>
      </c>
      <c r="F9444" t="n">
        <v>3</v>
      </c>
      <c r="G9444" t="n">
        <v>30</v>
      </c>
      <c r="H9444" t="n">
        <v>0</v>
      </c>
      <c r="I9444" s="6" t="n">
        <v>2</v>
      </c>
      <c r="J9444" s="6" t="n">
        <v>30</v>
      </c>
      <c r="K9444" s="7" t="n">
        <v>54.9</v>
      </c>
      <c r="L9444" s="7" t="n">
        <v>27.45</v>
      </c>
      <c r="M9444" s="6" t="n">
        <v>15</v>
      </c>
    </row>
    <row r="9445">
      <c r="A9445" t="s">
        <v>10699</v>
      </c>
      <c r="B9445" t="s">
        <v>39</v>
      </c>
      <c r="C9445" t="s">
        <v>9339</v>
      </c>
      <c r="D9445" t="s">
        <v>9534</v>
      </c>
      <c r="E9445" t="n">
        <v>20</v>
      </c>
      <c r="F9445" t="n">
        <v>3</v>
      </c>
      <c r="G9445" t="n">
        <v>30</v>
      </c>
      <c r="H9445" t="n">
        <v>0</v>
      </c>
      <c r="I9445" s="6" t="n">
        <v>5</v>
      </c>
      <c r="J9445" s="6" t="n">
        <v>17</v>
      </c>
      <c r="K9445" s="7" t="n">
        <v>49.13</v>
      </c>
      <c r="L9445" s="7" t="n">
        <v>9.83</v>
      </c>
      <c r="M9445" s="6" t="n">
        <v>3</v>
      </c>
    </row>
    <row r="9446">
      <c r="A9446" t="s">
        <v>10700</v>
      </c>
      <c r="B9446" t="s">
        <v>39</v>
      </c>
      <c r="C9446" t="s">
        <v>9339</v>
      </c>
      <c r="D9446" t="s">
        <v>9534</v>
      </c>
      <c r="E9446" t="n">
        <v>20</v>
      </c>
      <c r="F9446" t="n">
        <v>3</v>
      </c>
      <c r="G9446" t="n">
        <v>30</v>
      </c>
      <c r="H9446" t="n">
        <v>0</v>
      </c>
      <c r="I9446" s="6" t="n">
        <v>4</v>
      </c>
      <c r="J9446" s="6" t="n">
        <v>50</v>
      </c>
      <c r="K9446" s="7" t="n">
        <v>32</v>
      </c>
      <c r="L9446" s="7" t="n">
        <v>8</v>
      </c>
      <c r="M9446" s="6" t="n">
        <v>12</v>
      </c>
    </row>
    <row r="9447">
      <c r="A9447" t="s">
        <v>10701</v>
      </c>
      <c r="B9447" t="s">
        <v>39</v>
      </c>
      <c r="C9447" t="s">
        <v>9339</v>
      </c>
      <c r="D9447" t="s">
        <v>9534</v>
      </c>
      <c r="E9447" t="n">
        <v>20</v>
      </c>
      <c r="F9447" t="n">
        <v>3</v>
      </c>
      <c r="G9447" t="n">
        <v>30</v>
      </c>
      <c r="H9447" t="n">
        <v>0</v>
      </c>
      <c r="I9447" s="6" t="n">
        <v>2</v>
      </c>
      <c r="J9447" s="6" t="n">
        <v>16</v>
      </c>
      <c r="K9447" s="7" t="n">
        <v>11.36</v>
      </c>
      <c r="L9447" s="7" t="n">
        <v>5.68</v>
      </c>
      <c r="M9447" s="6" t="n">
        <v>8</v>
      </c>
    </row>
    <row r="9448">
      <c r="A9448" t="s">
        <v>10702</v>
      </c>
      <c r="B9448" t="s">
        <v>39</v>
      </c>
      <c r="C9448" t="s">
        <v>9339</v>
      </c>
      <c r="D9448" t="s">
        <v>9534</v>
      </c>
      <c r="E9448" t="n">
        <v>20</v>
      </c>
      <c r="F9448" t="n">
        <v>3</v>
      </c>
      <c r="G9448" t="n">
        <v>30</v>
      </c>
      <c r="H9448" t="n">
        <v>0</v>
      </c>
      <c r="I9448" s="6" t="n">
        <v>4</v>
      </c>
      <c r="J9448" s="6" t="n">
        <v>46</v>
      </c>
      <c r="K9448" s="7" t="n">
        <v>42.78</v>
      </c>
      <c r="L9448" s="7" t="n">
        <v>10.7</v>
      </c>
      <c r="M9448" s="6" t="n">
        <v>12</v>
      </c>
    </row>
    <row r="9449">
      <c r="A9449" t="s">
        <v>10703</v>
      </c>
      <c r="B9449" t="s">
        <v>39</v>
      </c>
      <c r="C9449" t="s">
        <v>9339</v>
      </c>
      <c r="D9449" t="s">
        <v>9534</v>
      </c>
      <c r="E9449" t="n">
        <v>20</v>
      </c>
      <c r="F9449" t="n">
        <v>3</v>
      </c>
      <c r="G9449" t="n">
        <v>30</v>
      </c>
      <c r="H9449" t="n">
        <v>0</v>
      </c>
      <c r="I9449" s="6" t="n">
        <v>1</v>
      </c>
      <c r="J9449" s="6" t="n">
        <v>2</v>
      </c>
      <c r="K9449" s="7" t="n">
        <v>6.68</v>
      </c>
      <c r="L9449" s="7" t="n">
        <v>6.68</v>
      </c>
      <c r="M9449" s="6" t="n">
        <v>2</v>
      </c>
    </row>
    <row r="9450">
      <c r="A9450" t="s">
        <v>10704</v>
      </c>
      <c r="B9450" t="s">
        <v>39</v>
      </c>
      <c r="C9450" t="s">
        <v>9339</v>
      </c>
      <c r="D9450" t="s">
        <v>9534</v>
      </c>
      <c r="E9450" t="n">
        <v>20</v>
      </c>
      <c r="F9450" t="n">
        <v>3</v>
      </c>
      <c r="G9450" t="n">
        <v>30</v>
      </c>
      <c r="H9450" t="n">
        <v>0</v>
      </c>
      <c r="I9450" s="6" t="n">
        <v>1</v>
      </c>
      <c r="J9450" s="6" t="n">
        <v>3</v>
      </c>
      <c r="K9450" s="7" t="n">
        <v>76.5</v>
      </c>
      <c r="L9450" s="7" t="n">
        <v>76.5</v>
      </c>
      <c r="M9450" s="6" t="n">
        <v>3</v>
      </c>
    </row>
    <row r="9451">
      <c r="A9451" t="s">
        <v>10705</v>
      </c>
      <c r="B9451" t="s">
        <v>39</v>
      </c>
      <c r="C9451" t="s">
        <v>9339</v>
      </c>
      <c r="D9451" t="s">
        <v>9534</v>
      </c>
      <c r="E9451" t="n">
        <v>20</v>
      </c>
      <c r="F9451" t="n">
        <v>3</v>
      </c>
      <c r="G9451" t="n">
        <v>30</v>
      </c>
      <c r="H9451" t="n">
        <v>0</v>
      </c>
      <c r="I9451" s="6" t="n">
        <v>112</v>
      </c>
      <c r="J9451" s="6" t="n">
        <v>1815</v>
      </c>
      <c r="K9451" s="7" t="n">
        <v>8592.25</v>
      </c>
      <c r="L9451" s="7" t="n">
        <v>76.72</v>
      </c>
      <c r="M9451" s="6" t="n">
        <v>16</v>
      </c>
    </row>
    <row r="9452">
      <c r="A9452" t="s">
        <v>10706</v>
      </c>
      <c r="B9452" t="s">
        <v>39</v>
      </c>
      <c r="C9452" t="s">
        <v>9339</v>
      </c>
      <c r="D9452" t="s">
        <v>9534</v>
      </c>
      <c r="E9452" t="n">
        <v>20</v>
      </c>
      <c r="F9452" t="n">
        <v>3</v>
      </c>
      <c r="G9452" t="n">
        <v>30</v>
      </c>
      <c r="H9452" t="n">
        <v>0</v>
      </c>
      <c r="I9452" s="6" t="n">
        <v>15</v>
      </c>
      <c r="J9452" s="6" t="n">
        <v>191</v>
      </c>
      <c r="K9452" s="7" t="n">
        <v>1474.52</v>
      </c>
      <c r="L9452" s="7" t="n">
        <v>98.3</v>
      </c>
      <c r="M9452" s="6" t="n">
        <v>13</v>
      </c>
    </row>
    <row r="9453">
      <c r="A9453" t="s">
        <v>10707</v>
      </c>
      <c r="B9453" t="s">
        <v>39</v>
      </c>
      <c r="C9453" t="s">
        <v>9339</v>
      </c>
      <c r="D9453" t="s">
        <v>9534</v>
      </c>
      <c r="E9453" t="n">
        <v>20</v>
      </c>
      <c r="F9453" t="n">
        <v>3</v>
      </c>
      <c r="G9453" t="n">
        <v>30</v>
      </c>
      <c r="H9453" t="n">
        <v>0</v>
      </c>
      <c r="I9453" s="6" t="n">
        <v>24</v>
      </c>
      <c r="J9453" s="6" t="n">
        <v>316</v>
      </c>
      <c r="K9453" s="7" t="n">
        <v>1782.7</v>
      </c>
      <c r="L9453" s="7" t="n">
        <v>74.28</v>
      </c>
      <c r="M9453" s="6" t="n">
        <v>13</v>
      </c>
    </row>
    <row r="9454">
      <c r="A9454" t="s">
        <v>10708</v>
      </c>
      <c r="B9454" t="s">
        <v>39</v>
      </c>
      <c r="C9454" t="s">
        <v>9339</v>
      </c>
      <c r="D9454" t="s">
        <v>9534</v>
      </c>
      <c r="E9454" t="n">
        <v>20</v>
      </c>
      <c r="F9454" t="n">
        <v>3</v>
      </c>
      <c r="G9454" t="n">
        <v>30</v>
      </c>
      <c r="H9454" t="n">
        <v>0</v>
      </c>
      <c r="I9454" s="6" t="n">
        <v>10</v>
      </c>
      <c r="J9454" s="6" t="n">
        <v>200</v>
      </c>
      <c r="K9454" s="7" t="n">
        <v>1540.1</v>
      </c>
      <c r="L9454" s="7" t="n">
        <v>154.01</v>
      </c>
      <c r="M9454" s="6" t="n">
        <v>20</v>
      </c>
    </row>
    <row r="9455">
      <c r="A9455" t="s">
        <v>10709</v>
      </c>
      <c r="B9455" t="s">
        <v>39</v>
      </c>
      <c r="C9455" t="s">
        <v>9339</v>
      </c>
      <c r="D9455" t="s">
        <v>9534</v>
      </c>
      <c r="E9455" t="n">
        <v>20</v>
      </c>
      <c r="F9455" t="n">
        <v>3</v>
      </c>
      <c r="G9455" t="n">
        <v>30</v>
      </c>
      <c r="H9455" t="n">
        <v>0</v>
      </c>
      <c r="I9455" s="6" t="n">
        <v>13</v>
      </c>
      <c r="J9455" s="6" t="n">
        <v>251</v>
      </c>
      <c r="K9455" s="7" t="n">
        <v>2525.06</v>
      </c>
      <c r="L9455" s="7" t="n">
        <v>194.24</v>
      </c>
      <c r="M9455" s="6" t="n">
        <v>19</v>
      </c>
    </row>
    <row r="9456">
      <c r="A9456" t="s">
        <v>10710</v>
      </c>
      <c r="B9456" t="s">
        <v>39</v>
      </c>
      <c r="C9456" t="s">
        <v>9339</v>
      </c>
      <c r="D9456" t="s">
        <v>9534</v>
      </c>
      <c r="E9456" t="n">
        <v>20</v>
      </c>
      <c r="F9456" t="n">
        <v>3</v>
      </c>
      <c r="G9456" t="n">
        <v>30</v>
      </c>
      <c r="H9456" t="n">
        <v>0</v>
      </c>
      <c r="I9456" s="6" t="n">
        <v>5</v>
      </c>
      <c r="J9456" s="6" t="n">
        <v>200</v>
      </c>
      <c r="K9456" s="7" t="n">
        <v>2476</v>
      </c>
      <c r="L9456" s="7" t="n">
        <v>495.2</v>
      </c>
      <c r="M9456" s="6" t="n">
        <v>40</v>
      </c>
    </row>
    <row r="9457">
      <c r="A9457" t="s">
        <v>10711</v>
      </c>
      <c r="B9457" t="s">
        <v>39</v>
      </c>
      <c r="C9457" t="s">
        <v>9339</v>
      </c>
      <c r="D9457" t="s">
        <v>9534</v>
      </c>
      <c r="E9457" t="n">
        <v>20</v>
      </c>
      <c r="F9457" t="n">
        <v>3</v>
      </c>
      <c r="G9457" t="n">
        <v>30</v>
      </c>
      <c r="H9457" t="n">
        <v>0</v>
      </c>
      <c r="I9457" s="6" t="n">
        <v>67</v>
      </c>
      <c r="J9457" s="6" t="n">
        <v>1089</v>
      </c>
      <c r="K9457" s="7" t="n">
        <v>3346.62</v>
      </c>
      <c r="L9457" s="7" t="n">
        <v>49.95</v>
      </c>
      <c r="M9457" s="6" t="n">
        <v>16</v>
      </c>
    </row>
    <row r="9458">
      <c r="A9458" t="s">
        <v>10712</v>
      </c>
      <c r="B9458" t="s">
        <v>39</v>
      </c>
      <c r="C9458" t="s">
        <v>9339</v>
      </c>
      <c r="D9458" t="s">
        <v>9534</v>
      </c>
      <c r="E9458" t="n">
        <v>20</v>
      </c>
      <c r="F9458" t="n">
        <v>3</v>
      </c>
      <c r="G9458" t="n">
        <v>30</v>
      </c>
      <c r="H9458" t="n">
        <v>0</v>
      </c>
      <c r="I9458" s="6" t="n">
        <v>2</v>
      </c>
      <c r="J9458" s="6" t="n">
        <v>60</v>
      </c>
      <c r="K9458" s="7" t="n">
        <v>10.64</v>
      </c>
      <c r="L9458" s="7" t="n">
        <v>5.32</v>
      </c>
      <c r="M9458" s="6" t="n">
        <v>30</v>
      </c>
    </row>
    <row r="9459">
      <c r="A9459" t="s">
        <v>10713</v>
      </c>
      <c r="B9459" t="s">
        <v>39</v>
      </c>
      <c r="C9459" t="s">
        <v>9339</v>
      </c>
      <c r="D9459" t="s">
        <v>9534</v>
      </c>
      <c r="E9459" t="n">
        <v>20</v>
      </c>
      <c r="F9459" t="n">
        <v>3</v>
      </c>
      <c r="G9459" t="n">
        <v>30</v>
      </c>
      <c r="H9459" t="n">
        <v>0</v>
      </c>
      <c r="I9459" s="6" t="n">
        <v>14</v>
      </c>
      <c r="J9459" s="6" t="n">
        <v>189</v>
      </c>
      <c r="K9459" s="7" t="n">
        <v>468.16</v>
      </c>
      <c r="L9459" s="7" t="n">
        <v>33.44</v>
      </c>
      <c r="M9459" s="6" t="n">
        <v>14</v>
      </c>
    </row>
    <row r="9460">
      <c r="A9460" t="s">
        <v>10714</v>
      </c>
      <c r="B9460" t="s">
        <v>39</v>
      </c>
      <c r="C9460" t="s">
        <v>9339</v>
      </c>
      <c r="D9460" t="s">
        <v>9534</v>
      </c>
      <c r="E9460" t="n">
        <v>20</v>
      </c>
      <c r="F9460" t="n">
        <v>3</v>
      </c>
      <c r="G9460" t="n">
        <v>30</v>
      </c>
      <c r="H9460" t="n">
        <v>0</v>
      </c>
      <c r="I9460" s="6" t="n">
        <v>3</v>
      </c>
      <c r="J9460" s="6" t="n">
        <v>40</v>
      </c>
      <c r="K9460" s="7" t="n">
        <v>175.6</v>
      </c>
      <c r="L9460" s="7" t="n">
        <v>58.53</v>
      </c>
      <c r="M9460" s="6" t="n">
        <v>13</v>
      </c>
    </row>
    <row r="9461">
      <c r="A9461" t="s">
        <v>10715</v>
      </c>
      <c r="B9461" t="s">
        <v>39</v>
      </c>
      <c r="C9461" t="s">
        <v>9339</v>
      </c>
      <c r="D9461" t="s">
        <v>9534</v>
      </c>
      <c r="E9461" t="n">
        <v>20</v>
      </c>
      <c r="F9461" t="n">
        <v>3</v>
      </c>
      <c r="G9461" t="n">
        <v>30</v>
      </c>
      <c r="H9461" t="n">
        <v>0</v>
      </c>
      <c r="I9461" s="6" t="n">
        <v>5</v>
      </c>
      <c r="J9461" s="6" t="n">
        <v>75</v>
      </c>
      <c r="K9461" s="7" t="n">
        <v>347.3</v>
      </c>
      <c r="L9461" s="7" t="n">
        <v>69.46</v>
      </c>
      <c r="M9461" s="6" t="n">
        <v>15</v>
      </c>
    </row>
    <row r="9462">
      <c r="A9462" t="s">
        <v>10716</v>
      </c>
      <c r="B9462" t="s">
        <v>39</v>
      </c>
      <c r="C9462" t="s">
        <v>9339</v>
      </c>
      <c r="D9462" t="s">
        <v>9534</v>
      </c>
      <c r="E9462" t="n">
        <v>20</v>
      </c>
      <c r="F9462" t="n">
        <v>3</v>
      </c>
      <c r="G9462" t="n">
        <v>30</v>
      </c>
      <c r="H9462" t="n">
        <v>0</v>
      </c>
      <c r="I9462" s="6" t="n">
        <v>9</v>
      </c>
      <c r="J9462" s="6" t="n">
        <v>165</v>
      </c>
      <c r="K9462" s="7" t="n">
        <v>245.85</v>
      </c>
      <c r="L9462" s="7" t="n">
        <v>27.32</v>
      </c>
      <c r="M9462" s="6" t="n">
        <v>18</v>
      </c>
    </row>
    <row r="9463">
      <c r="A9463" t="s">
        <v>10717</v>
      </c>
      <c r="B9463" t="s">
        <v>39</v>
      </c>
      <c r="C9463" t="s">
        <v>9339</v>
      </c>
      <c r="D9463" t="s">
        <v>9534</v>
      </c>
      <c r="E9463" t="n">
        <v>20</v>
      </c>
      <c r="F9463" t="n">
        <v>3</v>
      </c>
      <c r="G9463" t="n">
        <v>30</v>
      </c>
      <c r="H9463" t="n">
        <v>0</v>
      </c>
      <c r="I9463" s="6" t="n">
        <v>298</v>
      </c>
      <c r="J9463" s="6" t="n">
        <v>6907</v>
      </c>
      <c r="K9463" s="7" t="n">
        <v>82202.34</v>
      </c>
      <c r="L9463" s="7" t="n">
        <v>275.85</v>
      </c>
      <c r="M9463" s="6" t="n">
        <v>23</v>
      </c>
    </row>
    <row r="9464">
      <c r="A9464" t="s">
        <v>10718</v>
      </c>
      <c r="B9464" t="s">
        <v>39</v>
      </c>
      <c r="C9464" t="s">
        <v>9339</v>
      </c>
      <c r="D9464" t="s">
        <v>9534</v>
      </c>
      <c r="E9464" t="n">
        <v>20</v>
      </c>
      <c r="F9464" t="n">
        <v>3</v>
      </c>
      <c r="G9464" t="n">
        <v>30</v>
      </c>
      <c r="H9464" t="n">
        <v>0</v>
      </c>
      <c r="I9464" s="6" t="n">
        <v>108</v>
      </c>
      <c r="J9464" s="6" t="n">
        <v>1680</v>
      </c>
      <c r="K9464" s="7" t="n">
        <v>3957.2</v>
      </c>
      <c r="L9464" s="7" t="n">
        <v>36.64</v>
      </c>
      <c r="M9464" s="6" t="n">
        <v>16</v>
      </c>
    </row>
    <row r="9465">
      <c r="A9465" t="s">
        <v>10719</v>
      </c>
      <c r="B9465" t="s">
        <v>39</v>
      </c>
      <c r="C9465" t="s">
        <v>9339</v>
      </c>
      <c r="D9465" t="s">
        <v>9534</v>
      </c>
      <c r="E9465" t="n">
        <v>20</v>
      </c>
      <c r="F9465" t="n">
        <v>3</v>
      </c>
      <c r="G9465" t="n">
        <v>30</v>
      </c>
      <c r="H9465" t="n">
        <v>0</v>
      </c>
      <c r="I9465" s="6" t="n">
        <v>37</v>
      </c>
      <c r="J9465" s="6" t="n">
        <v>695</v>
      </c>
      <c r="K9465" s="7" t="n">
        <v>2943.3</v>
      </c>
      <c r="L9465" s="7" t="n">
        <v>79.55</v>
      </c>
      <c r="M9465" s="6" t="n">
        <v>19</v>
      </c>
    </row>
    <row r="9466">
      <c r="A9466" t="s">
        <v>10720</v>
      </c>
      <c r="B9466" t="s">
        <v>39</v>
      </c>
      <c r="C9466" t="s">
        <v>9339</v>
      </c>
      <c r="D9466" t="s">
        <v>9534</v>
      </c>
      <c r="E9466" t="n">
        <v>20</v>
      </c>
      <c r="F9466" t="n">
        <v>3</v>
      </c>
      <c r="G9466" t="n">
        <v>30</v>
      </c>
      <c r="H9466" t="n">
        <v>0</v>
      </c>
      <c r="I9466" s="6" t="n">
        <v>20</v>
      </c>
      <c r="J9466" s="6" t="n">
        <v>410</v>
      </c>
      <c r="K9466" s="7" t="n">
        <v>2459</v>
      </c>
      <c r="L9466" s="7" t="n">
        <v>122.95</v>
      </c>
      <c r="M9466" s="6" t="n">
        <v>20</v>
      </c>
    </row>
    <row r="9467">
      <c r="A9467" t="s">
        <v>10721</v>
      </c>
      <c r="B9467" t="s">
        <v>39</v>
      </c>
      <c r="C9467" t="s">
        <v>9339</v>
      </c>
      <c r="D9467" t="s">
        <v>9534</v>
      </c>
      <c r="E9467" t="n">
        <v>20</v>
      </c>
      <c r="F9467" t="n">
        <v>3</v>
      </c>
      <c r="G9467" t="n">
        <v>30</v>
      </c>
      <c r="H9467" t="n">
        <v>0</v>
      </c>
      <c r="I9467" s="6" t="n">
        <v>24</v>
      </c>
      <c r="J9467" s="6" t="n">
        <v>275</v>
      </c>
      <c r="K9467" s="7" t="n">
        <v>1477.25</v>
      </c>
      <c r="L9467" s="7" t="n">
        <v>61.55</v>
      </c>
      <c r="M9467" s="6" t="n">
        <v>11</v>
      </c>
    </row>
    <row r="9468">
      <c r="A9468" t="s">
        <v>10722</v>
      </c>
      <c r="B9468" t="s">
        <v>39</v>
      </c>
      <c r="C9468" t="s">
        <v>9339</v>
      </c>
      <c r="D9468" t="s">
        <v>9534</v>
      </c>
      <c r="E9468" t="n">
        <v>20</v>
      </c>
      <c r="F9468" t="n">
        <v>3</v>
      </c>
      <c r="G9468" t="n">
        <v>30</v>
      </c>
      <c r="H9468" t="n">
        <v>0</v>
      </c>
      <c r="I9468" s="6" t="n">
        <v>6</v>
      </c>
      <c r="J9468" s="6" t="n">
        <v>78</v>
      </c>
      <c r="K9468" s="7" t="n">
        <v>468.56</v>
      </c>
      <c r="L9468" s="7" t="n">
        <v>78.09</v>
      </c>
      <c r="M9468" s="6" t="n">
        <v>13</v>
      </c>
    </row>
    <row r="9469">
      <c r="A9469" t="s">
        <v>10723</v>
      </c>
      <c r="B9469" t="s">
        <v>39</v>
      </c>
      <c r="C9469" t="s">
        <v>9339</v>
      </c>
      <c r="D9469" t="s">
        <v>9534</v>
      </c>
      <c r="E9469" t="n">
        <v>20</v>
      </c>
      <c r="F9469" t="n">
        <v>3</v>
      </c>
      <c r="G9469" t="n">
        <v>30</v>
      </c>
      <c r="H9469" t="n">
        <v>0</v>
      </c>
      <c r="I9469" s="6" t="n">
        <v>87</v>
      </c>
      <c r="J9469" s="6" t="n">
        <v>2082</v>
      </c>
      <c r="K9469" s="7" t="n">
        <v>3202.08</v>
      </c>
      <c r="L9469" s="7" t="n">
        <v>36.81</v>
      </c>
      <c r="M9469" s="6" t="n">
        <v>24</v>
      </c>
    </row>
    <row r="9470">
      <c r="A9470" t="s">
        <v>10724</v>
      </c>
      <c r="B9470" t="s">
        <v>39</v>
      </c>
      <c r="C9470" t="s">
        <v>9339</v>
      </c>
      <c r="D9470" t="s">
        <v>9534</v>
      </c>
      <c r="E9470" t="n">
        <v>20</v>
      </c>
      <c r="F9470" t="n">
        <v>3</v>
      </c>
      <c r="G9470" t="n">
        <v>30</v>
      </c>
      <c r="H9470" t="n">
        <v>0</v>
      </c>
      <c r="I9470" s="6" t="n">
        <v>6</v>
      </c>
      <c r="J9470" s="6" t="n">
        <v>79</v>
      </c>
      <c r="K9470" s="7" t="n">
        <v>393.42</v>
      </c>
      <c r="L9470" s="7" t="n">
        <v>65.57</v>
      </c>
      <c r="M9470" s="6" t="n">
        <v>13</v>
      </c>
    </row>
    <row r="9471">
      <c r="A9471" t="s">
        <v>10725</v>
      </c>
      <c r="B9471" t="s">
        <v>39</v>
      </c>
      <c r="C9471" t="s">
        <v>9339</v>
      </c>
      <c r="D9471" t="s">
        <v>9534</v>
      </c>
      <c r="E9471" t="n">
        <v>20</v>
      </c>
      <c r="F9471" t="n">
        <v>3</v>
      </c>
      <c r="G9471" t="n">
        <v>30</v>
      </c>
      <c r="H9471" t="n">
        <v>0</v>
      </c>
      <c r="I9471" s="6" t="n">
        <v>1</v>
      </c>
      <c r="J9471" s="6" t="n">
        <v>1</v>
      </c>
      <c r="K9471" s="7" t="n">
        <v>25.74</v>
      </c>
      <c r="L9471" s="7" t="n">
        <v>25.74</v>
      </c>
      <c r="M9471" s="6" t="n">
        <v>1</v>
      </c>
    </row>
    <row r="9472">
      <c r="A9472" t="s">
        <v>10726</v>
      </c>
      <c r="B9472" t="s">
        <v>39</v>
      </c>
      <c r="C9472" t="s">
        <v>9339</v>
      </c>
      <c r="D9472" t="s">
        <v>9534</v>
      </c>
      <c r="E9472" t="n">
        <v>20</v>
      </c>
      <c r="F9472" t="n">
        <v>3</v>
      </c>
      <c r="G9472" t="n">
        <v>30</v>
      </c>
      <c r="H9472" t="n">
        <v>0</v>
      </c>
      <c r="I9472" s="6" t="n">
        <v>1</v>
      </c>
      <c r="J9472" s="6" t="n">
        <v>2</v>
      </c>
      <c r="K9472" s="7" t="n">
        <v>65.56</v>
      </c>
      <c r="L9472" s="7" t="n">
        <v>65.56</v>
      </c>
      <c r="M9472" s="6" t="n">
        <v>2</v>
      </c>
    </row>
    <row r="9473">
      <c r="A9473" t="s">
        <v>10727</v>
      </c>
      <c r="B9473" t="s">
        <v>39</v>
      </c>
      <c r="C9473" t="s">
        <v>9339</v>
      </c>
      <c r="D9473" t="s">
        <v>9534</v>
      </c>
      <c r="E9473" t="n">
        <v>20</v>
      </c>
      <c r="F9473" t="n">
        <v>3</v>
      </c>
      <c r="G9473" t="n">
        <v>30</v>
      </c>
      <c r="H9473" t="n">
        <v>0</v>
      </c>
      <c r="I9473" s="6" t="n">
        <v>3</v>
      </c>
      <c r="J9473" s="6" t="n">
        <v>4</v>
      </c>
      <c r="K9473" s="7" t="n">
        <v>126.52</v>
      </c>
      <c r="L9473" s="7" t="n">
        <v>42.17</v>
      </c>
      <c r="M9473" s="6" t="n">
        <v>1</v>
      </c>
    </row>
    <row r="9474">
      <c r="A9474" t="s">
        <v>10728</v>
      </c>
      <c r="B9474" t="s">
        <v>39</v>
      </c>
      <c r="C9474" t="s">
        <v>9339</v>
      </c>
      <c r="D9474" t="s">
        <v>9534</v>
      </c>
      <c r="E9474" t="n">
        <v>20</v>
      </c>
      <c r="F9474" t="n">
        <v>3</v>
      </c>
      <c r="G9474" t="n">
        <v>30</v>
      </c>
      <c r="H9474" t="n">
        <v>0</v>
      </c>
      <c r="I9474" s="6" t="n">
        <v>3</v>
      </c>
      <c r="J9474" s="6" t="n">
        <v>3</v>
      </c>
      <c r="K9474" s="7" t="n">
        <v>127.65</v>
      </c>
      <c r="L9474" s="7" t="n">
        <v>42.55</v>
      </c>
      <c r="M9474" s="6" t="n">
        <v>1</v>
      </c>
    </row>
    <row r="9475">
      <c r="A9475" t="s">
        <v>10729</v>
      </c>
      <c r="B9475" t="s">
        <v>39</v>
      </c>
      <c r="C9475" t="s">
        <v>9339</v>
      </c>
      <c r="D9475" t="s">
        <v>9534</v>
      </c>
      <c r="E9475" t="n">
        <v>20</v>
      </c>
      <c r="F9475" t="n">
        <v>3</v>
      </c>
      <c r="G9475" t="n">
        <v>30</v>
      </c>
      <c r="H9475" t="n">
        <v>0</v>
      </c>
      <c r="I9475" s="6" t="n">
        <v>2</v>
      </c>
      <c r="J9475" s="6" t="n">
        <v>36</v>
      </c>
      <c r="K9475" s="7" t="n">
        <v>40.8</v>
      </c>
      <c r="L9475" s="7" t="n">
        <v>20.4</v>
      </c>
      <c r="M9475" s="6" t="n">
        <v>18</v>
      </c>
    </row>
    <row r="9476">
      <c r="A9476" t="s">
        <v>10730</v>
      </c>
      <c r="B9476" t="s">
        <v>39</v>
      </c>
      <c r="C9476" t="s">
        <v>9339</v>
      </c>
      <c r="D9476" t="s">
        <v>9534</v>
      </c>
      <c r="E9476" t="n">
        <v>20</v>
      </c>
      <c r="F9476" t="n">
        <v>3</v>
      </c>
      <c r="G9476" t="n">
        <v>30</v>
      </c>
      <c r="H9476" t="n">
        <v>0</v>
      </c>
      <c r="I9476" s="6" t="n">
        <v>1</v>
      </c>
      <c r="J9476" s="6" t="n">
        <v>4</v>
      </c>
      <c r="K9476" s="7" t="n">
        <v>13.04</v>
      </c>
      <c r="L9476" s="7" t="n">
        <v>13.04</v>
      </c>
      <c r="M9476" s="6" t="n">
        <v>4</v>
      </c>
    </row>
    <row r="9477">
      <c r="A9477" t="s">
        <v>10731</v>
      </c>
      <c r="B9477" t="s">
        <v>39</v>
      </c>
      <c r="C9477" t="s">
        <v>9339</v>
      </c>
      <c r="D9477" t="s">
        <v>9534</v>
      </c>
      <c r="E9477" t="n">
        <v>20</v>
      </c>
      <c r="F9477" t="n">
        <v>3</v>
      </c>
      <c r="G9477" t="n">
        <v>30</v>
      </c>
      <c r="H9477" t="n">
        <v>0</v>
      </c>
      <c r="I9477" s="6" t="n">
        <v>1</v>
      </c>
      <c r="J9477" s="6" t="n">
        <v>2</v>
      </c>
      <c r="K9477" s="7" t="n">
        <v>2.08</v>
      </c>
      <c r="L9477" s="7" t="n">
        <v>2.08</v>
      </c>
      <c r="M9477" s="6" t="n">
        <v>2</v>
      </c>
    </row>
    <row r="9478">
      <c r="A9478" t="s">
        <v>10732</v>
      </c>
      <c r="B9478" t="s">
        <v>39</v>
      </c>
      <c r="C9478" t="s">
        <v>9339</v>
      </c>
      <c r="D9478" t="s">
        <v>9534</v>
      </c>
      <c r="E9478" t="n">
        <v>20</v>
      </c>
      <c r="F9478" t="n">
        <v>3</v>
      </c>
      <c r="G9478" t="n">
        <v>30</v>
      </c>
      <c r="H9478" t="n">
        <v>0</v>
      </c>
      <c r="I9478" s="6" t="n">
        <v>1</v>
      </c>
      <c r="J9478" s="6" t="n">
        <v>28</v>
      </c>
      <c r="K9478" s="7" t="n">
        <v>110.88</v>
      </c>
      <c r="L9478" s="7" t="n">
        <v>110.88</v>
      </c>
      <c r="M9478" s="6" t="n">
        <v>28</v>
      </c>
    </row>
    <row r="9479">
      <c r="A9479" t="s">
        <v>10733</v>
      </c>
      <c r="B9479" t="s">
        <v>39</v>
      </c>
      <c r="C9479" t="s">
        <v>9339</v>
      </c>
      <c r="D9479" t="s">
        <v>9534</v>
      </c>
      <c r="E9479" t="n">
        <v>20</v>
      </c>
      <c r="F9479" t="n">
        <v>3</v>
      </c>
      <c r="G9479" t="n">
        <v>30</v>
      </c>
      <c r="H9479" t="n">
        <v>0</v>
      </c>
      <c r="I9479" s="6" t="n">
        <v>1</v>
      </c>
      <c r="J9479" s="6" t="n">
        <v>30</v>
      </c>
      <c r="K9479" s="7" t="n">
        <v>141</v>
      </c>
      <c r="L9479" s="7" t="n">
        <v>141</v>
      </c>
      <c r="M9479" s="6" t="n">
        <v>30</v>
      </c>
    </row>
    <row r="9480">
      <c r="A9480" t="s">
        <v>10734</v>
      </c>
      <c r="B9480" t="s">
        <v>39</v>
      </c>
      <c r="C9480" t="s">
        <v>9339</v>
      </c>
      <c r="D9480" t="s">
        <v>9534</v>
      </c>
      <c r="E9480" t="n">
        <v>20</v>
      </c>
      <c r="F9480" t="n">
        <v>3</v>
      </c>
      <c r="G9480" t="n">
        <v>30</v>
      </c>
      <c r="H9480" t="n">
        <v>0</v>
      </c>
      <c r="I9480" s="6" t="n">
        <v>1</v>
      </c>
      <c r="J9480" s="6" t="n">
        <v>14</v>
      </c>
      <c r="K9480" s="7" t="n">
        <v>100.94</v>
      </c>
      <c r="L9480" s="7" t="n">
        <v>100.94</v>
      </c>
      <c r="M9480" s="6" t="n">
        <v>14</v>
      </c>
    </row>
    <row r="9481">
      <c r="A9481" t="s">
        <v>10735</v>
      </c>
      <c r="B9481" t="s">
        <v>39</v>
      </c>
      <c r="C9481" t="s">
        <v>9339</v>
      </c>
      <c r="D9481" t="s">
        <v>9534</v>
      </c>
      <c r="E9481" t="n">
        <v>20</v>
      </c>
      <c r="F9481" t="n">
        <v>3</v>
      </c>
      <c r="G9481" t="n">
        <v>30</v>
      </c>
      <c r="H9481" t="n">
        <v>0</v>
      </c>
      <c r="I9481" s="6" t="n">
        <v>1</v>
      </c>
      <c r="J9481" s="6" t="n">
        <v>30</v>
      </c>
      <c r="K9481" s="7" t="n">
        <v>60.9</v>
      </c>
      <c r="L9481" s="7" t="n">
        <v>60.9</v>
      </c>
      <c r="M9481" s="6" t="n">
        <v>30</v>
      </c>
    </row>
    <row r="9482">
      <c r="A9482" t="s">
        <v>10736</v>
      </c>
      <c r="B9482" t="s">
        <v>39</v>
      </c>
      <c r="C9482" t="s">
        <v>9339</v>
      </c>
      <c r="D9482" t="s">
        <v>9534</v>
      </c>
      <c r="E9482" t="n">
        <v>20</v>
      </c>
      <c r="F9482" t="n">
        <v>3</v>
      </c>
      <c r="G9482" t="n">
        <v>30</v>
      </c>
      <c r="H9482" t="n">
        <v>0</v>
      </c>
      <c r="I9482" s="6" t="n">
        <v>1</v>
      </c>
      <c r="J9482" s="6" t="n">
        <v>10</v>
      </c>
      <c r="K9482" s="7" t="n">
        <v>49.5</v>
      </c>
      <c r="L9482" s="7" t="n">
        <v>49.5</v>
      </c>
      <c r="M9482" s="6" t="n">
        <v>10</v>
      </c>
    </row>
    <row r="9483">
      <c r="A9483" t="s">
        <v>10737</v>
      </c>
      <c r="B9483" t="s">
        <v>39</v>
      </c>
      <c r="C9483" t="s">
        <v>9339</v>
      </c>
      <c r="D9483" t="s">
        <v>9534</v>
      </c>
      <c r="E9483" t="n">
        <v>20</v>
      </c>
      <c r="F9483" t="n">
        <v>3</v>
      </c>
      <c r="G9483" t="n">
        <v>30</v>
      </c>
      <c r="H9483" t="n">
        <v>0</v>
      </c>
      <c r="I9483" s="6" t="n">
        <v>6</v>
      </c>
      <c r="J9483" s="6" t="n">
        <v>94</v>
      </c>
      <c r="K9483" s="7" t="n">
        <v>465.3</v>
      </c>
      <c r="L9483" s="7" t="n">
        <v>77.55</v>
      </c>
      <c r="M9483" s="6" t="n">
        <v>16</v>
      </c>
    </row>
    <row r="9484">
      <c r="A9484" t="s">
        <v>10738</v>
      </c>
      <c r="B9484" t="s">
        <v>39</v>
      </c>
      <c r="C9484" t="s">
        <v>9339</v>
      </c>
      <c r="D9484" t="s">
        <v>9534</v>
      </c>
      <c r="E9484" t="n">
        <v>20</v>
      </c>
      <c r="F9484" t="n">
        <v>3</v>
      </c>
      <c r="G9484" t="n">
        <v>30</v>
      </c>
      <c r="H9484" t="n">
        <v>0</v>
      </c>
      <c r="I9484" s="6" t="n">
        <v>6</v>
      </c>
      <c r="J9484" s="6" t="n">
        <v>169</v>
      </c>
      <c r="K9484" s="7" t="n">
        <v>836.55</v>
      </c>
      <c r="L9484" s="7" t="n">
        <v>139.43</v>
      </c>
      <c r="M9484" s="6" t="n">
        <v>28</v>
      </c>
    </row>
    <row r="9485">
      <c r="A9485" t="s">
        <v>10739</v>
      </c>
      <c r="B9485" t="s">
        <v>39</v>
      </c>
      <c r="C9485" t="s">
        <v>9339</v>
      </c>
      <c r="D9485" t="s">
        <v>9534</v>
      </c>
      <c r="E9485" t="n">
        <v>20</v>
      </c>
      <c r="F9485" t="n">
        <v>3</v>
      </c>
      <c r="G9485" t="n">
        <v>30</v>
      </c>
      <c r="H9485" t="n">
        <v>0</v>
      </c>
      <c r="I9485" s="6" t="n">
        <v>1</v>
      </c>
      <c r="J9485" s="6" t="n">
        <v>5</v>
      </c>
      <c r="K9485" s="7" t="n">
        <v>9.7</v>
      </c>
      <c r="L9485" s="7" t="n">
        <v>9.7</v>
      </c>
      <c r="M9485" s="6" t="n">
        <v>5</v>
      </c>
    </row>
    <row r="9486">
      <c r="A9486" t="s">
        <v>10740</v>
      </c>
      <c r="B9486" t="s">
        <v>39</v>
      </c>
      <c r="C9486" t="s">
        <v>9339</v>
      </c>
      <c r="D9486" t="s">
        <v>9534</v>
      </c>
      <c r="E9486" t="n">
        <v>20</v>
      </c>
      <c r="F9486" t="n">
        <v>3</v>
      </c>
      <c r="G9486" t="n">
        <v>30</v>
      </c>
      <c r="H9486" t="n">
        <v>0</v>
      </c>
      <c r="I9486" s="6" t="n">
        <v>1</v>
      </c>
      <c r="J9486" s="6" t="n">
        <v>4</v>
      </c>
      <c r="K9486" s="7" t="n">
        <v>13.24</v>
      </c>
      <c r="L9486" s="7" t="n">
        <v>13.24</v>
      </c>
      <c r="M9486" s="6" t="n">
        <v>4</v>
      </c>
    </row>
    <row r="9487">
      <c r="A9487" t="s">
        <v>10741</v>
      </c>
      <c r="B9487" t="s">
        <v>39</v>
      </c>
      <c r="C9487" t="s">
        <v>9339</v>
      </c>
      <c r="D9487" t="s">
        <v>9534</v>
      </c>
      <c r="E9487" t="n">
        <v>20</v>
      </c>
      <c r="F9487" t="n">
        <v>3</v>
      </c>
      <c r="G9487" t="n">
        <v>30</v>
      </c>
      <c r="H9487" t="n">
        <v>0</v>
      </c>
      <c r="I9487" s="6" t="n">
        <v>7</v>
      </c>
      <c r="J9487" s="6" t="n">
        <v>123</v>
      </c>
      <c r="K9487" s="7" t="n">
        <v>687.57</v>
      </c>
      <c r="L9487" s="7" t="n">
        <v>98.22</v>
      </c>
      <c r="M9487" s="6" t="n">
        <v>18</v>
      </c>
    </row>
    <row r="9488">
      <c r="A9488" t="s">
        <v>10742</v>
      </c>
      <c r="B9488" t="s">
        <v>39</v>
      </c>
      <c r="C9488" t="s">
        <v>9339</v>
      </c>
      <c r="D9488" t="s">
        <v>9534</v>
      </c>
      <c r="E9488" t="n">
        <v>20</v>
      </c>
      <c r="F9488" t="n">
        <v>3</v>
      </c>
      <c r="G9488" t="n">
        <v>30</v>
      </c>
      <c r="H9488" t="n">
        <v>0</v>
      </c>
      <c r="I9488" s="6" t="n">
        <v>2</v>
      </c>
      <c r="J9488" s="6" t="n">
        <v>56</v>
      </c>
      <c r="K9488" s="7" t="n">
        <v>103.6</v>
      </c>
      <c r="L9488" s="7" t="n">
        <v>51.8</v>
      </c>
      <c r="M9488" s="6" t="n">
        <v>28</v>
      </c>
    </row>
    <row r="9489">
      <c r="A9489" t="s">
        <v>10743</v>
      </c>
      <c r="B9489" t="s">
        <v>39</v>
      </c>
      <c r="C9489" t="s">
        <v>9339</v>
      </c>
      <c r="D9489" t="s">
        <v>9534</v>
      </c>
      <c r="E9489" t="n">
        <v>20</v>
      </c>
      <c r="F9489" t="n">
        <v>3</v>
      </c>
      <c r="G9489" t="n">
        <v>30</v>
      </c>
      <c r="H9489" t="n">
        <v>0</v>
      </c>
      <c r="I9489" s="6" t="n">
        <v>1</v>
      </c>
      <c r="J9489" s="6" t="n">
        <v>28</v>
      </c>
      <c r="K9489" s="7" t="n">
        <v>37.8</v>
      </c>
      <c r="L9489" s="7" t="n">
        <v>37.8</v>
      </c>
      <c r="M9489" s="6" t="n">
        <v>28</v>
      </c>
    </row>
    <row r="9490">
      <c r="A9490" t="s">
        <v>10744</v>
      </c>
      <c r="B9490" t="s">
        <v>39</v>
      </c>
      <c r="C9490" t="s">
        <v>9339</v>
      </c>
      <c r="D9490" t="s">
        <v>9534</v>
      </c>
      <c r="E9490" t="n">
        <v>20</v>
      </c>
      <c r="F9490" t="n">
        <v>3</v>
      </c>
      <c r="G9490" t="n">
        <v>30</v>
      </c>
      <c r="H9490" t="n">
        <v>0</v>
      </c>
      <c r="I9490" s="6" t="n">
        <v>1320</v>
      </c>
      <c r="J9490" s="6" t="n">
        <v>18582</v>
      </c>
      <c r="K9490" s="7" t="n">
        <v>73818.88</v>
      </c>
      <c r="L9490" s="7" t="n">
        <v>55.92</v>
      </c>
      <c r="M9490" s="6" t="n">
        <v>14</v>
      </c>
    </row>
    <row r="9491">
      <c r="A9491" t="s">
        <v>10745</v>
      </c>
      <c r="B9491" t="s">
        <v>39</v>
      </c>
      <c r="C9491" t="s">
        <v>9339</v>
      </c>
      <c r="D9491" t="s">
        <v>9534</v>
      </c>
      <c r="E9491" t="n">
        <v>20</v>
      </c>
      <c r="F9491" t="n">
        <v>3</v>
      </c>
      <c r="G9491" t="n">
        <v>30</v>
      </c>
      <c r="H9491" t="n">
        <v>0</v>
      </c>
      <c r="I9491" s="6" t="n">
        <v>20</v>
      </c>
      <c r="J9491" s="6" t="n">
        <v>443</v>
      </c>
      <c r="K9491" s="7" t="n">
        <v>2804.19</v>
      </c>
      <c r="L9491" s="7" t="n">
        <v>140.21</v>
      </c>
      <c r="M9491" s="6" t="n">
        <v>22</v>
      </c>
    </row>
    <row r="9492">
      <c r="A9492" t="s">
        <v>10746</v>
      </c>
      <c r="B9492" t="s">
        <v>39</v>
      </c>
      <c r="C9492" t="s">
        <v>9339</v>
      </c>
      <c r="D9492" t="s">
        <v>9534</v>
      </c>
      <c r="E9492" t="n">
        <v>20</v>
      </c>
      <c r="F9492" t="n">
        <v>3</v>
      </c>
      <c r="G9492" t="n">
        <v>30</v>
      </c>
      <c r="H9492" t="n">
        <v>0</v>
      </c>
      <c r="I9492" s="6" t="n">
        <v>19</v>
      </c>
      <c r="J9492" s="6" t="n">
        <v>53</v>
      </c>
      <c r="K9492" s="7" t="n">
        <v>55.12</v>
      </c>
      <c r="L9492" s="7" t="n">
        <v>2.9</v>
      </c>
      <c r="M9492" s="6" t="n">
        <v>3</v>
      </c>
    </row>
    <row r="9493">
      <c r="A9493" t="s">
        <v>10747</v>
      </c>
      <c r="B9493" t="s">
        <v>39</v>
      </c>
      <c r="C9493" t="s">
        <v>9339</v>
      </c>
      <c r="D9493" t="s">
        <v>9534</v>
      </c>
      <c r="E9493" t="n">
        <v>20</v>
      </c>
      <c r="F9493" t="n">
        <v>3</v>
      </c>
      <c r="G9493" t="n">
        <v>30</v>
      </c>
      <c r="H9493" t="n">
        <v>0</v>
      </c>
      <c r="I9493" s="6" t="n">
        <v>1</v>
      </c>
      <c r="J9493" s="6" t="n">
        <v>30</v>
      </c>
      <c r="K9493" s="7" t="n">
        <v>43.5</v>
      </c>
      <c r="L9493" s="7" t="n">
        <v>43.5</v>
      </c>
      <c r="M9493" s="6" t="n">
        <v>30</v>
      </c>
    </row>
    <row r="9494">
      <c r="A9494" t="s">
        <v>10748</v>
      </c>
      <c r="B9494" t="s">
        <v>39</v>
      </c>
      <c r="C9494" t="s">
        <v>9339</v>
      </c>
      <c r="D9494" t="s">
        <v>9534</v>
      </c>
      <c r="E9494" t="n">
        <v>20</v>
      </c>
      <c r="F9494" t="n">
        <v>3</v>
      </c>
      <c r="G9494" t="n">
        <v>30</v>
      </c>
      <c r="H9494" t="n">
        <v>0</v>
      </c>
      <c r="I9494" s="6" t="n">
        <v>2</v>
      </c>
      <c r="J9494" s="6" t="n">
        <v>2</v>
      </c>
      <c r="K9494" s="7" t="n">
        <v>1.18</v>
      </c>
      <c r="L9494" s="7" t="n">
        <v>0.59</v>
      </c>
      <c r="M9494" s="6" t="n">
        <v>1</v>
      </c>
    </row>
    <row r="9495">
      <c r="A9495" t="s">
        <v>10749</v>
      </c>
      <c r="B9495" t="s">
        <v>39</v>
      </c>
      <c r="C9495" t="s">
        <v>9339</v>
      </c>
      <c r="D9495" t="s">
        <v>9534</v>
      </c>
      <c r="E9495" t="n">
        <v>20</v>
      </c>
      <c r="F9495" t="n">
        <v>3</v>
      </c>
      <c r="G9495" t="n">
        <v>30</v>
      </c>
      <c r="H9495" t="n">
        <v>0</v>
      </c>
      <c r="I9495" s="6" t="n">
        <v>1</v>
      </c>
      <c r="J9495" s="6" t="n">
        <v>40</v>
      </c>
      <c r="K9495" s="7" t="n">
        <v>34.4</v>
      </c>
      <c r="L9495" s="7" t="n">
        <v>34.4</v>
      </c>
      <c r="M9495" s="6" t="n">
        <v>40</v>
      </c>
    </row>
    <row r="9496">
      <c r="A9496" t="s">
        <v>10750</v>
      </c>
      <c r="B9496" t="s">
        <v>39</v>
      </c>
      <c r="C9496" t="s">
        <v>9339</v>
      </c>
      <c r="D9496" t="s">
        <v>9534</v>
      </c>
      <c r="E9496" t="n">
        <v>20</v>
      </c>
      <c r="F9496" t="n">
        <v>3</v>
      </c>
      <c r="G9496" t="n">
        <v>30</v>
      </c>
      <c r="H9496" t="n">
        <v>0</v>
      </c>
      <c r="I9496" s="6" t="n">
        <v>2</v>
      </c>
      <c r="J9496" s="6" t="n">
        <v>29</v>
      </c>
      <c r="K9496" s="7" t="n">
        <v>59.74</v>
      </c>
      <c r="L9496" s="7" t="n">
        <v>29.87</v>
      </c>
      <c r="M9496" s="6" t="n">
        <v>14</v>
      </c>
    </row>
    <row r="9497">
      <c r="A9497" t="s">
        <v>10751</v>
      </c>
      <c r="B9497" t="s">
        <v>39</v>
      </c>
      <c r="C9497" t="s">
        <v>9339</v>
      </c>
      <c r="D9497" t="s">
        <v>9534</v>
      </c>
      <c r="E9497" t="n">
        <v>20</v>
      </c>
      <c r="F9497" t="n">
        <v>3</v>
      </c>
      <c r="G9497" t="n">
        <v>30</v>
      </c>
      <c r="H9497" t="n">
        <v>0</v>
      </c>
      <c r="I9497" s="6" t="n">
        <v>1</v>
      </c>
      <c r="J9497" s="6" t="n">
        <v>1</v>
      </c>
      <c r="K9497" s="7" t="n">
        <v>2.46</v>
      </c>
      <c r="L9497" s="7" t="n">
        <v>2.46</v>
      </c>
      <c r="M9497" s="6" t="n">
        <v>1</v>
      </c>
    </row>
    <row r="9498">
      <c r="A9498" t="s">
        <v>10752</v>
      </c>
      <c r="B9498" t="s">
        <v>39</v>
      </c>
      <c r="C9498" t="s">
        <v>9339</v>
      </c>
      <c r="D9498" t="s">
        <v>9534</v>
      </c>
      <c r="E9498" t="n">
        <v>20</v>
      </c>
      <c r="F9498" t="n">
        <v>3</v>
      </c>
      <c r="G9498" t="n">
        <v>30</v>
      </c>
      <c r="H9498" t="n">
        <v>0</v>
      </c>
      <c r="I9498" s="6" t="n">
        <v>3</v>
      </c>
      <c r="J9498" s="6" t="n">
        <v>33</v>
      </c>
      <c r="K9498" s="7" t="n">
        <v>43.89</v>
      </c>
      <c r="L9498" s="7" t="n">
        <v>14.63</v>
      </c>
      <c r="M9498" s="6" t="n">
        <v>11</v>
      </c>
    </row>
    <row r="9499">
      <c r="A9499" t="s">
        <v>10753</v>
      </c>
      <c r="B9499" t="s">
        <v>39</v>
      </c>
      <c r="C9499" t="s">
        <v>9339</v>
      </c>
      <c r="D9499" t="s">
        <v>9534</v>
      </c>
      <c r="E9499" t="n">
        <v>20</v>
      </c>
      <c r="F9499" t="n">
        <v>3</v>
      </c>
      <c r="G9499" t="n">
        <v>30</v>
      </c>
      <c r="H9499" t="n">
        <v>0</v>
      </c>
      <c r="I9499" s="6" t="n">
        <v>9</v>
      </c>
      <c r="J9499" s="6" t="n">
        <v>51</v>
      </c>
      <c r="K9499" s="7" t="n">
        <v>128.52</v>
      </c>
      <c r="L9499" s="7" t="n">
        <v>14.28</v>
      </c>
      <c r="M9499" s="6" t="n">
        <v>6</v>
      </c>
    </row>
    <row r="9500">
      <c r="A9500" t="s">
        <v>10754</v>
      </c>
      <c r="B9500" t="s">
        <v>39</v>
      </c>
      <c r="C9500" t="s">
        <v>9339</v>
      </c>
      <c r="D9500" t="s">
        <v>9534</v>
      </c>
      <c r="E9500" t="n">
        <v>20</v>
      </c>
      <c r="F9500" t="n">
        <v>3</v>
      </c>
      <c r="G9500" t="n">
        <v>30</v>
      </c>
      <c r="H9500" t="n">
        <v>0</v>
      </c>
      <c r="I9500" s="6" t="n">
        <v>2</v>
      </c>
      <c r="J9500" s="6" t="n">
        <v>60</v>
      </c>
      <c r="K9500" s="7" t="n">
        <v>306.6</v>
      </c>
      <c r="L9500" s="7" t="n">
        <v>153.3</v>
      </c>
      <c r="M9500" s="6" t="n">
        <v>30</v>
      </c>
    </row>
    <row r="9501">
      <c r="A9501" t="s">
        <v>10755</v>
      </c>
      <c r="B9501" t="s">
        <v>39</v>
      </c>
      <c r="C9501" t="s">
        <v>9339</v>
      </c>
      <c r="D9501" t="s">
        <v>9534</v>
      </c>
      <c r="E9501" t="n">
        <v>20</v>
      </c>
      <c r="F9501" t="n">
        <v>3</v>
      </c>
      <c r="G9501" t="n">
        <v>30</v>
      </c>
      <c r="H9501" t="n">
        <v>0</v>
      </c>
      <c r="I9501" s="6" t="n">
        <v>3</v>
      </c>
      <c r="J9501" s="6" t="n">
        <v>3</v>
      </c>
      <c r="K9501" s="7" t="n">
        <v>4.35</v>
      </c>
      <c r="L9501" s="7" t="n">
        <v>1.45</v>
      </c>
      <c r="M9501" s="6" t="n">
        <v>1</v>
      </c>
    </row>
    <row r="9502">
      <c r="A9502" t="s">
        <v>10756</v>
      </c>
      <c r="B9502" t="s">
        <v>39</v>
      </c>
      <c r="C9502" t="s">
        <v>9339</v>
      </c>
      <c r="D9502" t="s">
        <v>9534</v>
      </c>
      <c r="E9502" t="n">
        <v>20</v>
      </c>
      <c r="F9502" t="n">
        <v>3</v>
      </c>
      <c r="G9502" t="n">
        <v>30</v>
      </c>
      <c r="H9502" t="n">
        <v>0</v>
      </c>
      <c r="I9502" s="6" t="n">
        <v>1</v>
      </c>
      <c r="J9502" s="6" t="n">
        <v>1</v>
      </c>
      <c r="K9502" s="7" t="n">
        <v>2.32</v>
      </c>
      <c r="L9502" s="7" t="n">
        <v>2.32</v>
      </c>
      <c r="M9502" s="6" t="n">
        <v>1</v>
      </c>
    </row>
    <row r="9503">
      <c r="A9503" t="s">
        <v>10757</v>
      </c>
      <c r="B9503" t="s">
        <v>39</v>
      </c>
      <c r="C9503" t="s">
        <v>9339</v>
      </c>
      <c r="D9503" t="s">
        <v>9534</v>
      </c>
      <c r="E9503" t="n">
        <v>20</v>
      </c>
      <c r="F9503" t="n">
        <v>3</v>
      </c>
      <c r="G9503" t="n">
        <v>30</v>
      </c>
      <c r="H9503" t="n">
        <v>0</v>
      </c>
      <c r="I9503" s="6" t="n">
        <v>1</v>
      </c>
      <c r="J9503" s="6" t="n">
        <v>1</v>
      </c>
      <c r="K9503" s="7" t="n">
        <v>0.93</v>
      </c>
      <c r="L9503" s="7" t="n">
        <v>0.93</v>
      </c>
      <c r="M9503" s="6" t="n">
        <v>1</v>
      </c>
    </row>
    <row r="9504">
      <c r="A9504" t="s">
        <v>10758</v>
      </c>
      <c r="B9504" t="s">
        <v>39</v>
      </c>
      <c r="C9504" t="s">
        <v>9339</v>
      </c>
      <c r="D9504" t="s">
        <v>9534</v>
      </c>
      <c r="E9504" t="n">
        <v>20</v>
      </c>
      <c r="F9504" t="n">
        <v>3</v>
      </c>
      <c r="G9504" t="n">
        <v>30</v>
      </c>
      <c r="H9504" t="n">
        <v>0</v>
      </c>
      <c r="I9504" s="6" t="n">
        <v>1</v>
      </c>
      <c r="J9504" s="6" t="n">
        <v>5</v>
      </c>
      <c r="K9504" s="7" t="n">
        <v>4.8</v>
      </c>
      <c r="L9504" s="7" t="n">
        <v>4.8</v>
      </c>
      <c r="M9504" s="6" t="n">
        <v>5</v>
      </c>
    </row>
    <row r="9505">
      <c r="A9505" t="s">
        <v>10759</v>
      </c>
      <c r="B9505" t="s">
        <v>39</v>
      </c>
      <c r="C9505" t="s">
        <v>9339</v>
      </c>
      <c r="D9505" t="s">
        <v>9534</v>
      </c>
      <c r="E9505" t="n">
        <v>20</v>
      </c>
      <c r="F9505" t="n">
        <v>3</v>
      </c>
      <c r="G9505" t="n">
        <v>30</v>
      </c>
      <c r="H9505" t="n">
        <v>0</v>
      </c>
      <c r="I9505" s="6" t="n">
        <v>4</v>
      </c>
      <c r="J9505" s="6" t="n">
        <v>130</v>
      </c>
      <c r="K9505" s="7" t="n">
        <v>127.4</v>
      </c>
      <c r="L9505" s="7" t="n">
        <v>31.85</v>
      </c>
      <c r="M9505" s="6" t="n">
        <v>32</v>
      </c>
    </row>
    <row r="9506">
      <c r="A9506" t="s">
        <v>10760</v>
      </c>
      <c r="B9506" t="s">
        <v>39</v>
      </c>
      <c r="C9506" t="s">
        <v>9339</v>
      </c>
      <c r="D9506" t="s">
        <v>9534</v>
      </c>
      <c r="E9506" t="n">
        <v>20</v>
      </c>
      <c r="F9506" t="n">
        <v>3</v>
      </c>
      <c r="G9506" t="n">
        <v>30</v>
      </c>
      <c r="H9506" t="n">
        <v>0</v>
      </c>
      <c r="I9506" s="6" t="n">
        <v>1</v>
      </c>
      <c r="J9506" s="6" t="n">
        <v>28</v>
      </c>
      <c r="K9506" s="7" t="n">
        <v>67.76</v>
      </c>
      <c r="L9506" s="7" t="n">
        <v>67.76</v>
      </c>
      <c r="M9506" s="6" t="n">
        <v>28</v>
      </c>
    </row>
    <row r="9507">
      <c r="A9507" t="s">
        <v>10761</v>
      </c>
      <c r="B9507" t="s">
        <v>39</v>
      </c>
      <c r="C9507" t="s">
        <v>9339</v>
      </c>
      <c r="D9507" t="s">
        <v>9534</v>
      </c>
      <c r="E9507" t="n">
        <v>20</v>
      </c>
      <c r="F9507" t="n">
        <v>3</v>
      </c>
      <c r="G9507" t="n">
        <v>30</v>
      </c>
      <c r="H9507" t="n">
        <v>0</v>
      </c>
      <c r="I9507" s="6" t="n">
        <v>1</v>
      </c>
      <c r="J9507" s="6" t="n">
        <v>3</v>
      </c>
      <c r="K9507" s="7" t="n">
        <v>8.07</v>
      </c>
      <c r="L9507" s="7" t="n">
        <v>8.07</v>
      </c>
      <c r="M9507" s="6" t="n">
        <v>3</v>
      </c>
    </row>
    <row r="9508">
      <c r="A9508" t="s">
        <v>10762</v>
      </c>
      <c r="B9508" t="s">
        <v>39</v>
      </c>
      <c r="C9508" t="s">
        <v>9339</v>
      </c>
      <c r="D9508" t="s">
        <v>9534</v>
      </c>
      <c r="E9508" t="n">
        <v>20</v>
      </c>
      <c r="F9508" t="n">
        <v>3</v>
      </c>
      <c r="G9508" t="n">
        <v>30</v>
      </c>
      <c r="H9508" t="n">
        <v>0</v>
      </c>
      <c r="I9508" s="6" t="n">
        <v>1</v>
      </c>
      <c r="J9508" s="6" t="n">
        <v>30</v>
      </c>
      <c r="K9508" s="7" t="n">
        <v>61.2</v>
      </c>
      <c r="L9508" s="7" t="n">
        <v>61.2</v>
      </c>
      <c r="M9508" s="6" t="n">
        <v>30</v>
      </c>
    </row>
    <row r="9509">
      <c r="A9509" t="s">
        <v>10763</v>
      </c>
      <c r="B9509" t="s">
        <v>39</v>
      </c>
      <c r="C9509" t="s">
        <v>9339</v>
      </c>
      <c r="D9509" t="s">
        <v>9534</v>
      </c>
      <c r="E9509" t="n">
        <v>20</v>
      </c>
      <c r="F9509" t="n">
        <v>3</v>
      </c>
      <c r="G9509" t="n">
        <v>30</v>
      </c>
      <c r="H9509" t="n">
        <v>0</v>
      </c>
      <c r="I9509" s="6" t="n">
        <v>1</v>
      </c>
      <c r="J9509" s="6" t="n">
        <v>3</v>
      </c>
      <c r="K9509" s="7" t="n">
        <v>2.13</v>
      </c>
      <c r="L9509" s="7" t="n">
        <v>2.13</v>
      </c>
      <c r="M9509" s="6" t="n">
        <v>3</v>
      </c>
    </row>
    <row r="9510">
      <c r="A9510" t="s">
        <v>10764</v>
      </c>
      <c r="B9510" t="s">
        <v>39</v>
      </c>
      <c r="C9510" t="s">
        <v>9339</v>
      </c>
      <c r="D9510" t="s">
        <v>9534</v>
      </c>
      <c r="E9510" t="n">
        <v>20</v>
      </c>
      <c r="F9510" t="n">
        <v>3</v>
      </c>
      <c r="G9510" t="n">
        <v>30</v>
      </c>
      <c r="H9510" t="n">
        <v>0</v>
      </c>
      <c r="I9510" s="6" t="n">
        <v>10</v>
      </c>
      <c r="J9510" s="6" t="n">
        <v>280</v>
      </c>
      <c r="K9510" s="7" t="n">
        <v>378</v>
      </c>
      <c r="L9510" s="7" t="n">
        <v>37.8</v>
      </c>
      <c r="M9510" s="6" t="n">
        <v>28</v>
      </c>
    </row>
    <row r="9511">
      <c r="A9511" t="s">
        <v>10765</v>
      </c>
      <c r="B9511" t="s">
        <v>39</v>
      </c>
      <c r="C9511" t="s">
        <v>9339</v>
      </c>
      <c r="D9511" t="s">
        <v>9534</v>
      </c>
      <c r="E9511" t="n">
        <v>20</v>
      </c>
      <c r="F9511" t="n">
        <v>3</v>
      </c>
      <c r="G9511" t="n">
        <v>30</v>
      </c>
      <c r="H9511" t="n">
        <v>0</v>
      </c>
      <c r="I9511" s="6" t="n">
        <v>35</v>
      </c>
      <c r="J9511" s="6" t="n">
        <v>135</v>
      </c>
      <c r="K9511" s="7" t="n">
        <v>371.25</v>
      </c>
      <c r="L9511" s="7" t="n">
        <v>10.61</v>
      </c>
      <c r="M9511" s="6" t="n">
        <v>4</v>
      </c>
    </row>
    <row r="9512">
      <c r="A9512" t="s">
        <v>10766</v>
      </c>
      <c r="B9512" t="s">
        <v>39</v>
      </c>
      <c r="C9512" t="s">
        <v>9339</v>
      </c>
      <c r="D9512" t="s">
        <v>9534</v>
      </c>
      <c r="E9512" t="n">
        <v>20</v>
      </c>
      <c r="F9512" t="n">
        <v>3</v>
      </c>
      <c r="G9512" t="n">
        <v>30</v>
      </c>
      <c r="H9512" t="n">
        <v>0</v>
      </c>
      <c r="I9512" s="6" t="n">
        <v>1</v>
      </c>
      <c r="J9512" s="6" t="n">
        <v>28</v>
      </c>
      <c r="K9512" s="7" t="n">
        <v>34.72</v>
      </c>
      <c r="L9512" s="7" t="n">
        <v>34.72</v>
      </c>
      <c r="M9512" s="6" t="n">
        <v>28</v>
      </c>
    </row>
    <row r="9513">
      <c r="A9513" t="s">
        <v>10767</v>
      </c>
      <c r="B9513" t="s">
        <v>39</v>
      </c>
      <c r="C9513" t="s">
        <v>9339</v>
      </c>
      <c r="D9513" t="s">
        <v>9534</v>
      </c>
      <c r="E9513" t="n">
        <v>20</v>
      </c>
      <c r="F9513" t="n">
        <v>3</v>
      </c>
      <c r="G9513" t="n">
        <v>30</v>
      </c>
      <c r="H9513" t="n">
        <v>0</v>
      </c>
      <c r="I9513" s="6" t="n">
        <v>7</v>
      </c>
      <c r="J9513" s="6" t="n">
        <v>57</v>
      </c>
      <c r="K9513" s="7" t="n">
        <v>76.95</v>
      </c>
      <c r="L9513" s="7" t="n">
        <v>10.99</v>
      </c>
      <c r="M9513" s="6" t="n">
        <v>8</v>
      </c>
    </row>
    <row r="9514">
      <c r="A9514" t="s">
        <v>10768</v>
      </c>
      <c r="B9514" t="s">
        <v>39</v>
      </c>
      <c r="C9514" t="s">
        <v>9339</v>
      </c>
      <c r="D9514" t="s">
        <v>9534</v>
      </c>
      <c r="E9514" t="n">
        <v>20</v>
      </c>
      <c r="F9514" t="n">
        <v>3</v>
      </c>
      <c r="G9514" t="n">
        <v>30</v>
      </c>
      <c r="H9514" t="n">
        <v>0</v>
      </c>
      <c r="I9514" s="6" t="n">
        <v>2</v>
      </c>
      <c r="J9514" s="6" t="n">
        <v>4</v>
      </c>
      <c r="K9514" s="7" t="n">
        <v>11.56</v>
      </c>
      <c r="L9514" s="7" t="n">
        <v>5.78</v>
      </c>
      <c r="M9514" s="6" t="n">
        <v>2</v>
      </c>
    </row>
    <row r="9515">
      <c r="A9515" t="s">
        <v>10769</v>
      </c>
      <c r="B9515" t="s">
        <v>39</v>
      </c>
      <c r="C9515" t="s">
        <v>9339</v>
      </c>
      <c r="D9515" t="s">
        <v>9534</v>
      </c>
      <c r="E9515" t="n">
        <v>20</v>
      </c>
      <c r="F9515" t="n">
        <v>3</v>
      </c>
      <c r="G9515" t="n">
        <v>30</v>
      </c>
      <c r="H9515" t="n">
        <v>0</v>
      </c>
      <c r="I9515" s="6" t="n">
        <v>2</v>
      </c>
      <c r="J9515" s="6" t="n">
        <v>24</v>
      </c>
      <c r="K9515" s="7" t="n">
        <v>19.92</v>
      </c>
      <c r="L9515" s="7" t="n">
        <v>9.96</v>
      </c>
      <c r="M9515" s="6" t="n">
        <v>12</v>
      </c>
    </row>
    <row r="9516">
      <c r="A9516" t="s">
        <v>10770</v>
      </c>
      <c r="B9516" t="s">
        <v>39</v>
      </c>
      <c r="C9516" t="s">
        <v>9339</v>
      </c>
      <c r="D9516" t="s">
        <v>9534</v>
      </c>
      <c r="E9516" t="n">
        <v>20</v>
      </c>
      <c r="F9516" t="n">
        <v>3</v>
      </c>
      <c r="G9516" t="n">
        <v>30</v>
      </c>
      <c r="H9516" t="n">
        <v>0</v>
      </c>
      <c r="I9516" s="6" t="n">
        <v>1</v>
      </c>
      <c r="J9516" s="6" t="n">
        <v>30</v>
      </c>
      <c r="K9516" s="7" t="n">
        <v>129.6</v>
      </c>
      <c r="L9516" s="7" t="n">
        <v>129.6</v>
      </c>
      <c r="M9516" s="6" t="n">
        <v>30</v>
      </c>
    </row>
    <row r="9517">
      <c r="A9517" t="s">
        <v>10771</v>
      </c>
      <c r="B9517" t="s">
        <v>39</v>
      </c>
      <c r="C9517" t="s">
        <v>9339</v>
      </c>
      <c r="D9517" t="s">
        <v>9534</v>
      </c>
      <c r="E9517" t="n">
        <v>20</v>
      </c>
      <c r="F9517" t="n">
        <v>3</v>
      </c>
      <c r="G9517" t="n">
        <v>30</v>
      </c>
      <c r="H9517" t="n">
        <v>0</v>
      </c>
      <c r="I9517" s="6" t="n">
        <v>4</v>
      </c>
      <c r="J9517" s="6" t="n">
        <v>110</v>
      </c>
      <c r="K9517" s="7" t="n">
        <v>711.7</v>
      </c>
      <c r="L9517" s="7" t="n">
        <v>177.93</v>
      </c>
      <c r="M9517" s="6" t="n">
        <v>28</v>
      </c>
    </row>
    <row r="9518">
      <c r="A9518" t="s">
        <v>10772</v>
      </c>
      <c r="B9518" t="s">
        <v>39</v>
      </c>
      <c r="C9518" t="s">
        <v>9339</v>
      </c>
      <c r="D9518" t="s">
        <v>9534</v>
      </c>
      <c r="E9518" t="n">
        <v>20</v>
      </c>
      <c r="F9518" t="n">
        <v>3</v>
      </c>
      <c r="G9518" t="n">
        <v>30</v>
      </c>
      <c r="H9518" t="n">
        <v>0</v>
      </c>
      <c r="I9518" s="6" t="n">
        <v>7</v>
      </c>
      <c r="J9518" s="6" t="n">
        <v>190</v>
      </c>
      <c r="K9518" s="7" t="n">
        <v>248</v>
      </c>
      <c r="L9518" s="7" t="n">
        <v>35.43</v>
      </c>
      <c r="M9518" s="6" t="n">
        <v>27</v>
      </c>
    </row>
    <row r="9519">
      <c r="A9519" t="s">
        <v>10773</v>
      </c>
      <c r="B9519" t="s">
        <v>39</v>
      </c>
      <c r="C9519" t="s">
        <v>9339</v>
      </c>
      <c r="D9519" t="s">
        <v>9534</v>
      </c>
      <c r="E9519" t="n">
        <v>20</v>
      </c>
      <c r="F9519" t="n">
        <v>3</v>
      </c>
      <c r="G9519" t="n">
        <v>30</v>
      </c>
      <c r="H9519" t="n">
        <v>0</v>
      </c>
      <c r="I9519" s="6" t="n">
        <v>1</v>
      </c>
      <c r="J9519" s="6" t="n">
        <v>10</v>
      </c>
      <c r="K9519" s="7" t="n">
        <v>16.3</v>
      </c>
      <c r="L9519" s="7" t="n">
        <v>16.3</v>
      </c>
      <c r="M9519" s="6" t="n">
        <v>10</v>
      </c>
    </row>
    <row r="9520">
      <c r="A9520" t="s">
        <v>10774</v>
      </c>
      <c r="B9520" t="s">
        <v>39</v>
      </c>
      <c r="C9520" t="s">
        <v>9339</v>
      </c>
      <c r="D9520" t="s">
        <v>9534</v>
      </c>
      <c r="E9520" t="n">
        <v>20</v>
      </c>
      <c r="F9520" t="n">
        <v>3</v>
      </c>
      <c r="G9520" t="n">
        <v>30</v>
      </c>
      <c r="H9520" t="n">
        <v>0</v>
      </c>
      <c r="I9520" s="6" t="n">
        <v>1</v>
      </c>
      <c r="J9520" s="6" t="n">
        <v>20</v>
      </c>
      <c r="K9520" s="7" t="n">
        <v>30.2</v>
      </c>
      <c r="L9520" s="7" t="n">
        <v>30.2</v>
      </c>
      <c r="M9520" s="6" t="n">
        <v>20</v>
      </c>
    </row>
    <row r="9521">
      <c r="A9521" t="s">
        <v>10775</v>
      </c>
      <c r="B9521" t="s">
        <v>39</v>
      </c>
      <c r="C9521" t="s">
        <v>9339</v>
      </c>
      <c r="D9521" t="s">
        <v>9534</v>
      </c>
      <c r="E9521" t="n">
        <v>20</v>
      </c>
      <c r="F9521" t="n">
        <v>3</v>
      </c>
      <c r="G9521" t="n">
        <v>30</v>
      </c>
      <c r="H9521" t="n">
        <v>0</v>
      </c>
      <c r="I9521" s="6" t="n">
        <v>2</v>
      </c>
      <c r="J9521" s="6" t="n">
        <v>40</v>
      </c>
      <c r="K9521" s="7" t="n">
        <v>87.2</v>
      </c>
      <c r="L9521" s="7" t="n">
        <v>43.6</v>
      </c>
      <c r="M9521" s="6" t="n">
        <v>20</v>
      </c>
    </row>
    <row r="9522">
      <c r="A9522" t="s">
        <v>10776</v>
      </c>
      <c r="B9522" t="s">
        <v>39</v>
      </c>
      <c r="C9522" t="s">
        <v>9339</v>
      </c>
      <c r="D9522" t="s">
        <v>9534</v>
      </c>
      <c r="E9522" t="n">
        <v>20</v>
      </c>
      <c r="F9522" t="n">
        <v>3</v>
      </c>
      <c r="G9522" t="n">
        <v>30</v>
      </c>
      <c r="H9522" t="n">
        <v>0</v>
      </c>
      <c r="I9522" s="6" t="n">
        <v>2</v>
      </c>
      <c r="J9522" s="6" t="n">
        <v>20</v>
      </c>
      <c r="K9522" s="7" t="n">
        <v>57.6</v>
      </c>
      <c r="L9522" s="7" t="n">
        <v>28.8</v>
      </c>
      <c r="M9522" s="6" t="n">
        <v>10</v>
      </c>
    </row>
    <row r="9523">
      <c r="A9523" t="s">
        <v>10777</v>
      </c>
      <c r="B9523" t="s">
        <v>39</v>
      </c>
      <c r="C9523" t="s">
        <v>9339</v>
      </c>
      <c r="D9523" t="s">
        <v>9534</v>
      </c>
      <c r="E9523" t="n">
        <v>20</v>
      </c>
      <c r="F9523" t="n">
        <v>3</v>
      </c>
      <c r="G9523" t="n">
        <v>30</v>
      </c>
      <c r="H9523" t="n">
        <v>0</v>
      </c>
      <c r="I9523" s="6" t="n">
        <v>3</v>
      </c>
      <c r="J9523" s="6" t="n">
        <v>70</v>
      </c>
      <c r="K9523" s="7" t="n">
        <v>240.3</v>
      </c>
      <c r="L9523" s="7" t="n">
        <v>80.1</v>
      </c>
      <c r="M9523" s="6" t="n">
        <v>23</v>
      </c>
    </row>
    <row r="9524">
      <c r="A9524" t="s">
        <v>10778</v>
      </c>
      <c r="B9524" t="s">
        <v>39</v>
      </c>
      <c r="C9524" t="s">
        <v>9339</v>
      </c>
      <c r="D9524" t="s">
        <v>9534</v>
      </c>
      <c r="E9524" t="n">
        <v>20</v>
      </c>
      <c r="F9524" t="n">
        <v>3</v>
      </c>
      <c r="G9524" t="n">
        <v>30</v>
      </c>
      <c r="H9524" t="n">
        <v>0</v>
      </c>
      <c r="I9524" s="6" t="n">
        <v>7</v>
      </c>
      <c r="J9524" s="6" t="n">
        <v>240</v>
      </c>
      <c r="K9524" s="7" t="n">
        <v>952.8</v>
      </c>
      <c r="L9524" s="7" t="n">
        <v>136.11</v>
      </c>
      <c r="M9524" s="6" t="n">
        <v>34</v>
      </c>
    </row>
    <row r="9525">
      <c r="A9525" t="s">
        <v>10779</v>
      </c>
      <c r="B9525" t="s">
        <v>39</v>
      </c>
      <c r="C9525" t="s">
        <v>9339</v>
      </c>
      <c r="D9525" t="s">
        <v>9534</v>
      </c>
      <c r="E9525" t="n">
        <v>20</v>
      </c>
      <c r="F9525" t="n">
        <v>3</v>
      </c>
      <c r="G9525" t="n">
        <v>30</v>
      </c>
      <c r="H9525" t="n">
        <v>0</v>
      </c>
      <c r="I9525" s="6" t="n">
        <v>2</v>
      </c>
      <c r="J9525" s="6" t="n">
        <v>40</v>
      </c>
      <c r="K9525" s="7" t="n">
        <v>42</v>
      </c>
      <c r="L9525" s="7" t="n">
        <v>21</v>
      </c>
      <c r="M9525" s="6" t="n">
        <v>20</v>
      </c>
    </row>
    <row r="9526">
      <c r="A9526" t="s">
        <v>10780</v>
      </c>
      <c r="B9526" t="s">
        <v>39</v>
      </c>
      <c r="C9526" t="s">
        <v>9339</v>
      </c>
      <c r="D9526" t="s">
        <v>9534</v>
      </c>
      <c r="E9526" t="n">
        <v>20</v>
      </c>
      <c r="F9526" t="n">
        <v>3</v>
      </c>
      <c r="G9526" t="n">
        <v>30</v>
      </c>
      <c r="H9526" t="n">
        <v>0</v>
      </c>
      <c r="I9526" s="6" t="n">
        <v>1</v>
      </c>
      <c r="J9526" s="6" t="n">
        <v>10</v>
      </c>
      <c r="K9526" s="7" t="n">
        <v>19</v>
      </c>
      <c r="L9526" s="7" t="n">
        <v>19</v>
      </c>
      <c r="M9526" s="6" t="n">
        <v>10</v>
      </c>
    </row>
    <row r="9527">
      <c r="A9527" t="s">
        <v>10781</v>
      </c>
      <c r="B9527" t="s">
        <v>39</v>
      </c>
      <c r="C9527" t="s">
        <v>9339</v>
      </c>
      <c r="D9527" t="s">
        <v>9534</v>
      </c>
      <c r="E9527" t="n">
        <v>20</v>
      </c>
      <c r="F9527" t="n">
        <v>3</v>
      </c>
      <c r="G9527" t="n">
        <v>30</v>
      </c>
      <c r="H9527" t="n">
        <v>0</v>
      </c>
      <c r="I9527" s="6" t="n">
        <v>9</v>
      </c>
      <c r="J9527" s="6" t="n">
        <v>101</v>
      </c>
      <c r="K9527" s="7" t="n">
        <v>253.51</v>
      </c>
      <c r="L9527" s="7" t="n">
        <v>28.17</v>
      </c>
      <c r="M9527" s="6" t="n">
        <v>11</v>
      </c>
    </row>
    <row r="9528">
      <c r="A9528" t="s">
        <v>10782</v>
      </c>
      <c r="B9528" t="s">
        <v>39</v>
      </c>
      <c r="C9528" t="s">
        <v>9339</v>
      </c>
      <c r="D9528" t="s">
        <v>9534</v>
      </c>
      <c r="E9528" t="n">
        <v>20</v>
      </c>
      <c r="F9528" t="n">
        <v>3</v>
      </c>
      <c r="G9528" t="n">
        <v>30</v>
      </c>
      <c r="H9528" t="n">
        <v>0</v>
      </c>
      <c r="I9528" s="6" t="n">
        <v>2</v>
      </c>
      <c r="J9528" s="6" t="n">
        <v>56</v>
      </c>
      <c r="K9528" s="7" t="n">
        <v>101.36</v>
      </c>
      <c r="L9528" s="7" t="n">
        <v>50.68</v>
      </c>
      <c r="M9528" s="6" t="n">
        <v>28</v>
      </c>
    </row>
    <row r="9529">
      <c r="A9529" t="s">
        <v>10783</v>
      </c>
      <c r="B9529" t="s">
        <v>39</v>
      </c>
      <c r="C9529" t="s">
        <v>9339</v>
      </c>
      <c r="D9529" t="s">
        <v>9534</v>
      </c>
      <c r="E9529" t="n">
        <v>20</v>
      </c>
      <c r="F9529" t="n">
        <v>3</v>
      </c>
      <c r="G9529" t="n">
        <v>30</v>
      </c>
      <c r="H9529" t="n">
        <v>0</v>
      </c>
      <c r="I9529" s="6" t="n">
        <v>2</v>
      </c>
      <c r="J9529" s="6" t="n">
        <v>33</v>
      </c>
      <c r="K9529" s="7" t="n">
        <v>346.5</v>
      </c>
      <c r="L9529" s="7" t="n">
        <v>173.25</v>
      </c>
      <c r="M9529" s="6" t="n">
        <v>16</v>
      </c>
    </row>
    <row r="9530">
      <c r="A9530" t="s">
        <v>10784</v>
      </c>
      <c r="B9530" t="s">
        <v>39</v>
      </c>
      <c r="C9530" t="s">
        <v>9339</v>
      </c>
      <c r="D9530" t="s">
        <v>9534</v>
      </c>
      <c r="E9530" t="n">
        <v>20</v>
      </c>
      <c r="F9530" t="n">
        <v>3</v>
      </c>
      <c r="G9530" t="n">
        <v>30</v>
      </c>
      <c r="H9530" t="n">
        <v>0</v>
      </c>
      <c r="I9530" s="6" t="n">
        <v>13</v>
      </c>
      <c r="J9530" s="6" t="n">
        <v>46</v>
      </c>
      <c r="K9530" s="7" t="n">
        <v>624.68</v>
      </c>
      <c r="L9530" s="7" t="n">
        <v>48.05</v>
      </c>
      <c r="M9530" s="6" t="n">
        <v>4</v>
      </c>
    </row>
    <row r="9531">
      <c r="A9531" t="s">
        <v>10785</v>
      </c>
      <c r="B9531" t="s">
        <v>39</v>
      </c>
      <c r="C9531" t="s">
        <v>9339</v>
      </c>
      <c r="D9531" t="s">
        <v>9534</v>
      </c>
      <c r="E9531" t="n">
        <v>20</v>
      </c>
      <c r="F9531" t="n">
        <v>3</v>
      </c>
      <c r="G9531" t="n">
        <v>30</v>
      </c>
      <c r="H9531" t="n">
        <v>0</v>
      </c>
      <c r="I9531" s="6" t="n">
        <v>3</v>
      </c>
      <c r="J9531" s="6" t="n">
        <v>12</v>
      </c>
      <c r="K9531" s="7" t="n">
        <v>57.96</v>
      </c>
      <c r="L9531" s="7" t="n">
        <v>19.32</v>
      </c>
      <c r="M9531" s="6" t="n">
        <v>4</v>
      </c>
    </row>
    <row r="9532">
      <c r="A9532" t="s">
        <v>10786</v>
      </c>
      <c r="B9532" t="s">
        <v>39</v>
      </c>
      <c r="C9532" t="s">
        <v>9339</v>
      </c>
      <c r="D9532" t="s">
        <v>9534</v>
      </c>
      <c r="E9532" t="n">
        <v>20</v>
      </c>
      <c r="F9532" t="n">
        <v>3</v>
      </c>
      <c r="G9532" t="n">
        <v>30</v>
      </c>
      <c r="H9532" t="n">
        <v>0</v>
      </c>
      <c r="I9532" s="6" t="n">
        <v>2</v>
      </c>
      <c r="J9532" s="6" t="n">
        <v>20</v>
      </c>
      <c r="K9532" s="7" t="n">
        <v>50.6</v>
      </c>
      <c r="L9532" s="7" t="n">
        <v>25.3</v>
      </c>
      <c r="M9532" s="6" t="n">
        <v>10</v>
      </c>
    </row>
    <row r="9533">
      <c r="A9533" t="s">
        <v>10787</v>
      </c>
      <c r="B9533" t="s">
        <v>39</v>
      </c>
      <c r="C9533" t="s">
        <v>9339</v>
      </c>
      <c r="D9533" t="s">
        <v>9534</v>
      </c>
      <c r="E9533" t="n">
        <v>20</v>
      </c>
      <c r="F9533" t="n">
        <v>3</v>
      </c>
      <c r="G9533" t="n">
        <v>30</v>
      </c>
      <c r="H9533" t="n">
        <v>0</v>
      </c>
      <c r="I9533" s="6" t="n">
        <v>2</v>
      </c>
      <c r="J9533" s="6" t="n">
        <v>25</v>
      </c>
      <c r="K9533" s="7" t="n">
        <v>122</v>
      </c>
      <c r="L9533" s="7" t="n">
        <v>61</v>
      </c>
      <c r="M9533" s="6" t="n">
        <v>12</v>
      </c>
    </row>
    <row r="9534">
      <c r="A9534" t="s">
        <v>10788</v>
      </c>
      <c r="B9534" t="s">
        <v>39</v>
      </c>
      <c r="C9534" t="s">
        <v>9339</v>
      </c>
      <c r="D9534" t="s">
        <v>9534</v>
      </c>
      <c r="E9534" t="n">
        <v>20</v>
      </c>
      <c r="F9534" t="n">
        <v>3</v>
      </c>
      <c r="G9534" t="n">
        <v>30</v>
      </c>
      <c r="H9534" t="n">
        <v>0</v>
      </c>
      <c r="I9534" s="6" t="n">
        <v>5</v>
      </c>
      <c r="J9534" s="6" t="n">
        <v>32</v>
      </c>
      <c r="K9534" s="7" t="n">
        <v>233.28</v>
      </c>
      <c r="L9534" s="7" t="n">
        <v>46.66</v>
      </c>
      <c r="M9534" s="6" t="n">
        <v>6</v>
      </c>
    </row>
    <row r="9535">
      <c r="A9535" t="s">
        <v>10789</v>
      </c>
      <c r="B9535" t="s">
        <v>39</v>
      </c>
      <c r="C9535" t="s">
        <v>9339</v>
      </c>
      <c r="D9535" t="s">
        <v>9534</v>
      </c>
      <c r="E9535" t="n">
        <v>20</v>
      </c>
      <c r="F9535" t="n">
        <v>3</v>
      </c>
      <c r="G9535" t="n">
        <v>30</v>
      </c>
      <c r="H9535" t="n">
        <v>0</v>
      </c>
      <c r="I9535" s="6" t="n">
        <v>24</v>
      </c>
      <c r="J9535" s="6" t="n">
        <v>656</v>
      </c>
      <c r="K9535" s="7" t="n">
        <v>459.2</v>
      </c>
      <c r="L9535" s="7" t="n">
        <v>19.13</v>
      </c>
      <c r="M9535" s="6" t="n">
        <v>27</v>
      </c>
    </row>
    <row r="9536">
      <c r="A9536" t="s">
        <v>10790</v>
      </c>
      <c r="B9536" t="s">
        <v>39</v>
      </c>
      <c r="C9536" t="s">
        <v>9339</v>
      </c>
      <c r="D9536" t="s">
        <v>9534</v>
      </c>
      <c r="E9536" t="n">
        <v>20</v>
      </c>
      <c r="F9536" t="n">
        <v>3</v>
      </c>
      <c r="G9536" t="n">
        <v>30</v>
      </c>
      <c r="H9536" t="n">
        <v>0</v>
      </c>
      <c r="I9536" s="6" t="n">
        <v>16</v>
      </c>
      <c r="J9536" s="6" t="n">
        <v>280</v>
      </c>
      <c r="K9536" s="7" t="n">
        <v>266</v>
      </c>
      <c r="L9536" s="7" t="n">
        <v>16.62</v>
      </c>
      <c r="M9536" s="6" t="n">
        <v>18</v>
      </c>
    </row>
    <row r="9537">
      <c r="A9537" t="s">
        <v>10791</v>
      </c>
      <c r="B9537" t="s">
        <v>39</v>
      </c>
      <c r="C9537" t="s">
        <v>9339</v>
      </c>
      <c r="D9537" t="s">
        <v>9534</v>
      </c>
      <c r="E9537" t="n">
        <v>20</v>
      </c>
      <c r="F9537" t="n">
        <v>3</v>
      </c>
      <c r="G9537" t="n">
        <v>30</v>
      </c>
      <c r="H9537" t="n">
        <v>0</v>
      </c>
      <c r="I9537" s="6" t="n">
        <v>21</v>
      </c>
      <c r="J9537" s="6" t="n">
        <v>636</v>
      </c>
      <c r="K9537" s="7" t="n">
        <v>947.64</v>
      </c>
      <c r="L9537" s="7" t="n">
        <v>45.13</v>
      </c>
      <c r="M9537" s="6" t="n">
        <v>30</v>
      </c>
    </row>
    <row r="9538">
      <c r="A9538" t="s">
        <v>10792</v>
      </c>
      <c r="B9538" t="s">
        <v>39</v>
      </c>
      <c r="C9538" t="s">
        <v>9339</v>
      </c>
      <c r="D9538" t="s">
        <v>9534</v>
      </c>
      <c r="E9538" t="n">
        <v>20</v>
      </c>
      <c r="F9538" t="n">
        <v>3</v>
      </c>
      <c r="G9538" t="n">
        <v>30</v>
      </c>
      <c r="H9538" t="n">
        <v>0</v>
      </c>
      <c r="I9538" s="6" t="n">
        <v>14</v>
      </c>
      <c r="J9538" s="6" t="n">
        <v>345</v>
      </c>
      <c r="K9538" s="7" t="n">
        <v>727.95</v>
      </c>
      <c r="L9538" s="7" t="n">
        <v>52</v>
      </c>
      <c r="M9538" s="6" t="n">
        <v>25</v>
      </c>
    </row>
    <row r="9539">
      <c r="A9539" t="s">
        <v>10793</v>
      </c>
      <c r="B9539" t="s">
        <v>39</v>
      </c>
      <c r="C9539" t="s">
        <v>9339</v>
      </c>
      <c r="D9539" t="s">
        <v>9534</v>
      </c>
      <c r="E9539" t="n">
        <v>20</v>
      </c>
      <c r="F9539" t="n">
        <v>3</v>
      </c>
      <c r="G9539" t="n">
        <v>30</v>
      </c>
      <c r="H9539" t="n">
        <v>0</v>
      </c>
      <c r="I9539" s="6" t="n">
        <v>4</v>
      </c>
      <c r="J9539" s="6" t="n">
        <v>111</v>
      </c>
      <c r="K9539" s="7" t="n">
        <v>350.76</v>
      </c>
      <c r="L9539" s="7" t="n">
        <v>87.69</v>
      </c>
      <c r="M9539" s="6" t="n">
        <v>28</v>
      </c>
    </row>
    <row r="9540">
      <c r="A9540" t="s">
        <v>10794</v>
      </c>
      <c r="B9540" t="s">
        <v>39</v>
      </c>
      <c r="C9540" t="s">
        <v>9339</v>
      </c>
      <c r="D9540" t="s">
        <v>9534</v>
      </c>
      <c r="E9540" t="n">
        <v>20</v>
      </c>
      <c r="F9540" t="n">
        <v>3</v>
      </c>
      <c r="G9540" t="n">
        <v>30</v>
      </c>
      <c r="H9540" t="n">
        <v>0</v>
      </c>
      <c r="I9540" s="6" t="n">
        <v>25</v>
      </c>
      <c r="J9540" s="6" t="n">
        <v>536</v>
      </c>
      <c r="K9540" s="7" t="n">
        <v>2127.92</v>
      </c>
      <c r="L9540" s="7" t="n">
        <v>85.12</v>
      </c>
      <c r="M9540" s="6" t="n">
        <v>21</v>
      </c>
    </row>
    <row r="9541">
      <c r="A9541" t="s">
        <v>10795</v>
      </c>
      <c r="B9541" t="s">
        <v>39</v>
      </c>
      <c r="C9541" t="s">
        <v>9339</v>
      </c>
      <c r="D9541" t="s">
        <v>9534</v>
      </c>
      <c r="E9541" t="n">
        <v>20</v>
      </c>
      <c r="F9541" t="n">
        <v>3</v>
      </c>
      <c r="G9541" t="n">
        <v>30</v>
      </c>
      <c r="H9541" t="n">
        <v>0</v>
      </c>
      <c r="I9541" s="6" t="n">
        <v>22</v>
      </c>
      <c r="J9541" s="6" t="n">
        <v>470</v>
      </c>
      <c r="K9541" s="7" t="n">
        <v>2476.9</v>
      </c>
      <c r="L9541" s="7" t="n">
        <v>112.59</v>
      </c>
      <c r="M9541" s="6" t="n">
        <v>21</v>
      </c>
    </row>
    <row r="9542">
      <c r="A9542" t="s">
        <v>10796</v>
      </c>
      <c r="B9542" t="s">
        <v>39</v>
      </c>
      <c r="C9542" t="s">
        <v>9339</v>
      </c>
      <c r="D9542" t="s">
        <v>9534</v>
      </c>
      <c r="E9542" t="n">
        <v>20</v>
      </c>
      <c r="F9542" t="n">
        <v>3</v>
      </c>
      <c r="G9542" t="n">
        <v>30</v>
      </c>
      <c r="H9542" t="n">
        <v>0</v>
      </c>
      <c r="I9542" s="6" t="n">
        <v>1</v>
      </c>
      <c r="J9542" s="6" t="n">
        <v>2</v>
      </c>
      <c r="K9542" s="7" t="n">
        <v>4.38</v>
      </c>
      <c r="L9542" s="7" t="n">
        <v>4.38</v>
      </c>
      <c r="M9542" s="6" t="n">
        <v>2</v>
      </c>
    </row>
    <row r="9543">
      <c r="A9543" t="s">
        <v>10797</v>
      </c>
      <c r="B9543" t="s">
        <v>39</v>
      </c>
      <c r="C9543" t="s">
        <v>9339</v>
      </c>
      <c r="D9543" t="s">
        <v>9534</v>
      </c>
      <c r="E9543" t="n">
        <v>20</v>
      </c>
      <c r="F9543" t="n">
        <v>3</v>
      </c>
      <c r="G9543" t="n">
        <v>30</v>
      </c>
      <c r="H9543" t="n">
        <v>0</v>
      </c>
      <c r="I9543" s="6" t="n">
        <v>1</v>
      </c>
      <c r="J9543" s="6" t="n">
        <v>1</v>
      </c>
      <c r="K9543" s="7" t="n">
        <v>4.31</v>
      </c>
      <c r="L9543" s="7" t="n">
        <v>4.31</v>
      </c>
      <c r="M9543" s="6" t="n">
        <v>1</v>
      </c>
    </row>
    <row r="9544">
      <c r="A9544" t="s">
        <v>10798</v>
      </c>
      <c r="B9544" t="s">
        <v>39</v>
      </c>
      <c r="C9544" t="s">
        <v>9339</v>
      </c>
      <c r="D9544" t="s">
        <v>9534</v>
      </c>
      <c r="E9544" t="n">
        <v>20</v>
      </c>
      <c r="F9544" t="n">
        <v>3</v>
      </c>
      <c r="G9544" t="n">
        <v>30</v>
      </c>
      <c r="H9544" t="n">
        <v>0</v>
      </c>
      <c r="I9544" s="6" t="n">
        <v>11</v>
      </c>
      <c r="J9544" s="6" t="n">
        <v>170</v>
      </c>
      <c r="K9544" s="7" t="n">
        <v>154.7</v>
      </c>
      <c r="L9544" s="7" t="n">
        <v>14.06</v>
      </c>
      <c r="M9544" s="6" t="n">
        <v>15</v>
      </c>
    </row>
    <row r="9545">
      <c r="A9545" t="s">
        <v>10799</v>
      </c>
      <c r="B9545" t="s">
        <v>39</v>
      </c>
      <c r="C9545" t="s">
        <v>9339</v>
      </c>
      <c r="D9545" t="s">
        <v>9534</v>
      </c>
      <c r="E9545" t="n">
        <v>20</v>
      </c>
      <c r="F9545" t="n">
        <v>3</v>
      </c>
      <c r="G9545" t="n">
        <v>30</v>
      </c>
      <c r="H9545" t="n">
        <v>0</v>
      </c>
      <c r="I9545" s="6" t="n">
        <v>3</v>
      </c>
      <c r="J9545" s="6" t="n">
        <v>40</v>
      </c>
      <c r="K9545" s="7" t="n">
        <v>43.6</v>
      </c>
      <c r="L9545" s="7" t="n">
        <v>14.53</v>
      </c>
      <c r="M9545" s="6" t="n">
        <v>13</v>
      </c>
    </row>
    <row r="9546">
      <c r="A9546" t="s">
        <v>10800</v>
      </c>
      <c r="B9546" t="s">
        <v>39</v>
      </c>
      <c r="C9546" t="s">
        <v>9339</v>
      </c>
      <c r="D9546" t="s">
        <v>9534</v>
      </c>
      <c r="E9546" t="n">
        <v>20</v>
      </c>
      <c r="F9546" t="n">
        <v>3</v>
      </c>
      <c r="G9546" t="n">
        <v>30</v>
      </c>
      <c r="H9546" t="n">
        <v>0</v>
      </c>
      <c r="I9546" s="6" t="n">
        <v>2</v>
      </c>
      <c r="J9546" s="6" t="n">
        <v>27</v>
      </c>
      <c r="K9546" s="7" t="n">
        <v>125.28</v>
      </c>
      <c r="L9546" s="7" t="n">
        <v>62.64</v>
      </c>
      <c r="M9546" s="6" t="n">
        <v>14</v>
      </c>
    </row>
    <row r="9547">
      <c r="A9547" t="s">
        <v>10801</v>
      </c>
      <c r="B9547" t="s">
        <v>39</v>
      </c>
      <c r="C9547" t="s">
        <v>9339</v>
      </c>
      <c r="D9547" t="s">
        <v>9534</v>
      </c>
      <c r="E9547" t="n">
        <v>20</v>
      </c>
      <c r="F9547" t="n">
        <v>3</v>
      </c>
      <c r="G9547" t="n">
        <v>30</v>
      </c>
      <c r="H9547" t="n">
        <v>0</v>
      </c>
      <c r="I9547" s="6" t="n">
        <v>1</v>
      </c>
      <c r="J9547" s="6" t="n">
        <v>3</v>
      </c>
      <c r="K9547" s="7" t="n">
        <v>64.92</v>
      </c>
      <c r="L9547" s="7" t="n">
        <v>64.92</v>
      </c>
      <c r="M9547" s="6" t="n">
        <v>3</v>
      </c>
    </row>
    <row r="9548">
      <c r="A9548" t="s">
        <v>10802</v>
      </c>
      <c r="B9548" t="s">
        <v>39</v>
      </c>
      <c r="C9548" t="s">
        <v>9339</v>
      </c>
      <c r="D9548" t="s">
        <v>9534</v>
      </c>
      <c r="E9548" t="n">
        <v>20</v>
      </c>
      <c r="F9548" t="n">
        <v>3</v>
      </c>
      <c r="G9548" t="n">
        <v>30</v>
      </c>
      <c r="H9548" t="n">
        <v>0</v>
      </c>
      <c r="I9548" s="6" t="n">
        <v>5</v>
      </c>
      <c r="J9548" s="6" t="n">
        <v>120</v>
      </c>
      <c r="K9548" s="7" t="n">
        <v>90</v>
      </c>
      <c r="L9548" s="7" t="n">
        <v>18</v>
      </c>
      <c r="M9548" s="6" t="n">
        <v>24</v>
      </c>
    </row>
    <row r="9549">
      <c r="A9549" t="s">
        <v>10803</v>
      </c>
      <c r="B9549" t="s">
        <v>39</v>
      </c>
      <c r="C9549" t="s">
        <v>9339</v>
      </c>
      <c r="D9549" t="s">
        <v>9534</v>
      </c>
      <c r="E9549" t="n">
        <v>20</v>
      </c>
      <c r="F9549" t="n">
        <v>3</v>
      </c>
      <c r="G9549" t="n">
        <v>30</v>
      </c>
      <c r="H9549" t="n">
        <v>0</v>
      </c>
      <c r="I9549" s="6" t="n">
        <v>1</v>
      </c>
      <c r="J9549" s="6" t="n">
        <v>20</v>
      </c>
      <c r="K9549" s="7" t="n">
        <v>19.6</v>
      </c>
      <c r="L9549" s="7" t="n">
        <v>19.6</v>
      </c>
      <c r="M9549" s="6" t="n">
        <v>20</v>
      </c>
    </row>
    <row r="9550">
      <c r="A9550" t="s">
        <v>10804</v>
      </c>
      <c r="B9550" t="s">
        <v>39</v>
      </c>
      <c r="C9550" t="s">
        <v>9339</v>
      </c>
      <c r="D9550" t="s">
        <v>9534</v>
      </c>
      <c r="E9550" t="n">
        <v>20</v>
      </c>
      <c r="F9550" t="n">
        <v>3</v>
      </c>
      <c r="G9550" t="n">
        <v>30</v>
      </c>
      <c r="H9550" t="n">
        <v>0</v>
      </c>
      <c r="I9550" s="6" t="n">
        <v>9</v>
      </c>
      <c r="J9550" s="6" t="n">
        <v>210</v>
      </c>
      <c r="K9550" s="7" t="n">
        <v>319.2</v>
      </c>
      <c r="L9550" s="7" t="n">
        <v>35.47</v>
      </c>
      <c r="M9550" s="6" t="n">
        <v>23</v>
      </c>
    </row>
    <row r="9551">
      <c r="A9551" t="s">
        <v>10805</v>
      </c>
      <c r="B9551" t="s">
        <v>39</v>
      </c>
      <c r="C9551" t="s">
        <v>9339</v>
      </c>
      <c r="D9551" t="s">
        <v>9534</v>
      </c>
      <c r="E9551" t="n">
        <v>20</v>
      </c>
      <c r="F9551" t="n">
        <v>3</v>
      </c>
      <c r="G9551" t="n">
        <v>30</v>
      </c>
      <c r="H9551" t="n">
        <v>0</v>
      </c>
      <c r="I9551" s="6" t="n">
        <v>8</v>
      </c>
      <c r="J9551" s="6" t="n">
        <v>240</v>
      </c>
      <c r="K9551" s="7" t="n">
        <v>530.4</v>
      </c>
      <c r="L9551" s="7" t="n">
        <v>66.3</v>
      </c>
      <c r="M9551" s="6" t="n">
        <v>30</v>
      </c>
    </row>
    <row r="9552">
      <c r="A9552" t="s">
        <v>10806</v>
      </c>
      <c r="B9552" t="s">
        <v>39</v>
      </c>
      <c r="C9552" t="s">
        <v>9339</v>
      </c>
      <c r="D9552" t="s">
        <v>9534</v>
      </c>
      <c r="E9552" t="n">
        <v>20</v>
      </c>
      <c r="F9552" t="n">
        <v>3</v>
      </c>
      <c r="G9552" t="n">
        <v>30</v>
      </c>
      <c r="H9552" t="n">
        <v>0</v>
      </c>
      <c r="I9552" s="6" t="n">
        <v>1</v>
      </c>
      <c r="J9552" s="6" t="n">
        <v>1</v>
      </c>
      <c r="K9552" s="7" t="n">
        <v>0.66</v>
      </c>
      <c r="L9552" s="7" t="n">
        <v>0.66</v>
      </c>
      <c r="M9552" s="6" t="n">
        <v>1</v>
      </c>
    </row>
    <row r="9553">
      <c r="A9553" t="s">
        <v>10807</v>
      </c>
      <c r="B9553" t="s">
        <v>39</v>
      </c>
      <c r="C9553" t="s">
        <v>9339</v>
      </c>
      <c r="D9553" t="s">
        <v>9534</v>
      </c>
      <c r="E9553" t="n">
        <v>20</v>
      </c>
      <c r="F9553" t="n">
        <v>3</v>
      </c>
      <c r="G9553" t="n">
        <v>30</v>
      </c>
      <c r="H9553" t="n">
        <v>0</v>
      </c>
      <c r="I9553" s="6" t="n">
        <v>1</v>
      </c>
      <c r="J9553" s="6" t="n">
        <v>30</v>
      </c>
      <c r="K9553" s="7" t="n">
        <v>19.8</v>
      </c>
      <c r="L9553" s="7" t="n">
        <v>19.8</v>
      </c>
      <c r="M9553" s="6" t="n">
        <v>30</v>
      </c>
    </row>
    <row r="9554">
      <c r="A9554" t="s">
        <v>10808</v>
      </c>
      <c r="B9554" t="s">
        <v>39</v>
      </c>
      <c r="C9554" t="s">
        <v>9339</v>
      </c>
      <c r="D9554" t="s">
        <v>9534</v>
      </c>
      <c r="E9554" t="n">
        <v>20</v>
      </c>
      <c r="F9554" t="n">
        <v>3</v>
      </c>
      <c r="G9554" t="n">
        <v>30</v>
      </c>
      <c r="H9554" t="n">
        <v>0</v>
      </c>
      <c r="I9554" s="6" t="n">
        <v>2</v>
      </c>
      <c r="J9554" s="6" t="n">
        <v>38</v>
      </c>
      <c r="K9554" s="7" t="n">
        <v>25.08</v>
      </c>
      <c r="L9554" s="7" t="n">
        <v>12.54</v>
      </c>
      <c r="M9554" s="6" t="n">
        <v>19</v>
      </c>
    </row>
    <row r="9555">
      <c r="A9555" t="s">
        <v>10809</v>
      </c>
      <c r="B9555" t="s">
        <v>39</v>
      </c>
      <c r="C9555" t="s">
        <v>9339</v>
      </c>
      <c r="D9555" t="s">
        <v>9534</v>
      </c>
      <c r="E9555" t="n">
        <v>20</v>
      </c>
      <c r="F9555" t="n">
        <v>3</v>
      </c>
      <c r="G9555" t="n">
        <v>30</v>
      </c>
      <c r="H9555" t="n">
        <v>0</v>
      </c>
      <c r="I9555" s="6" t="n">
        <v>9</v>
      </c>
      <c r="J9555" s="6" t="n">
        <v>117</v>
      </c>
      <c r="K9555" s="7" t="n">
        <v>81.9</v>
      </c>
      <c r="L9555" s="7" t="n">
        <v>9.1</v>
      </c>
      <c r="M9555" s="6" t="n">
        <v>13</v>
      </c>
    </row>
    <row r="9556">
      <c r="A9556" t="s">
        <v>10810</v>
      </c>
      <c r="B9556" t="s">
        <v>39</v>
      </c>
      <c r="C9556" t="s">
        <v>9339</v>
      </c>
      <c r="D9556" t="s">
        <v>9534</v>
      </c>
      <c r="E9556" t="n">
        <v>20</v>
      </c>
      <c r="F9556" t="n">
        <v>3</v>
      </c>
      <c r="G9556" t="n">
        <v>30</v>
      </c>
      <c r="H9556" t="n">
        <v>0</v>
      </c>
      <c r="I9556" s="6" t="n">
        <v>122</v>
      </c>
      <c r="J9556" s="6" t="n">
        <v>1535</v>
      </c>
      <c r="K9556" s="7" t="n">
        <v>1074.5</v>
      </c>
      <c r="L9556" s="7" t="n">
        <v>8.81</v>
      </c>
      <c r="M9556" s="6" t="n">
        <v>13</v>
      </c>
    </row>
    <row r="9557">
      <c r="A9557" t="s">
        <v>10811</v>
      </c>
      <c r="B9557" t="s">
        <v>39</v>
      </c>
      <c r="C9557" t="s">
        <v>9339</v>
      </c>
      <c r="D9557" t="s">
        <v>9534</v>
      </c>
      <c r="E9557" t="n">
        <v>20</v>
      </c>
      <c r="F9557" t="n">
        <v>3</v>
      </c>
      <c r="G9557" t="n">
        <v>30</v>
      </c>
      <c r="H9557" t="n">
        <v>0</v>
      </c>
      <c r="I9557" s="6" t="n">
        <v>2</v>
      </c>
      <c r="J9557" s="6" t="n">
        <v>38</v>
      </c>
      <c r="K9557" s="7" t="n">
        <v>26.6</v>
      </c>
      <c r="L9557" s="7" t="n">
        <v>13.3</v>
      </c>
      <c r="M9557" s="6" t="n">
        <v>19</v>
      </c>
    </row>
    <row r="9558">
      <c r="A9558" t="s">
        <v>10812</v>
      </c>
      <c r="B9558" t="s">
        <v>39</v>
      </c>
      <c r="C9558" t="s">
        <v>9339</v>
      </c>
      <c r="D9558" t="s">
        <v>9534</v>
      </c>
      <c r="E9558" t="n">
        <v>20</v>
      </c>
      <c r="F9558" t="n">
        <v>3</v>
      </c>
      <c r="G9558" t="n">
        <v>30</v>
      </c>
      <c r="H9558" t="n">
        <v>0</v>
      </c>
      <c r="I9558" s="6" t="n">
        <v>1</v>
      </c>
      <c r="J9558" s="6" t="n">
        <v>100</v>
      </c>
      <c r="K9558" s="7" t="n">
        <v>21</v>
      </c>
      <c r="L9558" s="7" t="n">
        <v>21</v>
      </c>
      <c r="M9558" s="6" t="n">
        <v>100</v>
      </c>
    </row>
    <row r="9559">
      <c r="A9559" t="s">
        <v>10813</v>
      </c>
      <c r="B9559" t="s">
        <v>39</v>
      </c>
      <c r="C9559" t="s">
        <v>9339</v>
      </c>
      <c r="D9559" t="s">
        <v>9534</v>
      </c>
      <c r="E9559" t="n">
        <v>20</v>
      </c>
      <c r="F9559" t="n">
        <v>3</v>
      </c>
      <c r="G9559" t="n">
        <v>30</v>
      </c>
      <c r="H9559" t="n">
        <v>0</v>
      </c>
      <c r="I9559" s="6" t="n">
        <v>1</v>
      </c>
      <c r="J9559" s="6" t="n">
        <v>28</v>
      </c>
      <c r="K9559" s="7" t="n">
        <v>5.6</v>
      </c>
      <c r="L9559" s="7" t="n">
        <v>5.6</v>
      </c>
      <c r="M9559" s="6" t="n">
        <v>28</v>
      </c>
    </row>
    <row r="9560">
      <c r="A9560" t="s">
        <v>10814</v>
      </c>
      <c r="B9560" t="s">
        <v>39</v>
      </c>
      <c r="C9560" t="s">
        <v>9339</v>
      </c>
      <c r="D9560" t="s">
        <v>9534</v>
      </c>
      <c r="E9560" t="n">
        <v>20</v>
      </c>
      <c r="F9560" t="n">
        <v>3</v>
      </c>
      <c r="G9560" t="n">
        <v>30</v>
      </c>
      <c r="H9560" t="n">
        <v>0</v>
      </c>
      <c r="I9560" s="6" t="n">
        <v>3</v>
      </c>
      <c r="J9560" s="6" t="n">
        <v>16</v>
      </c>
      <c r="K9560" s="7" t="n">
        <v>2.08</v>
      </c>
      <c r="L9560" s="7" t="n">
        <v>0.69</v>
      </c>
      <c r="M9560" s="6" t="n">
        <v>5</v>
      </c>
    </row>
    <row r="9561">
      <c r="A9561" t="s">
        <v>10815</v>
      </c>
      <c r="B9561" t="s">
        <v>39</v>
      </c>
      <c r="C9561" t="s">
        <v>9339</v>
      </c>
      <c r="D9561" t="s">
        <v>9534</v>
      </c>
      <c r="E9561" t="n">
        <v>20</v>
      </c>
      <c r="F9561" t="n">
        <v>3</v>
      </c>
      <c r="G9561" t="n">
        <v>30</v>
      </c>
      <c r="H9561" t="n">
        <v>0</v>
      </c>
      <c r="I9561" s="6" t="n">
        <v>4</v>
      </c>
      <c r="J9561" s="6" t="n">
        <v>5</v>
      </c>
      <c r="K9561" s="7" t="n">
        <v>10.05</v>
      </c>
      <c r="L9561" s="7" t="n">
        <v>2.51</v>
      </c>
      <c r="M9561" s="6" t="n">
        <v>1</v>
      </c>
    </row>
    <row r="9562">
      <c r="A9562" t="s">
        <v>10816</v>
      </c>
      <c r="B9562" t="s">
        <v>39</v>
      </c>
      <c r="C9562" t="s">
        <v>9339</v>
      </c>
      <c r="D9562" t="s">
        <v>9534</v>
      </c>
      <c r="E9562" t="n">
        <v>20</v>
      </c>
      <c r="F9562" t="n">
        <v>3</v>
      </c>
      <c r="G9562" t="n">
        <v>30</v>
      </c>
      <c r="H9562" t="n">
        <v>0</v>
      </c>
      <c r="I9562" s="6" t="n">
        <v>2</v>
      </c>
      <c r="J9562" s="6" t="n">
        <v>5</v>
      </c>
      <c r="K9562" s="7" t="n">
        <v>16.85</v>
      </c>
      <c r="L9562" s="7" t="n">
        <v>8.43</v>
      </c>
      <c r="M9562" s="6" t="n">
        <v>2</v>
      </c>
    </row>
    <row r="9563">
      <c r="A9563" t="s">
        <v>10817</v>
      </c>
      <c r="B9563" t="s">
        <v>39</v>
      </c>
      <c r="C9563" t="s">
        <v>9339</v>
      </c>
      <c r="D9563" t="s">
        <v>9534</v>
      </c>
      <c r="E9563" t="n">
        <v>20</v>
      </c>
      <c r="F9563" t="n">
        <v>3</v>
      </c>
      <c r="G9563" t="n">
        <v>30</v>
      </c>
      <c r="H9563" t="n">
        <v>0</v>
      </c>
      <c r="I9563" s="6" t="n">
        <v>2</v>
      </c>
      <c r="J9563" s="6" t="n">
        <v>50</v>
      </c>
      <c r="K9563" s="7" t="n">
        <v>11.5</v>
      </c>
      <c r="L9563" s="7" t="n">
        <v>5.75</v>
      </c>
      <c r="M9563" s="6" t="n">
        <v>25</v>
      </c>
    </row>
    <row r="9564">
      <c r="A9564" t="s">
        <v>10818</v>
      </c>
      <c r="B9564" t="s">
        <v>39</v>
      </c>
      <c r="C9564" t="s">
        <v>9339</v>
      </c>
      <c r="D9564" t="s">
        <v>9534</v>
      </c>
      <c r="E9564" t="n">
        <v>20</v>
      </c>
      <c r="F9564" t="n">
        <v>3</v>
      </c>
      <c r="G9564" t="n">
        <v>30</v>
      </c>
      <c r="H9564" t="n">
        <v>0</v>
      </c>
      <c r="I9564" s="6" t="n">
        <v>3</v>
      </c>
      <c r="J9564" s="6" t="n">
        <v>57</v>
      </c>
      <c r="K9564" s="7" t="n">
        <v>9.12</v>
      </c>
      <c r="L9564" s="7" t="n">
        <v>3.04</v>
      </c>
      <c r="M9564" s="6" t="n">
        <v>19</v>
      </c>
    </row>
    <row r="9565">
      <c r="A9565" t="s">
        <v>10819</v>
      </c>
      <c r="B9565" t="s">
        <v>39</v>
      </c>
      <c r="C9565" t="s">
        <v>9339</v>
      </c>
      <c r="D9565" t="s">
        <v>9534</v>
      </c>
      <c r="E9565" t="n">
        <v>20</v>
      </c>
      <c r="F9565" t="n">
        <v>3</v>
      </c>
      <c r="G9565" t="n">
        <v>30</v>
      </c>
      <c r="H9565" t="n">
        <v>0</v>
      </c>
      <c r="I9565" s="6" t="n">
        <v>10</v>
      </c>
      <c r="J9565" s="6" t="n">
        <v>231</v>
      </c>
      <c r="K9565" s="7" t="n">
        <v>94.71</v>
      </c>
      <c r="L9565" s="7" t="n">
        <v>9.47</v>
      </c>
      <c r="M9565" s="6" t="n">
        <v>23</v>
      </c>
    </row>
    <row r="9566">
      <c r="A9566" t="s">
        <v>10820</v>
      </c>
      <c r="B9566" t="s">
        <v>39</v>
      </c>
      <c r="C9566" t="s">
        <v>9339</v>
      </c>
      <c r="D9566" t="s">
        <v>9534</v>
      </c>
      <c r="E9566" t="n">
        <v>20</v>
      </c>
      <c r="F9566" t="n">
        <v>3</v>
      </c>
      <c r="G9566" t="n">
        <v>30</v>
      </c>
      <c r="H9566" t="n">
        <v>0</v>
      </c>
      <c r="I9566" s="6" t="n">
        <v>15</v>
      </c>
      <c r="J9566" s="6" t="n">
        <v>1127</v>
      </c>
      <c r="K9566" s="7" t="n">
        <v>78.89</v>
      </c>
      <c r="L9566" s="7" t="n">
        <v>5.26</v>
      </c>
      <c r="M9566" s="6" t="n">
        <v>75</v>
      </c>
    </row>
    <row r="9567">
      <c r="A9567" t="s">
        <v>10821</v>
      </c>
      <c r="B9567" t="s">
        <v>39</v>
      </c>
      <c r="C9567" t="s">
        <v>9339</v>
      </c>
      <c r="D9567" t="s">
        <v>9534</v>
      </c>
      <c r="E9567" t="n">
        <v>20</v>
      </c>
      <c r="F9567" t="n">
        <v>3</v>
      </c>
      <c r="G9567" t="n">
        <v>30</v>
      </c>
      <c r="H9567" t="n">
        <v>0</v>
      </c>
      <c r="I9567" s="6" t="n">
        <v>2</v>
      </c>
      <c r="J9567" s="6" t="n">
        <v>32</v>
      </c>
      <c r="K9567" s="7" t="n">
        <v>0.96</v>
      </c>
      <c r="L9567" s="7" t="n">
        <v>0.48</v>
      </c>
      <c r="M9567" s="6" t="n">
        <v>16</v>
      </c>
    </row>
    <row r="9568">
      <c r="A9568" t="s">
        <v>10822</v>
      </c>
      <c r="B9568" t="s">
        <v>39</v>
      </c>
      <c r="C9568" t="s">
        <v>9339</v>
      </c>
      <c r="D9568" t="s">
        <v>9534</v>
      </c>
      <c r="E9568" t="n">
        <v>20</v>
      </c>
      <c r="F9568" t="n">
        <v>3</v>
      </c>
      <c r="G9568" t="n">
        <v>30</v>
      </c>
      <c r="H9568" t="n">
        <v>0</v>
      </c>
      <c r="I9568" s="6" t="n">
        <v>2</v>
      </c>
      <c r="J9568" s="6" t="n">
        <v>3</v>
      </c>
      <c r="K9568" s="7" t="n">
        <v>0.39</v>
      </c>
      <c r="L9568" s="7" t="n">
        <v>0.2</v>
      </c>
      <c r="M9568" s="6" t="n">
        <v>2</v>
      </c>
    </row>
    <row r="9569">
      <c r="A9569" t="s">
        <v>10823</v>
      </c>
      <c r="B9569" t="s">
        <v>39</v>
      </c>
      <c r="C9569" t="s">
        <v>9339</v>
      </c>
      <c r="D9569" t="s">
        <v>9534</v>
      </c>
      <c r="E9569" t="n">
        <v>20</v>
      </c>
      <c r="F9569" t="n">
        <v>3</v>
      </c>
      <c r="G9569" t="n">
        <v>30</v>
      </c>
      <c r="H9569" t="n">
        <v>0</v>
      </c>
      <c r="I9569" s="6" t="n">
        <v>2</v>
      </c>
      <c r="J9569" s="6" t="n">
        <v>8</v>
      </c>
      <c r="K9569" s="7" t="n">
        <v>2.4</v>
      </c>
      <c r="L9569" s="7" t="n">
        <v>1.2</v>
      </c>
      <c r="M9569" s="6" t="n">
        <v>4</v>
      </c>
    </row>
    <row r="9570">
      <c r="A9570" t="s">
        <v>10824</v>
      </c>
      <c r="B9570" t="s">
        <v>39</v>
      </c>
      <c r="C9570" t="s">
        <v>9339</v>
      </c>
      <c r="D9570" t="s">
        <v>9534</v>
      </c>
      <c r="E9570" t="n">
        <v>20</v>
      </c>
      <c r="F9570" t="n">
        <v>3</v>
      </c>
      <c r="G9570" t="n">
        <v>30</v>
      </c>
      <c r="H9570" t="n">
        <v>0</v>
      </c>
      <c r="I9570" s="6" t="n">
        <v>1</v>
      </c>
      <c r="J9570" s="6" t="n">
        <v>30</v>
      </c>
      <c r="K9570" s="7" t="n">
        <v>26.7</v>
      </c>
      <c r="L9570" s="7" t="n">
        <v>26.7</v>
      </c>
      <c r="M9570" s="6" t="n">
        <v>30</v>
      </c>
    </row>
    <row r="9571">
      <c r="A9571" t="s">
        <v>10825</v>
      </c>
      <c r="B9571" t="s">
        <v>39</v>
      </c>
      <c r="C9571" t="s">
        <v>9339</v>
      </c>
      <c r="D9571" t="s">
        <v>9534</v>
      </c>
      <c r="E9571" t="n">
        <v>20</v>
      </c>
      <c r="F9571" t="n">
        <v>3</v>
      </c>
      <c r="G9571" t="n">
        <v>30</v>
      </c>
      <c r="H9571" t="n">
        <v>0</v>
      </c>
      <c r="I9571" s="6" t="n">
        <v>2</v>
      </c>
      <c r="J9571" s="6" t="n">
        <v>30</v>
      </c>
      <c r="K9571" s="7" t="n">
        <v>43.6</v>
      </c>
      <c r="L9571" s="7" t="n">
        <v>21.8</v>
      </c>
      <c r="M9571" s="6" t="n">
        <v>15</v>
      </c>
    </row>
    <row r="9572">
      <c r="A9572" t="s">
        <v>10826</v>
      </c>
      <c r="B9572" t="s">
        <v>39</v>
      </c>
      <c r="C9572" t="s">
        <v>9339</v>
      </c>
      <c r="D9572" t="s">
        <v>9534</v>
      </c>
      <c r="E9572" t="n">
        <v>20</v>
      </c>
      <c r="F9572" t="n">
        <v>3</v>
      </c>
      <c r="G9572" t="n">
        <v>30</v>
      </c>
      <c r="H9572" t="n">
        <v>0</v>
      </c>
      <c r="I9572" s="6" t="n">
        <v>4</v>
      </c>
      <c r="J9572" s="6" t="n">
        <v>206</v>
      </c>
      <c r="K9572" s="7" t="n">
        <v>490.5</v>
      </c>
      <c r="L9572" s="7" t="n">
        <v>122.62</v>
      </c>
      <c r="M9572" s="6" t="n">
        <v>52</v>
      </c>
    </row>
    <row r="9573">
      <c r="A9573" t="s">
        <v>10827</v>
      </c>
      <c r="B9573" t="s">
        <v>39</v>
      </c>
      <c r="C9573" t="s">
        <v>9339</v>
      </c>
      <c r="D9573" t="s">
        <v>9534</v>
      </c>
      <c r="E9573" t="n">
        <v>20</v>
      </c>
      <c r="F9573" t="n">
        <v>3</v>
      </c>
      <c r="G9573" t="n">
        <v>30</v>
      </c>
      <c r="H9573" t="n">
        <v>0</v>
      </c>
      <c r="I9573" s="6" t="n">
        <v>1</v>
      </c>
      <c r="J9573" s="6" t="n">
        <v>12</v>
      </c>
      <c r="K9573" s="7" t="n">
        <v>29.88</v>
      </c>
      <c r="L9573" s="7" t="n">
        <v>29.88</v>
      </c>
      <c r="M9573" s="6" t="n">
        <v>12</v>
      </c>
    </row>
    <row r="9574">
      <c r="A9574" t="s">
        <v>10828</v>
      </c>
      <c r="B9574" t="s">
        <v>39</v>
      </c>
      <c r="C9574" t="s">
        <v>9339</v>
      </c>
      <c r="D9574" t="s">
        <v>9534</v>
      </c>
      <c r="E9574" t="n">
        <v>20</v>
      </c>
      <c r="F9574" t="n">
        <v>3</v>
      </c>
      <c r="G9574" t="n">
        <v>30</v>
      </c>
      <c r="H9574" t="n">
        <v>0</v>
      </c>
      <c r="I9574" s="6" t="n">
        <v>2</v>
      </c>
      <c r="J9574" s="6" t="n">
        <v>3</v>
      </c>
      <c r="K9574" s="7" t="n">
        <v>2.59</v>
      </c>
      <c r="L9574" s="7" t="n">
        <v>1.29</v>
      </c>
      <c r="M9574" s="6" t="n">
        <v>2</v>
      </c>
    </row>
    <row r="9575">
      <c r="A9575" t="s">
        <v>10829</v>
      </c>
      <c r="B9575" t="s">
        <v>39</v>
      </c>
      <c r="C9575" t="s">
        <v>9339</v>
      </c>
      <c r="D9575" t="s">
        <v>9534</v>
      </c>
      <c r="E9575" t="n">
        <v>20</v>
      </c>
      <c r="F9575" t="n">
        <v>3</v>
      </c>
      <c r="G9575" t="n">
        <v>30</v>
      </c>
      <c r="H9575" t="n">
        <v>0</v>
      </c>
      <c r="I9575" s="6" t="n">
        <v>1</v>
      </c>
      <c r="J9575" s="6" t="n">
        <v>30</v>
      </c>
      <c r="K9575" s="7" t="n">
        <v>11.4</v>
      </c>
      <c r="L9575" s="7" t="n">
        <v>11.4</v>
      </c>
      <c r="M9575" s="6" t="n">
        <v>30</v>
      </c>
    </row>
    <row r="9576">
      <c r="A9576" t="s">
        <v>10830</v>
      </c>
      <c r="B9576" t="s">
        <v>39</v>
      </c>
      <c r="C9576" t="s">
        <v>9339</v>
      </c>
      <c r="D9576" t="s">
        <v>9534</v>
      </c>
      <c r="E9576" t="n">
        <v>20</v>
      </c>
      <c r="F9576" t="n">
        <v>3</v>
      </c>
      <c r="G9576" t="n">
        <v>30</v>
      </c>
      <c r="H9576" t="n">
        <v>0</v>
      </c>
      <c r="I9576" s="6" t="n">
        <v>3</v>
      </c>
      <c r="J9576" s="6" t="n">
        <v>5</v>
      </c>
      <c r="K9576" s="7" t="n">
        <v>585.5</v>
      </c>
      <c r="L9576" s="7" t="n">
        <v>195.17</v>
      </c>
      <c r="M9576" s="6" t="n">
        <v>2</v>
      </c>
    </row>
    <row r="9577">
      <c r="A9577" t="s">
        <v>10831</v>
      </c>
      <c r="B9577" t="s">
        <v>39</v>
      </c>
      <c r="C9577" t="s">
        <v>9339</v>
      </c>
      <c r="D9577" t="s">
        <v>9534</v>
      </c>
      <c r="E9577" t="n">
        <v>20</v>
      </c>
      <c r="F9577" t="n">
        <v>3</v>
      </c>
      <c r="G9577" t="n">
        <v>30</v>
      </c>
      <c r="H9577" t="n">
        <v>0</v>
      </c>
      <c r="I9577" s="6" t="n">
        <v>1</v>
      </c>
      <c r="J9577" s="6" t="n">
        <v>1</v>
      </c>
      <c r="K9577" s="7" t="n">
        <v>117.1</v>
      </c>
      <c r="L9577" s="7" t="n">
        <v>117.1</v>
      </c>
      <c r="M9577" s="6" t="n">
        <v>1</v>
      </c>
    </row>
    <row r="9578">
      <c r="A9578" t="s">
        <v>10832</v>
      </c>
      <c r="B9578" t="s">
        <v>39</v>
      </c>
      <c r="C9578" t="s">
        <v>9339</v>
      </c>
      <c r="D9578" t="s">
        <v>9534</v>
      </c>
      <c r="E9578" t="n">
        <v>20</v>
      </c>
      <c r="F9578" t="n">
        <v>3</v>
      </c>
      <c r="G9578" t="n">
        <v>30</v>
      </c>
      <c r="H9578" t="n">
        <v>0</v>
      </c>
      <c r="I9578" s="6" t="n">
        <v>7</v>
      </c>
      <c r="J9578" s="6" t="n">
        <v>12</v>
      </c>
      <c r="K9578" s="7" t="n">
        <v>1405.2</v>
      </c>
      <c r="L9578" s="7" t="n">
        <v>200.74</v>
      </c>
      <c r="M9578" s="6" t="n">
        <v>2</v>
      </c>
    </row>
    <row r="9579">
      <c r="A9579" t="s">
        <v>10833</v>
      </c>
      <c r="B9579" t="s">
        <v>39</v>
      </c>
      <c r="C9579" t="s">
        <v>9339</v>
      </c>
      <c r="D9579" t="s">
        <v>9534</v>
      </c>
      <c r="E9579" t="n">
        <v>20</v>
      </c>
      <c r="F9579" t="n">
        <v>3</v>
      </c>
      <c r="G9579" t="n">
        <v>30</v>
      </c>
      <c r="H9579" t="n">
        <v>0</v>
      </c>
      <c r="I9579" s="6" t="n">
        <v>2</v>
      </c>
      <c r="J9579" s="6" t="n">
        <v>2</v>
      </c>
      <c r="K9579" s="7" t="n">
        <v>234.2</v>
      </c>
      <c r="L9579" s="7" t="n">
        <v>117.1</v>
      </c>
      <c r="M9579" s="6" t="n">
        <v>1</v>
      </c>
    </row>
    <row r="9580">
      <c r="A9580" t="s">
        <v>10834</v>
      </c>
      <c r="B9580" t="s">
        <v>39</v>
      </c>
      <c r="C9580" t="s">
        <v>9339</v>
      </c>
      <c r="D9580" t="s">
        <v>9534</v>
      </c>
      <c r="E9580" t="n">
        <v>20</v>
      </c>
      <c r="F9580" t="n">
        <v>3</v>
      </c>
      <c r="G9580" t="n">
        <v>30</v>
      </c>
      <c r="H9580" t="n">
        <v>0</v>
      </c>
      <c r="I9580" s="6" t="n">
        <v>3</v>
      </c>
      <c r="J9580" s="6" t="n">
        <v>4</v>
      </c>
      <c r="K9580" s="7" t="n">
        <v>468.4</v>
      </c>
      <c r="L9580" s="7" t="n">
        <v>156.13</v>
      </c>
      <c r="M9580" s="6" t="n">
        <v>1</v>
      </c>
    </row>
    <row r="9581">
      <c r="A9581" t="s">
        <v>10835</v>
      </c>
      <c r="B9581" t="s">
        <v>39</v>
      </c>
      <c r="C9581" t="s">
        <v>9339</v>
      </c>
      <c r="D9581" t="s">
        <v>9534</v>
      </c>
      <c r="E9581" t="n">
        <v>20</v>
      </c>
      <c r="F9581" t="n">
        <v>3</v>
      </c>
      <c r="G9581" t="n">
        <v>30</v>
      </c>
      <c r="H9581" t="n">
        <v>0</v>
      </c>
      <c r="I9581" s="6" t="n">
        <v>4</v>
      </c>
      <c r="J9581" s="6" t="n">
        <v>8</v>
      </c>
      <c r="K9581" s="7" t="n">
        <v>936.8</v>
      </c>
      <c r="L9581" s="7" t="n">
        <v>234.2</v>
      </c>
      <c r="M9581" s="6" t="n">
        <v>2</v>
      </c>
    </row>
    <row r="9582">
      <c r="A9582" t="s">
        <v>10836</v>
      </c>
      <c r="B9582" t="s">
        <v>39</v>
      </c>
      <c r="C9582" t="s">
        <v>9339</v>
      </c>
      <c r="D9582" t="s">
        <v>9534</v>
      </c>
      <c r="E9582" t="n">
        <v>20</v>
      </c>
      <c r="F9582" t="n">
        <v>3</v>
      </c>
      <c r="G9582" t="n">
        <v>30</v>
      </c>
      <c r="H9582" t="n">
        <v>0</v>
      </c>
      <c r="I9582" s="6" t="n">
        <v>8</v>
      </c>
      <c r="J9582" s="6" t="n">
        <v>10</v>
      </c>
      <c r="K9582" s="7" t="n">
        <v>1171</v>
      </c>
      <c r="L9582" s="7" t="n">
        <v>146.38</v>
      </c>
      <c r="M9582" s="6" t="n">
        <v>1</v>
      </c>
    </row>
    <row r="9583">
      <c r="A9583" t="s">
        <v>10837</v>
      </c>
      <c r="B9583" t="s">
        <v>39</v>
      </c>
      <c r="C9583" t="s">
        <v>9339</v>
      </c>
      <c r="D9583" t="s">
        <v>9534</v>
      </c>
      <c r="E9583" t="n">
        <v>20</v>
      </c>
      <c r="F9583" t="n">
        <v>3</v>
      </c>
      <c r="G9583" t="n">
        <v>30</v>
      </c>
      <c r="H9583" t="n">
        <v>0</v>
      </c>
      <c r="I9583" s="6" t="n">
        <v>7</v>
      </c>
      <c r="J9583" s="6" t="n">
        <v>11</v>
      </c>
      <c r="K9583" s="7" t="n">
        <v>1288.1</v>
      </c>
      <c r="L9583" s="7" t="n">
        <v>184.01</v>
      </c>
      <c r="M9583" s="6" t="n">
        <v>2</v>
      </c>
    </row>
    <row r="9584">
      <c r="A9584" t="s">
        <v>10838</v>
      </c>
      <c r="B9584" t="s">
        <v>39</v>
      </c>
      <c r="C9584" t="s">
        <v>9339</v>
      </c>
      <c r="D9584" t="s">
        <v>9534</v>
      </c>
      <c r="E9584" t="n">
        <v>20</v>
      </c>
      <c r="F9584" t="n">
        <v>3</v>
      </c>
      <c r="G9584" t="n">
        <v>30</v>
      </c>
      <c r="H9584" t="n">
        <v>0</v>
      </c>
      <c r="I9584" s="6" t="n">
        <v>1</v>
      </c>
      <c r="J9584" s="6" t="n">
        <v>2</v>
      </c>
      <c r="K9584" s="7" t="n">
        <v>214.82</v>
      </c>
      <c r="L9584" s="7" t="n">
        <v>214.82</v>
      </c>
      <c r="M9584" s="6" t="n">
        <v>2</v>
      </c>
    </row>
    <row r="9585">
      <c r="A9585" t="s">
        <v>10839</v>
      </c>
      <c r="B9585" t="s">
        <v>39</v>
      </c>
      <c r="C9585" t="s">
        <v>9339</v>
      </c>
      <c r="D9585" t="s">
        <v>9534</v>
      </c>
      <c r="E9585" t="n">
        <v>20</v>
      </c>
      <c r="F9585" t="n">
        <v>3</v>
      </c>
      <c r="G9585" t="n">
        <v>30</v>
      </c>
      <c r="H9585" t="n">
        <v>0</v>
      </c>
      <c r="I9585" s="6" t="n">
        <v>3</v>
      </c>
      <c r="J9585" s="6" t="n">
        <v>4</v>
      </c>
      <c r="K9585" s="7" t="n">
        <v>429.64</v>
      </c>
      <c r="L9585" s="7" t="n">
        <v>143.21</v>
      </c>
      <c r="M9585" s="6" t="n">
        <v>1</v>
      </c>
    </row>
    <row r="9586">
      <c r="A9586" t="s">
        <v>10840</v>
      </c>
      <c r="B9586" t="s">
        <v>39</v>
      </c>
      <c r="C9586" t="s">
        <v>9339</v>
      </c>
      <c r="D9586" t="s">
        <v>9534</v>
      </c>
      <c r="E9586" t="n">
        <v>20</v>
      </c>
      <c r="F9586" t="n">
        <v>3</v>
      </c>
      <c r="G9586" t="n">
        <v>30</v>
      </c>
      <c r="H9586" t="n">
        <v>0</v>
      </c>
      <c r="I9586" s="6" t="n">
        <v>3</v>
      </c>
      <c r="J9586" s="6" t="n">
        <v>9</v>
      </c>
      <c r="K9586" s="7" t="n">
        <v>966.69</v>
      </c>
      <c r="L9586" s="7" t="n">
        <v>322.23</v>
      </c>
      <c r="M9586" s="6" t="n">
        <v>3</v>
      </c>
    </row>
    <row r="9587">
      <c r="A9587" t="s">
        <v>10841</v>
      </c>
      <c r="B9587" t="s">
        <v>39</v>
      </c>
      <c r="C9587" t="s">
        <v>9339</v>
      </c>
      <c r="D9587" t="s">
        <v>9534</v>
      </c>
      <c r="E9587" t="n">
        <v>20</v>
      </c>
      <c r="F9587" t="n">
        <v>3</v>
      </c>
      <c r="G9587" t="n">
        <v>30</v>
      </c>
      <c r="H9587" t="n">
        <v>0</v>
      </c>
      <c r="I9587" s="6" t="n">
        <v>10</v>
      </c>
      <c r="J9587" s="6" t="n">
        <v>15</v>
      </c>
      <c r="K9587" s="7" t="n">
        <v>1611.15</v>
      </c>
      <c r="L9587" s="7" t="n">
        <v>161.12</v>
      </c>
      <c r="M9587" s="6" t="n">
        <v>2</v>
      </c>
    </row>
    <row r="9588">
      <c r="A9588" t="s">
        <v>10842</v>
      </c>
      <c r="B9588" t="s">
        <v>39</v>
      </c>
      <c r="C9588" t="s">
        <v>9339</v>
      </c>
      <c r="D9588" t="s">
        <v>9534</v>
      </c>
      <c r="E9588" t="n">
        <v>20</v>
      </c>
      <c r="F9588" t="n">
        <v>3</v>
      </c>
      <c r="G9588" t="n">
        <v>30</v>
      </c>
      <c r="H9588" t="n">
        <v>0</v>
      </c>
      <c r="I9588" s="6" t="n">
        <v>7</v>
      </c>
      <c r="J9588" s="6" t="n">
        <v>9</v>
      </c>
      <c r="K9588" s="7" t="n">
        <v>966.69</v>
      </c>
      <c r="L9588" s="7" t="n">
        <v>138.1</v>
      </c>
      <c r="M9588" s="6" t="n">
        <v>1</v>
      </c>
    </row>
    <row r="9589">
      <c r="A9589" t="s">
        <v>10843</v>
      </c>
      <c r="B9589" t="s">
        <v>39</v>
      </c>
      <c r="C9589" t="s">
        <v>9339</v>
      </c>
      <c r="D9589" t="s">
        <v>9534</v>
      </c>
      <c r="E9589" t="n">
        <v>20</v>
      </c>
      <c r="F9589" t="n">
        <v>3</v>
      </c>
      <c r="G9589" t="n">
        <v>30</v>
      </c>
      <c r="H9589" t="n">
        <v>0</v>
      </c>
      <c r="I9589" s="6" t="n">
        <v>8</v>
      </c>
      <c r="J9589" s="6" t="n">
        <v>12</v>
      </c>
      <c r="K9589" s="7" t="n">
        <v>1288.92</v>
      </c>
      <c r="L9589" s="7" t="n">
        <v>161.12</v>
      </c>
      <c r="M9589" s="6" t="n">
        <v>2</v>
      </c>
    </row>
    <row r="9590">
      <c r="A9590" t="s">
        <v>10844</v>
      </c>
      <c r="B9590" t="s">
        <v>39</v>
      </c>
      <c r="C9590" t="s">
        <v>9339</v>
      </c>
      <c r="D9590" t="s">
        <v>9534</v>
      </c>
      <c r="E9590" t="n">
        <v>20</v>
      </c>
      <c r="F9590" t="n">
        <v>3</v>
      </c>
      <c r="G9590" t="n">
        <v>30</v>
      </c>
      <c r="H9590" t="n">
        <v>0</v>
      </c>
      <c r="I9590" s="6" t="n">
        <v>7</v>
      </c>
      <c r="J9590" s="6" t="n">
        <v>13</v>
      </c>
      <c r="K9590" s="7" t="n">
        <v>1396.33</v>
      </c>
      <c r="L9590" s="7" t="n">
        <v>199.48</v>
      </c>
      <c r="M9590" s="6" t="n">
        <v>2</v>
      </c>
    </row>
    <row r="9591">
      <c r="A9591" t="s">
        <v>10845</v>
      </c>
      <c r="B9591" t="s">
        <v>39</v>
      </c>
      <c r="C9591" t="s">
        <v>9339</v>
      </c>
      <c r="D9591" t="s">
        <v>9534</v>
      </c>
      <c r="E9591" t="n">
        <v>20</v>
      </c>
      <c r="F9591" t="n">
        <v>3</v>
      </c>
      <c r="G9591" t="n">
        <v>30</v>
      </c>
      <c r="H9591" t="n">
        <v>0</v>
      </c>
      <c r="I9591" s="6" t="n">
        <v>5</v>
      </c>
      <c r="J9591" s="6" t="n">
        <v>7</v>
      </c>
      <c r="K9591" s="7" t="n">
        <v>751.87</v>
      </c>
      <c r="L9591" s="7" t="n">
        <v>150.37</v>
      </c>
      <c r="M9591" s="6" t="n">
        <v>1</v>
      </c>
    </row>
    <row r="9592">
      <c r="A9592" t="s">
        <v>10846</v>
      </c>
      <c r="B9592" t="s">
        <v>39</v>
      </c>
      <c r="C9592" t="s">
        <v>9339</v>
      </c>
      <c r="D9592" t="s">
        <v>9534</v>
      </c>
      <c r="E9592" t="n">
        <v>20</v>
      </c>
      <c r="F9592" t="n">
        <v>3</v>
      </c>
      <c r="G9592" t="n">
        <v>30</v>
      </c>
      <c r="H9592" t="n">
        <v>0</v>
      </c>
      <c r="I9592" s="6" t="n">
        <v>10</v>
      </c>
      <c r="J9592" s="6" t="n">
        <v>13</v>
      </c>
      <c r="K9592" s="7" t="n">
        <v>1396.33</v>
      </c>
      <c r="L9592" s="7" t="n">
        <v>139.63</v>
      </c>
      <c r="M9592" s="6" t="n">
        <v>1</v>
      </c>
    </row>
    <row r="9593">
      <c r="A9593" t="s">
        <v>10847</v>
      </c>
      <c r="B9593" t="s">
        <v>39</v>
      </c>
      <c r="C9593" t="s">
        <v>9339</v>
      </c>
      <c r="D9593" t="s">
        <v>9534</v>
      </c>
      <c r="E9593" t="n">
        <v>20</v>
      </c>
      <c r="F9593" t="n">
        <v>3</v>
      </c>
      <c r="G9593" t="n">
        <v>30</v>
      </c>
      <c r="H9593" t="n">
        <v>0</v>
      </c>
      <c r="I9593" s="6" t="n">
        <v>10</v>
      </c>
      <c r="J9593" s="6" t="n">
        <v>14</v>
      </c>
      <c r="K9593" s="7" t="n">
        <v>1503.74</v>
      </c>
      <c r="L9593" s="7" t="n">
        <v>150.37</v>
      </c>
      <c r="M9593" s="6" t="n">
        <v>1</v>
      </c>
    </row>
    <row r="9594">
      <c r="A9594" t="s">
        <v>10848</v>
      </c>
      <c r="B9594" t="s">
        <v>39</v>
      </c>
      <c r="C9594" t="s">
        <v>9339</v>
      </c>
      <c r="D9594" t="s">
        <v>9534</v>
      </c>
      <c r="E9594" t="n">
        <v>20</v>
      </c>
      <c r="F9594" t="n">
        <v>3</v>
      </c>
      <c r="G9594" t="n">
        <v>30</v>
      </c>
      <c r="H9594" t="n">
        <v>0</v>
      </c>
      <c r="I9594" s="6" t="n">
        <v>17</v>
      </c>
      <c r="J9594" s="6" t="n">
        <v>337</v>
      </c>
      <c r="K9594" s="7" t="n">
        <v>1626.91</v>
      </c>
      <c r="L9594" s="7" t="n">
        <v>95.7</v>
      </c>
      <c r="M9594" s="6" t="n">
        <v>20</v>
      </c>
    </row>
    <row r="9595">
      <c r="A9595" t="s">
        <v>10849</v>
      </c>
      <c r="B9595" t="s">
        <v>39</v>
      </c>
      <c r="C9595" t="s">
        <v>9339</v>
      </c>
      <c r="D9595" t="s">
        <v>9534</v>
      </c>
      <c r="E9595" t="n">
        <v>20</v>
      </c>
      <c r="F9595" t="n">
        <v>3</v>
      </c>
      <c r="G9595" t="n">
        <v>30</v>
      </c>
      <c r="H9595" t="n">
        <v>0</v>
      </c>
      <c r="I9595" s="6" t="n">
        <v>44</v>
      </c>
      <c r="J9595" s="6" t="n">
        <v>1537</v>
      </c>
      <c r="K9595" s="7" t="n">
        <v>9055.3</v>
      </c>
      <c r="L9595" s="7" t="n">
        <v>205.8</v>
      </c>
      <c r="M9595" s="6" t="n">
        <v>35</v>
      </c>
    </row>
    <row r="9596">
      <c r="A9596" t="s">
        <v>10850</v>
      </c>
      <c r="B9596" t="s">
        <v>39</v>
      </c>
      <c r="C9596" t="s">
        <v>9339</v>
      </c>
      <c r="D9596" t="s">
        <v>9534</v>
      </c>
      <c r="E9596" t="n">
        <v>20</v>
      </c>
      <c r="F9596" t="n">
        <v>3</v>
      </c>
      <c r="G9596" t="n">
        <v>30</v>
      </c>
      <c r="H9596" t="n">
        <v>0</v>
      </c>
      <c r="I9596" s="6" t="n">
        <v>43</v>
      </c>
      <c r="J9596" s="6" t="n">
        <v>1795</v>
      </c>
      <c r="K9596" s="7" t="n">
        <v>3895.15</v>
      </c>
      <c r="L9596" s="7" t="n">
        <v>90.58</v>
      </c>
      <c r="M9596" s="6" t="n">
        <v>42</v>
      </c>
    </row>
    <row r="9597">
      <c r="A9597" t="s">
        <v>10851</v>
      </c>
      <c r="B9597" t="s">
        <v>39</v>
      </c>
      <c r="C9597" t="s">
        <v>9339</v>
      </c>
      <c r="D9597" t="s">
        <v>9534</v>
      </c>
      <c r="E9597" t="n">
        <v>20</v>
      </c>
      <c r="F9597" t="n">
        <v>3</v>
      </c>
      <c r="G9597" t="n">
        <v>30</v>
      </c>
      <c r="H9597" t="n">
        <v>0</v>
      </c>
      <c r="I9597" s="6" t="n">
        <v>2</v>
      </c>
      <c r="J9597" s="6" t="n">
        <v>3</v>
      </c>
      <c r="K9597" s="7" t="n">
        <v>4.08</v>
      </c>
      <c r="L9597" s="7" t="n">
        <v>2.04</v>
      </c>
      <c r="M9597" s="6" t="n">
        <v>2</v>
      </c>
    </row>
    <row r="9598">
      <c r="A9598" t="s">
        <v>10852</v>
      </c>
      <c r="B9598" t="s">
        <v>39</v>
      </c>
      <c r="C9598" t="s">
        <v>9339</v>
      </c>
      <c r="D9598" t="s">
        <v>9534</v>
      </c>
      <c r="E9598" t="n">
        <v>20</v>
      </c>
      <c r="F9598" t="n">
        <v>3</v>
      </c>
      <c r="G9598" t="n">
        <v>30</v>
      </c>
      <c r="H9598" t="n">
        <v>0</v>
      </c>
      <c r="I9598" s="6" t="n">
        <v>3</v>
      </c>
      <c r="J9598" s="6" t="n">
        <v>57</v>
      </c>
      <c r="K9598" s="7" t="n">
        <v>159.6</v>
      </c>
      <c r="L9598" s="7" t="n">
        <v>53.2</v>
      </c>
      <c r="M9598" s="6" t="n">
        <v>19</v>
      </c>
    </row>
    <row r="9599">
      <c r="A9599" t="s">
        <v>10853</v>
      </c>
      <c r="B9599" t="s">
        <v>39</v>
      </c>
      <c r="C9599" t="s">
        <v>9339</v>
      </c>
      <c r="D9599" t="s">
        <v>9534</v>
      </c>
      <c r="E9599" t="n">
        <v>20</v>
      </c>
      <c r="F9599" t="n">
        <v>3</v>
      </c>
      <c r="G9599" t="n">
        <v>30</v>
      </c>
      <c r="H9599" t="n">
        <v>0</v>
      </c>
      <c r="I9599" s="6" t="n">
        <v>2</v>
      </c>
      <c r="J9599" s="6" t="n">
        <v>22</v>
      </c>
      <c r="K9599" s="7" t="n">
        <v>103.4</v>
      </c>
      <c r="L9599" s="7" t="n">
        <v>51.7</v>
      </c>
      <c r="M9599" s="6" t="n">
        <v>11</v>
      </c>
    </row>
    <row r="9600">
      <c r="A9600" t="s">
        <v>10854</v>
      </c>
      <c r="B9600" t="s">
        <v>39</v>
      </c>
      <c r="C9600" t="s">
        <v>9339</v>
      </c>
      <c r="D9600" t="s">
        <v>9534</v>
      </c>
      <c r="E9600" t="n">
        <v>20</v>
      </c>
      <c r="F9600" t="n">
        <v>3</v>
      </c>
      <c r="G9600" t="n">
        <v>30</v>
      </c>
      <c r="H9600" t="n">
        <v>0</v>
      </c>
      <c r="I9600" s="6" t="n">
        <v>3</v>
      </c>
      <c r="J9600" s="6" t="n">
        <v>67</v>
      </c>
      <c r="K9600" s="7" t="n">
        <v>46.9</v>
      </c>
      <c r="L9600" s="7" t="n">
        <v>15.63</v>
      </c>
      <c r="M9600" s="6" t="n">
        <v>22</v>
      </c>
    </row>
    <row r="9601">
      <c r="A9601" t="s">
        <v>10855</v>
      </c>
      <c r="B9601" t="s">
        <v>39</v>
      </c>
      <c r="C9601" t="s">
        <v>9339</v>
      </c>
      <c r="D9601" t="s">
        <v>9534</v>
      </c>
      <c r="E9601" t="n">
        <v>20</v>
      </c>
      <c r="F9601" t="n">
        <v>3</v>
      </c>
      <c r="G9601" t="n">
        <v>30</v>
      </c>
      <c r="H9601" t="n">
        <v>0</v>
      </c>
      <c r="I9601" s="6" t="n">
        <v>53</v>
      </c>
      <c r="J9601" s="6" t="n">
        <v>1434</v>
      </c>
      <c r="K9601" s="7" t="n">
        <v>2151</v>
      </c>
      <c r="L9601" s="7" t="n">
        <v>40.58</v>
      </c>
      <c r="M9601" s="6" t="n">
        <v>27</v>
      </c>
    </row>
    <row r="9602">
      <c r="A9602" t="s">
        <v>10856</v>
      </c>
      <c r="B9602" t="s">
        <v>39</v>
      </c>
      <c r="C9602" t="s">
        <v>9339</v>
      </c>
      <c r="D9602" t="s">
        <v>9534</v>
      </c>
      <c r="E9602" t="n">
        <v>20</v>
      </c>
      <c r="F9602" t="n">
        <v>3</v>
      </c>
      <c r="G9602" t="n">
        <v>30</v>
      </c>
      <c r="H9602" t="n">
        <v>0</v>
      </c>
      <c r="I9602" s="6" t="n">
        <v>1</v>
      </c>
      <c r="J9602" s="6" t="n">
        <v>28</v>
      </c>
      <c r="K9602" s="7" t="n">
        <v>67.2</v>
      </c>
      <c r="L9602" s="7" t="n">
        <v>67.2</v>
      </c>
      <c r="M9602" s="6" t="n">
        <v>28</v>
      </c>
    </row>
    <row r="9603">
      <c r="A9603" t="s">
        <v>10857</v>
      </c>
      <c r="B9603" t="s">
        <v>39</v>
      </c>
      <c r="C9603" t="s">
        <v>9339</v>
      </c>
      <c r="D9603" t="s">
        <v>9534</v>
      </c>
      <c r="E9603" t="n">
        <v>20</v>
      </c>
      <c r="F9603" t="n">
        <v>3</v>
      </c>
      <c r="G9603" t="n">
        <v>30</v>
      </c>
      <c r="H9603" t="n">
        <v>0</v>
      </c>
      <c r="I9603" s="6" t="n">
        <v>12</v>
      </c>
      <c r="J9603" s="6" t="n">
        <v>126</v>
      </c>
      <c r="K9603" s="7" t="n">
        <v>56.7</v>
      </c>
      <c r="L9603" s="7" t="n">
        <v>4.72</v>
      </c>
      <c r="M9603" s="6" t="n">
        <v>10</v>
      </c>
    </row>
    <row r="9604">
      <c r="A9604" t="s">
        <v>10858</v>
      </c>
      <c r="B9604" t="s">
        <v>39</v>
      </c>
      <c r="C9604" t="s">
        <v>9339</v>
      </c>
      <c r="D9604" t="s">
        <v>9534</v>
      </c>
      <c r="E9604" t="n">
        <v>20</v>
      </c>
      <c r="F9604" t="n">
        <v>3</v>
      </c>
      <c r="G9604" t="n">
        <v>30</v>
      </c>
      <c r="H9604" t="n">
        <v>0</v>
      </c>
      <c r="I9604" s="6" t="n">
        <v>1</v>
      </c>
      <c r="J9604" s="6" t="n">
        <v>24</v>
      </c>
      <c r="K9604" s="7" t="n">
        <v>49.68</v>
      </c>
      <c r="L9604" s="7" t="n">
        <v>49.68</v>
      </c>
      <c r="M9604" s="6" t="n">
        <v>24</v>
      </c>
    </row>
    <row r="9605">
      <c r="A9605" t="s">
        <v>10859</v>
      </c>
      <c r="B9605" t="s">
        <v>39</v>
      </c>
      <c r="C9605" t="s">
        <v>9339</v>
      </c>
      <c r="D9605" t="s">
        <v>9534</v>
      </c>
      <c r="E9605" t="n">
        <v>20</v>
      </c>
      <c r="F9605" t="n">
        <v>3</v>
      </c>
      <c r="G9605" t="n">
        <v>30</v>
      </c>
      <c r="H9605" t="n">
        <v>0</v>
      </c>
      <c r="I9605" s="6" t="n">
        <v>1</v>
      </c>
      <c r="J9605" s="6" t="n">
        <v>10</v>
      </c>
      <c r="K9605" s="7" t="n">
        <v>24.2</v>
      </c>
      <c r="L9605" s="7" t="n">
        <v>24.2</v>
      </c>
      <c r="M9605" s="6" t="n">
        <v>10</v>
      </c>
    </row>
    <row r="9606">
      <c r="A9606" t="s">
        <v>10860</v>
      </c>
      <c r="B9606" t="s">
        <v>39</v>
      </c>
      <c r="C9606" t="s">
        <v>9339</v>
      </c>
      <c r="D9606" t="s">
        <v>9534</v>
      </c>
      <c r="E9606" t="n">
        <v>20</v>
      </c>
      <c r="F9606" t="n">
        <v>3</v>
      </c>
      <c r="G9606" t="n">
        <v>30</v>
      </c>
      <c r="H9606" t="n">
        <v>0</v>
      </c>
      <c r="I9606" s="6" t="n">
        <v>25</v>
      </c>
      <c r="J9606" s="6" t="n">
        <v>679</v>
      </c>
      <c r="K9606" s="7" t="n">
        <v>89.01</v>
      </c>
      <c r="L9606" s="7" t="n">
        <v>3.56</v>
      </c>
      <c r="M9606" s="6" t="n">
        <v>27</v>
      </c>
    </row>
    <row r="9607">
      <c r="A9607" t="s">
        <v>10861</v>
      </c>
      <c r="B9607" t="s">
        <v>39</v>
      </c>
      <c r="C9607" t="s">
        <v>9339</v>
      </c>
      <c r="D9607" t="s">
        <v>9534</v>
      </c>
      <c r="E9607" t="n">
        <v>20</v>
      </c>
      <c r="F9607" t="n">
        <v>3</v>
      </c>
      <c r="G9607" t="n">
        <v>30</v>
      </c>
      <c r="H9607" t="n">
        <v>0</v>
      </c>
      <c r="I9607" s="6" t="n">
        <v>36</v>
      </c>
      <c r="J9607" s="6" t="n">
        <v>433</v>
      </c>
      <c r="K9607" s="7" t="n">
        <v>72.58</v>
      </c>
      <c r="L9607" s="7" t="n">
        <v>2.02</v>
      </c>
      <c r="M9607" s="6" t="n">
        <v>12</v>
      </c>
    </row>
    <row r="9608">
      <c r="A9608" t="s">
        <v>10862</v>
      </c>
      <c r="B9608" t="s">
        <v>39</v>
      </c>
      <c r="C9608" t="s">
        <v>9339</v>
      </c>
      <c r="D9608" t="s">
        <v>9534</v>
      </c>
      <c r="E9608" t="n">
        <v>20</v>
      </c>
      <c r="F9608" t="n">
        <v>3</v>
      </c>
      <c r="G9608" t="n">
        <v>30</v>
      </c>
      <c r="H9608" t="n">
        <v>0</v>
      </c>
      <c r="I9608" s="6" t="n">
        <v>23</v>
      </c>
      <c r="J9608" s="6" t="n">
        <v>340</v>
      </c>
      <c r="K9608" s="7" t="n">
        <v>1359.6</v>
      </c>
      <c r="L9608" s="7" t="n">
        <v>59.11</v>
      </c>
      <c r="M9608" s="6" t="n">
        <v>15</v>
      </c>
    </row>
    <row r="9609">
      <c r="A9609" t="s">
        <v>10863</v>
      </c>
      <c r="B9609" t="s">
        <v>39</v>
      </c>
      <c r="C9609" t="s">
        <v>9339</v>
      </c>
      <c r="D9609" t="s">
        <v>9534</v>
      </c>
      <c r="E9609" t="n">
        <v>20</v>
      </c>
      <c r="F9609" t="n">
        <v>3</v>
      </c>
      <c r="G9609" t="n">
        <v>30</v>
      </c>
      <c r="H9609" t="n">
        <v>0</v>
      </c>
      <c r="I9609" s="6" t="n">
        <v>58</v>
      </c>
      <c r="J9609" s="6" t="n">
        <v>687</v>
      </c>
      <c r="K9609" s="7" t="n">
        <v>2749.06</v>
      </c>
      <c r="L9609" s="7" t="n">
        <v>47.4</v>
      </c>
      <c r="M9609" s="6" t="n">
        <v>12</v>
      </c>
    </row>
    <row r="9610">
      <c r="A9610" t="s">
        <v>10864</v>
      </c>
      <c r="B9610" t="s">
        <v>39</v>
      </c>
      <c r="C9610" t="s">
        <v>9339</v>
      </c>
      <c r="D9610" t="s">
        <v>9534</v>
      </c>
      <c r="E9610" t="n">
        <v>20</v>
      </c>
      <c r="F9610" t="n">
        <v>3</v>
      </c>
      <c r="G9610" t="n">
        <v>30</v>
      </c>
      <c r="H9610" t="n">
        <v>0</v>
      </c>
      <c r="I9610" s="6" t="n">
        <v>7</v>
      </c>
      <c r="J9610" s="6" t="n">
        <v>13</v>
      </c>
      <c r="K9610" s="7" t="n">
        <v>63.18</v>
      </c>
      <c r="L9610" s="7" t="n">
        <v>9.03</v>
      </c>
      <c r="M9610" s="6" t="n">
        <v>2</v>
      </c>
    </row>
    <row r="9611">
      <c r="A9611" t="s">
        <v>10865</v>
      </c>
      <c r="B9611" t="s">
        <v>39</v>
      </c>
      <c r="C9611" t="s">
        <v>9339</v>
      </c>
      <c r="D9611" t="s">
        <v>9534</v>
      </c>
      <c r="E9611" t="n">
        <v>20</v>
      </c>
      <c r="F9611" t="n">
        <v>3</v>
      </c>
      <c r="G9611" t="n">
        <v>30</v>
      </c>
      <c r="H9611" t="n">
        <v>0</v>
      </c>
      <c r="I9611" s="6" t="n">
        <v>1</v>
      </c>
      <c r="J9611" s="6" t="n">
        <v>1</v>
      </c>
      <c r="K9611" s="7" t="n">
        <v>4.85</v>
      </c>
      <c r="L9611" s="7" t="n">
        <v>4.85</v>
      </c>
      <c r="M9611" s="6" t="n">
        <v>1</v>
      </c>
    </row>
    <row r="9612">
      <c r="A9612" t="s">
        <v>10866</v>
      </c>
      <c r="B9612" t="s">
        <v>39</v>
      </c>
      <c r="C9612" t="s">
        <v>9339</v>
      </c>
      <c r="D9612" t="s">
        <v>9534</v>
      </c>
      <c r="E9612" t="n">
        <v>20</v>
      </c>
      <c r="F9612" t="n">
        <v>3</v>
      </c>
      <c r="G9612" t="n">
        <v>30</v>
      </c>
      <c r="H9612" t="n">
        <v>0</v>
      </c>
      <c r="I9612" s="6" t="n">
        <v>4</v>
      </c>
      <c r="J9612" s="6" t="n">
        <v>45</v>
      </c>
      <c r="K9612" s="7" t="n">
        <v>286.95</v>
      </c>
      <c r="L9612" s="7" t="n">
        <v>71.74</v>
      </c>
      <c r="M9612" s="6" t="n">
        <v>11</v>
      </c>
    </row>
    <row r="9613">
      <c r="A9613" t="s">
        <v>10867</v>
      </c>
      <c r="B9613" t="s">
        <v>9880</v>
      </c>
      <c r="C9613" t="s">
        <v>9339</v>
      </c>
      <c r="D9613" t="s">
        <v>9534</v>
      </c>
      <c r="E9613" t="n">
        <v>20</v>
      </c>
      <c r="F9613" t="n">
        <v>3</v>
      </c>
      <c r="G9613" t="n">
        <v>30</v>
      </c>
      <c r="H9613" t="n">
        <v>0</v>
      </c>
      <c r="I9613" s="6" t="n">
        <v>3</v>
      </c>
      <c r="J9613" s="6" t="n">
        <v>7</v>
      </c>
      <c r="K9613" s="7" t="n">
        <v>21.25</v>
      </c>
      <c r="L9613" s="7" t="n">
        <v>7.08</v>
      </c>
      <c r="M9613" s="6" t="n">
        <v>2</v>
      </c>
    </row>
    <row r="9614">
      <c r="A9614" t="s">
        <v>10868</v>
      </c>
      <c r="B9614" t="s">
        <v>39</v>
      </c>
      <c r="C9614" t="s">
        <v>9339</v>
      </c>
      <c r="D9614" t="s">
        <v>9534</v>
      </c>
      <c r="E9614" t="n">
        <v>20</v>
      </c>
      <c r="F9614" t="n">
        <v>3</v>
      </c>
      <c r="G9614" t="n">
        <v>30</v>
      </c>
      <c r="H9614" t="n">
        <v>0</v>
      </c>
      <c r="I9614" s="6" t="n">
        <v>34</v>
      </c>
      <c r="J9614" s="6" t="n">
        <v>700</v>
      </c>
      <c r="K9614" s="7" t="n">
        <v>1316</v>
      </c>
      <c r="L9614" s="7" t="n">
        <v>38.71</v>
      </c>
      <c r="M9614" s="6" t="n">
        <v>21</v>
      </c>
    </row>
    <row r="9615">
      <c r="A9615" t="s">
        <v>10869</v>
      </c>
      <c r="B9615" t="s">
        <v>39</v>
      </c>
      <c r="C9615" t="s">
        <v>9339</v>
      </c>
      <c r="D9615" t="s">
        <v>9534</v>
      </c>
      <c r="E9615" t="n">
        <v>20</v>
      </c>
      <c r="F9615" t="n">
        <v>3</v>
      </c>
      <c r="G9615" t="n">
        <v>30</v>
      </c>
      <c r="H9615" t="n">
        <v>0</v>
      </c>
      <c r="I9615" s="6" t="n">
        <v>21</v>
      </c>
      <c r="J9615" s="6" t="n">
        <v>312</v>
      </c>
      <c r="K9615" s="7" t="n">
        <v>1110.72</v>
      </c>
      <c r="L9615" s="7" t="n">
        <v>52.89</v>
      </c>
      <c r="M9615" s="6" t="n">
        <v>15</v>
      </c>
    </row>
    <row r="9616">
      <c r="A9616" t="s">
        <v>10870</v>
      </c>
      <c r="B9616" t="s">
        <v>39</v>
      </c>
      <c r="C9616" t="s">
        <v>9339</v>
      </c>
      <c r="D9616" t="s">
        <v>9534</v>
      </c>
      <c r="E9616" t="n">
        <v>20</v>
      </c>
      <c r="F9616" t="n">
        <v>3</v>
      </c>
      <c r="G9616" t="n">
        <v>30</v>
      </c>
      <c r="H9616" t="n">
        <v>0</v>
      </c>
      <c r="I9616" s="6" t="n">
        <v>18</v>
      </c>
      <c r="J9616" s="6" t="n">
        <v>376</v>
      </c>
      <c r="K9616" s="7" t="n">
        <v>477.52</v>
      </c>
      <c r="L9616" s="7" t="n">
        <v>26.53</v>
      </c>
      <c r="M9616" s="6" t="n">
        <v>21</v>
      </c>
    </row>
    <row r="9617">
      <c r="A9617" t="s">
        <v>10871</v>
      </c>
      <c r="B9617" t="s">
        <v>39</v>
      </c>
      <c r="C9617" t="s">
        <v>9339</v>
      </c>
      <c r="D9617" t="s">
        <v>9534</v>
      </c>
      <c r="E9617" t="n">
        <v>20</v>
      </c>
      <c r="F9617" t="n">
        <v>3</v>
      </c>
      <c r="G9617" t="n">
        <v>30</v>
      </c>
      <c r="H9617" t="n">
        <v>0</v>
      </c>
      <c r="I9617" s="6" t="n">
        <v>20</v>
      </c>
      <c r="J9617" s="6" t="n">
        <v>385</v>
      </c>
      <c r="K9617" s="7" t="n">
        <v>3626.7</v>
      </c>
      <c r="L9617" s="7" t="n">
        <v>181.34</v>
      </c>
      <c r="M9617" s="6" t="n">
        <v>19</v>
      </c>
    </row>
    <row r="9618">
      <c r="A9618" t="s">
        <v>10872</v>
      </c>
      <c r="B9618" t="s">
        <v>39</v>
      </c>
      <c r="C9618" t="s">
        <v>9339</v>
      </c>
      <c r="D9618" t="s">
        <v>9534</v>
      </c>
      <c r="E9618" t="n">
        <v>20</v>
      </c>
      <c r="F9618" t="n">
        <v>3</v>
      </c>
      <c r="G9618" t="n">
        <v>30</v>
      </c>
      <c r="H9618" t="n">
        <v>0</v>
      </c>
      <c r="I9618" s="6" t="n">
        <v>2</v>
      </c>
      <c r="J9618" s="6" t="n">
        <v>6</v>
      </c>
      <c r="K9618" s="7" t="n">
        <v>190.74</v>
      </c>
      <c r="L9618" s="7" t="n">
        <v>95.37</v>
      </c>
      <c r="M9618" s="6" t="n">
        <v>3</v>
      </c>
    </row>
    <row r="9619">
      <c r="A9619" t="s">
        <v>10873</v>
      </c>
      <c r="B9619" t="s">
        <v>39</v>
      </c>
      <c r="C9619" t="s">
        <v>9339</v>
      </c>
      <c r="D9619" t="s">
        <v>9534</v>
      </c>
      <c r="E9619" t="n">
        <v>20</v>
      </c>
      <c r="F9619" t="n">
        <v>3</v>
      </c>
      <c r="G9619" t="n">
        <v>30</v>
      </c>
      <c r="H9619" t="n">
        <v>0</v>
      </c>
      <c r="I9619" s="6" t="n">
        <v>17</v>
      </c>
      <c r="J9619" s="6" t="n">
        <v>310</v>
      </c>
      <c r="K9619" s="7" t="n">
        <v>223.2</v>
      </c>
      <c r="L9619" s="7" t="n">
        <v>13.13</v>
      </c>
      <c r="M9619" s="6" t="n">
        <v>18</v>
      </c>
    </row>
    <row r="9620">
      <c r="A9620" t="s">
        <v>10874</v>
      </c>
      <c r="B9620" t="s">
        <v>39</v>
      </c>
      <c r="C9620" t="s">
        <v>9339</v>
      </c>
      <c r="D9620" t="s">
        <v>9534</v>
      </c>
      <c r="E9620" t="n">
        <v>20</v>
      </c>
      <c r="F9620" t="n">
        <v>3</v>
      </c>
      <c r="G9620" t="n">
        <v>30</v>
      </c>
      <c r="H9620" t="n">
        <v>0</v>
      </c>
      <c r="I9620" s="6" t="n">
        <v>30</v>
      </c>
      <c r="J9620" s="6" t="n">
        <v>501</v>
      </c>
      <c r="K9620" s="7" t="n">
        <v>2164.02</v>
      </c>
      <c r="L9620" s="7" t="n">
        <v>72.13</v>
      </c>
      <c r="M9620" s="6" t="n">
        <v>17</v>
      </c>
    </row>
    <row r="9621">
      <c r="A9621" t="s">
        <v>10875</v>
      </c>
      <c r="B9621" t="s">
        <v>39</v>
      </c>
      <c r="C9621" t="s">
        <v>9339</v>
      </c>
      <c r="D9621" t="s">
        <v>9534</v>
      </c>
      <c r="E9621" t="n">
        <v>20</v>
      </c>
      <c r="F9621" t="n">
        <v>3</v>
      </c>
      <c r="G9621" t="n">
        <v>30</v>
      </c>
      <c r="H9621" t="n">
        <v>0</v>
      </c>
      <c r="I9621" s="6" t="n">
        <v>25</v>
      </c>
      <c r="J9621" s="6" t="n">
        <v>417</v>
      </c>
      <c r="K9621" s="7" t="n">
        <v>2925.64</v>
      </c>
      <c r="L9621" s="7" t="n">
        <v>117.03</v>
      </c>
      <c r="M9621" s="6" t="n">
        <v>17</v>
      </c>
    </row>
    <row r="9622">
      <c r="A9622" t="s">
        <v>10876</v>
      </c>
      <c r="B9622" t="s">
        <v>39</v>
      </c>
      <c r="C9622" t="s">
        <v>9339</v>
      </c>
      <c r="D9622" t="s">
        <v>9534</v>
      </c>
      <c r="E9622" t="n">
        <v>20</v>
      </c>
      <c r="F9622" t="n">
        <v>3</v>
      </c>
      <c r="G9622" t="n">
        <v>30</v>
      </c>
      <c r="H9622" t="n">
        <v>0</v>
      </c>
      <c r="I9622" s="6" t="n">
        <v>2</v>
      </c>
      <c r="J9622" s="6" t="n">
        <v>40</v>
      </c>
      <c r="K9622" s="7" t="n">
        <v>561.6</v>
      </c>
      <c r="L9622" s="7" t="n">
        <v>280.8</v>
      </c>
      <c r="M9622" s="6" t="n">
        <v>20</v>
      </c>
    </row>
    <row r="9623">
      <c r="A9623" t="s">
        <v>10877</v>
      </c>
      <c r="B9623" t="s">
        <v>39</v>
      </c>
      <c r="C9623" t="s">
        <v>9339</v>
      </c>
      <c r="D9623" t="s">
        <v>9534</v>
      </c>
      <c r="E9623" t="n">
        <v>20</v>
      </c>
      <c r="F9623" t="n">
        <v>3</v>
      </c>
      <c r="G9623" t="n">
        <v>30</v>
      </c>
      <c r="H9623" t="n">
        <v>0</v>
      </c>
      <c r="I9623" s="6" t="n">
        <v>16</v>
      </c>
      <c r="J9623" s="6" t="n">
        <v>236</v>
      </c>
      <c r="K9623" s="7" t="n">
        <v>443.38</v>
      </c>
      <c r="L9623" s="7" t="n">
        <v>27.71</v>
      </c>
      <c r="M9623" s="6" t="n">
        <v>15</v>
      </c>
    </row>
    <row r="9624">
      <c r="A9624" t="s">
        <v>10878</v>
      </c>
      <c r="B9624" t="s">
        <v>39</v>
      </c>
      <c r="C9624" t="s">
        <v>9339</v>
      </c>
      <c r="D9624" t="s">
        <v>9534</v>
      </c>
      <c r="E9624" t="n">
        <v>20</v>
      </c>
      <c r="F9624" t="n">
        <v>3</v>
      </c>
      <c r="G9624" t="n">
        <v>30</v>
      </c>
      <c r="H9624" t="n">
        <v>0</v>
      </c>
      <c r="I9624" s="6" t="n">
        <v>16</v>
      </c>
      <c r="J9624" s="6" t="n">
        <v>157</v>
      </c>
      <c r="K9624" s="7" t="n">
        <v>726</v>
      </c>
      <c r="L9624" s="7" t="n">
        <v>45.38</v>
      </c>
      <c r="M9624" s="6" t="n">
        <v>10</v>
      </c>
    </row>
    <row r="9625">
      <c r="A9625" t="s">
        <v>10879</v>
      </c>
      <c r="B9625" t="s">
        <v>39</v>
      </c>
      <c r="C9625" t="s">
        <v>9339</v>
      </c>
      <c r="D9625" t="s">
        <v>9534</v>
      </c>
      <c r="E9625" t="n">
        <v>20</v>
      </c>
      <c r="F9625" t="n">
        <v>3</v>
      </c>
      <c r="G9625" t="n">
        <v>30</v>
      </c>
      <c r="H9625" t="n">
        <v>0</v>
      </c>
      <c r="I9625" s="6" t="n">
        <v>1</v>
      </c>
      <c r="J9625" s="6" t="n">
        <v>10</v>
      </c>
      <c r="K9625" s="7" t="n">
        <v>82.7</v>
      </c>
      <c r="L9625" s="7" t="n">
        <v>82.7</v>
      </c>
      <c r="M9625" s="6" t="n">
        <v>10</v>
      </c>
    </row>
    <row r="9626">
      <c r="A9626" t="s">
        <v>10880</v>
      </c>
      <c r="B9626" t="s">
        <v>10339</v>
      </c>
      <c r="C9626" t="s">
        <v>9339</v>
      </c>
      <c r="D9626" t="s">
        <v>9534</v>
      </c>
      <c r="E9626" t="n">
        <v>20</v>
      </c>
      <c r="F9626" t="n">
        <v>3</v>
      </c>
      <c r="G9626" t="n">
        <v>30</v>
      </c>
      <c r="H9626" t="n">
        <v>0</v>
      </c>
      <c r="I9626" s="6" t="n">
        <v>32</v>
      </c>
      <c r="J9626" s="6" t="n">
        <v>705</v>
      </c>
      <c r="K9626" s="7" t="n">
        <v>346.72</v>
      </c>
      <c r="L9626" s="7" t="n">
        <v>10.84</v>
      </c>
      <c r="M9626" s="6" t="n">
        <v>22</v>
      </c>
    </row>
    <row r="9627">
      <c r="A9627" t="s">
        <v>10881</v>
      </c>
      <c r="B9627" t="s">
        <v>39</v>
      </c>
      <c r="C9627" t="s">
        <v>9339</v>
      </c>
      <c r="D9627" t="s">
        <v>9534</v>
      </c>
      <c r="E9627" t="n">
        <v>20</v>
      </c>
      <c r="F9627" t="n">
        <v>3</v>
      </c>
      <c r="G9627" t="n">
        <v>30</v>
      </c>
      <c r="H9627" t="n">
        <v>0</v>
      </c>
      <c r="I9627" s="6" t="n">
        <v>313</v>
      </c>
      <c r="J9627" s="6" t="n">
        <v>5428</v>
      </c>
      <c r="K9627" s="7" t="n">
        <v>10626.11</v>
      </c>
      <c r="L9627" s="7" t="n">
        <v>33.95</v>
      </c>
      <c r="M9627" s="6" t="n">
        <v>17</v>
      </c>
    </row>
    <row r="9628">
      <c r="A9628" t="s">
        <v>10882</v>
      </c>
      <c r="B9628" t="s">
        <v>39</v>
      </c>
      <c r="C9628" t="s">
        <v>9339</v>
      </c>
      <c r="D9628" t="s">
        <v>9534</v>
      </c>
      <c r="E9628" t="n">
        <v>20</v>
      </c>
      <c r="F9628" t="n">
        <v>3</v>
      </c>
      <c r="G9628" t="n">
        <v>30</v>
      </c>
      <c r="H9628" t="n">
        <v>0</v>
      </c>
      <c r="I9628" s="6" t="n">
        <v>89</v>
      </c>
      <c r="J9628" s="6" t="n">
        <v>1546</v>
      </c>
      <c r="K9628" s="7" t="n">
        <v>6405.46</v>
      </c>
      <c r="L9628" s="7" t="n">
        <v>71.97</v>
      </c>
      <c r="M9628" s="6" t="n">
        <v>17</v>
      </c>
    </row>
    <row r="9629">
      <c r="A9629" t="s">
        <v>10883</v>
      </c>
      <c r="B9629" t="s">
        <v>39</v>
      </c>
      <c r="C9629" t="s">
        <v>9339</v>
      </c>
      <c r="D9629" t="s">
        <v>9534</v>
      </c>
      <c r="E9629" t="n">
        <v>20</v>
      </c>
      <c r="F9629" t="n">
        <v>3</v>
      </c>
      <c r="G9629" t="n">
        <v>30</v>
      </c>
      <c r="H9629" t="n">
        <v>0</v>
      </c>
      <c r="I9629" s="6" t="n">
        <v>353</v>
      </c>
      <c r="J9629" s="6" t="n">
        <v>5781</v>
      </c>
      <c r="K9629" s="7" t="n">
        <v>5624.2</v>
      </c>
      <c r="L9629" s="7" t="n">
        <v>15.93</v>
      </c>
      <c r="M9629" s="6" t="n">
        <v>16</v>
      </c>
    </row>
    <row r="9630">
      <c r="A9630" t="s">
        <v>10884</v>
      </c>
      <c r="B9630" t="s">
        <v>39</v>
      </c>
      <c r="C9630" t="s">
        <v>9339</v>
      </c>
      <c r="D9630" t="s">
        <v>9534</v>
      </c>
      <c r="E9630" t="n">
        <v>20</v>
      </c>
      <c r="F9630" t="n">
        <v>3</v>
      </c>
      <c r="G9630" t="n">
        <v>30</v>
      </c>
      <c r="H9630" t="n">
        <v>0</v>
      </c>
      <c r="I9630" s="6" t="n">
        <v>34</v>
      </c>
      <c r="J9630" s="6" t="n">
        <v>644</v>
      </c>
      <c r="K9630" s="7" t="n">
        <v>1324.26</v>
      </c>
      <c r="L9630" s="7" t="n">
        <v>38.95</v>
      </c>
      <c r="M9630" s="6" t="n">
        <v>19</v>
      </c>
    </row>
    <row r="9631">
      <c r="A9631" t="s">
        <v>10885</v>
      </c>
      <c r="B9631" t="s">
        <v>39</v>
      </c>
      <c r="C9631" t="s">
        <v>9339</v>
      </c>
      <c r="D9631" t="s">
        <v>9534</v>
      </c>
      <c r="E9631" t="n">
        <v>20</v>
      </c>
      <c r="F9631" t="n">
        <v>3</v>
      </c>
      <c r="G9631" t="n">
        <v>30</v>
      </c>
      <c r="H9631" t="n">
        <v>0</v>
      </c>
      <c r="I9631" s="6" t="n">
        <v>202</v>
      </c>
      <c r="J9631" s="6" t="n">
        <v>3016</v>
      </c>
      <c r="K9631" s="7" t="n">
        <v>4165.3</v>
      </c>
      <c r="L9631" s="7" t="n">
        <v>20.62</v>
      </c>
      <c r="M9631" s="6" t="n">
        <v>15</v>
      </c>
    </row>
    <row r="9632">
      <c r="A9632" t="s">
        <v>10886</v>
      </c>
      <c r="B9632" t="s">
        <v>39</v>
      </c>
      <c r="C9632" t="s">
        <v>9339</v>
      </c>
      <c r="D9632" t="s">
        <v>9534</v>
      </c>
      <c r="E9632" t="n">
        <v>20</v>
      </c>
      <c r="F9632" t="n">
        <v>3</v>
      </c>
      <c r="G9632" t="n">
        <v>30</v>
      </c>
      <c r="H9632" t="n">
        <v>0</v>
      </c>
      <c r="I9632" s="6" t="n">
        <v>33</v>
      </c>
      <c r="J9632" s="6" t="n">
        <v>525</v>
      </c>
      <c r="K9632" s="7" t="n">
        <v>1475.25</v>
      </c>
      <c r="L9632" s="7" t="n">
        <v>44.7</v>
      </c>
      <c r="M9632" s="6" t="n">
        <v>16</v>
      </c>
    </row>
    <row r="9633">
      <c r="A9633" t="s">
        <v>10887</v>
      </c>
      <c r="B9633" t="s">
        <v>39</v>
      </c>
      <c r="C9633" t="s">
        <v>9339</v>
      </c>
      <c r="D9633" t="s">
        <v>9534</v>
      </c>
      <c r="E9633" t="n">
        <v>20</v>
      </c>
      <c r="F9633" t="n">
        <v>3</v>
      </c>
      <c r="G9633" t="n">
        <v>30</v>
      </c>
      <c r="H9633" t="n">
        <v>0</v>
      </c>
      <c r="I9633" s="6" t="n">
        <v>7</v>
      </c>
      <c r="J9633" s="6" t="n">
        <v>93</v>
      </c>
      <c r="K9633" s="7" t="n">
        <v>431.52</v>
      </c>
      <c r="L9633" s="7" t="n">
        <v>61.65</v>
      </c>
      <c r="M9633" s="6" t="n">
        <v>13</v>
      </c>
    </row>
    <row r="9634">
      <c r="A9634" t="s">
        <v>10888</v>
      </c>
      <c r="B9634" t="s">
        <v>39</v>
      </c>
      <c r="C9634" t="s">
        <v>9339</v>
      </c>
      <c r="D9634" t="s">
        <v>9534</v>
      </c>
      <c r="E9634" t="n">
        <v>20</v>
      </c>
      <c r="F9634" t="n">
        <v>3</v>
      </c>
      <c r="G9634" t="n">
        <v>30</v>
      </c>
      <c r="H9634" t="n">
        <v>0</v>
      </c>
      <c r="I9634" s="6" t="n">
        <v>2</v>
      </c>
      <c r="J9634" s="6" t="n">
        <v>50</v>
      </c>
      <c r="K9634" s="7" t="n">
        <v>254.5</v>
      </c>
      <c r="L9634" s="7" t="n">
        <v>127.25</v>
      </c>
      <c r="M9634" s="6" t="n">
        <v>25</v>
      </c>
    </row>
    <row r="9635">
      <c r="A9635" t="s">
        <v>10889</v>
      </c>
      <c r="B9635" t="s">
        <v>39</v>
      </c>
      <c r="C9635" t="s">
        <v>9339</v>
      </c>
      <c r="D9635" t="s">
        <v>9534</v>
      </c>
      <c r="E9635" t="n">
        <v>20</v>
      </c>
      <c r="F9635" t="n">
        <v>3</v>
      </c>
      <c r="G9635" t="n">
        <v>30</v>
      </c>
      <c r="H9635" t="n">
        <v>0</v>
      </c>
      <c r="I9635" s="6" t="n">
        <v>5</v>
      </c>
      <c r="J9635" s="6" t="n">
        <v>85</v>
      </c>
      <c r="K9635" s="7" t="n">
        <v>653.65</v>
      </c>
      <c r="L9635" s="7" t="n">
        <v>130.73</v>
      </c>
      <c r="M9635" s="6" t="n">
        <v>17</v>
      </c>
    </row>
    <row r="9636">
      <c r="A9636" t="s">
        <v>10890</v>
      </c>
      <c r="B9636" t="s">
        <v>39</v>
      </c>
      <c r="C9636" t="s">
        <v>9339</v>
      </c>
      <c r="D9636" t="s">
        <v>9534</v>
      </c>
      <c r="E9636" t="n">
        <v>20</v>
      </c>
      <c r="F9636" t="n">
        <v>3</v>
      </c>
      <c r="G9636" t="n">
        <v>30</v>
      </c>
      <c r="H9636" t="n">
        <v>0</v>
      </c>
      <c r="I9636" s="6" t="n">
        <v>26</v>
      </c>
      <c r="J9636" s="6" t="n">
        <v>350</v>
      </c>
      <c r="K9636" s="7" t="n">
        <v>177.6</v>
      </c>
      <c r="L9636" s="7" t="n">
        <v>6.83</v>
      </c>
      <c r="M9636" s="6" t="n">
        <v>13</v>
      </c>
    </row>
    <row r="9637">
      <c r="A9637" t="s">
        <v>10891</v>
      </c>
      <c r="B9637" t="s">
        <v>39</v>
      </c>
      <c r="C9637" t="s">
        <v>9339</v>
      </c>
      <c r="D9637" t="s">
        <v>9534</v>
      </c>
      <c r="E9637" t="n">
        <v>20</v>
      </c>
      <c r="F9637" t="n">
        <v>3</v>
      </c>
      <c r="G9637" t="n">
        <v>30</v>
      </c>
      <c r="H9637" t="n">
        <v>0</v>
      </c>
      <c r="I9637" s="6" t="n">
        <v>1</v>
      </c>
      <c r="J9637" s="6" t="n">
        <v>2</v>
      </c>
      <c r="K9637" s="7" t="n">
        <v>11.6</v>
      </c>
      <c r="L9637" s="7" t="n">
        <v>11.6</v>
      </c>
      <c r="M9637" s="6" t="n">
        <v>2</v>
      </c>
    </row>
    <row r="9638">
      <c r="A9638" t="s">
        <v>10892</v>
      </c>
      <c r="B9638" t="s">
        <v>39</v>
      </c>
      <c r="C9638" t="s">
        <v>9339</v>
      </c>
      <c r="D9638" t="s">
        <v>9534</v>
      </c>
      <c r="E9638" t="n">
        <v>20</v>
      </c>
      <c r="F9638" t="n">
        <v>3</v>
      </c>
      <c r="G9638" t="n">
        <v>30</v>
      </c>
      <c r="H9638" t="n">
        <v>0</v>
      </c>
      <c r="I9638" s="6" t="n">
        <v>1</v>
      </c>
      <c r="J9638" s="6" t="n">
        <v>2</v>
      </c>
      <c r="K9638" s="7" t="n">
        <v>3.2</v>
      </c>
      <c r="L9638" s="7" t="n">
        <v>3.2</v>
      </c>
      <c r="M9638" s="6" t="n">
        <v>2</v>
      </c>
    </row>
    <row r="9639">
      <c r="A9639" t="s">
        <v>10893</v>
      </c>
      <c r="B9639" t="s">
        <v>39</v>
      </c>
      <c r="C9639" t="s">
        <v>9339</v>
      </c>
      <c r="D9639" t="s">
        <v>9534</v>
      </c>
      <c r="E9639" t="n">
        <v>20</v>
      </c>
      <c r="F9639" t="n">
        <v>3</v>
      </c>
      <c r="G9639" t="n">
        <v>30</v>
      </c>
      <c r="H9639" t="n">
        <v>0</v>
      </c>
      <c r="I9639" s="6" t="n">
        <v>2</v>
      </c>
      <c r="J9639" s="6" t="n">
        <v>40</v>
      </c>
      <c r="K9639" s="7" t="n">
        <v>100</v>
      </c>
      <c r="L9639" s="7" t="n">
        <v>50</v>
      </c>
      <c r="M9639" s="6" t="n">
        <v>20</v>
      </c>
    </row>
    <row r="9640">
      <c r="A9640" t="s">
        <v>10894</v>
      </c>
      <c r="B9640" t="s">
        <v>39</v>
      </c>
      <c r="C9640" t="s">
        <v>9339</v>
      </c>
      <c r="D9640" t="s">
        <v>9534</v>
      </c>
      <c r="E9640" t="n">
        <v>20</v>
      </c>
      <c r="F9640" t="n">
        <v>3</v>
      </c>
      <c r="G9640" t="n">
        <v>30</v>
      </c>
      <c r="H9640" t="n">
        <v>0</v>
      </c>
      <c r="I9640" s="6" t="n">
        <v>1</v>
      </c>
      <c r="J9640" s="6" t="n">
        <v>40</v>
      </c>
      <c r="K9640" s="7" t="n">
        <v>44</v>
      </c>
      <c r="L9640" s="7" t="n">
        <v>44</v>
      </c>
      <c r="M9640" s="6" t="n">
        <v>40</v>
      </c>
    </row>
    <row r="9641">
      <c r="A9641" t="s">
        <v>10895</v>
      </c>
      <c r="B9641" t="s">
        <v>39</v>
      </c>
      <c r="C9641" t="s">
        <v>9339</v>
      </c>
      <c r="D9641" t="s">
        <v>9534</v>
      </c>
      <c r="E9641" t="n">
        <v>20</v>
      </c>
      <c r="F9641" t="n">
        <v>3</v>
      </c>
      <c r="G9641" t="n">
        <v>30</v>
      </c>
      <c r="H9641" t="n">
        <v>0</v>
      </c>
      <c r="I9641" s="6" t="n">
        <v>1</v>
      </c>
      <c r="J9641" s="6" t="n">
        <v>10</v>
      </c>
      <c r="K9641" s="7" t="n">
        <v>39</v>
      </c>
      <c r="L9641" s="7" t="n">
        <v>39</v>
      </c>
      <c r="M9641" s="6" t="n">
        <v>10</v>
      </c>
    </row>
    <row r="9642">
      <c r="A9642" t="s">
        <v>10896</v>
      </c>
      <c r="B9642" t="s">
        <v>39</v>
      </c>
      <c r="C9642" t="s">
        <v>9339</v>
      </c>
      <c r="D9642" t="s">
        <v>9534</v>
      </c>
      <c r="E9642" t="n">
        <v>20</v>
      </c>
      <c r="F9642" t="n">
        <v>3</v>
      </c>
      <c r="G9642" t="n">
        <v>30</v>
      </c>
      <c r="H9642" t="n">
        <v>0</v>
      </c>
      <c r="I9642" s="6" t="n">
        <v>1</v>
      </c>
      <c r="J9642" s="6" t="n">
        <v>30</v>
      </c>
      <c r="K9642" s="7" t="n">
        <v>48</v>
      </c>
      <c r="L9642" s="7" t="n">
        <v>48</v>
      </c>
      <c r="M9642" s="6" t="n">
        <v>30</v>
      </c>
    </row>
    <row r="9643">
      <c r="A9643" t="s">
        <v>10897</v>
      </c>
      <c r="B9643" t="s">
        <v>39</v>
      </c>
      <c r="C9643" t="s">
        <v>9339</v>
      </c>
      <c r="D9643" t="s">
        <v>9534</v>
      </c>
      <c r="E9643" t="n">
        <v>20</v>
      </c>
      <c r="F9643" t="n">
        <v>3</v>
      </c>
      <c r="G9643" t="n">
        <v>30</v>
      </c>
      <c r="H9643" t="n">
        <v>0</v>
      </c>
      <c r="I9643" s="6" t="n">
        <v>1</v>
      </c>
      <c r="J9643" s="6" t="n">
        <v>28</v>
      </c>
      <c r="K9643" s="7" t="n">
        <v>84</v>
      </c>
      <c r="L9643" s="7" t="n">
        <v>84</v>
      </c>
      <c r="M9643" s="6" t="n">
        <v>28</v>
      </c>
    </row>
    <row r="9644">
      <c r="A9644" t="s">
        <v>10898</v>
      </c>
      <c r="B9644" t="s">
        <v>39</v>
      </c>
      <c r="C9644" t="s">
        <v>9339</v>
      </c>
      <c r="D9644" t="s">
        <v>9534</v>
      </c>
      <c r="E9644" t="n">
        <v>20</v>
      </c>
      <c r="F9644" t="n">
        <v>3</v>
      </c>
      <c r="G9644" t="n">
        <v>30</v>
      </c>
      <c r="H9644" t="n">
        <v>0</v>
      </c>
      <c r="I9644" s="6" t="n">
        <v>8</v>
      </c>
      <c r="J9644" s="6" t="n">
        <v>145</v>
      </c>
      <c r="K9644" s="7" t="n">
        <v>478.5</v>
      </c>
      <c r="L9644" s="7" t="n">
        <v>59.81</v>
      </c>
      <c r="M9644" s="6" t="n">
        <v>18</v>
      </c>
    </row>
    <row r="9645">
      <c r="A9645" t="s">
        <v>10899</v>
      </c>
      <c r="B9645" t="s">
        <v>39</v>
      </c>
      <c r="C9645" t="s">
        <v>9339</v>
      </c>
      <c r="D9645" t="s">
        <v>9534</v>
      </c>
      <c r="E9645" t="n">
        <v>20</v>
      </c>
      <c r="F9645" t="n">
        <v>3</v>
      </c>
      <c r="G9645" t="n">
        <v>30</v>
      </c>
      <c r="H9645" t="n">
        <v>0</v>
      </c>
      <c r="I9645" s="6" t="n">
        <v>4</v>
      </c>
      <c r="J9645" s="6" t="n">
        <v>6</v>
      </c>
      <c r="K9645" s="7" t="n">
        <v>2.7</v>
      </c>
      <c r="L9645" s="7" t="n">
        <v>0.68</v>
      </c>
      <c r="M9645" s="6" t="n">
        <v>2</v>
      </c>
    </row>
    <row r="9646">
      <c r="A9646" t="s">
        <v>10900</v>
      </c>
      <c r="B9646" t="s">
        <v>39</v>
      </c>
      <c r="C9646" t="s">
        <v>9339</v>
      </c>
      <c r="D9646" t="s">
        <v>9534</v>
      </c>
      <c r="E9646" t="n">
        <v>20</v>
      </c>
      <c r="F9646" t="n">
        <v>3</v>
      </c>
      <c r="G9646" t="n">
        <v>30</v>
      </c>
      <c r="H9646" t="n">
        <v>0</v>
      </c>
      <c r="I9646" s="6" t="n">
        <v>1</v>
      </c>
      <c r="J9646" s="6" t="n">
        <v>28</v>
      </c>
      <c r="K9646" s="7" t="n">
        <v>95.2</v>
      </c>
      <c r="L9646" s="7" t="n">
        <v>95.2</v>
      </c>
      <c r="M9646" s="6" t="n">
        <v>28</v>
      </c>
    </row>
    <row r="9647">
      <c r="A9647" t="s">
        <v>10901</v>
      </c>
      <c r="B9647" t="s">
        <v>39</v>
      </c>
      <c r="C9647" t="s">
        <v>9339</v>
      </c>
      <c r="D9647" t="s">
        <v>9534</v>
      </c>
      <c r="E9647" t="n">
        <v>20</v>
      </c>
      <c r="F9647" t="n">
        <v>3</v>
      </c>
      <c r="G9647" t="n">
        <v>30</v>
      </c>
      <c r="H9647" t="n">
        <v>0</v>
      </c>
      <c r="I9647" s="6" t="n">
        <v>1</v>
      </c>
      <c r="J9647" s="6" t="n">
        <v>10</v>
      </c>
      <c r="K9647" s="7" t="n">
        <v>11</v>
      </c>
      <c r="L9647" s="7" t="n">
        <v>11</v>
      </c>
      <c r="M9647" s="6" t="n">
        <v>10</v>
      </c>
    </row>
    <row r="9648">
      <c r="A9648" t="s">
        <v>10902</v>
      </c>
      <c r="B9648" t="s">
        <v>39</v>
      </c>
      <c r="C9648" t="s">
        <v>9339</v>
      </c>
      <c r="D9648" t="s">
        <v>9534</v>
      </c>
      <c r="E9648" t="n">
        <v>20</v>
      </c>
      <c r="F9648" t="n">
        <v>3</v>
      </c>
      <c r="G9648" t="n">
        <v>30</v>
      </c>
      <c r="H9648" t="n">
        <v>0</v>
      </c>
      <c r="I9648" s="6" t="n">
        <v>1</v>
      </c>
      <c r="J9648" s="6" t="n">
        <v>14</v>
      </c>
      <c r="K9648" s="7" t="n">
        <v>91</v>
      </c>
      <c r="L9648" s="7" t="n">
        <v>91</v>
      </c>
      <c r="M9648" s="6" t="n">
        <v>14</v>
      </c>
    </row>
    <row r="9649">
      <c r="A9649" t="s">
        <v>10903</v>
      </c>
      <c r="B9649" t="s">
        <v>39</v>
      </c>
      <c r="C9649" t="s">
        <v>9339</v>
      </c>
      <c r="D9649" t="s">
        <v>9534</v>
      </c>
      <c r="E9649" t="n">
        <v>20</v>
      </c>
      <c r="F9649" t="n">
        <v>3</v>
      </c>
      <c r="G9649" t="n">
        <v>30</v>
      </c>
      <c r="H9649" t="n">
        <v>0</v>
      </c>
      <c r="I9649" s="6" t="n">
        <v>40</v>
      </c>
      <c r="J9649" s="6" t="n">
        <v>69</v>
      </c>
      <c r="K9649" s="7" t="n">
        <v>14292.1</v>
      </c>
      <c r="L9649" s="7" t="n">
        <v>357.3</v>
      </c>
      <c r="M9649" s="6" t="n">
        <v>2</v>
      </c>
    </row>
    <row r="9650">
      <c r="A9650" t="s">
        <v>10904</v>
      </c>
      <c r="B9650" t="s">
        <v>39</v>
      </c>
      <c r="C9650" t="s">
        <v>9339</v>
      </c>
      <c r="D9650" t="s">
        <v>9534</v>
      </c>
      <c r="E9650" t="n">
        <v>20</v>
      </c>
      <c r="F9650" t="n">
        <v>3</v>
      </c>
      <c r="G9650" t="n">
        <v>30</v>
      </c>
      <c r="H9650" t="n">
        <v>0</v>
      </c>
      <c r="I9650" s="6" t="n">
        <v>3</v>
      </c>
      <c r="J9650" s="6" t="n">
        <v>3</v>
      </c>
      <c r="K9650" s="7" t="n">
        <v>622.54</v>
      </c>
      <c r="L9650" s="7" t="n">
        <v>207.51</v>
      </c>
      <c r="M9650" s="6" t="n">
        <v>1</v>
      </c>
    </row>
    <row r="9651">
      <c r="A9651" t="s">
        <v>10905</v>
      </c>
      <c r="B9651" t="s">
        <v>39</v>
      </c>
      <c r="C9651" t="s">
        <v>9339</v>
      </c>
      <c r="D9651" t="s">
        <v>9534</v>
      </c>
      <c r="E9651" t="n">
        <v>20</v>
      </c>
      <c r="F9651" t="n">
        <v>3</v>
      </c>
      <c r="G9651" t="n">
        <v>30</v>
      </c>
      <c r="H9651" t="n">
        <v>0</v>
      </c>
      <c r="I9651" s="6" t="n">
        <v>1</v>
      </c>
      <c r="J9651" s="6" t="n">
        <v>1</v>
      </c>
      <c r="K9651" s="7" t="n">
        <v>206.26</v>
      </c>
      <c r="L9651" s="7" t="n">
        <v>206.26</v>
      </c>
      <c r="M9651" s="6" t="n">
        <v>1</v>
      </c>
    </row>
    <row r="9652">
      <c r="A9652" t="s">
        <v>10906</v>
      </c>
      <c r="B9652" t="s">
        <v>39</v>
      </c>
      <c r="C9652" t="s">
        <v>9339</v>
      </c>
      <c r="D9652" t="s">
        <v>9534</v>
      </c>
      <c r="E9652" t="n">
        <v>20</v>
      </c>
      <c r="F9652" t="n">
        <v>3</v>
      </c>
      <c r="G9652" t="n">
        <v>30</v>
      </c>
      <c r="H9652" t="n">
        <v>0</v>
      </c>
      <c r="I9652" s="6" t="n">
        <v>14</v>
      </c>
      <c r="J9652" s="6" t="n">
        <v>24</v>
      </c>
      <c r="K9652" s="7" t="n">
        <v>4980.32</v>
      </c>
      <c r="L9652" s="7" t="n">
        <v>355.74</v>
      </c>
      <c r="M9652" s="6" t="n">
        <v>2</v>
      </c>
    </row>
    <row r="9653">
      <c r="A9653" t="s">
        <v>10907</v>
      </c>
      <c r="B9653" t="s">
        <v>39</v>
      </c>
      <c r="C9653" t="s">
        <v>9339</v>
      </c>
      <c r="D9653" t="s">
        <v>9534</v>
      </c>
      <c r="E9653" t="n">
        <v>20</v>
      </c>
      <c r="F9653" t="n">
        <v>3</v>
      </c>
      <c r="G9653" t="n">
        <v>30</v>
      </c>
      <c r="H9653" t="n">
        <v>0</v>
      </c>
      <c r="I9653" s="6" t="n">
        <v>7</v>
      </c>
      <c r="J9653" s="6" t="n">
        <v>11</v>
      </c>
      <c r="K9653" s="7" t="n">
        <v>2287.66</v>
      </c>
      <c r="L9653" s="7" t="n">
        <v>326.81</v>
      </c>
      <c r="M9653" s="6" t="n">
        <v>2</v>
      </c>
    </row>
    <row r="9654">
      <c r="A9654" t="s">
        <v>10908</v>
      </c>
      <c r="B9654" t="s">
        <v>39</v>
      </c>
      <c r="C9654" t="s">
        <v>9339</v>
      </c>
      <c r="D9654" t="s">
        <v>9534</v>
      </c>
      <c r="E9654" t="n">
        <v>20</v>
      </c>
      <c r="F9654" t="n">
        <v>3</v>
      </c>
      <c r="G9654" t="n">
        <v>30</v>
      </c>
      <c r="H9654" t="n">
        <v>0</v>
      </c>
      <c r="I9654" s="6" t="n">
        <v>2</v>
      </c>
      <c r="J9654" s="6" t="n">
        <v>3</v>
      </c>
      <c r="K9654" s="7" t="n">
        <v>595.12</v>
      </c>
      <c r="L9654" s="7" t="n">
        <v>297.56</v>
      </c>
      <c r="M9654" s="6" t="n">
        <v>2</v>
      </c>
    </row>
    <row r="9655">
      <c r="A9655" t="s">
        <v>10909</v>
      </c>
      <c r="B9655" t="s">
        <v>39</v>
      </c>
      <c r="C9655" t="s">
        <v>9339</v>
      </c>
      <c r="D9655" t="s">
        <v>9534</v>
      </c>
      <c r="E9655" t="n">
        <v>20</v>
      </c>
      <c r="F9655" t="n">
        <v>3</v>
      </c>
      <c r="G9655" t="n">
        <v>30</v>
      </c>
      <c r="H9655" t="n">
        <v>0</v>
      </c>
      <c r="I9655" s="6" t="n">
        <v>1</v>
      </c>
      <c r="J9655" s="6" t="n">
        <v>20</v>
      </c>
      <c r="K9655" s="7" t="n">
        <v>194</v>
      </c>
      <c r="L9655" s="7" t="n">
        <v>194</v>
      </c>
      <c r="M9655" s="6" t="n">
        <v>20</v>
      </c>
    </row>
    <row r="9656">
      <c r="A9656" t="s">
        <v>10910</v>
      </c>
      <c r="B9656" t="s">
        <v>39</v>
      </c>
      <c r="C9656" t="s">
        <v>9339</v>
      </c>
      <c r="D9656" t="s">
        <v>9534</v>
      </c>
      <c r="E9656" t="n">
        <v>20</v>
      </c>
      <c r="F9656" t="n">
        <v>3</v>
      </c>
      <c r="G9656" t="n">
        <v>30</v>
      </c>
      <c r="H9656" t="n">
        <v>0</v>
      </c>
      <c r="I9656" s="6" t="n">
        <v>6</v>
      </c>
      <c r="J9656" s="6" t="n">
        <v>88</v>
      </c>
      <c r="K9656" s="7" t="n">
        <v>162.52</v>
      </c>
      <c r="L9656" s="7" t="n">
        <v>27.09</v>
      </c>
      <c r="M9656" s="6" t="n">
        <v>15</v>
      </c>
    </row>
    <row r="9657">
      <c r="A9657" t="s">
        <v>10911</v>
      </c>
      <c r="B9657" t="s">
        <v>39</v>
      </c>
      <c r="C9657" t="s">
        <v>9339</v>
      </c>
      <c r="D9657" t="s">
        <v>9534</v>
      </c>
      <c r="E9657" t="n">
        <v>20</v>
      </c>
      <c r="F9657" t="n">
        <v>3</v>
      </c>
      <c r="G9657" t="n">
        <v>30</v>
      </c>
      <c r="H9657" t="n">
        <v>0</v>
      </c>
      <c r="I9657" s="6" t="n">
        <v>16</v>
      </c>
      <c r="J9657" s="6" t="n">
        <v>254</v>
      </c>
      <c r="K9657" s="7" t="n">
        <v>165.1</v>
      </c>
      <c r="L9657" s="7" t="n">
        <v>10.32</v>
      </c>
      <c r="M9657" s="6" t="n">
        <v>16</v>
      </c>
    </row>
    <row r="9658">
      <c r="A9658" t="s">
        <v>10912</v>
      </c>
      <c r="B9658" t="s">
        <v>39</v>
      </c>
      <c r="C9658" t="s">
        <v>9339</v>
      </c>
      <c r="D9658" t="s">
        <v>9534</v>
      </c>
      <c r="E9658" t="n">
        <v>20</v>
      </c>
      <c r="F9658" t="n">
        <v>3</v>
      </c>
      <c r="G9658" t="n">
        <v>30</v>
      </c>
      <c r="H9658" t="n">
        <v>0</v>
      </c>
      <c r="I9658" s="6" t="n">
        <v>268</v>
      </c>
      <c r="J9658" s="6" t="n">
        <v>5097</v>
      </c>
      <c r="K9658" s="7" t="n">
        <v>3313.05</v>
      </c>
      <c r="L9658" s="7" t="n">
        <v>12.36</v>
      </c>
      <c r="M9658" s="6" t="n">
        <v>19</v>
      </c>
    </row>
    <row r="9659">
      <c r="A9659" t="s">
        <v>10913</v>
      </c>
      <c r="B9659" t="s">
        <v>39</v>
      </c>
      <c r="C9659" t="s">
        <v>9339</v>
      </c>
      <c r="D9659" t="s">
        <v>9534</v>
      </c>
      <c r="E9659" t="n">
        <v>20</v>
      </c>
      <c r="F9659" t="n">
        <v>3</v>
      </c>
      <c r="G9659" t="n">
        <v>30</v>
      </c>
      <c r="H9659" t="n">
        <v>0</v>
      </c>
      <c r="I9659" s="6" t="n">
        <v>10</v>
      </c>
      <c r="J9659" s="6" t="n">
        <v>211</v>
      </c>
      <c r="K9659" s="7" t="n">
        <v>137.15</v>
      </c>
      <c r="L9659" s="7" t="n">
        <v>13.71</v>
      </c>
      <c r="M9659" s="6" t="n">
        <v>21</v>
      </c>
    </row>
    <row r="9660">
      <c r="A9660" t="s">
        <v>10914</v>
      </c>
      <c r="B9660" t="s">
        <v>39</v>
      </c>
      <c r="C9660" t="s">
        <v>9339</v>
      </c>
      <c r="D9660" t="s">
        <v>9534</v>
      </c>
      <c r="E9660" t="n">
        <v>20</v>
      </c>
      <c r="F9660" t="n">
        <v>3</v>
      </c>
      <c r="G9660" t="n">
        <v>30</v>
      </c>
      <c r="H9660" t="n">
        <v>0</v>
      </c>
      <c r="I9660" s="6" t="n">
        <v>3</v>
      </c>
      <c r="J9660" s="6" t="n">
        <v>31</v>
      </c>
      <c r="K9660" s="7" t="n">
        <v>47.73</v>
      </c>
      <c r="L9660" s="7" t="n">
        <v>15.91</v>
      </c>
      <c r="M9660" s="6" t="n">
        <v>10</v>
      </c>
    </row>
    <row r="9661">
      <c r="A9661" t="s">
        <v>10915</v>
      </c>
      <c r="B9661" t="s">
        <v>39</v>
      </c>
      <c r="C9661" t="s">
        <v>9339</v>
      </c>
      <c r="D9661" t="s">
        <v>9534</v>
      </c>
      <c r="E9661" t="n">
        <v>20</v>
      </c>
      <c r="F9661" t="n">
        <v>3</v>
      </c>
      <c r="G9661" t="n">
        <v>30</v>
      </c>
      <c r="H9661" t="n">
        <v>0</v>
      </c>
      <c r="I9661" s="6" t="n">
        <v>3</v>
      </c>
      <c r="J9661" s="6" t="n">
        <v>31</v>
      </c>
      <c r="K9661" s="7" t="n">
        <v>71.31</v>
      </c>
      <c r="L9661" s="7" t="n">
        <v>23.77</v>
      </c>
      <c r="M9661" s="6" t="n">
        <v>10</v>
      </c>
    </row>
    <row r="9662">
      <c r="A9662" t="s">
        <v>10916</v>
      </c>
      <c r="B9662" t="s">
        <v>39</v>
      </c>
      <c r="C9662" t="s">
        <v>9339</v>
      </c>
      <c r="D9662" t="s">
        <v>9534</v>
      </c>
      <c r="E9662" t="n">
        <v>20</v>
      </c>
      <c r="F9662" t="n">
        <v>3</v>
      </c>
      <c r="G9662" t="n">
        <v>30</v>
      </c>
      <c r="H9662" t="n">
        <v>0</v>
      </c>
      <c r="I9662" s="6" t="n">
        <v>2</v>
      </c>
      <c r="J9662" s="6" t="n">
        <v>40</v>
      </c>
      <c r="K9662" s="7" t="n">
        <v>173.4</v>
      </c>
      <c r="L9662" s="7" t="n">
        <v>86.7</v>
      </c>
      <c r="M9662" s="6" t="n">
        <v>20</v>
      </c>
    </row>
    <row r="9663">
      <c r="A9663" t="s">
        <v>10917</v>
      </c>
      <c r="B9663" t="s">
        <v>39</v>
      </c>
      <c r="C9663" t="s">
        <v>9339</v>
      </c>
      <c r="D9663" t="s">
        <v>9534</v>
      </c>
      <c r="E9663" t="n">
        <v>20</v>
      </c>
      <c r="F9663" t="n">
        <v>3</v>
      </c>
      <c r="G9663" t="n">
        <v>30</v>
      </c>
      <c r="H9663" t="n">
        <v>0</v>
      </c>
      <c r="I9663" s="6" t="n">
        <v>4</v>
      </c>
      <c r="J9663" s="6" t="n">
        <v>96</v>
      </c>
      <c r="K9663" s="7" t="n">
        <v>349.68</v>
      </c>
      <c r="L9663" s="7" t="n">
        <v>87.42</v>
      </c>
      <c r="M9663" s="6" t="n">
        <v>24</v>
      </c>
    </row>
    <row r="9664">
      <c r="A9664" t="s">
        <v>10918</v>
      </c>
      <c r="B9664" t="s">
        <v>39</v>
      </c>
      <c r="C9664" t="s">
        <v>9339</v>
      </c>
      <c r="D9664" t="s">
        <v>9534</v>
      </c>
      <c r="E9664" t="n">
        <v>20</v>
      </c>
      <c r="F9664" t="n">
        <v>3</v>
      </c>
      <c r="G9664" t="n">
        <v>30</v>
      </c>
      <c r="H9664" t="n">
        <v>0</v>
      </c>
      <c r="I9664" s="6" t="n">
        <v>4</v>
      </c>
      <c r="J9664" s="6" t="n">
        <v>116</v>
      </c>
      <c r="K9664" s="7" t="n">
        <v>495.32</v>
      </c>
      <c r="L9664" s="7" t="n">
        <v>123.83</v>
      </c>
      <c r="M9664" s="6" t="n">
        <v>29</v>
      </c>
    </row>
    <row r="9665">
      <c r="A9665" t="s">
        <v>10919</v>
      </c>
      <c r="B9665" t="s">
        <v>39</v>
      </c>
      <c r="C9665" t="s">
        <v>9339</v>
      </c>
      <c r="D9665" t="s">
        <v>9534</v>
      </c>
      <c r="E9665" t="n">
        <v>20</v>
      </c>
      <c r="F9665" t="n">
        <v>3</v>
      </c>
      <c r="G9665" t="n">
        <v>30</v>
      </c>
      <c r="H9665" t="n">
        <v>0</v>
      </c>
      <c r="I9665" s="6" t="n">
        <v>2</v>
      </c>
      <c r="J9665" s="6" t="n">
        <v>48</v>
      </c>
      <c r="K9665" s="7" t="n">
        <v>288</v>
      </c>
      <c r="L9665" s="7" t="n">
        <v>144</v>
      </c>
      <c r="M9665" s="6" t="n">
        <v>24</v>
      </c>
    </row>
    <row r="9666">
      <c r="A9666" t="s">
        <v>10920</v>
      </c>
      <c r="B9666" t="s">
        <v>39</v>
      </c>
      <c r="C9666" t="s">
        <v>9339</v>
      </c>
      <c r="D9666" t="s">
        <v>9534</v>
      </c>
      <c r="E9666" t="n">
        <v>20</v>
      </c>
      <c r="F9666" t="n">
        <v>3</v>
      </c>
      <c r="G9666" t="n">
        <v>30</v>
      </c>
      <c r="H9666" t="n">
        <v>0</v>
      </c>
      <c r="I9666" s="6" t="n">
        <v>3</v>
      </c>
      <c r="J9666" s="6" t="n">
        <v>32</v>
      </c>
      <c r="K9666" s="7" t="n">
        <v>152.96</v>
      </c>
      <c r="L9666" s="7" t="n">
        <v>50.99</v>
      </c>
      <c r="M9666" s="6" t="n">
        <v>11</v>
      </c>
    </row>
    <row r="9667">
      <c r="A9667" t="s">
        <v>10921</v>
      </c>
      <c r="B9667" t="s">
        <v>39</v>
      </c>
      <c r="C9667" t="s">
        <v>9339</v>
      </c>
      <c r="D9667" t="s">
        <v>9534</v>
      </c>
      <c r="E9667" t="n">
        <v>20</v>
      </c>
      <c r="F9667" t="n">
        <v>3</v>
      </c>
      <c r="G9667" t="n">
        <v>30</v>
      </c>
      <c r="H9667" t="n">
        <v>0</v>
      </c>
      <c r="I9667" s="6" t="n">
        <v>4</v>
      </c>
      <c r="J9667" s="6" t="n">
        <v>46</v>
      </c>
      <c r="K9667" s="7" t="n">
        <v>280.6</v>
      </c>
      <c r="L9667" s="7" t="n">
        <v>70.15</v>
      </c>
      <c r="M9667" s="6" t="n">
        <v>12</v>
      </c>
    </row>
    <row r="9668">
      <c r="A9668" t="s">
        <v>10922</v>
      </c>
      <c r="B9668" t="s">
        <v>39</v>
      </c>
      <c r="C9668" t="s">
        <v>9339</v>
      </c>
      <c r="D9668" t="s">
        <v>9534</v>
      </c>
      <c r="E9668" t="n">
        <v>20</v>
      </c>
      <c r="F9668" t="n">
        <v>3</v>
      </c>
      <c r="G9668" t="n">
        <v>30</v>
      </c>
      <c r="H9668" t="n">
        <v>0</v>
      </c>
      <c r="I9668" s="6" t="n">
        <v>3</v>
      </c>
      <c r="J9668" s="6" t="n">
        <v>60</v>
      </c>
      <c r="K9668" s="7" t="n">
        <v>396.6</v>
      </c>
      <c r="L9668" s="7" t="n">
        <v>132.2</v>
      </c>
      <c r="M9668" s="6" t="n">
        <v>20</v>
      </c>
    </row>
    <row r="9669">
      <c r="A9669" t="s">
        <v>10923</v>
      </c>
      <c r="B9669" t="s">
        <v>39</v>
      </c>
      <c r="C9669" t="s">
        <v>9339</v>
      </c>
      <c r="D9669" t="s">
        <v>9534</v>
      </c>
      <c r="E9669" t="n">
        <v>20</v>
      </c>
      <c r="F9669" t="n">
        <v>3</v>
      </c>
      <c r="G9669" t="n">
        <v>30</v>
      </c>
      <c r="H9669" t="n">
        <v>0</v>
      </c>
      <c r="I9669" s="6" t="n">
        <v>2</v>
      </c>
      <c r="J9669" s="6" t="n">
        <v>31</v>
      </c>
      <c r="K9669" s="7" t="n">
        <v>303.96</v>
      </c>
      <c r="L9669" s="7" t="n">
        <v>151.98</v>
      </c>
      <c r="M9669" s="6" t="n">
        <v>16</v>
      </c>
    </row>
    <row r="9670">
      <c r="A9670" t="s">
        <v>10924</v>
      </c>
      <c r="B9670" t="s">
        <v>39</v>
      </c>
      <c r="C9670" t="s">
        <v>9339</v>
      </c>
      <c r="D9670" t="s">
        <v>9534</v>
      </c>
      <c r="E9670" t="n">
        <v>20</v>
      </c>
      <c r="F9670" t="n">
        <v>3</v>
      </c>
      <c r="G9670" t="n">
        <v>30</v>
      </c>
      <c r="H9670" t="n">
        <v>0</v>
      </c>
      <c r="I9670" s="6" t="n">
        <v>3</v>
      </c>
      <c r="J9670" s="6" t="n">
        <v>44</v>
      </c>
      <c r="K9670" s="7" t="n">
        <v>64.6</v>
      </c>
      <c r="L9670" s="7" t="n">
        <v>21.53</v>
      </c>
      <c r="M9670" s="6" t="n">
        <v>15</v>
      </c>
    </row>
    <row r="9671">
      <c r="A9671" t="s">
        <v>10925</v>
      </c>
      <c r="B9671" t="s">
        <v>9880</v>
      </c>
      <c r="C9671" t="s">
        <v>9339</v>
      </c>
      <c r="D9671" t="s">
        <v>9534</v>
      </c>
      <c r="E9671" t="n">
        <v>20</v>
      </c>
      <c r="F9671" t="n">
        <v>3</v>
      </c>
      <c r="G9671" t="n">
        <v>30</v>
      </c>
      <c r="H9671" t="n">
        <v>0</v>
      </c>
      <c r="I9671" s="6" t="n">
        <v>20</v>
      </c>
      <c r="J9671" s="6" t="n">
        <v>214</v>
      </c>
      <c r="K9671" s="7" t="n">
        <v>102.22</v>
      </c>
      <c r="L9671" s="7" t="n">
        <v>5.11</v>
      </c>
      <c r="M9671" s="6" t="n">
        <v>11</v>
      </c>
    </row>
    <row r="9672">
      <c r="A9672" t="s">
        <v>10926</v>
      </c>
      <c r="B9672" t="s">
        <v>39</v>
      </c>
      <c r="C9672" t="s">
        <v>9339</v>
      </c>
      <c r="D9672" t="s">
        <v>9534</v>
      </c>
      <c r="E9672" t="n">
        <v>20</v>
      </c>
      <c r="F9672" t="n">
        <v>3</v>
      </c>
      <c r="G9672" t="n">
        <v>30</v>
      </c>
      <c r="H9672" t="n">
        <v>0</v>
      </c>
      <c r="I9672" s="6" t="n">
        <v>5</v>
      </c>
      <c r="J9672" s="6" t="n">
        <v>119</v>
      </c>
      <c r="K9672" s="7" t="n">
        <v>307.02</v>
      </c>
      <c r="L9672" s="7" t="n">
        <v>61.4</v>
      </c>
      <c r="M9672" s="6" t="n">
        <v>24</v>
      </c>
    </row>
    <row r="9673">
      <c r="A9673" t="s">
        <v>10927</v>
      </c>
      <c r="B9673" t="s">
        <v>39</v>
      </c>
      <c r="C9673" t="s">
        <v>9339</v>
      </c>
      <c r="D9673" t="s">
        <v>9534</v>
      </c>
      <c r="E9673" t="n">
        <v>20</v>
      </c>
      <c r="F9673" t="n">
        <v>3</v>
      </c>
      <c r="G9673" t="n">
        <v>30</v>
      </c>
      <c r="H9673" t="n">
        <v>0</v>
      </c>
      <c r="I9673" s="6" t="n">
        <v>144</v>
      </c>
      <c r="J9673" s="6" t="n">
        <v>3341</v>
      </c>
      <c r="K9673" s="7" t="n">
        <v>5906.55</v>
      </c>
      <c r="L9673" s="7" t="n">
        <v>41.02</v>
      </c>
      <c r="M9673" s="6" t="n">
        <v>23</v>
      </c>
    </row>
    <row r="9674">
      <c r="A9674" t="s">
        <v>10928</v>
      </c>
      <c r="B9674" t="s">
        <v>39</v>
      </c>
      <c r="C9674" t="s">
        <v>9339</v>
      </c>
      <c r="D9674" t="s">
        <v>9534</v>
      </c>
      <c r="E9674" t="n">
        <v>20</v>
      </c>
      <c r="F9674" t="n">
        <v>3</v>
      </c>
      <c r="G9674" t="n">
        <v>30</v>
      </c>
      <c r="H9674" t="n">
        <v>0</v>
      </c>
      <c r="I9674" s="6" t="n">
        <v>9</v>
      </c>
      <c r="J9674" s="6" t="n">
        <v>24</v>
      </c>
      <c r="K9674" s="7" t="n">
        <v>10.8</v>
      </c>
      <c r="L9674" s="7" t="n">
        <v>1.2</v>
      </c>
      <c r="M9674" s="6" t="n">
        <v>3</v>
      </c>
    </row>
    <row r="9675">
      <c r="A9675" t="s">
        <v>10929</v>
      </c>
      <c r="B9675" t="s">
        <v>39</v>
      </c>
      <c r="C9675" t="s">
        <v>9339</v>
      </c>
      <c r="D9675" t="s">
        <v>9534</v>
      </c>
      <c r="E9675" t="n">
        <v>20</v>
      </c>
      <c r="F9675" t="n">
        <v>3</v>
      </c>
      <c r="G9675" t="n">
        <v>30</v>
      </c>
      <c r="H9675" t="n">
        <v>0</v>
      </c>
      <c r="I9675" s="6" t="n">
        <v>11</v>
      </c>
      <c r="J9675" s="6" t="n">
        <v>22</v>
      </c>
      <c r="K9675" s="7" t="n">
        <v>9.9</v>
      </c>
      <c r="L9675" s="7" t="n">
        <v>0.9</v>
      </c>
      <c r="M9675" s="6" t="n">
        <v>2</v>
      </c>
    </row>
    <row r="9676">
      <c r="A9676" t="s">
        <v>10930</v>
      </c>
      <c r="B9676" t="s">
        <v>39</v>
      </c>
      <c r="C9676" t="s">
        <v>9339</v>
      </c>
      <c r="D9676" t="s">
        <v>9534</v>
      </c>
      <c r="E9676" t="n">
        <v>20</v>
      </c>
      <c r="F9676" t="n">
        <v>3</v>
      </c>
      <c r="G9676" t="n">
        <v>30</v>
      </c>
      <c r="H9676" t="n">
        <v>0</v>
      </c>
      <c r="I9676" s="6" t="n">
        <v>1</v>
      </c>
      <c r="J9676" s="6" t="n">
        <v>28</v>
      </c>
      <c r="K9676" s="7" t="n">
        <v>16.8</v>
      </c>
      <c r="L9676" s="7" t="n">
        <v>16.8</v>
      </c>
      <c r="M9676" s="6" t="n">
        <v>28</v>
      </c>
    </row>
    <row r="9677">
      <c r="A9677" t="s">
        <v>10931</v>
      </c>
      <c r="B9677" t="s">
        <v>39</v>
      </c>
      <c r="C9677" t="s">
        <v>9339</v>
      </c>
      <c r="D9677" t="s">
        <v>9534</v>
      </c>
      <c r="E9677" t="n">
        <v>20</v>
      </c>
      <c r="F9677" t="n">
        <v>3</v>
      </c>
      <c r="G9677" t="n">
        <v>30</v>
      </c>
      <c r="H9677" t="n">
        <v>0</v>
      </c>
      <c r="I9677" s="6" t="n">
        <v>1</v>
      </c>
      <c r="J9677" s="6" t="n">
        <v>1</v>
      </c>
      <c r="K9677" s="7" t="n">
        <v>0.8</v>
      </c>
      <c r="L9677" s="7" t="n">
        <v>0.8</v>
      </c>
      <c r="M9677" s="6" t="n">
        <v>1</v>
      </c>
    </row>
    <row r="9678">
      <c r="A9678" t="s">
        <v>10932</v>
      </c>
      <c r="B9678" t="s">
        <v>39</v>
      </c>
      <c r="C9678" t="s">
        <v>9339</v>
      </c>
      <c r="D9678" t="s">
        <v>9534</v>
      </c>
      <c r="E9678" t="n">
        <v>20</v>
      </c>
      <c r="F9678" t="n">
        <v>3</v>
      </c>
      <c r="G9678" t="n">
        <v>30</v>
      </c>
      <c r="H9678" t="n">
        <v>0</v>
      </c>
      <c r="I9678" s="6" t="n">
        <v>1</v>
      </c>
      <c r="J9678" s="6" t="n">
        <v>1</v>
      </c>
      <c r="K9678" s="7" t="n">
        <v>2</v>
      </c>
      <c r="L9678" s="7" t="n">
        <v>2</v>
      </c>
      <c r="M9678" s="6" t="n">
        <v>1</v>
      </c>
    </row>
    <row r="9679">
      <c r="A9679" t="s">
        <v>10933</v>
      </c>
      <c r="B9679" t="s">
        <v>39</v>
      </c>
      <c r="C9679" t="s">
        <v>9339</v>
      </c>
      <c r="D9679" t="s">
        <v>9534</v>
      </c>
      <c r="E9679" t="n">
        <v>20</v>
      </c>
      <c r="F9679" t="n">
        <v>3</v>
      </c>
      <c r="G9679" t="n">
        <v>30</v>
      </c>
      <c r="H9679" t="n">
        <v>0</v>
      </c>
      <c r="I9679" s="6" t="n">
        <v>2</v>
      </c>
      <c r="J9679" s="6" t="n">
        <v>5</v>
      </c>
      <c r="K9679" s="7" t="n">
        <v>25</v>
      </c>
      <c r="L9679" s="7" t="n">
        <v>12.5</v>
      </c>
      <c r="M9679" s="6" t="n">
        <v>2</v>
      </c>
    </row>
    <row r="9680">
      <c r="A9680" t="s">
        <v>10934</v>
      </c>
      <c r="B9680" t="s">
        <v>39</v>
      </c>
      <c r="C9680" t="s">
        <v>9339</v>
      </c>
      <c r="D9680" t="s">
        <v>9534</v>
      </c>
      <c r="E9680" t="n">
        <v>20</v>
      </c>
      <c r="F9680" t="n">
        <v>3</v>
      </c>
      <c r="G9680" t="n">
        <v>30</v>
      </c>
      <c r="H9680" t="n">
        <v>0</v>
      </c>
      <c r="I9680" s="6" t="n">
        <v>8</v>
      </c>
      <c r="J9680" s="6" t="n">
        <v>180</v>
      </c>
      <c r="K9680" s="7" t="n">
        <v>135</v>
      </c>
      <c r="L9680" s="7" t="n">
        <v>16.88</v>
      </c>
      <c r="M9680" s="6" t="n">
        <v>22</v>
      </c>
    </row>
    <row r="9681">
      <c r="A9681" t="s">
        <v>10935</v>
      </c>
      <c r="B9681" t="s">
        <v>39</v>
      </c>
      <c r="C9681" t="s">
        <v>9339</v>
      </c>
      <c r="D9681" t="s">
        <v>9534</v>
      </c>
      <c r="E9681" t="n">
        <v>20</v>
      </c>
      <c r="F9681" t="n">
        <v>3</v>
      </c>
      <c r="G9681" t="n">
        <v>30</v>
      </c>
      <c r="H9681" t="n">
        <v>0</v>
      </c>
      <c r="I9681" s="6" t="n">
        <v>2</v>
      </c>
      <c r="J9681" s="6" t="n">
        <v>20</v>
      </c>
      <c r="K9681" s="7" t="n">
        <v>17.4</v>
      </c>
      <c r="L9681" s="7" t="n">
        <v>8.7</v>
      </c>
      <c r="M9681" s="6" t="n">
        <v>10</v>
      </c>
    </row>
    <row r="9682">
      <c r="A9682" t="s">
        <v>10936</v>
      </c>
      <c r="B9682" t="s">
        <v>39</v>
      </c>
      <c r="C9682" t="s">
        <v>9339</v>
      </c>
      <c r="D9682" t="s">
        <v>9534</v>
      </c>
      <c r="E9682" t="n">
        <v>20</v>
      </c>
      <c r="F9682" t="n">
        <v>3</v>
      </c>
      <c r="G9682" t="n">
        <v>30</v>
      </c>
      <c r="H9682" t="n">
        <v>0</v>
      </c>
      <c r="I9682" s="6" t="n">
        <v>1</v>
      </c>
      <c r="J9682" s="6" t="n">
        <v>10</v>
      </c>
      <c r="K9682" s="7" t="n">
        <v>27</v>
      </c>
      <c r="L9682" s="7" t="n">
        <v>27</v>
      </c>
      <c r="M9682" s="6" t="n">
        <v>10</v>
      </c>
    </row>
    <row r="9683">
      <c r="A9683" t="s">
        <v>10937</v>
      </c>
      <c r="B9683" t="s">
        <v>39</v>
      </c>
      <c r="C9683" t="s">
        <v>9339</v>
      </c>
      <c r="D9683" t="s">
        <v>9534</v>
      </c>
      <c r="E9683" t="n">
        <v>20</v>
      </c>
      <c r="F9683" t="n">
        <v>3</v>
      </c>
      <c r="G9683" t="n">
        <v>30</v>
      </c>
      <c r="H9683" t="n">
        <v>0</v>
      </c>
      <c r="I9683" s="6" t="n">
        <v>205</v>
      </c>
      <c r="J9683" s="6" t="n">
        <v>3686</v>
      </c>
      <c r="K9683" s="7" t="n">
        <v>15966.26</v>
      </c>
      <c r="L9683" s="7" t="n">
        <v>77.88</v>
      </c>
      <c r="M9683" s="6" t="n">
        <v>18</v>
      </c>
    </row>
    <row r="9684">
      <c r="A9684" t="s">
        <v>10938</v>
      </c>
      <c r="B9684" t="s">
        <v>39</v>
      </c>
      <c r="C9684" t="s">
        <v>9339</v>
      </c>
      <c r="D9684" t="s">
        <v>9534</v>
      </c>
      <c r="E9684" t="n">
        <v>20</v>
      </c>
      <c r="F9684" t="n">
        <v>3</v>
      </c>
      <c r="G9684" t="n">
        <v>30</v>
      </c>
      <c r="H9684" t="n">
        <v>0</v>
      </c>
      <c r="I9684" s="6" t="n">
        <v>106</v>
      </c>
      <c r="J9684" s="6" t="n">
        <v>1771</v>
      </c>
      <c r="K9684" s="7" t="n">
        <v>14467.95</v>
      </c>
      <c r="L9684" s="7" t="n">
        <v>136.49</v>
      </c>
      <c r="M9684" s="6" t="n">
        <v>17</v>
      </c>
    </row>
    <row r="9685">
      <c r="A9685" t="s">
        <v>10939</v>
      </c>
      <c r="B9685" t="s">
        <v>39</v>
      </c>
      <c r="C9685" t="s">
        <v>9339</v>
      </c>
      <c r="D9685" t="s">
        <v>9534</v>
      </c>
      <c r="E9685" t="n">
        <v>20</v>
      </c>
      <c r="F9685" t="n">
        <v>3</v>
      </c>
      <c r="G9685" t="n">
        <v>30</v>
      </c>
      <c r="H9685" t="n">
        <v>0</v>
      </c>
      <c r="I9685" s="6" t="n">
        <v>50</v>
      </c>
      <c r="J9685" s="6" t="n">
        <v>789</v>
      </c>
      <c r="K9685" s="7" t="n">
        <v>3437.34</v>
      </c>
      <c r="L9685" s="7" t="n">
        <v>68.75</v>
      </c>
      <c r="M9685" s="6" t="n">
        <v>16</v>
      </c>
    </row>
    <row r="9686">
      <c r="A9686" t="s">
        <v>10940</v>
      </c>
      <c r="B9686" t="s">
        <v>39</v>
      </c>
      <c r="C9686" t="s">
        <v>9339</v>
      </c>
      <c r="D9686" t="s">
        <v>9534</v>
      </c>
      <c r="E9686" t="n">
        <v>20</v>
      </c>
      <c r="F9686" t="n">
        <v>3</v>
      </c>
      <c r="G9686" t="n">
        <v>30</v>
      </c>
      <c r="H9686" t="n">
        <v>0</v>
      </c>
      <c r="I9686" s="6" t="n">
        <v>104</v>
      </c>
      <c r="J9686" s="6" t="n">
        <v>2018</v>
      </c>
      <c r="K9686" s="7" t="n">
        <v>3672.64</v>
      </c>
      <c r="L9686" s="7" t="n">
        <v>35.31</v>
      </c>
      <c r="M9686" s="6" t="n">
        <v>19</v>
      </c>
    </row>
    <row r="9687">
      <c r="A9687" t="s">
        <v>10941</v>
      </c>
      <c r="B9687" t="s">
        <v>39</v>
      </c>
      <c r="C9687" t="s">
        <v>9339</v>
      </c>
      <c r="D9687" t="s">
        <v>9534</v>
      </c>
      <c r="E9687" t="n">
        <v>20</v>
      </c>
      <c r="F9687" t="n">
        <v>3</v>
      </c>
      <c r="G9687" t="n">
        <v>30</v>
      </c>
      <c r="H9687" t="n">
        <v>0</v>
      </c>
      <c r="I9687" s="6" t="n">
        <v>57</v>
      </c>
      <c r="J9687" s="6" t="n">
        <v>1310</v>
      </c>
      <c r="K9687" s="7" t="n">
        <v>2688.2</v>
      </c>
      <c r="L9687" s="7" t="n">
        <v>47.16</v>
      </c>
      <c r="M9687" s="6" t="n">
        <v>23</v>
      </c>
    </row>
    <row r="9688">
      <c r="A9688" t="s">
        <v>10942</v>
      </c>
      <c r="B9688" t="s">
        <v>39</v>
      </c>
      <c r="C9688" t="s">
        <v>9339</v>
      </c>
      <c r="D9688" t="s">
        <v>9534</v>
      </c>
      <c r="E9688" t="n">
        <v>20</v>
      </c>
      <c r="F9688" t="n">
        <v>3</v>
      </c>
      <c r="G9688" t="n">
        <v>30</v>
      </c>
      <c r="H9688" t="n">
        <v>0</v>
      </c>
      <c r="I9688" s="6" t="n">
        <v>34</v>
      </c>
      <c r="J9688" s="6" t="n">
        <v>595</v>
      </c>
      <c r="K9688" s="7" t="n">
        <v>2298.3</v>
      </c>
      <c r="L9688" s="7" t="n">
        <v>67.6</v>
      </c>
      <c r="M9688" s="6" t="n">
        <v>18</v>
      </c>
    </row>
    <row r="9689">
      <c r="A9689" t="s">
        <v>10943</v>
      </c>
      <c r="B9689" t="s">
        <v>39</v>
      </c>
      <c r="C9689" t="s">
        <v>9339</v>
      </c>
      <c r="D9689" t="s">
        <v>9534</v>
      </c>
      <c r="E9689" t="n">
        <v>20</v>
      </c>
      <c r="F9689" t="n">
        <v>3</v>
      </c>
      <c r="G9689" t="n">
        <v>30</v>
      </c>
      <c r="H9689" t="n">
        <v>0</v>
      </c>
      <c r="I9689" s="6" t="n">
        <v>20</v>
      </c>
      <c r="J9689" s="6" t="n">
        <v>240</v>
      </c>
      <c r="K9689" s="7" t="n">
        <v>512.2</v>
      </c>
      <c r="L9689" s="7" t="n">
        <v>25.61</v>
      </c>
      <c r="M9689" s="6" t="n">
        <v>12</v>
      </c>
    </row>
    <row r="9690">
      <c r="A9690" t="s">
        <v>10944</v>
      </c>
      <c r="B9690" t="s">
        <v>39</v>
      </c>
      <c r="C9690" t="s">
        <v>9339</v>
      </c>
      <c r="D9690" t="s">
        <v>9534</v>
      </c>
      <c r="E9690" t="n">
        <v>20</v>
      </c>
      <c r="F9690" t="n">
        <v>3</v>
      </c>
      <c r="G9690" t="n">
        <v>30</v>
      </c>
      <c r="H9690" t="n">
        <v>0</v>
      </c>
      <c r="I9690" s="6" t="n">
        <v>42</v>
      </c>
      <c r="J9690" s="6" t="n">
        <v>790</v>
      </c>
      <c r="K9690" s="7" t="n">
        <v>683.6</v>
      </c>
      <c r="L9690" s="7" t="n">
        <v>16.28</v>
      </c>
      <c r="M9690" s="6" t="n">
        <v>19</v>
      </c>
    </row>
    <row r="9691">
      <c r="A9691" t="s">
        <v>10945</v>
      </c>
      <c r="B9691" t="s">
        <v>39</v>
      </c>
      <c r="C9691" t="s">
        <v>9339</v>
      </c>
      <c r="D9691" t="s">
        <v>9534</v>
      </c>
      <c r="E9691" t="n">
        <v>20</v>
      </c>
      <c r="F9691" t="n">
        <v>3</v>
      </c>
      <c r="G9691" t="n">
        <v>30</v>
      </c>
      <c r="H9691" t="n">
        <v>0</v>
      </c>
      <c r="I9691" s="6" t="n">
        <v>6</v>
      </c>
      <c r="J9691" s="6" t="n">
        <v>110</v>
      </c>
      <c r="K9691" s="7" t="n">
        <v>389.4</v>
      </c>
      <c r="L9691" s="7" t="n">
        <v>64.9</v>
      </c>
      <c r="M9691" s="6" t="n">
        <v>18</v>
      </c>
    </row>
    <row r="9692">
      <c r="A9692" t="s">
        <v>10946</v>
      </c>
      <c r="B9692" t="s">
        <v>39</v>
      </c>
      <c r="C9692" t="s">
        <v>9339</v>
      </c>
      <c r="D9692" t="s">
        <v>9534</v>
      </c>
      <c r="E9692" t="n">
        <v>20</v>
      </c>
      <c r="F9692" t="n">
        <v>3</v>
      </c>
      <c r="G9692" t="n">
        <v>30</v>
      </c>
      <c r="H9692" t="n">
        <v>0</v>
      </c>
      <c r="I9692" s="6" t="n">
        <v>3</v>
      </c>
      <c r="J9692" s="6" t="n">
        <v>50</v>
      </c>
      <c r="K9692" s="7" t="n">
        <v>141.5</v>
      </c>
      <c r="L9692" s="7" t="n">
        <v>47.17</v>
      </c>
      <c r="M9692" s="6" t="n">
        <v>17</v>
      </c>
    </row>
    <row r="9693">
      <c r="A9693" t="s">
        <v>10947</v>
      </c>
      <c r="B9693" t="s">
        <v>39</v>
      </c>
      <c r="C9693" t="s">
        <v>9339</v>
      </c>
      <c r="D9693" t="s">
        <v>9534</v>
      </c>
      <c r="E9693" t="n">
        <v>20</v>
      </c>
      <c r="F9693" t="n">
        <v>3</v>
      </c>
      <c r="G9693" t="n">
        <v>30</v>
      </c>
      <c r="H9693" t="n">
        <v>0</v>
      </c>
      <c r="I9693" s="6" t="n">
        <v>4</v>
      </c>
      <c r="J9693" s="6" t="n">
        <v>35</v>
      </c>
      <c r="K9693" s="7" t="n">
        <v>125.3</v>
      </c>
      <c r="L9693" s="7" t="n">
        <v>31.32</v>
      </c>
      <c r="M9693" s="6" t="n">
        <v>9</v>
      </c>
    </row>
    <row r="9694">
      <c r="A9694" t="s">
        <v>10948</v>
      </c>
      <c r="B9694" t="s">
        <v>39</v>
      </c>
      <c r="C9694" t="s">
        <v>9339</v>
      </c>
      <c r="D9694" t="s">
        <v>9534</v>
      </c>
      <c r="E9694" t="n">
        <v>20</v>
      </c>
      <c r="F9694" t="n">
        <v>3</v>
      </c>
      <c r="G9694" t="n">
        <v>30</v>
      </c>
      <c r="H9694" t="n">
        <v>0</v>
      </c>
      <c r="I9694" s="6" t="n">
        <v>4</v>
      </c>
      <c r="J9694" s="6" t="n">
        <v>40</v>
      </c>
      <c r="K9694" s="7" t="n">
        <v>202</v>
      </c>
      <c r="L9694" s="7" t="n">
        <v>50.5</v>
      </c>
      <c r="M9694" s="6" t="n">
        <v>10</v>
      </c>
    </row>
    <row r="9695">
      <c r="A9695" t="s">
        <v>10949</v>
      </c>
      <c r="B9695" t="s">
        <v>39</v>
      </c>
      <c r="C9695" t="s">
        <v>9339</v>
      </c>
      <c r="D9695" t="s">
        <v>9534</v>
      </c>
      <c r="E9695" t="n">
        <v>20</v>
      </c>
      <c r="F9695" t="n">
        <v>3</v>
      </c>
      <c r="G9695" t="n">
        <v>30</v>
      </c>
      <c r="H9695" t="n">
        <v>0</v>
      </c>
      <c r="I9695" s="6" t="n">
        <v>6</v>
      </c>
      <c r="J9695" s="6" t="n">
        <v>170</v>
      </c>
      <c r="K9695" s="7" t="n">
        <v>338.3</v>
      </c>
      <c r="L9695" s="7" t="n">
        <v>56.38</v>
      </c>
      <c r="M9695" s="6" t="n">
        <v>28</v>
      </c>
    </row>
    <row r="9696">
      <c r="A9696" t="s">
        <v>10950</v>
      </c>
      <c r="B9696" t="s">
        <v>39</v>
      </c>
      <c r="C9696" t="s">
        <v>9339</v>
      </c>
      <c r="D9696" t="s">
        <v>9534</v>
      </c>
      <c r="E9696" t="n">
        <v>20</v>
      </c>
      <c r="F9696" t="n">
        <v>3</v>
      </c>
      <c r="G9696" t="n">
        <v>30</v>
      </c>
      <c r="H9696" t="n">
        <v>0</v>
      </c>
      <c r="I9696" s="6" t="n">
        <v>1</v>
      </c>
      <c r="J9696" s="6" t="n">
        <v>20</v>
      </c>
      <c r="K9696" s="7" t="n">
        <v>44.4</v>
      </c>
      <c r="L9696" s="7" t="n">
        <v>44.4</v>
      </c>
      <c r="M9696" s="6" t="n">
        <v>20</v>
      </c>
    </row>
    <row r="9697">
      <c r="A9697" t="s">
        <v>10951</v>
      </c>
      <c r="B9697" t="s">
        <v>39</v>
      </c>
      <c r="C9697" t="s">
        <v>9339</v>
      </c>
      <c r="D9697" t="s">
        <v>9534</v>
      </c>
      <c r="E9697" t="n">
        <v>20</v>
      </c>
      <c r="F9697" t="n">
        <v>3</v>
      </c>
      <c r="G9697" t="n">
        <v>30</v>
      </c>
      <c r="H9697" t="n">
        <v>0</v>
      </c>
      <c r="I9697" s="6" t="n">
        <v>2</v>
      </c>
      <c r="J9697" s="6" t="n">
        <v>25</v>
      </c>
      <c r="K9697" s="7" t="n">
        <v>70.25</v>
      </c>
      <c r="L9697" s="7" t="n">
        <v>35.12</v>
      </c>
      <c r="M9697" s="6" t="n">
        <v>12</v>
      </c>
    </row>
    <row r="9698">
      <c r="A9698" t="s">
        <v>10952</v>
      </c>
      <c r="B9698" t="s">
        <v>39</v>
      </c>
      <c r="C9698" t="s">
        <v>9339</v>
      </c>
      <c r="D9698" t="s">
        <v>9534</v>
      </c>
      <c r="E9698" t="n">
        <v>20</v>
      </c>
      <c r="F9698" t="n">
        <v>3</v>
      </c>
      <c r="G9698" t="n">
        <v>30</v>
      </c>
      <c r="H9698" t="n">
        <v>0</v>
      </c>
      <c r="I9698" s="6" t="n">
        <v>7</v>
      </c>
      <c r="J9698" s="6" t="n">
        <v>100</v>
      </c>
      <c r="K9698" s="7" t="n">
        <v>207</v>
      </c>
      <c r="L9698" s="7" t="n">
        <v>29.57</v>
      </c>
      <c r="M9698" s="6" t="n">
        <v>14</v>
      </c>
    </row>
    <row r="9699">
      <c r="A9699" t="s">
        <v>10953</v>
      </c>
      <c r="B9699" t="s">
        <v>39</v>
      </c>
      <c r="C9699" t="s">
        <v>9339</v>
      </c>
      <c r="D9699" t="s">
        <v>9534</v>
      </c>
      <c r="E9699" t="n">
        <v>20</v>
      </c>
      <c r="F9699" t="n">
        <v>3</v>
      </c>
      <c r="G9699" t="n">
        <v>30</v>
      </c>
      <c r="H9699" t="n">
        <v>0</v>
      </c>
      <c r="I9699" s="6" t="n">
        <v>8</v>
      </c>
      <c r="J9699" s="6" t="n">
        <v>160</v>
      </c>
      <c r="K9699" s="7" t="n">
        <v>160</v>
      </c>
      <c r="L9699" s="7" t="n">
        <v>20</v>
      </c>
      <c r="M9699" s="6" t="n">
        <v>20</v>
      </c>
    </row>
    <row r="9700">
      <c r="A9700" t="s">
        <v>10954</v>
      </c>
      <c r="B9700" t="s">
        <v>39</v>
      </c>
      <c r="C9700" t="s">
        <v>9339</v>
      </c>
      <c r="D9700" t="s">
        <v>9534</v>
      </c>
      <c r="E9700" t="n">
        <v>20</v>
      </c>
      <c r="F9700" t="n">
        <v>3</v>
      </c>
      <c r="G9700" t="n">
        <v>30</v>
      </c>
      <c r="H9700" t="n">
        <v>0</v>
      </c>
      <c r="I9700" s="6" t="n">
        <v>3</v>
      </c>
      <c r="J9700" s="6" t="n">
        <v>100</v>
      </c>
      <c r="K9700" s="7" t="n">
        <v>95</v>
      </c>
      <c r="L9700" s="7" t="n">
        <v>31.67</v>
      </c>
      <c r="M9700" s="6" t="n">
        <v>33</v>
      </c>
    </row>
    <row r="9701">
      <c r="A9701" t="s">
        <v>10955</v>
      </c>
      <c r="B9701" t="s">
        <v>39</v>
      </c>
      <c r="C9701" t="s">
        <v>9339</v>
      </c>
      <c r="D9701" t="s">
        <v>9534</v>
      </c>
      <c r="E9701" t="n">
        <v>20</v>
      </c>
      <c r="F9701" t="n">
        <v>3</v>
      </c>
      <c r="G9701" t="n">
        <v>30</v>
      </c>
      <c r="H9701" t="n">
        <v>0</v>
      </c>
      <c r="I9701" s="6" t="n">
        <v>3318</v>
      </c>
      <c r="J9701" s="6" t="n">
        <v>67301</v>
      </c>
      <c r="K9701" s="7" t="n">
        <v>90856.35</v>
      </c>
      <c r="L9701" s="7" t="n">
        <v>27.38</v>
      </c>
      <c r="M9701" s="6" t="n">
        <v>20</v>
      </c>
    </row>
    <row r="9702">
      <c r="A9702" t="s">
        <v>10956</v>
      </c>
      <c r="B9702" t="s">
        <v>39</v>
      </c>
      <c r="C9702" t="s">
        <v>9339</v>
      </c>
      <c r="D9702" t="s">
        <v>9534</v>
      </c>
      <c r="E9702" t="n">
        <v>20</v>
      </c>
      <c r="F9702" t="n">
        <v>3</v>
      </c>
      <c r="G9702" t="n">
        <v>30</v>
      </c>
      <c r="H9702" t="n">
        <v>0</v>
      </c>
      <c r="I9702" s="6" t="n">
        <v>794</v>
      </c>
      <c r="J9702" s="6" t="n">
        <v>16889</v>
      </c>
      <c r="K9702" s="7" t="n">
        <v>31413.54</v>
      </c>
      <c r="L9702" s="7" t="n">
        <v>39.56</v>
      </c>
      <c r="M9702" s="6" t="n">
        <v>21</v>
      </c>
    </row>
    <row r="9703">
      <c r="A9703" t="s">
        <v>10957</v>
      </c>
      <c r="B9703" t="s">
        <v>39</v>
      </c>
      <c r="C9703" t="s">
        <v>9339</v>
      </c>
      <c r="D9703" t="s">
        <v>9534</v>
      </c>
      <c r="E9703" t="n">
        <v>20</v>
      </c>
      <c r="F9703" t="n">
        <v>3</v>
      </c>
      <c r="G9703" t="n">
        <v>30</v>
      </c>
      <c r="H9703" t="n">
        <v>0</v>
      </c>
      <c r="I9703" s="6" t="n">
        <v>676</v>
      </c>
      <c r="J9703" s="6" t="n">
        <v>13043</v>
      </c>
      <c r="K9703" s="7" t="n">
        <v>36980.13</v>
      </c>
      <c r="L9703" s="7" t="n">
        <v>54.7</v>
      </c>
      <c r="M9703" s="6" t="n">
        <v>19</v>
      </c>
    </row>
    <row r="9704">
      <c r="A9704" t="s">
        <v>10958</v>
      </c>
      <c r="B9704" t="s">
        <v>39</v>
      </c>
      <c r="C9704" t="s">
        <v>9339</v>
      </c>
      <c r="D9704" t="s">
        <v>9534</v>
      </c>
      <c r="E9704" t="n">
        <v>20</v>
      </c>
      <c r="F9704" t="n">
        <v>3</v>
      </c>
      <c r="G9704" t="n">
        <v>30</v>
      </c>
      <c r="H9704" t="n">
        <v>0</v>
      </c>
      <c r="I9704" s="6" t="n">
        <v>254</v>
      </c>
      <c r="J9704" s="6" t="n">
        <v>5035</v>
      </c>
      <c r="K9704" s="7" t="n">
        <v>25481.15</v>
      </c>
      <c r="L9704" s="7" t="n">
        <v>100.32</v>
      </c>
      <c r="M9704" s="6" t="n">
        <v>20</v>
      </c>
    </row>
    <row r="9705">
      <c r="A9705" t="s">
        <v>10959</v>
      </c>
      <c r="B9705" t="s">
        <v>39</v>
      </c>
      <c r="C9705" t="s">
        <v>9339</v>
      </c>
      <c r="D9705" t="s">
        <v>9534</v>
      </c>
      <c r="E9705" t="n">
        <v>20</v>
      </c>
      <c r="F9705" t="n">
        <v>3</v>
      </c>
      <c r="G9705" t="n">
        <v>30</v>
      </c>
      <c r="H9705" t="n">
        <v>0</v>
      </c>
      <c r="I9705" s="6" t="n">
        <v>2171</v>
      </c>
      <c r="J9705" s="6" t="n">
        <v>45348</v>
      </c>
      <c r="K9705" s="7" t="n">
        <v>43987.56</v>
      </c>
      <c r="L9705" s="7" t="n">
        <v>20.26</v>
      </c>
      <c r="M9705" s="6" t="n">
        <v>21</v>
      </c>
    </row>
    <row r="9706">
      <c r="A9706" t="s">
        <v>10960</v>
      </c>
      <c r="B9706" t="s">
        <v>39</v>
      </c>
      <c r="C9706" t="s">
        <v>9339</v>
      </c>
      <c r="D9706" t="s">
        <v>9534</v>
      </c>
      <c r="E9706" t="n">
        <v>20</v>
      </c>
      <c r="F9706" t="n">
        <v>3</v>
      </c>
      <c r="G9706" t="n">
        <v>30</v>
      </c>
      <c r="H9706" t="n">
        <v>0</v>
      </c>
      <c r="I9706" s="6" t="n">
        <v>222</v>
      </c>
      <c r="J9706" s="6" t="n">
        <v>4388</v>
      </c>
      <c r="K9706" s="7" t="n">
        <v>4661.46</v>
      </c>
      <c r="L9706" s="7" t="n">
        <v>21</v>
      </c>
      <c r="M9706" s="6" t="n">
        <v>20</v>
      </c>
    </row>
    <row r="9707">
      <c r="A9707" t="s">
        <v>10961</v>
      </c>
      <c r="B9707" t="s">
        <v>39</v>
      </c>
      <c r="C9707" t="s">
        <v>9339</v>
      </c>
      <c r="D9707" t="s">
        <v>9534</v>
      </c>
      <c r="E9707" t="n">
        <v>20</v>
      </c>
      <c r="F9707" t="n">
        <v>3</v>
      </c>
      <c r="G9707" t="n">
        <v>30</v>
      </c>
      <c r="H9707" t="n">
        <v>0</v>
      </c>
      <c r="I9707" s="6" t="n">
        <v>89</v>
      </c>
      <c r="J9707" s="6" t="n">
        <v>1540</v>
      </c>
      <c r="K9707" s="7" t="n">
        <v>3071.2</v>
      </c>
      <c r="L9707" s="7" t="n">
        <v>34.51</v>
      </c>
      <c r="M9707" s="6" t="n">
        <v>17</v>
      </c>
    </row>
    <row r="9708">
      <c r="A9708" t="s">
        <v>10962</v>
      </c>
      <c r="B9708" t="s">
        <v>39</v>
      </c>
      <c r="C9708" t="s">
        <v>9339</v>
      </c>
      <c r="D9708" t="s">
        <v>9534</v>
      </c>
      <c r="E9708" t="n">
        <v>20</v>
      </c>
      <c r="F9708" t="n">
        <v>3</v>
      </c>
      <c r="G9708" t="n">
        <v>30</v>
      </c>
      <c r="H9708" t="n">
        <v>0</v>
      </c>
      <c r="I9708" s="6" t="n">
        <v>214</v>
      </c>
      <c r="J9708" s="6" t="n">
        <v>4669</v>
      </c>
      <c r="K9708" s="7" t="n">
        <v>3278.13</v>
      </c>
      <c r="L9708" s="7" t="n">
        <v>15.32</v>
      </c>
      <c r="M9708" s="6" t="n">
        <v>22</v>
      </c>
    </row>
    <row r="9709">
      <c r="A9709" t="s">
        <v>10963</v>
      </c>
      <c r="B9709" t="s">
        <v>39</v>
      </c>
      <c r="C9709" t="s">
        <v>9339</v>
      </c>
      <c r="D9709" t="s">
        <v>9534</v>
      </c>
      <c r="E9709" t="n">
        <v>20</v>
      </c>
      <c r="F9709" t="n">
        <v>3</v>
      </c>
      <c r="G9709" t="n">
        <v>30</v>
      </c>
      <c r="H9709" t="n">
        <v>0</v>
      </c>
      <c r="I9709" s="6" t="n">
        <v>560</v>
      </c>
      <c r="J9709" s="6" t="n">
        <v>10503</v>
      </c>
      <c r="K9709" s="7" t="n">
        <v>6011.47</v>
      </c>
      <c r="L9709" s="7" t="n">
        <v>10.73</v>
      </c>
      <c r="M9709" s="6" t="n">
        <v>19</v>
      </c>
    </row>
    <row r="9710">
      <c r="A9710" t="s">
        <v>10964</v>
      </c>
      <c r="B9710" t="s">
        <v>39</v>
      </c>
      <c r="C9710" t="s">
        <v>9339</v>
      </c>
      <c r="D9710" t="s">
        <v>9534</v>
      </c>
      <c r="E9710" t="n">
        <v>20</v>
      </c>
      <c r="F9710" t="n">
        <v>3</v>
      </c>
      <c r="G9710" t="n">
        <v>30</v>
      </c>
      <c r="H9710" t="n">
        <v>0</v>
      </c>
      <c r="I9710" s="6" t="n">
        <v>167</v>
      </c>
      <c r="J9710" s="6" t="n">
        <v>3031</v>
      </c>
      <c r="K9710" s="7" t="n">
        <v>2462.5</v>
      </c>
      <c r="L9710" s="7" t="n">
        <v>14.75</v>
      </c>
      <c r="M9710" s="6" t="n">
        <v>18</v>
      </c>
    </row>
    <row r="9711">
      <c r="A9711" t="s">
        <v>10965</v>
      </c>
      <c r="B9711" t="s">
        <v>39</v>
      </c>
      <c r="C9711" t="s">
        <v>9339</v>
      </c>
      <c r="D9711" t="s">
        <v>9534</v>
      </c>
      <c r="E9711" t="n">
        <v>20</v>
      </c>
      <c r="F9711" t="n">
        <v>3</v>
      </c>
      <c r="G9711" t="n">
        <v>30</v>
      </c>
      <c r="H9711" t="n">
        <v>0</v>
      </c>
      <c r="I9711" s="6" t="n">
        <v>53</v>
      </c>
      <c r="J9711" s="6" t="n">
        <v>935</v>
      </c>
      <c r="K9711" s="7" t="n">
        <v>1367.75</v>
      </c>
      <c r="L9711" s="7" t="n">
        <v>25.81</v>
      </c>
      <c r="M9711" s="6" t="n">
        <v>18</v>
      </c>
    </row>
    <row r="9712">
      <c r="A9712" t="s">
        <v>10966</v>
      </c>
      <c r="B9712" t="s">
        <v>39</v>
      </c>
      <c r="C9712" t="s">
        <v>9339</v>
      </c>
      <c r="D9712" t="s">
        <v>9534</v>
      </c>
      <c r="E9712" t="n">
        <v>20</v>
      </c>
      <c r="F9712" t="n">
        <v>3</v>
      </c>
      <c r="G9712" t="n">
        <v>30</v>
      </c>
      <c r="H9712" t="n">
        <v>0</v>
      </c>
      <c r="I9712" s="6" t="n">
        <v>41</v>
      </c>
      <c r="J9712" s="6" t="n">
        <v>622</v>
      </c>
      <c r="K9712" s="7" t="n">
        <v>3688.74</v>
      </c>
      <c r="L9712" s="7" t="n">
        <v>89.97</v>
      </c>
      <c r="M9712" s="6" t="n">
        <v>15</v>
      </c>
    </row>
    <row r="9713">
      <c r="A9713" t="s">
        <v>10967</v>
      </c>
      <c r="B9713" t="s">
        <v>39</v>
      </c>
      <c r="C9713" t="s">
        <v>9339</v>
      </c>
      <c r="D9713" t="s">
        <v>9534</v>
      </c>
      <c r="E9713" t="n">
        <v>20</v>
      </c>
      <c r="F9713" t="n">
        <v>3</v>
      </c>
      <c r="G9713" t="n">
        <v>30</v>
      </c>
      <c r="H9713" t="n">
        <v>0</v>
      </c>
      <c r="I9713" s="6" t="n">
        <v>536</v>
      </c>
      <c r="J9713" s="6" t="n">
        <v>11252</v>
      </c>
      <c r="K9713" s="7" t="n">
        <v>23346.28</v>
      </c>
      <c r="L9713" s="7" t="n">
        <v>43.56</v>
      </c>
      <c r="M9713" s="6" t="n">
        <v>21</v>
      </c>
    </row>
    <row r="9714">
      <c r="A9714" t="s">
        <v>10968</v>
      </c>
      <c r="B9714" t="s">
        <v>39</v>
      </c>
      <c r="C9714" t="s">
        <v>9339</v>
      </c>
      <c r="D9714" t="s">
        <v>9534</v>
      </c>
      <c r="E9714" t="n">
        <v>20</v>
      </c>
      <c r="F9714" t="n">
        <v>3</v>
      </c>
      <c r="G9714" t="n">
        <v>30</v>
      </c>
      <c r="H9714" t="n">
        <v>0</v>
      </c>
      <c r="I9714" s="6" t="n">
        <v>454</v>
      </c>
      <c r="J9714" s="6" t="n">
        <v>8727</v>
      </c>
      <c r="K9714" s="7" t="n">
        <v>15642.9</v>
      </c>
      <c r="L9714" s="7" t="n">
        <v>34.46</v>
      </c>
      <c r="M9714" s="6" t="n">
        <v>19</v>
      </c>
    </row>
    <row r="9715">
      <c r="A9715" t="s">
        <v>10969</v>
      </c>
      <c r="B9715" t="s">
        <v>39</v>
      </c>
      <c r="C9715" t="s">
        <v>9339</v>
      </c>
      <c r="D9715" t="s">
        <v>9534</v>
      </c>
      <c r="E9715" t="n">
        <v>20</v>
      </c>
      <c r="F9715" t="n">
        <v>3</v>
      </c>
      <c r="G9715" t="n">
        <v>30</v>
      </c>
      <c r="H9715" t="n">
        <v>0</v>
      </c>
      <c r="I9715" s="6" t="n">
        <v>61</v>
      </c>
      <c r="J9715" s="6" t="n">
        <v>1059</v>
      </c>
      <c r="K9715" s="7" t="n">
        <v>2879.01</v>
      </c>
      <c r="L9715" s="7" t="n">
        <v>47.2</v>
      </c>
      <c r="M9715" s="6" t="n">
        <v>17</v>
      </c>
    </row>
    <row r="9716">
      <c r="A9716" t="s">
        <v>10970</v>
      </c>
      <c r="B9716" t="s">
        <v>39</v>
      </c>
      <c r="C9716" t="s">
        <v>9339</v>
      </c>
      <c r="D9716" t="s">
        <v>9534</v>
      </c>
      <c r="E9716" t="n">
        <v>20</v>
      </c>
      <c r="F9716" t="n">
        <v>3</v>
      </c>
      <c r="G9716" t="n">
        <v>30</v>
      </c>
      <c r="H9716" t="n">
        <v>0</v>
      </c>
      <c r="I9716" s="6" t="n">
        <v>94</v>
      </c>
      <c r="J9716" s="6" t="n">
        <v>1818</v>
      </c>
      <c r="K9716" s="7" t="n">
        <v>5841.66</v>
      </c>
      <c r="L9716" s="7" t="n">
        <v>62.15</v>
      </c>
      <c r="M9716" s="6" t="n">
        <v>19</v>
      </c>
    </row>
    <row r="9717">
      <c r="A9717" t="s">
        <v>10971</v>
      </c>
      <c r="B9717" t="s">
        <v>39</v>
      </c>
      <c r="C9717" t="s">
        <v>9339</v>
      </c>
      <c r="D9717" t="s">
        <v>9534</v>
      </c>
      <c r="E9717" t="n">
        <v>20</v>
      </c>
      <c r="F9717" t="n">
        <v>3</v>
      </c>
      <c r="G9717" t="n">
        <v>30</v>
      </c>
      <c r="H9717" t="n">
        <v>0</v>
      </c>
      <c r="I9717" s="6" t="n">
        <v>39</v>
      </c>
      <c r="J9717" s="6" t="n">
        <v>674</v>
      </c>
      <c r="K9717" s="7" t="n">
        <v>2722.62</v>
      </c>
      <c r="L9717" s="7" t="n">
        <v>69.81</v>
      </c>
      <c r="M9717" s="6" t="n">
        <v>17</v>
      </c>
    </row>
    <row r="9718">
      <c r="A9718" t="s">
        <v>10972</v>
      </c>
      <c r="B9718" t="s">
        <v>39</v>
      </c>
      <c r="C9718" t="s">
        <v>9339</v>
      </c>
      <c r="D9718" t="s">
        <v>9534</v>
      </c>
      <c r="E9718" t="n">
        <v>20</v>
      </c>
      <c r="F9718" t="n">
        <v>3</v>
      </c>
      <c r="G9718" t="n">
        <v>30</v>
      </c>
      <c r="H9718" t="n">
        <v>0</v>
      </c>
      <c r="I9718" s="6" t="n">
        <v>55</v>
      </c>
      <c r="J9718" s="6" t="n">
        <v>1330</v>
      </c>
      <c r="K9718" s="7" t="n">
        <v>6267</v>
      </c>
      <c r="L9718" s="7" t="n">
        <v>113.95</v>
      </c>
      <c r="M9718" s="6" t="n">
        <v>24</v>
      </c>
    </row>
    <row r="9719">
      <c r="A9719" t="s">
        <v>10973</v>
      </c>
      <c r="B9719" t="s">
        <v>39</v>
      </c>
      <c r="C9719" t="s">
        <v>9339</v>
      </c>
      <c r="D9719" t="s">
        <v>9534</v>
      </c>
      <c r="E9719" t="n">
        <v>20</v>
      </c>
      <c r="F9719" t="n">
        <v>3</v>
      </c>
      <c r="G9719" t="n">
        <v>30</v>
      </c>
      <c r="H9719" t="n">
        <v>0</v>
      </c>
      <c r="I9719" s="6" t="n">
        <v>181</v>
      </c>
      <c r="J9719" s="6" t="n">
        <v>3387</v>
      </c>
      <c r="K9719" s="7" t="n">
        <v>2615.41</v>
      </c>
      <c r="L9719" s="7" t="n">
        <v>14.45</v>
      </c>
      <c r="M9719" s="6" t="n">
        <v>19</v>
      </c>
    </row>
    <row r="9720">
      <c r="A9720" t="s">
        <v>10974</v>
      </c>
      <c r="B9720" t="s">
        <v>39</v>
      </c>
      <c r="C9720" t="s">
        <v>9339</v>
      </c>
      <c r="D9720" t="s">
        <v>9534</v>
      </c>
      <c r="E9720" t="n">
        <v>20</v>
      </c>
      <c r="F9720" t="n">
        <v>3</v>
      </c>
      <c r="G9720" t="n">
        <v>30</v>
      </c>
      <c r="H9720" t="n">
        <v>0</v>
      </c>
      <c r="I9720" s="6" t="n">
        <v>177</v>
      </c>
      <c r="J9720" s="6" t="n">
        <v>3384</v>
      </c>
      <c r="K9720" s="7" t="n">
        <v>3729.03</v>
      </c>
      <c r="L9720" s="7" t="n">
        <v>21.07</v>
      </c>
      <c r="M9720" s="6" t="n">
        <v>19</v>
      </c>
    </row>
    <row r="9721">
      <c r="A9721" t="s">
        <v>10975</v>
      </c>
      <c r="B9721" t="s">
        <v>39</v>
      </c>
      <c r="C9721" t="s">
        <v>9339</v>
      </c>
      <c r="D9721" t="s">
        <v>9534</v>
      </c>
      <c r="E9721" t="n">
        <v>20</v>
      </c>
      <c r="F9721" t="n">
        <v>3</v>
      </c>
      <c r="G9721" t="n">
        <v>30</v>
      </c>
      <c r="H9721" t="n">
        <v>0</v>
      </c>
      <c r="I9721" s="6" t="n">
        <v>353</v>
      </c>
      <c r="J9721" s="6" t="n">
        <v>6978</v>
      </c>
      <c r="K9721" s="7" t="n">
        <v>27276</v>
      </c>
      <c r="L9721" s="7" t="n">
        <v>77.27</v>
      </c>
      <c r="M9721" s="6" t="n">
        <v>20</v>
      </c>
    </row>
    <row r="9722">
      <c r="A9722" t="s">
        <v>10976</v>
      </c>
      <c r="B9722" t="s">
        <v>39</v>
      </c>
      <c r="C9722" t="s">
        <v>9339</v>
      </c>
      <c r="D9722" t="s">
        <v>9534</v>
      </c>
      <c r="E9722" t="n">
        <v>20</v>
      </c>
      <c r="F9722" t="n">
        <v>3</v>
      </c>
      <c r="G9722" t="n">
        <v>30</v>
      </c>
      <c r="H9722" t="n">
        <v>0</v>
      </c>
      <c r="I9722" s="6" t="n">
        <v>104</v>
      </c>
      <c r="J9722" s="6" t="n">
        <v>2839</v>
      </c>
      <c r="K9722" s="7" t="n">
        <v>15335.66</v>
      </c>
      <c r="L9722" s="7" t="n">
        <v>147.46</v>
      </c>
      <c r="M9722" s="6" t="n">
        <v>27</v>
      </c>
    </row>
    <row r="9723">
      <c r="A9723" t="s">
        <v>10977</v>
      </c>
      <c r="B9723" t="s">
        <v>39</v>
      </c>
      <c r="C9723" t="s">
        <v>9339</v>
      </c>
      <c r="D9723" t="s">
        <v>9534</v>
      </c>
      <c r="E9723" t="n">
        <v>20</v>
      </c>
      <c r="F9723" t="n">
        <v>3</v>
      </c>
      <c r="G9723" t="n">
        <v>30</v>
      </c>
      <c r="H9723" t="n">
        <v>0</v>
      </c>
      <c r="I9723" s="6" t="n">
        <v>4</v>
      </c>
      <c r="J9723" s="6" t="n">
        <v>13</v>
      </c>
      <c r="K9723" s="7" t="n">
        <v>313.04</v>
      </c>
      <c r="L9723" s="7" t="n">
        <v>78.26</v>
      </c>
      <c r="M9723" s="6" t="n">
        <v>3</v>
      </c>
    </row>
    <row r="9724">
      <c r="A9724" t="s">
        <v>10978</v>
      </c>
      <c r="B9724" t="s">
        <v>39</v>
      </c>
      <c r="C9724" t="s">
        <v>9339</v>
      </c>
      <c r="D9724" t="s">
        <v>9534</v>
      </c>
      <c r="E9724" t="n">
        <v>20</v>
      </c>
      <c r="F9724" t="n">
        <v>3</v>
      </c>
      <c r="G9724" t="n">
        <v>30</v>
      </c>
      <c r="H9724" t="n">
        <v>0</v>
      </c>
      <c r="I9724" s="6" t="n">
        <v>2</v>
      </c>
      <c r="J9724" s="6" t="n">
        <v>10</v>
      </c>
      <c r="K9724" s="7" t="n">
        <v>284.6</v>
      </c>
      <c r="L9724" s="7" t="n">
        <v>142.3</v>
      </c>
      <c r="M9724" s="6" t="n">
        <v>5</v>
      </c>
    </row>
    <row r="9725">
      <c r="A9725" t="s">
        <v>10979</v>
      </c>
      <c r="B9725" t="s">
        <v>39</v>
      </c>
      <c r="C9725" t="s">
        <v>9339</v>
      </c>
      <c r="D9725" t="s">
        <v>9534</v>
      </c>
      <c r="E9725" t="n">
        <v>20</v>
      </c>
      <c r="F9725" t="n">
        <v>3</v>
      </c>
      <c r="G9725" t="n">
        <v>30</v>
      </c>
      <c r="H9725" t="n">
        <v>0</v>
      </c>
      <c r="I9725" s="6" t="n">
        <v>2</v>
      </c>
      <c r="J9725" s="6" t="n">
        <v>30</v>
      </c>
      <c r="K9725" s="7" t="n">
        <v>910.8</v>
      </c>
      <c r="L9725" s="7" t="n">
        <v>455.4</v>
      </c>
      <c r="M9725" s="6" t="n">
        <v>15</v>
      </c>
    </row>
    <row r="9726">
      <c r="A9726" t="s">
        <v>10980</v>
      </c>
      <c r="B9726" t="s">
        <v>39</v>
      </c>
      <c r="C9726" t="s">
        <v>9339</v>
      </c>
      <c r="D9726" t="s">
        <v>9534</v>
      </c>
      <c r="E9726" t="n">
        <v>20</v>
      </c>
      <c r="F9726" t="n">
        <v>3</v>
      </c>
      <c r="G9726" t="n">
        <v>30</v>
      </c>
      <c r="H9726" t="n">
        <v>0</v>
      </c>
      <c r="I9726" s="6" t="n">
        <v>3</v>
      </c>
      <c r="J9726" s="6" t="n">
        <v>8</v>
      </c>
      <c r="K9726" s="7" t="n">
        <v>130.8</v>
      </c>
      <c r="L9726" s="7" t="n">
        <v>43.6</v>
      </c>
      <c r="M9726" s="6" t="n">
        <v>3</v>
      </c>
    </row>
    <row r="9727">
      <c r="A9727" t="s">
        <v>10981</v>
      </c>
      <c r="B9727" t="s">
        <v>39</v>
      </c>
      <c r="C9727" t="s">
        <v>9339</v>
      </c>
      <c r="D9727" t="s">
        <v>9534</v>
      </c>
      <c r="E9727" t="n">
        <v>20</v>
      </c>
      <c r="F9727" t="n">
        <v>3</v>
      </c>
      <c r="G9727" t="n">
        <v>30</v>
      </c>
      <c r="H9727" t="n">
        <v>0</v>
      </c>
      <c r="I9727" s="6" t="n">
        <v>1</v>
      </c>
      <c r="J9727" s="6" t="n">
        <v>3</v>
      </c>
      <c r="K9727" s="7" t="n">
        <v>2.1</v>
      </c>
      <c r="L9727" s="7" t="n">
        <v>2.1</v>
      </c>
      <c r="M9727" s="6" t="n">
        <v>3</v>
      </c>
    </row>
    <row r="9728">
      <c r="A9728" t="s">
        <v>10982</v>
      </c>
      <c r="B9728" t="s">
        <v>39</v>
      </c>
      <c r="C9728" t="s">
        <v>9339</v>
      </c>
      <c r="D9728" t="s">
        <v>9534</v>
      </c>
      <c r="E9728" t="n">
        <v>20</v>
      </c>
      <c r="F9728" t="n">
        <v>3</v>
      </c>
      <c r="G9728" t="n">
        <v>30</v>
      </c>
      <c r="H9728" t="n">
        <v>0</v>
      </c>
      <c r="I9728" s="6" t="n">
        <v>1</v>
      </c>
      <c r="J9728" s="6" t="n">
        <v>40</v>
      </c>
      <c r="K9728" s="7" t="n">
        <v>240</v>
      </c>
      <c r="L9728" s="7" t="n">
        <v>240</v>
      </c>
      <c r="M9728" s="6" t="n">
        <v>40</v>
      </c>
    </row>
    <row r="9729">
      <c r="A9729" t="s">
        <v>10983</v>
      </c>
      <c r="B9729" t="s">
        <v>39</v>
      </c>
      <c r="C9729" t="s">
        <v>9339</v>
      </c>
      <c r="D9729" t="s">
        <v>9534</v>
      </c>
      <c r="E9729" t="n">
        <v>20</v>
      </c>
      <c r="F9729" t="n">
        <v>3</v>
      </c>
      <c r="G9729" t="n">
        <v>30</v>
      </c>
      <c r="H9729" t="n">
        <v>0</v>
      </c>
      <c r="I9729" s="6" t="n">
        <v>3</v>
      </c>
      <c r="J9729" s="6" t="n">
        <v>76</v>
      </c>
      <c r="K9729" s="7" t="n">
        <v>57.48</v>
      </c>
      <c r="L9729" s="7" t="n">
        <v>19.16</v>
      </c>
      <c r="M9729" s="6" t="n">
        <v>25</v>
      </c>
    </row>
    <row r="9730">
      <c r="A9730" t="s">
        <v>10984</v>
      </c>
      <c r="B9730" t="s">
        <v>39</v>
      </c>
      <c r="C9730" t="s">
        <v>9339</v>
      </c>
      <c r="D9730" t="s">
        <v>9534</v>
      </c>
      <c r="E9730" t="n">
        <v>20</v>
      </c>
      <c r="F9730" t="n">
        <v>3</v>
      </c>
      <c r="G9730" t="n">
        <v>30</v>
      </c>
      <c r="H9730" t="n">
        <v>0</v>
      </c>
      <c r="I9730" s="6" t="n">
        <v>3</v>
      </c>
      <c r="J9730" s="6" t="n">
        <v>30</v>
      </c>
      <c r="K9730" s="7" t="n">
        <v>150.85</v>
      </c>
      <c r="L9730" s="7" t="n">
        <v>50.28</v>
      </c>
      <c r="M9730" s="6" t="n">
        <v>10</v>
      </c>
    </row>
    <row r="9731">
      <c r="A9731" t="s">
        <v>10985</v>
      </c>
      <c r="B9731" t="s">
        <v>39</v>
      </c>
      <c r="C9731" t="s">
        <v>9339</v>
      </c>
      <c r="D9731" t="s">
        <v>9534</v>
      </c>
      <c r="E9731" t="n">
        <v>20</v>
      </c>
      <c r="F9731" t="n">
        <v>3</v>
      </c>
      <c r="G9731" t="n">
        <v>30</v>
      </c>
      <c r="H9731" t="n">
        <v>0</v>
      </c>
      <c r="I9731" s="6" t="n">
        <v>10</v>
      </c>
      <c r="J9731" s="6" t="n">
        <v>332</v>
      </c>
      <c r="K9731" s="7" t="n">
        <v>545.79</v>
      </c>
      <c r="L9731" s="7" t="n">
        <v>54.58</v>
      </c>
      <c r="M9731" s="6" t="n">
        <v>33</v>
      </c>
    </row>
    <row r="9732">
      <c r="A9732" t="s">
        <v>10986</v>
      </c>
      <c r="B9732" t="s">
        <v>39</v>
      </c>
      <c r="C9732" t="s">
        <v>9339</v>
      </c>
      <c r="D9732" t="s">
        <v>9534</v>
      </c>
      <c r="E9732" t="n">
        <v>20</v>
      </c>
      <c r="F9732" t="n">
        <v>3</v>
      </c>
      <c r="G9732" t="n">
        <v>30</v>
      </c>
      <c r="H9732" t="n">
        <v>0</v>
      </c>
      <c r="I9732" s="6" t="n">
        <v>1</v>
      </c>
      <c r="J9732" s="6" t="n">
        <v>1</v>
      </c>
      <c r="K9732" s="7" t="n">
        <v>1.55</v>
      </c>
      <c r="L9732" s="7" t="n">
        <v>1.55</v>
      </c>
      <c r="M9732" s="6" t="n">
        <v>1</v>
      </c>
    </row>
    <row r="9733">
      <c r="A9733" t="s">
        <v>10987</v>
      </c>
      <c r="B9733" t="s">
        <v>39</v>
      </c>
      <c r="C9733" t="s">
        <v>9339</v>
      </c>
      <c r="D9733" t="s">
        <v>9534</v>
      </c>
      <c r="E9733" t="n">
        <v>20</v>
      </c>
      <c r="F9733" t="n">
        <v>3</v>
      </c>
      <c r="G9733" t="n">
        <v>30</v>
      </c>
      <c r="H9733" t="n">
        <v>0</v>
      </c>
      <c r="I9733" s="6" t="n">
        <v>2</v>
      </c>
      <c r="J9733" s="6" t="n">
        <v>56</v>
      </c>
      <c r="K9733" s="7" t="n">
        <v>132.16</v>
      </c>
      <c r="L9733" s="7" t="n">
        <v>66.08</v>
      </c>
      <c r="M9733" s="6" t="n">
        <v>28</v>
      </c>
    </row>
    <row r="9734">
      <c r="A9734" t="s">
        <v>10988</v>
      </c>
      <c r="B9734" t="s">
        <v>39</v>
      </c>
      <c r="C9734" t="s">
        <v>9339</v>
      </c>
      <c r="D9734" t="s">
        <v>9534</v>
      </c>
      <c r="E9734" t="n">
        <v>20</v>
      </c>
      <c r="F9734" t="n">
        <v>3</v>
      </c>
      <c r="G9734" t="n">
        <v>30</v>
      </c>
      <c r="H9734" t="n">
        <v>0</v>
      </c>
      <c r="I9734" s="6" t="n">
        <v>1</v>
      </c>
      <c r="J9734" s="6" t="n">
        <v>5</v>
      </c>
      <c r="K9734" s="7" t="n">
        <v>3.8</v>
      </c>
      <c r="L9734" s="7" t="n">
        <v>3.8</v>
      </c>
      <c r="M9734" s="6" t="n">
        <v>5</v>
      </c>
    </row>
    <row r="9735">
      <c r="A9735" t="s">
        <v>10989</v>
      </c>
      <c r="B9735" t="s">
        <v>39</v>
      </c>
      <c r="C9735" t="s">
        <v>9339</v>
      </c>
      <c r="D9735" t="s">
        <v>9534</v>
      </c>
      <c r="E9735" t="n">
        <v>20</v>
      </c>
      <c r="F9735" t="n">
        <v>3</v>
      </c>
      <c r="G9735" t="n">
        <v>30</v>
      </c>
      <c r="H9735" t="n">
        <v>0</v>
      </c>
      <c r="I9735" s="6" t="n">
        <v>1</v>
      </c>
      <c r="J9735" s="6" t="n">
        <v>10</v>
      </c>
      <c r="K9735" s="7" t="n">
        <v>44.2</v>
      </c>
      <c r="L9735" s="7" t="n">
        <v>44.2</v>
      </c>
      <c r="M9735" s="6" t="n">
        <v>10</v>
      </c>
    </row>
    <row r="9736">
      <c r="A9736" t="s">
        <v>10990</v>
      </c>
      <c r="B9736" t="s">
        <v>39</v>
      </c>
      <c r="C9736" t="s">
        <v>9339</v>
      </c>
      <c r="D9736" t="s">
        <v>9534</v>
      </c>
      <c r="E9736" t="n">
        <v>20</v>
      </c>
      <c r="F9736" t="n">
        <v>3</v>
      </c>
      <c r="G9736" t="n">
        <v>30</v>
      </c>
      <c r="H9736" t="n">
        <v>0</v>
      </c>
      <c r="I9736" s="6" t="n">
        <v>5</v>
      </c>
      <c r="J9736" s="6" t="n">
        <v>66</v>
      </c>
      <c r="K9736" s="7" t="n">
        <v>285.86</v>
      </c>
      <c r="L9736" s="7" t="n">
        <v>57.17</v>
      </c>
      <c r="M9736" s="6" t="n">
        <v>13</v>
      </c>
    </row>
    <row r="9737">
      <c r="A9737" t="s">
        <v>10991</v>
      </c>
      <c r="B9737" t="s">
        <v>39</v>
      </c>
      <c r="C9737" t="s">
        <v>9339</v>
      </c>
      <c r="D9737" t="s">
        <v>9534</v>
      </c>
      <c r="E9737" t="n">
        <v>20</v>
      </c>
      <c r="F9737" t="n">
        <v>3</v>
      </c>
      <c r="G9737" t="n">
        <v>30</v>
      </c>
      <c r="H9737" t="n">
        <v>0</v>
      </c>
      <c r="I9737" s="6" t="n">
        <v>1</v>
      </c>
      <c r="J9737" s="6" t="n">
        <v>14</v>
      </c>
      <c r="K9737" s="7" t="n">
        <v>182.42</v>
      </c>
      <c r="L9737" s="7" t="n">
        <v>182.42</v>
      </c>
      <c r="M9737" s="6" t="n">
        <v>14</v>
      </c>
    </row>
    <row r="9738">
      <c r="A9738" t="s">
        <v>10992</v>
      </c>
      <c r="B9738" t="s">
        <v>39</v>
      </c>
      <c r="C9738" t="s">
        <v>9339</v>
      </c>
      <c r="D9738" t="s">
        <v>10993</v>
      </c>
      <c r="E9738" t="n">
        <v>20</v>
      </c>
      <c r="F9738" t="n">
        <v>4</v>
      </c>
      <c r="G9738" t="n">
        <v>2</v>
      </c>
      <c r="H9738" t="n">
        <v>0</v>
      </c>
      <c r="I9738" s="6" t="n">
        <v>2</v>
      </c>
      <c r="J9738" s="6" t="n">
        <v>6</v>
      </c>
      <c r="K9738" s="7" t="n">
        <v>5.8</v>
      </c>
      <c r="L9738" s="7" t="n">
        <v>2.9</v>
      </c>
      <c r="M9738" s="6" t="n">
        <v>3</v>
      </c>
    </row>
    <row r="9739">
      <c r="A9739" t="s">
        <v>10994</v>
      </c>
      <c r="B9739" t="s">
        <v>39</v>
      </c>
      <c r="C9739" t="s">
        <v>9339</v>
      </c>
      <c r="D9739" t="s">
        <v>10993</v>
      </c>
      <c r="E9739" t="n">
        <v>20</v>
      </c>
      <c r="F9739" t="n">
        <v>4</v>
      </c>
      <c r="G9739" t="n">
        <v>2</v>
      </c>
      <c r="H9739" t="n">
        <v>0</v>
      </c>
      <c r="I9739" s="6" t="n">
        <v>2</v>
      </c>
      <c r="J9739" s="6" t="n">
        <v>20</v>
      </c>
      <c r="K9739" s="7" t="n">
        <v>21.4</v>
      </c>
      <c r="L9739" s="7" t="n">
        <v>10.7</v>
      </c>
      <c r="M9739" s="6" t="n">
        <v>10</v>
      </c>
    </row>
    <row r="9740">
      <c r="A9740" t="s">
        <v>10995</v>
      </c>
      <c r="B9740" t="s">
        <v>39</v>
      </c>
      <c r="C9740" t="s">
        <v>9339</v>
      </c>
      <c r="D9740" t="s">
        <v>10993</v>
      </c>
      <c r="E9740" t="n">
        <v>20</v>
      </c>
      <c r="F9740" t="n">
        <v>4</v>
      </c>
      <c r="G9740" t="n">
        <v>2</v>
      </c>
      <c r="H9740" t="n">
        <v>0</v>
      </c>
      <c r="I9740" s="6" t="n">
        <v>4</v>
      </c>
      <c r="J9740" s="6" t="n">
        <v>4</v>
      </c>
      <c r="K9740" s="7" t="n">
        <v>73.27</v>
      </c>
      <c r="L9740" s="7" t="n">
        <v>18.32</v>
      </c>
      <c r="M9740" s="6" t="n">
        <v>1</v>
      </c>
    </row>
    <row r="9741">
      <c r="A9741" t="s">
        <v>10996</v>
      </c>
      <c r="B9741" t="s">
        <v>39</v>
      </c>
      <c r="C9741" t="s">
        <v>9339</v>
      </c>
      <c r="D9741" t="s">
        <v>10993</v>
      </c>
      <c r="E9741" t="n">
        <v>20</v>
      </c>
      <c r="F9741" t="n">
        <v>4</v>
      </c>
      <c r="G9741" t="n">
        <v>2</v>
      </c>
      <c r="H9741" t="n">
        <v>0</v>
      </c>
      <c r="I9741" s="6" t="n">
        <v>10</v>
      </c>
      <c r="J9741" s="6" t="n">
        <v>47</v>
      </c>
      <c r="K9741" s="7" t="n">
        <v>229.97</v>
      </c>
      <c r="L9741" s="7" t="n">
        <v>23</v>
      </c>
      <c r="M9741" s="6" t="n">
        <v>5</v>
      </c>
    </row>
    <row r="9742">
      <c r="A9742" t="s">
        <v>10997</v>
      </c>
      <c r="B9742" t="s">
        <v>9880</v>
      </c>
      <c r="C9742" t="s">
        <v>9339</v>
      </c>
      <c r="D9742" t="s">
        <v>10993</v>
      </c>
      <c r="E9742" t="n">
        <v>20</v>
      </c>
      <c r="F9742" t="n">
        <v>4</v>
      </c>
      <c r="G9742" t="n">
        <v>2</v>
      </c>
      <c r="H9742" t="n">
        <v>0</v>
      </c>
      <c r="I9742" s="6" t="n">
        <v>990</v>
      </c>
      <c r="J9742" s="6" t="n">
        <v>16284</v>
      </c>
      <c r="K9742" s="7" t="n">
        <v>20843.52</v>
      </c>
      <c r="L9742" s="7" t="n">
        <v>21.05</v>
      </c>
      <c r="M9742" s="6" t="n">
        <v>16</v>
      </c>
    </row>
    <row r="9743">
      <c r="A9743" t="s">
        <v>10998</v>
      </c>
      <c r="B9743" t="s">
        <v>9880</v>
      </c>
      <c r="C9743" t="s">
        <v>9339</v>
      </c>
      <c r="D9743" t="s">
        <v>10993</v>
      </c>
      <c r="E9743" t="n">
        <v>20</v>
      </c>
      <c r="F9743" t="n">
        <v>4</v>
      </c>
      <c r="G9743" t="n">
        <v>2</v>
      </c>
      <c r="H9743" t="n">
        <v>0</v>
      </c>
      <c r="I9743" s="6" t="n">
        <v>99</v>
      </c>
      <c r="J9743" s="6" t="n">
        <v>1813</v>
      </c>
      <c r="K9743" s="7" t="n">
        <v>4496.24</v>
      </c>
      <c r="L9743" s="7" t="n">
        <v>45.42</v>
      </c>
      <c r="M9743" s="6" t="n">
        <v>18</v>
      </c>
    </row>
    <row r="9744">
      <c r="A9744" t="s">
        <v>10999</v>
      </c>
      <c r="B9744" t="s">
        <v>9880</v>
      </c>
      <c r="C9744" t="s">
        <v>9339</v>
      </c>
      <c r="D9744" t="s">
        <v>10993</v>
      </c>
      <c r="E9744" t="n">
        <v>20</v>
      </c>
      <c r="F9744" t="n">
        <v>4</v>
      </c>
      <c r="G9744" t="n">
        <v>2</v>
      </c>
      <c r="H9744" t="n">
        <v>0</v>
      </c>
      <c r="I9744" s="6" t="n">
        <v>15</v>
      </c>
      <c r="J9744" s="6" t="n">
        <v>230</v>
      </c>
      <c r="K9744" s="7" t="n">
        <v>1607.7</v>
      </c>
      <c r="L9744" s="7" t="n">
        <v>107.18</v>
      </c>
      <c r="M9744" s="6" t="n">
        <v>15</v>
      </c>
    </row>
    <row r="9745">
      <c r="A9745" t="s">
        <v>11000</v>
      </c>
      <c r="B9745" t="s">
        <v>9880</v>
      </c>
      <c r="C9745" t="s">
        <v>9339</v>
      </c>
      <c r="D9745" t="s">
        <v>10993</v>
      </c>
      <c r="E9745" t="n">
        <v>20</v>
      </c>
      <c r="F9745" t="n">
        <v>4</v>
      </c>
      <c r="G9745" t="n">
        <v>2</v>
      </c>
      <c r="H9745" t="n">
        <v>0</v>
      </c>
      <c r="I9745" s="6" t="n">
        <v>3</v>
      </c>
      <c r="J9745" s="6" t="n">
        <v>14</v>
      </c>
      <c r="K9745" s="7" t="n">
        <v>279.86</v>
      </c>
      <c r="L9745" s="7" t="n">
        <v>93.29</v>
      </c>
      <c r="M9745" s="6" t="n">
        <v>5</v>
      </c>
    </row>
    <row r="9746">
      <c r="A9746" t="s">
        <v>11001</v>
      </c>
      <c r="B9746" t="s">
        <v>9880</v>
      </c>
      <c r="C9746" t="s">
        <v>9339</v>
      </c>
      <c r="D9746" t="s">
        <v>10993</v>
      </c>
      <c r="E9746" t="n">
        <v>20</v>
      </c>
      <c r="F9746" t="n">
        <v>4</v>
      </c>
      <c r="G9746" t="n">
        <v>2</v>
      </c>
      <c r="H9746" t="n">
        <v>0</v>
      </c>
      <c r="I9746" s="6" t="n">
        <v>1120</v>
      </c>
      <c r="J9746" s="6" t="n">
        <v>17544</v>
      </c>
      <c r="K9746" s="7" t="n">
        <v>12982.56</v>
      </c>
      <c r="L9746" s="7" t="n">
        <v>11.59</v>
      </c>
      <c r="M9746" s="6" t="n">
        <v>16</v>
      </c>
    </row>
    <row r="9747">
      <c r="A9747" t="s">
        <v>11002</v>
      </c>
      <c r="B9747" t="s">
        <v>9880</v>
      </c>
      <c r="C9747" t="s">
        <v>9339</v>
      </c>
      <c r="D9747" t="s">
        <v>10993</v>
      </c>
      <c r="E9747" t="n">
        <v>20</v>
      </c>
      <c r="F9747" t="n">
        <v>4</v>
      </c>
      <c r="G9747" t="n">
        <v>2</v>
      </c>
      <c r="H9747" t="n">
        <v>0</v>
      </c>
      <c r="I9747" s="6" t="n">
        <v>232</v>
      </c>
      <c r="J9747" s="6" t="n">
        <v>2875</v>
      </c>
      <c r="K9747" s="7" t="n">
        <v>11126.25</v>
      </c>
      <c r="L9747" s="7" t="n">
        <v>47.96</v>
      </c>
      <c r="M9747" s="6" t="n">
        <v>12</v>
      </c>
    </row>
    <row r="9748">
      <c r="A9748" t="s">
        <v>11003</v>
      </c>
      <c r="B9748" t="s">
        <v>9880</v>
      </c>
      <c r="C9748" t="s">
        <v>9339</v>
      </c>
      <c r="D9748" t="s">
        <v>10993</v>
      </c>
      <c r="E9748" t="n">
        <v>20</v>
      </c>
      <c r="F9748" t="n">
        <v>4</v>
      </c>
      <c r="G9748" t="n">
        <v>2</v>
      </c>
      <c r="H9748" t="n">
        <v>0</v>
      </c>
      <c r="I9748" s="6" t="n">
        <v>185</v>
      </c>
      <c r="J9748" s="6" t="n">
        <v>2313</v>
      </c>
      <c r="K9748" s="7" t="n">
        <v>5435.55</v>
      </c>
      <c r="L9748" s="7" t="n">
        <v>29.38</v>
      </c>
      <c r="M9748" s="6" t="n">
        <v>13</v>
      </c>
    </row>
    <row r="9749">
      <c r="A9749" t="s">
        <v>11004</v>
      </c>
      <c r="B9749" t="s">
        <v>5573</v>
      </c>
      <c r="C9749" t="s">
        <v>9339</v>
      </c>
      <c r="D9749" t="s">
        <v>10993</v>
      </c>
      <c r="E9749" t="n">
        <v>20</v>
      </c>
      <c r="F9749" t="n">
        <v>4</v>
      </c>
      <c r="G9749" t="n">
        <v>2</v>
      </c>
      <c r="H9749" t="n">
        <v>0</v>
      </c>
      <c r="I9749" s="6" t="n">
        <v>3</v>
      </c>
      <c r="J9749" s="6" t="n">
        <v>30</v>
      </c>
      <c r="K9749" s="7" t="n">
        <v>20.8</v>
      </c>
      <c r="L9749" s="7" t="n">
        <v>6.93</v>
      </c>
      <c r="M9749" s="6" t="n">
        <v>10</v>
      </c>
    </row>
    <row r="9750">
      <c r="A9750" t="s">
        <v>11005</v>
      </c>
      <c r="B9750" t="s">
        <v>5573</v>
      </c>
      <c r="C9750" t="s">
        <v>9339</v>
      </c>
      <c r="D9750" t="s">
        <v>10993</v>
      </c>
      <c r="E9750" t="n">
        <v>20</v>
      </c>
      <c r="F9750" t="n">
        <v>4</v>
      </c>
      <c r="G9750" t="n">
        <v>2</v>
      </c>
      <c r="H9750" t="n">
        <v>0</v>
      </c>
      <c r="I9750" s="6" t="n">
        <v>6</v>
      </c>
      <c r="J9750" s="6" t="n">
        <v>95</v>
      </c>
      <c r="K9750" s="7" t="n">
        <v>31.35</v>
      </c>
      <c r="L9750" s="7" t="n">
        <v>5.22</v>
      </c>
      <c r="M9750" s="6" t="n">
        <v>16</v>
      </c>
    </row>
    <row r="9751">
      <c r="A9751" t="s">
        <v>11006</v>
      </c>
      <c r="B9751" t="s">
        <v>39</v>
      </c>
      <c r="C9751" t="s">
        <v>9339</v>
      </c>
      <c r="D9751" t="s">
        <v>10993</v>
      </c>
      <c r="E9751" t="n">
        <v>20</v>
      </c>
      <c r="F9751" t="n">
        <v>4</v>
      </c>
      <c r="G9751" t="n">
        <v>2</v>
      </c>
      <c r="H9751" t="n">
        <v>0</v>
      </c>
      <c r="I9751" s="6" t="n">
        <v>20</v>
      </c>
      <c r="J9751" s="6" t="n">
        <v>542</v>
      </c>
      <c r="K9751" s="7" t="n">
        <v>173.44</v>
      </c>
      <c r="L9751" s="7" t="n">
        <v>8.67</v>
      </c>
      <c r="M9751" s="6" t="n">
        <v>27</v>
      </c>
    </row>
    <row r="9752">
      <c r="A9752" t="s">
        <v>11007</v>
      </c>
      <c r="B9752" t="s">
        <v>39</v>
      </c>
      <c r="C9752" t="s">
        <v>9339</v>
      </c>
      <c r="D9752" t="s">
        <v>10993</v>
      </c>
      <c r="E9752" t="n">
        <v>20</v>
      </c>
      <c r="F9752" t="n">
        <v>4</v>
      </c>
      <c r="G9752" t="n">
        <v>2</v>
      </c>
      <c r="H9752" t="n">
        <v>0</v>
      </c>
      <c r="I9752" s="6" t="n">
        <v>86</v>
      </c>
      <c r="J9752" s="6" t="n">
        <v>1342</v>
      </c>
      <c r="K9752" s="7" t="n">
        <v>2429.02</v>
      </c>
      <c r="L9752" s="7" t="n">
        <v>28.24</v>
      </c>
      <c r="M9752" s="6" t="n">
        <v>16</v>
      </c>
    </row>
    <row r="9753">
      <c r="A9753" t="s">
        <v>11008</v>
      </c>
      <c r="B9753" t="s">
        <v>39</v>
      </c>
      <c r="C9753" t="s">
        <v>9339</v>
      </c>
      <c r="D9753" t="s">
        <v>10993</v>
      </c>
      <c r="E9753" t="n">
        <v>20</v>
      </c>
      <c r="F9753" t="n">
        <v>4</v>
      </c>
      <c r="G9753" t="n">
        <v>2</v>
      </c>
      <c r="H9753" t="n">
        <v>0</v>
      </c>
      <c r="I9753" s="6" t="n">
        <v>132</v>
      </c>
      <c r="J9753" s="6" t="n">
        <v>2257</v>
      </c>
      <c r="K9753" s="7" t="n">
        <v>6816.14</v>
      </c>
      <c r="L9753" s="7" t="n">
        <v>51.64</v>
      </c>
      <c r="M9753" s="6" t="n">
        <v>17</v>
      </c>
    </row>
    <row r="9754">
      <c r="A9754" t="s">
        <v>11009</v>
      </c>
      <c r="B9754" t="s">
        <v>39</v>
      </c>
      <c r="C9754" t="s">
        <v>9339</v>
      </c>
      <c r="D9754" t="s">
        <v>10993</v>
      </c>
      <c r="E9754" t="n">
        <v>20</v>
      </c>
      <c r="F9754" t="n">
        <v>4</v>
      </c>
      <c r="G9754" t="n">
        <v>2</v>
      </c>
      <c r="H9754" t="n">
        <v>0</v>
      </c>
      <c r="I9754" s="6" t="n">
        <v>56</v>
      </c>
      <c r="J9754" s="6" t="n">
        <v>815</v>
      </c>
      <c r="K9754" s="7" t="n">
        <v>4922.6</v>
      </c>
      <c r="L9754" s="7" t="n">
        <v>87.9</v>
      </c>
      <c r="M9754" s="6" t="n">
        <v>15</v>
      </c>
    </row>
    <row r="9755">
      <c r="A9755" t="s">
        <v>11010</v>
      </c>
      <c r="B9755" t="s">
        <v>39</v>
      </c>
      <c r="C9755" t="s">
        <v>9339</v>
      </c>
      <c r="D9755" t="s">
        <v>10993</v>
      </c>
      <c r="E9755" t="n">
        <v>20</v>
      </c>
      <c r="F9755" t="n">
        <v>4</v>
      </c>
      <c r="G9755" t="n">
        <v>2</v>
      </c>
      <c r="H9755" t="n">
        <v>0</v>
      </c>
      <c r="I9755" s="6" t="n">
        <v>43</v>
      </c>
      <c r="J9755" s="6" t="n">
        <v>1577</v>
      </c>
      <c r="K9755" s="7" t="n">
        <v>14871.11</v>
      </c>
      <c r="L9755" s="7" t="n">
        <v>345.84</v>
      </c>
      <c r="M9755" s="6" t="n">
        <v>37</v>
      </c>
    </row>
    <row r="9756">
      <c r="A9756" t="s">
        <v>11011</v>
      </c>
      <c r="B9756" t="s">
        <v>39</v>
      </c>
      <c r="C9756" t="s">
        <v>9339</v>
      </c>
      <c r="D9756" t="s">
        <v>10993</v>
      </c>
      <c r="E9756" t="n">
        <v>20</v>
      </c>
      <c r="F9756" t="n">
        <v>4</v>
      </c>
      <c r="G9756" t="n">
        <v>2</v>
      </c>
      <c r="H9756" t="n">
        <v>0</v>
      </c>
      <c r="I9756" s="6" t="n">
        <v>106</v>
      </c>
      <c r="J9756" s="6" t="n">
        <v>1769</v>
      </c>
      <c r="K9756" s="7" t="n">
        <v>6846.03</v>
      </c>
      <c r="L9756" s="7" t="n">
        <v>64.59</v>
      </c>
      <c r="M9756" s="6" t="n">
        <v>17</v>
      </c>
    </row>
    <row r="9757">
      <c r="A9757" t="s">
        <v>11012</v>
      </c>
      <c r="B9757" t="s">
        <v>39</v>
      </c>
      <c r="C9757" t="s">
        <v>9339</v>
      </c>
      <c r="D9757" t="s">
        <v>10993</v>
      </c>
      <c r="E9757" t="n">
        <v>20</v>
      </c>
      <c r="F9757" t="n">
        <v>4</v>
      </c>
      <c r="G9757" t="n">
        <v>2</v>
      </c>
      <c r="H9757" t="n">
        <v>0</v>
      </c>
      <c r="I9757" s="6" t="n">
        <v>421</v>
      </c>
      <c r="J9757" s="6" t="n">
        <v>8455</v>
      </c>
      <c r="K9757" s="7" t="n">
        <v>3804.75</v>
      </c>
      <c r="L9757" s="7" t="n">
        <v>9.04</v>
      </c>
      <c r="M9757" s="6" t="n">
        <v>20</v>
      </c>
    </row>
    <row r="9758">
      <c r="A9758" t="s">
        <v>11013</v>
      </c>
      <c r="B9758" t="s">
        <v>9880</v>
      </c>
      <c r="C9758" t="s">
        <v>9339</v>
      </c>
      <c r="D9758" t="s">
        <v>10993</v>
      </c>
      <c r="E9758" t="n">
        <v>20</v>
      </c>
      <c r="F9758" t="n">
        <v>4</v>
      </c>
      <c r="G9758" t="n">
        <v>2</v>
      </c>
      <c r="H9758" t="n">
        <v>0</v>
      </c>
      <c r="I9758" s="6" t="n">
        <v>5</v>
      </c>
      <c r="J9758" s="6" t="n">
        <v>120</v>
      </c>
      <c r="K9758" s="7" t="n">
        <v>375.6</v>
      </c>
      <c r="L9758" s="7" t="n">
        <v>75.12</v>
      </c>
      <c r="M9758" s="6" t="n">
        <v>24</v>
      </c>
    </row>
    <row r="9759">
      <c r="A9759" t="s">
        <v>11014</v>
      </c>
      <c r="B9759" t="s">
        <v>9880</v>
      </c>
      <c r="C9759" t="s">
        <v>9339</v>
      </c>
      <c r="D9759" t="s">
        <v>10993</v>
      </c>
      <c r="E9759" t="n">
        <v>20</v>
      </c>
      <c r="F9759" t="n">
        <v>4</v>
      </c>
      <c r="G9759" t="n">
        <v>2</v>
      </c>
      <c r="H9759" t="n">
        <v>0</v>
      </c>
      <c r="I9759" s="6" t="n">
        <v>4</v>
      </c>
      <c r="J9759" s="6" t="n">
        <v>88</v>
      </c>
      <c r="K9759" s="7" t="n">
        <v>156.64</v>
      </c>
      <c r="L9759" s="7" t="n">
        <v>39.16</v>
      </c>
      <c r="M9759" s="6" t="n">
        <v>22</v>
      </c>
    </row>
    <row r="9760">
      <c r="A9760" t="s">
        <v>11015</v>
      </c>
      <c r="B9760" t="s">
        <v>9880</v>
      </c>
      <c r="C9760" t="s">
        <v>9339</v>
      </c>
      <c r="D9760" t="s">
        <v>10993</v>
      </c>
      <c r="E9760" t="n">
        <v>20</v>
      </c>
      <c r="F9760" t="n">
        <v>4</v>
      </c>
      <c r="G9760" t="n">
        <v>2</v>
      </c>
      <c r="H9760" t="n">
        <v>0</v>
      </c>
      <c r="I9760" s="6" t="n">
        <v>2</v>
      </c>
      <c r="J9760" s="6" t="n">
        <v>55</v>
      </c>
      <c r="K9760" s="7" t="n">
        <v>115.5</v>
      </c>
      <c r="L9760" s="7" t="n">
        <v>57.75</v>
      </c>
      <c r="M9760" s="6" t="n">
        <v>28</v>
      </c>
    </row>
    <row r="9761">
      <c r="A9761" t="s">
        <v>11016</v>
      </c>
      <c r="B9761" t="s">
        <v>39</v>
      </c>
      <c r="C9761" t="s">
        <v>9339</v>
      </c>
      <c r="D9761" t="s">
        <v>10993</v>
      </c>
      <c r="E9761" t="n">
        <v>20</v>
      </c>
      <c r="F9761" t="n">
        <v>4</v>
      </c>
      <c r="G9761" t="n">
        <v>2</v>
      </c>
      <c r="H9761" t="n">
        <v>0</v>
      </c>
      <c r="I9761" s="6" t="n">
        <v>3</v>
      </c>
      <c r="J9761" s="6" t="n">
        <v>121</v>
      </c>
      <c r="K9761" s="7" t="n">
        <v>35.09</v>
      </c>
      <c r="L9761" s="7" t="n">
        <v>11.7</v>
      </c>
      <c r="M9761" s="6" t="n">
        <v>40</v>
      </c>
    </row>
    <row r="9762">
      <c r="A9762" t="s">
        <v>11017</v>
      </c>
      <c r="B9762" t="s">
        <v>39</v>
      </c>
      <c r="C9762" t="s">
        <v>9339</v>
      </c>
      <c r="D9762" t="s">
        <v>10993</v>
      </c>
      <c r="E9762" t="n">
        <v>20</v>
      </c>
      <c r="F9762" t="n">
        <v>4</v>
      </c>
      <c r="G9762" t="n">
        <v>3</v>
      </c>
      <c r="H9762" t="n">
        <v>0</v>
      </c>
      <c r="I9762" s="6" t="n">
        <v>141</v>
      </c>
      <c r="J9762" s="6" t="n">
        <v>208</v>
      </c>
      <c r="K9762" s="7" t="n">
        <v>1723.48</v>
      </c>
      <c r="L9762" s="7" t="n">
        <v>12.22</v>
      </c>
      <c r="M9762" s="6" t="n">
        <v>1</v>
      </c>
    </row>
    <row r="9763">
      <c r="A9763" t="s">
        <v>11018</v>
      </c>
      <c r="B9763" t="s">
        <v>39</v>
      </c>
      <c r="C9763" t="s">
        <v>9339</v>
      </c>
      <c r="D9763" t="s">
        <v>10993</v>
      </c>
      <c r="E9763" t="n">
        <v>20</v>
      </c>
      <c r="F9763" t="n">
        <v>4</v>
      </c>
      <c r="G9763" t="n">
        <v>3</v>
      </c>
      <c r="H9763" t="n">
        <v>0</v>
      </c>
      <c r="I9763" s="6" t="n">
        <v>41</v>
      </c>
      <c r="J9763" s="6" t="n">
        <v>62</v>
      </c>
      <c r="K9763" s="7" t="n">
        <v>376.22</v>
      </c>
      <c r="L9763" s="7" t="n">
        <v>9.18</v>
      </c>
      <c r="M9763" s="6" t="n">
        <v>2</v>
      </c>
    </row>
    <row r="9764">
      <c r="A9764" t="s">
        <v>11019</v>
      </c>
      <c r="B9764" t="s">
        <v>39</v>
      </c>
      <c r="C9764" t="s">
        <v>9339</v>
      </c>
      <c r="D9764" t="s">
        <v>10993</v>
      </c>
      <c r="E9764" t="n">
        <v>20</v>
      </c>
      <c r="F9764" t="n">
        <v>4</v>
      </c>
      <c r="G9764" t="n">
        <v>3</v>
      </c>
      <c r="H9764" t="n">
        <v>0</v>
      </c>
      <c r="I9764" s="6" t="n">
        <v>1</v>
      </c>
      <c r="J9764" s="6" t="n">
        <v>20</v>
      </c>
      <c r="K9764" s="7" t="n">
        <v>3.6</v>
      </c>
      <c r="L9764" s="7" t="n">
        <v>3.6</v>
      </c>
      <c r="M9764" s="6" t="n">
        <v>20</v>
      </c>
    </row>
    <row r="9765">
      <c r="A9765" t="s">
        <v>11020</v>
      </c>
      <c r="B9765" t="s">
        <v>39</v>
      </c>
      <c r="C9765" t="s">
        <v>9339</v>
      </c>
      <c r="D9765" t="s">
        <v>11021</v>
      </c>
      <c r="E9765" t="n">
        <v>20</v>
      </c>
      <c r="F9765" t="n">
        <v>5</v>
      </c>
      <c r="G9765" t="n">
        <v>0</v>
      </c>
      <c r="H9765" t="n">
        <v>0</v>
      </c>
      <c r="I9765" s="6" t="n">
        <v>2</v>
      </c>
      <c r="J9765" s="6" t="n">
        <v>2</v>
      </c>
      <c r="K9765" s="7" t="n">
        <v>160.5</v>
      </c>
      <c r="L9765" s="7" t="n">
        <v>80.25</v>
      </c>
      <c r="M9765" s="6" t="n">
        <v>1</v>
      </c>
    </row>
    <row r="9766">
      <c r="A9766" t="s">
        <v>11022</v>
      </c>
      <c r="B9766" t="s">
        <v>39</v>
      </c>
      <c r="C9766" t="s">
        <v>9339</v>
      </c>
      <c r="D9766" t="s">
        <v>11021</v>
      </c>
      <c r="E9766" t="n">
        <v>20</v>
      </c>
      <c r="F9766" t="n">
        <v>5</v>
      </c>
      <c r="G9766" t="n">
        <v>0</v>
      </c>
      <c r="H9766" t="n">
        <v>0</v>
      </c>
      <c r="I9766" s="6" t="n">
        <v>2</v>
      </c>
      <c r="J9766" s="6" t="n">
        <v>6</v>
      </c>
      <c r="K9766" s="7" t="n">
        <v>466.8</v>
      </c>
      <c r="L9766" s="7" t="n">
        <v>233.4</v>
      </c>
      <c r="M9766" s="6" t="n">
        <v>3</v>
      </c>
    </row>
    <row r="9767">
      <c r="A9767" t="s">
        <v>11023</v>
      </c>
      <c r="B9767" t="s">
        <v>39</v>
      </c>
      <c r="C9767" t="s">
        <v>9339</v>
      </c>
      <c r="D9767" t="s">
        <v>11021</v>
      </c>
      <c r="E9767" t="n">
        <v>20</v>
      </c>
      <c r="F9767" t="n">
        <v>5</v>
      </c>
      <c r="G9767" t="n">
        <v>0</v>
      </c>
      <c r="H9767" t="n">
        <v>0</v>
      </c>
      <c r="I9767" s="6" t="n">
        <v>1</v>
      </c>
      <c r="J9767" s="6" t="n">
        <v>2</v>
      </c>
      <c r="K9767" s="7" t="n">
        <v>155.6</v>
      </c>
      <c r="L9767" s="7" t="n">
        <v>155.6</v>
      </c>
      <c r="M9767" s="6" t="n">
        <v>2</v>
      </c>
    </row>
    <row r="9768">
      <c r="A9768" t="s">
        <v>11024</v>
      </c>
      <c r="B9768" t="s">
        <v>39</v>
      </c>
      <c r="C9768" t="s">
        <v>9339</v>
      </c>
      <c r="D9768" t="s">
        <v>11021</v>
      </c>
      <c r="E9768" t="n">
        <v>20</v>
      </c>
      <c r="F9768" t="n">
        <v>5</v>
      </c>
      <c r="G9768" t="n">
        <v>1</v>
      </c>
      <c r="H9768" t="n">
        <v>0</v>
      </c>
      <c r="I9768" s="6" t="n">
        <v>3</v>
      </c>
      <c r="J9768" s="6" t="n">
        <v>22</v>
      </c>
      <c r="K9768" s="7" t="n">
        <v>11.75</v>
      </c>
      <c r="L9768" s="7" t="n">
        <v>3.92</v>
      </c>
      <c r="M9768" s="6" t="n">
        <v>7</v>
      </c>
    </row>
    <row r="9769">
      <c r="A9769" t="s">
        <v>11025</v>
      </c>
      <c r="B9769" t="s">
        <v>39</v>
      </c>
      <c r="C9769" t="s">
        <v>9339</v>
      </c>
      <c r="D9769" t="s">
        <v>11021</v>
      </c>
      <c r="E9769" t="n">
        <v>20</v>
      </c>
      <c r="F9769" t="n">
        <v>5</v>
      </c>
      <c r="G9769" t="n">
        <v>1</v>
      </c>
      <c r="H9769" t="n">
        <v>0</v>
      </c>
      <c r="I9769" s="6" t="n">
        <v>6</v>
      </c>
      <c r="J9769" s="6" t="n">
        <v>142</v>
      </c>
      <c r="K9769" s="7" t="n">
        <v>295.36</v>
      </c>
      <c r="L9769" s="7" t="n">
        <v>49.23</v>
      </c>
      <c r="M9769" s="6" t="n">
        <v>24</v>
      </c>
    </row>
    <row r="9770">
      <c r="A9770" t="s">
        <v>11026</v>
      </c>
      <c r="B9770" t="s">
        <v>39</v>
      </c>
      <c r="C9770" t="s">
        <v>9339</v>
      </c>
      <c r="D9770" t="s">
        <v>11021</v>
      </c>
      <c r="E9770" t="n">
        <v>20</v>
      </c>
      <c r="F9770" t="n">
        <v>5</v>
      </c>
      <c r="G9770" t="n">
        <v>1</v>
      </c>
      <c r="H9770" t="n">
        <v>0</v>
      </c>
      <c r="I9770" s="6" t="n">
        <v>3</v>
      </c>
      <c r="J9770" s="6" t="n">
        <v>5</v>
      </c>
      <c r="K9770" s="7" t="n">
        <v>10.42</v>
      </c>
      <c r="L9770" s="7" t="n">
        <v>3.47</v>
      </c>
      <c r="M9770" s="6" t="n">
        <v>2</v>
      </c>
    </row>
    <row r="9771">
      <c r="A9771" t="s">
        <v>11027</v>
      </c>
      <c r="B9771" t="s">
        <v>39</v>
      </c>
      <c r="C9771" t="s">
        <v>9339</v>
      </c>
      <c r="D9771" t="s">
        <v>11021</v>
      </c>
      <c r="E9771" t="n">
        <v>20</v>
      </c>
      <c r="F9771" t="n">
        <v>5</v>
      </c>
      <c r="G9771" t="n">
        <v>1</v>
      </c>
      <c r="H9771" t="n">
        <v>0</v>
      </c>
      <c r="I9771" s="6" t="n">
        <v>1</v>
      </c>
      <c r="J9771" s="6" t="n">
        <v>30</v>
      </c>
      <c r="K9771" s="7" t="n">
        <v>62.4</v>
      </c>
      <c r="L9771" s="7" t="n">
        <v>62.4</v>
      </c>
      <c r="M9771" s="6" t="n">
        <v>30</v>
      </c>
    </row>
    <row r="9772">
      <c r="A9772" t="s">
        <v>11028</v>
      </c>
      <c r="B9772" t="s">
        <v>39</v>
      </c>
      <c r="C9772" t="s">
        <v>9339</v>
      </c>
      <c r="D9772" t="s">
        <v>11021</v>
      </c>
      <c r="E9772" t="n">
        <v>20</v>
      </c>
      <c r="F9772" t="n">
        <v>5</v>
      </c>
      <c r="G9772" t="n">
        <v>1</v>
      </c>
      <c r="H9772" t="n">
        <v>0</v>
      </c>
      <c r="I9772" s="6" t="n">
        <v>2</v>
      </c>
      <c r="J9772" s="6" t="n">
        <v>12</v>
      </c>
      <c r="K9772" s="7" t="n">
        <v>24.96</v>
      </c>
      <c r="L9772" s="7" t="n">
        <v>12.48</v>
      </c>
      <c r="M9772" s="6" t="n">
        <v>6</v>
      </c>
    </row>
    <row r="9773">
      <c r="A9773" t="s">
        <v>11029</v>
      </c>
      <c r="B9773" t="s">
        <v>39</v>
      </c>
      <c r="C9773" t="s">
        <v>9339</v>
      </c>
      <c r="D9773" t="s">
        <v>11021</v>
      </c>
      <c r="E9773" t="n">
        <v>20</v>
      </c>
      <c r="F9773" t="n">
        <v>5</v>
      </c>
      <c r="G9773" t="n">
        <v>1</v>
      </c>
      <c r="H9773" t="n">
        <v>0</v>
      </c>
      <c r="I9773" s="6" t="n">
        <v>1</v>
      </c>
      <c r="J9773" s="6" t="n">
        <v>6</v>
      </c>
      <c r="K9773" s="7" t="n">
        <v>12.39</v>
      </c>
      <c r="L9773" s="7" t="n">
        <v>12.39</v>
      </c>
      <c r="M9773" s="6" t="n">
        <v>6</v>
      </c>
    </row>
    <row r="9774">
      <c r="A9774" t="s">
        <v>11030</v>
      </c>
      <c r="B9774" t="s">
        <v>39</v>
      </c>
      <c r="C9774" t="s">
        <v>9339</v>
      </c>
      <c r="D9774" t="s">
        <v>11021</v>
      </c>
      <c r="E9774" t="n">
        <v>20</v>
      </c>
      <c r="F9774" t="n">
        <v>5</v>
      </c>
      <c r="G9774" t="n">
        <v>2</v>
      </c>
      <c r="H9774" t="n">
        <v>0</v>
      </c>
      <c r="I9774" s="6" t="n">
        <v>1</v>
      </c>
      <c r="J9774" s="6" t="n">
        <v>20</v>
      </c>
      <c r="K9774" s="7" t="n">
        <v>77.5</v>
      </c>
      <c r="L9774" s="7" t="n">
        <v>77.5</v>
      </c>
      <c r="M9774" s="6" t="n">
        <v>20</v>
      </c>
    </row>
    <row r="9775">
      <c r="A9775" t="s">
        <v>11031</v>
      </c>
      <c r="B9775" t="s">
        <v>39</v>
      </c>
      <c r="C9775" t="s">
        <v>9339</v>
      </c>
      <c r="D9775" t="s">
        <v>11021</v>
      </c>
      <c r="E9775" t="n">
        <v>20</v>
      </c>
      <c r="F9775" t="n">
        <v>5</v>
      </c>
      <c r="G9775" t="n">
        <v>2</v>
      </c>
      <c r="H9775" t="n">
        <v>0</v>
      </c>
      <c r="I9775" s="6" t="n">
        <v>206</v>
      </c>
      <c r="J9775" s="6" t="n">
        <v>3135</v>
      </c>
      <c r="K9775" s="7" t="n">
        <v>11504.76</v>
      </c>
      <c r="L9775" s="7" t="n">
        <v>55.85</v>
      </c>
      <c r="M9775" s="6" t="n">
        <v>15</v>
      </c>
    </row>
    <row r="9776">
      <c r="A9776" t="s">
        <v>11032</v>
      </c>
      <c r="B9776" t="s">
        <v>39</v>
      </c>
      <c r="C9776" t="s">
        <v>9339</v>
      </c>
      <c r="D9776" t="s">
        <v>11021</v>
      </c>
      <c r="E9776" t="n">
        <v>20</v>
      </c>
      <c r="F9776" t="n">
        <v>5</v>
      </c>
      <c r="G9776" t="n">
        <v>2</v>
      </c>
      <c r="H9776" t="n">
        <v>0</v>
      </c>
      <c r="I9776" s="6" t="n">
        <v>97</v>
      </c>
      <c r="J9776" s="6" t="n">
        <v>1960</v>
      </c>
      <c r="K9776" s="7" t="n">
        <v>8057.9</v>
      </c>
      <c r="L9776" s="7" t="n">
        <v>83.07</v>
      </c>
      <c r="M9776" s="6" t="n">
        <v>20</v>
      </c>
    </row>
    <row r="9777">
      <c r="A9777" t="s">
        <v>11033</v>
      </c>
      <c r="B9777" t="s">
        <v>39</v>
      </c>
      <c r="C9777" t="s">
        <v>9339</v>
      </c>
      <c r="D9777" t="s">
        <v>11021</v>
      </c>
      <c r="E9777" t="n">
        <v>20</v>
      </c>
      <c r="F9777" t="n">
        <v>5</v>
      </c>
      <c r="G9777" t="n">
        <v>2</v>
      </c>
      <c r="H9777" t="n">
        <v>0</v>
      </c>
      <c r="I9777" s="6" t="n">
        <v>72</v>
      </c>
      <c r="J9777" s="6" t="n">
        <v>478</v>
      </c>
      <c r="K9777" s="7" t="n">
        <v>1905.63</v>
      </c>
      <c r="L9777" s="7" t="n">
        <v>26.47</v>
      </c>
      <c r="M9777" s="6" t="n">
        <v>7</v>
      </c>
    </row>
    <row r="9778">
      <c r="A9778" t="s">
        <v>11034</v>
      </c>
      <c r="B9778" t="s">
        <v>39</v>
      </c>
      <c r="C9778" t="s">
        <v>9339</v>
      </c>
      <c r="D9778" t="s">
        <v>11021</v>
      </c>
      <c r="E9778" t="n">
        <v>20</v>
      </c>
      <c r="F9778" t="n">
        <v>5</v>
      </c>
      <c r="G9778" t="n">
        <v>2</v>
      </c>
      <c r="H9778" t="n">
        <v>0</v>
      </c>
      <c r="I9778" s="6" t="n">
        <v>92</v>
      </c>
      <c r="J9778" s="6" t="n">
        <v>5010</v>
      </c>
      <c r="K9778" s="7" t="n">
        <v>2403.62</v>
      </c>
      <c r="L9778" s="7" t="n">
        <v>26.13</v>
      </c>
      <c r="M9778" s="6" t="n">
        <v>54</v>
      </c>
    </row>
    <row r="9779">
      <c r="A9779" t="s">
        <v>11035</v>
      </c>
      <c r="B9779" t="s">
        <v>39</v>
      </c>
      <c r="C9779" t="s">
        <v>9339</v>
      </c>
      <c r="D9779" t="s">
        <v>11021</v>
      </c>
      <c r="E9779" t="n">
        <v>20</v>
      </c>
      <c r="F9779" t="n">
        <v>5</v>
      </c>
      <c r="G9779" t="n">
        <v>2</v>
      </c>
      <c r="H9779" t="n">
        <v>0</v>
      </c>
      <c r="I9779" s="6" t="n">
        <v>44</v>
      </c>
      <c r="J9779" s="6" t="n">
        <v>2599</v>
      </c>
      <c r="K9779" s="7" t="n">
        <v>1248.97</v>
      </c>
      <c r="L9779" s="7" t="n">
        <v>28.39</v>
      </c>
      <c r="M9779" s="6" t="n">
        <v>59</v>
      </c>
    </row>
    <row r="9780">
      <c r="A9780" t="s">
        <v>11036</v>
      </c>
      <c r="B9780" t="s">
        <v>39</v>
      </c>
      <c r="C9780" t="s">
        <v>9339</v>
      </c>
      <c r="D9780" t="s">
        <v>11021</v>
      </c>
      <c r="E9780" t="n">
        <v>20</v>
      </c>
      <c r="F9780" t="n">
        <v>5</v>
      </c>
      <c r="G9780" t="n">
        <v>2</v>
      </c>
      <c r="H9780" t="n">
        <v>0</v>
      </c>
      <c r="I9780" s="6" t="n">
        <v>1</v>
      </c>
      <c r="J9780" s="6" t="n">
        <v>1</v>
      </c>
      <c r="K9780" s="7" t="n">
        <v>15</v>
      </c>
      <c r="L9780" s="7" t="n">
        <v>15</v>
      </c>
      <c r="M9780" s="6" t="n">
        <v>1</v>
      </c>
    </row>
    <row r="9781">
      <c r="A9781" t="s">
        <v>11037</v>
      </c>
      <c r="B9781" t="s">
        <v>39</v>
      </c>
      <c r="C9781" t="s">
        <v>9339</v>
      </c>
      <c r="D9781" t="s">
        <v>11021</v>
      </c>
      <c r="E9781" t="n">
        <v>20</v>
      </c>
      <c r="F9781" t="n">
        <v>5</v>
      </c>
      <c r="G9781" t="n">
        <v>2</v>
      </c>
      <c r="H9781" t="n">
        <v>0</v>
      </c>
      <c r="I9781" s="6" t="n">
        <v>6</v>
      </c>
      <c r="J9781" s="6" t="n">
        <v>81</v>
      </c>
      <c r="K9781" s="7" t="n">
        <v>182.25</v>
      </c>
      <c r="L9781" s="7" t="n">
        <v>30.38</v>
      </c>
      <c r="M9781" s="6" t="n">
        <v>14</v>
      </c>
    </row>
    <row r="9782">
      <c r="A9782" t="s">
        <v>11038</v>
      </c>
      <c r="B9782" t="s">
        <v>39</v>
      </c>
      <c r="C9782" t="s">
        <v>9339</v>
      </c>
      <c r="D9782" t="s">
        <v>11021</v>
      </c>
      <c r="E9782" t="n">
        <v>20</v>
      </c>
      <c r="F9782" t="n">
        <v>5</v>
      </c>
      <c r="G9782" t="n">
        <v>2</v>
      </c>
      <c r="H9782" t="n">
        <v>0</v>
      </c>
      <c r="I9782" s="6" t="n">
        <v>5</v>
      </c>
      <c r="J9782" s="6" t="n">
        <v>37</v>
      </c>
      <c r="K9782" s="7" t="n">
        <v>129.5</v>
      </c>
      <c r="L9782" s="7" t="n">
        <v>25.9</v>
      </c>
      <c r="M9782" s="6" t="n">
        <v>7</v>
      </c>
    </row>
    <row r="9783">
      <c r="A9783" t="s">
        <v>11039</v>
      </c>
      <c r="B9783" t="s">
        <v>39</v>
      </c>
      <c r="C9783" t="s">
        <v>9339</v>
      </c>
      <c r="D9783" t="s">
        <v>11021</v>
      </c>
      <c r="E9783" t="n">
        <v>20</v>
      </c>
      <c r="F9783" t="n">
        <v>5</v>
      </c>
      <c r="G9783" t="n">
        <v>2</v>
      </c>
      <c r="H9783" t="n">
        <v>0</v>
      </c>
      <c r="I9783" s="6" t="n">
        <v>2</v>
      </c>
      <c r="J9783" s="6" t="n">
        <v>11</v>
      </c>
      <c r="K9783" s="7" t="n">
        <v>57.86</v>
      </c>
      <c r="L9783" s="7" t="n">
        <v>28.93</v>
      </c>
      <c r="M9783" s="6" t="n">
        <v>6</v>
      </c>
    </row>
    <row r="9784">
      <c r="A9784" t="s">
        <v>11040</v>
      </c>
      <c r="B9784" t="s">
        <v>39</v>
      </c>
      <c r="C9784" t="s">
        <v>9339</v>
      </c>
      <c r="D9784" t="s">
        <v>11021</v>
      </c>
      <c r="E9784" t="n">
        <v>20</v>
      </c>
      <c r="F9784" t="n">
        <v>5</v>
      </c>
      <c r="G9784" t="n">
        <v>2</v>
      </c>
      <c r="H9784" t="n">
        <v>0</v>
      </c>
      <c r="I9784" s="6" t="n">
        <v>14</v>
      </c>
      <c r="J9784" s="6" t="n">
        <v>783</v>
      </c>
      <c r="K9784" s="7" t="n">
        <v>368.92</v>
      </c>
      <c r="L9784" s="7" t="n">
        <v>26.35</v>
      </c>
      <c r="M9784" s="6" t="n">
        <v>56</v>
      </c>
    </row>
    <row r="9785">
      <c r="A9785" t="s">
        <v>11041</v>
      </c>
      <c r="B9785" t="s">
        <v>39</v>
      </c>
      <c r="C9785" t="s">
        <v>9339</v>
      </c>
      <c r="D9785" t="s">
        <v>11021</v>
      </c>
      <c r="E9785" t="n">
        <v>20</v>
      </c>
      <c r="F9785" t="n">
        <v>5</v>
      </c>
      <c r="G9785" t="n">
        <v>2</v>
      </c>
      <c r="H9785" t="n">
        <v>0</v>
      </c>
      <c r="I9785" s="6" t="n">
        <v>4</v>
      </c>
      <c r="J9785" s="6" t="n">
        <v>130</v>
      </c>
      <c r="K9785" s="7" t="n">
        <v>551.46</v>
      </c>
      <c r="L9785" s="7" t="n">
        <v>137.86</v>
      </c>
      <c r="M9785" s="6" t="n">
        <v>32</v>
      </c>
    </row>
    <row r="9786">
      <c r="A9786" t="s">
        <v>11042</v>
      </c>
      <c r="B9786" t="s">
        <v>39</v>
      </c>
      <c r="C9786" t="s">
        <v>9339</v>
      </c>
      <c r="D9786" t="s">
        <v>11021</v>
      </c>
      <c r="E9786" t="n">
        <v>20</v>
      </c>
      <c r="F9786" t="n">
        <v>5</v>
      </c>
      <c r="G9786" t="n">
        <v>2</v>
      </c>
      <c r="H9786" t="n">
        <v>0</v>
      </c>
      <c r="I9786" s="6" t="n">
        <v>7</v>
      </c>
      <c r="J9786" s="6" t="n">
        <v>100</v>
      </c>
      <c r="K9786" s="7" t="n">
        <v>388.74</v>
      </c>
      <c r="L9786" s="7" t="n">
        <v>55.53</v>
      </c>
      <c r="M9786" s="6" t="n">
        <v>14</v>
      </c>
    </row>
    <row r="9787">
      <c r="A9787" t="s">
        <v>11043</v>
      </c>
      <c r="B9787" t="s">
        <v>39</v>
      </c>
      <c r="C9787" t="s">
        <v>9339</v>
      </c>
      <c r="D9787" t="s">
        <v>11021</v>
      </c>
      <c r="E9787" t="n">
        <v>20</v>
      </c>
      <c r="F9787" t="n">
        <v>5</v>
      </c>
      <c r="G9787" t="n">
        <v>2</v>
      </c>
      <c r="H9787" t="n">
        <v>0</v>
      </c>
      <c r="I9787" s="6" t="n">
        <v>13</v>
      </c>
      <c r="J9787" s="6" t="n">
        <v>280</v>
      </c>
      <c r="K9787" s="7" t="n">
        <v>993.28</v>
      </c>
      <c r="L9787" s="7" t="n">
        <v>76.41</v>
      </c>
      <c r="M9787" s="6" t="n">
        <v>22</v>
      </c>
    </row>
    <row r="9788">
      <c r="A9788" t="s">
        <v>11044</v>
      </c>
      <c r="B9788" t="s">
        <v>39</v>
      </c>
      <c r="C9788" t="s">
        <v>9339</v>
      </c>
      <c r="D9788" t="s">
        <v>11021</v>
      </c>
      <c r="E9788" t="n">
        <v>20</v>
      </c>
      <c r="F9788" t="n">
        <v>5</v>
      </c>
      <c r="G9788" t="n">
        <v>2</v>
      </c>
      <c r="H9788" t="n">
        <v>0</v>
      </c>
      <c r="I9788" s="6" t="n">
        <v>28</v>
      </c>
      <c r="J9788" s="6" t="n">
        <v>521</v>
      </c>
      <c r="K9788" s="7" t="n">
        <v>1700.34</v>
      </c>
      <c r="L9788" s="7" t="n">
        <v>60.73</v>
      </c>
      <c r="M9788" s="6" t="n">
        <v>19</v>
      </c>
    </row>
    <row r="9789">
      <c r="A9789" t="s">
        <v>11045</v>
      </c>
      <c r="B9789" t="s">
        <v>39</v>
      </c>
      <c r="C9789" t="s">
        <v>9339</v>
      </c>
      <c r="D9789" t="s">
        <v>11021</v>
      </c>
      <c r="E9789" t="n">
        <v>20</v>
      </c>
      <c r="F9789" t="n">
        <v>5</v>
      </c>
      <c r="G9789" t="n">
        <v>2</v>
      </c>
      <c r="H9789" t="n">
        <v>0</v>
      </c>
      <c r="I9789" s="6" t="n">
        <v>23</v>
      </c>
      <c r="J9789" s="6" t="n">
        <v>453</v>
      </c>
      <c r="K9789" s="7" t="n">
        <v>1965.67</v>
      </c>
      <c r="L9789" s="7" t="n">
        <v>85.46</v>
      </c>
      <c r="M9789" s="6" t="n">
        <v>20</v>
      </c>
    </row>
    <row r="9790">
      <c r="A9790" t="s">
        <v>11046</v>
      </c>
      <c r="B9790" t="s">
        <v>39</v>
      </c>
      <c r="C9790" t="s">
        <v>9339</v>
      </c>
      <c r="D9790" t="s">
        <v>11021</v>
      </c>
      <c r="E9790" t="n">
        <v>20</v>
      </c>
      <c r="F9790" t="n">
        <v>5</v>
      </c>
      <c r="G9790" t="n">
        <v>2</v>
      </c>
      <c r="H9790" t="n">
        <v>0</v>
      </c>
      <c r="I9790" s="6" t="n">
        <v>1</v>
      </c>
      <c r="J9790" s="6" t="n">
        <v>4</v>
      </c>
      <c r="K9790" s="7" t="n">
        <v>5.6</v>
      </c>
      <c r="L9790" s="7" t="n">
        <v>5.6</v>
      </c>
      <c r="M9790" s="6" t="n">
        <v>4</v>
      </c>
    </row>
    <row r="9791">
      <c r="A9791" t="s">
        <v>11047</v>
      </c>
      <c r="B9791" t="s">
        <v>39</v>
      </c>
      <c r="C9791" t="s">
        <v>9339</v>
      </c>
      <c r="D9791" t="s">
        <v>11021</v>
      </c>
      <c r="E9791" t="n">
        <v>20</v>
      </c>
      <c r="F9791" t="n">
        <v>5</v>
      </c>
      <c r="G9791" t="n">
        <v>3</v>
      </c>
      <c r="H9791" t="n">
        <v>0</v>
      </c>
      <c r="I9791" s="6" t="n">
        <v>1</v>
      </c>
      <c r="J9791" s="6" t="n">
        <v>28</v>
      </c>
      <c r="K9791" s="7" t="n">
        <v>16.8</v>
      </c>
      <c r="L9791" s="7" t="n">
        <v>16.8</v>
      </c>
      <c r="M9791" s="6" t="n">
        <v>28</v>
      </c>
    </row>
    <row r="9792">
      <c r="A9792" t="s">
        <v>11048</v>
      </c>
      <c r="B9792" t="s">
        <v>39</v>
      </c>
      <c r="C9792" t="s">
        <v>9339</v>
      </c>
      <c r="D9792" t="s">
        <v>11021</v>
      </c>
      <c r="E9792" t="n">
        <v>20</v>
      </c>
      <c r="F9792" t="n">
        <v>5</v>
      </c>
      <c r="G9792" t="n">
        <v>3</v>
      </c>
      <c r="H9792" t="n">
        <v>0</v>
      </c>
      <c r="I9792" s="6" t="n">
        <v>5</v>
      </c>
      <c r="J9792" s="6" t="n">
        <v>64</v>
      </c>
      <c r="K9792" s="7" t="n">
        <v>28.8</v>
      </c>
      <c r="L9792" s="7" t="n">
        <v>5.76</v>
      </c>
      <c r="M9792" s="6" t="n">
        <v>13</v>
      </c>
    </row>
    <row r="9793">
      <c r="A9793" t="s">
        <v>11049</v>
      </c>
      <c r="B9793" t="s">
        <v>39</v>
      </c>
      <c r="C9793" t="s">
        <v>9339</v>
      </c>
      <c r="D9793" t="s">
        <v>11021</v>
      </c>
      <c r="E9793" t="n">
        <v>20</v>
      </c>
      <c r="F9793" t="n">
        <v>5</v>
      </c>
      <c r="G9793" t="n">
        <v>3</v>
      </c>
      <c r="H9793" t="n">
        <v>0</v>
      </c>
      <c r="I9793" s="6" t="n">
        <v>5</v>
      </c>
      <c r="J9793" s="6" t="n">
        <v>164</v>
      </c>
      <c r="K9793" s="7" t="n">
        <v>98.12</v>
      </c>
      <c r="L9793" s="7" t="n">
        <v>19.62</v>
      </c>
      <c r="M9793" s="6" t="n">
        <v>33</v>
      </c>
    </row>
    <row r="9794">
      <c r="A9794" t="s">
        <v>11050</v>
      </c>
      <c r="B9794" t="s">
        <v>39</v>
      </c>
      <c r="C9794" t="s">
        <v>9339</v>
      </c>
      <c r="D9794" t="s">
        <v>11021</v>
      </c>
      <c r="E9794" t="n">
        <v>20</v>
      </c>
      <c r="F9794" t="n">
        <v>5</v>
      </c>
      <c r="G9794" t="n">
        <v>3</v>
      </c>
      <c r="H9794" t="n">
        <v>0</v>
      </c>
      <c r="I9794" s="6" t="n">
        <v>1</v>
      </c>
      <c r="J9794" s="6" t="n">
        <v>3</v>
      </c>
      <c r="K9794" s="7" t="n">
        <v>170.58</v>
      </c>
      <c r="L9794" s="7" t="n">
        <v>170.58</v>
      </c>
      <c r="M9794" s="6" t="n">
        <v>3</v>
      </c>
    </row>
    <row r="9795">
      <c r="A9795" t="s">
        <v>11051</v>
      </c>
      <c r="B9795" t="s">
        <v>39</v>
      </c>
      <c r="C9795" t="s">
        <v>9339</v>
      </c>
      <c r="D9795" t="s">
        <v>11021</v>
      </c>
      <c r="E9795" t="n">
        <v>20</v>
      </c>
      <c r="F9795" t="n">
        <v>5</v>
      </c>
      <c r="G9795" t="n">
        <v>3</v>
      </c>
      <c r="H9795" t="n">
        <v>0</v>
      </c>
      <c r="I9795" s="6" t="n">
        <v>15</v>
      </c>
      <c r="J9795" s="6" t="n">
        <v>288</v>
      </c>
      <c r="K9795" s="7" t="n">
        <v>1168.66</v>
      </c>
      <c r="L9795" s="7" t="n">
        <v>77.91</v>
      </c>
      <c r="M9795" s="6" t="n">
        <v>19</v>
      </c>
    </row>
    <row r="9796">
      <c r="A9796" t="s">
        <v>11052</v>
      </c>
      <c r="B9796" t="s">
        <v>39</v>
      </c>
      <c r="C9796" t="s">
        <v>9339</v>
      </c>
      <c r="D9796" t="s">
        <v>11021</v>
      </c>
      <c r="E9796" t="n">
        <v>20</v>
      </c>
      <c r="F9796" t="n">
        <v>5</v>
      </c>
      <c r="G9796" t="n">
        <v>3</v>
      </c>
      <c r="H9796" t="n">
        <v>0</v>
      </c>
      <c r="I9796" s="6" t="n">
        <v>16</v>
      </c>
      <c r="J9796" s="6" t="n">
        <v>140</v>
      </c>
      <c r="K9796" s="7" t="n">
        <v>518.98</v>
      </c>
      <c r="L9796" s="7" t="n">
        <v>32.44</v>
      </c>
      <c r="M9796" s="6" t="n">
        <v>9</v>
      </c>
    </row>
    <row r="9797">
      <c r="A9797" t="s">
        <v>11053</v>
      </c>
      <c r="B9797" t="s">
        <v>39</v>
      </c>
      <c r="C9797" t="s">
        <v>9339</v>
      </c>
      <c r="D9797" t="s">
        <v>11021</v>
      </c>
      <c r="E9797" t="n">
        <v>20</v>
      </c>
      <c r="F9797" t="n">
        <v>5</v>
      </c>
      <c r="G9797" t="n">
        <v>3</v>
      </c>
      <c r="H9797" t="n">
        <v>0</v>
      </c>
      <c r="I9797" s="6" t="n">
        <v>1</v>
      </c>
      <c r="J9797" s="6" t="n">
        <v>1</v>
      </c>
      <c r="K9797" s="7" t="n">
        <v>77.25</v>
      </c>
      <c r="L9797" s="7" t="n">
        <v>77.25</v>
      </c>
      <c r="M9797" s="6" t="n">
        <v>1</v>
      </c>
    </row>
    <row r="9798">
      <c r="A9798" t="s">
        <v>11054</v>
      </c>
      <c r="B9798" t="s">
        <v>39</v>
      </c>
      <c r="C9798" t="s">
        <v>9339</v>
      </c>
      <c r="D9798" t="s">
        <v>11021</v>
      </c>
      <c r="E9798" t="n">
        <v>20</v>
      </c>
      <c r="F9798" t="n">
        <v>5</v>
      </c>
      <c r="G9798" t="n">
        <v>3</v>
      </c>
      <c r="H9798" t="n">
        <v>0</v>
      </c>
      <c r="I9798" s="6" t="n">
        <v>1</v>
      </c>
      <c r="J9798" s="6" t="n">
        <v>2</v>
      </c>
      <c r="K9798" s="7" t="n">
        <v>154.5</v>
      </c>
      <c r="L9798" s="7" t="n">
        <v>154.5</v>
      </c>
      <c r="M9798" s="6" t="n">
        <v>2</v>
      </c>
    </row>
    <row r="9799">
      <c r="A9799" t="s">
        <v>11055</v>
      </c>
      <c r="B9799" t="s">
        <v>39</v>
      </c>
      <c r="C9799" t="s">
        <v>9339</v>
      </c>
      <c r="D9799" t="s">
        <v>11021</v>
      </c>
      <c r="E9799" t="n">
        <v>20</v>
      </c>
      <c r="F9799" t="n">
        <v>5</v>
      </c>
      <c r="G9799" t="n">
        <v>3</v>
      </c>
      <c r="H9799" t="n">
        <v>0</v>
      </c>
      <c r="I9799" s="6" t="n">
        <v>1</v>
      </c>
      <c r="J9799" s="6" t="n">
        <v>2</v>
      </c>
      <c r="K9799" s="7" t="n">
        <v>156.52</v>
      </c>
      <c r="L9799" s="7" t="n">
        <v>156.52</v>
      </c>
      <c r="M9799" s="6" t="n">
        <v>2</v>
      </c>
    </row>
    <row r="9800">
      <c r="A9800" t="s">
        <v>11056</v>
      </c>
      <c r="B9800" t="s">
        <v>39</v>
      </c>
      <c r="C9800" t="s">
        <v>9339</v>
      </c>
      <c r="D9800" t="s">
        <v>11021</v>
      </c>
      <c r="E9800" t="n">
        <v>20</v>
      </c>
      <c r="F9800" t="n">
        <v>5</v>
      </c>
      <c r="G9800" t="n">
        <v>3</v>
      </c>
      <c r="H9800" t="n">
        <v>0</v>
      </c>
      <c r="I9800" s="6" t="n">
        <v>1</v>
      </c>
      <c r="J9800" s="6" t="n">
        <v>1</v>
      </c>
      <c r="K9800" s="7" t="n">
        <v>75.11</v>
      </c>
      <c r="L9800" s="7" t="n">
        <v>75.11</v>
      </c>
      <c r="M9800" s="6" t="n">
        <v>1</v>
      </c>
    </row>
    <row r="9801">
      <c r="A9801" t="s">
        <v>11057</v>
      </c>
      <c r="B9801" t="s">
        <v>39</v>
      </c>
      <c r="C9801" t="s">
        <v>9339</v>
      </c>
      <c r="D9801" t="s">
        <v>11021</v>
      </c>
      <c r="E9801" t="n">
        <v>20</v>
      </c>
      <c r="F9801" t="n">
        <v>5</v>
      </c>
      <c r="G9801" t="n">
        <v>3</v>
      </c>
      <c r="H9801" t="n">
        <v>0</v>
      </c>
      <c r="I9801" s="6" t="n">
        <v>1</v>
      </c>
      <c r="J9801" s="6" t="n">
        <v>1</v>
      </c>
      <c r="K9801" s="7" t="n">
        <v>75.11</v>
      </c>
      <c r="L9801" s="7" t="n">
        <v>75.11</v>
      </c>
      <c r="M9801" s="6" t="n">
        <v>1</v>
      </c>
    </row>
    <row r="9802">
      <c r="A9802" t="s">
        <v>11058</v>
      </c>
      <c r="B9802" t="s">
        <v>39</v>
      </c>
      <c r="C9802" t="s">
        <v>9339</v>
      </c>
      <c r="D9802" t="s">
        <v>11021</v>
      </c>
      <c r="E9802" t="n">
        <v>20</v>
      </c>
      <c r="F9802" t="n">
        <v>5</v>
      </c>
      <c r="G9802" t="n">
        <v>3</v>
      </c>
      <c r="H9802" t="n">
        <v>0</v>
      </c>
      <c r="I9802" s="6" t="n">
        <v>8</v>
      </c>
      <c r="J9802" s="6" t="n">
        <v>9</v>
      </c>
      <c r="K9802" s="7" t="n">
        <v>675.99</v>
      </c>
      <c r="L9802" s="7" t="n">
        <v>84.5</v>
      </c>
      <c r="M9802" s="6" t="n">
        <v>1</v>
      </c>
    </row>
    <row r="9803">
      <c r="A9803" t="s">
        <v>11059</v>
      </c>
      <c r="B9803" t="s">
        <v>39</v>
      </c>
      <c r="C9803" t="s">
        <v>9339</v>
      </c>
      <c r="D9803" t="s">
        <v>11021</v>
      </c>
      <c r="E9803" t="n">
        <v>20</v>
      </c>
      <c r="F9803" t="n">
        <v>5</v>
      </c>
      <c r="G9803" t="n">
        <v>3</v>
      </c>
      <c r="H9803" t="n">
        <v>0</v>
      </c>
      <c r="I9803" s="6" t="n">
        <v>1</v>
      </c>
      <c r="J9803" s="6" t="n">
        <v>30</v>
      </c>
      <c r="K9803" s="7" t="n">
        <v>80.86</v>
      </c>
      <c r="L9803" s="7" t="n">
        <v>80.86</v>
      </c>
      <c r="M9803" s="6" t="n">
        <v>30</v>
      </c>
    </row>
    <row r="9804">
      <c r="A9804" t="s">
        <v>11060</v>
      </c>
      <c r="B9804" t="s">
        <v>39</v>
      </c>
      <c r="C9804" t="s">
        <v>9339</v>
      </c>
      <c r="D9804" t="s">
        <v>11021</v>
      </c>
      <c r="E9804" t="n">
        <v>20</v>
      </c>
      <c r="F9804" t="n">
        <v>5</v>
      </c>
      <c r="G9804" t="n">
        <v>3</v>
      </c>
      <c r="H9804" t="n">
        <v>0</v>
      </c>
      <c r="I9804" s="6" t="n">
        <v>2</v>
      </c>
      <c r="J9804" s="6" t="n">
        <v>120</v>
      </c>
      <c r="K9804" s="7" t="n">
        <v>225</v>
      </c>
      <c r="L9804" s="7" t="n">
        <v>112.5</v>
      </c>
      <c r="M9804" s="6" t="n">
        <v>60</v>
      </c>
    </row>
    <row r="9805">
      <c r="A9805" t="s">
        <v>11061</v>
      </c>
      <c r="B9805" t="s">
        <v>39</v>
      </c>
      <c r="C9805" t="s">
        <v>9339</v>
      </c>
      <c r="D9805" t="s">
        <v>11021</v>
      </c>
      <c r="E9805" t="n">
        <v>20</v>
      </c>
      <c r="F9805" t="n">
        <v>5</v>
      </c>
      <c r="G9805" t="n">
        <v>3</v>
      </c>
      <c r="H9805" t="n">
        <v>0</v>
      </c>
      <c r="I9805" s="6" t="n">
        <v>2</v>
      </c>
      <c r="J9805" s="6" t="n">
        <v>15</v>
      </c>
      <c r="K9805" s="7" t="n">
        <v>27.05</v>
      </c>
      <c r="L9805" s="7" t="n">
        <v>13.52</v>
      </c>
      <c r="M9805" s="6" t="n">
        <v>8</v>
      </c>
    </row>
    <row r="9806">
      <c r="A9806" t="s">
        <v>11062</v>
      </c>
      <c r="B9806" t="s">
        <v>39</v>
      </c>
      <c r="C9806" t="s">
        <v>9339</v>
      </c>
      <c r="D9806" t="s">
        <v>11021</v>
      </c>
      <c r="E9806" t="n">
        <v>20</v>
      </c>
      <c r="F9806" t="n">
        <v>5</v>
      </c>
      <c r="G9806" t="n">
        <v>3</v>
      </c>
      <c r="H9806" t="n">
        <v>0</v>
      </c>
      <c r="I9806" s="6" t="n">
        <v>1</v>
      </c>
      <c r="J9806" s="6" t="n">
        <v>28</v>
      </c>
      <c r="K9806" s="7" t="n">
        <v>62.6</v>
      </c>
      <c r="L9806" s="7" t="n">
        <v>62.6</v>
      </c>
      <c r="M9806" s="6" t="n">
        <v>28</v>
      </c>
    </row>
    <row r="9807">
      <c r="A9807" t="s">
        <v>11063</v>
      </c>
      <c r="B9807" t="s">
        <v>39</v>
      </c>
      <c r="C9807" t="s">
        <v>9339</v>
      </c>
      <c r="D9807" t="s">
        <v>11021</v>
      </c>
      <c r="E9807" t="n">
        <v>20</v>
      </c>
      <c r="F9807" t="n">
        <v>5</v>
      </c>
      <c r="G9807" t="n">
        <v>3</v>
      </c>
      <c r="H9807" t="n">
        <v>0</v>
      </c>
      <c r="I9807" s="6" t="n">
        <v>14</v>
      </c>
      <c r="J9807" s="6" t="n">
        <v>790</v>
      </c>
      <c r="K9807" s="7" t="n">
        <v>1860.9</v>
      </c>
      <c r="L9807" s="7" t="n">
        <v>132.92</v>
      </c>
      <c r="M9807" s="6" t="n">
        <v>56</v>
      </c>
    </row>
    <row r="9808">
      <c r="A9808" t="s">
        <v>11064</v>
      </c>
      <c r="B9808" t="s">
        <v>39</v>
      </c>
      <c r="C9808" t="s">
        <v>9339</v>
      </c>
      <c r="D9808" t="s">
        <v>11021</v>
      </c>
      <c r="E9808" t="n">
        <v>20</v>
      </c>
      <c r="F9808" t="n">
        <v>5</v>
      </c>
      <c r="G9808" t="n">
        <v>3</v>
      </c>
      <c r="H9808" t="n">
        <v>0</v>
      </c>
      <c r="I9808" s="6" t="n">
        <v>7</v>
      </c>
      <c r="J9808" s="6" t="n">
        <v>210</v>
      </c>
      <c r="K9808" s="7" t="n">
        <v>494.63</v>
      </c>
      <c r="L9808" s="7" t="n">
        <v>70.66</v>
      </c>
      <c r="M9808" s="6" t="n">
        <v>30</v>
      </c>
    </row>
    <row r="9809">
      <c r="A9809" t="s">
        <v>11065</v>
      </c>
      <c r="B9809" t="s">
        <v>39</v>
      </c>
      <c r="C9809" t="s">
        <v>9339</v>
      </c>
      <c r="D9809" t="s">
        <v>11021</v>
      </c>
      <c r="E9809" t="n">
        <v>20</v>
      </c>
      <c r="F9809" t="n">
        <v>5</v>
      </c>
      <c r="G9809" t="n">
        <v>3</v>
      </c>
      <c r="H9809" t="n">
        <v>0</v>
      </c>
      <c r="I9809" s="6" t="n">
        <v>7</v>
      </c>
      <c r="J9809" s="6" t="n">
        <v>9</v>
      </c>
      <c r="K9809" s="7" t="n">
        <v>187.2</v>
      </c>
      <c r="L9809" s="7" t="n">
        <v>26.74</v>
      </c>
      <c r="M9809" s="6" t="n">
        <v>1</v>
      </c>
    </row>
    <row r="9810">
      <c r="A9810" t="s">
        <v>11066</v>
      </c>
      <c r="B9810" t="s">
        <v>39</v>
      </c>
      <c r="C9810" t="s">
        <v>9339</v>
      </c>
      <c r="D9810" t="s">
        <v>11021</v>
      </c>
      <c r="E9810" t="n">
        <v>20</v>
      </c>
      <c r="F9810" t="n">
        <v>5</v>
      </c>
      <c r="G9810" t="n">
        <v>3</v>
      </c>
      <c r="H9810" t="n">
        <v>0</v>
      </c>
      <c r="I9810" s="6" t="n">
        <v>1</v>
      </c>
      <c r="J9810" s="6" t="n">
        <v>2</v>
      </c>
      <c r="K9810" s="7" t="n">
        <v>5.99</v>
      </c>
      <c r="L9810" s="7" t="n">
        <v>5.99</v>
      </c>
      <c r="M9810" s="6" t="n">
        <v>2</v>
      </c>
    </row>
    <row r="9811">
      <c r="A9811" t="s">
        <v>11067</v>
      </c>
      <c r="B9811" t="s">
        <v>39</v>
      </c>
      <c r="C9811" t="s">
        <v>9339</v>
      </c>
      <c r="D9811" t="s">
        <v>11021</v>
      </c>
      <c r="E9811" t="n">
        <v>20</v>
      </c>
      <c r="F9811" t="n">
        <v>5</v>
      </c>
      <c r="G9811" t="n">
        <v>3</v>
      </c>
      <c r="H9811" t="n">
        <v>0</v>
      </c>
      <c r="I9811" s="6" t="n">
        <v>9</v>
      </c>
      <c r="J9811" s="6" t="n">
        <v>640</v>
      </c>
      <c r="K9811" s="7" t="n">
        <v>2122</v>
      </c>
      <c r="L9811" s="7" t="n">
        <v>235.78</v>
      </c>
      <c r="M9811" s="6" t="n">
        <v>71</v>
      </c>
    </row>
    <row r="9812">
      <c r="A9812" t="s">
        <v>11068</v>
      </c>
      <c r="B9812" t="s">
        <v>39</v>
      </c>
      <c r="C9812" t="s">
        <v>9339</v>
      </c>
      <c r="D9812" t="s">
        <v>11021</v>
      </c>
      <c r="E9812" t="n">
        <v>20</v>
      </c>
      <c r="F9812" t="n">
        <v>5</v>
      </c>
      <c r="G9812" t="n">
        <v>3</v>
      </c>
      <c r="H9812" t="n">
        <v>0</v>
      </c>
      <c r="I9812" s="6" t="n">
        <v>10</v>
      </c>
      <c r="J9812" s="6" t="n">
        <v>540</v>
      </c>
      <c r="K9812" s="7" t="n">
        <v>1638</v>
      </c>
      <c r="L9812" s="7" t="n">
        <v>163.8</v>
      </c>
      <c r="M9812" s="6" t="n">
        <v>54</v>
      </c>
    </row>
    <row r="9813">
      <c r="A9813" t="s">
        <v>11069</v>
      </c>
      <c r="B9813" t="s">
        <v>39</v>
      </c>
      <c r="C9813" t="s">
        <v>9339</v>
      </c>
      <c r="D9813" t="s">
        <v>11021</v>
      </c>
      <c r="E9813" t="n">
        <v>20</v>
      </c>
      <c r="F9813" t="n">
        <v>5</v>
      </c>
      <c r="G9813" t="n">
        <v>3</v>
      </c>
      <c r="H9813" t="n">
        <v>0</v>
      </c>
      <c r="I9813" s="6" t="n">
        <v>14</v>
      </c>
      <c r="J9813" s="6" t="n">
        <v>300</v>
      </c>
      <c r="K9813" s="7" t="n">
        <v>912.24</v>
      </c>
      <c r="L9813" s="7" t="n">
        <v>65.16</v>
      </c>
      <c r="M9813" s="6" t="n">
        <v>21</v>
      </c>
    </row>
    <row r="9814">
      <c r="A9814" t="s">
        <v>11070</v>
      </c>
      <c r="B9814" t="s">
        <v>39</v>
      </c>
      <c r="C9814" t="s">
        <v>9339</v>
      </c>
      <c r="D9814" t="s">
        <v>11021</v>
      </c>
      <c r="E9814" t="n">
        <v>20</v>
      </c>
      <c r="F9814" t="n">
        <v>5</v>
      </c>
      <c r="G9814" t="n">
        <v>3</v>
      </c>
      <c r="H9814" t="n">
        <v>0</v>
      </c>
      <c r="I9814" s="6" t="n">
        <v>2</v>
      </c>
      <c r="J9814" s="6" t="n">
        <v>8</v>
      </c>
      <c r="K9814" s="7" t="n">
        <v>43.52</v>
      </c>
      <c r="L9814" s="7" t="n">
        <v>21.76</v>
      </c>
      <c r="M9814" s="6" t="n">
        <v>4</v>
      </c>
    </row>
    <row r="9815">
      <c r="A9815" t="s">
        <v>11071</v>
      </c>
      <c r="B9815" t="s">
        <v>39</v>
      </c>
      <c r="C9815" t="s">
        <v>9339</v>
      </c>
      <c r="D9815" t="s">
        <v>11021</v>
      </c>
      <c r="E9815" t="n">
        <v>20</v>
      </c>
      <c r="F9815" t="n">
        <v>5</v>
      </c>
      <c r="G9815" t="n">
        <v>3</v>
      </c>
      <c r="H9815" t="n">
        <v>0</v>
      </c>
      <c r="I9815" s="6" t="n">
        <v>7</v>
      </c>
      <c r="J9815" s="6" t="n">
        <v>127</v>
      </c>
      <c r="K9815" s="7" t="n">
        <v>633.73</v>
      </c>
      <c r="L9815" s="7" t="n">
        <v>90.53</v>
      </c>
      <c r="M9815" s="6" t="n">
        <v>18</v>
      </c>
    </row>
    <row r="9816">
      <c r="A9816" t="s">
        <v>11072</v>
      </c>
      <c r="B9816" t="s">
        <v>39</v>
      </c>
      <c r="C9816" t="s">
        <v>9339</v>
      </c>
      <c r="D9816" t="s">
        <v>11021</v>
      </c>
      <c r="E9816" t="n">
        <v>20</v>
      </c>
      <c r="F9816" t="n">
        <v>5</v>
      </c>
      <c r="G9816" t="n">
        <v>3</v>
      </c>
      <c r="H9816" t="n">
        <v>0</v>
      </c>
      <c r="I9816" s="6" t="n">
        <v>35</v>
      </c>
      <c r="J9816" s="6" t="n">
        <v>1498</v>
      </c>
      <c r="K9816" s="7" t="n">
        <v>7476.62</v>
      </c>
      <c r="L9816" s="7" t="n">
        <v>213.62</v>
      </c>
      <c r="M9816" s="6" t="n">
        <v>43</v>
      </c>
    </row>
    <row r="9817">
      <c r="A9817" t="s">
        <v>11073</v>
      </c>
      <c r="B9817" t="s">
        <v>39</v>
      </c>
      <c r="C9817" t="s">
        <v>9339</v>
      </c>
      <c r="D9817" t="s">
        <v>11021</v>
      </c>
      <c r="E9817" t="n">
        <v>20</v>
      </c>
      <c r="F9817" t="n">
        <v>5</v>
      </c>
      <c r="G9817" t="n">
        <v>3</v>
      </c>
      <c r="H9817" t="n">
        <v>0</v>
      </c>
      <c r="I9817" s="6" t="n">
        <v>34</v>
      </c>
      <c r="J9817" s="6" t="n">
        <v>1038</v>
      </c>
      <c r="K9817" s="7" t="n">
        <v>8400.71</v>
      </c>
      <c r="L9817" s="7" t="n">
        <v>247.08</v>
      </c>
      <c r="M9817" s="6" t="n">
        <v>31</v>
      </c>
    </row>
    <row r="9818">
      <c r="A9818" t="s">
        <v>11074</v>
      </c>
      <c r="B9818" t="s">
        <v>39</v>
      </c>
      <c r="C9818" t="s">
        <v>9339</v>
      </c>
      <c r="D9818" t="s">
        <v>11021</v>
      </c>
      <c r="E9818" t="n">
        <v>20</v>
      </c>
      <c r="F9818" t="n">
        <v>5</v>
      </c>
      <c r="G9818" t="n">
        <v>3</v>
      </c>
      <c r="H9818" t="n">
        <v>0</v>
      </c>
      <c r="I9818" s="6" t="n">
        <v>54</v>
      </c>
      <c r="J9818" s="6" t="n">
        <v>1846</v>
      </c>
      <c r="K9818" s="7" t="n">
        <v>15049.1</v>
      </c>
      <c r="L9818" s="7" t="n">
        <v>278.69</v>
      </c>
      <c r="M9818" s="6" t="n">
        <v>34</v>
      </c>
    </row>
    <row r="9819">
      <c r="A9819" t="s">
        <v>11075</v>
      </c>
      <c r="B9819" t="s">
        <v>39</v>
      </c>
      <c r="C9819" t="s">
        <v>9339</v>
      </c>
      <c r="D9819" t="s">
        <v>11021</v>
      </c>
      <c r="E9819" t="n">
        <v>20</v>
      </c>
      <c r="F9819" t="n">
        <v>5</v>
      </c>
      <c r="G9819" t="n">
        <v>3</v>
      </c>
      <c r="H9819" t="n">
        <v>0</v>
      </c>
      <c r="I9819" s="6" t="n">
        <v>17</v>
      </c>
      <c r="J9819" s="6" t="n">
        <v>763</v>
      </c>
      <c r="K9819" s="7" t="n">
        <v>4656.7</v>
      </c>
      <c r="L9819" s="7" t="n">
        <v>273.92</v>
      </c>
      <c r="M9819" s="6" t="n">
        <v>45</v>
      </c>
    </row>
    <row r="9820">
      <c r="A9820" t="s">
        <v>11076</v>
      </c>
      <c r="B9820" t="s">
        <v>39</v>
      </c>
      <c r="C9820" t="s">
        <v>9339</v>
      </c>
      <c r="D9820" t="s">
        <v>11021</v>
      </c>
      <c r="E9820" t="n">
        <v>20</v>
      </c>
      <c r="F9820" t="n">
        <v>5</v>
      </c>
      <c r="G9820" t="n">
        <v>3</v>
      </c>
      <c r="H9820" t="n">
        <v>0</v>
      </c>
      <c r="I9820" s="6" t="n">
        <v>8</v>
      </c>
      <c r="J9820" s="6" t="n">
        <v>42</v>
      </c>
      <c r="K9820" s="7" t="n">
        <v>3344.16</v>
      </c>
      <c r="L9820" s="7" t="n">
        <v>418.02</v>
      </c>
      <c r="M9820" s="6" t="n">
        <v>5</v>
      </c>
    </row>
    <row r="9821">
      <c r="A9821" t="s">
        <v>11077</v>
      </c>
      <c r="B9821" t="s">
        <v>39</v>
      </c>
      <c r="C9821" t="s">
        <v>9339</v>
      </c>
      <c r="D9821" t="s">
        <v>11021</v>
      </c>
      <c r="E9821" t="n">
        <v>20</v>
      </c>
      <c r="F9821" t="n">
        <v>5</v>
      </c>
      <c r="G9821" t="n">
        <v>3</v>
      </c>
      <c r="H9821" t="n">
        <v>0</v>
      </c>
      <c r="I9821" s="6" t="n">
        <v>86</v>
      </c>
      <c r="J9821" s="6" t="n">
        <v>171</v>
      </c>
      <c r="K9821" s="7" t="n">
        <v>16781.58</v>
      </c>
      <c r="L9821" s="7" t="n">
        <v>195.13</v>
      </c>
      <c r="M9821" s="6" t="n">
        <v>2</v>
      </c>
    </row>
    <row r="9822">
      <c r="A9822" t="s">
        <v>11078</v>
      </c>
      <c r="B9822" t="s">
        <v>39</v>
      </c>
      <c r="C9822" t="s">
        <v>9339</v>
      </c>
      <c r="D9822" t="s">
        <v>11021</v>
      </c>
      <c r="E9822" t="n">
        <v>20</v>
      </c>
      <c r="F9822" t="n">
        <v>5</v>
      </c>
      <c r="G9822" t="n">
        <v>3</v>
      </c>
      <c r="H9822" t="n">
        <v>0</v>
      </c>
      <c r="I9822" s="6" t="n">
        <v>10</v>
      </c>
      <c r="J9822" s="6" t="n">
        <v>16</v>
      </c>
      <c r="K9822" s="7" t="n">
        <v>1274.48</v>
      </c>
      <c r="L9822" s="7" t="n">
        <v>127.45</v>
      </c>
      <c r="M9822" s="6" t="n">
        <v>2</v>
      </c>
    </row>
    <row r="9823">
      <c r="A9823" t="s">
        <v>11079</v>
      </c>
      <c r="B9823" t="s">
        <v>39</v>
      </c>
      <c r="C9823" t="s">
        <v>9339</v>
      </c>
      <c r="D9823" t="s">
        <v>11021</v>
      </c>
      <c r="E9823" t="n">
        <v>20</v>
      </c>
      <c r="F9823" t="n">
        <v>5</v>
      </c>
      <c r="G9823" t="n">
        <v>3</v>
      </c>
      <c r="H9823" t="n">
        <v>0</v>
      </c>
      <c r="I9823" s="6" t="n">
        <v>4</v>
      </c>
      <c r="J9823" s="6" t="n">
        <v>4</v>
      </c>
      <c r="K9823" s="7" t="n">
        <v>321.25</v>
      </c>
      <c r="L9823" s="7" t="n">
        <v>80.31</v>
      </c>
      <c r="M9823" s="6" t="n">
        <v>1</v>
      </c>
    </row>
    <row r="9824">
      <c r="A9824" t="s">
        <v>11080</v>
      </c>
      <c r="B9824" t="s">
        <v>39</v>
      </c>
      <c r="C9824" t="s">
        <v>9339</v>
      </c>
      <c r="D9824" t="s">
        <v>11021</v>
      </c>
      <c r="E9824" t="n">
        <v>20</v>
      </c>
      <c r="F9824" t="n">
        <v>5</v>
      </c>
      <c r="G9824" t="n">
        <v>3</v>
      </c>
      <c r="H9824" t="n">
        <v>0</v>
      </c>
      <c r="I9824" s="6" t="n">
        <v>11</v>
      </c>
      <c r="J9824" s="6" t="n">
        <v>16</v>
      </c>
      <c r="K9824" s="7" t="n">
        <v>1273.04</v>
      </c>
      <c r="L9824" s="7" t="n">
        <v>115.73</v>
      </c>
      <c r="M9824" s="6" t="n">
        <v>1</v>
      </c>
    </row>
    <row r="9825">
      <c r="A9825" t="s">
        <v>11081</v>
      </c>
      <c r="B9825" t="s">
        <v>39</v>
      </c>
      <c r="C9825" t="s">
        <v>9339</v>
      </c>
      <c r="D9825" t="s">
        <v>11021</v>
      </c>
      <c r="E9825" t="n">
        <v>20</v>
      </c>
      <c r="F9825" t="n">
        <v>5</v>
      </c>
      <c r="G9825" t="n">
        <v>3</v>
      </c>
      <c r="H9825" t="n">
        <v>0</v>
      </c>
      <c r="I9825" s="6" t="n">
        <v>9</v>
      </c>
      <c r="J9825" s="6" t="n">
        <v>9</v>
      </c>
      <c r="K9825" s="7" t="n">
        <v>721.9</v>
      </c>
      <c r="L9825" s="7" t="n">
        <v>80.21</v>
      </c>
      <c r="M9825" s="6" t="n">
        <v>1</v>
      </c>
    </row>
    <row r="9826">
      <c r="A9826" t="s">
        <v>11082</v>
      </c>
      <c r="B9826" t="s">
        <v>39</v>
      </c>
      <c r="C9826" t="s">
        <v>9339</v>
      </c>
      <c r="D9826" t="s">
        <v>11021</v>
      </c>
      <c r="E9826" t="n">
        <v>20</v>
      </c>
      <c r="F9826" t="n">
        <v>5</v>
      </c>
      <c r="G9826" t="n">
        <v>3</v>
      </c>
      <c r="H9826" t="n">
        <v>0</v>
      </c>
      <c r="I9826" s="6" t="n">
        <v>3</v>
      </c>
      <c r="J9826" s="6" t="n">
        <v>6</v>
      </c>
      <c r="K9826" s="7" t="n">
        <v>477.12</v>
      </c>
      <c r="L9826" s="7" t="n">
        <v>159.04</v>
      </c>
      <c r="M9826" s="6" t="n">
        <v>2</v>
      </c>
    </row>
    <row r="9827">
      <c r="A9827" t="s">
        <v>11083</v>
      </c>
      <c r="B9827" t="s">
        <v>39</v>
      </c>
      <c r="C9827" t="s">
        <v>9339</v>
      </c>
      <c r="D9827" t="s">
        <v>11021</v>
      </c>
      <c r="E9827" t="n">
        <v>20</v>
      </c>
      <c r="F9827" t="n">
        <v>5</v>
      </c>
      <c r="G9827" t="n">
        <v>3</v>
      </c>
      <c r="H9827" t="n">
        <v>0</v>
      </c>
      <c r="I9827" s="6" t="n">
        <v>1</v>
      </c>
      <c r="J9827" s="6" t="n">
        <v>30</v>
      </c>
      <c r="K9827" s="7" t="n">
        <v>81.81</v>
      </c>
      <c r="L9827" s="7" t="n">
        <v>81.81</v>
      </c>
      <c r="M9827" s="6" t="n">
        <v>30</v>
      </c>
    </row>
    <row r="9828">
      <c r="A9828" t="s">
        <v>11084</v>
      </c>
      <c r="B9828" t="s">
        <v>39</v>
      </c>
      <c r="C9828" t="s">
        <v>9339</v>
      </c>
      <c r="D9828" t="s">
        <v>11021</v>
      </c>
      <c r="E9828" t="n">
        <v>20</v>
      </c>
      <c r="F9828" t="n">
        <v>5</v>
      </c>
      <c r="G9828" t="n">
        <v>3</v>
      </c>
      <c r="H9828" t="n">
        <v>0</v>
      </c>
      <c r="I9828" s="6" t="n">
        <v>2</v>
      </c>
      <c r="J9828" s="6" t="n">
        <v>16</v>
      </c>
      <c r="K9828" s="7" t="n">
        <v>89.73</v>
      </c>
      <c r="L9828" s="7" t="n">
        <v>44.86</v>
      </c>
      <c r="M9828" s="6" t="n">
        <v>8</v>
      </c>
    </row>
    <row r="9829">
      <c r="A9829" t="s">
        <v>11085</v>
      </c>
      <c r="B9829" t="s">
        <v>39</v>
      </c>
      <c r="C9829" t="s">
        <v>9339</v>
      </c>
      <c r="D9829" t="s">
        <v>11021</v>
      </c>
      <c r="E9829" t="n">
        <v>20</v>
      </c>
      <c r="F9829" t="n">
        <v>5</v>
      </c>
      <c r="G9829" t="n">
        <v>3</v>
      </c>
      <c r="H9829" t="n">
        <v>0</v>
      </c>
      <c r="I9829" s="6" t="n">
        <v>2</v>
      </c>
      <c r="J9829" s="6" t="n">
        <v>40</v>
      </c>
      <c r="K9829" s="7" t="n">
        <v>224.8</v>
      </c>
      <c r="L9829" s="7" t="n">
        <v>112.4</v>
      </c>
      <c r="M9829" s="6" t="n">
        <v>20</v>
      </c>
    </row>
    <row r="9830">
      <c r="A9830" t="s">
        <v>11086</v>
      </c>
      <c r="B9830" t="s">
        <v>39</v>
      </c>
      <c r="C9830" t="s">
        <v>9339</v>
      </c>
      <c r="D9830" t="s">
        <v>11021</v>
      </c>
      <c r="E9830" t="n">
        <v>20</v>
      </c>
      <c r="F9830" t="n">
        <v>5</v>
      </c>
      <c r="G9830" t="n">
        <v>3</v>
      </c>
      <c r="H9830" t="n">
        <v>0</v>
      </c>
      <c r="I9830" s="6" t="n">
        <v>9</v>
      </c>
      <c r="J9830" s="6" t="n">
        <v>510</v>
      </c>
      <c r="K9830" s="7" t="n">
        <v>1245.6</v>
      </c>
      <c r="L9830" s="7" t="n">
        <v>138.4</v>
      </c>
      <c r="M9830" s="6" t="n">
        <v>57</v>
      </c>
    </row>
    <row r="9831">
      <c r="A9831" t="s">
        <v>11087</v>
      </c>
      <c r="B9831" t="s">
        <v>39</v>
      </c>
      <c r="C9831" t="s">
        <v>9339</v>
      </c>
      <c r="D9831" t="s">
        <v>11021</v>
      </c>
      <c r="E9831" t="n">
        <v>20</v>
      </c>
      <c r="F9831" t="n">
        <v>5</v>
      </c>
      <c r="G9831" t="n">
        <v>3</v>
      </c>
      <c r="H9831" t="n">
        <v>0</v>
      </c>
      <c r="I9831" s="6" t="n">
        <v>166</v>
      </c>
      <c r="J9831" s="6" t="n">
        <v>12633</v>
      </c>
      <c r="K9831" s="7" t="n">
        <v>26298.24</v>
      </c>
      <c r="L9831" s="7" t="n">
        <v>158.42</v>
      </c>
      <c r="M9831" s="6" t="n">
        <v>76</v>
      </c>
    </row>
    <row r="9832">
      <c r="A9832" t="s">
        <v>11088</v>
      </c>
      <c r="B9832" t="s">
        <v>39</v>
      </c>
      <c r="C9832" t="s">
        <v>9339</v>
      </c>
      <c r="D9832" t="s">
        <v>11021</v>
      </c>
      <c r="E9832" t="n">
        <v>20</v>
      </c>
      <c r="F9832" t="n">
        <v>5</v>
      </c>
      <c r="G9832" t="n">
        <v>3</v>
      </c>
      <c r="H9832" t="n">
        <v>0</v>
      </c>
      <c r="I9832" s="6" t="n">
        <v>136</v>
      </c>
      <c r="J9832" s="6" t="n">
        <v>12908</v>
      </c>
      <c r="K9832" s="7" t="n">
        <v>26860.44</v>
      </c>
      <c r="L9832" s="7" t="n">
        <v>197.5</v>
      </c>
      <c r="M9832" s="6" t="n">
        <v>95</v>
      </c>
    </row>
    <row r="9833">
      <c r="A9833" t="s">
        <v>11089</v>
      </c>
      <c r="B9833" t="s">
        <v>39</v>
      </c>
      <c r="C9833" t="s">
        <v>9339</v>
      </c>
      <c r="D9833" t="s">
        <v>11021</v>
      </c>
      <c r="E9833" t="n">
        <v>20</v>
      </c>
      <c r="F9833" t="n">
        <v>5</v>
      </c>
      <c r="G9833" t="n">
        <v>3</v>
      </c>
      <c r="H9833" t="n">
        <v>0</v>
      </c>
      <c r="I9833" s="6" t="n">
        <v>62</v>
      </c>
      <c r="J9833" s="6" t="n">
        <v>4171</v>
      </c>
      <c r="K9833" s="7" t="n">
        <v>2268.49</v>
      </c>
      <c r="L9833" s="7" t="n">
        <v>36.59</v>
      </c>
      <c r="M9833" s="6" t="n">
        <v>67</v>
      </c>
    </row>
    <row r="9834">
      <c r="A9834" t="s">
        <v>11090</v>
      </c>
      <c r="B9834" t="s">
        <v>39</v>
      </c>
      <c r="C9834" t="s">
        <v>9339</v>
      </c>
      <c r="D9834" t="s">
        <v>11021</v>
      </c>
      <c r="E9834" t="n">
        <v>20</v>
      </c>
      <c r="F9834" t="n">
        <v>5</v>
      </c>
      <c r="G9834" t="n">
        <v>3</v>
      </c>
      <c r="H9834" t="n">
        <v>0</v>
      </c>
      <c r="I9834" s="6" t="n">
        <v>150</v>
      </c>
      <c r="J9834" s="6" t="n">
        <v>10595</v>
      </c>
      <c r="K9834" s="7" t="n">
        <v>9307.25</v>
      </c>
      <c r="L9834" s="7" t="n">
        <v>62.05</v>
      </c>
      <c r="M9834" s="6" t="n">
        <v>71</v>
      </c>
    </row>
    <row r="9835">
      <c r="A9835" t="s">
        <v>11091</v>
      </c>
      <c r="B9835" t="s">
        <v>39</v>
      </c>
      <c r="C9835" t="s">
        <v>9339</v>
      </c>
      <c r="D9835" t="s">
        <v>11021</v>
      </c>
      <c r="E9835" t="n">
        <v>20</v>
      </c>
      <c r="F9835" t="n">
        <v>5</v>
      </c>
      <c r="G9835" t="n">
        <v>3</v>
      </c>
      <c r="H9835" t="n">
        <v>0</v>
      </c>
      <c r="I9835" s="6" t="n">
        <v>1</v>
      </c>
      <c r="J9835" s="6" t="n">
        <v>1</v>
      </c>
      <c r="K9835" s="7" t="n">
        <v>52.37</v>
      </c>
      <c r="L9835" s="7" t="n">
        <v>52.37</v>
      </c>
      <c r="M9835" s="6" t="n">
        <v>1</v>
      </c>
    </row>
    <row r="9836">
      <c r="A9836" t="s">
        <v>11092</v>
      </c>
      <c r="B9836" t="s">
        <v>39</v>
      </c>
      <c r="C9836" t="s">
        <v>9339</v>
      </c>
      <c r="D9836" t="s">
        <v>11021</v>
      </c>
      <c r="E9836" t="n">
        <v>20</v>
      </c>
      <c r="F9836" t="n">
        <v>5</v>
      </c>
      <c r="G9836" t="n">
        <v>3</v>
      </c>
      <c r="H9836" t="n">
        <v>0</v>
      </c>
      <c r="I9836" s="6" t="n">
        <v>1</v>
      </c>
      <c r="J9836" s="6" t="n">
        <v>2</v>
      </c>
      <c r="K9836" s="7" t="n">
        <v>107.3</v>
      </c>
      <c r="L9836" s="7" t="n">
        <v>107.3</v>
      </c>
      <c r="M9836" s="6" t="n">
        <v>2</v>
      </c>
    </row>
    <row r="9837">
      <c r="A9837" t="s">
        <v>11093</v>
      </c>
      <c r="B9837" t="s">
        <v>39</v>
      </c>
      <c r="C9837" t="s">
        <v>9339</v>
      </c>
      <c r="D9837" t="s">
        <v>11021</v>
      </c>
      <c r="E9837" t="n">
        <v>20</v>
      </c>
      <c r="F9837" t="n">
        <v>5</v>
      </c>
      <c r="G9837" t="n">
        <v>3</v>
      </c>
      <c r="H9837" t="n">
        <v>0</v>
      </c>
      <c r="I9837" s="6" t="n">
        <v>2</v>
      </c>
      <c r="J9837" s="6" t="n">
        <v>56</v>
      </c>
      <c r="K9837" s="7" t="n">
        <v>156.72</v>
      </c>
      <c r="L9837" s="7" t="n">
        <v>78.36</v>
      </c>
      <c r="M9837" s="6" t="n">
        <v>28</v>
      </c>
    </row>
    <row r="9838">
      <c r="A9838" t="s">
        <v>11094</v>
      </c>
      <c r="B9838" t="s">
        <v>39</v>
      </c>
      <c r="C9838" t="s">
        <v>9339</v>
      </c>
      <c r="D9838" t="s">
        <v>11021</v>
      </c>
      <c r="E9838" t="n">
        <v>20</v>
      </c>
      <c r="F9838" t="n">
        <v>5</v>
      </c>
      <c r="G9838" t="n">
        <v>3</v>
      </c>
      <c r="H9838" t="n">
        <v>0</v>
      </c>
      <c r="I9838" s="6" t="n">
        <v>25</v>
      </c>
      <c r="J9838" s="6" t="n">
        <v>983</v>
      </c>
      <c r="K9838" s="7" t="n">
        <v>2971.34</v>
      </c>
      <c r="L9838" s="7" t="n">
        <v>118.85</v>
      </c>
      <c r="M9838" s="6" t="n">
        <v>39</v>
      </c>
    </row>
    <row r="9839">
      <c r="A9839" t="s">
        <v>11095</v>
      </c>
      <c r="B9839" t="s">
        <v>39</v>
      </c>
      <c r="C9839" t="s">
        <v>9339</v>
      </c>
      <c r="D9839" t="s">
        <v>11021</v>
      </c>
      <c r="E9839" t="n">
        <v>20</v>
      </c>
      <c r="F9839" t="n">
        <v>5</v>
      </c>
      <c r="G9839" t="n">
        <v>3</v>
      </c>
      <c r="H9839" t="n">
        <v>0</v>
      </c>
      <c r="I9839" s="6" t="n">
        <v>11</v>
      </c>
      <c r="J9839" s="6" t="n">
        <v>310</v>
      </c>
      <c r="K9839" s="7" t="n">
        <v>934.96</v>
      </c>
      <c r="L9839" s="7" t="n">
        <v>85</v>
      </c>
      <c r="M9839" s="6" t="n">
        <v>28</v>
      </c>
    </row>
    <row r="9840">
      <c r="A9840" t="s">
        <v>11096</v>
      </c>
      <c r="B9840" t="s">
        <v>39</v>
      </c>
      <c r="C9840" t="s">
        <v>9339</v>
      </c>
      <c r="D9840" t="s">
        <v>11021</v>
      </c>
      <c r="E9840" t="n">
        <v>20</v>
      </c>
      <c r="F9840" t="n">
        <v>5</v>
      </c>
      <c r="G9840" t="n">
        <v>3</v>
      </c>
      <c r="H9840" t="n">
        <v>0</v>
      </c>
      <c r="I9840" s="6" t="n">
        <v>11</v>
      </c>
      <c r="J9840" s="6" t="n">
        <v>270</v>
      </c>
      <c r="K9840" s="7" t="n">
        <v>1347.71</v>
      </c>
      <c r="L9840" s="7" t="n">
        <v>122.52</v>
      </c>
      <c r="M9840" s="6" t="n">
        <v>25</v>
      </c>
    </row>
    <row r="9841">
      <c r="A9841" t="s">
        <v>11097</v>
      </c>
      <c r="B9841" t="s">
        <v>39</v>
      </c>
      <c r="C9841" t="s">
        <v>9339</v>
      </c>
      <c r="D9841" t="s">
        <v>11021</v>
      </c>
      <c r="E9841" t="n">
        <v>20</v>
      </c>
      <c r="F9841" t="n">
        <v>5</v>
      </c>
      <c r="G9841" t="n">
        <v>3</v>
      </c>
      <c r="H9841" t="n">
        <v>0</v>
      </c>
      <c r="I9841" s="6" t="n">
        <v>1</v>
      </c>
      <c r="J9841" s="6" t="n">
        <v>100</v>
      </c>
      <c r="K9841" s="7" t="n">
        <v>491.25</v>
      </c>
      <c r="L9841" s="7" t="n">
        <v>491.25</v>
      </c>
      <c r="M9841" s="6" t="n">
        <v>100</v>
      </c>
    </row>
    <row r="9842">
      <c r="A9842" t="s">
        <v>11098</v>
      </c>
      <c r="B9842" t="s">
        <v>39</v>
      </c>
      <c r="C9842" t="s">
        <v>9339</v>
      </c>
      <c r="D9842" t="s">
        <v>11021</v>
      </c>
      <c r="E9842" t="n">
        <v>20</v>
      </c>
      <c r="F9842" t="n">
        <v>5</v>
      </c>
      <c r="G9842" t="n">
        <v>3</v>
      </c>
      <c r="H9842" t="n">
        <v>0</v>
      </c>
      <c r="I9842" s="6" t="n">
        <v>5</v>
      </c>
      <c r="J9842" s="6" t="n">
        <v>77</v>
      </c>
      <c r="K9842" s="7" t="n">
        <v>626.86</v>
      </c>
      <c r="L9842" s="7" t="n">
        <v>125.37</v>
      </c>
      <c r="M9842" s="6" t="n">
        <v>15</v>
      </c>
    </row>
    <row r="9843">
      <c r="A9843" t="s">
        <v>11099</v>
      </c>
      <c r="B9843" t="s">
        <v>39</v>
      </c>
      <c r="C9843" t="s">
        <v>9339</v>
      </c>
      <c r="D9843" t="s">
        <v>11021</v>
      </c>
      <c r="E9843" t="n">
        <v>20</v>
      </c>
      <c r="F9843" t="n">
        <v>5</v>
      </c>
      <c r="G9843" t="n">
        <v>3</v>
      </c>
      <c r="H9843" t="n">
        <v>0</v>
      </c>
      <c r="I9843" s="6" t="n">
        <v>2</v>
      </c>
      <c r="J9843" s="6" t="n">
        <v>30</v>
      </c>
      <c r="K9843" s="7" t="n">
        <v>149.22</v>
      </c>
      <c r="L9843" s="7" t="n">
        <v>74.61</v>
      </c>
      <c r="M9843" s="6" t="n">
        <v>15</v>
      </c>
    </row>
    <row r="9844">
      <c r="A9844" t="s">
        <v>11100</v>
      </c>
      <c r="B9844" t="s">
        <v>39</v>
      </c>
      <c r="C9844" t="s">
        <v>9339</v>
      </c>
      <c r="D9844" t="s">
        <v>11021</v>
      </c>
      <c r="E9844" t="n">
        <v>20</v>
      </c>
      <c r="F9844" t="n">
        <v>5</v>
      </c>
      <c r="G9844" t="n">
        <v>3</v>
      </c>
      <c r="H9844" t="n">
        <v>0</v>
      </c>
      <c r="I9844" s="6" t="n">
        <v>1</v>
      </c>
      <c r="J9844" s="6" t="n">
        <v>2</v>
      </c>
      <c r="K9844" s="7" t="n">
        <v>15.75</v>
      </c>
      <c r="L9844" s="7" t="n">
        <v>15.75</v>
      </c>
      <c r="M9844" s="6" t="n">
        <v>2</v>
      </c>
    </row>
    <row r="9845">
      <c r="A9845" t="s">
        <v>11101</v>
      </c>
      <c r="B9845" t="s">
        <v>39</v>
      </c>
      <c r="C9845" t="s">
        <v>9339</v>
      </c>
      <c r="D9845" t="s">
        <v>11021</v>
      </c>
      <c r="E9845" t="n">
        <v>20</v>
      </c>
      <c r="F9845" t="n">
        <v>5</v>
      </c>
      <c r="G9845" t="n">
        <v>4</v>
      </c>
      <c r="H9845" t="n">
        <v>0</v>
      </c>
      <c r="I9845" s="6" t="n">
        <v>4</v>
      </c>
      <c r="J9845" s="6" t="n">
        <v>188</v>
      </c>
      <c r="K9845" s="7" t="n">
        <v>137.24</v>
      </c>
      <c r="L9845" s="7" t="n">
        <v>34.31</v>
      </c>
      <c r="M9845" s="6" t="n">
        <v>47</v>
      </c>
    </row>
    <row r="9846">
      <c r="A9846" t="s">
        <v>11102</v>
      </c>
      <c r="B9846" t="s">
        <v>39</v>
      </c>
      <c r="C9846" t="s">
        <v>9339</v>
      </c>
      <c r="D9846" t="s">
        <v>11021</v>
      </c>
      <c r="E9846" t="n">
        <v>20</v>
      </c>
      <c r="F9846" t="n">
        <v>5</v>
      </c>
      <c r="G9846" t="n">
        <v>4</v>
      </c>
      <c r="H9846" t="n">
        <v>0</v>
      </c>
      <c r="I9846" s="6" t="n">
        <v>25</v>
      </c>
      <c r="J9846" s="6" t="n">
        <v>1150</v>
      </c>
      <c r="K9846" s="7" t="n">
        <v>1219</v>
      </c>
      <c r="L9846" s="7" t="n">
        <v>48.76</v>
      </c>
      <c r="M9846" s="6" t="n">
        <v>46</v>
      </c>
    </row>
    <row r="9847">
      <c r="A9847" t="s">
        <v>11103</v>
      </c>
      <c r="B9847" t="s">
        <v>39</v>
      </c>
      <c r="C9847" t="s">
        <v>9339</v>
      </c>
      <c r="D9847" t="s">
        <v>11021</v>
      </c>
      <c r="E9847" t="n">
        <v>20</v>
      </c>
      <c r="F9847" t="n">
        <v>5</v>
      </c>
      <c r="G9847" t="n">
        <v>4</v>
      </c>
      <c r="H9847" t="n">
        <v>0</v>
      </c>
      <c r="I9847" s="6" t="n">
        <v>4</v>
      </c>
      <c r="J9847" s="6" t="n">
        <v>150</v>
      </c>
      <c r="K9847" s="7" t="n">
        <v>175.5</v>
      </c>
      <c r="L9847" s="7" t="n">
        <v>43.88</v>
      </c>
      <c r="M9847" s="6" t="n">
        <v>38</v>
      </c>
    </row>
    <row r="9848">
      <c r="A9848" t="s">
        <v>11104</v>
      </c>
      <c r="B9848" t="s">
        <v>39</v>
      </c>
      <c r="C9848" t="s">
        <v>9339</v>
      </c>
      <c r="D9848" t="s">
        <v>11021</v>
      </c>
      <c r="E9848" t="n">
        <v>20</v>
      </c>
      <c r="F9848" t="n">
        <v>5</v>
      </c>
      <c r="G9848" t="n">
        <v>4</v>
      </c>
      <c r="H9848" t="n">
        <v>0</v>
      </c>
      <c r="I9848" s="6" t="n">
        <v>3</v>
      </c>
      <c r="J9848" s="6" t="n">
        <v>250</v>
      </c>
      <c r="K9848" s="7" t="n">
        <v>22.5</v>
      </c>
      <c r="L9848" s="7" t="n">
        <v>7.5</v>
      </c>
      <c r="M9848" s="6" t="n">
        <v>83</v>
      </c>
    </row>
    <row r="9849">
      <c r="A9849" t="s">
        <v>11105</v>
      </c>
      <c r="B9849" t="s">
        <v>39</v>
      </c>
      <c r="C9849" t="s">
        <v>9339</v>
      </c>
      <c r="D9849" t="s">
        <v>11021</v>
      </c>
      <c r="E9849" t="n">
        <v>20</v>
      </c>
      <c r="F9849" t="n">
        <v>5</v>
      </c>
      <c r="G9849" t="n">
        <v>4</v>
      </c>
      <c r="H9849" t="n">
        <v>0</v>
      </c>
      <c r="I9849" s="6" t="n">
        <v>84</v>
      </c>
      <c r="J9849" s="6" t="n">
        <v>5040</v>
      </c>
      <c r="K9849" s="7" t="n">
        <v>3052.21</v>
      </c>
      <c r="L9849" s="7" t="n">
        <v>36.34</v>
      </c>
      <c r="M9849" s="6" t="n">
        <v>60</v>
      </c>
    </row>
    <row r="9850">
      <c r="A9850" t="s">
        <v>11106</v>
      </c>
      <c r="B9850" t="s">
        <v>39</v>
      </c>
      <c r="C9850" t="s">
        <v>9339</v>
      </c>
      <c r="D9850" t="s">
        <v>11021</v>
      </c>
      <c r="E9850" t="n">
        <v>20</v>
      </c>
      <c r="F9850" t="n">
        <v>5</v>
      </c>
      <c r="G9850" t="n">
        <v>4</v>
      </c>
      <c r="H9850" t="n">
        <v>0</v>
      </c>
      <c r="I9850" s="6" t="n">
        <v>5</v>
      </c>
      <c r="J9850" s="6" t="n">
        <v>565</v>
      </c>
      <c r="K9850" s="7" t="n">
        <v>112.11</v>
      </c>
      <c r="L9850" s="7" t="n">
        <v>22.42</v>
      </c>
      <c r="M9850" s="6" t="n">
        <v>113</v>
      </c>
    </row>
    <row r="9851">
      <c r="A9851" t="s">
        <v>11107</v>
      </c>
      <c r="B9851" t="s">
        <v>39</v>
      </c>
      <c r="C9851" t="s">
        <v>9339</v>
      </c>
      <c r="D9851" t="s">
        <v>11021</v>
      </c>
      <c r="E9851" t="n">
        <v>20</v>
      </c>
      <c r="F9851" t="n">
        <v>5</v>
      </c>
      <c r="G9851" t="n">
        <v>4</v>
      </c>
      <c r="H9851" t="n">
        <v>0</v>
      </c>
      <c r="I9851" s="6" t="n">
        <v>1</v>
      </c>
      <c r="J9851" s="6" t="n">
        <v>60</v>
      </c>
      <c r="K9851" s="7" t="n">
        <v>20.76</v>
      </c>
      <c r="L9851" s="7" t="n">
        <v>20.76</v>
      </c>
      <c r="M9851" s="6" t="n">
        <v>60</v>
      </c>
    </row>
    <row r="9852">
      <c r="A9852" t="s">
        <v>11108</v>
      </c>
      <c r="B9852" t="s">
        <v>39</v>
      </c>
      <c r="C9852" t="s">
        <v>9339</v>
      </c>
      <c r="D9852" t="s">
        <v>11021</v>
      </c>
      <c r="E9852" t="n">
        <v>20</v>
      </c>
      <c r="F9852" t="n">
        <v>5</v>
      </c>
      <c r="G9852" t="n">
        <v>4</v>
      </c>
      <c r="H9852" t="n">
        <v>0</v>
      </c>
      <c r="I9852" s="6" t="n">
        <v>16</v>
      </c>
      <c r="J9852" s="6" t="n">
        <v>1765</v>
      </c>
      <c r="K9852" s="7" t="n">
        <v>344.01</v>
      </c>
      <c r="L9852" s="7" t="n">
        <v>21.5</v>
      </c>
      <c r="M9852" s="6" t="n">
        <v>110</v>
      </c>
    </row>
    <row r="9853">
      <c r="A9853" t="s">
        <v>11109</v>
      </c>
      <c r="B9853" t="s">
        <v>39</v>
      </c>
      <c r="C9853" t="s">
        <v>9339</v>
      </c>
      <c r="D9853" t="s">
        <v>11021</v>
      </c>
      <c r="E9853" t="n">
        <v>20</v>
      </c>
      <c r="F9853" t="n">
        <v>5</v>
      </c>
      <c r="G9853" t="n">
        <v>4</v>
      </c>
      <c r="H9853" t="n">
        <v>0</v>
      </c>
      <c r="I9853" s="6" t="n">
        <v>24</v>
      </c>
      <c r="J9853" s="6" t="n">
        <v>1495</v>
      </c>
      <c r="K9853" s="7" t="n">
        <v>291.32</v>
      </c>
      <c r="L9853" s="7" t="n">
        <v>12.14</v>
      </c>
      <c r="M9853" s="6" t="n">
        <v>62</v>
      </c>
    </row>
    <row r="9854">
      <c r="A9854" t="s">
        <v>11110</v>
      </c>
      <c r="B9854" t="s">
        <v>39</v>
      </c>
      <c r="C9854" t="s">
        <v>9339</v>
      </c>
      <c r="D9854" t="s">
        <v>11021</v>
      </c>
      <c r="E9854" t="n">
        <v>20</v>
      </c>
      <c r="F9854" t="n">
        <v>5</v>
      </c>
      <c r="G9854" t="n">
        <v>4</v>
      </c>
      <c r="H9854" t="n">
        <v>0</v>
      </c>
      <c r="I9854" s="6" t="n">
        <v>43</v>
      </c>
      <c r="J9854" s="6" t="n">
        <v>2810</v>
      </c>
      <c r="K9854" s="7" t="n">
        <v>1059.52</v>
      </c>
      <c r="L9854" s="7" t="n">
        <v>24.64</v>
      </c>
      <c r="M9854" s="6" t="n">
        <v>65</v>
      </c>
    </row>
    <row r="9855">
      <c r="A9855" t="s">
        <v>11111</v>
      </c>
      <c r="B9855" t="s">
        <v>39</v>
      </c>
      <c r="C9855" t="s">
        <v>9339</v>
      </c>
      <c r="D9855" t="s">
        <v>11021</v>
      </c>
      <c r="E9855" t="n">
        <v>20</v>
      </c>
      <c r="F9855" t="n">
        <v>5</v>
      </c>
      <c r="G9855" t="n">
        <v>4</v>
      </c>
      <c r="H9855" t="n">
        <v>0</v>
      </c>
      <c r="I9855" s="6" t="n">
        <v>1</v>
      </c>
      <c r="J9855" s="6" t="n">
        <v>5</v>
      </c>
      <c r="K9855" s="7" t="n">
        <v>0.94</v>
      </c>
      <c r="L9855" s="7" t="n">
        <v>0.94</v>
      </c>
      <c r="M9855" s="6" t="n">
        <v>5</v>
      </c>
    </row>
    <row r="9856">
      <c r="A9856" t="s">
        <v>11112</v>
      </c>
      <c r="B9856" t="s">
        <v>39</v>
      </c>
      <c r="C9856" t="s">
        <v>9339</v>
      </c>
      <c r="D9856" t="s">
        <v>11021</v>
      </c>
      <c r="E9856" t="n">
        <v>20</v>
      </c>
      <c r="F9856" t="n">
        <v>5</v>
      </c>
      <c r="G9856" t="n">
        <v>4</v>
      </c>
      <c r="H9856" t="n">
        <v>0</v>
      </c>
      <c r="I9856" s="6" t="n">
        <v>28</v>
      </c>
      <c r="J9856" s="6" t="n">
        <v>758</v>
      </c>
      <c r="K9856" s="7" t="n">
        <v>134.53</v>
      </c>
      <c r="L9856" s="7" t="n">
        <v>4.8</v>
      </c>
      <c r="M9856" s="6" t="n">
        <v>27</v>
      </c>
    </row>
    <row r="9857">
      <c r="A9857" t="s">
        <v>11113</v>
      </c>
      <c r="B9857" t="s">
        <v>39</v>
      </c>
      <c r="C9857" t="s">
        <v>9339</v>
      </c>
      <c r="D9857" t="s">
        <v>11021</v>
      </c>
      <c r="E9857" t="n">
        <v>20</v>
      </c>
      <c r="F9857" t="n">
        <v>5</v>
      </c>
      <c r="G9857" t="n">
        <v>4</v>
      </c>
      <c r="H9857" t="n">
        <v>0</v>
      </c>
      <c r="I9857" s="6" t="n">
        <v>5</v>
      </c>
      <c r="J9857" s="6" t="n">
        <v>354</v>
      </c>
      <c r="K9857" s="7" t="n">
        <v>63.01</v>
      </c>
      <c r="L9857" s="7" t="n">
        <v>12.6</v>
      </c>
      <c r="M9857" s="6" t="n">
        <v>71</v>
      </c>
    </row>
    <row r="9858">
      <c r="A9858" t="s">
        <v>11114</v>
      </c>
      <c r="B9858" t="s">
        <v>39</v>
      </c>
      <c r="C9858" t="s">
        <v>9339</v>
      </c>
      <c r="D9858" t="s">
        <v>11021</v>
      </c>
      <c r="E9858" t="n">
        <v>20</v>
      </c>
      <c r="F9858" t="n">
        <v>5</v>
      </c>
      <c r="G9858" t="n">
        <v>4</v>
      </c>
      <c r="H9858" t="n">
        <v>0</v>
      </c>
      <c r="I9858" s="6" t="n">
        <v>60</v>
      </c>
      <c r="J9858" s="6" t="n">
        <v>2848</v>
      </c>
      <c r="K9858" s="7" t="n">
        <v>2253.42</v>
      </c>
      <c r="L9858" s="7" t="n">
        <v>37.56</v>
      </c>
      <c r="M9858" s="6" t="n">
        <v>47</v>
      </c>
    </row>
    <row r="9859">
      <c r="A9859" t="s">
        <v>11115</v>
      </c>
      <c r="B9859" t="s">
        <v>39</v>
      </c>
      <c r="C9859" t="s">
        <v>9339</v>
      </c>
      <c r="D9859" t="s">
        <v>11021</v>
      </c>
      <c r="E9859" t="n">
        <v>20</v>
      </c>
      <c r="F9859" t="n">
        <v>5</v>
      </c>
      <c r="G9859" t="n">
        <v>4</v>
      </c>
      <c r="H9859" t="n">
        <v>0</v>
      </c>
      <c r="I9859" s="6" t="n">
        <v>39</v>
      </c>
      <c r="J9859" s="6" t="n">
        <v>1894</v>
      </c>
      <c r="K9859" s="7" t="n">
        <v>1497.42</v>
      </c>
      <c r="L9859" s="7" t="n">
        <v>38.4</v>
      </c>
      <c r="M9859" s="6" t="n">
        <v>49</v>
      </c>
    </row>
    <row r="9860">
      <c r="A9860" t="s">
        <v>11116</v>
      </c>
      <c r="B9860" t="s">
        <v>39</v>
      </c>
      <c r="C9860" t="s">
        <v>9339</v>
      </c>
      <c r="D9860" t="s">
        <v>11021</v>
      </c>
      <c r="E9860" t="n">
        <v>20</v>
      </c>
      <c r="F9860" t="n">
        <v>5</v>
      </c>
      <c r="G9860" t="n">
        <v>4</v>
      </c>
      <c r="H9860" t="n">
        <v>0</v>
      </c>
      <c r="I9860" s="6" t="n">
        <v>151</v>
      </c>
      <c r="J9860" s="6" t="n">
        <v>28091</v>
      </c>
      <c r="K9860" s="7" t="n">
        <v>5519.01</v>
      </c>
      <c r="L9860" s="7" t="n">
        <v>36.55</v>
      </c>
      <c r="M9860" s="6" t="n">
        <v>186</v>
      </c>
    </row>
    <row r="9861">
      <c r="A9861" t="s">
        <v>11117</v>
      </c>
      <c r="B9861" t="s">
        <v>39</v>
      </c>
      <c r="C9861" t="s">
        <v>9339</v>
      </c>
      <c r="D9861" t="s">
        <v>11021</v>
      </c>
      <c r="E9861" t="n">
        <v>20</v>
      </c>
      <c r="F9861" t="n">
        <v>5</v>
      </c>
      <c r="G9861" t="n">
        <v>4</v>
      </c>
      <c r="H9861" t="n">
        <v>0</v>
      </c>
      <c r="I9861" s="6" t="n">
        <v>402</v>
      </c>
      <c r="J9861" s="6" t="n">
        <v>55054</v>
      </c>
      <c r="K9861" s="7" t="n">
        <v>10809.6</v>
      </c>
      <c r="L9861" s="7" t="n">
        <v>26.89</v>
      </c>
      <c r="M9861" s="6" t="n">
        <v>137</v>
      </c>
    </row>
    <row r="9862">
      <c r="A9862" t="s">
        <v>11118</v>
      </c>
      <c r="B9862" t="s">
        <v>39</v>
      </c>
      <c r="C9862" t="s">
        <v>9339</v>
      </c>
      <c r="D9862" t="s">
        <v>11021</v>
      </c>
      <c r="E9862" t="n">
        <v>20</v>
      </c>
      <c r="F9862" t="n">
        <v>5</v>
      </c>
      <c r="G9862" t="n">
        <v>4</v>
      </c>
      <c r="H9862" t="n">
        <v>0</v>
      </c>
      <c r="I9862" s="6" t="n">
        <v>43</v>
      </c>
      <c r="J9862" s="6" t="n">
        <v>14066</v>
      </c>
      <c r="K9862" s="7" t="n">
        <v>2727.7</v>
      </c>
      <c r="L9862" s="7" t="n">
        <v>63.43</v>
      </c>
      <c r="M9862" s="6" t="n">
        <v>327</v>
      </c>
    </row>
    <row r="9863">
      <c r="A9863" t="s">
        <v>11119</v>
      </c>
      <c r="B9863" t="s">
        <v>39</v>
      </c>
      <c r="C9863" t="s">
        <v>9339</v>
      </c>
      <c r="D9863" t="s">
        <v>11021</v>
      </c>
      <c r="E9863" t="n">
        <v>20</v>
      </c>
      <c r="F9863" t="n">
        <v>5</v>
      </c>
      <c r="G9863" t="n">
        <v>4</v>
      </c>
      <c r="H9863" t="n">
        <v>0</v>
      </c>
      <c r="I9863" s="6" t="n">
        <v>3</v>
      </c>
      <c r="J9863" s="6" t="n">
        <v>41</v>
      </c>
      <c r="K9863" s="7" t="n">
        <v>37.1</v>
      </c>
      <c r="L9863" s="7" t="n">
        <v>12.37</v>
      </c>
      <c r="M9863" s="6" t="n">
        <v>14</v>
      </c>
    </row>
    <row r="9864">
      <c r="A9864" t="s">
        <v>11120</v>
      </c>
      <c r="B9864" t="s">
        <v>39</v>
      </c>
      <c r="C9864" t="s">
        <v>9339</v>
      </c>
      <c r="D9864" t="s">
        <v>11021</v>
      </c>
      <c r="E9864" t="n">
        <v>20</v>
      </c>
      <c r="F9864" t="n">
        <v>5</v>
      </c>
      <c r="G9864" t="n">
        <v>5</v>
      </c>
      <c r="H9864" t="n">
        <v>0</v>
      </c>
      <c r="I9864" s="6" t="n">
        <v>84</v>
      </c>
      <c r="J9864" s="6" t="n">
        <v>1904</v>
      </c>
      <c r="K9864" s="7" t="n">
        <v>6764.3</v>
      </c>
      <c r="L9864" s="7" t="n">
        <v>80.53</v>
      </c>
      <c r="M9864" s="6" t="n">
        <v>23</v>
      </c>
    </row>
    <row r="9865">
      <c r="A9865" t="s">
        <v>11121</v>
      </c>
      <c r="B9865" t="s">
        <v>39</v>
      </c>
      <c r="C9865" t="s">
        <v>9339</v>
      </c>
      <c r="D9865" t="s">
        <v>11021</v>
      </c>
      <c r="E9865" t="n">
        <v>20</v>
      </c>
      <c r="F9865" t="n">
        <v>5</v>
      </c>
      <c r="G9865" t="n">
        <v>5</v>
      </c>
      <c r="H9865" t="n">
        <v>0</v>
      </c>
      <c r="I9865" s="6" t="n">
        <v>10</v>
      </c>
      <c r="J9865" s="6" t="n">
        <v>151</v>
      </c>
      <c r="K9865" s="7" t="n">
        <v>384.56</v>
      </c>
      <c r="L9865" s="7" t="n">
        <v>38.46</v>
      </c>
      <c r="M9865" s="6" t="n">
        <v>15</v>
      </c>
    </row>
    <row r="9866">
      <c r="A9866" t="s">
        <v>11122</v>
      </c>
      <c r="B9866" t="s">
        <v>39</v>
      </c>
      <c r="C9866" t="s">
        <v>9339</v>
      </c>
      <c r="D9866" t="s">
        <v>11021</v>
      </c>
      <c r="E9866" t="n">
        <v>20</v>
      </c>
      <c r="F9866" t="n">
        <v>5</v>
      </c>
      <c r="G9866" t="n">
        <v>5</v>
      </c>
      <c r="H9866" t="n">
        <v>0</v>
      </c>
      <c r="I9866" s="6" t="n">
        <v>2</v>
      </c>
      <c r="J9866" s="6" t="n">
        <v>18</v>
      </c>
      <c r="K9866" s="7" t="n">
        <v>43.2</v>
      </c>
      <c r="L9866" s="7" t="n">
        <v>21.6</v>
      </c>
      <c r="M9866" s="6" t="n">
        <v>9</v>
      </c>
    </row>
    <row r="9867">
      <c r="A9867" t="s">
        <v>11123</v>
      </c>
      <c r="B9867" t="s">
        <v>39</v>
      </c>
      <c r="C9867" t="s">
        <v>9339</v>
      </c>
      <c r="D9867" t="s">
        <v>11021</v>
      </c>
      <c r="E9867" t="n">
        <v>20</v>
      </c>
      <c r="F9867" t="n">
        <v>5</v>
      </c>
      <c r="G9867" t="n">
        <v>5</v>
      </c>
      <c r="H9867" t="n">
        <v>0</v>
      </c>
      <c r="I9867" s="6" t="n">
        <v>2</v>
      </c>
      <c r="J9867" s="6" t="n">
        <v>15</v>
      </c>
      <c r="K9867" s="7" t="n">
        <v>18.9</v>
      </c>
      <c r="L9867" s="7" t="n">
        <v>9.45</v>
      </c>
      <c r="M9867" s="6" t="n">
        <v>8</v>
      </c>
    </row>
    <row r="9868">
      <c r="A9868" t="s">
        <v>11124</v>
      </c>
      <c r="B9868" t="s">
        <v>39</v>
      </c>
      <c r="C9868" t="s">
        <v>9339</v>
      </c>
      <c r="D9868" t="s">
        <v>11021</v>
      </c>
      <c r="E9868" t="n">
        <v>20</v>
      </c>
      <c r="F9868" t="n">
        <v>5</v>
      </c>
      <c r="G9868" t="n">
        <v>5</v>
      </c>
      <c r="H9868" t="n">
        <v>0</v>
      </c>
      <c r="I9868" s="6" t="n">
        <v>5</v>
      </c>
      <c r="J9868" s="6" t="n">
        <v>110</v>
      </c>
      <c r="K9868" s="7" t="n">
        <v>377.3</v>
      </c>
      <c r="L9868" s="7" t="n">
        <v>75.46</v>
      </c>
      <c r="M9868" s="6" t="n">
        <v>22</v>
      </c>
    </row>
    <row r="9869">
      <c r="A9869" t="s">
        <v>11125</v>
      </c>
      <c r="B9869" t="s">
        <v>39</v>
      </c>
      <c r="C9869" t="s">
        <v>9339</v>
      </c>
      <c r="D9869" t="s">
        <v>11021</v>
      </c>
      <c r="E9869" t="n">
        <v>20</v>
      </c>
      <c r="F9869" t="n">
        <v>5</v>
      </c>
      <c r="G9869" t="n">
        <v>5</v>
      </c>
      <c r="H9869" t="n">
        <v>0</v>
      </c>
      <c r="I9869" s="6" t="n">
        <v>139</v>
      </c>
      <c r="J9869" s="6" t="n">
        <v>1681</v>
      </c>
      <c r="K9869" s="7" t="n">
        <v>5955.86</v>
      </c>
      <c r="L9869" s="7" t="n">
        <v>42.85</v>
      </c>
      <c r="M9869" s="6" t="n">
        <v>12</v>
      </c>
    </row>
    <row r="9870">
      <c r="A9870" t="s">
        <v>11126</v>
      </c>
      <c r="B9870" t="s">
        <v>39</v>
      </c>
      <c r="C9870" t="s">
        <v>9339</v>
      </c>
      <c r="D9870" t="s">
        <v>11021</v>
      </c>
      <c r="E9870" t="n">
        <v>20</v>
      </c>
      <c r="F9870" t="n">
        <v>5</v>
      </c>
      <c r="G9870" t="n">
        <v>6</v>
      </c>
      <c r="H9870" t="n">
        <v>0</v>
      </c>
      <c r="I9870" s="6" t="n">
        <v>1</v>
      </c>
      <c r="J9870" s="6" t="n">
        <v>1</v>
      </c>
      <c r="K9870" s="7" t="n">
        <v>44.7</v>
      </c>
      <c r="L9870" s="7" t="n">
        <v>44.7</v>
      </c>
      <c r="M9870" s="6" t="n">
        <v>1</v>
      </c>
    </row>
    <row r="9871">
      <c r="A9871" t="s">
        <v>11127</v>
      </c>
      <c r="B9871" t="s">
        <v>39</v>
      </c>
      <c r="C9871" t="s">
        <v>9339</v>
      </c>
      <c r="D9871" t="s">
        <v>11021</v>
      </c>
      <c r="E9871" t="n">
        <v>20</v>
      </c>
      <c r="F9871" t="n">
        <v>5</v>
      </c>
      <c r="G9871" t="n">
        <v>6</v>
      </c>
      <c r="H9871" t="n">
        <v>0</v>
      </c>
      <c r="I9871" s="6" t="n">
        <v>2</v>
      </c>
      <c r="J9871" s="6" t="n">
        <v>2</v>
      </c>
      <c r="K9871" s="7" t="n">
        <v>86.2</v>
      </c>
      <c r="L9871" s="7" t="n">
        <v>43.1</v>
      </c>
      <c r="M9871" s="6" t="n">
        <v>1</v>
      </c>
    </row>
    <row r="9872">
      <c r="A9872" t="s">
        <v>11128</v>
      </c>
      <c r="B9872" t="s">
        <v>39</v>
      </c>
      <c r="C9872" t="s">
        <v>9339</v>
      </c>
      <c r="D9872" t="s">
        <v>11021</v>
      </c>
      <c r="E9872" t="n">
        <v>20</v>
      </c>
      <c r="F9872" t="n">
        <v>5</v>
      </c>
      <c r="G9872" t="n">
        <v>6</v>
      </c>
      <c r="H9872" t="n">
        <v>0</v>
      </c>
      <c r="I9872" s="6" t="n">
        <v>9</v>
      </c>
      <c r="J9872" s="6" t="n">
        <v>18</v>
      </c>
      <c r="K9872" s="7" t="n">
        <v>130.5</v>
      </c>
      <c r="L9872" s="7" t="n">
        <v>14.5</v>
      </c>
      <c r="M9872" s="6" t="n">
        <v>2</v>
      </c>
    </row>
    <row r="9873">
      <c r="A9873" t="s">
        <v>11129</v>
      </c>
      <c r="B9873" t="s">
        <v>39</v>
      </c>
      <c r="C9873" t="s">
        <v>9339</v>
      </c>
      <c r="D9873" t="s">
        <v>11021</v>
      </c>
      <c r="E9873" t="n">
        <v>20</v>
      </c>
      <c r="F9873" t="n">
        <v>5</v>
      </c>
      <c r="G9873" t="n">
        <v>6</v>
      </c>
      <c r="H9873" t="n">
        <v>0</v>
      </c>
      <c r="I9873" s="6" t="n">
        <v>7</v>
      </c>
      <c r="J9873" s="6" t="n">
        <v>14</v>
      </c>
      <c r="K9873" s="7" t="n">
        <v>101.5</v>
      </c>
      <c r="L9873" s="7" t="n">
        <v>14.5</v>
      </c>
      <c r="M9873" s="6" t="n">
        <v>2</v>
      </c>
    </row>
    <row r="9874">
      <c r="A9874" t="s">
        <v>11130</v>
      </c>
      <c r="B9874" t="s">
        <v>39</v>
      </c>
      <c r="C9874" t="s">
        <v>9339</v>
      </c>
      <c r="D9874" t="s">
        <v>11021</v>
      </c>
      <c r="E9874" t="n">
        <v>20</v>
      </c>
      <c r="F9874" t="n">
        <v>5</v>
      </c>
      <c r="G9874" t="n">
        <v>6</v>
      </c>
      <c r="H9874" t="n">
        <v>0</v>
      </c>
      <c r="I9874" s="6" t="n">
        <v>1</v>
      </c>
      <c r="J9874" s="6" t="n">
        <v>2</v>
      </c>
      <c r="K9874" s="7" t="n">
        <v>14.5</v>
      </c>
      <c r="L9874" s="7" t="n">
        <v>14.5</v>
      </c>
      <c r="M9874" s="6" t="n">
        <v>2</v>
      </c>
    </row>
    <row r="9875">
      <c r="A9875" t="s">
        <v>11131</v>
      </c>
      <c r="B9875" t="s">
        <v>39</v>
      </c>
      <c r="C9875" t="s">
        <v>9339</v>
      </c>
      <c r="D9875" t="s">
        <v>11021</v>
      </c>
      <c r="E9875" t="n">
        <v>20</v>
      </c>
      <c r="F9875" t="n">
        <v>5</v>
      </c>
      <c r="G9875" t="n">
        <v>6</v>
      </c>
      <c r="H9875" t="n">
        <v>0</v>
      </c>
      <c r="I9875" s="6" t="n">
        <v>10</v>
      </c>
      <c r="J9875" s="6" t="n">
        <v>36</v>
      </c>
      <c r="K9875" s="7" t="n">
        <v>117</v>
      </c>
      <c r="L9875" s="7" t="n">
        <v>11.7</v>
      </c>
      <c r="M9875" s="6" t="n">
        <v>4</v>
      </c>
    </row>
    <row r="9876">
      <c r="A9876" t="s">
        <v>11132</v>
      </c>
      <c r="B9876" t="s">
        <v>39</v>
      </c>
      <c r="C9876" t="s">
        <v>9339</v>
      </c>
      <c r="D9876" t="s">
        <v>11021</v>
      </c>
      <c r="E9876" t="n">
        <v>20</v>
      </c>
      <c r="F9876" t="n">
        <v>5</v>
      </c>
      <c r="G9876" t="n">
        <v>6</v>
      </c>
      <c r="H9876" t="n">
        <v>0</v>
      </c>
      <c r="I9876" s="6" t="n">
        <v>1</v>
      </c>
      <c r="J9876" s="6" t="n">
        <v>20</v>
      </c>
      <c r="K9876" s="7" t="n">
        <v>59.4</v>
      </c>
      <c r="L9876" s="7" t="n">
        <v>59.4</v>
      </c>
      <c r="M9876" s="6" t="n">
        <v>20</v>
      </c>
    </row>
    <row r="9877">
      <c r="A9877" t="s">
        <v>11133</v>
      </c>
      <c r="B9877" t="s">
        <v>39</v>
      </c>
      <c r="C9877" t="s">
        <v>9339</v>
      </c>
      <c r="D9877" t="s">
        <v>11021</v>
      </c>
      <c r="E9877" t="n">
        <v>20</v>
      </c>
      <c r="F9877" t="n">
        <v>5</v>
      </c>
      <c r="G9877" t="n">
        <v>6</v>
      </c>
      <c r="H9877" t="n">
        <v>0</v>
      </c>
      <c r="I9877" s="6" t="n">
        <v>2</v>
      </c>
      <c r="J9877" s="6" t="n">
        <v>60</v>
      </c>
      <c r="K9877" s="7" t="n">
        <v>161.3</v>
      </c>
      <c r="L9877" s="7" t="n">
        <v>80.65</v>
      </c>
      <c r="M9877" s="6" t="n">
        <v>30</v>
      </c>
    </row>
    <row r="9878">
      <c r="A9878" t="s">
        <v>11134</v>
      </c>
      <c r="B9878" t="s">
        <v>39</v>
      </c>
      <c r="C9878" t="s">
        <v>9339</v>
      </c>
      <c r="D9878" t="s">
        <v>11021</v>
      </c>
      <c r="E9878" t="n">
        <v>20</v>
      </c>
      <c r="F9878" t="n">
        <v>5</v>
      </c>
      <c r="G9878" t="n">
        <v>6</v>
      </c>
      <c r="H9878" t="n">
        <v>0</v>
      </c>
      <c r="I9878" s="6" t="n">
        <v>18</v>
      </c>
      <c r="J9878" s="6" t="n">
        <v>553</v>
      </c>
      <c r="K9878" s="7" t="n">
        <v>1485.35</v>
      </c>
      <c r="L9878" s="7" t="n">
        <v>82.52</v>
      </c>
      <c r="M9878" s="6" t="n">
        <v>31</v>
      </c>
    </row>
    <row r="9879">
      <c r="A9879" t="s">
        <v>11135</v>
      </c>
      <c r="B9879" t="s">
        <v>39</v>
      </c>
      <c r="C9879" t="s">
        <v>9339</v>
      </c>
      <c r="D9879" t="s">
        <v>11021</v>
      </c>
      <c r="E9879" t="n">
        <v>20</v>
      </c>
      <c r="F9879" t="n">
        <v>5</v>
      </c>
      <c r="G9879" t="n">
        <v>6</v>
      </c>
      <c r="H9879" t="n">
        <v>0</v>
      </c>
      <c r="I9879" s="6" t="n">
        <v>4</v>
      </c>
      <c r="J9879" s="6" t="n">
        <v>61</v>
      </c>
      <c r="K9879" s="7" t="n">
        <v>324.75</v>
      </c>
      <c r="L9879" s="7" t="n">
        <v>81.19</v>
      </c>
      <c r="M9879" s="6" t="n">
        <v>15</v>
      </c>
    </row>
    <row r="9880">
      <c r="A9880" t="s">
        <v>11136</v>
      </c>
      <c r="B9880" t="s">
        <v>39</v>
      </c>
      <c r="C9880" t="s">
        <v>9339</v>
      </c>
      <c r="D9880" t="s">
        <v>11021</v>
      </c>
      <c r="E9880" t="n">
        <v>20</v>
      </c>
      <c r="F9880" t="n">
        <v>5</v>
      </c>
      <c r="G9880" t="n">
        <v>6</v>
      </c>
      <c r="H9880" t="n">
        <v>0</v>
      </c>
      <c r="I9880" s="6" t="n">
        <v>3</v>
      </c>
      <c r="J9880" s="6" t="n">
        <v>40</v>
      </c>
      <c r="K9880" s="7" t="n">
        <v>195.6</v>
      </c>
      <c r="L9880" s="7" t="n">
        <v>65.2</v>
      </c>
      <c r="M9880" s="6" t="n">
        <v>13</v>
      </c>
    </row>
    <row r="9881">
      <c r="A9881" t="s">
        <v>11137</v>
      </c>
      <c r="B9881" t="s">
        <v>39</v>
      </c>
      <c r="C9881" t="s">
        <v>9339</v>
      </c>
      <c r="D9881" t="s">
        <v>11021</v>
      </c>
      <c r="E9881" t="n">
        <v>20</v>
      </c>
      <c r="F9881" t="n">
        <v>5</v>
      </c>
      <c r="G9881" t="n">
        <v>6</v>
      </c>
      <c r="H9881" t="n">
        <v>0</v>
      </c>
      <c r="I9881" s="6" t="n">
        <v>1</v>
      </c>
      <c r="J9881" s="6" t="n">
        <v>1</v>
      </c>
      <c r="K9881" s="7" t="n">
        <v>7.08</v>
      </c>
      <c r="L9881" s="7" t="n">
        <v>7.08</v>
      </c>
      <c r="M9881" s="6" t="n">
        <v>1</v>
      </c>
    </row>
    <row r="9882">
      <c r="A9882" t="s">
        <v>11138</v>
      </c>
      <c r="B9882" t="s">
        <v>39</v>
      </c>
      <c r="C9882" t="s">
        <v>9339</v>
      </c>
      <c r="D9882" t="s">
        <v>11021</v>
      </c>
      <c r="E9882" t="n">
        <v>20</v>
      </c>
      <c r="F9882" t="n">
        <v>5</v>
      </c>
      <c r="G9882" t="n">
        <v>6</v>
      </c>
      <c r="H9882" t="n">
        <v>0</v>
      </c>
      <c r="I9882" s="6" t="n">
        <v>7</v>
      </c>
      <c r="J9882" s="6" t="n">
        <v>24</v>
      </c>
      <c r="K9882" s="7" t="n">
        <v>140.7</v>
      </c>
      <c r="L9882" s="7" t="n">
        <v>20.1</v>
      </c>
      <c r="M9882" s="6" t="n">
        <v>3</v>
      </c>
    </row>
    <row r="9883">
      <c r="A9883" t="s">
        <v>11139</v>
      </c>
      <c r="B9883" t="s">
        <v>39</v>
      </c>
      <c r="C9883" t="s">
        <v>9339</v>
      </c>
      <c r="D9883" t="s">
        <v>11021</v>
      </c>
      <c r="E9883" t="n">
        <v>20</v>
      </c>
      <c r="F9883" t="n">
        <v>5</v>
      </c>
      <c r="G9883" t="n">
        <v>6</v>
      </c>
      <c r="H9883" t="n">
        <v>0</v>
      </c>
      <c r="I9883" s="6" t="n">
        <v>38</v>
      </c>
      <c r="J9883" s="6" t="n">
        <v>624</v>
      </c>
      <c r="K9883" s="7" t="n">
        <v>3670.38</v>
      </c>
      <c r="L9883" s="7" t="n">
        <v>96.59</v>
      </c>
      <c r="M9883" s="6" t="n">
        <v>16</v>
      </c>
    </row>
    <row r="9884">
      <c r="A9884" t="s">
        <v>11140</v>
      </c>
      <c r="B9884" t="s">
        <v>39</v>
      </c>
      <c r="C9884" t="s">
        <v>9339</v>
      </c>
      <c r="D9884" t="s">
        <v>11021</v>
      </c>
      <c r="E9884" t="n">
        <v>20</v>
      </c>
      <c r="F9884" t="n">
        <v>5</v>
      </c>
      <c r="G9884" t="n">
        <v>6</v>
      </c>
      <c r="H9884" t="n">
        <v>0</v>
      </c>
      <c r="I9884" s="6" t="n">
        <v>8</v>
      </c>
      <c r="J9884" s="6" t="n">
        <v>420</v>
      </c>
      <c r="K9884" s="7" t="n">
        <v>1050.98</v>
      </c>
      <c r="L9884" s="7" t="n">
        <v>131.37</v>
      </c>
      <c r="M9884" s="6" t="n">
        <v>52</v>
      </c>
    </row>
    <row r="9885">
      <c r="A9885" t="s">
        <v>11141</v>
      </c>
      <c r="B9885" t="s">
        <v>39</v>
      </c>
      <c r="C9885" t="s">
        <v>9339</v>
      </c>
      <c r="D9885" t="s">
        <v>11021</v>
      </c>
      <c r="E9885" t="n">
        <v>20</v>
      </c>
      <c r="F9885" t="n">
        <v>5</v>
      </c>
      <c r="G9885" t="n">
        <v>6</v>
      </c>
      <c r="H9885" t="n">
        <v>0</v>
      </c>
      <c r="I9885" s="6" t="n">
        <v>4</v>
      </c>
      <c r="J9885" s="6" t="n">
        <v>6</v>
      </c>
      <c r="K9885" s="7" t="n">
        <v>496.44</v>
      </c>
      <c r="L9885" s="7" t="n">
        <v>124.11</v>
      </c>
      <c r="M9885" s="6" t="n">
        <v>2</v>
      </c>
    </row>
    <row r="9886">
      <c r="A9886" t="s">
        <v>11142</v>
      </c>
      <c r="B9886" t="s">
        <v>39</v>
      </c>
      <c r="C9886" t="s">
        <v>9339</v>
      </c>
      <c r="D9886" t="s">
        <v>11021</v>
      </c>
      <c r="E9886" t="n">
        <v>20</v>
      </c>
      <c r="F9886" t="n">
        <v>5</v>
      </c>
      <c r="G9886" t="n">
        <v>6</v>
      </c>
      <c r="H9886" t="n">
        <v>0</v>
      </c>
      <c r="I9886" s="6" t="n">
        <v>9</v>
      </c>
      <c r="J9886" s="6" t="n">
        <v>540</v>
      </c>
      <c r="K9886" s="7" t="n">
        <v>3002.76</v>
      </c>
      <c r="L9886" s="7" t="n">
        <v>333.64</v>
      </c>
      <c r="M9886" s="6" t="n">
        <v>60</v>
      </c>
    </row>
    <row r="9887">
      <c r="A9887" t="s">
        <v>11143</v>
      </c>
      <c r="B9887" t="s">
        <v>39</v>
      </c>
      <c r="C9887" t="s">
        <v>9339</v>
      </c>
      <c r="D9887" t="s">
        <v>11021</v>
      </c>
      <c r="E9887" t="n">
        <v>20</v>
      </c>
      <c r="F9887" t="n">
        <v>5</v>
      </c>
      <c r="G9887" t="n">
        <v>6</v>
      </c>
      <c r="H9887" t="n">
        <v>0</v>
      </c>
      <c r="I9887" s="6" t="n">
        <v>18</v>
      </c>
      <c r="J9887" s="6" t="n">
        <v>1050</v>
      </c>
      <c r="K9887" s="7" t="n">
        <v>802.77</v>
      </c>
      <c r="L9887" s="7" t="n">
        <v>44.6</v>
      </c>
      <c r="M9887" s="6" t="n">
        <v>58</v>
      </c>
    </row>
    <row r="9888">
      <c r="A9888" t="s">
        <v>11144</v>
      </c>
      <c r="B9888" t="s">
        <v>39</v>
      </c>
      <c r="C9888" t="s">
        <v>9339</v>
      </c>
      <c r="D9888" t="s">
        <v>11021</v>
      </c>
      <c r="E9888" t="n">
        <v>20</v>
      </c>
      <c r="F9888" t="n">
        <v>5</v>
      </c>
      <c r="G9888" t="n">
        <v>6</v>
      </c>
      <c r="H9888" t="n">
        <v>0</v>
      </c>
      <c r="I9888" s="6" t="n">
        <v>1</v>
      </c>
      <c r="J9888" s="6" t="n">
        <v>2</v>
      </c>
      <c r="K9888" s="7" t="n">
        <v>153.26</v>
      </c>
      <c r="L9888" s="7" t="n">
        <v>153.26</v>
      </c>
      <c r="M9888" s="6" t="n">
        <v>2</v>
      </c>
    </row>
    <row r="9889">
      <c r="A9889" t="s">
        <v>11145</v>
      </c>
      <c r="B9889" t="s">
        <v>39</v>
      </c>
      <c r="C9889" t="s">
        <v>9339</v>
      </c>
      <c r="D9889" t="s">
        <v>11021</v>
      </c>
      <c r="E9889" t="n">
        <v>20</v>
      </c>
      <c r="F9889" t="n">
        <v>5</v>
      </c>
      <c r="G9889" t="n">
        <v>6</v>
      </c>
      <c r="H9889" t="n">
        <v>0</v>
      </c>
      <c r="I9889" s="6" t="n">
        <v>17</v>
      </c>
      <c r="J9889" s="6" t="n">
        <v>492</v>
      </c>
      <c r="K9889" s="7" t="n">
        <v>1414.1</v>
      </c>
      <c r="L9889" s="7" t="n">
        <v>83.18</v>
      </c>
      <c r="M9889" s="6" t="n">
        <v>29</v>
      </c>
    </row>
    <row r="9890">
      <c r="A9890" t="s">
        <v>11146</v>
      </c>
      <c r="B9890" t="s">
        <v>39</v>
      </c>
      <c r="C9890" t="s">
        <v>9339</v>
      </c>
      <c r="D9890" t="s">
        <v>11021</v>
      </c>
      <c r="E9890" t="n">
        <v>20</v>
      </c>
      <c r="F9890" t="n">
        <v>5</v>
      </c>
      <c r="G9890" t="n">
        <v>6</v>
      </c>
      <c r="H9890" t="n">
        <v>0</v>
      </c>
      <c r="I9890" s="6" t="n">
        <v>2</v>
      </c>
      <c r="J9890" s="6" t="n">
        <v>70</v>
      </c>
      <c r="K9890" s="7" t="n">
        <v>75.59</v>
      </c>
      <c r="L9890" s="7" t="n">
        <v>37.8</v>
      </c>
      <c r="M9890" s="6" t="n">
        <v>35</v>
      </c>
    </row>
    <row r="9891">
      <c r="A9891" t="s">
        <v>11147</v>
      </c>
      <c r="B9891" t="s">
        <v>39</v>
      </c>
      <c r="C9891" t="s">
        <v>9339</v>
      </c>
      <c r="D9891" t="s">
        <v>11021</v>
      </c>
      <c r="E9891" t="n">
        <v>20</v>
      </c>
      <c r="F9891" t="n">
        <v>5</v>
      </c>
      <c r="G9891" t="n">
        <v>6</v>
      </c>
      <c r="H9891" t="n">
        <v>0</v>
      </c>
      <c r="I9891" s="6" t="n">
        <v>1</v>
      </c>
      <c r="J9891" s="6" t="n">
        <v>5</v>
      </c>
      <c r="K9891" s="7" t="n">
        <v>24.52</v>
      </c>
      <c r="L9891" s="7" t="n">
        <v>24.52</v>
      </c>
      <c r="M9891" s="6" t="n">
        <v>5</v>
      </c>
    </row>
    <row r="9892">
      <c r="A9892" t="s">
        <v>11148</v>
      </c>
      <c r="B9892" t="s">
        <v>39</v>
      </c>
      <c r="C9892" t="s">
        <v>9339</v>
      </c>
      <c r="D9892" t="s">
        <v>11021</v>
      </c>
      <c r="E9892" t="n">
        <v>20</v>
      </c>
      <c r="F9892" t="n">
        <v>5</v>
      </c>
      <c r="G9892" t="n">
        <v>6</v>
      </c>
      <c r="H9892" t="n">
        <v>0</v>
      </c>
      <c r="I9892" s="6" t="n">
        <v>2</v>
      </c>
      <c r="J9892" s="6" t="n">
        <v>35</v>
      </c>
      <c r="K9892" s="7" t="n">
        <v>171.64</v>
      </c>
      <c r="L9892" s="7" t="n">
        <v>85.82</v>
      </c>
      <c r="M9892" s="6" t="n">
        <v>18</v>
      </c>
    </row>
    <row r="9893">
      <c r="A9893" t="s">
        <v>11149</v>
      </c>
      <c r="B9893" t="s">
        <v>39</v>
      </c>
      <c r="C9893" t="s">
        <v>9339</v>
      </c>
      <c r="D9893" t="s">
        <v>11021</v>
      </c>
      <c r="E9893" t="n">
        <v>20</v>
      </c>
      <c r="F9893" t="n">
        <v>5</v>
      </c>
      <c r="G9893" t="n">
        <v>6</v>
      </c>
      <c r="H9893" t="n">
        <v>0</v>
      </c>
      <c r="I9893" s="6" t="n">
        <v>2</v>
      </c>
      <c r="J9893" s="6" t="n">
        <v>9</v>
      </c>
      <c r="K9893" s="7" t="n">
        <v>44.14</v>
      </c>
      <c r="L9893" s="7" t="n">
        <v>22.07</v>
      </c>
      <c r="M9893" s="6" t="n">
        <v>4</v>
      </c>
    </row>
    <row r="9894">
      <c r="A9894" t="s">
        <v>11150</v>
      </c>
      <c r="B9894" t="s">
        <v>39</v>
      </c>
      <c r="C9894" t="s">
        <v>9339</v>
      </c>
      <c r="D9894" t="s">
        <v>11021</v>
      </c>
      <c r="E9894" t="n">
        <v>20</v>
      </c>
      <c r="F9894" t="n">
        <v>5</v>
      </c>
      <c r="G9894" t="n">
        <v>6</v>
      </c>
      <c r="H9894" t="n">
        <v>0</v>
      </c>
      <c r="I9894" s="6" t="n">
        <v>1</v>
      </c>
      <c r="J9894" s="6" t="n">
        <v>30</v>
      </c>
      <c r="K9894" s="7" t="n">
        <v>61.3</v>
      </c>
      <c r="L9894" s="7" t="n">
        <v>61.3</v>
      </c>
      <c r="M9894" s="6" t="n">
        <v>30</v>
      </c>
    </row>
    <row r="9895">
      <c r="A9895" t="s">
        <v>11151</v>
      </c>
      <c r="B9895" t="s">
        <v>39</v>
      </c>
      <c r="C9895" t="s">
        <v>9339</v>
      </c>
      <c r="D9895" t="s">
        <v>11021</v>
      </c>
      <c r="E9895" t="n">
        <v>20</v>
      </c>
      <c r="F9895" t="n">
        <v>5</v>
      </c>
      <c r="G9895" t="n">
        <v>6</v>
      </c>
      <c r="H9895" t="n">
        <v>0</v>
      </c>
      <c r="I9895" s="6" t="n">
        <v>1</v>
      </c>
      <c r="J9895" s="6" t="n">
        <v>10</v>
      </c>
      <c r="K9895" s="7" t="n">
        <v>20.43</v>
      </c>
      <c r="L9895" s="7" t="n">
        <v>20.43</v>
      </c>
      <c r="M9895" s="6" t="n">
        <v>10</v>
      </c>
    </row>
    <row r="9896">
      <c r="A9896" t="s">
        <v>11152</v>
      </c>
      <c r="B9896" t="s">
        <v>39</v>
      </c>
      <c r="C9896" t="s">
        <v>9339</v>
      </c>
      <c r="D9896" t="s">
        <v>11021</v>
      </c>
      <c r="E9896" t="n">
        <v>20</v>
      </c>
      <c r="F9896" t="n">
        <v>5</v>
      </c>
      <c r="G9896" t="n">
        <v>6</v>
      </c>
      <c r="H9896" t="n">
        <v>0</v>
      </c>
      <c r="I9896" s="6" t="n">
        <v>34</v>
      </c>
      <c r="J9896" s="6" t="n">
        <v>854</v>
      </c>
      <c r="K9896" s="7" t="n">
        <v>2579.08</v>
      </c>
      <c r="L9896" s="7" t="n">
        <v>75.86</v>
      </c>
      <c r="M9896" s="6" t="n">
        <v>25</v>
      </c>
    </row>
    <row r="9897">
      <c r="A9897" t="s">
        <v>11153</v>
      </c>
      <c r="B9897" t="s">
        <v>39</v>
      </c>
      <c r="C9897" t="s">
        <v>9339</v>
      </c>
      <c r="D9897" t="s">
        <v>11021</v>
      </c>
      <c r="E9897" t="n">
        <v>20</v>
      </c>
      <c r="F9897" t="n">
        <v>5</v>
      </c>
      <c r="G9897" t="n">
        <v>6</v>
      </c>
      <c r="H9897" t="n">
        <v>0</v>
      </c>
      <c r="I9897" s="6" t="n">
        <v>11</v>
      </c>
      <c r="J9897" s="6" t="n">
        <v>231</v>
      </c>
      <c r="K9897" s="7" t="n">
        <v>697.62</v>
      </c>
      <c r="L9897" s="7" t="n">
        <v>63.42</v>
      </c>
      <c r="M9897" s="6" t="n">
        <v>21</v>
      </c>
    </row>
    <row r="9898">
      <c r="A9898" t="s">
        <v>11154</v>
      </c>
      <c r="B9898" t="s">
        <v>39</v>
      </c>
      <c r="C9898" t="s">
        <v>9339</v>
      </c>
      <c r="D9898" t="s">
        <v>11021</v>
      </c>
      <c r="E9898" t="n">
        <v>20</v>
      </c>
      <c r="F9898" t="n">
        <v>5</v>
      </c>
      <c r="G9898" t="n">
        <v>6</v>
      </c>
      <c r="H9898" t="n">
        <v>0</v>
      </c>
      <c r="I9898" s="6" t="n">
        <v>29</v>
      </c>
      <c r="J9898" s="6" t="n">
        <v>675</v>
      </c>
      <c r="K9898" s="7" t="n">
        <v>2079</v>
      </c>
      <c r="L9898" s="7" t="n">
        <v>71.69</v>
      </c>
      <c r="M9898" s="6" t="n">
        <v>23</v>
      </c>
    </row>
    <row r="9899">
      <c r="A9899" t="s">
        <v>11155</v>
      </c>
      <c r="B9899" t="s">
        <v>39</v>
      </c>
      <c r="C9899" t="s">
        <v>9339</v>
      </c>
      <c r="D9899" t="s">
        <v>11021</v>
      </c>
      <c r="E9899" t="n">
        <v>20</v>
      </c>
      <c r="F9899" t="n">
        <v>5</v>
      </c>
      <c r="G9899" t="n">
        <v>6</v>
      </c>
      <c r="H9899" t="n">
        <v>0</v>
      </c>
      <c r="I9899" s="6" t="n">
        <v>91</v>
      </c>
      <c r="J9899" s="6" t="n">
        <v>3103</v>
      </c>
      <c r="K9899" s="7" t="n">
        <v>9557.24</v>
      </c>
      <c r="L9899" s="7" t="n">
        <v>105.02</v>
      </c>
      <c r="M9899" s="6" t="n">
        <v>34</v>
      </c>
    </row>
    <row r="9900">
      <c r="A9900" t="s">
        <v>11156</v>
      </c>
      <c r="B9900" t="s">
        <v>39</v>
      </c>
      <c r="C9900" t="s">
        <v>9339</v>
      </c>
      <c r="D9900" t="s">
        <v>11021</v>
      </c>
      <c r="E9900" t="n">
        <v>20</v>
      </c>
      <c r="F9900" t="n">
        <v>5</v>
      </c>
      <c r="G9900" t="n">
        <v>6</v>
      </c>
      <c r="H9900" t="n">
        <v>0</v>
      </c>
      <c r="I9900" s="6" t="n">
        <v>1</v>
      </c>
      <c r="J9900" s="6" t="n">
        <v>60</v>
      </c>
      <c r="K9900" s="7" t="n">
        <v>20.76</v>
      </c>
      <c r="L9900" s="7" t="n">
        <v>20.76</v>
      </c>
      <c r="M9900" s="6" t="n">
        <v>60</v>
      </c>
    </row>
    <row r="9901">
      <c r="A9901" t="s">
        <v>11157</v>
      </c>
      <c r="B9901" t="s">
        <v>39</v>
      </c>
      <c r="C9901" t="s">
        <v>9339</v>
      </c>
      <c r="D9901" t="s">
        <v>11021</v>
      </c>
      <c r="E9901" t="n">
        <v>20</v>
      </c>
      <c r="F9901" t="n">
        <v>5</v>
      </c>
      <c r="G9901" t="n">
        <v>6</v>
      </c>
      <c r="H9901" t="n">
        <v>0</v>
      </c>
      <c r="I9901" s="6" t="n">
        <v>6</v>
      </c>
      <c r="J9901" s="6" t="n">
        <v>450</v>
      </c>
      <c r="K9901" s="7" t="n">
        <v>906.2</v>
      </c>
      <c r="L9901" s="7" t="n">
        <v>151.03</v>
      </c>
      <c r="M9901" s="6" t="n">
        <v>75</v>
      </c>
    </row>
    <row r="9902">
      <c r="A9902" t="s">
        <v>11158</v>
      </c>
      <c r="B9902" t="s">
        <v>39</v>
      </c>
      <c r="C9902" t="s">
        <v>9339</v>
      </c>
      <c r="D9902" t="s">
        <v>11021</v>
      </c>
      <c r="E9902" t="n">
        <v>20</v>
      </c>
      <c r="F9902" t="n">
        <v>5</v>
      </c>
      <c r="G9902" t="n">
        <v>6</v>
      </c>
      <c r="H9902" t="n">
        <v>0</v>
      </c>
      <c r="I9902" s="6" t="n">
        <v>7</v>
      </c>
      <c r="J9902" s="6" t="n">
        <v>510</v>
      </c>
      <c r="K9902" s="7" t="n">
        <v>1027.98</v>
      </c>
      <c r="L9902" s="7" t="n">
        <v>146.85</v>
      </c>
      <c r="M9902" s="6" t="n">
        <v>73</v>
      </c>
    </row>
    <row r="9903">
      <c r="A9903" t="s">
        <v>11159</v>
      </c>
      <c r="B9903" t="s">
        <v>39</v>
      </c>
      <c r="C9903" t="s">
        <v>9339</v>
      </c>
      <c r="D9903" t="s">
        <v>11021</v>
      </c>
      <c r="E9903" t="n">
        <v>20</v>
      </c>
      <c r="F9903" t="n">
        <v>5</v>
      </c>
      <c r="G9903" t="n">
        <v>6</v>
      </c>
      <c r="H9903" t="n">
        <v>0</v>
      </c>
      <c r="I9903" s="6" t="n">
        <v>2</v>
      </c>
      <c r="J9903" s="6" t="n">
        <v>160</v>
      </c>
      <c r="K9903" s="7" t="n">
        <v>780.48</v>
      </c>
      <c r="L9903" s="7" t="n">
        <v>390.24</v>
      </c>
      <c r="M9903" s="6" t="n">
        <v>80</v>
      </c>
    </row>
    <row r="9904">
      <c r="A9904" t="s">
        <v>11160</v>
      </c>
      <c r="B9904" t="s">
        <v>39</v>
      </c>
      <c r="C9904" t="s">
        <v>9339</v>
      </c>
      <c r="D9904" t="s">
        <v>11021</v>
      </c>
      <c r="E9904" t="n">
        <v>20</v>
      </c>
      <c r="F9904" t="n">
        <v>5</v>
      </c>
      <c r="G9904" t="n">
        <v>6</v>
      </c>
      <c r="H9904" t="n">
        <v>0</v>
      </c>
      <c r="I9904" s="6" t="n">
        <v>1</v>
      </c>
      <c r="J9904" s="6" t="n">
        <v>1</v>
      </c>
      <c r="K9904" s="7" t="n">
        <v>74.56</v>
      </c>
      <c r="L9904" s="7" t="n">
        <v>74.56</v>
      </c>
      <c r="M9904" s="6" t="n">
        <v>1</v>
      </c>
    </row>
    <row r="9905">
      <c r="A9905" t="s">
        <v>11161</v>
      </c>
      <c r="B9905" t="s">
        <v>39</v>
      </c>
      <c r="C9905" t="s">
        <v>9339</v>
      </c>
      <c r="D9905" t="s">
        <v>11021</v>
      </c>
      <c r="E9905" t="n">
        <v>20</v>
      </c>
      <c r="F9905" t="n">
        <v>5</v>
      </c>
      <c r="G9905" t="n">
        <v>6</v>
      </c>
      <c r="H9905" t="n">
        <v>0</v>
      </c>
      <c r="I9905" s="6" t="n">
        <v>3</v>
      </c>
      <c r="J9905" s="6" t="n">
        <v>66</v>
      </c>
      <c r="K9905" s="7" t="n">
        <v>132.16</v>
      </c>
      <c r="L9905" s="7" t="n">
        <v>44.05</v>
      </c>
      <c r="M9905" s="6" t="n">
        <v>22</v>
      </c>
    </row>
    <row r="9906">
      <c r="A9906" t="s">
        <v>11162</v>
      </c>
      <c r="B9906" t="s">
        <v>39</v>
      </c>
      <c r="C9906" t="s">
        <v>9339</v>
      </c>
      <c r="D9906" t="s">
        <v>11021</v>
      </c>
      <c r="E9906" t="n">
        <v>20</v>
      </c>
      <c r="F9906" t="n">
        <v>5</v>
      </c>
      <c r="G9906" t="n">
        <v>6</v>
      </c>
      <c r="H9906" t="n">
        <v>0</v>
      </c>
      <c r="I9906" s="6" t="n">
        <v>26</v>
      </c>
      <c r="J9906" s="6" t="n">
        <v>1288</v>
      </c>
      <c r="K9906" s="7" t="n">
        <v>3467.49</v>
      </c>
      <c r="L9906" s="7" t="n">
        <v>133.36</v>
      </c>
      <c r="M9906" s="6" t="n">
        <v>50</v>
      </c>
    </row>
    <row r="9907">
      <c r="A9907" t="s">
        <v>11163</v>
      </c>
      <c r="B9907" t="s">
        <v>39</v>
      </c>
      <c r="C9907" t="s">
        <v>9339</v>
      </c>
      <c r="D9907" t="s">
        <v>11021</v>
      </c>
      <c r="E9907" t="n">
        <v>20</v>
      </c>
      <c r="F9907" t="n">
        <v>5</v>
      </c>
      <c r="G9907" t="n">
        <v>6</v>
      </c>
      <c r="H9907" t="n">
        <v>0</v>
      </c>
      <c r="I9907" s="6" t="n">
        <v>4</v>
      </c>
      <c r="J9907" s="6" t="n">
        <v>300</v>
      </c>
      <c r="K9907" s="7" t="n">
        <v>816.6</v>
      </c>
      <c r="L9907" s="7" t="n">
        <v>204.15</v>
      </c>
      <c r="M9907" s="6" t="n">
        <v>75</v>
      </c>
    </row>
    <row r="9908">
      <c r="A9908" t="s">
        <v>11164</v>
      </c>
      <c r="B9908" t="s">
        <v>39</v>
      </c>
      <c r="C9908" t="s">
        <v>9339</v>
      </c>
      <c r="D9908" t="s">
        <v>11021</v>
      </c>
      <c r="E9908" t="n">
        <v>20</v>
      </c>
      <c r="F9908" t="n">
        <v>5</v>
      </c>
      <c r="G9908" t="n">
        <v>6</v>
      </c>
      <c r="H9908" t="n">
        <v>0</v>
      </c>
      <c r="I9908" s="6" t="n">
        <v>172</v>
      </c>
      <c r="J9908" s="6" t="n">
        <v>10620</v>
      </c>
      <c r="K9908" s="7" t="n">
        <v>28607.28</v>
      </c>
      <c r="L9908" s="7" t="n">
        <v>166.32</v>
      </c>
      <c r="M9908" s="6" t="n">
        <v>62</v>
      </c>
    </row>
    <row r="9909">
      <c r="A9909" t="s">
        <v>11165</v>
      </c>
      <c r="B9909" t="s">
        <v>39</v>
      </c>
      <c r="C9909" t="s">
        <v>9339</v>
      </c>
      <c r="D9909" t="s">
        <v>11021</v>
      </c>
      <c r="E9909" t="n">
        <v>20</v>
      </c>
      <c r="F9909" t="n">
        <v>5</v>
      </c>
      <c r="G9909" t="n">
        <v>6</v>
      </c>
      <c r="H9909" t="n">
        <v>0</v>
      </c>
      <c r="I9909" s="6" t="n">
        <v>50</v>
      </c>
      <c r="J9909" s="6" t="n">
        <v>3090</v>
      </c>
      <c r="K9909" s="7" t="n">
        <v>8322.59</v>
      </c>
      <c r="L9909" s="7" t="n">
        <v>166.45</v>
      </c>
      <c r="M9909" s="6" t="n">
        <v>62</v>
      </c>
    </row>
    <row r="9910">
      <c r="A9910" t="s">
        <v>11166</v>
      </c>
      <c r="B9910" t="s">
        <v>39</v>
      </c>
      <c r="C9910" t="s">
        <v>9339</v>
      </c>
      <c r="D9910" t="s">
        <v>11021</v>
      </c>
      <c r="E9910" t="n">
        <v>20</v>
      </c>
      <c r="F9910" t="n">
        <v>5</v>
      </c>
      <c r="G9910" t="n">
        <v>6</v>
      </c>
      <c r="H9910" t="n">
        <v>0</v>
      </c>
      <c r="I9910" s="6" t="n">
        <v>6</v>
      </c>
      <c r="J9910" s="6" t="n">
        <v>10</v>
      </c>
      <c r="K9910" s="7" t="n">
        <v>783.21</v>
      </c>
      <c r="L9910" s="7" t="n">
        <v>130.54</v>
      </c>
      <c r="M9910" s="6" t="n">
        <v>2</v>
      </c>
    </row>
    <row r="9911">
      <c r="A9911" t="s">
        <v>11167</v>
      </c>
      <c r="B9911" t="s">
        <v>39</v>
      </c>
      <c r="C9911" t="s">
        <v>9339</v>
      </c>
      <c r="D9911" t="s">
        <v>11021</v>
      </c>
      <c r="E9911" t="n">
        <v>20</v>
      </c>
      <c r="F9911" t="n">
        <v>5</v>
      </c>
      <c r="G9911" t="n">
        <v>6</v>
      </c>
      <c r="H9911" t="n">
        <v>0</v>
      </c>
      <c r="I9911" s="6" t="n">
        <v>3</v>
      </c>
      <c r="J9911" s="6" t="n">
        <v>3</v>
      </c>
      <c r="K9911" s="7" t="n">
        <v>237.3</v>
      </c>
      <c r="L9911" s="7" t="n">
        <v>79.1</v>
      </c>
      <c r="M9911" s="6" t="n">
        <v>1</v>
      </c>
    </row>
    <row r="9912">
      <c r="A9912" t="s">
        <v>11168</v>
      </c>
      <c r="B9912" t="s">
        <v>39</v>
      </c>
      <c r="C9912" t="s">
        <v>9339</v>
      </c>
      <c r="D9912" t="s">
        <v>11021</v>
      </c>
      <c r="E9912" t="n">
        <v>20</v>
      </c>
      <c r="F9912" t="n">
        <v>5</v>
      </c>
      <c r="G9912" t="n">
        <v>6</v>
      </c>
      <c r="H9912" t="n">
        <v>0</v>
      </c>
      <c r="I9912" s="6" t="n">
        <v>5</v>
      </c>
      <c r="J9912" s="6" t="n">
        <v>5</v>
      </c>
      <c r="K9912" s="7" t="n">
        <v>395.02</v>
      </c>
      <c r="L9912" s="7" t="n">
        <v>79</v>
      </c>
      <c r="M9912" s="6" t="n">
        <v>1</v>
      </c>
    </row>
    <row r="9913">
      <c r="A9913" t="s">
        <v>11169</v>
      </c>
      <c r="B9913" t="s">
        <v>39</v>
      </c>
      <c r="C9913" t="s">
        <v>9339</v>
      </c>
      <c r="D9913" t="s">
        <v>11021</v>
      </c>
      <c r="E9913" t="n">
        <v>20</v>
      </c>
      <c r="F9913" t="n">
        <v>5</v>
      </c>
      <c r="G9913" t="n">
        <v>6</v>
      </c>
      <c r="H9913" t="n">
        <v>0</v>
      </c>
      <c r="I9913" s="6" t="n">
        <v>58</v>
      </c>
      <c r="J9913" s="6" t="n">
        <v>71</v>
      </c>
      <c r="K9913" s="7" t="n">
        <v>5560.01</v>
      </c>
      <c r="L9913" s="7" t="n">
        <v>95.86</v>
      </c>
      <c r="M9913" s="6" t="n">
        <v>1</v>
      </c>
    </row>
    <row r="9914">
      <c r="A9914" t="s">
        <v>11170</v>
      </c>
      <c r="B9914" t="s">
        <v>39</v>
      </c>
      <c r="C9914" t="s">
        <v>9339</v>
      </c>
      <c r="D9914" t="s">
        <v>11021</v>
      </c>
      <c r="E9914" t="n">
        <v>20</v>
      </c>
      <c r="F9914" t="n">
        <v>5</v>
      </c>
      <c r="G9914" t="n">
        <v>6</v>
      </c>
      <c r="H9914" t="n">
        <v>0</v>
      </c>
      <c r="I9914" s="6" t="n">
        <v>1</v>
      </c>
      <c r="J9914" s="6" t="n">
        <v>1</v>
      </c>
      <c r="K9914" s="7" t="n">
        <v>78.25</v>
      </c>
      <c r="L9914" s="7" t="n">
        <v>78.25</v>
      </c>
      <c r="M9914" s="6" t="n">
        <v>1</v>
      </c>
    </row>
    <row r="9915">
      <c r="A9915" t="s">
        <v>11171</v>
      </c>
      <c r="B9915" t="s">
        <v>39</v>
      </c>
      <c r="C9915" t="s">
        <v>9339</v>
      </c>
      <c r="D9915" t="s">
        <v>11021</v>
      </c>
      <c r="E9915" t="n">
        <v>20</v>
      </c>
      <c r="F9915" t="n">
        <v>5</v>
      </c>
      <c r="G9915" t="n">
        <v>6</v>
      </c>
      <c r="H9915" t="n">
        <v>0</v>
      </c>
      <c r="I9915" s="6" t="n">
        <v>13</v>
      </c>
      <c r="J9915" s="6" t="n">
        <v>510</v>
      </c>
      <c r="K9915" s="7" t="n">
        <v>1373.89</v>
      </c>
      <c r="L9915" s="7" t="n">
        <v>105.68</v>
      </c>
      <c r="M9915" s="6" t="n">
        <v>39</v>
      </c>
    </row>
    <row r="9916">
      <c r="A9916" t="s">
        <v>11172</v>
      </c>
      <c r="B9916" t="s">
        <v>39</v>
      </c>
      <c r="C9916" t="s">
        <v>9339</v>
      </c>
      <c r="D9916" t="s">
        <v>11021</v>
      </c>
      <c r="E9916" t="n">
        <v>20</v>
      </c>
      <c r="F9916" t="n">
        <v>5</v>
      </c>
      <c r="G9916" t="n">
        <v>6</v>
      </c>
      <c r="H9916" t="n">
        <v>0</v>
      </c>
      <c r="I9916" s="6" t="n">
        <v>3</v>
      </c>
      <c r="J9916" s="6" t="n">
        <v>90</v>
      </c>
      <c r="K9916" s="7" t="n">
        <v>502.98</v>
      </c>
      <c r="L9916" s="7" t="n">
        <v>167.66</v>
      </c>
      <c r="M9916" s="6" t="n">
        <v>30</v>
      </c>
    </row>
    <row r="9917">
      <c r="A9917" t="s">
        <v>11173</v>
      </c>
      <c r="B9917" t="s">
        <v>39</v>
      </c>
      <c r="C9917" t="s">
        <v>9339</v>
      </c>
      <c r="D9917" t="s">
        <v>11021</v>
      </c>
      <c r="E9917" t="n">
        <v>20</v>
      </c>
      <c r="F9917" t="n">
        <v>5</v>
      </c>
      <c r="G9917" t="n">
        <v>6</v>
      </c>
      <c r="H9917" t="n">
        <v>0</v>
      </c>
      <c r="I9917" s="6" t="n">
        <v>2</v>
      </c>
      <c r="J9917" s="6" t="n">
        <v>30</v>
      </c>
      <c r="K9917" s="7" t="n">
        <v>165.8</v>
      </c>
      <c r="L9917" s="7" t="n">
        <v>82.9</v>
      </c>
      <c r="M9917" s="6" t="n">
        <v>15</v>
      </c>
    </row>
    <row r="9918">
      <c r="A9918" t="s">
        <v>11174</v>
      </c>
      <c r="B9918" t="s">
        <v>39</v>
      </c>
      <c r="C9918" t="s">
        <v>9339</v>
      </c>
      <c r="D9918" t="s">
        <v>11021</v>
      </c>
      <c r="E9918" t="n">
        <v>20</v>
      </c>
      <c r="F9918" t="n">
        <v>5</v>
      </c>
      <c r="G9918" t="n">
        <v>6</v>
      </c>
      <c r="H9918" t="n">
        <v>0</v>
      </c>
      <c r="I9918" s="6" t="n">
        <v>13</v>
      </c>
      <c r="J9918" s="6" t="n">
        <v>390</v>
      </c>
      <c r="K9918" s="7" t="n">
        <v>2175.55</v>
      </c>
      <c r="L9918" s="7" t="n">
        <v>167.35</v>
      </c>
      <c r="M9918" s="6" t="n">
        <v>30</v>
      </c>
    </row>
    <row r="9919">
      <c r="A9919" t="s">
        <v>11175</v>
      </c>
      <c r="B9919" t="s">
        <v>39</v>
      </c>
      <c r="C9919" t="s">
        <v>9339</v>
      </c>
      <c r="D9919" t="s">
        <v>11021</v>
      </c>
      <c r="E9919" t="n">
        <v>20</v>
      </c>
      <c r="F9919" t="n">
        <v>5</v>
      </c>
      <c r="G9919" t="n">
        <v>6</v>
      </c>
      <c r="H9919" t="n">
        <v>0</v>
      </c>
      <c r="I9919" s="6" t="n">
        <v>11</v>
      </c>
      <c r="J9919" s="6" t="n">
        <v>330</v>
      </c>
      <c r="K9919" s="7" t="n">
        <v>1840.85</v>
      </c>
      <c r="L9919" s="7" t="n">
        <v>167.35</v>
      </c>
      <c r="M9919" s="6" t="n">
        <v>30</v>
      </c>
    </row>
    <row r="9920">
      <c r="A9920" t="s">
        <v>11176</v>
      </c>
      <c r="B9920" t="s">
        <v>39</v>
      </c>
      <c r="C9920" t="s">
        <v>9339</v>
      </c>
      <c r="D9920" t="s">
        <v>11021</v>
      </c>
      <c r="E9920" t="n">
        <v>20</v>
      </c>
      <c r="F9920" t="n">
        <v>5</v>
      </c>
      <c r="G9920" t="n">
        <v>6</v>
      </c>
      <c r="H9920" t="n">
        <v>0</v>
      </c>
      <c r="I9920" s="6" t="n">
        <v>23</v>
      </c>
      <c r="J9920" s="6" t="n">
        <v>1110</v>
      </c>
      <c r="K9920" s="7" t="n">
        <v>6194.99</v>
      </c>
      <c r="L9920" s="7" t="n">
        <v>269.35</v>
      </c>
      <c r="M9920" s="6" t="n">
        <v>48</v>
      </c>
    </row>
    <row r="9921">
      <c r="A9921" t="s">
        <v>11177</v>
      </c>
      <c r="B9921" t="s">
        <v>39</v>
      </c>
      <c r="C9921" t="s">
        <v>9339</v>
      </c>
      <c r="D9921" t="s">
        <v>11021</v>
      </c>
      <c r="E9921" t="n">
        <v>20</v>
      </c>
      <c r="F9921" t="n">
        <v>5</v>
      </c>
      <c r="G9921" t="n">
        <v>6</v>
      </c>
      <c r="H9921" t="n">
        <v>0</v>
      </c>
      <c r="I9921" s="6" t="n">
        <v>8</v>
      </c>
      <c r="J9921" s="6" t="n">
        <v>30</v>
      </c>
      <c r="K9921" s="7" t="n">
        <v>155.4</v>
      </c>
      <c r="L9921" s="7" t="n">
        <v>19.42</v>
      </c>
      <c r="M9921" s="6" t="n">
        <v>4</v>
      </c>
    </row>
    <row r="9922">
      <c r="A9922" t="s">
        <v>11178</v>
      </c>
      <c r="B9922" t="s">
        <v>39</v>
      </c>
      <c r="C9922" t="s">
        <v>9339</v>
      </c>
      <c r="D9922" t="s">
        <v>11021</v>
      </c>
      <c r="E9922" t="n">
        <v>20</v>
      </c>
      <c r="F9922" t="n">
        <v>5</v>
      </c>
      <c r="G9922" t="n">
        <v>6</v>
      </c>
      <c r="H9922" t="n">
        <v>0</v>
      </c>
      <c r="I9922" s="6" t="n">
        <v>44</v>
      </c>
      <c r="J9922" s="6" t="n">
        <v>1661</v>
      </c>
      <c r="K9922" s="7" t="n">
        <v>13340.23</v>
      </c>
      <c r="L9922" s="7" t="n">
        <v>303.19</v>
      </c>
      <c r="M9922" s="6" t="n">
        <v>38</v>
      </c>
    </row>
    <row r="9923">
      <c r="A9923" t="s">
        <v>11179</v>
      </c>
      <c r="B9923" t="s">
        <v>39</v>
      </c>
      <c r="C9923" t="s">
        <v>9339</v>
      </c>
      <c r="D9923" t="s">
        <v>11021</v>
      </c>
      <c r="E9923" t="n">
        <v>20</v>
      </c>
      <c r="F9923" t="n">
        <v>5</v>
      </c>
      <c r="G9923" t="n">
        <v>6</v>
      </c>
      <c r="H9923" t="n">
        <v>0</v>
      </c>
      <c r="I9923" s="6" t="n">
        <v>17</v>
      </c>
      <c r="J9923" s="6" t="n">
        <v>564</v>
      </c>
      <c r="K9923" s="7" t="n">
        <v>1727.16</v>
      </c>
      <c r="L9923" s="7" t="n">
        <v>101.6</v>
      </c>
      <c r="M9923" s="6" t="n">
        <v>33</v>
      </c>
    </row>
    <row r="9924">
      <c r="A9924" t="s">
        <v>11180</v>
      </c>
      <c r="B9924" t="s">
        <v>39</v>
      </c>
      <c r="C9924" t="s">
        <v>9339</v>
      </c>
      <c r="D9924" t="s">
        <v>11021</v>
      </c>
      <c r="E9924" t="n">
        <v>20</v>
      </c>
      <c r="F9924" t="n">
        <v>5</v>
      </c>
      <c r="G9924" t="n">
        <v>6</v>
      </c>
      <c r="H9924" t="n">
        <v>0</v>
      </c>
      <c r="I9924" s="6" t="n">
        <v>2</v>
      </c>
      <c r="J9924" s="6" t="n">
        <v>60</v>
      </c>
      <c r="K9924" s="7" t="n">
        <v>184.58</v>
      </c>
      <c r="L9924" s="7" t="n">
        <v>92.29</v>
      </c>
      <c r="M9924" s="6" t="n">
        <v>30</v>
      </c>
    </row>
    <row r="9925">
      <c r="A9925" t="s">
        <v>11181</v>
      </c>
      <c r="B9925" t="s">
        <v>39</v>
      </c>
      <c r="C9925" t="s">
        <v>9339</v>
      </c>
      <c r="D9925" t="s">
        <v>11021</v>
      </c>
      <c r="E9925" t="n">
        <v>20</v>
      </c>
      <c r="F9925" t="n">
        <v>5</v>
      </c>
      <c r="G9925" t="n">
        <v>6</v>
      </c>
      <c r="H9925" t="n">
        <v>0</v>
      </c>
      <c r="I9925" s="6" t="n">
        <v>18</v>
      </c>
      <c r="J9925" s="6" t="n">
        <v>660</v>
      </c>
      <c r="K9925" s="7" t="n">
        <v>2021.14</v>
      </c>
      <c r="L9925" s="7" t="n">
        <v>112.29</v>
      </c>
      <c r="M9925" s="6" t="n">
        <v>37</v>
      </c>
    </row>
    <row r="9926">
      <c r="A9926" t="s">
        <v>11182</v>
      </c>
      <c r="B9926" t="s">
        <v>39</v>
      </c>
      <c r="C9926" t="s">
        <v>9339</v>
      </c>
      <c r="D9926" t="s">
        <v>11021</v>
      </c>
      <c r="E9926" t="n">
        <v>20</v>
      </c>
      <c r="F9926" t="n">
        <v>5</v>
      </c>
      <c r="G9926" t="n">
        <v>6</v>
      </c>
      <c r="H9926" t="n">
        <v>0</v>
      </c>
      <c r="I9926" s="6" t="n">
        <v>25</v>
      </c>
      <c r="J9926" s="6" t="n">
        <v>267</v>
      </c>
      <c r="K9926" s="7" t="n">
        <v>591.35</v>
      </c>
      <c r="L9926" s="7" t="n">
        <v>23.65</v>
      </c>
      <c r="M9926" s="6" t="n">
        <v>11</v>
      </c>
    </row>
    <row r="9927">
      <c r="A9927" t="s">
        <v>11183</v>
      </c>
      <c r="B9927" t="s">
        <v>39</v>
      </c>
      <c r="C9927" t="s">
        <v>9339</v>
      </c>
      <c r="D9927" t="s">
        <v>11021</v>
      </c>
      <c r="E9927" t="n">
        <v>20</v>
      </c>
      <c r="F9927" t="n">
        <v>5</v>
      </c>
      <c r="G9927" t="n">
        <v>6</v>
      </c>
      <c r="H9927" t="n">
        <v>0</v>
      </c>
      <c r="I9927" s="6" t="n">
        <v>42</v>
      </c>
      <c r="J9927" s="6" t="n">
        <v>696</v>
      </c>
      <c r="K9927" s="7" t="n">
        <v>1538.52</v>
      </c>
      <c r="L9927" s="7" t="n">
        <v>36.63</v>
      </c>
      <c r="M9927" s="6" t="n">
        <v>17</v>
      </c>
    </row>
    <row r="9928">
      <c r="A9928" t="s">
        <v>11184</v>
      </c>
      <c r="B9928" t="s">
        <v>39</v>
      </c>
      <c r="C9928" t="s">
        <v>9339</v>
      </c>
      <c r="D9928" t="s">
        <v>11021</v>
      </c>
      <c r="E9928" t="n">
        <v>20</v>
      </c>
      <c r="F9928" t="n">
        <v>5</v>
      </c>
      <c r="G9928" t="n">
        <v>6</v>
      </c>
      <c r="H9928" t="n">
        <v>0</v>
      </c>
      <c r="I9928" s="6" t="n">
        <v>7</v>
      </c>
      <c r="J9928" s="6" t="n">
        <v>52</v>
      </c>
      <c r="K9928" s="7" t="n">
        <v>117</v>
      </c>
      <c r="L9928" s="7" t="n">
        <v>16.71</v>
      </c>
      <c r="M9928" s="6" t="n">
        <v>7</v>
      </c>
    </row>
    <row r="9929">
      <c r="A9929" t="s">
        <v>11185</v>
      </c>
      <c r="B9929" t="s">
        <v>39</v>
      </c>
      <c r="C9929" t="s">
        <v>9339</v>
      </c>
      <c r="D9929" t="s">
        <v>11021</v>
      </c>
      <c r="E9929" t="n">
        <v>20</v>
      </c>
      <c r="F9929" t="n">
        <v>5</v>
      </c>
      <c r="G9929" t="n">
        <v>6</v>
      </c>
      <c r="H9929" t="n">
        <v>0</v>
      </c>
      <c r="I9929" s="6" t="n">
        <v>25</v>
      </c>
      <c r="J9929" s="6" t="n">
        <v>148</v>
      </c>
      <c r="K9929" s="7" t="n">
        <v>503.2</v>
      </c>
      <c r="L9929" s="7" t="n">
        <v>20.13</v>
      </c>
      <c r="M9929" s="6" t="n">
        <v>6</v>
      </c>
    </row>
    <row r="9930">
      <c r="A9930" t="s">
        <v>11186</v>
      </c>
      <c r="B9930" t="s">
        <v>39</v>
      </c>
      <c r="C9930" t="s">
        <v>9339</v>
      </c>
      <c r="D9930" t="s">
        <v>11021</v>
      </c>
      <c r="E9930" t="n">
        <v>20</v>
      </c>
      <c r="F9930" t="n">
        <v>5</v>
      </c>
      <c r="G9930" t="n">
        <v>6</v>
      </c>
      <c r="H9930" t="n">
        <v>0</v>
      </c>
      <c r="I9930" s="6" t="n">
        <v>2</v>
      </c>
      <c r="J9930" s="6" t="n">
        <v>84</v>
      </c>
      <c r="K9930" s="7" t="n">
        <v>79.3</v>
      </c>
      <c r="L9930" s="7" t="n">
        <v>39.65</v>
      </c>
      <c r="M9930" s="6" t="n">
        <v>42</v>
      </c>
    </row>
    <row r="9931">
      <c r="A9931" t="s">
        <v>11187</v>
      </c>
      <c r="B9931" t="s">
        <v>39</v>
      </c>
      <c r="C9931" t="s">
        <v>9339</v>
      </c>
      <c r="D9931" t="s">
        <v>11021</v>
      </c>
      <c r="E9931" t="n">
        <v>20</v>
      </c>
      <c r="F9931" t="n">
        <v>5</v>
      </c>
      <c r="G9931" t="n">
        <v>6</v>
      </c>
      <c r="H9931" t="n">
        <v>0</v>
      </c>
      <c r="I9931" s="6" t="n">
        <v>5</v>
      </c>
      <c r="J9931" s="6" t="n">
        <v>106</v>
      </c>
      <c r="K9931" s="7" t="n">
        <v>165.36</v>
      </c>
      <c r="L9931" s="7" t="n">
        <v>33.07</v>
      </c>
      <c r="M9931" s="6" t="n">
        <v>21</v>
      </c>
    </row>
    <row r="9932">
      <c r="A9932" t="s">
        <v>11188</v>
      </c>
      <c r="B9932" t="s">
        <v>39</v>
      </c>
      <c r="C9932" t="s">
        <v>9339</v>
      </c>
      <c r="D9932" t="s">
        <v>11021</v>
      </c>
      <c r="E9932" t="n">
        <v>20</v>
      </c>
      <c r="F9932" t="n">
        <v>5</v>
      </c>
      <c r="G9932" t="n">
        <v>6</v>
      </c>
      <c r="H9932" t="n">
        <v>0</v>
      </c>
      <c r="I9932" s="6" t="n">
        <v>7</v>
      </c>
      <c r="J9932" s="6" t="n">
        <v>280</v>
      </c>
      <c r="K9932" s="7" t="n">
        <v>434.4</v>
      </c>
      <c r="L9932" s="7" t="n">
        <v>62.06</v>
      </c>
      <c r="M9932" s="6" t="n">
        <v>40</v>
      </c>
    </row>
    <row r="9933">
      <c r="A9933" t="s">
        <v>11189</v>
      </c>
      <c r="B9933" t="s">
        <v>39</v>
      </c>
      <c r="C9933" t="s">
        <v>9339</v>
      </c>
      <c r="D9933" t="s">
        <v>11021</v>
      </c>
      <c r="E9933" t="n">
        <v>20</v>
      </c>
      <c r="F9933" t="n">
        <v>5</v>
      </c>
      <c r="G9933" t="n">
        <v>6</v>
      </c>
      <c r="H9933" t="n">
        <v>0</v>
      </c>
      <c r="I9933" s="6" t="n">
        <v>2</v>
      </c>
      <c r="J9933" s="6" t="n">
        <v>20</v>
      </c>
      <c r="K9933" s="7" t="n">
        <v>18.9</v>
      </c>
      <c r="L9933" s="7" t="n">
        <v>9.45</v>
      </c>
      <c r="M9933" s="6" t="n">
        <v>10</v>
      </c>
    </row>
    <row r="9934">
      <c r="A9934" t="s">
        <v>11190</v>
      </c>
      <c r="B9934" t="s">
        <v>39</v>
      </c>
      <c r="C9934" t="s">
        <v>9339</v>
      </c>
      <c r="D9934" t="s">
        <v>11191</v>
      </c>
      <c r="E9934" t="n">
        <v>20</v>
      </c>
      <c r="F9934" t="n">
        <v>6</v>
      </c>
      <c r="G9934" t="n">
        <v>0</v>
      </c>
      <c r="H9934" t="n">
        <v>0</v>
      </c>
      <c r="I9934" s="6" t="n">
        <v>5</v>
      </c>
      <c r="J9934" s="6" t="n">
        <v>5</v>
      </c>
      <c r="K9934" s="7" t="n">
        <v>27.9</v>
      </c>
      <c r="L9934" s="7" t="n">
        <v>5.58</v>
      </c>
      <c r="M9934" s="6" t="n">
        <v>1</v>
      </c>
    </row>
    <row r="9935">
      <c r="A9935" t="s">
        <v>11192</v>
      </c>
      <c r="B9935" t="s">
        <v>39</v>
      </c>
      <c r="C9935" t="s">
        <v>9339</v>
      </c>
      <c r="D9935" t="s">
        <v>11193</v>
      </c>
      <c r="E9935" t="n">
        <v>20</v>
      </c>
      <c r="F9935" t="n">
        <v>7</v>
      </c>
      <c r="G9935" t="n">
        <v>0</v>
      </c>
      <c r="H9935" t="n">
        <v>0</v>
      </c>
      <c r="I9935" s="6" t="n">
        <v>7</v>
      </c>
      <c r="J9935" s="6" t="n">
        <v>17</v>
      </c>
      <c r="K9935" s="7" t="n">
        <v>172.93</v>
      </c>
      <c r="L9935" s="7" t="n">
        <v>24.7</v>
      </c>
      <c r="M9935" s="6" t="n">
        <v>2</v>
      </c>
    </row>
    <row r="9936">
      <c r="A9936" t="s">
        <v>11194</v>
      </c>
      <c r="B9936" t="s">
        <v>39</v>
      </c>
      <c r="C9936" t="s">
        <v>9339</v>
      </c>
      <c r="D9936" t="s">
        <v>11195</v>
      </c>
      <c r="E9936" t="n">
        <v>20</v>
      </c>
      <c r="F9936" t="n">
        <v>9</v>
      </c>
      <c r="G9936" t="n">
        <v>0</v>
      </c>
      <c r="H9936" t="n">
        <v>0</v>
      </c>
      <c r="I9936" s="6" t="n">
        <v>913</v>
      </c>
      <c r="J9936" s="6" t="n">
        <v>3085</v>
      </c>
      <c r="K9936" s="7" t="n">
        <v>18131.48</v>
      </c>
      <c r="L9936" s="7" t="n">
        <v>19.86</v>
      </c>
      <c r="M9936" s="6" t="n">
        <v>3</v>
      </c>
    </row>
    <row r="9937">
      <c r="A9937" t="s">
        <v>11196</v>
      </c>
      <c r="B9937" t="s">
        <v>39</v>
      </c>
      <c r="C9937" t="s">
        <v>9339</v>
      </c>
      <c r="D9937" t="s">
        <v>11195</v>
      </c>
      <c r="E9937" t="n">
        <v>20</v>
      </c>
      <c r="F9937" t="n">
        <v>9</v>
      </c>
      <c r="G9937" t="n">
        <v>0</v>
      </c>
      <c r="H9937" t="n">
        <v>0</v>
      </c>
      <c r="I9937" s="6" t="n">
        <v>9</v>
      </c>
      <c r="J9937" s="6" t="n">
        <v>37</v>
      </c>
      <c r="K9937" s="7" t="n">
        <v>72.52</v>
      </c>
      <c r="L9937" s="7" t="n">
        <v>8.06</v>
      </c>
      <c r="M9937" s="6" t="n">
        <v>4</v>
      </c>
    </row>
    <row r="9938">
      <c r="A9938" t="s">
        <v>11197</v>
      </c>
      <c r="B9938" t="s">
        <v>39</v>
      </c>
      <c r="C9938" t="s">
        <v>9339</v>
      </c>
      <c r="D9938" t="s">
        <v>11195</v>
      </c>
      <c r="E9938" t="n">
        <v>20</v>
      </c>
      <c r="F9938" t="n">
        <v>9</v>
      </c>
      <c r="G9938" t="n">
        <v>0</v>
      </c>
      <c r="H9938" t="n">
        <v>0</v>
      </c>
      <c r="I9938" s="6" t="n">
        <v>7</v>
      </c>
      <c r="J9938" s="6" t="n">
        <v>30</v>
      </c>
      <c r="K9938" s="7" t="n">
        <v>216.12</v>
      </c>
      <c r="L9938" s="7" t="n">
        <v>30.87</v>
      </c>
      <c r="M9938" s="6" t="n">
        <v>4</v>
      </c>
    </row>
    <row r="9939">
      <c r="A9939" t="s">
        <v>11198</v>
      </c>
      <c r="B9939" t="s">
        <v>39</v>
      </c>
      <c r="C9939" t="s">
        <v>9339</v>
      </c>
      <c r="D9939" t="s">
        <v>11195</v>
      </c>
      <c r="E9939" t="n">
        <v>20</v>
      </c>
      <c r="F9939" t="n">
        <v>9</v>
      </c>
      <c r="G9939" t="n">
        <v>0</v>
      </c>
      <c r="H9939" t="n">
        <v>0</v>
      </c>
      <c r="I9939" s="6" t="n">
        <v>16</v>
      </c>
      <c r="J9939" s="6" t="n">
        <v>38</v>
      </c>
      <c r="K9939" s="7" t="n">
        <v>22.8</v>
      </c>
      <c r="L9939" s="7" t="n">
        <v>1.43</v>
      </c>
      <c r="M9939" s="6" t="n">
        <v>2</v>
      </c>
    </row>
    <row r="9940">
      <c r="A9940" t="s">
        <v>11199</v>
      </c>
      <c r="B9940" t="s">
        <v>39</v>
      </c>
      <c r="C9940" t="s">
        <v>9339</v>
      </c>
      <c r="D9940" t="s">
        <v>11195</v>
      </c>
      <c r="E9940" t="n">
        <v>20</v>
      </c>
      <c r="F9940" t="n">
        <v>9</v>
      </c>
      <c r="G9940" t="n">
        <v>0</v>
      </c>
      <c r="H9940" t="n">
        <v>0</v>
      </c>
      <c r="I9940" s="6" t="n">
        <v>31</v>
      </c>
      <c r="J9940" s="6" t="n">
        <v>81</v>
      </c>
      <c r="K9940" s="7" t="n">
        <v>192.4</v>
      </c>
      <c r="L9940" s="7" t="n">
        <v>6.21</v>
      </c>
      <c r="M9940" s="6" t="n">
        <v>3</v>
      </c>
    </row>
    <row r="9941">
      <c r="A9941" t="s">
        <v>11200</v>
      </c>
      <c r="B9941" t="s">
        <v>39</v>
      </c>
      <c r="C9941" t="s">
        <v>9339</v>
      </c>
      <c r="D9941" t="s">
        <v>11195</v>
      </c>
      <c r="E9941" t="n">
        <v>20</v>
      </c>
      <c r="F9941" t="n">
        <v>9</v>
      </c>
      <c r="G9941" t="n">
        <v>0</v>
      </c>
      <c r="H9941" t="n">
        <v>0</v>
      </c>
      <c r="I9941" s="6" t="n">
        <v>663</v>
      </c>
      <c r="J9941" s="6" t="n">
        <v>2311</v>
      </c>
      <c r="K9941" s="7" t="n">
        <v>8344.8</v>
      </c>
      <c r="L9941" s="7" t="n">
        <v>12.59</v>
      </c>
      <c r="M9941" s="6" t="n">
        <v>3</v>
      </c>
    </row>
    <row r="9942">
      <c r="A9942" t="s">
        <v>11201</v>
      </c>
      <c r="B9942" t="s">
        <v>39</v>
      </c>
      <c r="C9942" t="s">
        <v>9339</v>
      </c>
      <c r="D9942" t="s">
        <v>11195</v>
      </c>
      <c r="E9942" t="n">
        <v>20</v>
      </c>
      <c r="F9942" t="n">
        <v>9</v>
      </c>
      <c r="G9942" t="n">
        <v>0</v>
      </c>
      <c r="H9942" t="n">
        <v>0</v>
      </c>
      <c r="I9942" s="6" t="n">
        <v>3</v>
      </c>
      <c r="J9942" s="6" t="n">
        <v>12</v>
      </c>
      <c r="K9942" s="7" t="n">
        <v>10.46</v>
      </c>
      <c r="L9942" s="7" t="n">
        <v>3.49</v>
      </c>
      <c r="M9942" s="6" t="n">
        <v>4</v>
      </c>
    </row>
    <row r="9943">
      <c r="A9943" t="s">
        <v>11202</v>
      </c>
      <c r="B9943" t="s">
        <v>39</v>
      </c>
      <c r="C9943" t="s">
        <v>9339</v>
      </c>
      <c r="D9943" t="s">
        <v>11195</v>
      </c>
      <c r="E9943" t="n">
        <v>20</v>
      </c>
      <c r="F9943" t="n">
        <v>9</v>
      </c>
      <c r="G9943" t="n">
        <v>0</v>
      </c>
      <c r="H9943" t="n">
        <v>0</v>
      </c>
      <c r="I9943" s="6" t="n">
        <v>4</v>
      </c>
      <c r="J9943" s="6" t="n">
        <v>24</v>
      </c>
      <c r="K9943" s="7" t="n">
        <v>22.44</v>
      </c>
      <c r="L9943" s="7" t="n">
        <v>5.61</v>
      </c>
      <c r="M9943" s="6" t="n">
        <v>6</v>
      </c>
    </row>
    <row r="9944">
      <c r="A9944" t="s">
        <v>11203</v>
      </c>
      <c r="B9944" t="s">
        <v>39</v>
      </c>
      <c r="C9944" t="s">
        <v>9339</v>
      </c>
      <c r="D9944" t="s">
        <v>11195</v>
      </c>
      <c r="E9944" t="n">
        <v>20</v>
      </c>
      <c r="F9944" t="n">
        <v>9</v>
      </c>
      <c r="G9944" t="n">
        <v>0</v>
      </c>
      <c r="H9944" t="n">
        <v>0</v>
      </c>
      <c r="I9944" s="6" t="n">
        <v>14</v>
      </c>
      <c r="J9944" s="6" t="n">
        <v>39</v>
      </c>
      <c r="K9944" s="7" t="n">
        <v>49.58</v>
      </c>
      <c r="L9944" s="7" t="n">
        <v>3.54</v>
      </c>
      <c r="M9944" s="6" t="n">
        <v>3</v>
      </c>
    </row>
    <row r="9945">
      <c r="A9945" t="s">
        <v>11204</v>
      </c>
      <c r="B9945" t="s">
        <v>39</v>
      </c>
      <c r="C9945" t="s">
        <v>9339</v>
      </c>
      <c r="D9945" t="s">
        <v>11195</v>
      </c>
      <c r="E9945" t="n">
        <v>20</v>
      </c>
      <c r="F9945" t="n">
        <v>9</v>
      </c>
      <c r="G9945" t="n">
        <v>0</v>
      </c>
      <c r="H9945" t="n">
        <v>0</v>
      </c>
      <c r="I9945" s="6" t="n">
        <v>7</v>
      </c>
      <c r="J9945" s="6" t="n">
        <v>32</v>
      </c>
      <c r="K9945" s="7" t="n">
        <v>32.24</v>
      </c>
      <c r="L9945" s="7" t="n">
        <v>4.61</v>
      </c>
      <c r="M9945" s="6" t="n">
        <v>5</v>
      </c>
    </row>
    <row r="9946">
      <c r="A9946" t="s">
        <v>11205</v>
      </c>
      <c r="B9946" t="s">
        <v>39</v>
      </c>
      <c r="C9946" t="s">
        <v>9339</v>
      </c>
      <c r="D9946" t="s">
        <v>11195</v>
      </c>
      <c r="E9946" t="n">
        <v>20</v>
      </c>
      <c r="F9946" t="n">
        <v>9</v>
      </c>
      <c r="G9946" t="n">
        <v>0</v>
      </c>
      <c r="H9946" t="n">
        <v>0</v>
      </c>
      <c r="I9946" s="6" t="n">
        <v>2</v>
      </c>
      <c r="J9946" s="6" t="n">
        <v>7</v>
      </c>
      <c r="K9946" s="7" t="n">
        <v>7.1</v>
      </c>
      <c r="L9946" s="7" t="n">
        <v>3.55</v>
      </c>
      <c r="M9946" s="6" t="n">
        <v>4</v>
      </c>
    </row>
    <row r="9947">
      <c r="A9947" t="s">
        <v>11206</v>
      </c>
      <c r="B9947" t="s">
        <v>39</v>
      </c>
      <c r="C9947" t="s">
        <v>9339</v>
      </c>
      <c r="D9947" t="s">
        <v>11195</v>
      </c>
      <c r="E9947" t="n">
        <v>20</v>
      </c>
      <c r="F9947" t="n">
        <v>9</v>
      </c>
      <c r="G9947" t="n">
        <v>0</v>
      </c>
      <c r="H9947" t="n">
        <v>0</v>
      </c>
      <c r="I9947" s="6" t="n">
        <v>4</v>
      </c>
      <c r="J9947" s="6" t="n">
        <v>6</v>
      </c>
      <c r="K9947" s="7" t="n">
        <v>4.68</v>
      </c>
      <c r="L9947" s="7" t="n">
        <v>1.17</v>
      </c>
      <c r="M9947" s="6" t="n">
        <v>2</v>
      </c>
    </row>
    <row r="9948">
      <c r="A9948" t="s">
        <v>11207</v>
      </c>
      <c r="B9948" t="s">
        <v>39</v>
      </c>
      <c r="C9948" t="s">
        <v>9339</v>
      </c>
      <c r="D9948" t="s">
        <v>11195</v>
      </c>
      <c r="E9948" t="n">
        <v>20</v>
      </c>
      <c r="F9948" t="n">
        <v>9</v>
      </c>
      <c r="G9948" t="n">
        <v>0</v>
      </c>
      <c r="H9948" t="n">
        <v>0</v>
      </c>
      <c r="I9948" s="6" t="n">
        <v>4</v>
      </c>
      <c r="J9948" s="6" t="n">
        <v>33</v>
      </c>
      <c r="K9948" s="7" t="n">
        <v>40.7</v>
      </c>
      <c r="L9948" s="7" t="n">
        <v>10.18</v>
      </c>
      <c r="M9948" s="6" t="n">
        <v>8</v>
      </c>
    </row>
    <row r="9949">
      <c r="A9949" t="s">
        <v>11208</v>
      </c>
      <c r="B9949" t="s">
        <v>39</v>
      </c>
      <c r="C9949" t="s">
        <v>9339</v>
      </c>
      <c r="D9949" t="s">
        <v>11195</v>
      </c>
      <c r="E9949" t="n">
        <v>20</v>
      </c>
      <c r="F9949" t="n">
        <v>9</v>
      </c>
      <c r="G9949" t="n">
        <v>0</v>
      </c>
      <c r="H9949" t="n">
        <v>0</v>
      </c>
      <c r="I9949" s="6" t="n">
        <v>8</v>
      </c>
      <c r="J9949" s="6" t="n">
        <v>84</v>
      </c>
      <c r="K9949" s="7" t="n">
        <v>76.52</v>
      </c>
      <c r="L9949" s="7" t="n">
        <v>9.56</v>
      </c>
      <c r="M9949" s="6" t="n">
        <v>10</v>
      </c>
    </row>
    <row r="9950">
      <c r="A9950" t="s">
        <v>11209</v>
      </c>
      <c r="B9950" t="s">
        <v>39</v>
      </c>
      <c r="C9950" t="s">
        <v>9339</v>
      </c>
      <c r="D9950" t="s">
        <v>11195</v>
      </c>
      <c r="E9950" t="n">
        <v>20</v>
      </c>
      <c r="F9950" t="n">
        <v>9</v>
      </c>
      <c r="G9950" t="n">
        <v>0</v>
      </c>
      <c r="H9950" t="n">
        <v>0</v>
      </c>
      <c r="I9950" s="6" t="n">
        <v>29</v>
      </c>
      <c r="J9950" s="6" t="n">
        <v>86</v>
      </c>
      <c r="K9950" s="7" t="n">
        <v>503.83</v>
      </c>
      <c r="L9950" s="7" t="n">
        <v>17.37</v>
      </c>
      <c r="M9950" s="6" t="n">
        <v>3</v>
      </c>
    </row>
    <row r="9951">
      <c r="A9951" t="s">
        <v>11210</v>
      </c>
      <c r="B9951" t="s">
        <v>39</v>
      </c>
      <c r="C9951" t="s">
        <v>9339</v>
      </c>
      <c r="D9951" t="s">
        <v>11195</v>
      </c>
      <c r="E9951" t="n">
        <v>20</v>
      </c>
      <c r="F9951" t="n">
        <v>9</v>
      </c>
      <c r="G9951" t="n">
        <v>0</v>
      </c>
      <c r="H9951" t="n">
        <v>0</v>
      </c>
      <c r="I9951" s="6" t="n">
        <v>2</v>
      </c>
      <c r="J9951" s="6" t="n">
        <v>5</v>
      </c>
      <c r="K9951" s="7" t="n">
        <v>9.5</v>
      </c>
      <c r="L9951" s="7" t="n">
        <v>4.75</v>
      </c>
      <c r="M9951" s="6" t="n">
        <v>2</v>
      </c>
    </row>
    <row r="9952">
      <c r="A9952" t="s">
        <v>11211</v>
      </c>
      <c r="B9952" t="s">
        <v>39</v>
      </c>
      <c r="C9952" t="s">
        <v>9339</v>
      </c>
      <c r="D9952" t="s">
        <v>11195</v>
      </c>
      <c r="E9952" t="n">
        <v>20</v>
      </c>
      <c r="F9952" t="n">
        <v>9</v>
      </c>
      <c r="G9952" t="n">
        <v>0</v>
      </c>
      <c r="H9952" t="n">
        <v>0</v>
      </c>
      <c r="I9952" s="6" t="n">
        <v>3</v>
      </c>
      <c r="J9952" s="6" t="n">
        <v>26</v>
      </c>
      <c r="K9952" s="7" t="n">
        <v>15.08</v>
      </c>
      <c r="L9952" s="7" t="n">
        <v>5.03</v>
      </c>
      <c r="M9952" s="6" t="n">
        <v>9</v>
      </c>
    </row>
    <row r="9953">
      <c r="A9953" t="s">
        <v>11212</v>
      </c>
      <c r="B9953" t="s">
        <v>39</v>
      </c>
      <c r="C9953" t="s">
        <v>9339</v>
      </c>
      <c r="D9953" t="s">
        <v>11195</v>
      </c>
      <c r="E9953" t="n">
        <v>20</v>
      </c>
      <c r="F9953" t="n">
        <v>9</v>
      </c>
      <c r="G9953" t="n">
        <v>0</v>
      </c>
      <c r="H9953" t="n">
        <v>0</v>
      </c>
      <c r="I9953" s="6" t="n">
        <v>11</v>
      </c>
      <c r="J9953" s="6" t="n">
        <v>66</v>
      </c>
      <c r="K9953" s="7" t="n">
        <v>164.08</v>
      </c>
      <c r="L9953" s="7" t="n">
        <v>14.92</v>
      </c>
      <c r="M9953" s="6" t="n">
        <v>6</v>
      </c>
    </row>
    <row r="9954">
      <c r="A9954" t="s">
        <v>11213</v>
      </c>
      <c r="B9954" t="s">
        <v>39</v>
      </c>
      <c r="C9954" t="s">
        <v>9339</v>
      </c>
      <c r="D9954" t="s">
        <v>11195</v>
      </c>
      <c r="E9954" t="n">
        <v>20</v>
      </c>
      <c r="F9954" t="n">
        <v>9</v>
      </c>
      <c r="G9954" t="n">
        <v>0</v>
      </c>
      <c r="H9954" t="n">
        <v>0</v>
      </c>
      <c r="I9954" s="6" t="n">
        <v>98</v>
      </c>
      <c r="J9954" s="6" t="n">
        <v>347</v>
      </c>
      <c r="K9954" s="7" t="n">
        <v>1064.02</v>
      </c>
      <c r="L9954" s="7" t="n">
        <v>10.86</v>
      </c>
      <c r="M9954" s="6" t="n">
        <v>4</v>
      </c>
    </row>
    <row r="9955">
      <c r="A9955" t="s">
        <v>11214</v>
      </c>
      <c r="B9955" t="s">
        <v>39</v>
      </c>
      <c r="C9955" t="s">
        <v>9339</v>
      </c>
      <c r="D9955" t="s">
        <v>11195</v>
      </c>
      <c r="E9955" t="n">
        <v>20</v>
      </c>
      <c r="F9955" t="n">
        <v>9</v>
      </c>
      <c r="G9955" t="n">
        <v>0</v>
      </c>
      <c r="H9955" t="n">
        <v>0</v>
      </c>
      <c r="I9955" s="6" t="n">
        <v>2</v>
      </c>
      <c r="J9955" s="6" t="n">
        <v>10</v>
      </c>
      <c r="K9955" s="7" t="n">
        <v>71</v>
      </c>
      <c r="L9955" s="7" t="n">
        <v>35.5</v>
      </c>
      <c r="M9955" s="6" t="n">
        <v>5</v>
      </c>
    </row>
    <row r="9956">
      <c r="A9956" t="s">
        <v>11215</v>
      </c>
      <c r="B9956" t="s">
        <v>39</v>
      </c>
      <c r="C9956" t="s">
        <v>9339</v>
      </c>
      <c r="D9956" t="s">
        <v>11195</v>
      </c>
      <c r="E9956" t="n">
        <v>20</v>
      </c>
      <c r="F9956" t="n">
        <v>9</v>
      </c>
      <c r="G9956" t="n">
        <v>0</v>
      </c>
      <c r="H9956" t="n">
        <v>0</v>
      </c>
      <c r="I9956" s="6" t="n">
        <v>12</v>
      </c>
      <c r="J9956" s="6" t="n">
        <v>14</v>
      </c>
      <c r="K9956" s="7" t="n">
        <v>241.22</v>
      </c>
      <c r="L9956" s="7" t="n">
        <v>20.1</v>
      </c>
      <c r="M9956" s="6" t="n">
        <v>1</v>
      </c>
    </row>
    <row r="9957">
      <c r="A9957" t="s">
        <v>11216</v>
      </c>
      <c r="B9957" t="s">
        <v>39</v>
      </c>
      <c r="C9957" t="s">
        <v>9339</v>
      </c>
      <c r="D9957" t="s">
        <v>11195</v>
      </c>
      <c r="E9957" t="n">
        <v>20</v>
      </c>
      <c r="F9957" t="n">
        <v>9</v>
      </c>
      <c r="G9957" t="n">
        <v>0</v>
      </c>
      <c r="H9957" t="n">
        <v>0</v>
      </c>
      <c r="I9957" s="6" t="n">
        <v>2</v>
      </c>
      <c r="J9957" s="6" t="n">
        <v>9</v>
      </c>
      <c r="K9957" s="7" t="n">
        <v>135.99</v>
      </c>
      <c r="L9957" s="7" t="n">
        <v>68</v>
      </c>
      <c r="M9957" s="6" t="n">
        <v>4</v>
      </c>
    </row>
    <row r="9958">
      <c r="A9958" t="s">
        <v>11217</v>
      </c>
      <c r="B9958" t="s">
        <v>39</v>
      </c>
      <c r="C9958" t="s">
        <v>9339</v>
      </c>
      <c r="D9958" t="s">
        <v>11195</v>
      </c>
      <c r="E9958" t="n">
        <v>20</v>
      </c>
      <c r="F9958" t="n">
        <v>9</v>
      </c>
      <c r="G9958" t="n">
        <v>0</v>
      </c>
      <c r="H9958" t="n">
        <v>0</v>
      </c>
      <c r="I9958" s="6" t="n">
        <v>14</v>
      </c>
      <c r="J9958" s="6" t="n">
        <v>62</v>
      </c>
      <c r="K9958" s="7" t="n">
        <v>163.99</v>
      </c>
      <c r="L9958" s="7" t="n">
        <v>11.71</v>
      </c>
      <c r="M9958" s="6" t="n">
        <v>4</v>
      </c>
    </row>
    <row r="9959">
      <c r="A9959" t="s">
        <v>11218</v>
      </c>
      <c r="B9959" t="s">
        <v>39</v>
      </c>
      <c r="C9959" t="s">
        <v>9339</v>
      </c>
      <c r="D9959" t="s">
        <v>11195</v>
      </c>
      <c r="E9959" t="n">
        <v>20</v>
      </c>
      <c r="F9959" t="n">
        <v>9</v>
      </c>
      <c r="G9959" t="n">
        <v>0</v>
      </c>
      <c r="H9959" t="n">
        <v>0</v>
      </c>
      <c r="I9959" s="6" t="n">
        <v>1</v>
      </c>
      <c r="J9959" s="6" t="n">
        <v>2</v>
      </c>
      <c r="K9959" s="7" t="n">
        <v>5.29</v>
      </c>
      <c r="L9959" s="7" t="n">
        <v>5.29</v>
      </c>
      <c r="M9959" s="6" t="n">
        <v>2</v>
      </c>
    </row>
    <row r="9960">
      <c r="A9960" t="s">
        <v>11219</v>
      </c>
      <c r="B9960" t="s">
        <v>39</v>
      </c>
      <c r="C9960" t="s">
        <v>9339</v>
      </c>
      <c r="D9960" t="s">
        <v>11195</v>
      </c>
      <c r="E9960" t="n">
        <v>20</v>
      </c>
      <c r="F9960" t="n">
        <v>9</v>
      </c>
      <c r="G9960" t="n">
        <v>0</v>
      </c>
      <c r="H9960" t="n">
        <v>0</v>
      </c>
      <c r="I9960" s="6" t="n">
        <v>16</v>
      </c>
      <c r="J9960" s="6" t="n">
        <v>66</v>
      </c>
      <c r="K9960" s="7" t="n">
        <v>174.57</v>
      </c>
      <c r="L9960" s="7" t="n">
        <v>10.91</v>
      </c>
      <c r="M9960" s="6" t="n">
        <v>4</v>
      </c>
    </row>
    <row r="9961">
      <c r="A9961" t="s">
        <v>11220</v>
      </c>
      <c r="B9961" t="s">
        <v>39</v>
      </c>
      <c r="C9961" t="s">
        <v>9339</v>
      </c>
      <c r="D9961" t="s">
        <v>11195</v>
      </c>
      <c r="E9961" t="n">
        <v>20</v>
      </c>
      <c r="F9961" t="n">
        <v>9</v>
      </c>
      <c r="G9961" t="n">
        <v>0</v>
      </c>
      <c r="H9961" t="n">
        <v>0</v>
      </c>
      <c r="I9961" s="6" t="n">
        <v>9</v>
      </c>
      <c r="J9961" s="6" t="n">
        <v>74</v>
      </c>
      <c r="K9961" s="7" t="n">
        <v>195.73</v>
      </c>
      <c r="L9961" s="7" t="n">
        <v>21.75</v>
      </c>
      <c r="M9961" s="6" t="n">
        <v>8</v>
      </c>
    </row>
    <row r="9962">
      <c r="A9962" t="s">
        <v>11221</v>
      </c>
      <c r="B9962" t="s">
        <v>39</v>
      </c>
      <c r="C9962" t="s">
        <v>9339</v>
      </c>
      <c r="D9962" t="s">
        <v>11195</v>
      </c>
      <c r="E9962" t="n">
        <v>20</v>
      </c>
      <c r="F9962" t="n">
        <v>9</v>
      </c>
      <c r="G9962" t="n">
        <v>0</v>
      </c>
      <c r="H9962" t="n">
        <v>0</v>
      </c>
      <c r="I9962" s="6" t="n">
        <v>2</v>
      </c>
      <c r="J9962" s="6" t="n">
        <v>2</v>
      </c>
      <c r="K9962" s="7" t="n">
        <v>25</v>
      </c>
      <c r="L9962" s="7" t="n">
        <v>12.5</v>
      </c>
      <c r="M9962" s="6" t="n">
        <v>1</v>
      </c>
    </row>
    <row r="9963">
      <c r="A9963" t="s">
        <v>11222</v>
      </c>
      <c r="B9963" t="s">
        <v>39</v>
      </c>
      <c r="C9963" t="s">
        <v>9339</v>
      </c>
      <c r="D9963" t="s">
        <v>11195</v>
      </c>
      <c r="E9963" t="n">
        <v>20</v>
      </c>
      <c r="F9963" t="n">
        <v>9</v>
      </c>
      <c r="G9963" t="n">
        <v>0</v>
      </c>
      <c r="H9963" t="n">
        <v>0</v>
      </c>
      <c r="I9963" s="6" t="n">
        <v>16</v>
      </c>
      <c r="J9963" s="6" t="n">
        <v>91</v>
      </c>
      <c r="K9963" s="7" t="n">
        <v>910</v>
      </c>
      <c r="L9963" s="7" t="n">
        <v>56.88</v>
      </c>
      <c r="M9963" s="6" t="n">
        <v>6</v>
      </c>
    </row>
    <row r="9964">
      <c r="A9964" t="s">
        <v>11223</v>
      </c>
      <c r="B9964" t="s">
        <v>39</v>
      </c>
      <c r="C9964" t="s">
        <v>9339</v>
      </c>
      <c r="D9964" t="s">
        <v>11195</v>
      </c>
      <c r="E9964" t="n">
        <v>20</v>
      </c>
      <c r="F9964" t="n">
        <v>9</v>
      </c>
      <c r="G9964" t="n">
        <v>0</v>
      </c>
      <c r="H9964" t="n">
        <v>0</v>
      </c>
      <c r="I9964" s="6" t="n">
        <v>13</v>
      </c>
      <c r="J9964" s="6" t="n">
        <v>37</v>
      </c>
      <c r="K9964" s="7" t="n">
        <v>645.65</v>
      </c>
      <c r="L9964" s="7" t="n">
        <v>49.67</v>
      </c>
      <c r="M9964" s="6" t="n">
        <v>3</v>
      </c>
    </row>
    <row r="9965">
      <c r="A9965" t="s">
        <v>11224</v>
      </c>
      <c r="B9965" t="s">
        <v>39</v>
      </c>
      <c r="C9965" t="s">
        <v>9339</v>
      </c>
      <c r="D9965" t="s">
        <v>11195</v>
      </c>
      <c r="E9965" t="n">
        <v>20</v>
      </c>
      <c r="F9965" t="n">
        <v>9</v>
      </c>
      <c r="G9965" t="n">
        <v>0</v>
      </c>
      <c r="H9965" t="n">
        <v>0</v>
      </c>
      <c r="I9965" s="6" t="n">
        <v>2</v>
      </c>
      <c r="J9965" s="6" t="n">
        <v>6</v>
      </c>
      <c r="K9965" s="7" t="n">
        <v>91.8</v>
      </c>
      <c r="L9965" s="7" t="n">
        <v>45.9</v>
      </c>
      <c r="M9965" s="6" t="n">
        <v>3</v>
      </c>
    </row>
    <row r="9966">
      <c r="A9966" t="s">
        <v>11225</v>
      </c>
      <c r="B9966" t="s">
        <v>39</v>
      </c>
      <c r="C9966" t="s">
        <v>9339</v>
      </c>
      <c r="D9966" t="s">
        <v>11195</v>
      </c>
      <c r="E9966" t="n">
        <v>20</v>
      </c>
      <c r="F9966" t="n">
        <v>9</v>
      </c>
      <c r="G9966" t="n">
        <v>0</v>
      </c>
      <c r="H9966" t="n">
        <v>0</v>
      </c>
      <c r="I9966" s="6" t="n">
        <v>5</v>
      </c>
      <c r="J9966" s="6" t="n">
        <v>12</v>
      </c>
      <c r="K9966" s="7" t="n">
        <v>161.04</v>
      </c>
      <c r="L9966" s="7" t="n">
        <v>32.21</v>
      </c>
      <c r="M9966" s="6" t="n">
        <v>2</v>
      </c>
    </row>
    <row r="9967">
      <c r="A9967" t="s">
        <v>11226</v>
      </c>
      <c r="B9967" t="s">
        <v>39</v>
      </c>
      <c r="C9967" t="s">
        <v>9339</v>
      </c>
      <c r="D9967" t="s">
        <v>11195</v>
      </c>
      <c r="E9967" t="n">
        <v>20</v>
      </c>
      <c r="F9967" t="n">
        <v>9</v>
      </c>
      <c r="G9967" t="n">
        <v>0</v>
      </c>
      <c r="H9967" t="n">
        <v>0</v>
      </c>
      <c r="I9967" s="6" t="n">
        <v>14</v>
      </c>
      <c r="J9967" s="6" t="n">
        <v>76</v>
      </c>
      <c r="K9967" s="7" t="n">
        <v>118.94</v>
      </c>
      <c r="L9967" s="7" t="n">
        <v>8.5</v>
      </c>
      <c r="M9967" s="6" t="n">
        <v>5</v>
      </c>
    </row>
    <row r="9968">
      <c r="A9968" t="s">
        <v>11227</v>
      </c>
      <c r="B9968" t="s">
        <v>39</v>
      </c>
      <c r="C9968" t="s">
        <v>9339</v>
      </c>
      <c r="D9968" t="s">
        <v>11195</v>
      </c>
      <c r="E9968" t="n">
        <v>20</v>
      </c>
      <c r="F9968" t="n">
        <v>9</v>
      </c>
      <c r="G9968" t="n">
        <v>0</v>
      </c>
      <c r="H9968" t="n">
        <v>0</v>
      </c>
      <c r="I9968" s="6" t="n">
        <v>3</v>
      </c>
      <c r="J9968" s="6" t="n">
        <v>26</v>
      </c>
      <c r="K9968" s="7" t="n">
        <v>40.95</v>
      </c>
      <c r="L9968" s="7" t="n">
        <v>13.65</v>
      </c>
      <c r="M9968" s="6" t="n">
        <v>9</v>
      </c>
    </row>
    <row r="9969">
      <c r="A9969" t="s">
        <v>11228</v>
      </c>
      <c r="B9969" t="s">
        <v>39</v>
      </c>
      <c r="C9969" t="s">
        <v>9339</v>
      </c>
      <c r="D9969" t="s">
        <v>11195</v>
      </c>
      <c r="E9969" t="n">
        <v>20</v>
      </c>
      <c r="F9969" t="n">
        <v>9</v>
      </c>
      <c r="G9969" t="n">
        <v>0</v>
      </c>
      <c r="H9969" t="n">
        <v>0</v>
      </c>
      <c r="I9969" s="6" t="n">
        <v>1</v>
      </c>
      <c r="J9969" s="6" t="n">
        <v>5</v>
      </c>
      <c r="K9969" s="7" t="n">
        <v>7.82</v>
      </c>
      <c r="L9969" s="7" t="n">
        <v>7.82</v>
      </c>
      <c r="M9969" s="6" t="n">
        <v>5</v>
      </c>
    </row>
    <row r="9970">
      <c r="A9970" t="s">
        <v>11229</v>
      </c>
      <c r="B9970" t="s">
        <v>39</v>
      </c>
      <c r="C9970" t="s">
        <v>9339</v>
      </c>
      <c r="D9970" t="s">
        <v>11195</v>
      </c>
      <c r="E9970" t="n">
        <v>20</v>
      </c>
      <c r="F9970" t="n">
        <v>9</v>
      </c>
      <c r="G9970" t="n">
        <v>0</v>
      </c>
      <c r="H9970" t="n">
        <v>0</v>
      </c>
      <c r="I9970" s="6" t="n">
        <v>1</v>
      </c>
      <c r="J9970" s="6" t="n">
        <v>2</v>
      </c>
      <c r="K9970" s="7" t="n">
        <v>15</v>
      </c>
      <c r="L9970" s="7" t="n">
        <v>15</v>
      </c>
      <c r="M9970" s="6" t="n">
        <v>2</v>
      </c>
    </row>
    <row r="9971">
      <c r="A9971" t="s">
        <v>11230</v>
      </c>
      <c r="B9971" t="s">
        <v>39</v>
      </c>
      <c r="C9971" t="s">
        <v>9339</v>
      </c>
      <c r="D9971" t="s">
        <v>11195</v>
      </c>
      <c r="E9971" t="n">
        <v>20</v>
      </c>
      <c r="F9971" t="n">
        <v>9</v>
      </c>
      <c r="G9971" t="n">
        <v>0</v>
      </c>
      <c r="H9971" t="n">
        <v>0</v>
      </c>
      <c r="I9971" s="6" t="n">
        <v>8</v>
      </c>
      <c r="J9971" s="6" t="n">
        <v>29</v>
      </c>
      <c r="K9971" s="7" t="n">
        <v>362.5</v>
      </c>
      <c r="L9971" s="7" t="n">
        <v>45.31</v>
      </c>
      <c r="M9971" s="6" t="n">
        <v>4</v>
      </c>
    </row>
    <row r="9972">
      <c r="A9972" t="s">
        <v>11231</v>
      </c>
      <c r="B9972" t="s">
        <v>39</v>
      </c>
      <c r="C9972" t="s">
        <v>9339</v>
      </c>
      <c r="D9972" t="s">
        <v>11195</v>
      </c>
      <c r="E9972" t="n">
        <v>20</v>
      </c>
      <c r="F9972" t="n">
        <v>9</v>
      </c>
      <c r="G9972" t="n">
        <v>0</v>
      </c>
      <c r="H9972" t="n">
        <v>0</v>
      </c>
      <c r="I9972" s="6" t="n">
        <v>9</v>
      </c>
      <c r="J9972" s="6" t="n">
        <v>16</v>
      </c>
      <c r="K9972" s="7" t="n">
        <v>160</v>
      </c>
      <c r="L9972" s="7" t="n">
        <v>17.78</v>
      </c>
      <c r="M9972" s="6" t="n">
        <v>2</v>
      </c>
    </row>
    <row r="9973">
      <c r="A9973" t="s">
        <v>11232</v>
      </c>
      <c r="B9973" t="s">
        <v>39</v>
      </c>
      <c r="C9973" t="s">
        <v>9339</v>
      </c>
      <c r="D9973" t="s">
        <v>11195</v>
      </c>
      <c r="E9973" t="n">
        <v>20</v>
      </c>
      <c r="F9973" t="n">
        <v>9</v>
      </c>
      <c r="G9973" t="n">
        <v>0</v>
      </c>
      <c r="H9973" t="n">
        <v>0</v>
      </c>
      <c r="I9973" s="6" t="n">
        <v>4</v>
      </c>
      <c r="J9973" s="6" t="n">
        <v>11</v>
      </c>
      <c r="K9973" s="7" t="n">
        <v>123.75</v>
      </c>
      <c r="L9973" s="7" t="n">
        <v>30.94</v>
      </c>
      <c r="M9973" s="6" t="n">
        <v>3</v>
      </c>
    </row>
    <row r="9974">
      <c r="A9974" t="s">
        <v>11233</v>
      </c>
      <c r="B9974" t="s">
        <v>39</v>
      </c>
      <c r="C9974" t="s">
        <v>9339</v>
      </c>
      <c r="D9974" t="s">
        <v>11195</v>
      </c>
      <c r="E9974" t="n">
        <v>20</v>
      </c>
      <c r="F9974" t="n">
        <v>9</v>
      </c>
      <c r="G9974" t="n">
        <v>0</v>
      </c>
      <c r="H9974" t="n">
        <v>0</v>
      </c>
      <c r="I9974" s="6" t="n">
        <v>5</v>
      </c>
      <c r="J9974" s="6" t="n">
        <v>10</v>
      </c>
      <c r="K9974" s="7" t="n">
        <v>75</v>
      </c>
      <c r="L9974" s="7" t="n">
        <v>15</v>
      </c>
      <c r="M9974" s="6" t="n">
        <v>2</v>
      </c>
    </row>
    <row r="9975">
      <c r="A9975" t="s">
        <v>11234</v>
      </c>
      <c r="B9975" t="s">
        <v>39</v>
      </c>
      <c r="C9975" t="s">
        <v>9339</v>
      </c>
      <c r="D9975" t="s">
        <v>11195</v>
      </c>
      <c r="E9975" t="n">
        <v>20</v>
      </c>
      <c r="F9975" t="n">
        <v>9</v>
      </c>
      <c r="G9975" t="n">
        <v>0</v>
      </c>
      <c r="H9975" t="n">
        <v>0</v>
      </c>
      <c r="I9975" s="6" t="n">
        <v>2</v>
      </c>
      <c r="J9975" s="6" t="n">
        <v>11</v>
      </c>
      <c r="K9975" s="7" t="n">
        <v>137.5</v>
      </c>
      <c r="L9975" s="7" t="n">
        <v>68.75</v>
      </c>
      <c r="M9975" s="6" t="n">
        <v>6</v>
      </c>
    </row>
    <row r="9976">
      <c r="A9976" t="s">
        <v>11235</v>
      </c>
      <c r="B9976" t="s">
        <v>39</v>
      </c>
      <c r="C9976" t="s">
        <v>9339</v>
      </c>
      <c r="D9976" t="s">
        <v>11195</v>
      </c>
      <c r="E9976" t="n">
        <v>20</v>
      </c>
      <c r="F9976" t="n">
        <v>9</v>
      </c>
      <c r="G9976" t="n">
        <v>0</v>
      </c>
      <c r="H9976" t="n">
        <v>0</v>
      </c>
      <c r="I9976" s="6" t="n">
        <v>10</v>
      </c>
      <c r="J9976" s="6" t="n">
        <v>45</v>
      </c>
      <c r="K9976" s="7" t="n">
        <v>785.25</v>
      </c>
      <c r="L9976" s="7" t="n">
        <v>78.53</v>
      </c>
      <c r="M9976" s="6" t="n">
        <v>4</v>
      </c>
    </row>
    <row r="9977">
      <c r="A9977" t="s">
        <v>11236</v>
      </c>
      <c r="B9977" t="s">
        <v>39</v>
      </c>
      <c r="C9977" t="s">
        <v>9339</v>
      </c>
      <c r="D9977" t="s">
        <v>11195</v>
      </c>
      <c r="E9977" t="n">
        <v>20</v>
      </c>
      <c r="F9977" t="n">
        <v>9</v>
      </c>
      <c r="G9977" t="n">
        <v>0</v>
      </c>
      <c r="H9977" t="n">
        <v>0</v>
      </c>
      <c r="I9977" s="6" t="n">
        <v>11</v>
      </c>
      <c r="J9977" s="6" t="n">
        <v>47</v>
      </c>
      <c r="K9977" s="7" t="n">
        <v>719.1</v>
      </c>
      <c r="L9977" s="7" t="n">
        <v>65.37</v>
      </c>
      <c r="M9977" s="6" t="n">
        <v>4</v>
      </c>
    </row>
    <row r="9978">
      <c r="A9978" t="s">
        <v>11237</v>
      </c>
      <c r="B9978" t="s">
        <v>39</v>
      </c>
      <c r="C9978" t="s">
        <v>9339</v>
      </c>
      <c r="D9978" t="s">
        <v>11195</v>
      </c>
      <c r="E9978" t="n">
        <v>20</v>
      </c>
      <c r="F9978" t="n">
        <v>9</v>
      </c>
      <c r="G9978" t="n">
        <v>0</v>
      </c>
      <c r="H9978" t="n">
        <v>0</v>
      </c>
      <c r="I9978" s="6" t="n">
        <v>8</v>
      </c>
      <c r="J9978" s="6" t="n">
        <v>25</v>
      </c>
      <c r="K9978" s="7" t="n">
        <v>335.5</v>
      </c>
      <c r="L9978" s="7" t="n">
        <v>41.94</v>
      </c>
      <c r="M9978" s="6" t="n">
        <v>3</v>
      </c>
    </row>
    <row r="9979">
      <c r="A9979" t="s">
        <v>11238</v>
      </c>
      <c r="B9979" t="s">
        <v>39</v>
      </c>
      <c r="C9979" t="s">
        <v>9339</v>
      </c>
      <c r="D9979" t="s">
        <v>11195</v>
      </c>
      <c r="E9979" t="n">
        <v>20</v>
      </c>
      <c r="F9979" t="n">
        <v>9</v>
      </c>
      <c r="G9979" t="n">
        <v>0</v>
      </c>
      <c r="H9979" t="n">
        <v>0</v>
      </c>
      <c r="I9979" s="6" t="n">
        <v>1</v>
      </c>
      <c r="J9979" s="6" t="n">
        <v>2</v>
      </c>
      <c r="K9979" s="7" t="n">
        <v>34.46</v>
      </c>
      <c r="L9979" s="7" t="n">
        <v>34.46</v>
      </c>
      <c r="M9979" s="6" t="n">
        <v>2</v>
      </c>
    </row>
    <row r="9980">
      <c r="A9980" t="s">
        <v>11239</v>
      </c>
      <c r="B9980" t="s">
        <v>39</v>
      </c>
      <c r="C9980" t="s">
        <v>9339</v>
      </c>
      <c r="D9980" t="s">
        <v>11195</v>
      </c>
      <c r="E9980" t="n">
        <v>20</v>
      </c>
      <c r="F9980" t="n">
        <v>9</v>
      </c>
      <c r="G9980" t="n">
        <v>0</v>
      </c>
      <c r="H9980" t="n">
        <v>0</v>
      </c>
      <c r="I9980" s="6" t="n">
        <v>2</v>
      </c>
      <c r="J9980" s="6" t="n">
        <v>3</v>
      </c>
      <c r="K9980" s="7" t="n">
        <v>45.33</v>
      </c>
      <c r="L9980" s="7" t="n">
        <v>22.66</v>
      </c>
      <c r="M9980" s="6" t="n">
        <v>2</v>
      </c>
    </row>
    <row r="9981">
      <c r="A9981" t="s">
        <v>11240</v>
      </c>
      <c r="B9981" t="s">
        <v>39</v>
      </c>
      <c r="C9981" t="s">
        <v>9339</v>
      </c>
      <c r="D9981" t="s">
        <v>11195</v>
      </c>
      <c r="E9981" t="n">
        <v>20</v>
      </c>
      <c r="F9981" t="n">
        <v>9</v>
      </c>
      <c r="G9981" t="n">
        <v>0</v>
      </c>
      <c r="H9981" t="n">
        <v>0</v>
      </c>
      <c r="I9981" s="6" t="n">
        <v>10</v>
      </c>
      <c r="J9981" s="6" t="n">
        <v>91</v>
      </c>
      <c r="K9981" s="7" t="n">
        <v>1205.75</v>
      </c>
      <c r="L9981" s="7" t="n">
        <v>120.58</v>
      </c>
      <c r="M9981" s="6" t="n">
        <v>9</v>
      </c>
    </row>
    <row r="9982">
      <c r="A9982" t="s">
        <v>11241</v>
      </c>
      <c r="B9982" t="s">
        <v>39</v>
      </c>
      <c r="C9982" t="s">
        <v>9339</v>
      </c>
      <c r="D9982" t="s">
        <v>11195</v>
      </c>
      <c r="E9982" t="n">
        <v>20</v>
      </c>
      <c r="F9982" t="n">
        <v>9</v>
      </c>
      <c r="G9982" t="n">
        <v>0</v>
      </c>
      <c r="H9982" t="n">
        <v>0</v>
      </c>
      <c r="I9982" s="6" t="n">
        <v>19</v>
      </c>
      <c r="J9982" s="6" t="n">
        <v>22</v>
      </c>
      <c r="K9982" s="7" t="n">
        <v>149.1</v>
      </c>
      <c r="L9982" s="7" t="n">
        <v>7.85</v>
      </c>
      <c r="M9982" s="6" t="n">
        <v>1</v>
      </c>
    </row>
    <row r="9983">
      <c r="A9983" t="s">
        <v>11242</v>
      </c>
      <c r="B9983" t="s">
        <v>39</v>
      </c>
      <c r="C9983" t="s">
        <v>9339</v>
      </c>
      <c r="D9983" t="s">
        <v>11195</v>
      </c>
      <c r="E9983" t="n">
        <v>20</v>
      </c>
      <c r="F9983" t="n">
        <v>9</v>
      </c>
      <c r="G9983" t="n">
        <v>0</v>
      </c>
      <c r="H9983" t="n">
        <v>0</v>
      </c>
      <c r="I9983" s="6" t="n">
        <v>7</v>
      </c>
      <c r="J9983" s="6" t="n">
        <v>12</v>
      </c>
      <c r="K9983" s="7" t="n">
        <v>142.78</v>
      </c>
      <c r="L9983" s="7" t="n">
        <v>20.4</v>
      </c>
      <c r="M9983" s="6" t="n">
        <v>2</v>
      </c>
    </row>
    <row r="9984">
      <c r="A9984" t="s">
        <v>11243</v>
      </c>
      <c r="B9984" t="s">
        <v>39</v>
      </c>
      <c r="C9984" t="s">
        <v>9339</v>
      </c>
      <c r="D9984" t="s">
        <v>11195</v>
      </c>
      <c r="E9984" t="n">
        <v>20</v>
      </c>
      <c r="F9984" t="n">
        <v>9</v>
      </c>
      <c r="G9984" t="n">
        <v>0</v>
      </c>
      <c r="H9984" t="n">
        <v>0</v>
      </c>
      <c r="I9984" s="6" t="n">
        <v>23</v>
      </c>
      <c r="J9984" s="6" t="n">
        <v>33</v>
      </c>
      <c r="K9984" s="7" t="n">
        <v>314.49</v>
      </c>
      <c r="L9984" s="7" t="n">
        <v>13.67</v>
      </c>
      <c r="M9984" s="6" t="n">
        <v>1</v>
      </c>
    </row>
    <row r="9985">
      <c r="A9985" t="s">
        <v>11244</v>
      </c>
      <c r="B9985" t="s">
        <v>39</v>
      </c>
      <c r="C9985" t="s">
        <v>9339</v>
      </c>
      <c r="D9985" t="s">
        <v>11195</v>
      </c>
      <c r="E9985" t="n">
        <v>20</v>
      </c>
      <c r="F9985" t="n">
        <v>9</v>
      </c>
      <c r="G9985" t="n">
        <v>0</v>
      </c>
      <c r="H9985" t="n">
        <v>0</v>
      </c>
      <c r="I9985" s="6" t="n">
        <v>7</v>
      </c>
      <c r="J9985" s="6" t="n">
        <v>16</v>
      </c>
      <c r="K9985" s="7" t="n">
        <v>172.24</v>
      </c>
      <c r="L9985" s="7" t="n">
        <v>24.61</v>
      </c>
      <c r="M9985" s="6" t="n">
        <v>2</v>
      </c>
    </row>
    <row r="9986">
      <c r="A9986" t="s">
        <v>11245</v>
      </c>
      <c r="B9986" t="s">
        <v>39</v>
      </c>
      <c r="C9986" t="s">
        <v>9339</v>
      </c>
      <c r="D9986" t="s">
        <v>11195</v>
      </c>
      <c r="E9986" t="n">
        <v>20</v>
      </c>
      <c r="F9986" t="n">
        <v>9</v>
      </c>
      <c r="G9986" t="n">
        <v>0</v>
      </c>
      <c r="H9986" t="n">
        <v>0</v>
      </c>
      <c r="I9986" s="6" t="n">
        <v>13</v>
      </c>
      <c r="J9986" s="6" t="n">
        <v>19</v>
      </c>
      <c r="K9986" s="7" t="n">
        <v>226.38</v>
      </c>
      <c r="L9986" s="7" t="n">
        <v>17.41</v>
      </c>
      <c r="M9986" s="6" t="n">
        <v>1</v>
      </c>
    </row>
    <row r="9987">
      <c r="A9987" t="s">
        <v>11246</v>
      </c>
      <c r="B9987" t="s">
        <v>39</v>
      </c>
      <c r="C9987" t="s">
        <v>9339</v>
      </c>
      <c r="D9987" t="s">
        <v>11195</v>
      </c>
      <c r="E9987" t="n">
        <v>20</v>
      </c>
      <c r="F9987" t="n">
        <v>9</v>
      </c>
      <c r="G9987" t="n">
        <v>0</v>
      </c>
      <c r="H9987" t="n">
        <v>0</v>
      </c>
      <c r="I9987" s="6" t="n">
        <v>7</v>
      </c>
      <c r="J9987" s="6" t="n">
        <v>9</v>
      </c>
      <c r="K9987" s="7" t="n">
        <v>150.12</v>
      </c>
      <c r="L9987" s="7" t="n">
        <v>21.45</v>
      </c>
      <c r="M9987" s="6" t="n">
        <v>1</v>
      </c>
    </row>
    <row r="9988">
      <c r="A9988" t="s">
        <v>11247</v>
      </c>
      <c r="B9988" t="s">
        <v>39</v>
      </c>
      <c r="C9988" t="s">
        <v>9339</v>
      </c>
      <c r="D9988" t="s">
        <v>11195</v>
      </c>
      <c r="E9988" t="n">
        <v>20</v>
      </c>
      <c r="F9988" t="n">
        <v>9</v>
      </c>
      <c r="G9988" t="n">
        <v>0</v>
      </c>
      <c r="H9988" t="n">
        <v>0</v>
      </c>
      <c r="I9988" s="6" t="n">
        <v>4</v>
      </c>
      <c r="J9988" s="6" t="n">
        <v>13</v>
      </c>
      <c r="K9988" s="7" t="n">
        <v>190.45</v>
      </c>
      <c r="L9988" s="7" t="n">
        <v>47.61</v>
      </c>
      <c r="M9988" s="6" t="n">
        <v>3</v>
      </c>
    </row>
    <row r="9989">
      <c r="A9989" t="s">
        <v>11248</v>
      </c>
      <c r="B9989" t="s">
        <v>39</v>
      </c>
      <c r="C9989" t="s">
        <v>9339</v>
      </c>
      <c r="D9989" t="s">
        <v>11195</v>
      </c>
      <c r="E9989" t="n">
        <v>20</v>
      </c>
      <c r="F9989" t="n">
        <v>9</v>
      </c>
      <c r="G9989" t="n">
        <v>0</v>
      </c>
      <c r="H9989" t="n">
        <v>0</v>
      </c>
      <c r="I9989" s="6" t="n">
        <v>6</v>
      </c>
      <c r="J9989" s="6" t="n">
        <v>11</v>
      </c>
      <c r="K9989" s="7" t="n">
        <v>141.09</v>
      </c>
      <c r="L9989" s="7" t="n">
        <v>23.52</v>
      </c>
      <c r="M9989" s="6" t="n">
        <v>2</v>
      </c>
    </row>
    <row r="9990">
      <c r="A9990" t="s">
        <v>11249</v>
      </c>
      <c r="B9990" t="s">
        <v>39</v>
      </c>
      <c r="C9990" t="s">
        <v>9339</v>
      </c>
      <c r="D9990" t="s">
        <v>11195</v>
      </c>
      <c r="E9990" t="n">
        <v>20</v>
      </c>
      <c r="F9990" t="n">
        <v>9</v>
      </c>
      <c r="G9990" t="n">
        <v>0</v>
      </c>
      <c r="H9990" t="n">
        <v>0</v>
      </c>
      <c r="I9990" s="6" t="n">
        <v>4</v>
      </c>
      <c r="J9990" s="6" t="n">
        <v>190</v>
      </c>
      <c r="K9990" s="7" t="n">
        <v>282.15</v>
      </c>
      <c r="L9990" s="7" t="n">
        <v>70.54</v>
      </c>
      <c r="M9990" s="6" t="n">
        <v>48</v>
      </c>
    </row>
    <row r="9991">
      <c r="A9991" t="s">
        <v>11250</v>
      </c>
      <c r="B9991" t="s">
        <v>39</v>
      </c>
      <c r="C9991" t="s">
        <v>9339</v>
      </c>
      <c r="D9991" t="s">
        <v>11195</v>
      </c>
      <c r="E9991" t="n">
        <v>20</v>
      </c>
      <c r="F9991" t="n">
        <v>9</v>
      </c>
      <c r="G9991" t="n">
        <v>0</v>
      </c>
      <c r="H9991" t="n">
        <v>0</v>
      </c>
      <c r="I9991" s="6" t="n">
        <v>3</v>
      </c>
      <c r="J9991" s="6" t="n">
        <v>12</v>
      </c>
      <c r="K9991" s="7" t="n">
        <v>17.9</v>
      </c>
      <c r="L9991" s="7" t="n">
        <v>5.96</v>
      </c>
      <c r="M9991" s="6" t="n">
        <v>4</v>
      </c>
    </row>
    <row r="9992">
      <c r="A9992" t="s">
        <v>11251</v>
      </c>
      <c r="B9992" t="s">
        <v>39</v>
      </c>
      <c r="C9992" t="s">
        <v>9339</v>
      </c>
      <c r="D9992" t="s">
        <v>11195</v>
      </c>
      <c r="E9992" t="n">
        <v>20</v>
      </c>
      <c r="F9992" t="n">
        <v>9</v>
      </c>
      <c r="G9992" t="n">
        <v>0</v>
      </c>
      <c r="H9992" t="n">
        <v>0</v>
      </c>
      <c r="I9992" s="6" t="n">
        <v>2</v>
      </c>
      <c r="J9992" s="6" t="n">
        <v>4</v>
      </c>
      <c r="K9992" s="7" t="n">
        <v>5.94</v>
      </c>
      <c r="L9992" s="7" t="n">
        <v>2.97</v>
      </c>
      <c r="M9992" s="6" t="n">
        <v>2</v>
      </c>
    </row>
    <row r="9993">
      <c r="A9993" t="s">
        <v>11252</v>
      </c>
      <c r="B9993" t="s">
        <v>39</v>
      </c>
      <c r="C9993" t="s">
        <v>9339</v>
      </c>
      <c r="D9993" t="s">
        <v>11195</v>
      </c>
      <c r="E9993" t="n">
        <v>20</v>
      </c>
      <c r="F9993" t="n">
        <v>9</v>
      </c>
      <c r="G9993" t="n">
        <v>0</v>
      </c>
      <c r="H9993" t="n">
        <v>0</v>
      </c>
      <c r="I9993" s="6" t="n">
        <v>3</v>
      </c>
      <c r="J9993" s="6" t="n">
        <v>8</v>
      </c>
      <c r="K9993" s="7" t="n">
        <v>11.88</v>
      </c>
      <c r="L9993" s="7" t="n">
        <v>3.96</v>
      </c>
      <c r="M9993" s="6" t="n">
        <v>3</v>
      </c>
    </row>
    <row r="9994">
      <c r="A9994" t="s">
        <v>11253</v>
      </c>
      <c r="B9994" t="s">
        <v>39</v>
      </c>
      <c r="C9994" t="s">
        <v>9339</v>
      </c>
      <c r="D9994" t="s">
        <v>11195</v>
      </c>
      <c r="E9994" t="n">
        <v>20</v>
      </c>
      <c r="F9994" t="n">
        <v>9</v>
      </c>
      <c r="G9994" t="n">
        <v>0</v>
      </c>
      <c r="H9994" t="n">
        <v>0</v>
      </c>
      <c r="I9994" s="6" t="n">
        <v>1</v>
      </c>
      <c r="J9994" s="6" t="n">
        <v>2</v>
      </c>
      <c r="K9994" s="7" t="n">
        <v>2.97</v>
      </c>
      <c r="L9994" s="7" t="n">
        <v>2.97</v>
      </c>
      <c r="M9994" s="6" t="n">
        <v>2</v>
      </c>
    </row>
    <row r="9995">
      <c r="A9995" t="s">
        <v>11254</v>
      </c>
      <c r="B9995" t="s">
        <v>39</v>
      </c>
      <c r="C9995" t="s">
        <v>9339</v>
      </c>
      <c r="D9995" t="s">
        <v>11195</v>
      </c>
      <c r="E9995" t="n">
        <v>20</v>
      </c>
      <c r="F9995" t="n">
        <v>9</v>
      </c>
      <c r="G9995" t="n">
        <v>0</v>
      </c>
      <c r="H9995" t="n">
        <v>0</v>
      </c>
      <c r="I9995" s="6" t="n">
        <v>6</v>
      </c>
      <c r="J9995" s="6" t="n">
        <v>11</v>
      </c>
      <c r="K9995" s="7" t="n">
        <v>78.55</v>
      </c>
      <c r="L9995" s="7" t="n">
        <v>13.09</v>
      </c>
      <c r="M9995" s="6" t="n">
        <v>2</v>
      </c>
    </row>
    <row r="9996">
      <c r="A9996" t="s">
        <v>11255</v>
      </c>
      <c r="B9996" t="s">
        <v>39</v>
      </c>
      <c r="C9996" t="s">
        <v>9339</v>
      </c>
      <c r="D9996" t="s">
        <v>11195</v>
      </c>
      <c r="E9996" t="n">
        <v>20</v>
      </c>
      <c r="F9996" t="n">
        <v>9</v>
      </c>
      <c r="G9996" t="n">
        <v>0</v>
      </c>
      <c r="H9996" t="n">
        <v>0</v>
      </c>
      <c r="I9996" s="6" t="n">
        <v>9</v>
      </c>
      <c r="J9996" s="6" t="n">
        <v>18</v>
      </c>
      <c r="K9996" s="7" t="n">
        <v>214.94</v>
      </c>
      <c r="L9996" s="7" t="n">
        <v>23.88</v>
      </c>
      <c r="M9996" s="6" t="n">
        <v>2</v>
      </c>
    </row>
    <row r="9997">
      <c r="A9997" t="s">
        <v>11256</v>
      </c>
      <c r="B9997" t="s">
        <v>39</v>
      </c>
      <c r="C9997" t="s">
        <v>9339</v>
      </c>
      <c r="D9997" t="s">
        <v>11195</v>
      </c>
      <c r="E9997" t="n">
        <v>20</v>
      </c>
      <c r="F9997" t="n">
        <v>9</v>
      </c>
      <c r="G9997" t="n">
        <v>0</v>
      </c>
      <c r="H9997" t="n">
        <v>0</v>
      </c>
      <c r="I9997" s="6" t="n">
        <v>8</v>
      </c>
      <c r="J9997" s="6" t="n">
        <v>15</v>
      </c>
      <c r="K9997" s="7" t="n">
        <v>142.77</v>
      </c>
      <c r="L9997" s="7" t="n">
        <v>17.85</v>
      </c>
      <c r="M9997" s="6" t="n">
        <v>2</v>
      </c>
    </row>
    <row r="9998">
      <c r="A9998" t="s">
        <v>11257</v>
      </c>
      <c r="B9998" t="s">
        <v>39</v>
      </c>
      <c r="C9998" t="s">
        <v>9339</v>
      </c>
      <c r="D9998" t="s">
        <v>11195</v>
      </c>
      <c r="E9998" t="n">
        <v>20</v>
      </c>
      <c r="F9998" t="n">
        <v>9</v>
      </c>
      <c r="G9998" t="n">
        <v>0</v>
      </c>
      <c r="H9998" t="n">
        <v>0</v>
      </c>
      <c r="I9998" s="6" t="n">
        <v>4</v>
      </c>
      <c r="J9998" s="6" t="n">
        <v>9</v>
      </c>
      <c r="K9998" s="7" t="n">
        <v>96.61</v>
      </c>
      <c r="L9998" s="7" t="n">
        <v>24.15</v>
      </c>
      <c r="M9998" s="6" t="n">
        <v>2</v>
      </c>
    </row>
    <row r="9999">
      <c r="A9999" t="s">
        <v>11258</v>
      </c>
      <c r="B9999" t="s">
        <v>39</v>
      </c>
      <c r="C9999" t="s">
        <v>9339</v>
      </c>
      <c r="D9999" t="s">
        <v>11195</v>
      </c>
      <c r="E9999" t="n">
        <v>20</v>
      </c>
      <c r="F9999" t="n">
        <v>9</v>
      </c>
      <c r="G9999" t="n">
        <v>0</v>
      </c>
      <c r="H9999" t="n">
        <v>0</v>
      </c>
      <c r="I9999" s="6" t="n">
        <v>11</v>
      </c>
      <c r="J9999" s="6" t="n">
        <v>19</v>
      </c>
      <c r="K9999" s="7" t="n">
        <v>135.59</v>
      </c>
      <c r="L9999" s="7" t="n">
        <v>12.33</v>
      </c>
      <c r="M9999" s="6" t="n">
        <v>2</v>
      </c>
    </row>
    <row r="10000">
      <c r="A10000" t="s">
        <v>11259</v>
      </c>
      <c r="B10000" t="s">
        <v>39</v>
      </c>
      <c r="C10000" t="s">
        <v>9339</v>
      </c>
      <c r="D10000" t="s">
        <v>11195</v>
      </c>
      <c r="E10000" t="n">
        <v>20</v>
      </c>
      <c r="F10000" t="n">
        <v>9</v>
      </c>
      <c r="G10000" t="n">
        <v>0</v>
      </c>
      <c r="H10000" t="n">
        <v>0</v>
      </c>
      <c r="I10000" s="6" t="n">
        <v>18</v>
      </c>
      <c r="J10000" s="6" t="n">
        <v>25</v>
      </c>
      <c r="K10000" s="7" t="n">
        <v>298.32</v>
      </c>
      <c r="L10000" s="7" t="n">
        <v>16.57</v>
      </c>
      <c r="M10000" s="6" t="n">
        <v>1</v>
      </c>
    </row>
    <row r="10001">
      <c r="A10001" t="s">
        <v>11260</v>
      </c>
      <c r="B10001" t="s">
        <v>39</v>
      </c>
      <c r="C10001" t="s">
        <v>9339</v>
      </c>
      <c r="D10001" t="s">
        <v>11195</v>
      </c>
      <c r="E10001" t="n">
        <v>20</v>
      </c>
      <c r="F10001" t="n">
        <v>9</v>
      </c>
      <c r="G10001" t="n">
        <v>0</v>
      </c>
      <c r="H10001" t="n">
        <v>0</v>
      </c>
      <c r="I10001" s="6" t="n">
        <v>8</v>
      </c>
      <c r="J10001" s="6" t="n">
        <v>11</v>
      </c>
      <c r="K10001" s="7" t="n">
        <v>183.58</v>
      </c>
      <c r="L10001" s="7" t="n">
        <v>22.95</v>
      </c>
      <c r="M10001" s="6" t="n">
        <v>1</v>
      </c>
    </row>
    <row r="10002">
      <c r="A10002" t="s">
        <v>11261</v>
      </c>
      <c r="B10002" t="s">
        <v>39</v>
      </c>
      <c r="C10002" t="s">
        <v>9339</v>
      </c>
      <c r="D10002" t="s">
        <v>11195</v>
      </c>
      <c r="E10002" t="n">
        <v>20</v>
      </c>
      <c r="F10002" t="n">
        <v>9</v>
      </c>
      <c r="G10002" t="n">
        <v>0</v>
      </c>
      <c r="H10002" t="n">
        <v>0</v>
      </c>
      <c r="I10002" s="6" t="n">
        <v>3</v>
      </c>
      <c r="J10002" s="6" t="n">
        <v>8</v>
      </c>
      <c r="K10002" s="7" t="n">
        <v>116.71</v>
      </c>
      <c r="L10002" s="7" t="n">
        <v>38.9</v>
      </c>
      <c r="M10002" s="6" t="n">
        <v>3</v>
      </c>
    </row>
    <row r="10003">
      <c r="A10003" t="s">
        <v>11262</v>
      </c>
      <c r="B10003" t="s">
        <v>39</v>
      </c>
      <c r="C10003" t="s">
        <v>9339</v>
      </c>
      <c r="D10003" t="s">
        <v>11195</v>
      </c>
      <c r="E10003" t="n">
        <v>20</v>
      </c>
      <c r="F10003" t="n">
        <v>9</v>
      </c>
      <c r="G10003" t="n">
        <v>0</v>
      </c>
      <c r="H10003" t="n">
        <v>0</v>
      </c>
      <c r="I10003" s="6" t="n">
        <v>7</v>
      </c>
      <c r="J10003" s="6" t="n">
        <v>12</v>
      </c>
      <c r="K10003" s="7" t="n">
        <v>153.6</v>
      </c>
      <c r="L10003" s="7" t="n">
        <v>21.94</v>
      </c>
      <c r="M10003" s="6" t="n">
        <v>2</v>
      </c>
    </row>
    <row r="10004">
      <c r="A10004" t="s">
        <v>11263</v>
      </c>
      <c r="B10004" t="s">
        <v>39</v>
      </c>
      <c r="C10004" t="s">
        <v>9339</v>
      </c>
      <c r="D10004" t="s">
        <v>11195</v>
      </c>
      <c r="E10004" t="n">
        <v>20</v>
      </c>
      <c r="F10004" t="n">
        <v>9</v>
      </c>
      <c r="G10004" t="n">
        <v>0</v>
      </c>
      <c r="H10004" t="n">
        <v>0</v>
      </c>
      <c r="I10004" s="6" t="n">
        <v>4</v>
      </c>
      <c r="J10004" s="6" t="n">
        <v>15</v>
      </c>
      <c r="K10004" s="7" t="n">
        <v>92.32</v>
      </c>
      <c r="L10004" s="7" t="n">
        <v>23.08</v>
      </c>
      <c r="M10004" s="6" t="n">
        <v>4</v>
      </c>
    </row>
    <row r="10005">
      <c r="A10005" t="s">
        <v>11264</v>
      </c>
      <c r="B10005" t="s">
        <v>39</v>
      </c>
      <c r="C10005" t="s">
        <v>9339</v>
      </c>
      <c r="D10005" t="s">
        <v>11195</v>
      </c>
      <c r="E10005" t="n">
        <v>20</v>
      </c>
      <c r="F10005" t="n">
        <v>9</v>
      </c>
      <c r="G10005" t="n">
        <v>0</v>
      </c>
      <c r="H10005" t="n">
        <v>0</v>
      </c>
      <c r="I10005" s="6" t="n">
        <v>1</v>
      </c>
      <c r="J10005" s="6" t="n">
        <v>1</v>
      </c>
      <c r="K10005" s="7" t="n">
        <v>0.61</v>
      </c>
      <c r="L10005" s="7" t="n">
        <v>0.61</v>
      </c>
      <c r="M10005" s="6" t="n">
        <v>1</v>
      </c>
    </row>
    <row r="10006">
      <c r="A10006" t="s">
        <v>11265</v>
      </c>
      <c r="B10006" t="s">
        <v>39</v>
      </c>
      <c r="C10006" t="s">
        <v>9339</v>
      </c>
      <c r="D10006" t="s">
        <v>11195</v>
      </c>
      <c r="E10006" t="n">
        <v>20</v>
      </c>
      <c r="F10006" t="n">
        <v>9</v>
      </c>
      <c r="G10006" t="n">
        <v>0</v>
      </c>
      <c r="H10006" t="n">
        <v>0</v>
      </c>
      <c r="I10006" s="6" t="n">
        <v>12</v>
      </c>
      <c r="J10006" s="6" t="n">
        <v>17</v>
      </c>
      <c r="K10006" s="7" t="n">
        <v>10.82</v>
      </c>
      <c r="L10006" s="7" t="n">
        <v>0.9</v>
      </c>
      <c r="M10006" s="6" t="n">
        <v>1</v>
      </c>
    </row>
    <row r="10007">
      <c r="A10007" t="s">
        <v>11266</v>
      </c>
      <c r="B10007" t="s">
        <v>39</v>
      </c>
      <c r="C10007" t="s">
        <v>9339</v>
      </c>
      <c r="D10007" t="s">
        <v>11195</v>
      </c>
      <c r="E10007" t="n">
        <v>20</v>
      </c>
      <c r="F10007" t="n">
        <v>9</v>
      </c>
      <c r="G10007" t="n">
        <v>0</v>
      </c>
      <c r="H10007" t="n">
        <v>0</v>
      </c>
      <c r="I10007" s="6" t="n">
        <v>9</v>
      </c>
      <c r="J10007" s="6" t="n">
        <v>22</v>
      </c>
      <c r="K10007" s="7" t="n">
        <v>85.87</v>
      </c>
      <c r="L10007" s="7" t="n">
        <v>9.54</v>
      </c>
      <c r="M10007" s="6" t="n">
        <v>2</v>
      </c>
    </row>
    <row r="10008">
      <c r="A10008" t="s">
        <v>11267</v>
      </c>
      <c r="B10008" t="s">
        <v>39</v>
      </c>
      <c r="C10008" t="s">
        <v>9339</v>
      </c>
      <c r="D10008" t="s">
        <v>11195</v>
      </c>
      <c r="E10008" t="n">
        <v>20</v>
      </c>
      <c r="F10008" t="n">
        <v>9</v>
      </c>
      <c r="G10008" t="n">
        <v>0</v>
      </c>
      <c r="H10008" t="n">
        <v>0</v>
      </c>
      <c r="I10008" s="6" t="n">
        <v>26</v>
      </c>
      <c r="J10008" s="6" t="n">
        <v>78</v>
      </c>
      <c r="K10008" s="7" t="n">
        <v>408.25</v>
      </c>
      <c r="L10008" s="7" t="n">
        <v>15.7</v>
      </c>
      <c r="M10008" s="6" t="n">
        <v>3</v>
      </c>
    </row>
    <row r="10009">
      <c r="A10009" t="s">
        <v>11268</v>
      </c>
      <c r="B10009" t="s">
        <v>39</v>
      </c>
      <c r="C10009" t="s">
        <v>9339</v>
      </c>
      <c r="D10009" t="s">
        <v>11195</v>
      </c>
      <c r="E10009" t="n">
        <v>20</v>
      </c>
      <c r="F10009" t="n">
        <v>9</v>
      </c>
      <c r="G10009" t="n">
        <v>0</v>
      </c>
      <c r="H10009" t="n">
        <v>0</v>
      </c>
      <c r="I10009" s="6" t="n">
        <v>4</v>
      </c>
      <c r="J10009" s="6" t="n">
        <v>11</v>
      </c>
      <c r="K10009" s="7" t="n">
        <v>6.19</v>
      </c>
      <c r="L10009" s="7" t="n">
        <v>1.55</v>
      </c>
      <c r="M10009" s="6" t="n">
        <v>3</v>
      </c>
    </row>
    <row r="10010">
      <c r="A10010" t="s">
        <v>11269</v>
      </c>
      <c r="B10010" t="s">
        <v>39</v>
      </c>
      <c r="C10010" t="s">
        <v>9339</v>
      </c>
      <c r="D10010" t="s">
        <v>11195</v>
      </c>
      <c r="E10010" t="n">
        <v>20</v>
      </c>
      <c r="F10010" t="n">
        <v>9</v>
      </c>
      <c r="G10010" t="n">
        <v>0</v>
      </c>
      <c r="H10010" t="n">
        <v>0</v>
      </c>
      <c r="I10010" s="6" t="n">
        <v>8</v>
      </c>
      <c r="J10010" s="6" t="n">
        <v>27</v>
      </c>
      <c r="K10010" s="7" t="n">
        <v>51.24</v>
      </c>
      <c r="L10010" s="7" t="n">
        <v>6.4</v>
      </c>
      <c r="M10010" s="6" t="n">
        <v>3</v>
      </c>
    </row>
    <row r="10011">
      <c r="A10011" t="s">
        <v>11270</v>
      </c>
      <c r="B10011" t="s">
        <v>39</v>
      </c>
      <c r="C10011" t="s">
        <v>9339</v>
      </c>
      <c r="D10011" t="s">
        <v>11195</v>
      </c>
      <c r="E10011" t="n">
        <v>20</v>
      </c>
      <c r="F10011" t="n">
        <v>9</v>
      </c>
      <c r="G10011" t="n">
        <v>0</v>
      </c>
      <c r="H10011" t="n">
        <v>0</v>
      </c>
      <c r="I10011" s="6" t="n">
        <v>22</v>
      </c>
      <c r="J10011" s="6" t="n">
        <v>51</v>
      </c>
      <c r="K10011" s="7" t="n">
        <v>156.37</v>
      </c>
      <c r="L10011" s="7" t="n">
        <v>7.11</v>
      </c>
      <c r="M10011" s="6" t="n">
        <v>2</v>
      </c>
    </row>
    <row r="10012">
      <c r="A10012" t="s">
        <v>11271</v>
      </c>
      <c r="B10012" t="s">
        <v>39</v>
      </c>
      <c r="C10012" t="s">
        <v>9339</v>
      </c>
      <c r="D10012" t="s">
        <v>11195</v>
      </c>
      <c r="E10012" t="n">
        <v>20</v>
      </c>
      <c r="F10012" t="n">
        <v>9</v>
      </c>
      <c r="G10012" t="n">
        <v>0</v>
      </c>
      <c r="H10012" t="n">
        <v>0</v>
      </c>
      <c r="I10012" s="6" t="n">
        <v>9</v>
      </c>
      <c r="J10012" s="6" t="n">
        <v>46</v>
      </c>
      <c r="K10012" s="7" t="n">
        <v>34.04</v>
      </c>
      <c r="L10012" s="7" t="n">
        <v>3.78</v>
      </c>
      <c r="M10012" s="6" t="n">
        <v>5</v>
      </c>
    </row>
    <row r="10013">
      <c r="A10013" t="s">
        <v>11272</v>
      </c>
      <c r="B10013" t="s">
        <v>39</v>
      </c>
      <c r="C10013" t="s">
        <v>9339</v>
      </c>
      <c r="D10013" t="s">
        <v>11195</v>
      </c>
      <c r="E10013" t="n">
        <v>20</v>
      </c>
      <c r="F10013" t="n">
        <v>9</v>
      </c>
      <c r="G10013" t="n">
        <v>0</v>
      </c>
      <c r="H10013" t="n">
        <v>0</v>
      </c>
      <c r="I10013" s="6" t="n">
        <v>23</v>
      </c>
      <c r="J10013" s="6" t="n">
        <v>220</v>
      </c>
      <c r="K10013" s="7" t="n">
        <v>323.4</v>
      </c>
      <c r="L10013" s="7" t="n">
        <v>14.06</v>
      </c>
      <c r="M10013" s="6" t="n">
        <v>10</v>
      </c>
    </row>
    <row r="10014">
      <c r="A10014" t="s">
        <v>11273</v>
      </c>
      <c r="B10014" t="s">
        <v>39</v>
      </c>
      <c r="C10014" t="s">
        <v>9339</v>
      </c>
      <c r="D10014" t="s">
        <v>11195</v>
      </c>
      <c r="E10014" t="n">
        <v>20</v>
      </c>
      <c r="F10014" t="n">
        <v>9</v>
      </c>
      <c r="G10014" t="n">
        <v>0</v>
      </c>
      <c r="H10014" t="n">
        <v>0</v>
      </c>
      <c r="I10014" s="6" t="n">
        <v>55</v>
      </c>
      <c r="J10014" s="6" t="n">
        <v>269</v>
      </c>
      <c r="K10014" s="7" t="n">
        <v>257.19</v>
      </c>
      <c r="L10014" s="7" t="n">
        <v>4.68</v>
      </c>
      <c r="M10014" s="6" t="n">
        <v>5</v>
      </c>
    </row>
    <row r="10015">
      <c r="A10015" t="s">
        <v>11274</v>
      </c>
      <c r="B10015" t="s">
        <v>39</v>
      </c>
      <c r="C10015" t="s">
        <v>9339</v>
      </c>
      <c r="D10015" t="s">
        <v>11195</v>
      </c>
      <c r="E10015" t="n">
        <v>20</v>
      </c>
      <c r="F10015" t="n">
        <v>9</v>
      </c>
      <c r="G10015" t="n">
        <v>0</v>
      </c>
      <c r="H10015" t="n">
        <v>0</v>
      </c>
      <c r="I10015" s="6" t="n">
        <v>8</v>
      </c>
      <c r="J10015" s="6" t="n">
        <v>20</v>
      </c>
      <c r="K10015" s="7" t="n">
        <v>22.36</v>
      </c>
      <c r="L10015" s="7" t="n">
        <v>2.8</v>
      </c>
      <c r="M10015" s="6" t="n">
        <v>2</v>
      </c>
    </row>
    <row r="10016">
      <c r="A10016" t="s">
        <v>11275</v>
      </c>
      <c r="B10016" t="s">
        <v>39</v>
      </c>
      <c r="C10016" t="s">
        <v>9339</v>
      </c>
      <c r="D10016" t="s">
        <v>11195</v>
      </c>
      <c r="E10016" t="n">
        <v>20</v>
      </c>
      <c r="F10016" t="n">
        <v>9</v>
      </c>
      <c r="G10016" t="n">
        <v>0</v>
      </c>
      <c r="H10016" t="n">
        <v>0</v>
      </c>
      <c r="I10016" s="6" t="n">
        <v>2</v>
      </c>
      <c r="J10016" s="6" t="n">
        <v>2</v>
      </c>
      <c r="K10016" s="7" t="n">
        <v>2.38</v>
      </c>
      <c r="L10016" s="7" t="n">
        <v>1.19</v>
      </c>
      <c r="M10016" s="6" t="n">
        <v>1</v>
      </c>
    </row>
    <row r="10017">
      <c r="A10017" t="s">
        <v>11276</v>
      </c>
      <c r="B10017" t="s">
        <v>39</v>
      </c>
      <c r="C10017" t="s">
        <v>9339</v>
      </c>
      <c r="D10017" t="s">
        <v>11195</v>
      </c>
      <c r="E10017" t="n">
        <v>20</v>
      </c>
      <c r="F10017" t="n">
        <v>9</v>
      </c>
      <c r="G10017" t="n">
        <v>0</v>
      </c>
      <c r="H10017" t="n">
        <v>0</v>
      </c>
      <c r="I10017" s="6" t="n">
        <v>4</v>
      </c>
      <c r="J10017" s="6" t="n">
        <v>21</v>
      </c>
      <c r="K10017" s="7" t="n">
        <v>16.06</v>
      </c>
      <c r="L10017" s="7" t="n">
        <v>4.02</v>
      </c>
      <c r="M10017" s="6" t="n">
        <v>5</v>
      </c>
    </row>
    <row r="10018">
      <c r="A10018" t="s">
        <v>11277</v>
      </c>
      <c r="B10018" t="s">
        <v>39</v>
      </c>
      <c r="C10018" t="s">
        <v>9339</v>
      </c>
      <c r="D10018" t="s">
        <v>11195</v>
      </c>
      <c r="E10018" t="n">
        <v>20</v>
      </c>
      <c r="F10018" t="n">
        <v>9</v>
      </c>
      <c r="G10018" t="n">
        <v>0</v>
      </c>
      <c r="H10018" t="n">
        <v>0</v>
      </c>
      <c r="I10018" s="6" t="n">
        <v>2</v>
      </c>
      <c r="J10018" s="6" t="n">
        <v>4</v>
      </c>
      <c r="K10018" s="7" t="n">
        <v>22.06</v>
      </c>
      <c r="L10018" s="7" t="n">
        <v>11.03</v>
      </c>
      <c r="M10018" s="6" t="n">
        <v>2</v>
      </c>
    </row>
    <row r="10019">
      <c r="A10019" t="s">
        <v>11278</v>
      </c>
      <c r="B10019" t="s">
        <v>39</v>
      </c>
      <c r="C10019" t="s">
        <v>9339</v>
      </c>
      <c r="D10019" t="s">
        <v>11195</v>
      </c>
      <c r="E10019" t="n">
        <v>20</v>
      </c>
      <c r="F10019" t="n">
        <v>9</v>
      </c>
      <c r="G10019" t="n">
        <v>0</v>
      </c>
      <c r="H10019" t="n">
        <v>0</v>
      </c>
      <c r="I10019" s="6" t="n">
        <v>7</v>
      </c>
      <c r="J10019" s="6" t="n">
        <v>67</v>
      </c>
      <c r="K10019" s="7" t="n">
        <v>28.81</v>
      </c>
      <c r="L10019" s="7" t="n">
        <v>4.12</v>
      </c>
      <c r="M10019" s="6" t="n">
        <v>10</v>
      </c>
    </row>
    <row r="10020">
      <c r="A10020" t="s">
        <v>11279</v>
      </c>
      <c r="B10020" t="s">
        <v>39</v>
      </c>
      <c r="C10020" t="s">
        <v>9339</v>
      </c>
      <c r="D10020" t="s">
        <v>11195</v>
      </c>
      <c r="E10020" t="n">
        <v>20</v>
      </c>
      <c r="F10020" t="n">
        <v>9</v>
      </c>
      <c r="G10020" t="n">
        <v>0</v>
      </c>
      <c r="H10020" t="n">
        <v>0</v>
      </c>
      <c r="I10020" s="6" t="n">
        <v>1</v>
      </c>
      <c r="J10020" s="6" t="n">
        <v>12</v>
      </c>
      <c r="K10020" s="7" t="n">
        <v>8.16</v>
      </c>
      <c r="L10020" s="7" t="n">
        <v>8.16</v>
      </c>
      <c r="M10020" s="6" t="n">
        <v>12</v>
      </c>
    </row>
    <row r="10021">
      <c r="A10021" t="s">
        <v>11280</v>
      </c>
      <c r="B10021" t="s">
        <v>39</v>
      </c>
      <c r="C10021" t="s">
        <v>9339</v>
      </c>
      <c r="D10021" t="s">
        <v>11195</v>
      </c>
      <c r="E10021" t="n">
        <v>20</v>
      </c>
      <c r="F10021" t="n">
        <v>9</v>
      </c>
      <c r="G10021" t="n">
        <v>0</v>
      </c>
      <c r="H10021" t="n">
        <v>0</v>
      </c>
      <c r="I10021" s="6" t="n">
        <v>5</v>
      </c>
      <c r="J10021" s="6" t="n">
        <v>32</v>
      </c>
      <c r="K10021" s="7" t="n">
        <v>84.2</v>
      </c>
      <c r="L10021" s="7" t="n">
        <v>16.84</v>
      </c>
      <c r="M10021" s="6" t="n">
        <v>6</v>
      </c>
    </row>
    <row r="10022">
      <c r="A10022" t="s">
        <v>11281</v>
      </c>
      <c r="B10022" t="s">
        <v>39</v>
      </c>
      <c r="C10022" t="s">
        <v>9339</v>
      </c>
      <c r="D10022" t="s">
        <v>11195</v>
      </c>
      <c r="E10022" t="n">
        <v>20</v>
      </c>
      <c r="F10022" t="n">
        <v>9</v>
      </c>
      <c r="G10022" t="n">
        <v>0</v>
      </c>
      <c r="H10022" t="n">
        <v>0</v>
      </c>
      <c r="I10022" s="6" t="n">
        <v>2</v>
      </c>
      <c r="J10022" s="6" t="n">
        <v>7</v>
      </c>
      <c r="K10022" s="7" t="n">
        <v>4.55</v>
      </c>
      <c r="L10022" s="7" t="n">
        <v>2.28</v>
      </c>
      <c r="M10022" s="6" t="n">
        <v>4</v>
      </c>
    </row>
    <row r="10023">
      <c r="A10023" t="s">
        <v>11282</v>
      </c>
      <c r="B10023" t="s">
        <v>39</v>
      </c>
      <c r="C10023" t="s">
        <v>9339</v>
      </c>
      <c r="D10023" t="s">
        <v>11195</v>
      </c>
      <c r="E10023" t="n">
        <v>20</v>
      </c>
      <c r="F10023" t="n">
        <v>9</v>
      </c>
      <c r="G10023" t="n">
        <v>0</v>
      </c>
      <c r="H10023" t="n">
        <v>0</v>
      </c>
      <c r="I10023" s="6" t="n">
        <v>2</v>
      </c>
      <c r="J10023" s="6" t="n">
        <v>6</v>
      </c>
      <c r="K10023" s="7" t="n">
        <v>4.14</v>
      </c>
      <c r="L10023" s="7" t="n">
        <v>2.07</v>
      </c>
      <c r="M10023" s="6" t="n">
        <v>3</v>
      </c>
    </row>
    <row r="10024">
      <c r="A10024" t="s">
        <v>11283</v>
      </c>
      <c r="B10024" t="s">
        <v>39</v>
      </c>
      <c r="C10024" t="s">
        <v>9339</v>
      </c>
      <c r="D10024" t="s">
        <v>11195</v>
      </c>
      <c r="E10024" t="n">
        <v>20</v>
      </c>
      <c r="F10024" t="n">
        <v>9</v>
      </c>
      <c r="G10024" t="n">
        <v>0</v>
      </c>
      <c r="H10024" t="n">
        <v>0</v>
      </c>
      <c r="I10024" s="6" t="n">
        <v>7</v>
      </c>
      <c r="J10024" s="6" t="n">
        <v>42</v>
      </c>
      <c r="K10024" s="7" t="n">
        <v>116.33</v>
      </c>
      <c r="L10024" s="7" t="n">
        <v>16.62</v>
      </c>
      <c r="M10024" s="6" t="n">
        <v>6</v>
      </c>
    </row>
    <row r="10025">
      <c r="A10025" t="s">
        <v>11284</v>
      </c>
      <c r="B10025" t="s">
        <v>39</v>
      </c>
      <c r="C10025" t="s">
        <v>9339</v>
      </c>
      <c r="D10025" t="s">
        <v>11195</v>
      </c>
      <c r="E10025" t="n">
        <v>20</v>
      </c>
      <c r="F10025" t="n">
        <v>9</v>
      </c>
      <c r="G10025" t="n">
        <v>0</v>
      </c>
      <c r="H10025" t="n">
        <v>0</v>
      </c>
      <c r="I10025" s="6" t="n">
        <v>2</v>
      </c>
      <c r="J10025" s="6" t="n">
        <v>6</v>
      </c>
      <c r="K10025" s="7" t="n">
        <v>11.04</v>
      </c>
      <c r="L10025" s="7" t="n">
        <v>5.52</v>
      </c>
      <c r="M10025" s="6" t="n">
        <v>3</v>
      </c>
    </row>
    <row r="10026">
      <c r="A10026" t="s">
        <v>11285</v>
      </c>
      <c r="B10026" t="s">
        <v>39</v>
      </c>
      <c r="C10026" t="s">
        <v>9339</v>
      </c>
      <c r="D10026" t="s">
        <v>11195</v>
      </c>
      <c r="E10026" t="n">
        <v>20</v>
      </c>
      <c r="F10026" t="n">
        <v>9</v>
      </c>
      <c r="G10026" t="n">
        <v>0</v>
      </c>
      <c r="H10026" t="n">
        <v>0</v>
      </c>
      <c r="I10026" s="6" t="n">
        <v>1</v>
      </c>
      <c r="J10026" s="6" t="n">
        <v>20</v>
      </c>
      <c r="K10026" s="7" t="n">
        <v>34</v>
      </c>
      <c r="L10026" s="7" t="n">
        <v>34</v>
      </c>
      <c r="M10026" s="6" t="n">
        <v>20</v>
      </c>
    </row>
    <row r="10027">
      <c r="A10027" t="s">
        <v>11286</v>
      </c>
      <c r="B10027" t="s">
        <v>39</v>
      </c>
      <c r="C10027" t="s">
        <v>9339</v>
      </c>
      <c r="D10027" t="s">
        <v>11195</v>
      </c>
      <c r="E10027" t="n">
        <v>20</v>
      </c>
      <c r="F10027" t="n">
        <v>9</v>
      </c>
      <c r="G10027" t="n">
        <v>0</v>
      </c>
      <c r="H10027" t="n">
        <v>0</v>
      </c>
      <c r="I10027" s="6" t="n">
        <v>1</v>
      </c>
      <c r="J10027" s="6" t="n">
        <v>1</v>
      </c>
      <c r="K10027" s="7" t="n">
        <v>1.84</v>
      </c>
      <c r="L10027" s="7" t="n">
        <v>1.84</v>
      </c>
      <c r="M10027" s="6" t="n">
        <v>1</v>
      </c>
    </row>
    <row r="10028">
      <c r="A10028" t="s">
        <v>11287</v>
      </c>
      <c r="B10028" t="s">
        <v>39</v>
      </c>
      <c r="C10028" t="s">
        <v>9339</v>
      </c>
      <c r="D10028" t="s">
        <v>11195</v>
      </c>
      <c r="E10028" t="n">
        <v>20</v>
      </c>
      <c r="F10028" t="n">
        <v>9</v>
      </c>
      <c r="G10028" t="n">
        <v>0</v>
      </c>
      <c r="H10028" t="n">
        <v>0</v>
      </c>
      <c r="I10028" s="6" t="n">
        <v>1</v>
      </c>
      <c r="J10028" s="6" t="n">
        <v>20</v>
      </c>
      <c r="K10028" s="7" t="n">
        <v>134</v>
      </c>
      <c r="L10028" s="7" t="n">
        <v>134</v>
      </c>
      <c r="M10028" s="6" t="n">
        <v>20</v>
      </c>
    </row>
    <row r="10029">
      <c r="A10029" t="s">
        <v>11288</v>
      </c>
      <c r="B10029" t="s">
        <v>39</v>
      </c>
      <c r="C10029" t="s">
        <v>9339</v>
      </c>
      <c r="D10029" t="s">
        <v>11195</v>
      </c>
      <c r="E10029" t="n">
        <v>20</v>
      </c>
      <c r="F10029" t="n">
        <v>9</v>
      </c>
      <c r="G10029" t="n">
        <v>0</v>
      </c>
      <c r="H10029" t="n">
        <v>0</v>
      </c>
      <c r="I10029" s="6" t="n">
        <v>1</v>
      </c>
      <c r="J10029" s="6" t="n">
        <v>1</v>
      </c>
      <c r="K10029" s="7" t="n">
        <v>7.74</v>
      </c>
      <c r="L10029" s="7" t="n">
        <v>7.74</v>
      </c>
      <c r="M10029" s="6" t="n">
        <v>1</v>
      </c>
    </row>
    <row r="10030">
      <c r="A10030" t="s">
        <v>11289</v>
      </c>
      <c r="B10030" t="s">
        <v>39</v>
      </c>
      <c r="C10030" t="s">
        <v>9339</v>
      </c>
      <c r="D10030" t="s">
        <v>11195</v>
      </c>
      <c r="E10030" t="n">
        <v>20</v>
      </c>
      <c r="F10030" t="n">
        <v>9</v>
      </c>
      <c r="G10030" t="n">
        <v>0</v>
      </c>
      <c r="H10030" t="n">
        <v>0</v>
      </c>
      <c r="I10030" s="6" t="n">
        <v>6</v>
      </c>
      <c r="J10030" s="6" t="n">
        <v>26</v>
      </c>
      <c r="K10030" s="7" t="n">
        <v>29.62</v>
      </c>
      <c r="L10030" s="7" t="n">
        <v>4.94</v>
      </c>
      <c r="M10030" s="6" t="n">
        <v>4</v>
      </c>
    </row>
    <row r="10031">
      <c r="A10031" t="s">
        <v>11290</v>
      </c>
      <c r="B10031" t="s">
        <v>39</v>
      </c>
      <c r="C10031" t="s">
        <v>9339</v>
      </c>
      <c r="D10031" t="s">
        <v>11195</v>
      </c>
      <c r="E10031" t="n">
        <v>20</v>
      </c>
      <c r="F10031" t="n">
        <v>9</v>
      </c>
      <c r="G10031" t="n">
        <v>0</v>
      </c>
      <c r="H10031" t="n">
        <v>0</v>
      </c>
      <c r="I10031" s="6" t="n">
        <v>2</v>
      </c>
      <c r="J10031" s="6" t="n">
        <v>20</v>
      </c>
      <c r="K10031" s="7" t="n">
        <v>53.6</v>
      </c>
      <c r="L10031" s="7" t="n">
        <v>26.8</v>
      </c>
      <c r="M10031" s="6" t="n">
        <v>10</v>
      </c>
    </row>
    <row r="10032">
      <c r="A10032" t="s">
        <v>11291</v>
      </c>
      <c r="B10032" t="s">
        <v>39</v>
      </c>
      <c r="C10032" t="s">
        <v>9339</v>
      </c>
      <c r="D10032" t="s">
        <v>11195</v>
      </c>
      <c r="E10032" t="n">
        <v>20</v>
      </c>
      <c r="F10032" t="n">
        <v>9</v>
      </c>
      <c r="G10032" t="n">
        <v>0</v>
      </c>
      <c r="H10032" t="n">
        <v>0</v>
      </c>
      <c r="I10032" s="6" t="n">
        <v>3</v>
      </c>
      <c r="J10032" s="6" t="n">
        <v>8</v>
      </c>
      <c r="K10032" s="7" t="n">
        <v>89.92</v>
      </c>
      <c r="L10032" s="7" t="n">
        <v>29.97</v>
      </c>
      <c r="M10032" s="6" t="n">
        <v>3</v>
      </c>
    </row>
    <row r="10033">
      <c r="A10033" t="s">
        <v>11292</v>
      </c>
      <c r="B10033" t="s">
        <v>39</v>
      </c>
      <c r="C10033" t="s">
        <v>9339</v>
      </c>
      <c r="D10033" t="s">
        <v>11195</v>
      </c>
      <c r="E10033" t="n">
        <v>20</v>
      </c>
      <c r="F10033" t="n">
        <v>9</v>
      </c>
      <c r="G10033" t="n">
        <v>0</v>
      </c>
      <c r="H10033" t="n">
        <v>0</v>
      </c>
      <c r="I10033" s="6" t="n">
        <v>1</v>
      </c>
      <c r="J10033" s="6" t="n">
        <v>6</v>
      </c>
      <c r="K10033" s="7" t="n">
        <v>67.44</v>
      </c>
      <c r="L10033" s="7" t="n">
        <v>67.44</v>
      </c>
      <c r="M10033" s="6" t="n">
        <v>6</v>
      </c>
    </row>
    <row r="10034">
      <c r="A10034" t="s">
        <v>11293</v>
      </c>
      <c r="B10034" t="s">
        <v>39</v>
      </c>
      <c r="C10034" t="s">
        <v>9339</v>
      </c>
      <c r="D10034" t="s">
        <v>11195</v>
      </c>
      <c r="E10034" t="n">
        <v>20</v>
      </c>
      <c r="F10034" t="n">
        <v>9</v>
      </c>
      <c r="G10034" t="n">
        <v>0</v>
      </c>
      <c r="H10034" t="n">
        <v>0</v>
      </c>
      <c r="I10034" s="6" t="n">
        <v>6</v>
      </c>
      <c r="J10034" s="6" t="n">
        <v>11</v>
      </c>
      <c r="K10034" s="7" t="n">
        <v>123.64</v>
      </c>
      <c r="L10034" s="7" t="n">
        <v>20.61</v>
      </c>
      <c r="M10034" s="6" t="n">
        <v>2</v>
      </c>
    </row>
    <row r="10035">
      <c r="A10035" t="s">
        <v>11294</v>
      </c>
      <c r="B10035" t="s">
        <v>39</v>
      </c>
      <c r="C10035" t="s">
        <v>9339</v>
      </c>
      <c r="D10035" t="s">
        <v>11195</v>
      </c>
      <c r="E10035" t="n">
        <v>20</v>
      </c>
      <c r="F10035" t="n">
        <v>9</v>
      </c>
      <c r="G10035" t="n">
        <v>0</v>
      </c>
      <c r="H10035" t="n">
        <v>0</v>
      </c>
      <c r="I10035" s="6" t="n">
        <v>3</v>
      </c>
      <c r="J10035" s="6" t="n">
        <v>5</v>
      </c>
      <c r="K10035" s="7" t="n">
        <v>56.2</v>
      </c>
      <c r="L10035" s="7" t="n">
        <v>18.73</v>
      </c>
      <c r="M10035" s="6" t="n">
        <v>2</v>
      </c>
    </row>
    <row r="10036">
      <c r="A10036" t="s">
        <v>11295</v>
      </c>
      <c r="B10036" t="s">
        <v>39</v>
      </c>
      <c r="C10036" t="s">
        <v>9339</v>
      </c>
      <c r="D10036" t="s">
        <v>11195</v>
      </c>
      <c r="E10036" t="n">
        <v>20</v>
      </c>
      <c r="F10036" t="n">
        <v>9</v>
      </c>
      <c r="G10036" t="n">
        <v>0</v>
      </c>
      <c r="H10036" t="n">
        <v>0</v>
      </c>
      <c r="I10036" s="6" t="n">
        <v>20</v>
      </c>
      <c r="J10036" s="6" t="n">
        <v>64</v>
      </c>
      <c r="K10036" s="7" t="n">
        <v>306.24</v>
      </c>
      <c r="L10036" s="7" t="n">
        <v>15.31</v>
      </c>
      <c r="M10036" s="6" t="n">
        <v>3</v>
      </c>
    </row>
    <row r="10037">
      <c r="A10037" t="s">
        <v>11296</v>
      </c>
      <c r="B10037" t="s">
        <v>39</v>
      </c>
      <c r="C10037" t="s">
        <v>9339</v>
      </c>
      <c r="D10037" t="s">
        <v>11195</v>
      </c>
      <c r="E10037" t="n">
        <v>20</v>
      </c>
      <c r="F10037" t="n">
        <v>9</v>
      </c>
      <c r="G10037" t="n">
        <v>0</v>
      </c>
      <c r="H10037" t="n">
        <v>0</v>
      </c>
      <c r="I10037" s="6" t="n">
        <v>31</v>
      </c>
      <c r="J10037" s="6" t="n">
        <v>96</v>
      </c>
      <c r="K10037" s="7" t="n">
        <v>433.44</v>
      </c>
      <c r="L10037" s="7" t="n">
        <v>13.98</v>
      </c>
      <c r="M10037" s="6" t="n">
        <v>3</v>
      </c>
    </row>
    <row r="10038">
      <c r="A10038" t="s">
        <v>11297</v>
      </c>
      <c r="B10038" t="s">
        <v>39</v>
      </c>
      <c r="C10038" t="s">
        <v>9339</v>
      </c>
      <c r="D10038" t="s">
        <v>11195</v>
      </c>
      <c r="E10038" t="n">
        <v>20</v>
      </c>
      <c r="F10038" t="n">
        <v>9</v>
      </c>
      <c r="G10038" t="n">
        <v>0</v>
      </c>
      <c r="H10038" t="n">
        <v>0</v>
      </c>
      <c r="I10038" s="6" t="n">
        <v>14</v>
      </c>
      <c r="J10038" s="6" t="n">
        <v>32</v>
      </c>
      <c r="K10038" s="7" t="n">
        <v>143.2</v>
      </c>
      <c r="L10038" s="7" t="n">
        <v>10.23</v>
      </c>
      <c r="M10038" s="6" t="n">
        <v>2</v>
      </c>
    </row>
    <row r="10039">
      <c r="A10039" t="s">
        <v>11298</v>
      </c>
      <c r="B10039" t="s">
        <v>39</v>
      </c>
      <c r="C10039" t="s">
        <v>9339</v>
      </c>
      <c r="D10039" t="s">
        <v>11195</v>
      </c>
      <c r="E10039" t="n">
        <v>20</v>
      </c>
      <c r="F10039" t="n">
        <v>9</v>
      </c>
      <c r="G10039" t="n">
        <v>0</v>
      </c>
      <c r="H10039" t="n">
        <v>0</v>
      </c>
      <c r="I10039" s="6" t="n">
        <v>2</v>
      </c>
      <c r="J10039" s="6" t="n">
        <v>4</v>
      </c>
      <c r="K10039" s="7" t="n">
        <v>122.56</v>
      </c>
      <c r="L10039" s="7" t="n">
        <v>61.28</v>
      </c>
      <c r="M10039" s="6" t="n">
        <v>2</v>
      </c>
    </row>
    <row r="10040">
      <c r="A10040" t="s">
        <v>11299</v>
      </c>
      <c r="B10040" t="s">
        <v>39</v>
      </c>
      <c r="C10040" t="s">
        <v>9339</v>
      </c>
      <c r="D10040" t="s">
        <v>11195</v>
      </c>
      <c r="E10040" t="n">
        <v>20</v>
      </c>
      <c r="F10040" t="n">
        <v>9</v>
      </c>
      <c r="G10040" t="n">
        <v>0</v>
      </c>
      <c r="H10040" t="n">
        <v>0</v>
      </c>
      <c r="I10040" s="6" t="n">
        <v>4</v>
      </c>
      <c r="J10040" s="6" t="n">
        <v>7</v>
      </c>
      <c r="K10040" s="7" t="n">
        <v>191.87</v>
      </c>
      <c r="L10040" s="7" t="n">
        <v>47.97</v>
      </c>
      <c r="M10040" s="6" t="n">
        <v>2</v>
      </c>
    </row>
    <row r="10041">
      <c r="A10041" t="s">
        <v>11300</v>
      </c>
      <c r="B10041" t="s">
        <v>39</v>
      </c>
      <c r="C10041" t="s">
        <v>9339</v>
      </c>
      <c r="D10041" t="s">
        <v>11195</v>
      </c>
      <c r="E10041" t="n">
        <v>20</v>
      </c>
      <c r="F10041" t="n">
        <v>9</v>
      </c>
      <c r="G10041" t="n">
        <v>0</v>
      </c>
      <c r="H10041" t="n">
        <v>0</v>
      </c>
      <c r="I10041" s="6" t="n">
        <v>1</v>
      </c>
      <c r="J10041" s="6" t="n">
        <v>2</v>
      </c>
      <c r="K10041" s="7" t="n">
        <v>84.68</v>
      </c>
      <c r="L10041" s="7" t="n">
        <v>84.68</v>
      </c>
      <c r="M10041" s="6" t="n">
        <v>2</v>
      </c>
    </row>
    <row r="10042">
      <c r="A10042" t="s">
        <v>11301</v>
      </c>
      <c r="B10042" t="s">
        <v>39</v>
      </c>
      <c r="C10042" t="s">
        <v>9339</v>
      </c>
      <c r="D10042" t="s">
        <v>11195</v>
      </c>
      <c r="E10042" t="n">
        <v>20</v>
      </c>
      <c r="F10042" t="n">
        <v>9</v>
      </c>
      <c r="G10042" t="n">
        <v>0</v>
      </c>
      <c r="H10042" t="n">
        <v>0</v>
      </c>
      <c r="I10042" s="6" t="n">
        <v>6</v>
      </c>
      <c r="J10042" s="6" t="n">
        <v>9</v>
      </c>
      <c r="K10042" s="7" t="n">
        <v>351.72</v>
      </c>
      <c r="L10042" s="7" t="n">
        <v>58.62</v>
      </c>
      <c r="M10042" s="6" t="n">
        <v>2</v>
      </c>
    </row>
    <row r="10043">
      <c r="A10043" t="s">
        <v>11302</v>
      </c>
      <c r="B10043" t="s">
        <v>39</v>
      </c>
      <c r="C10043" t="s">
        <v>9339</v>
      </c>
      <c r="D10043" t="s">
        <v>11195</v>
      </c>
      <c r="E10043" t="n">
        <v>20</v>
      </c>
      <c r="F10043" t="n">
        <v>9</v>
      </c>
      <c r="G10043" t="n">
        <v>0</v>
      </c>
      <c r="H10043" t="n">
        <v>0</v>
      </c>
      <c r="I10043" s="6" t="n">
        <v>3</v>
      </c>
      <c r="J10043" s="6" t="n">
        <v>6</v>
      </c>
      <c r="K10043" s="7" t="n">
        <v>234.48</v>
      </c>
      <c r="L10043" s="7" t="n">
        <v>78.16</v>
      </c>
      <c r="M10043" s="6" t="n">
        <v>2</v>
      </c>
    </row>
    <row r="10044">
      <c r="A10044" t="s">
        <v>11303</v>
      </c>
      <c r="B10044" t="s">
        <v>39</v>
      </c>
      <c r="C10044" t="s">
        <v>9339</v>
      </c>
      <c r="D10044" t="s">
        <v>11195</v>
      </c>
      <c r="E10044" t="n">
        <v>20</v>
      </c>
      <c r="F10044" t="n">
        <v>9</v>
      </c>
      <c r="G10044" t="n">
        <v>0</v>
      </c>
      <c r="H10044" t="n">
        <v>0</v>
      </c>
      <c r="I10044" s="6" t="n">
        <v>1</v>
      </c>
      <c r="J10044" s="6" t="n">
        <v>4</v>
      </c>
      <c r="K10044" s="7" t="n">
        <v>144.04</v>
      </c>
      <c r="L10044" s="7" t="n">
        <v>144.04</v>
      </c>
      <c r="M10044" s="6" t="n">
        <v>4</v>
      </c>
    </row>
    <row r="10045">
      <c r="A10045" t="s">
        <v>11304</v>
      </c>
      <c r="B10045" t="s">
        <v>39</v>
      </c>
      <c r="C10045" t="s">
        <v>9339</v>
      </c>
      <c r="D10045" t="s">
        <v>11195</v>
      </c>
      <c r="E10045" t="n">
        <v>20</v>
      </c>
      <c r="F10045" t="n">
        <v>9</v>
      </c>
      <c r="G10045" t="n">
        <v>0</v>
      </c>
      <c r="H10045" t="n">
        <v>0</v>
      </c>
      <c r="I10045" s="6" t="n">
        <v>1</v>
      </c>
      <c r="J10045" s="6" t="n">
        <v>2</v>
      </c>
      <c r="K10045" s="7" t="n">
        <v>54.74</v>
      </c>
      <c r="L10045" s="7" t="n">
        <v>54.74</v>
      </c>
      <c r="M10045" s="6" t="n">
        <v>2</v>
      </c>
    </row>
    <row r="10046">
      <c r="A10046" t="s">
        <v>11305</v>
      </c>
      <c r="B10046" t="s">
        <v>39</v>
      </c>
      <c r="C10046" t="s">
        <v>9339</v>
      </c>
      <c r="D10046" t="s">
        <v>11195</v>
      </c>
      <c r="E10046" t="n">
        <v>20</v>
      </c>
      <c r="F10046" t="n">
        <v>9</v>
      </c>
      <c r="G10046" t="n">
        <v>0</v>
      </c>
      <c r="H10046" t="n">
        <v>0</v>
      </c>
      <c r="I10046" s="6" t="n">
        <v>8</v>
      </c>
      <c r="J10046" s="6" t="n">
        <v>11</v>
      </c>
      <c r="K10046" s="7" t="n">
        <v>301.07</v>
      </c>
      <c r="L10046" s="7" t="n">
        <v>37.63</v>
      </c>
      <c r="M10046" s="6" t="n">
        <v>1</v>
      </c>
    </row>
    <row r="10047">
      <c r="A10047" t="s">
        <v>11306</v>
      </c>
      <c r="B10047" t="s">
        <v>39</v>
      </c>
      <c r="C10047" t="s">
        <v>9339</v>
      </c>
      <c r="D10047" t="s">
        <v>11195</v>
      </c>
      <c r="E10047" t="n">
        <v>20</v>
      </c>
      <c r="F10047" t="n">
        <v>9</v>
      </c>
      <c r="G10047" t="n">
        <v>0</v>
      </c>
      <c r="H10047" t="n">
        <v>0</v>
      </c>
      <c r="I10047" s="6" t="n">
        <v>15</v>
      </c>
      <c r="J10047" s="6" t="n">
        <v>23</v>
      </c>
      <c r="K10047" s="7" t="n">
        <v>708.86</v>
      </c>
      <c r="L10047" s="7" t="n">
        <v>47.26</v>
      </c>
      <c r="M10047" s="6" t="n">
        <v>2</v>
      </c>
    </row>
    <row r="10048">
      <c r="A10048" t="s">
        <v>11307</v>
      </c>
      <c r="B10048" t="s">
        <v>39</v>
      </c>
      <c r="C10048" t="s">
        <v>9339</v>
      </c>
      <c r="D10048" t="s">
        <v>11195</v>
      </c>
      <c r="E10048" t="n">
        <v>20</v>
      </c>
      <c r="F10048" t="n">
        <v>9</v>
      </c>
      <c r="G10048" t="n">
        <v>0</v>
      </c>
      <c r="H10048" t="n">
        <v>0</v>
      </c>
      <c r="I10048" s="6" t="n">
        <v>1</v>
      </c>
      <c r="J10048" s="6" t="n">
        <v>4</v>
      </c>
      <c r="K10048" s="7" t="n">
        <v>44.96</v>
      </c>
      <c r="L10048" s="7" t="n">
        <v>44.96</v>
      </c>
      <c r="M10048" s="6" t="n">
        <v>4</v>
      </c>
    </row>
    <row r="10049">
      <c r="A10049" t="s">
        <v>11308</v>
      </c>
      <c r="B10049" t="s">
        <v>39</v>
      </c>
      <c r="C10049" t="s">
        <v>9339</v>
      </c>
      <c r="D10049" t="s">
        <v>11195</v>
      </c>
      <c r="E10049" t="n">
        <v>20</v>
      </c>
      <c r="F10049" t="n">
        <v>9</v>
      </c>
      <c r="G10049" t="n">
        <v>0</v>
      </c>
      <c r="H10049" t="n">
        <v>0</v>
      </c>
      <c r="I10049" s="6" t="n">
        <v>4</v>
      </c>
      <c r="J10049" s="6" t="n">
        <v>7</v>
      </c>
      <c r="K10049" s="7" t="n">
        <v>78.68</v>
      </c>
      <c r="L10049" s="7" t="n">
        <v>19.67</v>
      </c>
      <c r="M10049" s="6" t="n">
        <v>2</v>
      </c>
    </row>
    <row r="10050">
      <c r="A10050" t="s">
        <v>11309</v>
      </c>
      <c r="B10050" t="s">
        <v>39</v>
      </c>
      <c r="C10050" t="s">
        <v>9339</v>
      </c>
      <c r="D10050" t="s">
        <v>11195</v>
      </c>
      <c r="E10050" t="n">
        <v>20</v>
      </c>
      <c r="F10050" t="n">
        <v>9</v>
      </c>
      <c r="G10050" t="n">
        <v>0</v>
      </c>
      <c r="H10050" t="n">
        <v>0</v>
      </c>
      <c r="I10050" s="6" t="n">
        <v>7</v>
      </c>
      <c r="J10050" s="6" t="n">
        <v>20</v>
      </c>
      <c r="K10050" s="7" t="n">
        <v>224.8</v>
      </c>
      <c r="L10050" s="7" t="n">
        <v>32.11</v>
      </c>
      <c r="M10050" s="6" t="n">
        <v>3</v>
      </c>
    </row>
    <row r="10051">
      <c r="A10051" t="s">
        <v>11310</v>
      </c>
      <c r="B10051" t="s">
        <v>39</v>
      </c>
      <c r="C10051" t="s">
        <v>9339</v>
      </c>
      <c r="D10051" t="s">
        <v>11195</v>
      </c>
      <c r="E10051" t="n">
        <v>20</v>
      </c>
      <c r="F10051" t="n">
        <v>9</v>
      </c>
      <c r="G10051" t="n">
        <v>0</v>
      </c>
      <c r="H10051" t="n">
        <v>0</v>
      </c>
      <c r="I10051" s="6" t="n">
        <v>11</v>
      </c>
      <c r="J10051" s="6" t="n">
        <v>28</v>
      </c>
      <c r="K10051" s="7" t="n">
        <v>133.98</v>
      </c>
      <c r="L10051" s="7" t="n">
        <v>12.18</v>
      </c>
      <c r="M10051" s="6" t="n">
        <v>3</v>
      </c>
    </row>
    <row r="10052">
      <c r="A10052" t="s">
        <v>11311</v>
      </c>
      <c r="B10052" t="s">
        <v>39</v>
      </c>
      <c r="C10052" t="s">
        <v>9339</v>
      </c>
      <c r="D10052" t="s">
        <v>11195</v>
      </c>
      <c r="E10052" t="n">
        <v>20</v>
      </c>
      <c r="F10052" t="n">
        <v>9</v>
      </c>
      <c r="G10052" t="n">
        <v>0</v>
      </c>
      <c r="H10052" t="n">
        <v>0</v>
      </c>
      <c r="I10052" s="6" t="n">
        <v>21</v>
      </c>
      <c r="J10052" s="6" t="n">
        <v>52</v>
      </c>
      <c r="K10052" s="7" t="n">
        <v>234.78</v>
      </c>
      <c r="L10052" s="7" t="n">
        <v>11.18</v>
      </c>
      <c r="M10052" s="6" t="n">
        <v>2</v>
      </c>
    </row>
    <row r="10053">
      <c r="A10053" t="s">
        <v>11312</v>
      </c>
      <c r="B10053" t="s">
        <v>39</v>
      </c>
      <c r="C10053" t="s">
        <v>9339</v>
      </c>
      <c r="D10053" t="s">
        <v>11195</v>
      </c>
      <c r="E10053" t="n">
        <v>20</v>
      </c>
      <c r="F10053" t="n">
        <v>9</v>
      </c>
      <c r="G10053" t="n">
        <v>0</v>
      </c>
      <c r="H10053" t="n">
        <v>0</v>
      </c>
      <c r="I10053" s="6" t="n">
        <v>14</v>
      </c>
      <c r="J10053" s="6" t="n">
        <v>39</v>
      </c>
      <c r="K10053" s="7" t="n">
        <v>174.52</v>
      </c>
      <c r="L10053" s="7" t="n">
        <v>12.47</v>
      </c>
      <c r="M10053" s="6" t="n">
        <v>3</v>
      </c>
    </row>
    <row r="10054">
      <c r="A10054" t="s">
        <v>11313</v>
      </c>
      <c r="B10054" t="s">
        <v>39</v>
      </c>
      <c r="C10054" t="s">
        <v>9339</v>
      </c>
      <c r="D10054" t="s">
        <v>11195</v>
      </c>
      <c r="E10054" t="n">
        <v>20</v>
      </c>
      <c r="F10054" t="n">
        <v>9</v>
      </c>
      <c r="G10054" t="n">
        <v>0</v>
      </c>
      <c r="H10054" t="n">
        <v>0</v>
      </c>
      <c r="I10054" s="6" t="n">
        <v>4</v>
      </c>
      <c r="J10054" s="6" t="n">
        <v>9</v>
      </c>
      <c r="K10054" s="7" t="n">
        <v>102.69</v>
      </c>
      <c r="L10054" s="7" t="n">
        <v>25.67</v>
      </c>
      <c r="M10054" s="6" t="n">
        <v>2</v>
      </c>
    </row>
    <row r="10055">
      <c r="A10055" t="s">
        <v>11314</v>
      </c>
      <c r="B10055" t="s">
        <v>39</v>
      </c>
      <c r="C10055" t="s">
        <v>9339</v>
      </c>
      <c r="D10055" t="s">
        <v>11195</v>
      </c>
      <c r="E10055" t="n">
        <v>20</v>
      </c>
      <c r="F10055" t="n">
        <v>9</v>
      </c>
      <c r="G10055" t="n">
        <v>0</v>
      </c>
      <c r="H10055" t="n">
        <v>0</v>
      </c>
      <c r="I10055" s="6" t="n">
        <v>7</v>
      </c>
      <c r="J10055" s="6" t="n">
        <v>11</v>
      </c>
      <c r="K10055" s="7" t="n">
        <v>331.76</v>
      </c>
      <c r="L10055" s="7" t="n">
        <v>47.39</v>
      </c>
      <c r="M10055" s="6" t="n">
        <v>2</v>
      </c>
    </row>
    <row r="10056">
      <c r="A10056" t="s">
        <v>11315</v>
      </c>
      <c r="B10056" t="s">
        <v>39</v>
      </c>
      <c r="C10056" t="s">
        <v>9339</v>
      </c>
      <c r="D10056" t="s">
        <v>11195</v>
      </c>
      <c r="E10056" t="n">
        <v>20</v>
      </c>
      <c r="F10056" t="n">
        <v>9</v>
      </c>
      <c r="G10056" t="n">
        <v>0</v>
      </c>
      <c r="H10056" t="n">
        <v>0</v>
      </c>
      <c r="I10056" s="6" t="n">
        <v>42</v>
      </c>
      <c r="J10056" s="6" t="n">
        <v>73</v>
      </c>
      <c r="K10056" s="7" t="n">
        <v>1696.52</v>
      </c>
      <c r="L10056" s="7" t="n">
        <v>40.39</v>
      </c>
      <c r="M10056" s="6" t="n">
        <v>2</v>
      </c>
    </row>
    <row r="10057">
      <c r="A10057" t="s">
        <v>11316</v>
      </c>
      <c r="B10057" t="s">
        <v>39</v>
      </c>
      <c r="C10057" t="s">
        <v>9339</v>
      </c>
      <c r="D10057" t="s">
        <v>11195</v>
      </c>
      <c r="E10057" t="n">
        <v>20</v>
      </c>
      <c r="F10057" t="n">
        <v>9</v>
      </c>
      <c r="G10057" t="n">
        <v>0</v>
      </c>
      <c r="H10057" t="n">
        <v>0</v>
      </c>
      <c r="I10057" s="6" t="n">
        <v>11</v>
      </c>
      <c r="J10057" s="6" t="n">
        <v>16</v>
      </c>
      <c r="K10057" s="7" t="n">
        <v>420</v>
      </c>
      <c r="L10057" s="7" t="n">
        <v>38.18</v>
      </c>
      <c r="M10057" s="6" t="n">
        <v>1</v>
      </c>
    </row>
    <row r="10058">
      <c r="A10058" t="s">
        <v>11317</v>
      </c>
      <c r="B10058" t="s">
        <v>39</v>
      </c>
      <c r="C10058" t="s">
        <v>9339</v>
      </c>
      <c r="D10058" t="s">
        <v>11195</v>
      </c>
      <c r="E10058" t="n">
        <v>20</v>
      </c>
      <c r="F10058" t="n">
        <v>9</v>
      </c>
      <c r="G10058" t="n">
        <v>0</v>
      </c>
      <c r="H10058" t="n">
        <v>0</v>
      </c>
      <c r="I10058" s="6" t="n">
        <v>11</v>
      </c>
      <c r="J10058" s="6" t="n">
        <v>18</v>
      </c>
      <c r="K10058" s="7" t="n">
        <v>319.14</v>
      </c>
      <c r="L10058" s="7" t="n">
        <v>29.01</v>
      </c>
      <c r="M10058" s="6" t="n">
        <v>2</v>
      </c>
    </row>
    <row r="10059">
      <c r="A10059" t="s">
        <v>11318</v>
      </c>
      <c r="B10059" t="s">
        <v>39</v>
      </c>
      <c r="C10059" t="s">
        <v>9339</v>
      </c>
      <c r="D10059" t="s">
        <v>11195</v>
      </c>
      <c r="E10059" t="n">
        <v>20</v>
      </c>
      <c r="F10059" t="n">
        <v>9</v>
      </c>
      <c r="G10059" t="n">
        <v>0</v>
      </c>
      <c r="H10059" t="n">
        <v>0</v>
      </c>
      <c r="I10059" s="6" t="n">
        <v>7</v>
      </c>
      <c r="J10059" s="6" t="n">
        <v>16</v>
      </c>
      <c r="K10059" s="7" t="n">
        <v>465.44</v>
      </c>
      <c r="L10059" s="7" t="n">
        <v>66.49</v>
      </c>
      <c r="M10059" s="6" t="n">
        <v>2</v>
      </c>
    </row>
    <row r="10060">
      <c r="A10060" t="s">
        <v>11319</v>
      </c>
      <c r="B10060" t="s">
        <v>39</v>
      </c>
      <c r="C10060" t="s">
        <v>9339</v>
      </c>
      <c r="D10060" t="s">
        <v>11195</v>
      </c>
      <c r="E10060" t="n">
        <v>20</v>
      </c>
      <c r="F10060" t="n">
        <v>9</v>
      </c>
      <c r="G10060" t="n">
        <v>0</v>
      </c>
      <c r="H10060" t="n">
        <v>0</v>
      </c>
      <c r="I10060" s="6" t="n">
        <v>8</v>
      </c>
      <c r="J10060" s="6" t="n">
        <v>11</v>
      </c>
      <c r="K10060" s="7" t="n">
        <v>467.61</v>
      </c>
      <c r="L10060" s="7" t="n">
        <v>58.45</v>
      </c>
      <c r="M10060" s="6" t="n">
        <v>1</v>
      </c>
    </row>
    <row r="10061">
      <c r="A10061" t="s">
        <v>11320</v>
      </c>
      <c r="B10061" t="s">
        <v>39</v>
      </c>
      <c r="C10061" t="s">
        <v>9339</v>
      </c>
      <c r="D10061" t="s">
        <v>11195</v>
      </c>
      <c r="E10061" t="n">
        <v>20</v>
      </c>
      <c r="F10061" t="n">
        <v>9</v>
      </c>
      <c r="G10061" t="n">
        <v>0</v>
      </c>
      <c r="H10061" t="n">
        <v>0</v>
      </c>
      <c r="I10061" s="6" t="n">
        <v>5</v>
      </c>
      <c r="J10061" s="6" t="n">
        <v>7</v>
      </c>
      <c r="K10061" s="7" t="n">
        <v>274.75</v>
      </c>
      <c r="L10061" s="7" t="n">
        <v>54.95</v>
      </c>
      <c r="M10061" s="6" t="n">
        <v>1</v>
      </c>
    </row>
    <row r="10062">
      <c r="A10062" t="s">
        <v>11321</v>
      </c>
      <c r="B10062" t="s">
        <v>39</v>
      </c>
      <c r="C10062" t="s">
        <v>9339</v>
      </c>
      <c r="D10062" t="s">
        <v>11195</v>
      </c>
      <c r="E10062" t="n">
        <v>20</v>
      </c>
      <c r="F10062" t="n">
        <v>9</v>
      </c>
      <c r="G10062" t="n">
        <v>0</v>
      </c>
      <c r="H10062" t="n">
        <v>0</v>
      </c>
      <c r="I10062" s="6" t="n">
        <v>4</v>
      </c>
      <c r="J10062" s="6" t="n">
        <v>9</v>
      </c>
      <c r="K10062" s="7" t="n">
        <v>323.82</v>
      </c>
      <c r="L10062" s="7" t="n">
        <v>80.96</v>
      </c>
      <c r="M10062" s="6" t="n">
        <v>2</v>
      </c>
    </row>
    <row r="10063">
      <c r="A10063" t="s">
        <v>11322</v>
      </c>
      <c r="B10063" t="s">
        <v>39</v>
      </c>
      <c r="C10063" t="s">
        <v>9339</v>
      </c>
      <c r="D10063" t="s">
        <v>11195</v>
      </c>
      <c r="E10063" t="n">
        <v>20</v>
      </c>
      <c r="F10063" t="n">
        <v>9</v>
      </c>
      <c r="G10063" t="n">
        <v>0</v>
      </c>
      <c r="H10063" t="n">
        <v>0</v>
      </c>
      <c r="I10063" s="6" t="n">
        <v>8</v>
      </c>
      <c r="J10063" s="6" t="n">
        <v>24</v>
      </c>
      <c r="K10063" s="7" t="n">
        <v>78.6</v>
      </c>
      <c r="L10063" s="7" t="n">
        <v>9.82</v>
      </c>
      <c r="M10063" s="6" t="n">
        <v>3</v>
      </c>
    </row>
    <row r="10064">
      <c r="A10064" t="s">
        <v>11323</v>
      </c>
      <c r="B10064" t="s">
        <v>39</v>
      </c>
      <c r="C10064" t="s">
        <v>9339</v>
      </c>
      <c r="D10064" t="s">
        <v>11195</v>
      </c>
      <c r="E10064" t="n">
        <v>20</v>
      </c>
      <c r="F10064" t="n">
        <v>9</v>
      </c>
      <c r="G10064" t="n">
        <v>0</v>
      </c>
      <c r="H10064" t="n">
        <v>0</v>
      </c>
      <c r="I10064" s="6" t="n">
        <v>9</v>
      </c>
      <c r="J10064" s="6" t="n">
        <v>48</v>
      </c>
      <c r="K10064" s="7" t="n">
        <v>167.52</v>
      </c>
      <c r="L10064" s="7" t="n">
        <v>18.61</v>
      </c>
      <c r="M10064" s="6" t="n">
        <v>5</v>
      </c>
    </row>
    <row r="10065">
      <c r="A10065" t="s">
        <v>11324</v>
      </c>
      <c r="B10065" t="s">
        <v>39</v>
      </c>
      <c r="C10065" t="s">
        <v>9339</v>
      </c>
      <c r="D10065" t="s">
        <v>11195</v>
      </c>
      <c r="E10065" t="n">
        <v>20</v>
      </c>
      <c r="F10065" t="n">
        <v>9</v>
      </c>
      <c r="G10065" t="n">
        <v>0</v>
      </c>
      <c r="H10065" t="n">
        <v>0</v>
      </c>
      <c r="I10065" s="6" t="n">
        <v>3</v>
      </c>
      <c r="J10065" s="6" t="n">
        <v>7</v>
      </c>
      <c r="K10065" s="7" t="n">
        <v>26.28</v>
      </c>
      <c r="L10065" s="7" t="n">
        <v>8.76</v>
      </c>
      <c r="M10065" s="6" t="n">
        <v>2</v>
      </c>
    </row>
    <row r="10066">
      <c r="A10066" t="s">
        <v>11325</v>
      </c>
      <c r="B10066" t="s">
        <v>39</v>
      </c>
      <c r="C10066" t="s">
        <v>9339</v>
      </c>
      <c r="D10066" t="s">
        <v>11195</v>
      </c>
      <c r="E10066" t="n">
        <v>20</v>
      </c>
      <c r="F10066" t="n">
        <v>9</v>
      </c>
      <c r="G10066" t="n">
        <v>0</v>
      </c>
      <c r="H10066" t="n">
        <v>0</v>
      </c>
      <c r="I10066" s="6" t="n">
        <v>2</v>
      </c>
      <c r="J10066" s="6" t="n">
        <v>4</v>
      </c>
      <c r="K10066" s="7" t="n">
        <v>115.68</v>
      </c>
      <c r="L10066" s="7" t="n">
        <v>57.84</v>
      </c>
      <c r="M10066" s="6" t="n">
        <v>2</v>
      </c>
    </row>
    <row r="10067">
      <c r="A10067" t="s">
        <v>11326</v>
      </c>
      <c r="B10067" t="s">
        <v>39</v>
      </c>
      <c r="C10067" t="s">
        <v>9339</v>
      </c>
      <c r="D10067" t="s">
        <v>11195</v>
      </c>
      <c r="E10067" t="n">
        <v>20</v>
      </c>
      <c r="F10067" t="n">
        <v>9</v>
      </c>
      <c r="G10067" t="n">
        <v>0</v>
      </c>
      <c r="H10067" t="n">
        <v>0</v>
      </c>
      <c r="I10067" s="6" t="n">
        <v>2</v>
      </c>
      <c r="J10067" s="6" t="n">
        <v>4</v>
      </c>
      <c r="K10067" s="7" t="n">
        <v>92.24</v>
      </c>
      <c r="L10067" s="7" t="n">
        <v>46.12</v>
      </c>
      <c r="M10067" s="6" t="n">
        <v>2</v>
      </c>
    </row>
    <row r="10068">
      <c r="A10068" t="s">
        <v>11327</v>
      </c>
      <c r="B10068" t="s">
        <v>39</v>
      </c>
      <c r="C10068" t="s">
        <v>9339</v>
      </c>
      <c r="D10068" t="s">
        <v>11195</v>
      </c>
      <c r="E10068" t="n">
        <v>20</v>
      </c>
      <c r="F10068" t="n">
        <v>9</v>
      </c>
      <c r="G10068" t="n">
        <v>0</v>
      </c>
      <c r="H10068" t="n">
        <v>0</v>
      </c>
      <c r="I10068" s="6" t="n">
        <v>20</v>
      </c>
      <c r="J10068" s="6" t="n">
        <v>82</v>
      </c>
      <c r="K10068" s="7" t="n">
        <v>340.3</v>
      </c>
      <c r="L10068" s="7" t="n">
        <v>17.02</v>
      </c>
      <c r="M10068" s="6" t="n">
        <v>4</v>
      </c>
    </row>
    <row r="10069">
      <c r="A10069" t="s">
        <v>11328</v>
      </c>
      <c r="B10069" t="s">
        <v>39</v>
      </c>
      <c r="C10069" t="s">
        <v>9339</v>
      </c>
      <c r="D10069" t="s">
        <v>11195</v>
      </c>
      <c r="E10069" t="n">
        <v>20</v>
      </c>
      <c r="F10069" t="n">
        <v>9</v>
      </c>
      <c r="G10069" t="n">
        <v>0</v>
      </c>
      <c r="H10069" t="n">
        <v>0</v>
      </c>
      <c r="I10069" s="6" t="n">
        <v>5</v>
      </c>
      <c r="J10069" s="6" t="n">
        <v>15</v>
      </c>
      <c r="K10069" s="7" t="n">
        <v>70.28</v>
      </c>
      <c r="L10069" s="7" t="n">
        <v>14.05</v>
      </c>
      <c r="M10069" s="6" t="n">
        <v>3</v>
      </c>
    </row>
    <row r="10070">
      <c r="A10070" t="s">
        <v>11329</v>
      </c>
      <c r="B10070" t="s">
        <v>39</v>
      </c>
      <c r="C10070" t="s">
        <v>9339</v>
      </c>
      <c r="D10070" t="s">
        <v>11195</v>
      </c>
      <c r="E10070" t="n">
        <v>20</v>
      </c>
      <c r="F10070" t="n">
        <v>9</v>
      </c>
      <c r="G10070" t="n">
        <v>0</v>
      </c>
      <c r="H10070" t="n">
        <v>0</v>
      </c>
      <c r="I10070" s="6" t="n">
        <v>8</v>
      </c>
      <c r="J10070" s="6" t="n">
        <v>13</v>
      </c>
      <c r="K10070" s="7" t="n">
        <v>392.08</v>
      </c>
      <c r="L10070" s="7" t="n">
        <v>49.01</v>
      </c>
      <c r="M10070" s="6" t="n">
        <v>2</v>
      </c>
    </row>
    <row r="10071">
      <c r="A10071" t="s">
        <v>11330</v>
      </c>
      <c r="B10071" t="s">
        <v>39</v>
      </c>
      <c r="C10071" t="s">
        <v>9339</v>
      </c>
      <c r="D10071" t="s">
        <v>11195</v>
      </c>
      <c r="E10071" t="n">
        <v>20</v>
      </c>
      <c r="F10071" t="n">
        <v>9</v>
      </c>
      <c r="G10071" t="n">
        <v>0</v>
      </c>
      <c r="H10071" t="n">
        <v>0</v>
      </c>
      <c r="I10071" s="6" t="n">
        <v>35</v>
      </c>
      <c r="J10071" s="6" t="n">
        <v>64</v>
      </c>
      <c r="K10071" s="7" t="n">
        <v>1487.36</v>
      </c>
      <c r="L10071" s="7" t="n">
        <v>42.5</v>
      </c>
      <c r="M10071" s="6" t="n">
        <v>2</v>
      </c>
    </row>
    <row r="10072">
      <c r="A10072" t="s">
        <v>11331</v>
      </c>
      <c r="B10072" t="s">
        <v>39</v>
      </c>
      <c r="C10072" t="s">
        <v>9339</v>
      </c>
      <c r="D10072" t="s">
        <v>11195</v>
      </c>
      <c r="E10072" t="n">
        <v>20</v>
      </c>
      <c r="F10072" t="n">
        <v>9</v>
      </c>
      <c r="G10072" t="n">
        <v>0</v>
      </c>
      <c r="H10072" t="n">
        <v>0</v>
      </c>
      <c r="I10072" s="6" t="n">
        <v>5</v>
      </c>
      <c r="J10072" s="6" t="n">
        <v>6</v>
      </c>
      <c r="K10072" s="7" t="n">
        <v>157.5</v>
      </c>
      <c r="L10072" s="7" t="n">
        <v>31.5</v>
      </c>
      <c r="M10072" s="6" t="n">
        <v>1</v>
      </c>
    </row>
    <row r="10073">
      <c r="A10073" t="s">
        <v>11332</v>
      </c>
      <c r="B10073" t="s">
        <v>39</v>
      </c>
      <c r="C10073" t="s">
        <v>9339</v>
      </c>
      <c r="D10073" t="s">
        <v>11195</v>
      </c>
      <c r="E10073" t="n">
        <v>20</v>
      </c>
      <c r="F10073" t="n">
        <v>9</v>
      </c>
      <c r="G10073" t="n">
        <v>0</v>
      </c>
      <c r="H10073" t="n">
        <v>0</v>
      </c>
      <c r="I10073" s="6" t="n">
        <v>10</v>
      </c>
      <c r="J10073" s="6" t="n">
        <v>14</v>
      </c>
      <c r="K10073" s="7" t="n">
        <v>248.22</v>
      </c>
      <c r="L10073" s="7" t="n">
        <v>24.82</v>
      </c>
      <c r="M10073" s="6" t="n">
        <v>1</v>
      </c>
    </row>
    <row r="10074">
      <c r="A10074" t="s">
        <v>11333</v>
      </c>
      <c r="B10074" t="s">
        <v>39</v>
      </c>
      <c r="C10074" t="s">
        <v>9339</v>
      </c>
      <c r="D10074" t="s">
        <v>11195</v>
      </c>
      <c r="E10074" t="n">
        <v>20</v>
      </c>
      <c r="F10074" t="n">
        <v>9</v>
      </c>
      <c r="G10074" t="n">
        <v>0</v>
      </c>
      <c r="H10074" t="n">
        <v>0</v>
      </c>
      <c r="I10074" s="6" t="n">
        <v>6</v>
      </c>
      <c r="J10074" s="6" t="n">
        <v>11</v>
      </c>
      <c r="K10074" s="7" t="n">
        <v>319.99</v>
      </c>
      <c r="L10074" s="7" t="n">
        <v>53.33</v>
      </c>
      <c r="M10074" s="6" t="n">
        <v>2</v>
      </c>
    </row>
    <row r="10075">
      <c r="A10075" t="s">
        <v>11334</v>
      </c>
      <c r="B10075" t="s">
        <v>39</v>
      </c>
      <c r="C10075" t="s">
        <v>9339</v>
      </c>
      <c r="D10075" t="s">
        <v>11195</v>
      </c>
      <c r="E10075" t="n">
        <v>20</v>
      </c>
      <c r="F10075" t="n">
        <v>9</v>
      </c>
      <c r="G10075" t="n">
        <v>0</v>
      </c>
      <c r="H10075" t="n">
        <v>0</v>
      </c>
      <c r="I10075" s="6" t="n">
        <v>6</v>
      </c>
      <c r="J10075" s="6" t="n">
        <v>10</v>
      </c>
      <c r="K10075" s="7" t="n">
        <v>425.1</v>
      </c>
      <c r="L10075" s="7" t="n">
        <v>70.85</v>
      </c>
      <c r="M10075" s="6" t="n">
        <v>2</v>
      </c>
    </row>
    <row r="10076">
      <c r="A10076" t="s">
        <v>11335</v>
      </c>
      <c r="B10076" t="s">
        <v>39</v>
      </c>
      <c r="C10076" t="s">
        <v>9339</v>
      </c>
      <c r="D10076" t="s">
        <v>11195</v>
      </c>
      <c r="E10076" t="n">
        <v>20</v>
      </c>
      <c r="F10076" t="n">
        <v>9</v>
      </c>
      <c r="G10076" t="n">
        <v>0</v>
      </c>
      <c r="H10076" t="n">
        <v>0</v>
      </c>
      <c r="I10076" s="6" t="n">
        <v>6</v>
      </c>
      <c r="J10076" s="6" t="n">
        <v>9</v>
      </c>
      <c r="K10076" s="7" t="n">
        <v>353.25</v>
      </c>
      <c r="L10076" s="7" t="n">
        <v>58.88</v>
      </c>
      <c r="M10076" s="6" t="n">
        <v>2</v>
      </c>
    </row>
    <row r="10077">
      <c r="A10077" t="s">
        <v>11336</v>
      </c>
      <c r="B10077" t="s">
        <v>39</v>
      </c>
      <c r="C10077" t="s">
        <v>9339</v>
      </c>
      <c r="D10077" t="s">
        <v>11195</v>
      </c>
      <c r="E10077" t="n">
        <v>20</v>
      </c>
      <c r="F10077" t="n">
        <v>9</v>
      </c>
      <c r="G10077" t="n">
        <v>0</v>
      </c>
      <c r="H10077" t="n">
        <v>0</v>
      </c>
      <c r="I10077" s="6" t="n">
        <v>5</v>
      </c>
      <c r="J10077" s="6" t="n">
        <v>10</v>
      </c>
      <c r="K10077" s="7" t="n">
        <v>359.8</v>
      </c>
      <c r="L10077" s="7" t="n">
        <v>71.96</v>
      </c>
      <c r="M10077" s="6" t="n">
        <v>2</v>
      </c>
    </row>
    <row r="10078">
      <c r="A10078" t="s">
        <v>11337</v>
      </c>
      <c r="B10078" t="s">
        <v>39</v>
      </c>
      <c r="C10078" t="s">
        <v>9339</v>
      </c>
      <c r="D10078" t="s">
        <v>11195</v>
      </c>
      <c r="E10078" t="n">
        <v>20</v>
      </c>
      <c r="F10078" t="n">
        <v>9</v>
      </c>
      <c r="G10078" t="n">
        <v>0</v>
      </c>
      <c r="H10078" t="n">
        <v>0</v>
      </c>
      <c r="I10078" s="6" t="n">
        <v>2</v>
      </c>
      <c r="J10078" s="6" t="n">
        <v>4</v>
      </c>
      <c r="K10078" s="7" t="n">
        <v>34.38</v>
      </c>
      <c r="L10078" s="7" t="n">
        <v>17.19</v>
      </c>
      <c r="M10078" s="6" t="n">
        <v>2</v>
      </c>
    </row>
    <row r="10079">
      <c r="A10079" t="s">
        <v>11338</v>
      </c>
      <c r="B10079" t="s">
        <v>39</v>
      </c>
      <c r="C10079" t="s">
        <v>9339</v>
      </c>
      <c r="D10079" t="s">
        <v>11195</v>
      </c>
      <c r="E10079" t="n">
        <v>20</v>
      </c>
      <c r="F10079" t="n">
        <v>9</v>
      </c>
      <c r="G10079" t="n">
        <v>0</v>
      </c>
      <c r="H10079" t="n">
        <v>0</v>
      </c>
      <c r="I10079" s="6" t="n">
        <v>1</v>
      </c>
      <c r="J10079" s="6" t="n">
        <v>2</v>
      </c>
      <c r="K10079" s="7" t="n">
        <v>19.24</v>
      </c>
      <c r="L10079" s="7" t="n">
        <v>19.24</v>
      </c>
      <c r="M10079" s="6" t="n">
        <v>2</v>
      </c>
    </row>
    <row r="10080">
      <c r="A10080" t="s">
        <v>11339</v>
      </c>
      <c r="B10080" t="s">
        <v>39</v>
      </c>
      <c r="C10080" t="s">
        <v>9339</v>
      </c>
      <c r="D10080" t="s">
        <v>11195</v>
      </c>
      <c r="E10080" t="n">
        <v>20</v>
      </c>
      <c r="F10080" t="n">
        <v>9</v>
      </c>
      <c r="G10080" t="n">
        <v>0</v>
      </c>
      <c r="H10080" t="n">
        <v>0</v>
      </c>
      <c r="I10080" s="6" t="n">
        <v>5</v>
      </c>
      <c r="J10080" s="6" t="n">
        <v>19</v>
      </c>
      <c r="K10080" s="7" t="n">
        <v>438.14</v>
      </c>
      <c r="L10080" s="7" t="n">
        <v>87.63</v>
      </c>
      <c r="M10080" s="6" t="n">
        <v>4</v>
      </c>
    </row>
    <row r="10081">
      <c r="A10081" t="s">
        <v>11340</v>
      </c>
      <c r="B10081" t="s">
        <v>39</v>
      </c>
      <c r="C10081" t="s">
        <v>9339</v>
      </c>
      <c r="D10081" t="s">
        <v>11195</v>
      </c>
      <c r="E10081" t="n">
        <v>20</v>
      </c>
      <c r="F10081" t="n">
        <v>9</v>
      </c>
      <c r="G10081" t="n">
        <v>0</v>
      </c>
      <c r="H10081" t="n">
        <v>0</v>
      </c>
      <c r="I10081" s="6" t="n">
        <v>2</v>
      </c>
      <c r="J10081" s="6" t="n">
        <v>6</v>
      </c>
      <c r="K10081" s="7" t="n">
        <v>155.94</v>
      </c>
      <c r="L10081" s="7" t="n">
        <v>77.97</v>
      </c>
      <c r="M10081" s="6" t="n">
        <v>3</v>
      </c>
    </row>
    <row r="10082">
      <c r="A10082" t="s">
        <v>11341</v>
      </c>
      <c r="B10082" t="s">
        <v>39</v>
      </c>
      <c r="C10082" t="s">
        <v>9339</v>
      </c>
      <c r="D10082" t="s">
        <v>11195</v>
      </c>
      <c r="E10082" t="n">
        <v>20</v>
      </c>
      <c r="F10082" t="n">
        <v>9</v>
      </c>
      <c r="G10082" t="n">
        <v>0</v>
      </c>
      <c r="H10082" t="n">
        <v>0</v>
      </c>
      <c r="I10082" s="6" t="n">
        <v>1</v>
      </c>
      <c r="J10082" s="6" t="n">
        <v>1</v>
      </c>
      <c r="K10082" s="7" t="n">
        <v>17.57</v>
      </c>
      <c r="L10082" s="7" t="n">
        <v>17.57</v>
      </c>
      <c r="M10082" s="6" t="n">
        <v>1</v>
      </c>
    </row>
    <row r="10083">
      <c r="A10083" t="s">
        <v>11342</v>
      </c>
      <c r="B10083" t="s">
        <v>39</v>
      </c>
      <c r="C10083" t="s">
        <v>9339</v>
      </c>
      <c r="D10083" t="s">
        <v>11195</v>
      </c>
      <c r="E10083" t="n">
        <v>20</v>
      </c>
      <c r="F10083" t="n">
        <v>9</v>
      </c>
      <c r="G10083" t="n">
        <v>0</v>
      </c>
      <c r="H10083" t="n">
        <v>0</v>
      </c>
      <c r="I10083" s="6" t="n">
        <v>1</v>
      </c>
      <c r="J10083" s="6" t="n">
        <v>2</v>
      </c>
      <c r="K10083" s="7" t="n">
        <v>57.84</v>
      </c>
      <c r="L10083" s="7" t="n">
        <v>57.84</v>
      </c>
      <c r="M10083" s="6" t="n">
        <v>2</v>
      </c>
    </row>
    <row r="10084">
      <c r="A10084" t="s">
        <v>11343</v>
      </c>
      <c r="B10084" t="s">
        <v>39</v>
      </c>
      <c r="C10084" t="s">
        <v>9339</v>
      </c>
      <c r="D10084" t="s">
        <v>11195</v>
      </c>
      <c r="E10084" t="n">
        <v>20</v>
      </c>
      <c r="F10084" t="n">
        <v>9</v>
      </c>
      <c r="G10084" t="n">
        <v>0</v>
      </c>
      <c r="H10084" t="n">
        <v>0</v>
      </c>
      <c r="I10084" s="6" t="n">
        <v>4</v>
      </c>
      <c r="J10084" s="6" t="n">
        <v>5</v>
      </c>
      <c r="K10084" s="7" t="n">
        <v>149.95</v>
      </c>
      <c r="L10084" s="7" t="n">
        <v>37.49</v>
      </c>
      <c r="M10084" s="6" t="n">
        <v>1</v>
      </c>
    </row>
    <row r="10085">
      <c r="A10085" t="s">
        <v>11344</v>
      </c>
      <c r="B10085" t="s">
        <v>39</v>
      </c>
      <c r="C10085" t="s">
        <v>9339</v>
      </c>
      <c r="D10085" t="s">
        <v>11195</v>
      </c>
      <c r="E10085" t="n">
        <v>20</v>
      </c>
      <c r="F10085" t="n">
        <v>9</v>
      </c>
      <c r="G10085" t="n">
        <v>0</v>
      </c>
      <c r="H10085" t="n">
        <v>0</v>
      </c>
      <c r="I10085" s="6" t="n">
        <v>3</v>
      </c>
      <c r="J10085" s="6" t="n">
        <v>3</v>
      </c>
      <c r="K10085" s="7" t="n">
        <v>69.18</v>
      </c>
      <c r="L10085" s="7" t="n">
        <v>23.06</v>
      </c>
      <c r="M10085" s="6" t="n">
        <v>1</v>
      </c>
    </row>
    <row r="10086">
      <c r="A10086" t="s">
        <v>11345</v>
      </c>
      <c r="B10086" t="s">
        <v>39</v>
      </c>
      <c r="C10086" t="s">
        <v>9339</v>
      </c>
      <c r="D10086" t="s">
        <v>11195</v>
      </c>
      <c r="E10086" t="n">
        <v>20</v>
      </c>
      <c r="F10086" t="n">
        <v>9</v>
      </c>
      <c r="G10086" t="n">
        <v>0</v>
      </c>
      <c r="H10086" t="n">
        <v>0</v>
      </c>
      <c r="I10086" s="6" t="n">
        <v>2</v>
      </c>
      <c r="J10086" s="6" t="n">
        <v>5</v>
      </c>
      <c r="K10086" s="7" t="n">
        <v>87.85</v>
      </c>
      <c r="L10086" s="7" t="n">
        <v>43.92</v>
      </c>
      <c r="M10086" s="6" t="n">
        <v>2</v>
      </c>
    </row>
    <row r="10087">
      <c r="A10087" t="s">
        <v>11346</v>
      </c>
      <c r="B10087" t="s">
        <v>39</v>
      </c>
      <c r="C10087" t="s">
        <v>9339</v>
      </c>
      <c r="D10087" t="s">
        <v>11195</v>
      </c>
      <c r="E10087" t="n">
        <v>20</v>
      </c>
      <c r="F10087" t="n">
        <v>9</v>
      </c>
      <c r="G10087" t="n">
        <v>0</v>
      </c>
      <c r="H10087" t="n">
        <v>0</v>
      </c>
      <c r="I10087" s="6" t="n">
        <v>4</v>
      </c>
      <c r="J10087" s="6" t="n">
        <v>9</v>
      </c>
      <c r="K10087" s="7" t="n">
        <v>164.16</v>
      </c>
      <c r="L10087" s="7" t="n">
        <v>41.04</v>
      </c>
      <c r="M10087" s="6" t="n">
        <v>2</v>
      </c>
    </row>
    <row r="10088">
      <c r="A10088" t="s">
        <v>11347</v>
      </c>
      <c r="B10088" t="s">
        <v>39</v>
      </c>
      <c r="C10088" t="s">
        <v>9339</v>
      </c>
      <c r="D10088" t="s">
        <v>11195</v>
      </c>
      <c r="E10088" t="n">
        <v>20</v>
      </c>
      <c r="F10088" t="n">
        <v>9</v>
      </c>
      <c r="G10088" t="n">
        <v>0</v>
      </c>
      <c r="H10088" t="n">
        <v>0</v>
      </c>
      <c r="I10088" s="6" t="n">
        <v>34</v>
      </c>
      <c r="J10088" s="6" t="n">
        <v>55</v>
      </c>
      <c r="K10088" s="7" t="n">
        <v>1129.7</v>
      </c>
      <c r="L10088" s="7" t="n">
        <v>33.23</v>
      </c>
      <c r="M10088" s="6" t="n">
        <v>2</v>
      </c>
    </row>
    <row r="10089">
      <c r="A10089" t="s">
        <v>11348</v>
      </c>
      <c r="B10089" t="s">
        <v>39</v>
      </c>
      <c r="C10089" t="s">
        <v>9339</v>
      </c>
      <c r="D10089" t="s">
        <v>11195</v>
      </c>
      <c r="E10089" t="n">
        <v>20</v>
      </c>
      <c r="F10089" t="n">
        <v>9</v>
      </c>
      <c r="G10089" t="n">
        <v>0</v>
      </c>
      <c r="H10089" t="n">
        <v>0</v>
      </c>
      <c r="I10089" s="6" t="n">
        <v>2</v>
      </c>
      <c r="J10089" s="6" t="n">
        <v>8</v>
      </c>
      <c r="K10089" s="7" t="n">
        <v>145.92</v>
      </c>
      <c r="L10089" s="7" t="n">
        <v>72.96</v>
      </c>
      <c r="M10089" s="6" t="n">
        <v>4</v>
      </c>
    </row>
    <row r="10090">
      <c r="A10090" t="s">
        <v>11349</v>
      </c>
      <c r="B10090" t="s">
        <v>39</v>
      </c>
      <c r="C10090" t="s">
        <v>9339</v>
      </c>
      <c r="D10090" t="s">
        <v>11195</v>
      </c>
      <c r="E10090" t="n">
        <v>20</v>
      </c>
      <c r="F10090" t="n">
        <v>9</v>
      </c>
      <c r="G10090" t="n">
        <v>0</v>
      </c>
      <c r="H10090" t="n">
        <v>0</v>
      </c>
      <c r="I10090" s="6" t="n">
        <v>4</v>
      </c>
      <c r="J10090" s="6" t="n">
        <v>8</v>
      </c>
      <c r="K10090" s="7" t="n">
        <v>69.76</v>
      </c>
      <c r="L10090" s="7" t="n">
        <v>17.44</v>
      </c>
      <c r="M10090" s="6" t="n">
        <v>2</v>
      </c>
    </row>
    <row r="10091">
      <c r="A10091" t="s">
        <v>11350</v>
      </c>
      <c r="B10091" t="s">
        <v>39</v>
      </c>
      <c r="C10091" t="s">
        <v>9339</v>
      </c>
      <c r="D10091" t="s">
        <v>11195</v>
      </c>
      <c r="E10091" t="n">
        <v>20</v>
      </c>
      <c r="F10091" t="n">
        <v>9</v>
      </c>
      <c r="G10091" t="n">
        <v>0</v>
      </c>
      <c r="H10091" t="n">
        <v>0</v>
      </c>
      <c r="I10091" s="6" t="n">
        <v>16</v>
      </c>
      <c r="J10091" s="6" t="n">
        <v>61</v>
      </c>
      <c r="K10091" s="7" t="n">
        <v>463.6</v>
      </c>
      <c r="L10091" s="7" t="n">
        <v>28.98</v>
      </c>
      <c r="M10091" s="6" t="n">
        <v>4</v>
      </c>
    </row>
    <row r="10092">
      <c r="A10092" t="s">
        <v>11351</v>
      </c>
      <c r="B10092" t="s">
        <v>39</v>
      </c>
      <c r="C10092" t="s">
        <v>9339</v>
      </c>
      <c r="D10092" t="s">
        <v>11195</v>
      </c>
      <c r="E10092" t="n">
        <v>20</v>
      </c>
      <c r="F10092" t="n">
        <v>9</v>
      </c>
      <c r="G10092" t="n">
        <v>0</v>
      </c>
      <c r="H10092" t="n">
        <v>0</v>
      </c>
      <c r="I10092" s="6" t="n">
        <v>30</v>
      </c>
      <c r="J10092" s="6" t="n">
        <v>114</v>
      </c>
      <c r="K10092" s="7" t="n">
        <v>343.14</v>
      </c>
      <c r="L10092" s="7" t="n">
        <v>11.44</v>
      </c>
      <c r="M10092" s="6" t="n">
        <v>4</v>
      </c>
    </row>
    <row r="10093">
      <c r="A10093" t="s">
        <v>11352</v>
      </c>
      <c r="B10093" t="s">
        <v>39</v>
      </c>
      <c r="C10093" t="s">
        <v>9339</v>
      </c>
      <c r="D10093" t="s">
        <v>11195</v>
      </c>
      <c r="E10093" t="n">
        <v>20</v>
      </c>
      <c r="F10093" t="n">
        <v>9</v>
      </c>
      <c r="G10093" t="n">
        <v>0</v>
      </c>
      <c r="H10093" t="n">
        <v>0</v>
      </c>
      <c r="I10093" s="6" t="n">
        <v>9</v>
      </c>
      <c r="J10093" s="6" t="n">
        <v>28</v>
      </c>
      <c r="K10093" s="7" t="n">
        <v>84.28</v>
      </c>
      <c r="L10093" s="7" t="n">
        <v>9.36</v>
      </c>
      <c r="M10093" s="6" t="n">
        <v>3</v>
      </c>
    </row>
    <row r="10094">
      <c r="A10094" t="s">
        <v>11353</v>
      </c>
      <c r="B10094" t="s">
        <v>39</v>
      </c>
      <c r="C10094" t="s">
        <v>9339</v>
      </c>
      <c r="D10094" t="s">
        <v>11195</v>
      </c>
      <c r="E10094" t="n">
        <v>20</v>
      </c>
      <c r="F10094" t="n">
        <v>9</v>
      </c>
      <c r="G10094" t="n">
        <v>0</v>
      </c>
      <c r="H10094" t="n">
        <v>0</v>
      </c>
      <c r="I10094" s="6" t="n">
        <v>68</v>
      </c>
      <c r="J10094" s="6" t="n">
        <v>202</v>
      </c>
      <c r="K10094" s="7" t="n">
        <v>608.02</v>
      </c>
      <c r="L10094" s="7" t="n">
        <v>8.94</v>
      </c>
      <c r="M10094" s="6" t="n">
        <v>3</v>
      </c>
    </row>
    <row r="10095">
      <c r="A10095" t="s">
        <v>11354</v>
      </c>
      <c r="B10095" t="s">
        <v>39</v>
      </c>
      <c r="C10095" t="s">
        <v>9339</v>
      </c>
      <c r="D10095" t="s">
        <v>11195</v>
      </c>
      <c r="E10095" t="n">
        <v>20</v>
      </c>
      <c r="F10095" t="n">
        <v>9</v>
      </c>
      <c r="G10095" t="n">
        <v>0</v>
      </c>
      <c r="H10095" t="n">
        <v>0</v>
      </c>
      <c r="I10095" s="6" t="n">
        <v>36</v>
      </c>
      <c r="J10095" s="6" t="n">
        <v>98</v>
      </c>
      <c r="K10095" s="7" t="n">
        <v>294.98</v>
      </c>
      <c r="L10095" s="7" t="n">
        <v>8.19</v>
      </c>
      <c r="M10095" s="6" t="n">
        <v>3</v>
      </c>
    </row>
    <row r="10096">
      <c r="A10096" t="s">
        <v>11355</v>
      </c>
      <c r="B10096" t="s">
        <v>39</v>
      </c>
      <c r="C10096" t="s">
        <v>9339</v>
      </c>
      <c r="D10096" t="s">
        <v>11195</v>
      </c>
      <c r="E10096" t="n">
        <v>20</v>
      </c>
      <c r="F10096" t="n">
        <v>9</v>
      </c>
      <c r="G10096" t="n">
        <v>0</v>
      </c>
      <c r="H10096" t="n">
        <v>0</v>
      </c>
      <c r="I10096" s="6" t="n">
        <v>25</v>
      </c>
      <c r="J10096" s="6" t="n">
        <v>60</v>
      </c>
      <c r="K10096" s="7" t="n">
        <v>179.1</v>
      </c>
      <c r="L10096" s="7" t="n">
        <v>7.16</v>
      </c>
      <c r="M10096" s="6" t="n">
        <v>2</v>
      </c>
    </row>
    <row r="10097">
      <c r="A10097" t="s">
        <v>11356</v>
      </c>
      <c r="B10097" t="s">
        <v>39</v>
      </c>
      <c r="C10097" t="s">
        <v>9339</v>
      </c>
      <c r="D10097" t="s">
        <v>11195</v>
      </c>
      <c r="E10097" t="n">
        <v>20</v>
      </c>
      <c r="F10097" t="n">
        <v>9</v>
      </c>
      <c r="G10097" t="n">
        <v>0</v>
      </c>
      <c r="H10097" t="n">
        <v>0</v>
      </c>
      <c r="I10097" s="6" t="n">
        <v>47</v>
      </c>
      <c r="J10097" s="6" t="n">
        <v>183</v>
      </c>
      <c r="K10097" s="7" t="n">
        <v>546.26</v>
      </c>
      <c r="L10097" s="7" t="n">
        <v>11.62</v>
      </c>
      <c r="M10097" s="6" t="n">
        <v>4</v>
      </c>
    </row>
    <row r="10098">
      <c r="A10098" t="s">
        <v>11357</v>
      </c>
      <c r="B10098" t="s">
        <v>39</v>
      </c>
      <c r="C10098" t="s">
        <v>9339</v>
      </c>
      <c r="D10098" t="s">
        <v>11195</v>
      </c>
      <c r="E10098" t="n">
        <v>20</v>
      </c>
      <c r="F10098" t="n">
        <v>9</v>
      </c>
      <c r="G10098" t="n">
        <v>0</v>
      </c>
      <c r="H10098" t="n">
        <v>0</v>
      </c>
      <c r="I10098" s="6" t="n">
        <v>1</v>
      </c>
      <c r="J10098" s="6" t="n">
        <v>2</v>
      </c>
      <c r="K10098" s="7" t="n">
        <v>30.74</v>
      </c>
      <c r="L10098" s="7" t="n">
        <v>30.74</v>
      </c>
      <c r="M10098" s="6" t="n">
        <v>2</v>
      </c>
    </row>
    <row r="10099">
      <c r="A10099" t="s">
        <v>11358</v>
      </c>
      <c r="B10099" t="s">
        <v>39</v>
      </c>
      <c r="C10099" t="s">
        <v>9339</v>
      </c>
      <c r="D10099" t="s">
        <v>11195</v>
      </c>
      <c r="E10099" t="n">
        <v>20</v>
      </c>
      <c r="F10099" t="n">
        <v>9</v>
      </c>
      <c r="G10099" t="n">
        <v>0</v>
      </c>
      <c r="H10099" t="n">
        <v>0</v>
      </c>
      <c r="I10099" s="6" t="n">
        <v>1</v>
      </c>
      <c r="J10099" s="6" t="n">
        <v>2</v>
      </c>
      <c r="K10099" s="7" t="n">
        <v>56.46</v>
      </c>
      <c r="L10099" s="7" t="n">
        <v>56.46</v>
      </c>
      <c r="M10099" s="6" t="n">
        <v>2</v>
      </c>
    </row>
    <row r="10100">
      <c r="A10100" t="s">
        <v>11359</v>
      </c>
      <c r="B10100" t="s">
        <v>39</v>
      </c>
      <c r="C10100" t="s">
        <v>9339</v>
      </c>
      <c r="D10100" t="s">
        <v>11195</v>
      </c>
      <c r="E10100" t="n">
        <v>20</v>
      </c>
      <c r="F10100" t="n">
        <v>9</v>
      </c>
      <c r="G10100" t="n">
        <v>0</v>
      </c>
      <c r="H10100" t="n">
        <v>0</v>
      </c>
      <c r="I10100" s="6" t="n">
        <v>1</v>
      </c>
      <c r="J10100" s="6" t="n">
        <v>2</v>
      </c>
      <c r="K10100" s="7" t="n">
        <v>47.74</v>
      </c>
      <c r="L10100" s="7" t="n">
        <v>47.74</v>
      </c>
      <c r="M10100" s="6" t="n">
        <v>2</v>
      </c>
    </row>
    <row r="10101">
      <c r="A10101" t="s">
        <v>11360</v>
      </c>
      <c r="B10101" t="s">
        <v>39</v>
      </c>
      <c r="C10101" t="s">
        <v>9339</v>
      </c>
      <c r="D10101" t="s">
        <v>11195</v>
      </c>
      <c r="E10101" t="n">
        <v>20</v>
      </c>
      <c r="F10101" t="n">
        <v>9</v>
      </c>
      <c r="G10101" t="n">
        <v>0</v>
      </c>
      <c r="H10101" t="n">
        <v>0</v>
      </c>
      <c r="I10101" s="6" t="n">
        <v>148</v>
      </c>
      <c r="J10101" s="6" t="n">
        <v>316</v>
      </c>
      <c r="K10101" s="7" t="n">
        <v>2483.76</v>
      </c>
      <c r="L10101" s="7" t="n">
        <v>16.78</v>
      </c>
      <c r="M10101" s="6" t="n">
        <v>2</v>
      </c>
    </row>
    <row r="10102">
      <c r="A10102" t="s">
        <v>11361</v>
      </c>
      <c r="B10102" t="s">
        <v>39</v>
      </c>
      <c r="C10102" t="s">
        <v>9339</v>
      </c>
      <c r="D10102" t="s">
        <v>11195</v>
      </c>
      <c r="E10102" t="n">
        <v>20</v>
      </c>
      <c r="F10102" t="n">
        <v>9</v>
      </c>
      <c r="G10102" t="n">
        <v>0</v>
      </c>
      <c r="H10102" t="n">
        <v>0</v>
      </c>
      <c r="I10102" s="6" t="n">
        <v>8</v>
      </c>
      <c r="J10102" s="6" t="n">
        <v>15</v>
      </c>
      <c r="K10102" s="7" t="n">
        <v>117.9</v>
      </c>
      <c r="L10102" s="7" t="n">
        <v>14.74</v>
      </c>
      <c r="M10102" s="6" t="n">
        <v>2</v>
      </c>
    </row>
    <row r="10103">
      <c r="A10103" t="s">
        <v>11362</v>
      </c>
      <c r="B10103" t="s">
        <v>39</v>
      </c>
      <c r="C10103" t="s">
        <v>9339</v>
      </c>
      <c r="D10103" t="s">
        <v>11195</v>
      </c>
      <c r="E10103" t="n">
        <v>20</v>
      </c>
      <c r="F10103" t="n">
        <v>9</v>
      </c>
      <c r="G10103" t="n">
        <v>0</v>
      </c>
      <c r="H10103" t="n">
        <v>0</v>
      </c>
      <c r="I10103" s="6" t="n">
        <v>1</v>
      </c>
      <c r="J10103" s="6" t="n">
        <v>3</v>
      </c>
      <c r="K10103" s="7" t="n">
        <v>23.58</v>
      </c>
      <c r="L10103" s="7" t="n">
        <v>23.58</v>
      </c>
      <c r="M10103" s="6" t="n">
        <v>3</v>
      </c>
    </row>
    <row r="10104">
      <c r="A10104" t="s">
        <v>11363</v>
      </c>
      <c r="B10104" t="s">
        <v>39</v>
      </c>
      <c r="C10104" t="s">
        <v>9339</v>
      </c>
      <c r="D10104" t="s">
        <v>11195</v>
      </c>
      <c r="E10104" t="n">
        <v>20</v>
      </c>
      <c r="F10104" t="n">
        <v>9</v>
      </c>
      <c r="G10104" t="n">
        <v>0</v>
      </c>
      <c r="H10104" t="n">
        <v>0</v>
      </c>
      <c r="I10104" s="6" t="n">
        <v>5</v>
      </c>
      <c r="J10104" s="6" t="n">
        <v>18</v>
      </c>
      <c r="K10104" s="7" t="n">
        <v>141.48</v>
      </c>
      <c r="L10104" s="7" t="n">
        <v>28.3</v>
      </c>
      <c r="M10104" s="6" t="n">
        <v>4</v>
      </c>
    </row>
    <row r="10105">
      <c r="A10105" t="s">
        <v>11364</v>
      </c>
      <c r="B10105" t="s">
        <v>39</v>
      </c>
      <c r="C10105" t="s">
        <v>9339</v>
      </c>
      <c r="D10105" t="s">
        <v>11195</v>
      </c>
      <c r="E10105" t="n">
        <v>20</v>
      </c>
      <c r="F10105" t="n">
        <v>9</v>
      </c>
      <c r="G10105" t="n">
        <v>0</v>
      </c>
      <c r="H10105" t="n">
        <v>0</v>
      </c>
      <c r="I10105" s="6" t="n">
        <v>7</v>
      </c>
      <c r="J10105" s="6" t="n">
        <v>26</v>
      </c>
      <c r="K10105" s="7" t="n">
        <v>204.36</v>
      </c>
      <c r="L10105" s="7" t="n">
        <v>29.19</v>
      </c>
      <c r="M10105" s="6" t="n">
        <v>4</v>
      </c>
    </row>
    <row r="10106">
      <c r="A10106" t="s">
        <v>11365</v>
      </c>
      <c r="B10106" t="s">
        <v>39</v>
      </c>
      <c r="C10106" t="s">
        <v>9339</v>
      </c>
      <c r="D10106" t="s">
        <v>11195</v>
      </c>
      <c r="E10106" t="n">
        <v>20</v>
      </c>
      <c r="F10106" t="n">
        <v>9</v>
      </c>
      <c r="G10106" t="n">
        <v>0</v>
      </c>
      <c r="H10106" t="n">
        <v>0</v>
      </c>
      <c r="I10106" s="6" t="n">
        <v>10</v>
      </c>
      <c r="J10106" s="6" t="n">
        <v>22</v>
      </c>
      <c r="K10106" s="7" t="n">
        <v>172.92</v>
      </c>
      <c r="L10106" s="7" t="n">
        <v>17.29</v>
      </c>
      <c r="M10106" s="6" t="n">
        <v>2</v>
      </c>
    </row>
    <row r="10107">
      <c r="A10107" t="s">
        <v>11366</v>
      </c>
      <c r="B10107" t="s">
        <v>39</v>
      </c>
      <c r="C10107" t="s">
        <v>9339</v>
      </c>
      <c r="D10107" t="s">
        <v>11195</v>
      </c>
      <c r="E10107" t="n">
        <v>20</v>
      </c>
      <c r="F10107" t="n">
        <v>9</v>
      </c>
      <c r="G10107" t="n">
        <v>0</v>
      </c>
      <c r="H10107" t="n">
        <v>0</v>
      </c>
      <c r="I10107" s="6" t="n">
        <v>13</v>
      </c>
      <c r="J10107" s="6" t="n">
        <v>43</v>
      </c>
      <c r="K10107" s="7" t="n">
        <v>337.98</v>
      </c>
      <c r="L10107" s="7" t="n">
        <v>26</v>
      </c>
      <c r="M10107" s="6" t="n">
        <v>3</v>
      </c>
    </row>
    <row r="10108">
      <c r="A10108" t="s">
        <v>11367</v>
      </c>
      <c r="B10108" t="s">
        <v>39</v>
      </c>
      <c r="C10108" t="s">
        <v>9339</v>
      </c>
      <c r="D10108" t="s">
        <v>11195</v>
      </c>
      <c r="E10108" t="n">
        <v>20</v>
      </c>
      <c r="F10108" t="n">
        <v>9</v>
      </c>
      <c r="G10108" t="n">
        <v>0</v>
      </c>
      <c r="H10108" t="n">
        <v>0</v>
      </c>
      <c r="I10108" s="6" t="n">
        <v>26</v>
      </c>
      <c r="J10108" s="6" t="n">
        <v>61</v>
      </c>
      <c r="K10108" s="7" t="n">
        <v>1182.79</v>
      </c>
      <c r="L10108" s="7" t="n">
        <v>45.49</v>
      </c>
      <c r="M10108" s="6" t="n">
        <v>2</v>
      </c>
    </row>
    <row r="10109">
      <c r="A10109" t="s">
        <v>11368</v>
      </c>
      <c r="B10109" t="s">
        <v>39</v>
      </c>
      <c r="C10109" t="s">
        <v>9339</v>
      </c>
      <c r="D10109" t="s">
        <v>11195</v>
      </c>
      <c r="E10109" t="n">
        <v>20</v>
      </c>
      <c r="F10109" t="n">
        <v>9</v>
      </c>
      <c r="G10109" t="n">
        <v>0</v>
      </c>
      <c r="H10109" t="n">
        <v>0</v>
      </c>
      <c r="I10109" s="6" t="n">
        <v>161</v>
      </c>
      <c r="J10109" s="6" t="n">
        <v>321</v>
      </c>
      <c r="K10109" s="7" t="n">
        <v>4972.29</v>
      </c>
      <c r="L10109" s="7" t="n">
        <v>30.88</v>
      </c>
      <c r="M10109" s="6" t="n">
        <v>2</v>
      </c>
    </row>
    <row r="10110">
      <c r="A10110" t="s">
        <v>11369</v>
      </c>
      <c r="B10110" t="s">
        <v>39</v>
      </c>
      <c r="C10110" t="s">
        <v>9339</v>
      </c>
      <c r="D10110" t="s">
        <v>11195</v>
      </c>
      <c r="E10110" t="n">
        <v>20</v>
      </c>
      <c r="F10110" t="n">
        <v>9</v>
      </c>
      <c r="G10110" t="n">
        <v>0</v>
      </c>
      <c r="H10110" t="n">
        <v>0</v>
      </c>
      <c r="I10110" s="6" t="n">
        <v>64</v>
      </c>
      <c r="J10110" s="6" t="n">
        <v>162</v>
      </c>
      <c r="K10110" s="7" t="n">
        <v>2835</v>
      </c>
      <c r="L10110" s="7" t="n">
        <v>44.3</v>
      </c>
      <c r="M10110" s="6" t="n">
        <v>3</v>
      </c>
    </row>
    <row r="10111">
      <c r="A10111" t="s">
        <v>11370</v>
      </c>
      <c r="B10111" t="s">
        <v>39</v>
      </c>
      <c r="C10111" t="s">
        <v>9339</v>
      </c>
      <c r="D10111" t="s">
        <v>11195</v>
      </c>
      <c r="E10111" t="n">
        <v>20</v>
      </c>
      <c r="F10111" t="n">
        <v>9</v>
      </c>
      <c r="G10111" t="n">
        <v>0</v>
      </c>
      <c r="H10111" t="n">
        <v>0</v>
      </c>
      <c r="I10111" s="6" t="n">
        <v>91</v>
      </c>
      <c r="J10111" s="6" t="n">
        <v>160</v>
      </c>
      <c r="K10111" s="7" t="n">
        <v>1889.6</v>
      </c>
      <c r="L10111" s="7" t="n">
        <v>20.76</v>
      </c>
      <c r="M10111" s="6" t="n">
        <v>2</v>
      </c>
    </row>
    <row r="10112">
      <c r="A10112" t="s">
        <v>11371</v>
      </c>
      <c r="B10112" t="s">
        <v>39</v>
      </c>
      <c r="C10112" t="s">
        <v>9339</v>
      </c>
      <c r="D10112" t="s">
        <v>11195</v>
      </c>
      <c r="E10112" t="n">
        <v>20</v>
      </c>
      <c r="F10112" t="n">
        <v>9</v>
      </c>
      <c r="G10112" t="n">
        <v>0</v>
      </c>
      <c r="H10112" t="n">
        <v>0</v>
      </c>
      <c r="I10112" s="6" t="n">
        <v>39</v>
      </c>
      <c r="J10112" s="6" t="n">
        <v>89</v>
      </c>
      <c r="K10112" s="7" t="n">
        <v>1725.71</v>
      </c>
      <c r="L10112" s="7" t="n">
        <v>44.25</v>
      </c>
      <c r="M10112" s="6" t="n">
        <v>2</v>
      </c>
    </row>
    <row r="10113">
      <c r="A10113" t="s">
        <v>11372</v>
      </c>
      <c r="B10113" t="s">
        <v>39</v>
      </c>
      <c r="C10113" t="s">
        <v>9339</v>
      </c>
      <c r="D10113" t="s">
        <v>11195</v>
      </c>
      <c r="E10113" t="n">
        <v>20</v>
      </c>
      <c r="F10113" t="n">
        <v>9</v>
      </c>
      <c r="G10113" t="n">
        <v>0</v>
      </c>
      <c r="H10113" t="n">
        <v>0</v>
      </c>
      <c r="I10113" s="6" t="n">
        <v>25</v>
      </c>
      <c r="J10113" s="6" t="n">
        <v>47</v>
      </c>
      <c r="K10113" s="7" t="n">
        <v>1331.98</v>
      </c>
      <c r="L10113" s="7" t="n">
        <v>53.28</v>
      </c>
      <c r="M10113" s="6" t="n">
        <v>2</v>
      </c>
    </row>
    <row r="10114">
      <c r="A10114" t="s">
        <v>11373</v>
      </c>
      <c r="B10114" t="s">
        <v>39</v>
      </c>
      <c r="C10114" t="s">
        <v>9339</v>
      </c>
      <c r="D10114" t="s">
        <v>11195</v>
      </c>
      <c r="E10114" t="n">
        <v>20</v>
      </c>
      <c r="F10114" t="n">
        <v>9</v>
      </c>
      <c r="G10114" t="n">
        <v>0</v>
      </c>
      <c r="H10114" t="n">
        <v>0</v>
      </c>
      <c r="I10114" s="6" t="n">
        <v>73</v>
      </c>
      <c r="J10114" s="6" t="n">
        <v>148</v>
      </c>
      <c r="K10114" s="7" t="n">
        <v>3873.16</v>
      </c>
      <c r="L10114" s="7" t="n">
        <v>53.06</v>
      </c>
      <c r="M10114" s="6" t="n">
        <v>2</v>
      </c>
    </row>
    <row r="10115">
      <c r="A10115" t="s">
        <v>11374</v>
      </c>
      <c r="B10115" t="s">
        <v>39</v>
      </c>
      <c r="C10115" t="s">
        <v>9339</v>
      </c>
      <c r="D10115" t="s">
        <v>11195</v>
      </c>
      <c r="E10115" t="n">
        <v>20</v>
      </c>
      <c r="F10115" t="n">
        <v>9</v>
      </c>
      <c r="G10115" t="n">
        <v>0</v>
      </c>
      <c r="H10115" t="n">
        <v>0</v>
      </c>
      <c r="I10115" s="6" t="n">
        <v>46</v>
      </c>
      <c r="J10115" s="6" t="n">
        <v>89</v>
      </c>
      <c r="K10115" s="7" t="n">
        <v>2134.22</v>
      </c>
      <c r="L10115" s="7" t="n">
        <v>46.4</v>
      </c>
      <c r="M10115" s="6" t="n">
        <v>2</v>
      </c>
    </row>
    <row r="10116">
      <c r="A10116" t="s">
        <v>11375</v>
      </c>
      <c r="B10116" t="s">
        <v>39</v>
      </c>
      <c r="C10116" t="s">
        <v>9339</v>
      </c>
      <c r="D10116" t="s">
        <v>11195</v>
      </c>
      <c r="E10116" t="n">
        <v>20</v>
      </c>
      <c r="F10116" t="n">
        <v>9</v>
      </c>
      <c r="G10116" t="n">
        <v>0</v>
      </c>
      <c r="H10116" t="n">
        <v>0</v>
      </c>
      <c r="I10116" s="6" t="n">
        <v>46</v>
      </c>
      <c r="J10116" s="6" t="n">
        <v>164</v>
      </c>
      <c r="K10116" s="7" t="n">
        <v>357.52</v>
      </c>
      <c r="L10116" s="7" t="n">
        <v>7.77</v>
      </c>
      <c r="M10116" s="6" t="n">
        <v>4</v>
      </c>
    </row>
    <row r="10117">
      <c r="A10117" t="s">
        <v>11376</v>
      </c>
      <c r="B10117" t="s">
        <v>39</v>
      </c>
      <c r="C10117" t="s">
        <v>9339</v>
      </c>
      <c r="D10117" t="s">
        <v>11195</v>
      </c>
      <c r="E10117" t="n">
        <v>20</v>
      </c>
      <c r="F10117" t="n">
        <v>9</v>
      </c>
      <c r="G10117" t="n">
        <v>0</v>
      </c>
      <c r="H10117" t="n">
        <v>0</v>
      </c>
      <c r="I10117" s="6" t="n">
        <v>2</v>
      </c>
      <c r="J10117" s="6" t="n">
        <v>4</v>
      </c>
      <c r="K10117" s="7" t="n">
        <v>8.72</v>
      </c>
      <c r="L10117" s="7" t="n">
        <v>4.36</v>
      </c>
      <c r="M10117" s="6" t="n">
        <v>2</v>
      </c>
    </row>
    <row r="10118">
      <c r="A10118" t="s">
        <v>11377</v>
      </c>
      <c r="B10118" t="s">
        <v>39</v>
      </c>
      <c r="C10118" t="s">
        <v>9339</v>
      </c>
      <c r="D10118" t="s">
        <v>11195</v>
      </c>
      <c r="E10118" t="n">
        <v>20</v>
      </c>
      <c r="F10118" t="n">
        <v>9</v>
      </c>
      <c r="G10118" t="n">
        <v>0</v>
      </c>
      <c r="H10118" t="n">
        <v>0</v>
      </c>
      <c r="I10118" s="6" t="n">
        <v>32</v>
      </c>
      <c r="J10118" s="6" t="n">
        <v>78</v>
      </c>
      <c r="K10118" s="7" t="n">
        <v>170.04</v>
      </c>
      <c r="L10118" s="7" t="n">
        <v>5.31</v>
      </c>
      <c r="M10118" s="6" t="n">
        <v>2</v>
      </c>
    </row>
    <row r="10119">
      <c r="A10119" t="s">
        <v>11378</v>
      </c>
      <c r="B10119" t="s">
        <v>39</v>
      </c>
      <c r="C10119" t="s">
        <v>9339</v>
      </c>
      <c r="D10119" t="s">
        <v>11195</v>
      </c>
      <c r="E10119" t="n">
        <v>20</v>
      </c>
      <c r="F10119" t="n">
        <v>9</v>
      </c>
      <c r="G10119" t="n">
        <v>0</v>
      </c>
      <c r="H10119" t="n">
        <v>0</v>
      </c>
      <c r="I10119" s="6" t="n">
        <v>35</v>
      </c>
      <c r="J10119" s="6" t="n">
        <v>142</v>
      </c>
      <c r="K10119" s="7" t="n">
        <v>342.22</v>
      </c>
      <c r="L10119" s="7" t="n">
        <v>9.78</v>
      </c>
      <c r="M10119" s="6" t="n">
        <v>4</v>
      </c>
    </row>
    <row r="10120">
      <c r="A10120" t="s">
        <v>11379</v>
      </c>
      <c r="B10120" t="s">
        <v>39</v>
      </c>
      <c r="C10120" t="s">
        <v>9339</v>
      </c>
      <c r="D10120" t="s">
        <v>11195</v>
      </c>
      <c r="E10120" t="n">
        <v>20</v>
      </c>
      <c r="F10120" t="n">
        <v>9</v>
      </c>
      <c r="G10120" t="n">
        <v>0</v>
      </c>
      <c r="H10120" t="n">
        <v>0</v>
      </c>
      <c r="I10120" s="6" t="n">
        <v>7</v>
      </c>
      <c r="J10120" s="6" t="n">
        <v>20</v>
      </c>
      <c r="K10120" s="7" t="n">
        <v>48.2</v>
      </c>
      <c r="L10120" s="7" t="n">
        <v>6.89</v>
      </c>
      <c r="M10120" s="6" t="n">
        <v>3</v>
      </c>
    </row>
    <row r="10121">
      <c r="A10121" t="s">
        <v>11380</v>
      </c>
      <c r="B10121" t="s">
        <v>39</v>
      </c>
      <c r="C10121" t="s">
        <v>9339</v>
      </c>
      <c r="D10121" t="s">
        <v>11195</v>
      </c>
      <c r="E10121" t="n">
        <v>20</v>
      </c>
      <c r="F10121" t="n">
        <v>9</v>
      </c>
      <c r="G10121" t="n">
        <v>0</v>
      </c>
      <c r="H10121" t="n">
        <v>0</v>
      </c>
      <c r="I10121" s="6" t="n">
        <v>30</v>
      </c>
      <c r="J10121" s="6" t="n">
        <v>59</v>
      </c>
      <c r="K10121" s="7" t="n">
        <v>1144.01</v>
      </c>
      <c r="L10121" s="7" t="n">
        <v>38.13</v>
      </c>
      <c r="M10121" s="6" t="n">
        <v>2</v>
      </c>
    </row>
    <row r="10122">
      <c r="A10122" t="s">
        <v>11381</v>
      </c>
      <c r="B10122" t="s">
        <v>39</v>
      </c>
      <c r="C10122" t="s">
        <v>9339</v>
      </c>
      <c r="D10122" t="s">
        <v>11195</v>
      </c>
      <c r="E10122" t="n">
        <v>20</v>
      </c>
      <c r="F10122" t="n">
        <v>9</v>
      </c>
      <c r="G10122" t="n">
        <v>0</v>
      </c>
      <c r="H10122" t="n">
        <v>0</v>
      </c>
      <c r="I10122" s="6" t="n">
        <v>191</v>
      </c>
      <c r="J10122" s="6" t="n">
        <v>370</v>
      </c>
      <c r="K10122" s="7" t="n">
        <v>5731.3</v>
      </c>
      <c r="L10122" s="7" t="n">
        <v>30.01</v>
      </c>
      <c r="M10122" s="6" t="n">
        <v>2</v>
      </c>
    </row>
    <row r="10123">
      <c r="A10123" t="s">
        <v>11382</v>
      </c>
      <c r="B10123" t="s">
        <v>39</v>
      </c>
      <c r="C10123" t="s">
        <v>9339</v>
      </c>
      <c r="D10123" t="s">
        <v>11195</v>
      </c>
      <c r="E10123" t="n">
        <v>20</v>
      </c>
      <c r="F10123" t="n">
        <v>9</v>
      </c>
      <c r="G10123" t="n">
        <v>0</v>
      </c>
      <c r="H10123" t="n">
        <v>0</v>
      </c>
      <c r="I10123" s="6" t="n">
        <v>73</v>
      </c>
      <c r="J10123" s="6" t="n">
        <v>176</v>
      </c>
      <c r="K10123" s="7" t="n">
        <v>3080</v>
      </c>
      <c r="L10123" s="7" t="n">
        <v>42.19</v>
      </c>
      <c r="M10123" s="6" t="n">
        <v>2</v>
      </c>
    </row>
    <row r="10124">
      <c r="A10124" t="s">
        <v>11383</v>
      </c>
      <c r="B10124" t="s">
        <v>39</v>
      </c>
      <c r="C10124" t="s">
        <v>9339</v>
      </c>
      <c r="D10124" t="s">
        <v>11195</v>
      </c>
      <c r="E10124" t="n">
        <v>20</v>
      </c>
      <c r="F10124" t="n">
        <v>9</v>
      </c>
      <c r="G10124" t="n">
        <v>0</v>
      </c>
      <c r="H10124" t="n">
        <v>0</v>
      </c>
      <c r="I10124" s="6" t="n">
        <v>84</v>
      </c>
      <c r="J10124" s="6" t="n">
        <v>163</v>
      </c>
      <c r="K10124" s="7" t="n">
        <v>1925.03</v>
      </c>
      <c r="L10124" s="7" t="n">
        <v>22.92</v>
      </c>
      <c r="M10124" s="6" t="n">
        <v>2</v>
      </c>
    </row>
    <row r="10125">
      <c r="A10125" t="s">
        <v>11384</v>
      </c>
      <c r="B10125" t="s">
        <v>39</v>
      </c>
      <c r="C10125" t="s">
        <v>9339</v>
      </c>
      <c r="D10125" t="s">
        <v>11195</v>
      </c>
      <c r="E10125" t="n">
        <v>20</v>
      </c>
      <c r="F10125" t="n">
        <v>9</v>
      </c>
      <c r="G10125" t="n">
        <v>0</v>
      </c>
      <c r="H10125" t="n">
        <v>0</v>
      </c>
      <c r="I10125" s="6" t="n">
        <v>45</v>
      </c>
      <c r="J10125" s="6" t="n">
        <v>103</v>
      </c>
      <c r="K10125" s="7" t="n">
        <v>1997.17</v>
      </c>
      <c r="L10125" s="7" t="n">
        <v>44.38</v>
      </c>
      <c r="M10125" s="6" t="n">
        <v>2</v>
      </c>
    </row>
    <row r="10126">
      <c r="A10126" t="s">
        <v>11385</v>
      </c>
      <c r="B10126" t="s">
        <v>39</v>
      </c>
      <c r="C10126" t="s">
        <v>9339</v>
      </c>
      <c r="D10126" t="s">
        <v>11195</v>
      </c>
      <c r="E10126" t="n">
        <v>20</v>
      </c>
      <c r="F10126" t="n">
        <v>9</v>
      </c>
      <c r="G10126" t="n">
        <v>0</v>
      </c>
      <c r="H10126" t="n">
        <v>0</v>
      </c>
      <c r="I10126" s="6" t="n">
        <v>41</v>
      </c>
      <c r="J10126" s="6" t="n">
        <v>67</v>
      </c>
      <c r="K10126" s="7" t="n">
        <v>1898.78</v>
      </c>
      <c r="L10126" s="7" t="n">
        <v>46.31</v>
      </c>
      <c r="M10126" s="6" t="n">
        <v>2</v>
      </c>
    </row>
    <row r="10127">
      <c r="A10127" t="s">
        <v>11386</v>
      </c>
      <c r="B10127" t="s">
        <v>39</v>
      </c>
      <c r="C10127" t="s">
        <v>9339</v>
      </c>
      <c r="D10127" t="s">
        <v>11195</v>
      </c>
      <c r="E10127" t="n">
        <v>20</v>
      </c>
      <c r="F10127" t="n">
        <v>9</v>
      </c>
      <c r="G10127" t="n">
        <v>0</v>
      </c>
      <c r="H10127" t="n">
        <v>0</v>
      </c>
      <c r="I10127" s="6" t="n">
        <v>80</v>
      </c>
      <c r="J10127" s="6" t="n">
        <v>186</v>
      </c>
      <c r="K10127" s="7" t="n">
        <v>4867.62</v>
      </c>
      <c r="L10127" s="7" t="n">
        <v>60.85</v>
      </c>
      <c r="M10127" s="6" t="n">
        <v>2</v>
      </c>
    </row>
    <row r="10128">
      <c r="A10128" t="s">
        <v>11387</v>
      </c>
      <c r="B10128" t="s">
        <v>39</v>
      </c>
      <c r="C10128" t="s">
        <v>9339</v>
      </c>
      <c r="D10128" t="s">
        <v>11195</v>
      </c>
      <c r="E10128" t="n">
        <v>20</v>
      </c>
      <c r="F10128" t="n">
        <v>9</v>
      </c>
      <c r="G10128" t="n">
        <v>0</v>
      </c>
      <c r="H10128" t="n">
        <v>0</v>
      </c>
      <c r="I10128" s="6" t="n">
        <v>51</v>
      </c>
      <c r="J10128" s="6" t="n">
        <v>98</v>
      </c>
      <c r="K10128" s="7" t="n">
        <v>2350.04</v>
      </c>
      <c r="L10128" s="7" t="n">
        <v>46.08</v>
      </c>
      <c r="M10128" s="6" t="n">
        <v>2</v>
      </c>
    </row>
    <row r="10129">
      <c r="A10129" t="s">
        <v>11388</v>
      </c>
      <c r="B10129" t="s">
        <v>39</v>
      </c>
      <c r="C10129" t="s">
        <v>9339</v>
      </c>
      <c r="D10129" t="s">
        <v>11195</v>
      </c>
      <c r="E10129" t="n">
        <v>20</v>
      </c>
      <c r="F10129" t="n">
        <v>9</v>
      </c>
      <c r="G10129" t="n">
        <v>0</v>
      </c>
      <c r="H10129" t="n">
        <v>0</v>
      </c>
      <c r="I10129" s="6" t="n">
        <v>5</v>
      </c>
      <c r="J10129" s="6" t="n">
        <v>10</v>
      </c>
      <c r="K10129" s="7" t="n">
        <v>153.7</v>
      </c>
      <c r="L10129" s="7" t="n">
        <v>30.74</v>
      </c>
      <c r="M10129" s="6" t="n">
        <v>2</v>
      </c>
    </row>
    <row r="10130">
      <c r="A10130" t="s">
        <v>11389</v>
      </c>
      <c r="B10130" t="s">
        <v>39</v>
      </c>
      <c r="C10130" t="s">
        <v>9339</v>
      </c>
      <c r="D10130" t="s">
        <v>11195</v>
      </c>
      <c r="E10130" t="n">
        <v>20</v>
      </c>
      <c r="F10130" t="n">
        <v>9</v>
      </c>
      <c r="G10130" t="n">
        <v>0</v>
      </c>
      <c r="H10130" t="n">
        <v>0</v>
      </c>
      <c r="I10130" s="6" t="n">
        <v>3</v>
      </c>
      <c r="J10130" s="6" t="n">
        <v>4</v>
      </c>
      <c r="K10130" s="7" t="n">
        <v>69.32</v>
      </c>
      <c r="L10130" s="7" t="n">
        <v>23.11</v>
      </c>
      <c r="M10130" s="6" t="n">
        <v>1</v>
      </c>
    </row>
    <row r="10131">
      <c r="A10131" t="s">
        <v>11390</v>
      </c>
      <c r="B10131" t="s">
        <v>39</v>
      </c>
      <c r="C10131" t="s">
        <v>9339</v>
      </c>
      <c r="D10131" t="s">
        <v>11195</v>
      </c>
      <c r="E10131" t="n">
        <v>20</v>
      </c>
      <c r="F10131" t="n">
        <v>9</v>
      </c>
      <c r="G10131" t="n">
        <v>0</v>
      </c>
      <c r="H10131" t="n">
        <v>0</v>
      </c>
      <c r="I10131" s="6" t="n">
        <v>6</v>
      </c>
      <c r="J10131" s="6" t="n">
        <v>8</v>
      </c>
      <c r="K10131" s="7" t="n">
        <v>93.68</v>
      </c>
      <c r="L10131" s="7" t="n">
        <v>15.61</v>
      </c>
      <c r="M10131" s="6" t="n">
        <v>1</v>
      </c>
    </row>
    <row r="10132">
      <c r="A10132" t="s">
        <v>11391</v>
      </c>
      <c r="B10132" t="s">
        <v>39</v>
      </c>
      <c r="C10132" t="s">
        <v>9339</v>
      </c>
      <c r="D10132" t="s">
        <v>11195</v>
      </c>
      <c r="E10132" t="n">
        <v>20</v>
      </c>
      <c r="F10132" t="n">
        <v>9</v>
      </c>
      <c r="G10132" t="n">
        <v>0</v>
      </c>
      <c r="H10132" t="n">
        <v>0</v>
      </c>
      <c r="I10132" s="6" t="n">
        <v>1</v>
      </c>
      <c r="J10132" s="6" t="n">
        <v>1</v>
      </c>
      <c r="K10132" s="7" t="n">
        <v>28.23</v>
      </c>
      <c r="L10132" s="7" t="n">
        <v>28.23</v>
      </c>
      <c r="M10132" s="6" t="n">
        <v>1</v>
      </c>
    </row>
    <row r="10133">
      <c r="A10133" t="s">
        <v>11392</v>
      </c>
      <c r="B10133" t="s">
        <v>39</v>
      </c>
      <c r="C10133" t="s">
        <v>9339</v>
      </c>
      <c r="D10133" t="s">
        <v>11195</v>
      </c>
      <c r="E10133" t="n">
        <v>20</v>
      </c>
      <c r="F10133" t="n">
        <v>9</v>
      </c>
      <c r="G10133" t="n">
        <v>0</v>
      </c>
      <c r="H10133" t="n">
        <v>0</v>
      </c>
      <c r="I10133" s="6" t="n">
        <v>5</v>
      </c>
      <c r="J10133" s="6" t="n">
        <v>6</v>
      </c>
      <c r="K10133" s="7" t="n">
        <v>156.3</v>
      </c>
      <c r="L10133" s="7" t="n">
        <v>31.26</v>
      </c>
      <c r="M10133" s="6" t="n">
        <v>1</v>
      </c>
    </row>
    <row r="10134">
      <c r="A10134" t="s">
        <v>11393</v>
      </c>
      <c r="B10134" t="s">
        <v>39</v>
      </c>
      <c r="C10134" t="s">
        <v>9339</v>
      </c>
      <c r="D10134" t="s">
        <v>11195</v>
      </c>
      <c r="E10134" t="n">
        <v>20</v>
      </c>
      <c r="F10134" t="n">
        <v>9</v>
      </c>
      <c r="G10134" t="n">
        <v>0</v>
      </c>
      <c r="H10134" t="n">
        <v>0</v>
      </c>
      <c r="I10134" s="6" t="n">
        <v>2</v>
      </c>
      <c r="J10134" s="6" t="n">
        <v>5</v>
      </c>
      <c r="K10134" s="7" t="n">
        <v>119.35</v>
      </c>
      <c r="L10134" s="7" t="n">
        <v>59.67</v>
      </c>
      <c r="M10134" s="6" t="n">
        <v>2</v>
      </c>
    </row>
    <row r="10135">
      <c r="A10135" t="s">
        <v>11394</v>
      </c>
      <c r="B10135" t="s">
        <v>39</v>
      </c>
      <c r="C10135" t="s">
        <v>9339</v>
      </c>
      <c r="D10135" t="s">
        <v>11195</v>
      </c>
      <c r="E10135" t="n">
        <v>20</v>
      </c>
      <c r="F10135" t="n">
        <v>9</v>
      </c>
      <c r="G10135" t="n">
        <v>0</v>
      </c>
      <c r="H10135" t="n">
        <v>0</v>
      </c>
      <c r="I10135" s="6" t="n">
        <v>11</v>
      </c>
      <c r="J10135" s="6" t="n">
        <v>17</v>
      </c>
      <c r="K10135" s="7" t="n">
        <v>327.59</v>
      </c>
      <c r="L10135" s="7" t="n">
        <v>29.78</v>
      </c>
      <c r="M10135" s="6" t="n">
        <v>2</v>
      </c>
    </row>
    <row r="10136">
      <c r="A10136" t="s">
        <v>11395</v>
      </c>
      <c r="B10136" t="s">
        <v>39</v>
      </c>
      <c r="C10136" t="s">
        <v>9339</v>
      </c>
      <c r="D10136" t="s">
        <v>11195</v>
      </c>
      <c r="E10136" t="n">
        <v>20</v>
      </c>
      <c r="F10136" t="n">
        <v>9</v>
      </c>
      <c r="G10136" t="n">
        <v>0</v>
      </c>
      <c r="H10136" t="n">
        <v>0</v>
      </c>
      <c r="I10136" s="6" t="n">
        <v>2</v>
      </c>
      <c r="J10136" s="6" t="n">
        <v>5</v>
      </c>
      <c r="K10136" s="7" t="n">
        <v>76.85</v>
      </c>
      <c r="L10136" s="7" t="n">
        <v>38.42</v>
      </c>
      <c r="M10136" s="6" t="n">
        <v>2</v>
      </c>
    </row>
    <row r="10137">
      <c r="A10137" t="s">
        <v>11396</v>
      </c>
      <c r="B10137" t="s">
        <v>39</v>
      </c>
      <c r="C10137" t="s">
        <v>9339</v>
      </c>
      <c r="D10137" t="s">
        <v>11195</v>
      </c>
      <c r="E10137" t="n">
        <v>20</v>
      </c>
      <c r="F10137" t="n">
        <v>9</v>
      </c>
      <c r="G10137" t="n">
        <v>0</v>
      </c>
      <c r="H10137" t="n">
        <v>0</v>
      </c>
      <c r="I10137" s="6" t="n">
        <v>2</v>
      </c>
      <c r="J10137" s="6" t="n">
        <v>4</v>
      </c>
      <c r="K10137" s="7" t="n">
        <v>69.52</v>
      </c>
      <c r="L10137" s="7" t="n">
        <v>34.76</v>
      </c>
      <c r="M10137" s="6" t="n">
        <v>2</v>
      </c>
    </row>
    <row r="10138">
      <c r="A10138" t="s">
        <v>11397</v>
      </c>
      <c r="B10138" t="s">
        <v>39</v>
      </c>
      <c r="C10138" t="s">
        <v>9339</v>
      </c>
      <c r="D10138" t="s">
        <v>11195</v>
      </c>
      <c r="E10138" t="n">
        <v>20</v>
      </c>
      <c r="F10138" t="n">
        <v>9</v>
      </c>
      <c r="G10138" t="n">
        <v>0</v>
      </c>
      <c r="H10138" t="n">
        <v>0</v>
      </c>
      <c r="I10138" s="6" t="n">
        <v>1</v>
      </c>
      <c r="J10138" s="6" t="n">
        <v>1</v>
      </c>
      <c r="K10138" s="7" t="n">
        <v>11.71</v>
      </c>
      <c r="L10138" s="7" t="n">
        <v>11.71</v>
      </c>
      <c r="M10138" s="6" t="n">
        <v>1</v>
      </c>
    </row>
    <row r="10139">
      <c r="A10139" t="s">
        <v>11398</v>
      </c>
      <c r="B10139" t="s">
        <v>39</v>
      </c>
      <c r="C10139" t="s">
        <v>9339</v>
      </c>
      <c r="D10139" t="s">
        <v>11195</v>
      </c>
      <c r="E10139" t="n">
        <v>20</v>
      </c>
      <c r="F10139" t="n">
        <v>9</v>
      </c>
      <c r="G10139" t="n">
        <v>0</v>
      </c>
      <c r="H10139" t="n">
        <v>0</v>
      </c>
      <c r="I10139" s="6" t="n">
        <v>1</v>
      </c>
      <c r="J10139" s="6" t="n">
        <v>2</v>
      </c>
      <c r="K10139" s="7" t="n">
        <v>52.1</v>
      </c>
      <c r="L10139" s="7" t="n">
        <v>52.1</v>
      </c>
      <c r="M10139" s="6" t="n">
        <v>2</v>
      </c>
    </row>
    <row r="10140">
      <c r="A10140" t="s">
        <v>11399</v>
      </c>
      <c r="B10140" t="s">
        <v>39</v>
      </c>
      <c r="C10140" t="s">
        <v>9339</v>
      </c>
      <c r="D10140" t="s">
        <v>11195</v>
      </c>
      <c r="E10140" t="n">
        <v>20</v>
      </c>
      <c r="F10140" t="n">
        <v>9</v>
      </c>
      <c r="G10140" t="n">
        <v>0</v>
      </c>
      <c r="H10140" t="n">
        <v>0</v>
      </c>
      <c r="I10140" s="6" t="n">
        <v>2</v>
      </c>
      <c r="J10140" s="6" t="n">
        <v>3</v>
      </c>
      <c r="K10140" s="7" t="n">
        <v>71.61</v>
      </c>
      <c r="L10140" s="7" t="n">
        <v>35.8</v>
      </c>
      <c r="M10140" s="6" t="n">
        <v>2</v>
      </c>
    </row>
    <row r="10141">
      <c r="A10141" t="s">
        <v>11400</v>
      </c>
      <c r="B10141" t="s">
        <v>39</v>
      </c>
      <c r="C10141" t="s">
        <v>9339</v>
      </c>
      <c r="D10141" t="s">
        <v>11195</v>
      </c>
      <c r="E10141" t="n">
        <v>20</v>
      </c>
      <c r="F10141" t="n">
        <v>9</v>
      </c>
      <c r="G10141" t="n">
        <v>0</v>
      </c>
      <c r="H10141" t="n">
        <v>0</v>
      </c>
      <c r="I10141" s="6" t="n">
        <v>2</v>
      </c>
      <c r="J10141" s="6" t="n">
        <v>4</v>
      </c>
      <c r="K10141" s="7" t="n">
        <v>180</v>
      </c>
      <c r="L10141" s="7" t="n">
        <v>90</v>
      </c>
      <c r="M10141" s="6" t="n">
        <v>2</v>
      </c>
    </row>
    <row r="10142">
      <c r="A10142" t="s">
        <v>11401</v>
      </c>
      <c r="B10142" t="s">
        <v>39</v>
      </c>
      <c r="C10142" t="s">
        <v>9339</v>
      </c>
      <c r="D10142" t="s">
        <v>11195</v>
      </c>
      <c r="E10142" t="n">
        <v>20</v>
      </c>
      <c r="F10142" t="n">
        <v>9</v>
      </c>
      <c r="G10142" t="n">
        <v>0</v>
      </c>
      <c r="H10142" t="n">
        <v>0</v>
      </c>
      <c r="I10142" s="6" t="n">
        <v>1</v>
      </c>
      <c r="J10142" s="6" t="n">
        <v>1</v>
      </c>
      <c r="K10142" s="7" t="n">
        <v>45</v>
      </c>
      <c r="L10142" s="7" t="n">
        <v>45</v>
      </c>
      <c r="M10142" s="6" t="n">
        <v>1</v>
      </c>
    </row>
    <row r="10143">
      <c r="A10143" t="s">
        <v>11402</v>
      </c>
      <c r="B10143" t="s">
        <v>39</v>
      </c>
      <c r="C10143" t="s">
        <v>9339</v>
      </c>
      <c r="D10143" t="s">
        <v>11195</v>
      </c>
      <c r="E10143" t="n">
        <v>20</v>
      </c>
      <c r="F10143" t="n">
        <v>9</v>
      </c>
      <c r="G10143" t="n">
        <v>0</v>
      </c>
      <c r="H10143" t="n">
        <v>0</v>
      </c>
      <c r="I10143" s="6" t="n">
        <v>1</v>
      </c>
      <c r="J10143" s="6" t="n">
        <v>2</v>
      </c>
      <c r="K10143" s="7" t="n">
        <v>103.5</v>
      </c>
      <c r="L10143" s="7" t="n">
        <v>103.5</v>
      </c>
      <c r="M10143" s="6" t="n">
        <v>2</v>
      </c>
    </row>
    <row r="10144">
      <c r="A10144" t="s">
        <v>11403</v>
      </c>
      <c r="B10144" t="s">
        <v>39</v>
      </c>
      <c r="C10144" t="s">
        <v>9339</v>
      </c>
      <c r="D10144" t="s">
        <v>11195</v>
      </c>
      <c r="E10144" t="n">
        <v>20</v>
      </c>
      <c r="F10144" t="n">
        <v>9</v>
      </c>
      <c r="G10144" t="n">
        <v>0</v>
      </c>
      <c r="H10144" t="n">
        <v>0</v>
      </c>
      <c r="I10144" s="6" t="n">
        <v>1</v>
      </c>
      <c r="J10144" s="6" t="n">
        <v>2</v>
      </c>
      <c r="K10144" s="7" t="n">
        <v>103.5</v>
      </c>
      <c r="L10144" s="7" t="n">
        <v>103.5</v>
      </c>
      <c r="M10144" s="6" t="n">
        <v>2</v>
      </c>
    </row>
    <row r="10145">
      <c r="A10145" t="s">
        <v>11404</v>
      </c>
      <c r="B10145" t="s">
        <v>39</v>
      </c>
      <c r="C10145" t="s">
        <v>9339</v>
      </c>
      <c r="D10145" t="s">
        <v>11195</v>
      </c>
      <c r="E10145" t="n">
        <v>20</v>
      </c>
      <c r="F10145" t="n">
        <v>9</v>
      </c>
      <c r="G10145" t="n">
        <v>0</v>
      </c>
      <c r="H10145" t="n">
        <v>0</v>
      </c>
      <c r="I10145" s="6" t="n">
        <v>1</v>
      </c>
      <c r="J10145" s="6" t="n">
        <v>2</v>
      </c>
      <c r="K10145" s="7" t="n">
        <v>70</v>
      </c>
      <c r="L10145" s="7" t="n">
        <v>70</v>
      </c>
      <c r="M10145" s="6" t="n">
        <v>2</v>
      </c>
    </row>
    <row r="10146">
      <c r="A10146" t="s">
        <v>11405</v>
      </c>
      <c r="B10146" t="s">
        <v>39</v>
      </c>
      <c r="C10146" t="s">
        <v>9339</v>
      </c>
      <c r="D10146" t="s">
        <v>11195</v>
      </c>
      <c r="E10146" t="n">
        <v>20</v>
      </c>
      <c r="F10146" t="n">
        <v>9</v>
      </c>
      <c r="G10146" t="n">
        <v>0</v>
      </c>
      <c r="H10146" t="n">
        <v>0</v>
      </c>
      <c r="I10146" s="6" t="n">
        <v>1</v>
      </c>
      <c r="J10146" s="6" t="n">
        <v>1</v>
      </c>
      <c r="K10146" s="7" t="n">
        <v>35</v>
      </c>
      <c r="L10146" s="7" t="n">
        <v>35</v>
      </c>
      <c r="M10146" s="6" t="n">
        <v>1</v>
      </c>
    </row>
    <row r="10147">
      <c r="A10147" t="s">
        <v>11406</v>
      </c>
      <c r="B10147" t="s">
        <v>39</v>
      </c>
      <c r="C10147" t="s">
        <v>9339</v>
      </c>
      <c r="D10147" t="s">
        <v>11195</v>
      </c>
      <c r="E10147" t="n">
        <v>20</v>
      </c>
      <c r="F10147" t="n">
        <v>9</v>
      </c>
      <c r="G10147" t="n">
        <v>0</v>
      </c>
      <c r="H10147" t="n">
        <v>0</v>
      </c>
      <c r="I10147" s="6" t="n">
        <v>1</v>
      </c>
      <c r="J10147" s="6" t="n">
        <v>3</v>
      </c>
      <c r="K10147" s="7" t="n">
        <v>105</v>
      </c>
      <c r="L10147" s="7" t="n">
        <v>105</v>
      </c>
      <c r="M10147" s="6" t="n">
        <v>3</v>
      </c>
    </row>
    <row r="10148">
      <c r="A10148" t="s">
        <v>11407</v>
      </c>
      <c r="B10148" t="s">
        <v>39</v>
      </c>
      <c r="C10148" t="s">
        <v>9339</v>
      </c>
      <c r="D10148" t="s">
        <v>11195</v>
      </c>
      <c r="E10148" t="n">
        <v>20</v>
      </c>
      <c r="F10148" t="n">
        <v>9</v>
      </c>
      <c r="G10148" t="n">
        <v>0</v>
      </c>
      <c r="H10148" t="n">
        <v>0</v>
      </c>
      <c r="I10148" s="6" t="n">
        <v>6</v>
      </c>
      <c r="J10148" s="6" t="n">
        <v>11</v>
      </c>
      <c r="K10148" s="7" t="n">
        <v>445.5</v>
      </c>
      <c r="L10148" s="7" t="n">
        <v>74.25</v>
      </c>
      <c r="M10148" s="6" t="n">
        <v>2</v>
      </c>
    </row>
    <row r="10149">
      <c r="A10149" t="s">
        <v>11408</v>
      </c>
      <c r="B10149" t="s">
        <v>39</v>
      </c>
      <c r="C10149" t="s">
        <v>9339</v>
      </c>
      <c r="D10149" t="s">
        <v>11195</v>
      </c>
      <c r="E10149" t="n">
        <v>20</v>
      </c>
      <c r="F10149" t="n">
        <v>9</v>
      </c>
      <c r="G10149" t="n">
        <v>0</v>
      </c>
      <c r="H10149" t="n">
        <v>0</v>
      </c>
      <c r="I10149" s="6" t="n">
        <v>4</v>
      </c>
      <c r="J10149" s="6" t="n">
        <v>5</v>
      </c>
      <c r="K10149" s="7" t="n">
        <v>292.5</v>
      </c>
      <c r="L10149" s="7" t="n">
        <v>73.12</v>
      </c>
      <c r="M10149" s="6" t="n">
        <v>1</v>
      </c>
    </row>
    <row r="10150">
      <c r="A10150" t="s">
        <v>11409</v>
      </c>
      <c r="B10150" t="s">
        <v>39</v>
      </c>
      <c r="C10150" t="s">
        <v>9339</v>
      </c>
      <c r="D10150" t="s">
        <v>11195</v>
      </c>
      <c r="E10150" t="n">
        <v>20</v>
      </c>
      <c r="F10150" t="n">
        <v>9</v>
      </c>
      <c r="G10150" t="n">
        <v>0</v>
      </c>
      <c r="H10150" t="n">
        <v>0</v>
      </c>
      <c r="I10150" s="6" t="n">
        <v>1</v>
      </c>
      <c r="J10150" s="6" t="n">
        <v>2</v>
      </c>
      <c r="K10150" s="7" t="n">
        <v>117</v>
      </c>
      <c r="L10150" s="7" t="n">
        <v>117</v>
      </c>
      <c r="M10150" s="6" t="n">
        <v>2</v>
      </c>
    </row>
    <row r="10151">
      <c r="A10151" t="s">
        <v>11410</v>
      </c>
      <c r="B10151" t="s">
        <v>39</v>
      </c>
      <c r="C10151" t="s">
        <v>9339</v>
      </c>
      <c r="D10151" t="s">
        <v>11195</v>
      </c>
      <c r="E10151" t="n">
        <v>20</v>
      </c>
      <c r="F10151" t="n">
        <v>9</v>
      </c>
      <c r="G10151" t="n">
        <v>0</v>
      </c>
      <c r="H10151" t="n">
        <v>0</v>
      </c>
      <c r="I10151" s="6" t="n">
        <v>1</v>
      </c>
      <c r="J10151" s="6" t="n">
        <v>1</v>
      </c>
      <c r="K10151" s="7" t="n">
        <v>20.25</v>
      </c>
      <c r="L10151" s="7" t="n">
        <v>20.25</v>
      </c>
      <c r="M10151" s="6" t="n">
        <v>1</v>
      </c>
    </row>
    <row r="10152">
      <c r="A10152" t="s">
        <v>11411</v>
      </c>
      <c r="B10152" t="s">
        <v>39</v>
      </c>
      <c r="C10152" t="s">
        <v>9339</v>
      </c>
      <c r="D10152" t="s">
        <v>11195</v>
      </c>
      <c r="E10152" t="n">
        <v>20</v>
      </c>
      <c r="F10152" t="n">
        <v>9</v>
      </c>
      <c r="G10152" t="n">
        <v>0</v>
      </c>
      <c r="H10152" t="n">
        <v>0</v>
      </c>
      <c r="I10152" s="6" t="n">
        <v>1</v>
      </c>
      <c r="J10152" s="6" t="n">
        <v>3</v>
      </c>
      <c r="K10152" s="7" t="n">
        <v>67.5</v>
      </c>
      <c r="L10152" s="7" t="n">
        <v>67.5</v>
      </c>
      <c r="M10152" s="6" t="n">
        <v>3</v>
      </c>
    </row>
    <row r="10153">
      <c r="A10153" t="s">
        <v>11412</v>
      </c>
      <c r="B10153" t="s">
        <v>39</v>
      </c>
      <c r="C10153" t="s">
        <v>9339</v>
      </c>
      <c r="D10153" t="s">
        <v>11195</v>
      </c>
      <c r="E10153" t="n">
        <v>20</v>
      </c>
      <c r="F10153" t="n">
        <v>9</v>
      </c>
      <c r="G10153" t="n">
        <v>0</v>
      </c>
      <c r="H10153" t="n">
        <v>0</v>
      </c>
      <c r="I10153" s="6" t="n">
        <v>2</v>
      </c>
      <c r="J10153" s="6" t="n">
        <v>2</v>
      </c>
      <c r="K10153" s="7" t="n">
        <v>45</v>
      </c>
      <c r="L10153" s="7" t="n">
        <v>22.5</v>
      </c>
      <c r="M10153" s="6" t="n">
        <v>1</v>
      </c>
    </row>
    <row r="10154">
      <c r="A10154" t="s">
        <v>11413</v>
      </c>
      <c r="B10154" t="s">
        <v>39</v>
      </c>
      <c r="C10154" t="s">
        <v>9339</v>
      </c>
      <c r="D10154" t="s">
        <v>11195</v>
      </c>
      <c r="E10154" t="n">
        <v>20</v>
      </c>
      <c r="F10154" t="n">
        <v>9</v>
      </c>
      <c r="G10154" t="n">
        <v>0</v>
      </c>
      <c r="H10154" t="n">
        <v>0</v>
      </c>
      <c r="I10154" s="6" t="n">
        <v>1</v>
      </c>
      <c r="J10154" s="6" t="n">
        <v>4</v>
      </c>
      <c r="K10154" s="7" t="n">
        <v>103.5</v>
      </c>
      <c r="L10154" s="7" t="n">
        <v>103.5</v>
      </c>
      <c r="M10154" s="6" t="n">
        <v>4</v>
      </c>
    </row>
    <row r="10155">
      <c r="A10155" t="s">
        <v>11414</v>
      </c>
      <c r="B10155" t="s">
        <v>39</v>
      </c>
      <c r="C10155" t="s">
        <v>9339</v>
      </c>
      <c r="D10155" t="s">
        <v>11195</v>
      </c>
      <c r="E10155" t="n">
        <v>20</v>
      </c>
      <c r="F10155" t="n">
        <v>9</v>
      </c>
      <c r="G10155" t="n">
        <v>0</v>
      </c>
      <c r="H10155" t="n">
        <v>0</v>
      </c>
      <c r="I10155" s="6" t="n">
        <v>1</v>
      </c>
      <c r="J10155" s="6" t="n">
        <v>3</v>
      </c>
      <c r="K10155" s="7" t="n">
        <v>60</v>
      </c>
      <c r="L10155" s="7" t="n">
        <v>60</v>
      </c>
      <c r="M10155" s="6" t="n">
        <v>3</v>
      </c>
    </row>
    <row r="10156">
      <c r="A10156" t="s">
        <v>11415</v>
      </c>
      <c r="B10156" t="s">
        <v>39</v>
      </c>
      <c r="C10156" t="s">
        <v>9339</v>
      </c>
      <c r="D10156" t="s">
        <v>11195</v>
      </c>
      <c r="E10156" t="n">
        <v>20</v>
      </c>
      <c r="F10156" t="n">
        <v>9</v>
      </c>
      <c r="G10156" t="n">
        <v>0</v>
      </c>
      <c r="H10156" t="n">
        <v>0</v>
      </c>
      <c r="I10156" s="6" t="n">
        <v>1</v>
      </c>
      <c r="J10156" s="6" t="n">
        <v>2</v>
      </c>
      <c r="K10156" s="7" t="n">
        <v>45</v>
      </c>
      <c r="L10156" s="7" t="n">
        <v>45</v>
      </c>
      <c r="M10156" s="6" t="n">
        <v>2</v>
      </c>
    </row>
    <row r="10157">
      <c r="A10157" t="s">
        <v>11416</v>
      </c>
      <c r="B10157" t="s">
        <v>39</v>
      </c>
      <c r="C10157" t="s">
        <v>9339</v>
      </c>
      <c r="D10157" t="s">
        <v>11195</v>
      </c>
      <c r="E10157" t="n">
        <v>20</v>
      </c>
      <c r="F10157" t="n">
        <v>9</v>
      </c>
      <c r="G10157" t="n">
        <v>0</v>
      </c>
      <c r="H10157" t="n">
        <v>0</v>
      </c>
      <c r="I10157" s="6" t="n">
        <v>6</v>
      </c>
      <c r="J10157" s="6" t="n">
        <v>6</v>
      </c>
      <c r="K10157" s="7" t="n">
        <v>540</v>
      </c>
      <c r="L10157" s="7" t="n">
        <v>90</v>
      </c>
      <c r="M10157" s="6" t="n">
        <v>1</v>
      </c>
    </row>
    <row r="10158">
      <c r="A10158" t="s">
        <v>11417</v>
      </c>
      <c r="B10158" t="s">
        <v>39</v>
      </c>
      <c r="C10158" t="s">
        <v>9339</v>
      </c>
      <c r="D10158" t="s">
        <v>11195</v>
      </c>
      <c r="E10158" t="n">
        <v>20</v>
      </c>
      <c r="F10158" t="n">
        <v>9</v>
      </c>
      <c r="G10158" t="n">
        <v>0</v>
      </c>
      <c r="H10158" t="n">
        <v>0</v>
      </c>
      <c r="I10158" s="6" t="n">
        <v>3</v>
      </c>
      <c r="J10158" s="6" t="n">
        <v>4</v>
      </c>
      <c r="K10158" s="7" t="n">
        <v>360</v>
      </c>
      <c r="L10158" s="7" t="n">
        <v>120</v>
      </c>
      <c r="M10158" s="6" t="n">
        <v>1</v>
      </c>
    </row>
    <row r="10159">
      <c r="A10159" t="s">
        <v>11418</v>
      </c>
      <c r="B10159" t="s">
        <v>39</v>
      </c>
      <c r="C10159" t="s">
        <v>9339</v>
      </c>
      <c r="D10159" t="s">
        <v>11195</v>
      </c>
      <c r="E10159" t="n">
        <v>20</v>
      </c>
      <c r="F10159" t="n">
        <v>9</v>
      </c>
      <c r="G10159" t="n">
        <v>0</v>
      </c>
      <c r="H10159" t="n">
        <v>0</v>
      </c>
      <c r="I10159" s="6" t="n">
        <v>2</v>
      </c>
      <c r="J10159" s="6" t="n">
        <v>2</v>
      </c>
      <c r="K10159" s="7" t="n">
        <v>180</v>
      </c>
      <c r="L10159" s="7" t="n">
        <v>90</v>
      </c>
      <c r="M10159" s="6" t="n">
        <v>1</v>
      </c>
    </row>
    <row r="10160">
      <c r="A10160" t="s">
        <v>11419</v>
      </c>
      <c r="B10160" t="s">
        <v>39</v>
      </c>
      <c r="C10160" t="s">
        <v>9339</v>
      </c>
      <c r="D10160" t="s">
        <v>11195</v>
      </c>
      <c r="E10160" t="n">
        <v>20</v>
      </c>
      <c r="F10160" t="n">
        <v>9</v>
      </c>
      <c r="G10160" t="n">
        <v>0</v>
      </c>
      <c r="H10160" t="n">
        <v>0</v>
      </c>
      <c r="I10160" s="6" t="n">
        <v>1</v>
      </c>
      <c r="J10160" s="6" t="n">
        <v>2</v>
      </c>
      <c r="K10160" s="7" t="n">
        <v>211.5</v>
      </c>
      <c r="L10160" s="7" t="n">
        <v>211.5</v>
      </c>
      <c r="M10160" s="6" t="n">
        <v>2</v>
      </c>
    </row>
    <row r="10161">
      <c r="A10161" t="s">
        <v>11420</v>
      </c>
      <c r="B10161" t="s">
        <v>39</v>
      </c>
      <c r="C10161" t="s">
        <v>9339</v>
      </c>
      <c r="D10161" t="s">
        <v>11195</v>
      </c>
      <c r="E10161" t="n">
        <v>20</v>
      </c>
      <c r="F10161" t="n">
        <v>9</v>
      </c>
      <c r="G10161" t="n">
        <v>0</v>
      </c>
      <c r="H10161" t="n">
        <v>0</v>
      </c>
      <c r="I10161" s="6" t="n">
        <v>1</v>
      </c>
      <c r="J10161" s="6" t="n">
        <v>2</v>
      </c>
      <c r="K10161" s="7" t="n">
        <v>193.5</v>
      </c>
      <c r="L10161" s="7" t="n">
        <v>193.5</v>
      </c>
      <c r="M10161" s="6" t="n">
        <v>2</v>
      </c>
    </row>
    <row r="10162">
      <c r="A10162" t="s">
        <v>11421</v>
      </c>
      <c r="B10162" t="s">
        <v>39</v>
      </c>
      <c r="C10162" t="s">
        <v>9339</v>
      </c>
      <c r="D10162" t="s">
        <v>11195</v>
      </c>
      <c r="E10162" t="n">
        <v>20</v>
      </c>
      <c r="F10162" t="n">
        <v>9</v>
      </c>
      <c r="G10162" t="n">
        <v>0</v>
      </c>
      <c r="H10162" t="n">
        <v>0</v>
      </c>
      <c r="I10162" s="6" t="n">
        <v>1</v>
      </c>
      <c r="J10162" s="6" t="n">
        <v>2</v>
      </c>
      <c r="K10162" s="7" t="n">
        <v>150</v>
      </c>
      <c r="L10162" s="7" t="n">
        <v>150</v>
      </c>
      <c r="M10162" s="6" t="n">
        <v>2</v>
      </c>
    </row>
    <row r="10163">
      <c r="A10163" t="s">
        <v>11422</v>
      </c>
      <c r="B10163" t="s">
        <v>39</v>
      </c>
      <c r="C10163" t="s">
        <v>9339</v>
      </c>
      <c r="D10163" t="s">
        <v>11195</v>
      </c>
      <c r="E10163" t="n">
        <v>20</v>
      </c>
      <c r="F10163" t="n">
        <v>9</v>
      </c>
      <c r="G10163" t="n">
        <v>0</v>
      </c>
      <c r="H10163" t="n">
        <v>0</v>
      </c>
      <c r="I10163" s="6" t="n">
        <v>2</v>
      </c>
      <c r="J10163" s="6" t="n">
        <v>2</v>
      </c>
      <c r="K10163" s="7" t="n">
        <v>150</v>
      </c>
      <c r="L10163" s="7" t="n">
        <v>75</v>
      </c>
      <c r="M10163" s="6" t="n">
        <v>1</v>
      </c>
    </row>
    <row r="10164">
      <c r="A10164" t="s">
        <v>11423</v>
      </c>
      <c r="B10164" t="s">
        <v>39</v>
      </c>
      <c r="C10164" t="s">
        <v>9339</v>
      </c>
      <c r="D10164" t="s">
        <v>11195</v>
      </c>
      <c r="E10164" t="n">
        <v>20</v>
      </c>
      <c r="F10164" t="n">
        <v>9</v>
      </c>
      <c r="G10164" t="n">
        <v>0</v>
      </c>
      <c r="H10164" t="n">
        <v>0</v>
      </c>
      <c r="I10164" s="6" t="n">
        <v>2</v>
      </c>
      <c r="J10164" s="6" t="n">
        <v>4</v>
      </c>
      <c r="K10164" s="7" t="n">
        <v>333</v>
      </c>
      <c r="L10164" s="7" t="n">
        <v>166.5</v>
      </c>
      <c r="M10164" s="6" t="n">
        <v>2</v>
      </c>
    </row>
    <row r="10165">
      <c r="A10165" t="s">
        <v>11424</v>
      </c>
      <c r="B10165" t="s">
        <v>39</v>
      </c>
      <c r="C10165" t="s">
        <v>9339</v>
      </c>
      <c r="D10165" t="s">
        <v>11195</v>
      </c>
      <c r="E10165" t="n">
        <v>20</v>
      </c>
      <c r="F10165" t="n">
        <v>9</v>
      </c>
      <c r="G10165" t="n">
        <v>0</v>
      </c>
      <c r="H10165" t="n">
        <v>0</v>
      </c>
      <c r="I10165" s="6" t="n">
        <v>1</v>
      </c>
      <c r="J10165" s="6" t="n">
        <v>2</v>
      </c>
      <c r="K10165" s="7" t="n">
        <v>166.5</v>
      </c>
      <c r="L10165" s="7" t="n">
        <v>166.5</v>
      </c>
      <c r="M10165" s="6" t="n">
        <v>2</v>
      </c>
    </row>
    <row r="10166">
      <c r="A10166" t="s">
        <v>11425</v>
      </c>
      <c r="B10166" t="s">
        <v>39</v>
      </c>
      <c r="C10166" t="s">
        <v>9339</v>
      </c>
      <c r="D10166" t="s">
        <v>11195</v>
      </c>
      <c r="E10166" t="n">
        <v>20</v>
      </c>
      <c r="F10166" t="n">
        <v>9</v>
      </c>
      <c r="G10166" t="n">
        <v>0</v>
      </c>
      <c r="H10166" t="n">
        <v>0</v>
      </c>
      <c r="I10166" s="6" t="n">
        <v>6</v>
      </c>
      <c r="J10166" s="6" t="n">
        <v>10</v>
      </c>
      <c r="K10166" s="7" t="n">
        <v>832.5</v>
      </c>
      <c r="L10166" s="7" t="n">
        <v>138.75</v>
      </c>
      <c r="M10166" s="6" t="n">
        <v>2</v>
      </c>
    </row>
    <row r="10167">
      <c r="A10167" t="s">
        <v>11426</v>
      </c>
      <c r="B10167" t="s">
        <v>39</v>
      </c>
      <c r="C10167" t="s">
        <v>9339</v>
      </c>
      <c r="D10167" t="s">
        <v>11195</v>
      </c>
      <c r="E10167" t="n">
        <v>20</v>
      </c>
      <c r="F10167" t="n">
        <v>9</v>
      </c>
      <c r="G10167" t="n">
        <v>0</v>
      </c>
      <c r="H10167" t="n">
        <v>0</v>
      </c>
      <c r="I10167" s="6" t="n">
        <v>1</v>
      </c>
      <c r="J10167" s="6" t="n">
        <v>2</v>
      </c>
      <c r="K10167" s="7" t="n">
        <v>166.5</v>
      </c>
      <c r="L10167" s="7" t="n">
        <v>166.5</v>
      </c>
      <c r="M10167" s="6" t="n">
        <v>2</v>
      </c>
    </row>
    <row r="10168">
      <c r="A10168" t="s">
        <v>11427</v>
      </c>
      <c r="B10168" t="s">
        <v>39</v>
      </c>
      <c r="C10168" t="s">
        <v>9339</v>
      </c>
      <c r="D10168" t="s">
        <v>11195</v>
      </c>
      <c r="E10168" t="n">
        <v>20</v>
      </c>
      <c r="F10168" t="n">
        <v>9</v>
      </c>
      <c r="G10168" t="n">
        <v>0</v>
      </c>
      <c r="H10168" t="n">
        <v>0</v>
      </c>
      <c r="I10168" s="6" t="n">
        <v>24</v>
      </c>
      <c r="J10168" s="6" t="n">
        <v>24</v>
      </c>
      <c r="K10168" s="7" t="n">
        <v>2040</v>
      </c>
      <c r="L10168" s="7" t="n">
        <v>85</v>
      </c>
      <c r="M10168" s="6" t="n">
        <v>1</v>
      </c>
    </row>
    <row r="10169">
      <c r="A10169" t="s">
        <v>11428</v>
      </c>
      <c r="B10169" t="s">
        <v>39</v>
      </c>
      <c r="C10169" t="s">
        <v>9339</v>
      </c>
      <c r="D10169" t="s">
        <v>11195</v>
      </c>
      <c r="E10169" t="n">
        <v>20</v>
      </c>
      <c r="F10169" t="n">
        <v>9</v>
      </c>
      <c r="G10169" t="n">
        <v>0</v>
      </c>
      <c r="H10169" t="n">
        <v>0</v>
      </c>
      <c r="I10169" s="6" t="n">
        <v>1</v>
      </c>
      <c r="J10169" s="6" t="n">
        <v>2</v>
      </c>
      <c r="K10169" s="7" t="n">
        <v>198</v>
      </c>
      <c r="L10169" s="7" t="n">
        <v>198</v>
      </c>
      <c r="M10169" s="6" t="n">
        <v>2</v>
      </c>
    </row>
    <row r="10170">
      <c r="A10170" t="s">
        <v>11429</v>
      </c>
      <c r="B10170" t="s">
        <v>39</v>
      </c>
      <c r="C10170" t="s">
        <v>9339</v>
      </c>
      <c r="D10170" t="s">
        <v>11195</v>
      </c>
      <c r="E10170" t="n">
        <v>20</v>
      </c>
      <c r="F10170" t="n">
        <v>9</v>
      </c>
      <c r="G10170" t="n">
        <v>0</v>
      </c>
      <c r="H10170" t="n">
        <v>0</v>
      </c>
      <c r="I10170" s="6" t="n">
        <v>2</v>
      </c>
      <c r="J10170" s="6" t="n">
        <v>4</v>
      </c>
      <c r="K10170" s="7" t="n">
        <v>396</v>
      </c>
      <c r="L10170" s="7" t="n">
        <v>198</v>
      </c>
      <c r="M10170" s="6" t="n">
        <v>2</v>
      </c>
    </row>
    <row r="10171">
      <c r="A10171" t="s">
        <v>11430</v>
      </c>
      <c r="B10171" t="s">
        <v>39</v>
      </c>
      <c r="C10171" t="s">
        <v>9339</v>
      </c>
      <c r="D10171" t="s">
        <v>11195</v>
      </c>
      <c r="E10171" t="n">
        <v>20</v>
      </c>
      <c r="F10171" t="n">
        <v>9</v>
      </c>
      <c r="G10171" t="n">
        <v>0</v>
      </c>
      <c r="H10171" t="n">
        <v>0</v>
      </c>
      <c r="I10171" s="6" t="n">
        <v>1</v>
      </c>
      <c r="J10171" s="6" t="n">
        <v>2</v>
      </c>
      <c r="K10171" s="7" t="n">
        <v>198</v>
      </c>
      <c r="L10171" s="7" t="n">
        <v>198</v>
      </c>
      <c r="M10171" s="6" t="n">
        <v>2</v>
      </c>
    </row>
    <row r="10172">
      <c r="A10172" t="s">
        <v>11431</v>
      </c>
      <c r="B10172" t="s">
        <v>39</v>
      </c>
      <c r="C10172" t="s">
        <v>9339</v>
      </c>
      <c r="D10172" t="s">
        <v>11195</v>
      </c>
      <c r="E10172" t="n">
        <v>20</v>
      </c>
      <c r="F10172" t="n">
        <v>9</v>
      </c>
      <c r="G10172" t="n">
        <v>0</v>
      </c>
      <c r="H10172" t="n">
        <v>0</v>
      </c>
      <c r="I10172" s="6" t="n">
        <v>1</v>
      </c>
      <c r="J10172" s="6" t="n">
        <v>1</v>
      </c>
      <c r="K10172" s="7" t="n">
        <v>75</v>
      </c>
      <c r="L10172" s="7" t="n">
        <v>75</v>
      </c>
      <c r="M10172" s="6" t="n">
        <v>1</v>
      </c>
    </row>
    <row r="10173">
      <c r="A10173" t="s">
        <v>11432</v>
      </c>
      <c r="B10173" t="s">
        <v>39</v>
      </c>
      <c r="C10173" t="s">
        <v>9339</v>
      </c>
      <c r="D10173" t="s">
        <v>11195</v>
      </c>
      <c r="E10173" t="n">
        <v>20</v>
      </c>
      <c r="F10173" t="n">
        <v>9</v>
      </c>
      <c r="G10173" t="n">
        <v>0</v>
      </c>
      <c r="H10173" t="n">
        <v>0</v>
      </c>
      <c r="I10173" s="6" t="n">
        <v>1</v>
      </c>
      <c r="J10173" s="6" t="n">
        <v>1</v>
      </c>
      <c r="K10173" s="7" t="n">
        <v>90</v>
      </c>
      <c r="L10173" s="7" t="n">
        <v>90</v>
      </c>
      <c r="M10173" s="6" t="n">
        <v>1</v>
      </c>
    </row>
    <row r="10174">
      <c r="A10174" t="s">
        <v>11433</v>
      </c>
      <c r="B10174" t="s">
        <v>39</v>
      </c>
      <c r="C10174" t="s">
        <v>9339</v>
      </c>
      <c r="D10174" t="s">
        <v>11195</v>
      </c>
      <c r="E10174" t="n">
        <v>20</v>
      </c>
      <c r="F10174" t="n">
        <v>9</v>
      </c>
      <c r="G10174" t="n">
        <v>0</v>
      </c>
      <c r="H10174" t="n">
        <v>0</v>
      </c>
      <c r="I10174" s="6" t="n">
        <v>7</v>
      </c>
      <c r="J10174" s="6" t="n">
        <v>8</v>
      </c>
      <c r="K10174" s="7" t="n">
        <v>400</v>
      </c>
      <c r="L10174" s="7" t="n">
        <v>57.14</v>
      </c>
      <c r="M10174" s="6" t="n">
        <v>1</v>
      </c>
    </row>
    <row r="10175">
      <c r="A10175" t="s">
        <v>11434</v>
      </c>
      <c r="B10175" t="s">
        <v>39</v>
      </c>
      <c r="C10175" t="s">
        <v>9339</v>
      </c>
      <c r="D10175" t="s">
        <v>11195</v>
      </c>
      <c r="E10175" t="n">
        <v>20</v>
      </c>
      <c r="F10175" t="n">
        <v>9</v>
      </c>
      <c r="G10175" t="n">
        <v>0</v>
      </c>
      <c r="H10175" t="n">
        <v>0</v>
      </c>
      <c r="I10175" s="6" t="n">
        <v>7</v>
      </c>
      <c r="J10175" s="6" t="n">
        <v>25</v>
      </c>
      <c r="K10175" s="7" t="n">
        <v>1250</v>
      </c>
      <c r="L10175" s="7" t="n">
        <v>178.57</v>
      </c>
      <c r="M10175" s="6" t="n">
        <v>4</v>
      </c>
    </row>
    <row r="10176">
      <c r="A10176" t="s">
        <v>11435</v>
      </c>
      <c r="B10176" t="s">
        <v>39</v>
      </c>
      <c r="C10176" t="s">
        <v>9339</v>
      </c>
      <c r="D10176" t="s">
        <v>11195</v>
      </c>
      <c r="E10176" t="n">
        <v>20</v>
      </c>
      <c r="F10176" t="n">
        <v>9</v>
      </c>
      <c r="G10176" t="n">
        <v>0</v>
      </c>
      <c r="H10176" t="n">
        <v>0</v>
      </c>
      <c r="I10176" s="6" t="n">
        <v>2</v>
      </c>
      <c r="J10176" s="6" t="n">
        <v>2</v>
      </c>
      <c r="K10176" s="7" t="n">
        <v>100</v>
      </c>
      <c r="L10176" s="7" t="n">
        <v>50</v>
      </c>
      <c r="M10176" s="6" t="n">
        <v>1</v>
      </c>
    </row>
    <row r="10177">
      <c r="A10177" t="s">
        <v>11436</v>
      </c>
      <c r="B10177" t="s">
        <v>39</v>
      </c>
      <c r="C10177" t="s">
        <v>9339</v>
      </c>
      <c r="D10177" t="s">
        <v>11195</v>
      </c>
      <c r="E10177" t="n">
        <v>20</v>
      </c>
      <c r="F10177" t="n">
        <v>9</v>
      </c>
      <c r="G10177" t="n">
        <v>0</v>
      </c>
      <c r="H10177" t="n">
        <v>0</v>
      </c>
      <c r="I10177" s="6" t="n">
        <v>2</v>
      </c>
      <c r="J10177" s="6" t="n">
        <v>3</v>
      </c>
      <c r="K10177" s="7" t="n">
        <v>150</v>
      </c>
      <c r="L10177" s="7" t="n">
        <v>75</v>
      </c>
      <c r="M10177" s="6" t="n">
        <v>2</v>
      </c>
    </row>
    <row r="10178">
      <c r="A10178" t="s">
        <v>11437</v>
      </c>
      <c r="B10178" t="s">
        <v>39</v>
      </c>
      <c r="C10178" t="s">
        <v>9339</v>
      </c>
      <c r="D10178" t="s">
        <v>11195</v>
      </c>
      <c r="E10178" t="n">
        <v>20</v>
      </c>
      <c r="F10178" t="n">
        <v>9</v>
      </c>
      <c r="G10178" t="n">
        <v>0</v>
      </c>
      <c r="H10178" t="n">
        <v>0</v>
      </c>
      <c r="I10178" s="6" t="n">
        <v>1</v>
      </c>
      <c r="J10178" s="6" t="n">
        <v>1</v>
      </c>
      <c r="K10178" s="7" t="n">
        <v>58.5</v>
      </c>
      <c r="L10178" s="7" t="n">
        <v>58.5</v>
      </c>
      <c r="M10178" s="6" t="n">
        <v>1</v>
      </c>
    </row>
    <row r="10179">
      <c r="A10179" t="s">
        <v>11438</v>
      </c>
      <c r="B10179" t="s">
        <v>39</v>
      </c>
      <c r="C10179" t="s">
        <v>9339</v>
      </c>
      <c r="D10179" t="s">
        <v>11195</v>
      </c>
      <c r="E10179" t="n">
        <v>20</v>
      </c>
      <c r="F10179" t="n">
        <v>9</v>
      </c>
      <c r="G10179" t="n">
        <v>0</v>
      </c>
      <c r="H10179" t="n">
        <v>0</v>
      </c>
      <c r="I10179" s="6" t="n">
        <v>1</v>
      </c>
      <c r="J10179" s="6" t="n">
        <v>1</v>
      </c>
      <c r="K10179" s="7" t="n">
        <v>35</v>
      </c>
      <c r="L10179" s="7" t="n">
        <v>35</v>
      </c>
      <c r="M10179" s="6" t="n">
        <v>1</v>
      </c>
    </row>
    <row r="10180">
      <c r="A10180" t="s">
        <v>11439</v>
      </c>
      <c r="B10180" t="s">
        <v>39</v>
      </c>
      <c r="C10180" t="s">
        <v>9339</v>
      </c>
      <c r="D10180" t="s">
        <v>11195</v>
      </c>
      <c r="E10180" t="n">
        <v>20</v>
      </c>
      <c r="F10180" t="n">
        <v>9</v>
      </c>
      <c r="G10180" t="n">
        <v>0</v>
      </c>
      <c r="H10180" t="n">
        <v>0</v>
      </c>
      <c r="I10180" s="6" t="n">
        <v>1</v>
      </c>
      <c r="J10180" s="6" t="n">
        <v>2</v>
      </c>
      <c r="K10180" s="7" t="n">
        <v>70</v>
      </c>
      <c r="L10180" s="7" t="n">
        <v>70</v>
      </c>
      <c r="M10180" s="6" t="n">
        <v>2</v>
      </c>
    </row>
    <row r="10181">
      <c r="A10181" t="s">
        <v>11440</v>
      </c>
      <c r="B10181" t="s">
        <v>39</v>
      </c>
      <c r="C10181" t="s">
        <v>9339</v>
      </c>
      <c r="D10181" t="s">
        <v>11195</v>
      </c>
      <c r="E10181" t="n">
        <v>20</v>
      </c>
      <c r="F10181" t="n">
        <v>9</v>
      </c>
      <c r="G10181" t="n">
        <v>0</v>
      </c>
      <c r="H10181" t="n">
        <v>0</v>
      </c>
      <c r="I10181" s="6" t="n">
        <v>1</v>
      </c>
      <c r="J10181" s="6" t="n">
        <v>3</v>
      </c>
      <c r="K10181" s="7" t="n">
        <v>52.5</v>
      </c>
      <c r="L10181" s="7" t="n">
        <v>52.5</v>
      </c>
      <c r="M10181" s="6" t="n">
        <v>3</v>
      </c>
    </row>
    <row r="10182">
      <c r="A10182" t="s">
        <v>11441</v>
      </c>
      <c r="B10182" t="s">
        <v>39</v>
      </c>
      <c r="C10182" t="s">
        <v>9339</v>
      </c>
      <c r="D10182" t="s">
        <v>11195</v>
      </c>
      <c r="E10182" t="n">
        <v>20</v>
      </c>
      <c r="F10182" t="n">
        <v>9</v>
      </c>
      <c r="G10182" t="n">
        <v>0</v>
      </c>
      <c r="H10182" t="n">
        <v>0</v>
      </c>
      <c r="I10182" s="6" t="n">
        <v>1</v>
      </c>
      <c r="J10182" s="6" t="n">
        <v>1</v>
      </c>
      <c r="K10182" s="7" t="n">
        <v>17.5</v>
      </c>
      <c r="L10182" s="7" t="n">
        <v>17.5</v>
      </c>
      <c r="M10182" s="6" t="n">
        <v>1</v>
      </c>
    </row>
    <row r="10183">
      <c r="A10183" t="s">
        <v>11442</v>
      </c>
      <c r="B10183" t="s">
        <v>39</v>
      </c>
      <c r="C10183" t="s">
        <v>9339</v>
      </c>
      <c r="D10183" t="s">
        <v>11195</v>
      </c>
      <c r="E10183" t="n">
        <v>20</v>
      </c>
      <c r="F10183" t="n">
        <v>9</v>
      </c>
      <c r="G10183" t="n">
        <v>0</v>
      </c>
      <c r="H10183" t="n">
        <v>0</v>
      </c>
      <c r="I10183" s="6" t="n">
        <v>1</v>
      </c>
      <c r="J10183" s="6" t="n">
        <v>4</v>
      </c>
      <c r="K10183" s="7" t="n">
        <v>70</v>
      </c>
      <c r="L10183" s="7" t="n">
        <v>70</v>
      </c>
      <c r="M10183" s="6" t="n">
        <v>4</v>
      </c>
    </row>
    <row r="10184">
      <c r="A10184" t="s">
        <v>11443</v>
      </c>
      <c r="B10184" t="s">
        <v>39</v>
      </c>
      <c r="C10184" t="s">
        <v>9339</v>
      </c>
      <c r="D10184" t="s">
        <v>11195</v>
      </c>
      <c r="E10184" t="n">
        <v>20</v>
      </c>
      <c r="F10184" t="n">
        <v>9</v>
      </c>
      <c r="G10184" t="n">
        <v>0</v>
      </c>
      <c r="H10184" t="n">
        <v>0</v>
      </c>
      <c r="I10184" s="6" t="n">
        <v>3</v>
      </c>
      <c r="J10184" s="6" t="n">
        <v>8</v>
      </c>
      <c r="K10184" s="7" t="n">
        <v>162</v>
      </c>
      <c r="L10184" s="7" t="n">
        <v>54</v>
      </c>
      <c r="M10184" s="6" t="n">
        <v>3</v>
      </c>
    </row>
    <row r="10185">
      <c r="A10185" t="s">
        <v>11444</v>
      </c>
      <c r="B10185" t="s">
        <v>39</v>
      </c>
      <c r="C10185" t="s">
        <v>9339</v>
      </c>
      <c r="D10185" t="s">
        <v>11195</v>
      </c>
      <c r="E10185" t="n">
        <v>20</v>
      </c>
      <c r="F10185" t="n">
        <v>9</v>
      </c>
      <c r="G10185" t="n">
        <v>0</v>
      </c>
      <c r="H10185" t="n">
        <v>0</v>
      </c>
      <c r="I10185" s="6" t="n">
        <v>1</v>
      </c>
      <c r="J10185" s="6" t="n">
        <v>1</v>
      </c>
      <c r="K10185" s="7" t="n">
        <v>45</v>
      </c>
      <c r="L10185" s="7" t="n">
        <v>45</v>
      </c>
      <c r="M10185" s="6" t="n">
        <v>1</v>
      </c>
    </row>
    <row r="10186">
      <c r="A10186" t="s">
        <v>11445</v>
      </c>
      <c r="B10186" t="s">
        <v>39</v>
      </c>
      <c r="C10186" t="s">
        <v>9339</v>
      </c>
      <c r="D10186" t="s">
        <v>11195</v>
      </c>
      <c r="E10186" t="n">
        <v>20</v>
      </c>
      <c r="F10186" t="n">
        <v>9</v>
      </c>
      <c r="G10186" t="n">
        <v>0</v>
      </c>
      <c r="H10186" t="n">
        <v>0</v>
      </c>
      <c r="I10186" s="6" t="n">
        <v>10</v>
      </c>
      <c r="J10186" s="6" t="n">
        <v>11</v>
      </c>
      <c r="K10186" s="7" t="n">
        <v>495</v>
      </c>
      <c r="L10186" s="7" t="n">
        <v>49.5</v>
      </c>
      <c r="M10186" s="6" t="n">
        <v>1</v>
      </c>
    </row>
    <row r="10187">
      <c r="A10187" t="s">
        <v>11446</v>
      </c>
      <c r="B10187" t="s">
        <v>39</v>
      </c>
      <c r="C10187" t="s">
        <v>9339</v>
      </c>
      <c r="D10187" t="s">
        <v>11195</v>
      </c>
      <c r="E10187" t="n">
        <v>20</v>
      </c>
      <c r="F10187" t="n">
        <v>9</v>
      </c>
      <c r="G10187" t="n">
        <v>0</v>
      </c>
      <c r="H10187" t="n">
        <v>0</v>
      </c>
      <c r="I10187" s="6" t="n">
        <v>1</v>
      </c>
      <c r="J10187" s="6" t="n">
        <v>2</v>
      </c>
      <c r="K10187" s="7" t="n">
        <v>103.5</v>
      </c>
      <c r="L10187" s="7" t="n">
        <v>103.5</v>
      </c>
      <c r="M10187" s="6" t="n">
        <v>2</v>
      </c>
    </row>
    <row r="10188">
      <c r="A10188" t="s">
        <v>11447</v>
      </c>
      <c r="B10188" t="s">
        <v>39</v>
      </c>
      <c r="C10188" t="s">
        <v>9339</v>
      </c>
      <c r="D10188" t="s">
        <v>11195</v>
      </c>
      <c r="E10188" t="n">
        <v>20</v>
      </c>
      <c r="F10188" t="n">
        <v>9</v>
      </c>
      <c r="G10188" t="n">
        <v>0</v>
      </c>
      <c r="H10188" t="n">
        <v>0</v>
      </c>
      <c r="I10188" s="6" t="n">
        <v>1</v>
      </c>
      <c r="J10188" s="6" t="n">
        <v>1</v>
      </c>
      <c r="K10188" s="7" t="n">
        <v>51.75</v>
      </c>
      <c r="L10188" s="7" t="n">
        <v>51.75</v>
      </c>
      <c r="M10188" s="6" t="n">
        <v>1</v>
      </c>
    </row>
    <row r="10189">
      <c r="A10189" t="s">
        <v>11448</v>
      </c>
      <c r="B10189" t="s">
        <v>39</v>
      </c>
      <c r="C10189" t="s">
        <v>9339</v>
      </c>
      <c r="D10189" t="s">
        <v>11195</v>
      </c>
      <c r="E10189" t="n">
        <v>20</v>
      </c>
      <c r="F10189" t="n">
        <v>9</v>
      </c>
      <c r="G10189" t="n">
        <v>0</v>
      </c>
      <c r="H10189" t="n">
        <v>0</v>
      </c>
      <c r="I10189" s="6" t="n">
        <v>1</v>
      </c>
      <c r="J10189" s="6" t="n">
        <v>3</v>
      </c>
      <c r="K10189" s="7" t="n">
        <v>135</v>
      </c>
      <c r="L10189" s="7" t="n">
        <v>135</v>
      </c>
      <c r="M10189" s="6" t="n">
        <v>3</v>
      </c>
    </row>
    <row r="10190">
      <c r="A10190" t="s">
        <v>11449</v>
      </c>
      <c r="B10190" t="s">
        <v>39</v>
      </c>
      <c r="C10190" t="s">
        <v>9339</v>
      </c>
      <c r="D10190" t="s">
        <v>11195</v>
      </c>
      <c r="E10190" t="n">
        <v>20</v>
      </c>
      <c r="F10190" t="n">
        <v>9</v>
      </c>
      <c r="G10190" t="n">
        <v>0</v>
      </c>
      <c r="H10190" t="n">
        <v>0</v>
      </c>
      <c r="I10190" s="6" t="n">
        <v>13</v>
      </c>
      <c r="J10190" s="6" t="n">
        <v>14</v>
      </c>
      <c r="K10190" s="7" t="n">
        <v>724.5</v>
      </c>
      <c r="L10190" s="7" t="n">
        <v>55.73</v>
      </c>
      <c r="M10190" s="6" t="n">
        <v>1</v>
      </c>
    </row>
    <row r="10191">
      <c r="A10191" t="s">
        <v>11450</v>
      </c>
      <c r="B10191" t="s">
        <v>39</v>
      </c>
      <c r="C10191" t="s">
        <v>9339</v>
      </c>
      <c r="D10191" t="s">
        <v>11195</v>
      </c>
      <c r="E10191" t="n">
        <v>20</v>
      </c>
      <c r="F10191" t="n">
        <v>9</v>
      </c>
      <c r="G10191" t="n">
        <v>0</v>
      </c>
      <c r="H10191" t="n">
        <v>0</v>
      </c>
      <c r="I10191" s="6" t="n">
        <v>1</v>
      </c>
      <c r="J10191" s="6" t="n">
        <v>1</v>
      </c>
      <c r="K10191" s="7" t="n">
        <v>148.5</v>
      </c>
      <c r="L10191" s="7" t="n">
        <v>148.5</v>
      </c>
      <c r="M10191" s="6" t="n">
        <v>1</v>
      </c>
    </row>
    <row r="10192">
      <c r="A10192" t="s">
        <v>11451</v>
      </c>
      <c r="B10192" t="s">
        <v>39</v>
      </c>
      <c r="C10192" t="s">
        <v>9339</v>
      </c>
      <c r="D10192" t="s">
        <v>11195</v>
      </c>
      <c r="E10192" t="n">
        <v>20</v>
      </c>
      <c r="F10192" t="n">
        <v>9</v>
      </c>
      <c r="G10192" t="n">
        <v>0</v>
      </c>
      <c r="H10192" t="n">
        <v>0</v>
      </c>
      <c r="I10192" s="6" t="n">
        <v>2</v>
      </c>
      <c r="J10192" s="6" t="n">
        <v>2</v>
      </c>
      <c r="K10192" s="7" t="n">
        <v>270</v>
      </c>
      <c r="L10192" s="7" t="n">
        <v>135</v>
      </c>
      <c r="M10192" s="6" t="n">
        <v>1</v>
      </c>
    </row>
    <row r="10193">
      <c r="A10193" t="s">
        <v>11452</v>
      </c>
      <c r="B10193" t="s">
        <v>39</v>
      </c>
      <c r="C10193" t="s">
        <v>9339</v>
      </c>
      <c r="D10193" t="s">
        <v>11195</v>
      </c>
      <c r="E10193" t="n">
        <v>20</v>
      </c>
      <c r="F10193" t="n">
        <v>9</v>
      </c>
      <c r="G10193" t="n">
        <v>0</v>
      </c>
      <c r="H10193" t="n">
        <v>0</v>
      </c>
      <c r="I10193" s="6" t="n">
        <v>1</v>
      </c>
      <c r="J10193" s="6" t="n">
        <v>1</v>
      </c>
      <c r="K10193" s="7" t="n">
        <v>135</v>
      </c>
      <c r="L10193" s="7" t="n">
        <v>135</v>
      </c>
      <c r="M10193" s="6" t="n">
        <v>1</v>
      </c>
    </row>
    <row r="10194">
      <c r="A10194" t="s">
        <v>11453</v>
      </c>
      <c r="B10194" t="s">
        <v>39</v>
      </c>
      <c r="C10194" t="s">
        <v>9339</v>
      </c>
      <c r="D10194" t="s">
        <v>11195</v>
      </c>
      <c r="E10194" t="n">
        <v>20</v>
      </c>
      <c r="F10194" t="n">
        <v>9</v>
      </c>
      <c r="G10194" t="n">
        <v>0</v>
      </c>
      <c r="H10194" t="n">
        <v>0</v>
      </c>
      <c r="I10194" s="6" t="n">
        <v>7</v>
      </c>
      <c r="J10194" s="6" t="n">
        <v>33</v>
      </c>
      <c r="K10194" s="7" t="n">
        <v>32.25</v>
      </c>
      <c r="L10194" s="7" t="n">
        <v>4.61</v>
      </c>
      <c r="M10194" s="6" t="n">
        <v>5</v>
      </c>
    </row>
    <row r="10195">
      <c r="A10195" t="s">
        <v>11454</v>
      </c>
      <c r="B10195" t="s">
        <v>39</v>
      </c>
      <c r="C10195" t="s">
        <v>9339</v>
      </c>
      <c r="D10195" t="s">
        <v>11195</v>
      </c>
      <c r="E10195" t="n">
        <v>20</v>
      </c>
      <c r="F10195" t="n">
        <v>9</v>
      </c>
      <c r="G10195" t="n">
        <v>0</v>
      </c>
      <c r="H10195" t="n">
        <v>0</v>
      </c>
      <c r="I10195" s="6" t="n">
        <v>3</v>
      </c>
      <c r="J10195" s="6" t="n">
        <v>24</v>
      </c>
      <c r="K10195" s="7" t="n">
        <v>20.48</v>
      </c>
      <c r="L10195" s="7" t="n">
        <v>6.83</v>
      </c>
      <c r="M10195" s="6" t="n">
        <v>8</v>
      </c>
    </row>
    <row r="10196">
      <c r="A10196" t="s">
        <v>11455</v>
      </c>
      <c r="B10196" t="s">
        <v>39</v>
      </c>
      <c r="C10196" t="s">
        <v>9339</v>
      </c>
      <c r="D10196" t="s">
        <v>11195</v>
      </c>
      <c r="E10196" t="n">
        <v>20</v>
      </c>
      <c r="F10196" t="n">
        <v>9</v>
      </c>
      <c r="G10196" t="n">
        <v>0</v>
      </c>
      <c r="H10196" t="n">
        <v>0</v>
      </c>
      <c r="I10196" s="6" t="n">
        <v>6</v>
      </c>
      <c r="J10196" s="6" t="n">
        <v>32</v>
      </c>
      <c r="K10196" s="7" t="n">
        <v>20.44</v>
      </c>
      <c r="L10196" s="7" t="n">
        <v>3.41</v>
      </c>
      <c r="M10196" s="6" t="n">
        <v>5</v>
      </c>
    </row>
    <row r="10197">
      <c r="A10197" t="s">
        <v>11456</v>
      </c>
      <c r="B10197" t="s">
        <v>39</v>
      </c>
      <c r="C10197" t="s">
        <v>9339</v>
      </c>
      <c r="D10197" t="s">
        <v>11195</v>
      </c>
      <c r="E10197" t="n">
        <v>20</v>
      </c>
      <c r="F10197" t="n">
        <v>9</v>
      </c>
      <c r="G10197" t="n">
        <v>0</v>
      </c>
      <c r="H10197" t="n">
        <v>0</v>
      </c>
      <c r="I10197" s="6" t="n">
        <v>10</v>
      </c>
      <c r="J10197" s="6" t="n">
        <v>64</v>
      </c>
      <c r="K10197" s="7" t="n">
        <v>42.68</v>
      </c>
      <c r="L10197" s="7" t="n">
        <v>4.27</v>
      </c>
      <c r="M10197" s="6" t="n">
        <v>6</v>
      </c>
    </row>
    <row r="10198">
      <c r="A10198" t="s">
        <v>11457</v>
      </c>
      <c r="B10198" t="s">
        <v>39</v>
      </c>
      <c r="C10198" t="s">
        <v>9339</v>
      </c>
      <c r="D10198" t="s">
        <v>11195</v>
      </c>
      <c r="E10198" t="n">
        <v>20</v>
      </c>
      <c r="F10198" t="n">
        <v>9</v>
      </c>
      <c r="G10198" t="n">
        <v>0</v>
      </c>
      <c r="H10198" t="n">
        <v>0</v>
      </c>
      <c r="I10198" s="6" t="n">
        <v>5</v>
      </c>
      <c r="J10198" s="6" t="n">
        <v>56</v>
      </c>
      <c r="K10198" s="7" t="n">
        <v>35.28</v>
      </c>
      <c r="L10198" s="7" t="n">
        <v>7.06</v>
      </c>
      <c r="M10198" s="6" t="n">
        <v>11</v>
      </c>
    </row>
    <row r="10199">
      <c r="A10199" t="s">
        <v>11458</v>
      </c>
      <c r="B10199" t="s">
        <v>39</v>
      </c>
      <c r="C10199" t="s">
        <v>9339</v>
      </c>
      <c r="D10199" t="s">
        <v>11195</v>
      </c>
      <c r="E10199" t="n">
        <v>20</v>
      </c>
      <c r="F10199" t="n">
        <v>9</v>
      </c>
      <c r="G10199" t="n">
        <v>0</v>
      </c>
      <c r="H10199" t="n">
        <v>0</v>
      </c>
      <c r="I10199" s="6" t="n">
        <v>12</v>
      </c>
      <c r="J10199" s="6" t="n">
        <v>37</v>
      </c>
      <c r="K10199" s="7" t="n">
        <v>28.72</v>
      </c>
      <c r="L10199" s="7" t="n">
        <v>2.39</v>
      </c>
      <c r="M10199" s="6" t="n">
        <v>3</v>
      </c>
    </row>
    <row r="10200">
      <c r="A10200" t="s">
        <v>11459</v>
      </c>
      <c r="B10200" t="s">
        <v>39</v>
      </c>
      <c r="C10200" t="s">
        <v>9339</v>
      </c>
      <c r="D10200" t="s">
        <v>11195</v>
      </c>
      <c r="E10200" t="n">
        <v>20</v>
      </c>
      <c r="F10200" t="n">
        <v>9</v>
      </c>
      <c r="G10200" t="n">
        <v>0</v>
      </c>
      <c r="H10200" t="n">
        <v>0</v>
      </c>
      <c r="I10200" s="6" t="n">
        <v>14004</v>
      </c>
      <c r="J10200" s="6" t="n">
        <v>35804</v>
      </c>
      <c r="K10200" s="7" t="n">
        <v>206092.24</v>
      </c>
      <c r="L10200" s="7" t="n">
        <v>14.72</v>
      </c>
      <c r="M10200" s="6" t="n">
        <v>3</v>
      </c>
    </row>
    <row r="10201">
      <c r="A10201" t="s">
        <v>11460</v>
      </c>
      <c r="B10201" t="s">
        <v>39</v>
      </c>
      <c r="C10201" t="s">
        <v>9339</v>
      </c>
      <c r="D10201" t="s">
        <v>11195</v>
      </c>
      <c r="E10201" t="n">
        <v>20</v>
      </c>
      <c r="F10201" t="n">
        <v>9</v>
      </c>
      <c r="G10201" t="n">
        <v>0</v>
      </c>
      <c r="H10201" t="n">
        <v>0</v>
      </c>
      <c r="I10201" s="6" t="n">
        <v>594</v>
      </c>
      <c r="J10201" s="6" t="n">
        <v>1258</v>
      </c>
      <c r="K10201" s="7" t="n">
        <v>19600.61</v>
      </c>
      <c r="L10201" s="7" t="n">
        <v>33</v>
      </c>
      <c r="M10201" s="6" t="n">
        <v>2</v>
      </c>
    </row>
    <row r="10202">
      <c r="A10202" t="s">
        <v>11461</v>
      </c>
      <c r="B10202" t="s">
        <v>39</v>
      </c>
      <c r="C10202" t="s">
        <v>9339</v>
      </c>
      <c r="D10202" t="s">
        <v>11195</v>
      </c>
      <c r="E10202" t="n">
        <v>20</v>
      </c>
      <c r="F10202" t="n">
        <v>9</v>
      </c>
      <c r="G10202" t="n">
        <v>0</v>
      </c>
      <c r="H10202" t="n">
        <v>0</v>
      </c>
      <c r="I10202" s="6" t="n">
        <v>186</v>
      </c>
      <c r="J10202" s="6" t="n">
        <v>572</v>
      </c>
      <c r="K10202" s="7" t="n">
        <v>375.21</v>
      </c>
      <c r="L10202" s="7" t="n">
        <v>2.02</v>
      </c>
      <c r="M10202" s="6" t="n">
        <v>3</v>
      </c>
    </row>
    <row r="10203">
      <c r="A10203" t="s">
        <v>11462</v>
      </c>
      <c r="B10203" t="s">
        <v>39</v>
      </c>
      <c r="C10203" t="s">
        <v>9339</v>
      </c>
      <c r="D10203" t="s">
        <v>11195</v>
      </c>
      <c r="E10203" t="n">
        <v>20</v>
      </c>
      <c r="F10203" t="n">
        <v>9</v>
      </c>
      <c r="G10203" t="n">
        <v>0</v>
      </c>
      <c r="H10203" t="n">
        <v>0</v>
      </c>
      <c r="I10203" s="6" t="n">
        <v>737</v>
      </c>
      <c r="J10203" s="6" t="n">
        <v>1436</v>
      </c>
      <c r="K10203" s="7" t="n">
        <v>3602.42</v>
      </c>
      <c r="L10203" s="7" t="n">
        <v>4.89</v>
      </c>
      <c r="M10203" s="6" t="n">
        <v>2</v>
      </c>
    </row>
    <row r="10204">
      <c r="A10204" t="s">
        <v>11463</v>
      </c>
      <c r="B10204" t="s">
        <v>39</v>
      </c>
      <c r="C10204" t="s">
        <v>9339</v>
      </c>
      <c r="D10204" t="s">
        <v>11195</v>
      </c>
      <c r="E10204" t="n">
        <v>20</v>
      </c>
      <c r="F10204" t="n">
        <v>9</v>
      </c>
      <c r="G10204" t="n">
        <v>0</v>
      </c>
      <c r="H10204" t="n">
        <v>0</v>
      </c>
      <c r="I10204" s="6" t="n">
        <v>12439</v>
      </c>
      <c r="J10204" s="6" t="n">
        <v>28157</v>
      </c>
      <c r="K10204" s="7" t="n">
        <v>100872.96</v>
      </c>
      <c r="L10204" s="7" t="n">
        <v>8.11</v>
      </c>
      <c r="M10204" s="6" t="n">
        <v>2</v>
      </c>
    </row>
    <row r="10205">
      <c r="A10205" t="s">
        <v>11464</v>
      </c>
      <c r="B10205" t="s">
        <v>39</v>
      </c>
      <c r="C10205" t="s">
        <v>9339</v>
      </c>
      <c r="D10205" t="s">
        <v>11195</v>
      </c>
      <c r="E10205" t="n">
        <v>20</v>
      </c>
      <c r="F10205" t="n">
        <v>9</v>
      </c>
      <c r="G10205" t="n">
        <v>0</v>
      </c>
      <c r="H10205" t="n">
        <v>0</v>
      </c>
      <c r="I10205" s="6" t="n">
        <v>29</v>
      </c>
      <c r="J10205" s="6" t="n">
        <v>82</v>
      </c>
      <c r="K10205" s="7" t="n">
        <v>254.75</v>
      </c>
      <c r="L10205" s="7" t="n">
        <v>8.78</v>
      </c>
      <c r="M10205" s="6" t="n">
        <v>3</v>
      </c>
    </row>
    <row r="10206">
      <c r="A10206" t="s">
        <v>11465</v>
      </c>
      <c r="B10206" t="s">
        <v>39</v>
      </c>
      <c r="C10206" t="s">
        <v>9339</v>
      </c>
      <c r="D10206" t="s">
        <v>11195</v>
      </c>
      <c r="E10206" t="n">
        <v>20</v>
      </c>
      <c r="F10206" t="n">
        <v>9</v>
      </c>
      <c r="G10206" t="n">
        <v>0</v>
      </c>
      <c r="H10206" t="n">
        <v>0</v>
      </c>
      <c r="I10206" s="6" t="n">
        <v>424</v>
      </c>
      <c r="J10206" s="6" t="n">
        <v>1659</v>
      </c>
      <c r="K10206" s="7" t="n">
        <v>5145.73</v>
      </c>
      <c r="L10206" s="7" t="n">
        <v>12.14</v>
      </c>
      <c r="M10206" s="6" t="n">
        <v>4</v>
      </c>
    </row>
    <row r="10207">
      <c r="A10207" t="s">
        <v>11466</v>
      </c>
      <c r="B10207" t="s">
        <v>39</v>
      </c>
      <c r="C10207" t="s">
        <v>9339</v>
      </c>
      <c r="D10207" t="s">
        <v>11195</v>
      </c>
      <c r="E10207" t="n">
        <v>20</v>
      </c>
      <c r="F10207" t="n">
        <v>9</v>
      </c>
      <c r="G10207" t="n">
        <v>0</v>
      </c>
      <c r="H10207" t="n">
        <v>0</v>
      </c>
      <c r="I10207" s="6" t="n">
        <v>115</v>
      </c>
      <c r="J10207" s="6" t="n">
        <v>422</v>
      </c>
      <c r="K10207" s="7" t="n">
        <v>1308.95</v>
      </c>
      <c r="L10207" s="7" t="n">
        <v>11.38</v>
      </c>
      <c r="M10207" s="6" t="n">
        <v>4</v>
      </c>
    </row>
    <row r="10208">
      <c r="A10208" t="s">
        <v>11467</v>
      </c>
      <c r="B10208" t="s">
        <v>39</v>
      </c>
      <c r="C10208" t="s">
        <v>9339</v>
      </c>
      <c r="D10208" t="s">
        <v>11195</v>
      </c>
      <c r="E10208" t="n">
        <v>20</v>
      </c>
      <c r="F10208" t="n">
        <v>9</v>
      </c>
      <c r="G10208" t="n">
        <v>0</v>
      </c>
      <c r="H10208" t="n">
        <v>0</v>
      </c>
      <c r="I10208" s="6" t="n">
        <v>131</v>
      </c>
      <c r="J10208" s="6" t="n">
        <v>416</v>
      </c>
      <c r="K10208" s="7" t="n">
        <v>1290.95</v>
      </c>
      <c r="L10208" s="7" t="n">
        <v>9.85</v>
      </c>
      <c r="M10208" s="6" t="n">
        <v>3</v>
      </c>
    </row>
    <row r="10209">
      <c r="A10209" t="s">
        <v>11468</v>
      </c>
      <c r="B10209" t="s">
        <v>39</v>
      </c>
      <c r="C10209" t="s">
        <v>9339</v>
      </c>
      <c r="D10209" t="s">
        <v>11195</v>
      </c>
      <c r="E10209" t="n">
        <v>20</v>
      </c>
      <c r="F10209" t="n">
        <v>9</v>
      </c>
      <c r="G10209" t="n">
        <v>0</v>
      </c>
      <c r="H10209" t="n">
        <v>0</v>
      </c>
      <c r="I10209" s="6" t="n">
        <v>18</v>
      </c>
      <c r="J10209" s="6" t="n">
        <v>31</v>
      </c>
      <c r="K10209" s="7" t="n">
        <v>638.55</v>
      </c>
      <c r="L10209" s="7" t="n">
        <v>35.48</v>
      </c>
      <c r="M10209" s="6" t="n">
        <v>2</v>
      </c>
    </row>
    <row r="10210">
      <c r="A10210" t="s">
        <v>11469</v>
      </c>
      <c r="B10210" t="s">
        <v>39</v>
      </c>
      <c r="C10210" t="s">
        <v>9339</v>
      </c>
      <c r="D10210" t="s">
        <v>11195</v>
      </c>
      <c r="E10210" t="n">
        <v>20</v>
      </c>
      <c r="F10210" t="n">
        <v>9</v>
      </c>
      <c r="G10210" t="n">
        <v>0</v>
      </c>
      <c r="H10210" t="n">
        <v>0</v>
      </c>
      <c r="I10210" s="6" t="n">
        <v>33</v>
      </c>
      <c r="J10210" s="6" t="n">
        <v>61</v>
      </c>
      <c r="K10210" s="7" t="n">
        <v>1011.05</v>
      </c>
      <c r="L10210" s="7" t="n">
        <v>30.64</v>
      </c>
      <c r="M10210" s="6" t="n">
        <v>2</v>
      </c>
    </row>
    <row r="10211">
      <c r="A10211" t="s">
        <v>11470</v>
      </c>
      <c r="B10211" t="s">
        <v>39</v>
      </c>
      <c r="C10211" t="s">
        <v>9339</v>
      </c>
      <c r="D10211" t="s">
        <v>11195</v>
      </c>
      <c r="E10211" t="n">
        <v>20</v>
      </c>
      <c r="F10211" t="n">
        <v>9</v>
      </c>
      <c r="G10211" t="n">
        <v>0</v>
      </c>
      <c r="H10211" t="n">
        <v>0</v>
      </c>
      <c r="I10211" s="6" t="n">
        <v>35</v>
      </c>
      <c r="J10211" s="6" t="n">
        <v>71</v>
      </c>
      <c r="K10211" s="7" t="n">
        <v>1316.11</v>
      </c>
      <c r="L10211" s="7" t="n">
        <v>37.6</v>
      </c>
      <c r="M10211" s="6" t="n">
        <v>2</v>
      </c>
    </row>
    <row r="10212">
      <c r="A10212" t="s">
        <v>11471</v>
      </c>
      <c r="B10212" t="s">
        <v>39</v>
      </c>
      <c r="C10212" t="s">
        <v>9339</v>
      </c>
      <c r="D10212" t="s">
        <v>11195</v>
      </c>
      <c r="E10212" t="n">
        <v>20</v>
      </c>
      <c r="F10212" t="n">
        <v>9</v>
      </c>
      <c r="G10212" t="n">
        <v>0</v>
      </c>
      <c r="H10212" t="n">
        <v>0</v>
      </c>
      <c r="I10212" s="6" t="n">
        <v>24</v>
      </c>
      <c r="J10212" s="6" t="n">
        <v>44</v>
      </c>
      <c r="K10212" s="7" t="n">
        <v>906.18</v>
      </c>
      <c r="L10212" s="7" t="n">
        <v>37.76</v>
      </c>
      <c r="M10212" s="6" t="n">
        <v>2</v>
      </c>
    </row>
    <row r="10213">
      <c r="A10213" t="s">
        <v>11472</v>
      </c>
      <c r="B10213" t="s">
        <v>39</v>
      </c>
      <c r="C10213" t="s">
        <v>9339</v>
      </c>
      <c r="D10213" t="s">
        <v>11195</v>
      </c>
      <c r="E10213" t="n">
        <v>20</v>
      </c>
      <c r="F10213" t="n">
        <v>9</v>
      </c>
      <c r="G10213" t="n">
        <v>0</v>
      </c>
      <c r="H10213" t="n">
        <v>0</v>
      </c>
      <c r="I10213" s="6" t="n">
        <v>94</v>
      </c>
      <c r="J10213" s="6" t="n">
        <v>423</v>
      </c>
      <c r="K10213" s="7" t="n">
        <v>1105.41</v>
      </c>
      <c r="L10213" s="7" t="n">
        <v>11.76</v>
      </c>
      <c r="M10213" s="6" t="n">
        <v>4</v>
      </c>
    </row>
    <row r="10214">
      <c r="A10214" t="s">
        <v>11473</v>
      </c>
      <c r="B10214" t="s">
        <v>39</v>
      </c>
      <c r="C10214" t="s">
        <v>9339</v>
      </c>
      <c r="D10214" t="s">
        <v>11195</v>
      </c>
      <c r="E10214" t="n">
        <v>20</v>
      </c>
      <c r="F10214" t="n">
        <v>9</v>
      </c>
      <c r="G10214" t="n">
        <v>0</v>
      </c>
      <c r="H10214" t="n">
        <v>0</v>
      </c>
      <c r="I10214" s="6" t="n">
        <v>28</v>
      </c>
      <c r="J10214" s="6" t="n">
        <v>61</v>
      </c>
      <c r="K10214" s="7" t="n">
        <v>729.42</v>
      </c>
      <c r="L10214" s="7" t="n">
        <v>26.05</v>
      </c>
      <c r="M10214" s="6" t="n">
        <v>2</v>
      </c>
    </row>
    <row r="10215">
      <c r="A10215" t="s">
        <v>11474</v>
      </c>
      <c r="B10215" t="s">
        <v>39</v>
      </c>
      <c r="C10215" t="s">
        <v>9339</v>
      </c>
      <c r="D10215" t="s">
        <v>11195</v>
      </c>
      <c r="E10215" t="n">
        <v>20</v>
      </c>
      <c r="F10215" t="n">
        <v>9</v>
      </c>
      <c r="G10215" t="n">
        <v>0</v>
      </c>
      <c r="H10215" t="n">
        <v>0</v>
      </c>
      <c r="I10215" s="6" t="n">
        <v>24</v>
      </c>
      <c r="J10215" s="6" t="n">
        <v>40</v>
      </c>
      <c r="K10215" s="7" t="n">
        <v>826.98</v>
      </c>
      <c r="L10215" s="7" t="n">
        <v>34.46</v>
      </c>
      <c r="M10215" s="6" t="n">
        <v>2</v>
      </c>
    </row>
    <row r="10216">
      <c r="A10216" t="s">
        <v>11475</v>
      </c>
      <c r="B10216" t="s">
        <v>39</v>
      </c>
      <c r="C10216" t="s">
        <v>9339</v>
      </c>
      <c r="D10216" t="s">
        <v>11195</v>
      </c>
      <c r="E10216" t="n">
        <v>20</v>
      </c>
      <c r="F10216" t="n">
        <v>9</v>
      </c>
      <c r="G10216" t="n">
        <v>0</v>
      </c>
      <c r="H10216" t="n">
        <v>0</v>
      </c>
      <c r="I10216" s="6" t="n">
        <v>41</v>
      </c>
      <c r="J10216" s="6" t="n">
        <v>76</v>
      </c>
      <c r="K10216" s="7" t="n">
        <v>1258.94</v>
      </c>
      <c r="L10216" s="7" t="n">
        <v>30.71</v>
      </c>
      <c r="M10216" s="6" t="n">
        <v>2</v>
      </c>
    </row>
    <row r="10217">
      <c r="A10217" t="s">
        <v>11476</v>
      </c>
      <c r="B10217" t="s">
        <v>39</v>
      </c>
      <c r="C10217" t="s">
        <v>9339</v>
      </c>
      <c r="D10217" t="s">
        <v>11195</v>
      </c>
      <c r="E10217" t="n">
        <v>20</v>
      </c>
      <c r="F10217" t="n">
        <v>9</v>
      </c>
      <c r="G10217" t="n">
        <v>0</v>
      </c>
      <c r="H10217" t="n">
        <v>0</v>
      </c>
      <c r="I10217" s="6" t="n">
        <v>33</v>
      </c>
      <c r="J10217" s="6" t="n">
        <v>72</v>
      </c>
      <c r="K10217" s="7" t="n">
        <v>1334.82</v>
      </c>
      <c r="L10217" s="7" t="n">
        <v>40.45</v>
      </c>
      <c r="M10217" s="6" t="n">
        <v>2</v>
      </c>
    </row>
    <row r="10218">
      <c r="A10218" t="s">
        <v>11477</v>
      </c>
      <c r="B10218" t="s">
        <v>39</v>
      </c>
      <c r="C10218" t="s">
        <v>9339</v>
      </c>
      <c r="D10218" t="s">
        <v>11195</v>
      </c>
      <c r="E10218" t="n">
        <v>20</v>
      </c>
      <c r="F10218" t="n">
        <v>9</v>
      </c>
      <c r="G10218" t="n">
        <v>0</v>
      </c>
      <c r="H10218" t="n">
        <v>0</v>
      </c>
      <c r="I10218" s="6" t="n">
        <v>27</v>
      </c>
      <c r="J10218" s="6" t="n">
        <v>54</v>
      </c>
      <c r="K10218" s="7" t="n">
        <v>669.72</v>
      </c>
      <c r="L10218" s="7" t="n">
        <v>24.8</v>
      </c>
      <c r="M10218" s="6" t="n">
        <v>2</v>
      </c>
    </row>
    <row r="10219">
      <c r="A10219" t="s">
        <v>11478</v>
      </c>
      <c r="B10219" t="s">
        <v>39</v>
      </c>
      <c r="C10219" t="s">
        <v>9339</v>
      </c>
      <c r="D10219" t="s">
        <v>11195</v>
      </c>
      <c r="E10219" t="n">
        <v>20</v>
      </c>
      <c r="F10219" t="n">
        <v>9</v>
      </c>
      <c r="G10219" t="n">
        <v>0</v>
      </c>
      <c r="H10219" t="n">
        <v>0</v>
      </c>
      <c r="I10219" s="6" t="n">
        <v>16</v>
      </c>
      <c r="J10219" s="6" t="n">
        <v>28</v>
      </c>
      <c r="K10219" s="7" t="n">
        <v>576.18</v>
      </c>
      <c r="L10219" s="7" t="n">
        <v>36.01</v>
      </c>
      <c r="M10219" s="6" t="n">
        <v>2</v>
      </c>
    </row>
    <row r="10220">
      <c r="A10220" t="s">
        <v>11479</v>
      </c>
      <c r="B10220" t="s">
        <v>39</v>
      </c>
      <c r="C10220" t="s">
        <v>9339</v>
      </c>
      <c r="D10220" t="s">
        <v>11195</v>
      </c>
      <c r="E10220" t="n">
        <v>20</v>
      </c>
      <c r="F10220" t="n">
        <v>9</v>
      </c>
      <c r="G10220" t="n">
        <v>0</v>
      </c>
      <c r="H10220" t="n">
        <v>0</v>
      </c>
      <c r="I10220" s="6" t="n">
        <v>274</v>
      </c>
      <c r="J10220" s="6" t="n">
        <v>856</v>
      </c>
      <c r="K10220" s="7" t="n">
        <v>1903.16</v>
      </c>
      <c r="L10220" s="7" t="n">
        <v>6.95</v>
      </c>
      <c r="M10220" s="6" t="n">
        <v>3</v>
      </c>
    </row>
    <row r="10221">
      <c r="A10221" t="s">
        <v>11480</v>
      </c>
      <c r="B10221" t="s">
        <v>39</v>
      </c>
      <c r="C10221" t="s">
        <v>9339</v>
      </c>
      <c r="D10221" t="s">
        <v>11195</v>
      </c>
      <c r="E10221" t="n">
        <v>20</v>
      </c>
      <c r="F10221" t="n">
        <v>9</v>
      </c>
      <c r="G10221" t="n">
        <v>0</v>
      </c>
      <c r="H10221" t="n">
        <v>0</v>
      </c>
      <c r="I10221" s="6" t="n">
        <v>165</v>
      </c>
      <c r="J10221" s="6" t="n">
        <v>734</v>
      </c>
      <c r="K10221" s="7" t="n">
        <v>1879</v>
      </c>
      <c r="L10221" s="7" t="n">
        <v>11.39</v>
      </c>
      <c r="M10221" s="6" t="n">
        <v>4</v>
      </c>
    </row>
    <row r="10222">
      <c r="A10222" t="s">
        <v>11481</v>
      </c>
      <c r="B10222" t="s">
        <v>39</v>
      </c>
      <c r="C10222" t="s">
        <v>9339</v>
      </c>
      <c r="D10222" t="s">
        <v>11195</v>
      </c>
      <c r="E10222" t="n">
        <v>20</v>
      </c>
      <c r="F10222" t="n">
        <v>9</v>
      </c>
      <c r="G10222" t="n">
        <v>0</v>
      </c>
      <c r="H10222" t="n">
        <v>0</v>
      </c>
      <c r="I10222" s="6" t="n">
        <v>92</v>
      </c>
      <c r="J10222" s="6" t="n">
        <v>186</v>
      </c>
      <c r="K10222" s="7" t="n">
        <v>360.3</v>
      </c>
      <c r="L10222" s="7" t="n">
        <v>3.92</v>
      </c>
      <c r="M10222" s="6" t="n">
        <v>2</v>
      </c>
    </row>
    <row r="10223">
      <c r="A10223" t="s">
        <v>11482</v>
      </c>
      <c r="B10223" t="s">
        <v>39</v>
      </c>
      <c r="C10223" t="s">
        <v>9339</v>
      </c>
      <c r="D10223" t="s">
        <v>11195</v>
      </c>
      <c r="E10223" t="n">
        <v>20</v>
      </c>
      <c r="F10223" t="n">
        <v>9</v>
      </c>
      <c r="G10223" t="n">
        <v>0</v>
      </c>
      <c r="H10223" t="n">
        <v>0</v>
      </c>
      <c r="I10223" s="6" t="n">
        <v>140</v>
      </c>
      <c r="J10223" s="6" t="n">
        <v>315</v>
      </c>
      <c r="K10223" s="7" t="n">
        <v>643.71</v>
      </c>
      <c r="L10223" s="7" t="n">
        <v>4.6</v>
      </c>
      <c r="M10223" s="6" t="n">
        <v>2</v>
      </c>
    </row>
    <row r="10224">
      <c r="A10224" t="s">
        <v>11483</v>
      </c>
      <c r="B10224" t="s">
        <v>39</v>
      </c>
      <c r="C10224" t="s">
        <v>9339</v>
      </c>
      <c r="D10224" t="s">
        <v>11195</v>
      </c>
      <c r="E10224" t="n">
        <v>20</v>
      </c>
      <c r="F10224" t="n">
        <v>9</v>
      </c>
      <c r="G10224" t="n">
        <v>0</v>
      </c>
      <c r="H10224" t="n">
        <v>0</v>
      </c>
      <c r="I10224" s="6" t="n">
        <v>238</v>
      </c>
      <c r="J10224" s="6" t="n">
        <v>784</v>
      </c>
      <c r="K10224" s="7" t="n">
        <v>1604.6</v>
      </c>
      <c r="L10224" s="7" t="n">
        <v>6.74</v>
      </c>
      <c r="M10224" s="6" t="n">
        <v>3</v>
      </c>
    </row>
    <row r="10225">
      <c r="A10225" t="s">
        <v>11484</v>
      </c>
      <c r="B10225" t="s">
        <v>39</v>
      </c>
      <c r="C10225" t="s">
        <v>9339</v>
      </c>
      <c r="D10225" t="s">
        <v>11195</v>
      </c>
      <c r="E10225" t="n">
        <v>20</v>
      </c>
      <c r="F10225" t="n">
        <v>9</v>
      </c>
      <c r="G10225" t="n">
        <v>0</v>
      </c>
      <c r="H10225" t="n">
        <v>0</v>
      </c>
      <c r="I10225" s="6" t="n">
        <v>300</v>
      </c>
      <c r="J10225" s="6" t="n">
        <v>1129</v>
      </c>
      <c r="K10225" s="7" t="n">
        <v>2511.72</v>
      </c>
      <c r="L10225" s="7" t="n">
        <v>8.37</v>
      </c>
      <c r="M10225" s="6" t="n">
        <v>4</v>
      </c>
    </row>
    <row r="10226">
      <c r="A10226" t="s">
        <v>11485</v>
      </c>
      <c r="B10226" t="s">
        <v>39</v>
      </c>
      <c r="C10226" t="s">
        <v>9339</v>
      </c>
      <c r="D10226" t="s">
        <v>11195</v>
      </c>
      <c r="E10226" t="n">
        <v>20</v>
      </c>
      <c r="F10226" t="n">
        <v>9</v>
      </c>
      <c r="G10226" t="n">
        <v>0</v>
      </c>
      <c r="H10226" t="n">
        <v>0</v>
      </c>
      <c r="I10226" s="6" t="n">
        <v>16</v>
      </c>
      <c r="J10226" s="6" t="n">
        <v>152</v>
      </c>
      <c r="K10226" s="7" t="n">
        <v>212.88</v>
      </c>
      <c r="L10226" s="7" t="n">
        <v>13.3</v>
      </c>
      <c r="M10226" s="6" t="n">
        <v>10</v>
      </c>
    </row>
    <row r="10227">
      <c r="A10227" t="s">
        <v>11486</v>
      </c>
      <c r="B10227" t="s">
        <v>39</v>
      </c>
      <c r="C10227" t="s">
        <v>9339</v>
      </c>
      <c r="D10227" t="s">
        <v>11195</v>
      </c>
      <c r="E10227" t="n">
        <v>20</v>
      </c>
      <c r="F10227" t="n">
        <v>9</v>
      </c>
      <c r="G10227" t="n">
        <v>0</v>
      </c>
      <c r="H10227" t="n">
        <v>0</v>
      </c>
      <c r="I10227" s="6" t="n">
        <v>2</v>
      </c>
      <c r="J10227" s="6" t="n">
        <v>20</v>
      </c>
      <c r="K10227" s="7" t="n">
        <v>12.4</v>
      </c>
      <c r="L10227" s="7" t="n">
        <v>6.2</v>
      </c>
      <c r="M10227" s="6" t="n">
        <v>10</v>
      </c>
    </row>
    <row r="10228">
      <c r="A10228" t="s">
        <v>11487</v>
      </c>
      <c r="B10228" t="s">
        <v>39</v>
      </c>
      <c r="C10228" t="s">
        <v>9339</v>
      </c>
      <c r="D10228" t="s">
        <v>11195</v>
      </c>
      <c r="E10228" t="n">
        <v>20</v>
      </c>
      <c r="F10228" t="n">
        <v>9</v>
      </c>
      <c r="G10228" t="n">
        <v>0</v>
      </c>
      <c r="H10228" t="n">
        <v>0</v>
      </c>
      <c r="I10228" s="6" t="n">
        <v>1</v>
      </c>
      <c r="J10228" s="6" t="n">
        <v>2</v>
      </c>
      <c r="K10228" s="7" t="n">
        <v>1.32</v>
      </c>
      <c r="L10228" s="7" t="n">
        <v>1.32</v>
      </c>
      <c r="M10228" s="6" t="n">
        <v>2</v>
      </c>
    </row>
    <row r="10229">
      <c r="A10229" t="s">
        <v>11488</v>
      </c>
      <c r="B10229" t="s">
        <v>39</v>
      </c>
      <c r="C10229" t="s">
        <v>9339</v>
      </c>
      <c r="D10229" t="s">
        <v>11195</v>
      </c>
      <c r="E10229" t="n">
        <v>20</v>
      </c>
      <c r="F10229" t="n">
        <v>9</v>
      </c>
      <c r="G10229" t="n">
        <v>0</v>
      </c>
      <c r="H10229" t="n">
        <v>0</v>
      </c>
      <c r="I10229" s="6" t="n">
        <v>9</v>
      </c>
      <c r="J10229" s="6" t="n">
        <v>23</v>
      </c>
      <c r="K10229" s="7" t="n">
        <v>23.06</v>
      </c>
      <c r="L10229" s="7" t="n">
        <v>2.56</v>
      </c>
      <c r="M10229" s="6" t="n">
        <v>3</v>
      </c>
    </row>
    <row r="10230">
      <c r="A10230" t="s">
        <v>11489</v>
      </c>
      <c r="B10230" t="s">
        <v>39</v>
      </c>
      <c r="C10230" t="s">
        <v>9339</v>
      </c>
      <c r="D10230" t="s">
        <v>11195</v>
      </c>
      <c r="E10230" t="n">
        <v>20</v>
      </c>
      <c r="F10230" t="n">
        <v>9</v>
      </c>
      <c r="G10230" t="n">
        <v>0</v>
      </c>
      <c r="H10230" t="n">
        <v>0</v>
      </c>
      <c r="I10230" s="6" t="n">
        <v>5</v>
      </c>
      <c r="J10230" s="6" t="n">
        <v>37</v>
      </c>
      <c r="K10230" s="7" t="n">
        <v>47.36</v>
      </c>
      <c r="L10230" s="7" t="n">
        <v>9.47</v>
      </c>
      <c r="M10230" s="6" t="n">
        <v>7</v>
      </c>
    </row>
    <row r="10231">
      <c r="A10231" t="s">
        <v>11490</v>
      </c>
      <c r="B10231" t="s">
        <v>39</v>
      </c>
      <c r="C10231" t="s">
        <v>9339</v>
      </c>
      <c r="D10231" t="s">
        <v>11195</v>
      </c>
      <c r="E10231" t="n">
        <v>20</v>
      </c>
      <c r="F10231" t="n">
        <v>9</v>
      </c>
      <c r="G10231" t="n">
        <v>0</v>
      </c>
      <c r="H10231" t="n">
        <v>0</v>
      </c>
      <c r="I10231" s="6" t="n">
        <v>1</v>
      </c>
      <c r="J10231" s="6" t="n">
        <v>1</v>
      </c>
      <c r="K10231" s="7" t="n">
        <v>16.5</v>
      </c>
      <c r="L10231" s="7" t="n">
        <v>16.5</v>
      </c>
      <c r="M10231" s="6" t="n">
        <v>1</v>
      </c>
    </row>
    <row r="10232">
      <c r="A10232" t="s">
        <v>11491</v>
      </c>
      <c r="B10232" t="s">
        <v>39</v>
      </c>
      <c r="C10232" t="s">
        <v>9339</v>
      </c>
      <c r="D10232" t="s">
        <v>11195</v>
      </c>
      <c r="E10232" t="n">
        <v>20</v>
      </c>
      <c r="F10232" t="n">
        <v>9</v>
      </c>
      <c r="G10232" t="n">
        <v>0</v>
      </c>
      <c r="H10232" t="n">
        <v>0</v>
      </c>
      <c r="I10232" s="6" t="n">
        <v>1</v>
      </c>
      <c r="J10232" s="6" t="n">
        <v>4</v>
      </c>
      <c r="K10232" s="7" t="n">
        <v>88</v>
      </c>
      <c r="L10232" s="7" t="n">
        <v>88</v>
      </c>
      <c r="M10232" s="6" t="n">
        <v>4</v>
      </c>
    </row>
    <row r="10233">
      <c r="A10233" t="s">
        <v>11492</v>
      </c>
      <c r="B10233" t="s">
        <v>39</v>
      </c>
      <c r="C10233" t="s">
        <v>9339</v>
      </c>
      <c r="D10233" t="s">
        <v>11195</v>
      </c>
      <c r="E10233" t="n">
        <v>20</v>
      </c>
      <c r="F10233" t="n">
        <v>9</v>
      </c>
      <c r="G10233" t="n">
        <v>0</v>
      </c>
      <c r="H10233" t="n">
        <v>0</v>
      </c>
      <c r="I10233" s="6" t="n">
        <v>3</v>
      </c>
      <c r="J10233" s="6" t="n">
        <v>7</v>
      </c>
      <c r="K10233" s="7" t="n">
        <v>154</v>
      </c>
      <c r="L10233" s="7" t="n">
        <v>51.33</v>
      </c>
      <c r="M10233" s="6" t="n">
        <v>2</v>
      </c>
    </row>
    <row r="10234">
      <c r="A10234" t="s">
        <v>11493</v>
      </c>
      <c r="B10234" t="s">
        <v>39</v>
      </c>
      <c r="C10234" t="s">
        <v>9339</v>
      </c>
      <c r="D10234" t="s">
        <v>11195</v>
      </c>
      <c r="E10234" t="n">
        <v>20</v>
      </c>
      <c r="F10234" t="n">
        <v>9</v>
      </c>
      <c r="G10234" t="n">
        <v>0</v>
      </c>
      <c r="H10234" t="n">
        <v>0</v>
      </c>
      <c r="I10234" s="6" t="n">
        <v>1</v>
      </c>
      <c r="J10234" s="6" t="n">
        <v>3</v>
      </c>
      <c r="K10234" s="7" t="n">
        <v>55.5</v>
      </c>
      <c r="L10234" s="7" t="n">
        <v>55.5</v>
      </c>
      <c r="M10234" s="6" t="n">
        <v>3</v>
      </c>
    </row>
    <row r="10235">
      <c r="A10235" t="s">
        <v>11494</v>
      </c>
      <c r="B10235" t="s">
        <v>39</v>
      </c>
      <c r="C10235" t="s">
        <v>9339</v>
      </c>
      <c r="D10235" t="s">
        <v>11195</v>
      </c>
      <c r="E10235" t="n">
        <v>20</v>
      </c>
      <c r="F10235" t="n">
        <v>9</v>
      </c>
      <c r="G10235" t="n">
        <v>0</v>
      </c>
      <c r="H10235" t="n">
        <v>0</v>
      </c>
      <c r="I10235" s="6" t="n">
        <v>2</v>
      </c>
      <c r="J10235" s="6" t="n">
        <v>4</v>
      </c>
      <c r="K10235" s="7" t="n">
        <v>86</v>
      </c>
      <c r="L10235" s="7" t="n">
        <v>43</v>
      </c>
      <c r="M10235" s="6" t="n">
        <v>2</v>
      </c>
    </row>
    <row r="10236">
      <c r="A10236" t="s">
        <v>11495</v>
      </c>
      <c r="B10236" t="s">
        <v>39</v>
      </c>
      <c r="C10236" t="s">
        <v>9339</v>
      </c>
      <c r="D10236" t="s">
        <v>11195</v>
      </c>
      <c r="E10236" t="n">
        <v>20</v>
      </c>
      <c r="F10236" t="n">
        <v>9</v>
      </c>
      <c r="G10236" t="n">
        <v>0</v>
      </c>
      <c r="H10236" t="n">
        <v>0</v>
      </c>
      <c r="I10236" s="6" t="n">
        <v>3</v>
      </c>
      <c r="J10236" s="6" t="n">
        <v>4</v>
      </c>
      <c r="K10236" s="7" t="n">
        <v>67.8</v>
      </c>
      <c r="L10236" s="7" t="n">
        <v>22.6</v>
      </c>
      <c r="M10236" s="6" t="n">
        <v>1</v>
      </c>
    </row>
    <row r="10237">
      <c r="A10237" t="s">
        <v>11496</v>
      </c>
      <c r="B10237" t="s">
        <v>39</v>
      </c>
      <c r="C10237" t="s">
        <v>9339</v>
      </c>
      <c r="D10237" t="s">
        <v>11195</v>
      </c>
      <c r="E10237" t="n">
        <v>20</v>
      </c>
      <c r="F10237" t="n">
        <v>9</v>
      </c>
      <c r="G10237" t="n">
        <v>0</v>
      </c>
      <c r="H10237" t="n">
        <v>0</v>
      </c>
      <c r="I10237" s="6" t="n">
        <v>1</v>
      </c>
      <c r="J10237" s="6" t="n">
        <v>1</v>
      </c>
      <c r="K10237" s="7" t="n">
        <v>16.95</v>
      </c>
      <c r="L10237" s="7" t="n">
        <v>16.95</v>
      </c>
      <c r="M10237" s="6" t="n">
        <v>1</v>
      </c>
    </row>
    <row r="10238">
      <c r="A10238" t="s">
        <v>11497</v>
      </c>
      <c r="B10238" t="s">
        <v>39</v>
      </c>
      <c r="C10238" t="s">
        <v>9339</v>
      </c>
      <c r="D10238" t="s">
        <v>11195</v>
      </c>
      <c r="E10238" t="n">
        <v>20</v>
      </c>
      <c r="F10238" t="n">
        <v>9</v>
      </c>
      <c r="G10238" t="n">
        <v>0</v>
      </c>
      <c r="H10238" t="n">
        <v>0</v>
      </c>
      <c r="I10238" s="6" t="n">
        <v>1</v>
      </c>
      <c r="J10238" s="6" t="n">
        <v>1</v>
      </c>
      <c r="K10238" s="7" t="n">
        <v>16.95</v>
      </c>
      <c r="L10238" s="7" t="n">
        <v>16.95</v>
      </c>
      <c r="M10238" s="6" t="n">
        <v>1</v>
      </c>
    </row>
    <row r="10239">
      <c r="A10239" t="s">
        <v>11498</v>
      </c>
      <c r="B10239" t="s">
        <v>39</v>
      </c>
      <c r="C10239" t="s">
        <v>9339</v>
      </c>
      <c r="D10239" t="s">
        <v>11195</v>
      </c>
      <c r="E10239" t="n">
        <v>20</v>
      </c>
      <c r="F10239" t="n">
        <v>9</v>
      </c>
      <c r="G10239" t="n">
        <v>0</v>
      </c>
      <c r="H10239" t="n">
        <v>0</v>
      </c>
      <c r="I10239" s="6" t="n">
        <v>3</v>
      </c>
      <c r="J10239" s="6" t="n">
        <v>4</v>
      </c>
      <c r="K10239" s="7" t="n">
        <v>67.8</v>
      </c>
      <c r="L10239" s="7" t="n">
        <v>22.6</v>
      </c>
      <c r="M10239" s="6" t="n">
        <v>1</v>
      </c>
    </row>
    <row r="10240">
      <c r="A10240" t="s">
        <v>11499</v>
      </c>
      <c r="B10240" t="s">
        <v>39</v>
      </c>
      <c r="C10240" t="s">
        <v>9339</v>
      </c>
      <c r="D10240" t="s">
        <v>11195</v>
      </c>
      <c r="E10240" t="n">
        <v>20</v>
      </c>
      <c r="F10240" t="n">
        <v>9</v>
      </c>
      <c r="G10240" t="n">
        <v>0</v>
      </c>
      <c r="H10240" t="n">
        <v>0</v>
      </c>
      <c r="I10240" s="6" t="n">
        <v>1</v>
      </c>
      <c r="J10240" s="6" t="n">
        <v>1</v>
      </c>
      <c r="K10240" s="7" t="n">
        <v>16.95</v>
      </c>
      <c r="L10240" s="7" t="n">
        <v>16.95</v>
      </c>
      <c r="M10240" s="6" t="n">
        <v>1</v>
      </c>
    </row>
    <row r="10241">
      <c r="A10241" t="s">
        <v>11500</v>
      </c>
      <c r="B10241" t="s">
        <v>39</v>
      </c>
      <c r="C10241" t="s">
        <v>9339</v>
      </c>
      <c r="D10241" t="s">
        <v>11195</v>
      </c>
      <c r="E10241" t="n">
        <v>20</v>
      </c>
      <c r="F10241" t="n">
        <v>9</v>
      </c>
      <c r="G10241" t="n">
        <v>0</v>
      </c>
      <c r="H10241" t="n">
        <v>0</v>
      </c>
      <c r="I10241" s="6" t="n">
        <v>6</v>
      </c>
      <c r="J10241" s="6" t="n">
        <v>38</v>
      </c>
      <c r="K10241" s="7" t="n">
        <v>608</v>
      </c>
      <c r="L10241" s="7" t="n">
        <v>101.33</v>
      </c>
      <c r="M10241" s="6" t="n">
        <v>6</v>
      </c>
    </row>
    <row r="10242">
      <c r="A10242" t="s">
        <v>11501</v>
      </c>
      <c r="B10242" t="s">
        <v>39</v>
      </c>
      <c r="C10242" t="s">
        <v>9339</v>
      </c>
      <c r="D10242" t="s">
        <v>11195</v>
      </c>
      <c r="E10242" t="n">
        <v>20</v>
      </c>
      <c r="F10242" t="n">
        <v>9</v>
      </c>
      <c r="G10242" t="n">
        <v>0</v>
      </c>
      <c r="H10242" t="n">
        <v>0</v>
      </c>
      <c r="I10242" s="6" t="n">
        <v>1</v>
      </c>
      <c r="J10242" s="6" t="n">
        <v>1</v>
      </c>
      <c r="K10242" s="7" t="n">
        <v>16</v>
      </c>
      <c r="L10242" s="7" t="n">
        <v>16</v>
      </c>
      <c r="M10242" s="6" t="n">
        <v>1</v>
      </c>
    </row>
    <row r="10243">
      <c r="A10243" t="s">
        <v>11502</v>
      </c>
      <c r="B10243" t="s">
        <v>39</v>
      </c>
      <c r="C10243" t="s">
        <v>9339</v>
      </c>
      <c r="D10243" t="s">
        <v>11195</v>
      </c>
      <c r="E10243" t="n">
        <v>20</v>
      </c>
      <c r="F10243" t="n">
        <v>9</v>
      </c>
      <c r="G10243" t="n">
        <v>0</v>
      </c>
      <c r="H10243" t="n">
        <v>0</v>
      </c>
      <c r="I10243" s="6" t="n">
        <v>1</v>
      </c>
      <c r="J10243" s="6" t="n">
        <v>4</v>
      </c>
      <c r="K10243" s="7" t="n">
        <v>64</v>
      </c>
      <c r="L10243" s="7" t="n">
        <v>64</v>
      </c>
      <c r="M10243" s="6" t="n">
        <v>4</v>
      </c>
    </row>
    <row r="10244">
      <c r="A10244" t="s">
        <v>11503</v>
      </c>
      <c r="B10244" t="s">
        <v>39</v>
      </c>
      <c r="C10244" t="s">
        <v>9339</v>
      </c>
      <c r="D10244" t="s">
        <v>11195</v>
      </c>
      <c r="E10244" t="n">
        <v>20</v>
      </c>
      <c r="F10244" t="n">
        <v>9</v>
      </c>
      <c r="G10244" t="n">
        <v>0</v>
      </c>
      <c r="H10244" t="n">
        <v>0</v>
      </c>
      <c r="I10244" s="6" t="n">
        <v>1</v>
      </c>
      <c r="J10244" s="6" t="n">
        <v>1</v>
      </c>
      <c r="K10244" s="7" t="n">
        <v>13.5</v>
      </c>
      <c r="L10244" s="7" t="n">
        <v>13.5</v>
      </c>
      <c r="M10244" s="6" t="n">
        <v>1</v>
      </c>
    </row>
    <row r="10245">
      <c r="A10245" t="s">
        <v>11504</v>
      </c>
      <c r="B10245" t="s">
        <v>39</v>
      </c>
      <c r="C10245" t="s">
        <v>9339</v>
      </c>
      <c r="D10245" t="s">
        <v>11195</v>
      </c>
      <c r="E10245" t="n">
        <v>20</v>
      </c>
      <c r="F10245" t="n">
        <v>9</v>
      </c>
      <c r="G10245" t="n">
        <v>0</v>
      </c>
      <c r="H10245" t="n">
        <v>0</v>
      </c>
      <c r="I10245" s="6" t="n">
        <v>4</v>
      </c>
      <c r="J10245" s="6" t="n">
        <v>6</v>
      </c>
      <c r="K10245" s="7" t="n">
        <v>66</v>
      </c>
      <c r="L10245" s="7" t="n">
        <v>16.5</v>
      </c>
      <c r="M10245" s="6" t="n">
        <v>2</v>
      </c>
    </row>
    <row r="10246">
      <c r="A10246" t="s">
        <v>11505</v>
      </c>
      <c r="B10246" t="s">
        <v>39</v>
      </c>
      <c r="C10246" t="s">
        <v>9339</v>
      </c>
      <c r="D10246" t="s">
        <v>11195</v>
      </c>
      <c r="E10246" t="n">
        <v>20</v>
      </c>
      <c r="F10246" t="n">
        <v>9</v>
      </c>
      <c r="G10246" t="n">
        <v>0</v>
      </c>
      <c r="H10246" t="n">
        <v>0</v>
      </c>
      <c r="I10246" s="6" t="n">
        <v>1</v>
      </c>
      <c r="J10246" s="6" t="n">
        <v>4</v>
      </c>
      <c r="K10246" s="7" t="n">
        <v>46</v>
      </c>
      <c r="L10246" s="7" t="n">
        <v>46</v>
      </c>
      <c r="M10246" s="6" t="n">
        <v>4</v>
      </c>
    </row>
    <row r="10247">
      <c r="A10247" t="s">
        <v>11506</v>
      </c>
      <c r="B10247" t="s">
        <v>39</v>
      </c>
      <c r="C10247" t="s">
        <v>9339</v>
      </c>
      <c r="D10247" t="s">
        <v>11195</v>
      </c>
      <c r="E10247" t="n">
        <v>20</v>
      </c>
      <c r="F10247" t="n">
        <v>9</v>
      </c>
      <c r="G10247" t="n">
        <v>0</v>
      </c>
      <c r="H10247" t="n">
        <v>0</v>
      </c>
      <c r="I10247" s="6" t="n">
        <v>1</v>
      </c>
      <c r="J10247" s="6" t="n">
        <v>1</v>
      </c>
      <c r="K10247" s="7" t="n">
        <v>11.5</v>
      </c>
      <c r="L10247" s="7" t="n">
        <v>11.5</v>
      </c>
      <c r="M10247" s="6" t="n">
        <v>1</v>
      </c>
    </row>
    <row r="10248">
      <c r="A10248" t="s">
        <v>11507</v>
      </c>
      <c r="B10248" t="s">
        <v>39</v>
      </c>
      <c r="C10248" t="s">
        <v>9339</v>
      </c>
      <c r="D10248" t="s">
        <v>11195</v>
      </c>
      <c r="E10248" t="n">
        <v>20</v>
      </c>
      <c r="F10248" t="n">
        <v>9</v>
      </c>
      <c r="G10248" t="n">
        <v>0</v>
      </c>
      <c r="H10248" t="n">
        <v>0</v>
      </c>
      <c r="I10248" s="6" t="n">
        <v>1</v>
      </c>
      <c r="J10248" s="6" t="n">
        <v>2</v>
      </c>
      <c r="K10248" s="7" t="n">
        <v>39</v>
      </c>
      <c r="L10248" s="7" t="n">
        <v>39</v>
      </c>
      <c r="M10248" s="6" t="n">
        <v>2</v>
      </c>
    </row>
    <row r="10249">
      <c r="A10249" t="s">
        <v>11508</v>
      </c>
      <c r="B10249" t="s">
        <v>39</v>
      </c>
      <c r="C10249" t="s">
        <v>9339</v>
      </c>
      <c r="D10249" t="s">
        <v>11195</v>
      </c>
      <c r="E10249" t="n">
        <v>20</v>
      </c>
      <c r="F10249" t="n">
        <v>9</v>
      </c>
      <c r="G10249" t="n">
        <v>0</v>
      </c>
      <c r="H10249" t="n">
        <v>0</v>
      </c>
      <c r="I10249" s="6" t="n">
        <v>1</v>
      </c>
      <c r="J10249" s="6" t="n">
        <v>1</v>
      </c>
      <c r="K10249" s="7" t="n">
        <v>24</v>
      </c>
      <c r="L10249" s="7" t="n">
        <v>24</v>
      </c>
      <c r="M10249" s="6" t="n">
        <v>1</v>
      </c>
    </row>
    <row r="10250">
      <c r="A10250" t="s">
        <v>11509</v>
      </c>
      <c r="B10250" t="s">
        <v>39</v>
      </c>
      <c r="C10250" t="s">
        <v>9339</v>
      </c>
      <c r="D10250" t="s">
        <v>11195</v>
      </c>
      <c r="E10250" t="n">
        <v>20</v>
      </c>
      <c r="F10250" t="n">
        <v>9</v>
      </c>
      <c r="G10250" t="n">
        <v>0</v>
      </c>
      <c r="H10250" t="n">
        <v>0</v>
      </c>
      <c r="I10250" s="6" t="n">
        <v>3</v>
      </c>
      <c r="J10250" s="6" t="n">
        <v>4</v>
      </c>
      <c r="K10250" s="7" t="n">
        <v>56</v>
      </c>
      <c r="L10250" s="7" t="n">
        <v>18.67</v>
      </c>
      <c r="M10250" s="6" t="n">
        <v>1</v>
      </c>
    </row>
    <row r="10251">
      <c r="A10251" t="s">
        <v>11510</v>
      </c>
      <c r="B10251" t="s">
        <v>39</v>
      </c>
      <c r="C10251" t="s">
        <v>9339</v>
      </c>
      <c r="D10251" t="s">
        <v>11195</v>
      </c>
      <c r="E10251" t="n">
        <v>20</v>
      </c>
      <c r="F10251" t="n">
        <v>9</v>
      </c>
      <c r="G10251" t="n">
        <v>0</v>
      </c>
      <c r="H10251" t="n">
        <v>0</v>
      </c>
      <c r="I10251" s="6" t="n">
        <v>1</v>
      </c>
      <c r="J10251" s="6" t="n">
        <v>3</v>
      </c>
      <c r="K10251" s="7" t="n">
        <v>42</v>
      </c>
      <c r="L10251" s="7" t="n">
        <v>42</v>
      </c>
      <c r="M10251" s="6" t="n">
        <v>3</v>
      </c>
    </row>
    <row r="10252">
      <c r="A10252" t="s">
        <v>11511</v>
      </c>
      <c r="B10252" t="s">
        <v>39</v>
      </c>
      <c r="C10252" t="s">
        <v>9339</v>
      </c>
      <c r="D10252" t="s">
        <v>11195</v>
      </c>
      <c r="E10252" t="n">
        <v>20</v>
      </c>
      <c r="F10252" t="n">
        <v>9</v>
      </c>
      <c r="G10252" t="n">
        <v>0</v>
      </c>
      <c r="H10252" t="n">
        <v>0</v>
      </c>
      <c r="I10252" s="6" t="n">
        <v>2</v>
      </c>
      <c r="J10252" s="6" t="n">
        <v>2</v>
      </c>
      <c r="K10252" s="7" t="n">
        <v>28</v>
      </c>
      <c r="L10252" s="7" t="n">
        <v>14</v>
      </c>
      <c r="M10252" s="6" t="n">
        <v>1</v>
      </c>
    </row>
    <row r="10253">
      <c r="A10253" t="s">
        <v>11512</v>
      </c>
      <c r="B10253" t="s">
        <v>39</v>
      </c>
      <c r="C10253" t="s">
        <v>9339</v>
      </c>
      <c r="D10253" t="s">
        <v>11195</v>
      </c>
      <c r="E10253" t="n">
        <v>20</v>
      </c>
      <c r="F10253" t="n">
        <v>9</v>
      </c>
      <c r="G10253" t="n">
        <v>0</v>
      </c>
      <c r="H10253" t="n">
        <v>0</v>
      </c>
      <c r="I10253" s="6" t="n">
        <v>1</v>
      </c>
      <c r="J10253" s="6" t="n">
        <v>2</v>
      </c>
      <c r="K10253" s="7" t="n">
        <v>68</v>
      </c>
      <c r="L10253" s="7" t="n">
        <v>68</v>
      </c>
      <c r="M10253" s="6" t="n">
        <v>2</v>
      </c>
    </row>
    <row r="10254">
      <c r="A10254" t="s">
        <v>11513</v>
      </c>
      <c r="B10254" t="s">
        <v>39</v>
      </c>
      <c r="C10254" t="s">
        <v>9339</v>
      </c>
      <c r="D10254" t="s">
        <v>11195</v>
      </c>
      <c r="E10254" t="n">
        <v>20</v>
      </c>
      <c r="F10254" t="n">
        <v>9</v>
      </c>
      <c r="G10254" t="n">
        <v>0</v>
      </c>
      <c r="H10254" t="n">
        <v>0</v>
      </c>
      <c r="I10254" s="6" t="n">
        <v>4</v>
      </c>
      <c r="J10254" s="6" t="n">
        <v>7</v>
      </c>
      <c r="K10254" s="7" t="n">
        <v>273</v>
      </c>
      <c r="L10254" s="7" t="n">
        <v>68.25</v>
      </c>
      <c r="M10254" s="6" t="n">
        <v>2</v>
      </c>
    </row>
    <row r="10255">
      <c r="A10255" t="s">
        <v>11514</v>
      </c>
      <c r="B10255" t="s">
        <v>39</v>
      </c>
      <c r="C10255" t="s">
        <v>9339</v>
      </c>
      <c r="D10255" t="s">
        <v>11195</v>
      </c>
      <c r="E10255" t="n">
        <v>20</v>
      </c>
      <c r="F10255" t="n">
        <v>9</v>
      </c>
      <c r="G10255" t="n">
        <v>0</v>
      </c>
      <c r="H10255" t="n">
        <v>0</v>
      </c>
      <c r="I10255" s="6" t="n">
        <v>2</v>
      </c>
      <c r="J10255" s="6" t="n">
        <v>16</v>
      </c>
      <c r="K10255" s="7" t="n">
        <v>58.67</v>
      </c>
      <c r="L10255" s="7" t="n">
        <v>29.33</v>
      </c>
      <c r="M10255" s="6" t="n">
        <v>8</v>
      </c>
    </row>
    <row r="10256">
      <c r="A10256" t="s">
        <v>11515</v>
      </c>
      <c r="B10256" t="s">
        <v>39</v>
      </c>
      <c r="C10256" t="s">
        <v>9339</v>
      </c>
      <c r="D10256" t="s">
        <v>11195</v>
      </c>
      <c r="E10256" t="n">
        <v>20</v>
      </c>
      <c r="F10256" t="n">
        <v>9</v>
      </c>
      <c r="G10256" t="n">
        <v>0</v>
      </c>
      <c r="H10256" t="n">
        <v>0</v>
      </c>
      <c r="I10256" s="6" t="n">
        <v>5</v>
      </c>
      <c r="J10256" s="6" t="n">
        <v>5</v>
      </c>
      <c r="K10256" s="7" t="n">
        <v>18.34</v>
      </c>
      <c r="L10256" s="7" t="n">
        <v>3.67</v>
      </c>
      <c r="M10256" s="6" t="n">
        <v>1</v>
      </c>
    </row>
    <row r="10257">
      <c r="A10257" t="s">
        <v>11516</v>
      </c>
      <c r="B10257" t="s">
        <v>39</v>
      </c>
      <c r="C10257" t="s">
        <v>9339</v>
      </c>
      <c r="D10257" t="s">
        <v>11195</v>
      </c>
      <c r="E10257" t="n">
        <v>20</v>
      </c>
      <c r="F10257" t="n">
        <v>9</v>
      </c>
      <c r="G10257" t="n">
        <v>0</v>
      </c>
      <c r="H10257" t="n">
        <v>0</v>
      </c>
      <c r="I10257" s="6" t="n">
        <v>1</v>
      </c>
      <c r="J10257" s="6" t="n">
        <v>1</v>
      </c>
      <c r="K10257" s="7" t="n">
        <v>3</v>
      </c>
      <c r="L10257" s="7" t="n">
        <v>3</v>
      </c>
      <c r="M10257" s="6" t="n">
        <v>1</v>
      </c>
    </row>
    <row r="10258">
      <c r="A10258" t="s">
        <v>11517</v>
      </c>
      <c r="B10258" t="s">
        <v>39</v>
      </c>
      <c r="C10258" t="s">
        <v>9339</v>
      </c>
      <c r="D10258" t="s">
        <v>11195</v>
      </c>
      <c r="E10258" t="n">
        <v>20</v>
      </c>
      <c r="F10258" t="n">
        <v>9</v>
      </c>
      <c r="G10258" t="n">
        <v>0</v>
      </c>
      <c r="H10258" t="n">
        <v>0</v>
      </c>
      <c r="I10258" s="6" t="n">
        <v>2</v>
      </c>
      <c r="J10258" s="6" t="n">
        <v>7</v>
      </c>
      <c r="K10258" s="7" t="n">
        <v>21</v>
      </c>
      <c r="L10258" s="7" t="n">
        <v>10.5</v>
      </c>
      <c r="M10258" s="6" t="n">
        <v>4</v>
      </c>
    </row>
    <row r="10259">
      <c r="A10259" t="s">
        <v>11518</v>
      </c>
      <c r="B10259" t="s">
        <v>39</v>
      </c>
      <c r="C10259" t="s">
        <v>9339</v>
      </c>
      <c r="D10259" t="s">
        <v>11195</v>
      </c>
      <c r="E10259" t="n">
        <v>20</v>
      </c>
      <c r="F10259" t="n">
        <v>9</v>
      </c>
      <c r="G10259" t="n">
        <v>0</v>
      </c>
      <c r="H10259" t="n">
        <v>0</v>
      </c>
      <c r="I10259" s="6" t="n">
        <v>4</v>
      </c>
      <c r="J10259" s="6" t="n">
        <v>31</v>
      </c>
      <c r="K10259" s="7" t="n">
        <v>93</v>
      </c>
      <c r="L10259" s="7" t="n">
        <v>23.25</v>
      </c>
      <c r="M10259" s="6" t="n">
        <v>8</v>
      </c>
    </row>
    <row r="10260">
      <c r="A10260" t="s">
        <v>11519</v>
      </c>
      <c r="B10260" t="s">
        <v>39</v>
      </c>
      <c r="C10260" t="s">
        <v>9339</v>
      </c>
      <c r="D10260" t="s">
        <v>11195</v>
      </c>
      <c r="E10260" t="n">
        <v>20</v>
      </c>
      <c r="F10260" t="n">
        <v>9</v>
      </c>
      <c r="G10260" t="n">
        <v>0</v>
      </c>
      <c r="H10260" t="n">
        <v>0</v>
      </c>
      <c r="I10260" s="6" t="n">
        <v>1</v>
      </c>
      <c r="J10260" s="6" t="n">
        <v>3</v>
      </c>
      <c r="K10260" s="7" t="n">
        <v>11</v>
      </c>
      <c r="L10260" s="7" t="n">
        <v>11</v>
      </c>
      <c r="M10260" s="6" t="n">
        <v>3</v>
      </c>
    </row>
    <row r="10261">
      <c r="A10261" t="s">
        <v>11520</v>
      </c>
      <c r="B10261" t="s">
        <v>39</v>
      </c>
      <c r="C10261" t="s">
        <v>9339</v>
      </c>
      <c r="D10261" t="s">
        <v>11195</v>
      </c>
      <c r="E10261" t="n">
        <v>20</v>
      </c>
      <c r="F10261" t="n">
        <v>9</v>
      </c>
      <c r="G10261" t="n">
        <v>0</v>
      </c>
      <c r="H10261" t="n">
        <v>0</v>
      </c>
      <c r="I10261" s="6" t="n">
        <v>5</v>
      </c>
      <c r="J10261" s="6" t="n">
        <v>36</v>
      </c>
      <c r="K10261" s="7" t="n">
        <v>132</v>
      </c>
      <c r="L10261" s="7" t="n">
        <v>26.4</v>
      </c>
      <c r="M10261" s="6" t="n">
        <v>7</v>
      </c>
    </row>
    <row r="10262">
      <c r="A10262" t="s">
        <v>11521</v>
      </c>
      <c r="B10262" t="s">
        <v>39</v>
      </c>
      <c r="C10262" t="s">
        <v>9339</v>
      </c>
      <c r="D10262" t="s">
        <v>11522</v>
      </c>
      <c r="E10262" t="n">
        <v>20</v>
      </c>
      <c r="F10262" t="n">
        <v>10</v>
      </c>
      <c r="G10262" t="n">
        <v>0</v>
      </c>
      <c r="H10262" t="n">
        <v>0</v>
      </c>
      <c r="I10262" s="6" t="n">
        <v>140</v>
      </c>
      <c r="J10262" s="6" t="n">
        <v>1189</v>
      </c>
      <c r="K10262" s="7" t="n">
        <v>4405.91</v>
      </c>
      <c r="L10262" s="7" t="n">
        <v>31.47</v>
      </c>
      <c r="M10262" s="6" t="n">
        <v>8</v>
      </c>
    </row>
    <row r="10263">
      <c r="A10263" t="s">
        <v>11523</v>
      </c>
      <c r="B10263" t="s">
        <v>39</v>
      </c>
      <c r="C10263" t="s">
        <v>9339</v>
      </c>
      <c r="D10263" t="s">
        <v>11522</v>
      </c>
      <c r="E10263" t="n">
        <v>20</v>
      </c>
      <c r="F10263" t="n">
        <v>10</v>
      </c>
      <c r="G10263" t="n">
        <v>0</v>
      </c>
      <c r="H10263" t="n">
        <v>0</v>
      </c>
      <c r="I10263" s="6" t="n">
        <v>28</v>
      </c>
      <c r="J10263" s="6" t="n">
        <v>109</v>
      </c>
      <c r="K10263" s="7" t="n">
        <v>731.17</v>
      </c>
      <c r="L10263" s="7" t="n">
        <v>26.11</v>
      </c>
      <c r="M10263" s="6" t="n">
        <v>4</v>
      </c>
    </row>
    <row r="10264">
      <c r="A10264" t="s">
        <v>11524</v>
      </c>
      <c r="B10264" t="s">
        <v>39</v>
      </c>
      <c r="C10264" t="s">
        <v>9339</v>
      </c>
      <c r="D10264" t="s">
        <v>11522</v>
      </c>
      <c r="E10264" t="n">
        <v>20</v>
      </c>
      <c r="F10264" t="n">
        <v>10</v>
      </c>
      <c r="G10264" t="n">
        <v>0</v>
      </c>
      <c r="H10264" t="n">
        <v>0</v>
      </c>
      <c r="I10264" s="6" t="n">
        <v>1</v>
      </c>
      <c r="J10264" s="6" t="n">
        <v>10</v>
      </c>
      <c r="K10264" s="7" t="n">
        <v>0.58</v>
      </c>
      <c r="L10264" s="7" t="n">
        <v>0.58</v>
      </c>
      <c r="M10264" s="6" t="n">
        <v>10</v>
      </c>
    </row>
    <row r="10265">
      <c r="A10265" t="s">
        <v>11525</v>
      </c>
      <c r="B10265" t="s">
        <v>39</v>
      </c>
      <c r="C10265" t="s">
        <v>9339</v>
      </c>
      <c r="D10265" t="s">
        <v>11522</v>
      </c>
      <c r="E10265" t="n">
        <v>20</v>
      </c>
      <c r="F10265" t="n">
        <v>10</v>
      </c>
      <c r="G10265" t="n">
        <v>0</v>
      </c>
      <c r="H10265" t="n">
        <v>0</v>
      </c>
      <c r="I10265" s="6" t="n">
        <v>2</v>
      </c>
      <c r="J10265" s="6" t="n">
        <v>10</v>
      </c>
      <c r="K10265" s="7" t="n">
        <v>0.73</v>
      </c>
      <c r="L10265" s="7" t="n">
        <v>0.37</v>
      </c>
      <c r="M10265" s="6" t="n">
        <v>5</v>
      </c>
    </row>
    <row r="10266">
      <c r="A10266" t="s">
        <v>11526</v>
      </c>
      <c r="B10266" t="s">
        <v>39</v>
      </c>
      <c r="C10266" t="s">
        <v>9339</v>
      </c>
      <c r="D10266" t="s">
        <v>11522</v>
      </c>
      <c r="E10266" t="n">
        <v>20</v>
      </c>
      <c r="F10266" t="n">
        <v>10</v>
      </c>
      <c r="G10266" t="n">
        <v>0</v>
      </c>
      <c r="H10266" t="n">
        <v>0</v>
      </c>
      <c r="I10266" s="6" t="n">
        <v>1</v>
      </c>
      <c r="J10266" s="6" t="n">
        <v>10</v>
      </c>
      <c r="K10266" s="7" t="n">
        <v>0.98</v>
      </c>
      <c r="L10266" s="7" t="n">
        <v>0.98</v>
      </c>
      <c r="M10266" s="6" t="n">
        <v>10</v>
      </c>
    </row>
    <row r="10267">
      <c r="A10267" t="s">
        <v>11527</v>
      </c>
      <c r="B10267" t="s">
        <v>39</v>
      </c>
      <c r="C10267" t="s">
        <v>9339</v>
      </c>
      <c r="D10267" t="s">
        <v>11522</v>
      </c>
      <c r="E10267" t="n">
        <v>20</v>
      </c>
      <c r="F10267" t="n">
        <v>10</v>
      </c>
      <c r="G10267" t="n">
        <v>0</v>
      </c>
      <c r="H10267" t="n">
        <v>0</v>
      </c>
      <c r="I10267" s="6" t="n">
        <v>37</v>
      </c>
      <c r="J10267" s="6" t="n">
        <v>120</v>
      </c>
      <c r="K10267" s="7" t="n">
        <v>429.3</v>
      </c>
      <c r="L10267" s="7" t="n">
        <v>11.6</v>
      </c>
      <c r="M10267" s="6" t="n">
        <v>3</v>
      </c>
    </row>
    <row r="10268">
      <c r="A10268" t="s">
        <v>11528</v>
      </c>
      <c r="B10268" t="s">
        <v>39</v>
      </c>
      <c r="C10268" t="s">
        <v>9339</v>
      </c>
      <c r="D10268" t="s">
        <v>11522</v>
      </c>
      <c r="E10268" t="n">
        <v>20</v>
      </c>
      <c r="F10268" t="n">
        <v>10</v>
      </c>
      <c r="G10268" t="n">
        <v>0</v>
      </c>
      <c r="H10268" t="n">
        <v>0</v>
      </c>
      <c r="I10268" s="6" t="n">
        <v>2</v>
      </c>
      <c r="J10268" s="6" t="n">
        <v>22</v>
      </c>
      <c r="K10268" s="7" t="n">
        <v>4.62</v>
      </c>
      <c r="L10268" s="7" t="n">
        <v>2.31</v>
      </c>
      <c r="M10268" s="6" t="n">
        <v>11</v>
      </c>
    </row>
    <row r="10269">
      <c r="A10269" t="s">
        <v>11529</v>
      </c>
      <c r="B10269" t="s">
        <v>39</v>
      </c>
      <c r="C10269" t="s">
        <v>9339</v>
      </c>
      <c r="D10269" t="s">
        <v>11522</v>
      </c>
      <c r="E10269" t="n">
        <v>20</v>
      </c>
      <c r="F10269" t="n">
        <v>10</v>
      </c>
      <c r="G10269" t="n">
        <v>0</v>
      </c>
      <c r="H10269" t="n">
        <v>0</v>
      </c>
      <c r="I10269" s="6" t="n">
        <v>3</v>
      </c>
      <c r="J10269" s="6" t="n">
        <v>21</v>
      </c>
      <c r="K10269" s="7" t="n">
        <v>5.88</v>
      </c>
      <c r="L10269" s="7" t="n">
        <v>1.96</v>
      </c>
      <c r="M10269" s="6" t="n">
        <v>7</v>
      </c>
    </row>
    <row r="10270">
      <c r="A10270" t="s">
        <v>11530</v>
      </c>
      <c r="B10270" t="s">
        <v>39</v>
      </c>
      <c r="C10270" t="s">
        <v>9339</v>
      </c>
      <c r="D10270" t="s">
        <v>11522</v>
      </c>
      <c r="E10270" t="n">
        <v>20</v>
      </c>
      <c r="F10270" t="n">
        <v>10</v>
      </c>
      <c r="G10270" t="n">
        <v>0</v>
      </c>
      <c r="H10270" t="n">
        <v>0</v>
      </c>
      <c r="I10270" s="6" t="n">
        <v>4</v>
      </c>
      <c r="J10270" s="6" t="n">
        <v>8</v>
      </c>
      <c r="K10270" s="7" t="n">
        <v>3.84</v>
      </c>
      <c r="L10270" s="7" t="n">
        <v>0.96</v>
      </c>
      <c r="M10270" s="6" t="n">
        <v>2</v>
      </c>
    </row>
    <row r="10271">
      <c r="A10271" t="s">
        <v>11531</v>
      </c>
      <c r="B10271" t="s">
        <v>39</v>
      </c>
      <c r="C10271" t="s">
        <v>9339</v>
      </c>
      <c r="D10271" t="s">
        <v>11522</v>
      </c>
      <c r="E10271" t="n">
        <v>20</v>
      </c>
      <c r="F10271" t="n">
        <v>10</v>
      </c>
      <c r="G10271" t="n">
        <v>0</v>
      </c>
      <c r="H10271" t="n">
        <v>0</v>
      </c>
      <c r="I10271" s="6" t="n">
        <v>3</v>
      </c>
      <c r="J10271" s="6" t="n">
        <v>8</v>
      </c>
      <c r="K10271" s="7" t="n">
        <v>1.2</v>
      </c>
      <c r="L10271" s="7" t="n">
        <v>0.4</v>
      </c>
      <c r="M10271" s="6" t="n">
        <v>3</v>
      </c>
    </row>
    <row r="10272">
      <c r="A10272" t="s">
        <v>11532</v>
      </c>
      <c r="B10272" t="s">
        <v>39</v>
      </c>
      <c r="C10272" t="s">
        <v>9339</v>
      </c>
      <c r="D10272" t="s">
        <v>11522</v>
      </c>
      <c r="E10272" t="n">
        <v>20</v>
      </c>
      <c r="F10272" t="n">
        <v>10</v>
      </c>
      <c r="G10272" t="n">
        <v>0</v>
      </c>
      <c r="H10272" t="n">
        <v>0</v>
      </c>
      <c r="I10272" s="6" t="n">
        <v>4</v>
      </c>
      <c r="J10272" s="6" t="n">
        <v>35</v>
      </c>
      <c r="K10272" s="7" t="n">
        <v>10.5</v>
      </c>
      <c r="L10272" s="7" t="n">
        <v>2.62</v>
      </c>
      <c r="M10272" s="6" t="n">
        <v>9</v>
      </c>
    </row>
    <row r="10273">
      <c r="A10273" t="s">
        <v>11533</v>
      </c>
      <c r="B10273" t="s">
        <v>39</v>
      </c>
      <c r="C10273" t="s">
        <v>9339</v>
      </c>
      <c r="D10273" t="s">
        <v>11522</v>
      </c>
      <c r="E10273" t="n">
        <v>20</v>
      </c>
      <c r="F10273" t="n">
        <v>10</v>
      </c>
      <c r="G10273" t="n">
        <v>0</v>
      </c>
      <c r="H10273" t="n">
        <v>0</v>
      </c>
      <c r="I10273" s="6" t="n">
        <v>1</v>
      </c>
      <c r="J10273" s="6" t="n">
        <v>2</v>
      </c>
      <c r="K10273" s="7" t="n">
        <v>3.8</v>
      </c>
      <c r="L10273" s="7" t="n">
        <v>3.8</v>
      </c>
      <c r="M10273" s="6" t="n">
        <v>2</v>
      </c>
    </row>
    <row r="10274">
      <c r="A10274" t="s">
        <v>11534</v>
      </c>
      <c r="B10274" t="s">
        <v>39</v>
      </c>
      <c r="C10274" t="s">
        <v>9339</v>
      </c>
      <c r="D10274" t="s">
        <v>11522</v>
      </c>
      <c r="E10274" t="n">
        <v>20</v>
      </c>
      <c r="F10274" t="n">
        <v>10</v>
      </c>
      <c r="G10274" t="n">
        <v>0</v>
      </c>
      <c r="H10274" t="n">
        <v>0</v>
      </c>
      <c r="I10274" s="6" t="n">
        <v>1</v>
      </c>
      <c r="J10274" s="6" t="n">
        <v>1</v>
      </c>
      <c r="K10274" s="7" t="n">
        <v>0.96</v>
      </c>
      <c r="L10274" s="7" t="n">
        <v>0.96</v>
      </c>
      <c r="M10274" s="6" t="n">
        <v>1</v>
      </c>
    </row>
    <row r="10275">
      <c r="A10275" t="s">
        <v>11535</v>
      </c>
      <c r="B10275" t="s">
        <v>39</v>
      </c>
      <c r="C10275" t="s">
        <v>9339</v>
      </c>
      <c r="D10275" t="s">
        <v>11522</v>
      </c>
      <c r="E10275" t="n">
        <v>20</v>
      </c>
      <c r="F10275" t="n">
        <v>10</v>
      </c>
      <c r="G10275" t="n">
        <v>0</v>
      </c>
      <c r="H10275" t="n">
        <v>0</v>
      </c>
      <c r="I10275" s="6" t="n">
        <v>19</v>
      </c>
      <c r="J10275" s="6" t="n">
        <v>50</v>
      </c>
      <c r="K10275" s="7" t="n">
        <v>9.5</v>
      </c>
      <c r="L10275" s="7" t="n">
        <v>0.5</v>
      </c>
      <c r="M10275" s="6" t="n">
        <v>3</v>
      </c>
    </row>
    <row r="10276">
      <c r="A10276" t="s">
        <v>11536</v>
      </c>
      <c r="B10276" t="s">
        <v>39</v>
      </c>
      <c r="C10276" t="s">
        <v>9339</v>
      </c>
      <c r="D10276" t="s">
        <v>11522</v>
      </c>
      <c r="E10276" t="n">
        <v>20</v>
      </c>
      <c r="F10276" t="n">
        <v>10</v>
      </c>
      <c r="G10276" t="n">
        <v>0</v>
      </c>
      <c r="H10276" t="n">
        <v>0</v>
      </c>
      <c r="I10276" s="6" t="n">
        <v>1</v>
      </c>
      <c r="J10276" s="6" t="n">
        <v>1</v>
      </c>
      <c r="K10276" s="7" t="n">
        <v>0.54</v>
      </c>
      <c r="L10276" s="7" t="n">
        <v>0.54</v>
      </c>
      <c r="M10276" s="6" t="n">
        <v>1</v>
      </c>
    </row>
    <row r="10277">
      <c r="A10277" t="s">
        <v>11537</v>
      </c>
      <c r="B10277" t="s">
        <v>39</v>
      </c>
      <c r="C10277" t="s">
        <v>9339</v>
      </c>
      <c r="D10277" t="s">
        <v>11522</v>
      </c>
      <c r="E10277" t="n">
        <v>20</v>
      </c>
      <c r="F10277" t="n">
        <v>10</v>
      </c>
      <c r="G10277" t="n">
        <v>0</v>
      </c>
      <c r="H10277" t="n">
        <v>0</v>
      </c>
      <c r="I10277" s="6" t="n">
        <v>2</v>
      </c>
      <c r="J10277" s="6" t="n">
        <v>61</v>
      </c>
      <c r="K10277" s="7" t="n">
        <v>22.57</v>
      </c>
      <c r="L10277" s="7" t="n">
        <v>11.29</v>
      </c>
      <c r="M10277" s="6" t="n">
        <v>30</v>
      </c>
    </row>
    <row r="10278">
      <c r="A10278" t="s">
        <v>11538</v>
      </c>
      <c r="B10278" t="s">
        <v>39</v>
      </c>
      <c r="C10278" t="s">
        <v>9339</v>
      </c>
      <c r="D10278" t="s">
        <v>11522</v>
      </c>
      <c r="E10278" t="n">
        <v>20</v>
      </c>
      <c r="F10278" t="n">
        <v>10</v>
      </c>
      <c r="G10278" t="n">
        <v>0</v>
      </c>
      <c r="H10278" t="n">
        <v>0</v>
      </c>
      <c r="I10278" s="6" t="n">
        <v>21</v>
      </c>
      <c r="J10278" s="6" t="n">
        <v>180</v>
      </c>
      <c r="K10278" s="7" t="n">
        <v>114.82</v>
      </c>
      <c r="L10278" s="7" t="n">
        <v>5.47</v>
      </c>
      <c r="M10278" s="6" t="n">
        <v>9</v>
      </c>
    </row>
    <row r="10279">
      <c r="A10279" t="s">
        <v>11539</v>
      </c>
      <c r="B10279" t="s">
        <v>39</v>
      </c>
      <c r="C10279" t="s">
        <v>9339</v>
      </c>
      <c r="D10279" t="s">
        <v>11522</v>
      </c>
      <c r="E10279" t="n">
        <v>20</v>
      </c>
      <c r="F10279" t="n">
        <v>10</v>
      </c>
      <c r="G10279" t="n">
        <v>0</v>
      </c>
      <c r="H10279" t="n">
        <v>0</v>
      </c>
      <c r="I10279" s="6" t="n">
        <v>2</v>
      </c>
      <c r="J10279" s="6" t="n">
        <v>2</v>
      </c>
      <c r="K10279" s="7" t="n">
        <v>2.08</v>
      </c>
      <c r="L10279" s="7" t="n">
        <v>1.04</v>
      </c>
      <c r="M10279" s="6" t="n">
        <v>1</v>
      </c>
    </row>
    <row r="10280">
      <c r="A10280" t="s">
        <v>11540</v>
      </c>
      <c r="B10280" t="s">
        <v>39</v>
      </c>
      <c r="C10280" t="s">
        <v>9339</v>
      </c>
      <c r="D10280" t="s">
        <v>11522</v>
      </c>
      <c r="E10280" t="n">
        <v>20</v>
      </c>
      <c r="F10280" t="n">
        <v>10</v>
      </c>
      <c r="G10280" t="n">
        <v>0</v>
      </c>
      <c r="H10280" t="n">
        <v>0</v>
      </c>
      <c r="I10280" s="6" t="n">
        <v>171</v>
      </c>
      <c r="J10280" s="6" t="n">
        <v>2532</v>
      </c>
      <c r="K10280" s="7" t="n">
        <v>1026.3</v>
      </c>
      <c r="L10280" s="7" t="n">
        <v>6</v>
      </c>
      <c r="M10280" s="6" t="n">
        <v>15</v>
      </c>
    </row>
    <row r="10281">
      <c r="A10281" t="s">
        <v>11541</v>
      </c>
      <c r="B10281" t="s">
        <v>39</v>
      </c>
      <c r="C10281" t="s">
        <v>9339</v>
      </c>
      <c r="D10281" t="s">
        <v>11522</v>
      </c>
      <c r="E10281" t="n">
        <v>20</v>
      </c>
      <c r="F10281" t="n">
        <v>10</v>
      </c>
      <c r="G10281" t="n">
        <v>0</v>
      </c>
      <c r="H10281" t="n">
        <v>0</v>
      </c>
      <c r="I10281" s="6" t="n">
        <v>1</v>
      </c>
      <c r="J10281" s="6" t="n">
        <v>10</v>
      </c>
      <c r="K10281" s="7" t="n">
        <v>4.9</v>
      </c>
      <c r="L10281" s="7" t="n">
        <v>4.9</v>
      </c>
      <c r="M10281" s="6" t="n">
        <v>10</v>
      </c>
    </row>
    <row r="10282">
      <c r="A10282" t="s">
        <v>11542</v>
      </c>
      <c r="B10282" t="s">
        <v>39</v>
      </c>
      <c r="C10282" t="s">
        <v>9339</v>
      </c>
      <c r="D10282" t="s">
        <v>11522</v>
      </c>
      <c r="E10282" t="n">
        <v>20</v>
      </c>
      <c r="F10282" t="n">
        <v>10</v>
      </c>
      <c r="G10282" t="n">
        <v>0</v>
      </c>
      <c r="H10282" t="n">
        <v>0</v>
      </c>
      <c r="I10282" s="6" t="n">
        <v>2</v>
      </c>
      <c r="J10282" s="6" t="n">
        <v>21</v>
      </c>
      <c r="K10282" s="7" t="n">
        <v>22.26</v>
      </c>
      <c r="L10282" s="7" t="n">
        <v>11.13</v>
      </c>
      <c r="M10282" s="6" t="n">
        <v>10</v>
      </c>
    </row>
    <row r="10283">
      <c r="A10283" t="s">
        <v>11543</v>
      </c>
      <c r="B10283" t="s">
        <v>39</v>
      </c>
      <c r="C10283" t="s">
        <v>9339</v>
      </c>
      <c r="D10283" t="s">
        <v>11522</v>
      </c>
      <c r="E10283" t="n">
        <v>20</v>
      </c>
      <c r="F10283" t="n">
        <v>10</v>
      </c>
      <c r="G10283" t="n">
        <v>0</v>
      </c>
      <c r="H10283" t="n">
        <v>0</v>
      </c>
      <c r="I10283" s="6" t="n">
        <v>1</v>
      </c>
      <c r="J10283" s="6" t="n">
        <v>20</v>
      </c>
      <c r="K10283" s="7" t="n">
        <v>0.4</v>
      </c>
      <c r="L10283" s="7" t="n">
        <v>0.4</v>
      </c>
      <c r="M10283" s="6" t="n">
        <v>20</v>
      </c>
    </row>
    <row r="10284">
      <c r="A10284" t="s">
        <v>11544</v>
      </c>
      <c r="B10284" t="s">
        <v>39</v>
      </c>
      <c r="C10284" t="s">
        <v>9339</v>
      </c>
      <c r="D10284" t="s">
        <v>11522</v>
      </c>
      <c r="E10284" t="n">
        <v>20</v>
      </c>
      <c r="F10284" t="n">
        <v>10</v>
      </c>
      <c r="G10284" t="n">
        <v>0</v>
      </c>
      <c r="H10284" t="n">
        <v>0</v>
      </c>
      <c r="I10284" s="6" t="n">
        <v>3</v>
      </c>
      <c r="J10284" s="6" t="n">
        <v>20</v>
      </c>
      <c r="K10284" s="7" t="n">
        <v>0.76</v>
      </c>
      <c r="L10284" s="7" t="n">
        <v>0.25</v>
      </c>
      <c r="M10284" s="6" t="n">
        <v>7</v>
      </c>
    </row>
    <row r="10285">
      <c r="A10285" t="s">
        <v>11545</v>
      </c>
      <c r="B10285" t="s">
        <v>39</v>
      </c>
      <c r="C10285" t="s">
        <v>9339</v>
      </c>
      <c r="D10285" t="s">
        <v>11522</v>
      </c>
      <c r="E10285" t="n">
        <v>20</v>
      </c>
      <c r="F10285" t="n">
        <v>10</v>
      </c>
      <c r="G10285" t="n">
        <v>0</v>
      </c>
      <c r="H10285" t="n">
        <v>0</v>
      </c>
      <c r="I10285" s="6" t="n">
        <v>3</v>
      </c>
      <c r="J10285" s="6" t="n">
        <v>26</v>
      </c>
      <c r="K10285" s="7" t="n">
        <v>28.6</v>
      </c>
      <c r="L10285" s="7" t="n">
        <v>9.53</v>
      </c>
      <c r="M10285" s="6" t="n">
        <v>9</v>
      </c>
    </row>
    <row r="10286">
      <c r="A10286" t="s">
        <v>11546</v>
      </c>
      <c r="B10286" t="s">
        <v>39</v>
      </c>
      <c r="C10286" t="s">
        <v>9339</v>
      </c>
      <c r="D10286" t="s">
        <v>11522</v>
      </c>
      <c r="E10286" t="n">
        <v>20</v>
      </c>
      <c r="F10286" t="n">
        <v>10</v>
      </c>
      <c r="G10286" t="n">
        <v>0</v>
      </c>
      <c r="H10286" t="n">
        <v>0</v>
      </c>
      <c r="I10286" s="6" t="n">
        <v>1</v>
      </c>
      <c r="J10286" s="6" t="n">
        <v>12</v>
      </c>
      <c r="K10286" s="7" t="n">
        <v>75</v>
      </c>
      <c r="L10286" s="7" t="n">
        <v>75</v>
      </c>
      <c r="M10286" s="6" t="n">
        <v>12</v>
      </c>
    </row>
    <row r="10287">
      <c r="A10287" t="s">
        <v>11547</v>
      </c>
      <c r="B10287" t="s">
        <v>39</v>
      </c>
      <c r="C10287" t="s">
        <v>9339</v>
      </c>
      <c r="D10287" t="s">
        <v>11522</v>
      </c>
      <c r="E10287" t="n">
        <v>20</v>
      </c>
      <c r="F10287" t="n">
        <v>10</v>
      </c>
      <c r="G10287" t="n">
        <v>0</v>
      </c>
      <c r="H10287" t="n">
        <v>0</v>
      </c>
      <c r="I10287" s="6" t="n">
        <v>2</v>
      </c>
      <c r="J10287" s="6" t="n">
        <v>20</v>
      </c>
      <c r="K10287" s="7" t="n">
        <v>38</v>
      </c>
      <c r="L10287" s="7" t="n">
        <v>19</v>
      </c>
      <c r="M10287" s="6" t="n">
        <v>10</v>
      </c>
    </row>
    <row r="10288">
      <c r="A10288" t="s">
        <v>11548</v>
      </c>
      <c r="B10288" t="s">
        <v>39</v>
      </c>
      <c r="C10288" t="s">
        <v>9339</v>
      </c>
      <c r="D10288" t="s">
        <v>11522</v>
      </c>
      <c r="E10288" t="n">
        <v>20</v>
      </c>
      <c r="F10288" t="n">
        <v>10</v>
      </c>
      <c r="G10288" t="n">
        <v>0</v>
      </c>
      <c r="H10288" t="n">
        <v>0</v>
      </c>
      <c r="I10288" s="6" t="n">
        <v>11</v>
      </c>
      <c r="J10288" s="6" t="n">
        <v>32</v>
      </c>
      <c r="K10288" s="7" t="n">
        <v>510.33</v>
      </c>
      <c r="L10288" s="7" t="n">
        <v>46.39</v>
      </c>
      <c r="M10288" s="6" t="n">
        <v>3</v>
      </c>
    </row>
    <row r="10289">
      <c r="A10289" t="s">
        <v>11549</v>
      </c>
      <c r="B10289" t="s">
        <v>39</v>
      </c>
      <c r="C10289" t="s">
        <v>9339</v>
      </c>
      <c r="D10289" t="s">
        <v>11522</v>
      </c>
      <c r="E10289" t="n">
        <v>20</v>
      </c>
      <c r="F10289" t="n">
        <v>10</v>
      </c>
      <c r="G10289" t="n">
        <v>0</v>
      </c>
      <c r="H10289" t="n">
        <v>0</v>
      </c>
      <c r="I10289" s="6" t="n">
        <v>10</v>
      </c>
      <c r="J10289" s="6" t="n">
        <v>33</v>
      </c>
      <c r="K10289" s="7" t="n">
        <v>371.91</v>
      </c>
      <c r="L10289" s="7" t="n">
        <v>37.19</v>
      </c>
      <c r="M10289" s="6" t="n">
        <v>3</v>
      </c>
    </row>
    <row r="10290">
      <c r="A10290" t="s">
        <v>11550</v>
      </c>
      <c r="B10290" t="s">
        <v>39</v>
      </c>
      <c r="C10290" t="s">
        <v>9339</v>
      </c>
      <c r="D10290" t="s">
        <v>11522</v>
      </c>
      <c r="E10290" t="n">
        <v>20</v>
      </c>
      <c r="F10290" t="n">
        <v>10</v>
      </c>
      <c r="G10290" t="n">
        <v>0</v>
      </c>
      <c r="H10290" t="n">
        <v>0</v>
      </c>
      <c r="I10290" s="6" t="n">
        <v>103</v>
      </c>
      <c r="J10290" s="6" t="n">
        <v>430</v>
      </c>
      <c r="K10290" s="7" t="n">
        <v>1812.54</v>
      </c>
      <c r="L10290" s="7" t="n">
        <v>17.6</v>
      </c>
      <c r="M10290" s="6" t="n">
        <v>4</v>
      </c>
    </row>
    <row r="10291">
      <c r="A10291" t="s">
        <v>11551</v>
      </c>
      <c r="B10291" t="s">
        <v>39</v>
      </c>
      <c r="C10291" t="s">
        <v>9339</v>
      </c>
      <c r="D10291" t="s">
        <v>11522</v>
      </c>
      <c r="E10291" t="n">
        <v>20</v>
      </c>
      <c r="F10291" t="n">
        <v>10</v>
      </c>
      <c r="G10291" t="n">
        <v>0</v>
      </c>
      <c r="H10291" t="n">
        <v>0</v>
      </c>
      <c r="I10291" s="6" t="n">
        <v>1</v>
      </c>
      <c r="J10291" s="6" t="n">
        <v>10</v>
      </c>
      <c r="K10291" s="7" t="n">
        <v>74.3</v>
      </c>
      <c r="L10291" s="7" t="n">
        <v>74.3</v>
      </c>
      <c r="M10291" s="6" t="n">
        <v>10</v>
      </c>
    </row>
    <row r="10292">
      <c r="A10292" t="s">
        <v>11552</v>
      </c>
      <c r="B10292" t="s">
        <v>39</v>
      </c>
      <c r="C10292" t="s">
        <v>9339</v>
      </c>
      <c r="D10292" t="s">
        <v>11522</v>
      </c>
      <c r="E10292" t="n">
        <v>20</v>
      </c>
      <c r="F10292" t="n">
        <v>10</v>
      </c>
      <c r="G10292" t="n">
        <v>0</v>
      </c>
      <c r="H10292" t="n">
        <v>0</v>
      </c>
      <c r="I10292" s="6" t="n">
        <v>14</v>
      </c>
      <c r="J10292" s="6" t="n">
        <v>45</v>
      </c>
      <c r="K10292" s="7" t="n">
        <v>81.45</v>
      </c>
      <c r="L10292" s="7" t="n">
        <v>5.82</v>
      </c>
      <c r="M10292" s="6" t="n">
        <v>3</v>
      </c>
    </row>
    <row r="10293">
      <c r="A10293" t="s">
        <v>11553</v>
      </c>
      <c r="B10293" t="s">
        <v>39</v>
      </c>
      <c r="C10293" t="s">
        <v>9339</v>
      </c>
      <c r="D10293" t="s">
        <v>11522</v>
      </c>
      <c r="E10293" t="n">
        <v>20</v>
      </c>
      <c r="F10293" t="n">
        <v>10</v>
      </c>
      <c r="G10293" t="n">
        <v>0</v>
      </c>
      <c r="H10293" t="n">
        <v>0</v>
      </c>
      <c r="I10293" s="6" t="n">
        <v>105</v>
      </c>
      <c r="J10293" s="6" t="n">
        <v>537</v>
      </c>
      <c r="K10293" s="7" t="n">
        <v>1431.63</v>
      </c>
      <c r="L10293" s="7" t="n">
        <v>13.63</v>
      </c>
      <c r="M10293" s="6" t="n">
        <v>5</v>
      </c>
    </row>
    <row r="10294">
      <c r="A10294" t="s">
        <v>11554</v>
      </c>
      <c r="B10294" t="s">
        <v>39</v>
      </c>
      <c r="C10294" t="s">
        <v>9339</v>
      </c>
      <c r="D10294" t="s">
        <v>11522</v>
      </c>
      <c r="E10294" t="n">
        <v>20</v>
      </c>
      <c r="F10294" t="n">
        <v>10</v>
      </c>
      <c r="G10294" t="n">
        <v>0</v>
      </c>
      <c r="H10294" t="n">
        <v>0</v>
      </c>
      <c r="I10294" s="6" t="n">
        <v>27</v>
      </c>
      <c r="J10294" s="6" t="n">
        <v>43</v>
      </c>
      <c r="K10294" s="7" t="n">
        <v>81.65</v>
      </c>
      <c r="L10294" s="7" t="n">
        <v>3.02</v>
      </c>
      <c r="M10294" s="6" t="n">
        <v>2</v>
      </c>
    </row>
    <row r="10295">
      <c r="A10295" t="s">
        <v>11555</v>
      </c>
      <c r="B10295" t="s">
        <v>39</v>
      </c>
      <c r="C10295" t="s">
        <v>9339</v>
      </c>
      <c r="D10295" t="s">
        <v>11522</v>
      </c>
      <c r="E10295" t="n">
        <v>20</v>
      </c>
      <c r="F10295" t="n">
        <v>10</v>
      </c>
      <c r="G10295" t="n">
        <v>0</v>
      </c>
      <c r="H10295" t="n">
        <v>0</v>
      </c>
      <c r="I10295" s="6" t="n">
        <v>5</v>
      </c>
      <c r="J10295" s="6" t="n">
        <v>19</v>
      </c>
      <c r="K10295" s="7" t="n">
        <v>57.58</v>
      </c>
      <c r="L10295" s="7" t="n">
        <v>11.52</v>
      </c>
      <c r="M10295" s="6" t="n">
        <v>4</v>
      </c>
    </row>
    <row r="10296">
      <c r="A10296" t="s">
        <v>11556</v>
      </c>
      <c r="B10296" t="s">
        <v>39</v>
      </c>
      <c r="C10296" t="s">
        <v>9339</v>
      </c>
      <c r="D10296" t="s">
        <v>11522</v>
      </c>
      <c r="E10296" t="n">
        <v>20</v>
      </c>
      <c r="F10296" t="n">
        <v>10</v>
      </c>
      <c r="G10296" t="n">
        <v>0</v>
      </c>
      <c r="H10296" t="n">
        <v>0</v>
      </c>
      <c r="I10296" s="6" t="n">
        <v>9</v>
      </c>
      <c r="J10296" s="6" t="n">
        <v>73</v>
      </c>
      <c r="K10296" s="7" t="n">
        <v>323.34</v>
      </c>
      <c r="L10296" s="7" t="n">
        <v>35.93</v>
      </c>
      <c r="M10296" s="6" t="n">
        <v>8</v>
      </c>
    </row>
    <row r="10297">
      <c r="A10297" t="s">
        <v>11557</v>
      </c>
      <c r="B10297" t="s">
        <v>39</v>
      </c>
      <c r="C10297" t="s">
        <v>9339</v>
      </c>
      <c r="D10297" t="s">
        <v>11522</v>
      </c>
      <c r="E10297" t="n">
        <v>20</v>
      </c>
      <c r="F10297" t="n">
        <v>10</v>
      </c>
      <c r="G10297" t="n">
        <v>0</v>
      </c>
      <c r="H10297" t="n">
        <v>0</v>
      </c>
      <c r="I10297" s="6" t="n">
        <v>1</v>
      </c>
      <c r="J10297" s="6" t="n">
        <v>21</v>
      </c>
      <c r="K10297" s="7" t="n">
        <v>121.17</v>
      </c>
      <c r="L10297" s="7" t="n">
        <v>121.17</v>
      </c>
      <c r="M10297" s="6" t="n">
        <v>21</v>
      </c>
    </row>
    <row r="10298">
      <c r="A10298" t="s">
        <v>11558</v>
      </c>
      <c r="B10298" t="s">
        <v>39</v>
      </c>
      <c r="C10298" t="s">
        <v>9339</v>
      </c>
      <c r="D10298" t="s">
        <v>11522</v>
      </c>
      <c r="E10298" t="n">
        <v>20</v>
      </c>
      <c r="F10298" t="n">
        <v>10</v>
      </c>
      <c r="G10298" t="n">
        <v>0</v>
      </c>
      <c r="H10298" t="n">
        <v>0</v>
      </c>
      <c r="I10298" s="6" t="n">
        <v>4</v>
      </c>
      <c r="J10298" s="6" t="n">
        <v>29</v>
      </c>
      <c r="K10298" s="7" t="n">
        <v>169.85</v>
      </c>
      <c r="L10298" s="7" t="n">
        <v>42.46</v>
      </c>
      <c r="M10298" s="6" t="n">
        <v>7</v>
      </c>
    </row>
    <row r="10299">
      <c r="A10299" t="s">
        <v>11559</v>
      </c>
      <c r="B10299" t="s">
        <v>39</v>
      </c>
      <c r="C10299" t="s">
        <v>9339</v>
      </c>
      <c r="D10299" t="s">
        <v>11522</v>
      </c>
      <c r="E10299" t="n">
        <v>20</v>
      </c>
      <c r="F10299" t="n">
        <v>10</v>
      </c>
      <c r="G10299" t="n">
        <v>0</v>
      </c>
      <c r="H10299" t="n">
        <v>0</v>
      </c>
      <c r="I10299" s="6" t="n">
        <v>3</v>
      </c>
      <c r="J10299" s="6" t="n">
        <v>21</v>
      </c>
      <c r="K10299" s="7" t="n">
        <v>12.6</v>
      </c>
      <c r="L10299" s="7" t="n">
        <v>4.2</v>
      </c>
      <c r="M10299" s="6" t="n">
        <v>7</v>
      </c>
    </row>
    <row r="10300">
      <c r="A10300" t="s">
        <v>11560</v>
      </c>
      <c r="B10300" t="s">
        <v>39</v>
      </c>
      <c r="C10300" t="s">
        <v>9339</v>
      </c>
      <c r="D10300" t="s">
        <v>11522</v>
      </c>
      <c r="E10300" t="n">
        <v>20</v>
      </c>
      <c r="F10300" t="n">
        <v>10</v>
      </c>
      <c r="G10300" t="n">
        <v>0</v>
      </c>
      <c r="H10300" t="n">
        <v>0</v>
      </c>
      <c r="I10300" s="6" t="n">
        <v>20</v>
      </c>
      <c r="J10300" s="6" t="n">
        <v>195</v>
      </c>
      <c r="K10300" s="7" t="n">
        <v>189.15</v>
      </c>
      <c r="L10300" s="7" t="n">
        <v>9.46</v>
      </c>
      <c r="M10300" s="6" t="n">
        <v>10</v>
      </c>
    </row>
    <row r="10301">
      <c r="A10301" t="s">
        <v>11561</v>
      </c>
      <c r="B10301" t="s">
        <v>39</v>
      </c>
      <c r="C10301" t="s">
        <v>9339</v>
      </c>
      <c r="D10301" t="s">
        <v>11522</v>
      </c>
      <c r="E10301" t="n">
        <v>20</v>
      </c>
      <c r="F10301" t="n">
        <v>10</v>
      </c>
      <c r="G10301" t="n">
        <v>0</v>
      </c>
      <c r="H10301" t="n">
        <v>0</v>
      </c>
      <c r="I10301" s="6" t="n">
        <v>5</v>
      </c>
      <c r="J10301" s="6" t="n">
        <v>51</v>
      </c>
      <c r="K10301" s="7" t="n">
        <v>27.03</v>
      </c>
      <c r="L10301" s="7" t="n">
        <v>5.41</v>
      </c>
      <c r="M10301" s="6" t="n">
        <v>10</v>
      </c>
    </row>
    <row r="10302">
      <c r="A10302" t="s">
        <v>11562</v>
      </c>
      <c r="B10302" t="s">
        <v>39</v>
      </c>
      <c r="C10302" t="s">
        <v>9339</v>
      </c>
      <c r="D10302" t="s">
        <v>11522</v>
      </c>
      <c r="E10302" t="n">
        <v>20</v>
      </c>
      <c r="F10302" t="n">
        <v>10</v>
      </c>
      <c r="G10302" t="n">
        <v>0</v>
      </c>
      <c r="H10302" t="n">
        <v>0</v>
      </c>
      <c r="I10302" s="6" t="n">
        <v>251</v>
      </c>
      <c r="J10302" s="6" t="n">
        <v>3442</v>
      </c>
      <c r="K10302" s="7" t="n">
        <v>2822.44</v>
      </c>
      <c r="L10302" s="7" t="n">
        <v>11.24</v>
      </c>
      <c r="M10302" s="6" t="n">
        <v>14</v>
      </c>
    </row>
    <row r="10303">
      <c r="A10303" t="s">
        <v>11563</v>
      </c>
      <c r="B10303" t="s">
        <v>39</v>
      </c>
      <c r="C10303" t="s">
        <v>9339</v>
      </c>
      <c r="D10303" t="s">
        <v>11522</v>
      </c>
      <c r="E10303" t="n">
        <v>20</v>
      </c>
      <c r="F10303" t="n">
        <v>10</v>
      </c>
      <c r="G10303" t="n">
        <v>0</v>
      </c>
      <c r="H10303" t="n">
        <v>0</v>
      </c>
      <c r="I10303" s="6" t="n">
        <v>30</v>
      </c>
      <c r="J10303" s="6" t="n">
        <v>130</v>
      </c>
      <c r="K10303" s="7" t="n">
        <v>188.5</v>
      </c>
      <c r="L10303" s="7" t="n">
        <v>6.28</v>
      </c>
      <c r="M10303" s="6" t="n">
        <v>4</v>
      </c>
    </row>
    <row r="10304">
      <c r="A10304" t="s">
        <v>11564</v>
      </c>
      <c r="B10304" t="s">
        <v>39</v>
      </c>
      <c r="C10304" t="s">
        <v>9339</v>
      </c>
      <c r="D10304" t="s">
        <v>11522</v>
      </c>
      <c r="E10304" t="n">
        <v>20</v>
      </c>
      <c r="F10304" t="n">
        <v>10</v>
      </c>
      <c r="G10304" t="n">
        <v>0</v>
      </c>
      <c r="H10304" t="n">
        <v>0</v>
      </c>
      <c r="I10304" s="6" t="n">
        <v>1</v>
      </c>
      <c r="J10304" s="6" t="n">
        <v>1</v>
      </c>
      <c r="K10304" s="7" t="n">
        <v>0.82</v>
      </c>
      <c r="L10304" s="7" t="n">
        <v>0.82</v>
      </c>
      <c r="M10304" s="6" t="n">
        <v>1</v>
      </c>
    </row>
    <row r="10305">
      <c r="A10305" t="s">
        <v>11565</v>
      </c>
      <c r="B10305" t="s">
        <v>39</v>
      </c>
      <c r="C10305" t="s">
        <v>9339</v>
      </c>
      <c r="D10305" t="s">
        <v>11522</v>
      </c>
      <c r="E10305" t="n">
        <v>20</v>
      </c>
      <c r="F10305" t="n">
        <v>10</v>
      </c>
      <c r="G10305" t="n">
        <v>0</v>
      </c>
      <c r="H10305" t="n">
        <v>0</v>
      </c>
      <c r="I10305" s="6" t="n">
        <v>3</v>
      </c>
      <c r="J10305" s="6" t="n">
        <v>20</v>
      </c>
      <c r="K10305" s="7" t="n">
        <v>23.8</v>
      </c>
      <c r="L10305" s="7" t="n">
        <v>7.93</v>
      </c>
      <c r="M10305" s="6" t="n">
        <v>7</v>
      </c>
    </row>
    <row r="10306">
      <c r="A10306" t="s">
        <v>11566</v>
      </c>
      <c r="B10306" t="s">
        <v>39</v>
      </c>
      <c r="C10306" t="s">
        <v>9339</v>
      </c>
      <c r="D10306" t="s">
        <v>11522</v>
      </c>
      <c r="E10306" t="n">
        <v>20</v>
      </c>
      <c r="F10306" t="n">
        <v>10</v>
      </c>
      <c r="G10306" t="n">
        <v>0</v>
      </c>
      <c r="H10306" t="n">
        <v>0</v>
      </c>
      <c r="I10306" s="6" t="n">
        <v>1</v>
      </c>
      <c r="J10306" s="6" t="n">
        <v>4</v>
      </c>
      <c r="K10306" s="7" t="n">
        <v>11.96</v>
      </c>
      <c r="L10306" s="7" t="n">
        <v>11.96</v>
      </c>
      <c r="M10306" s="6" t="n">
        <v>4</v>
      </c>
    </row>
    <row r="10307">
      <c r="A10307" t="s">
        <v>11567</v>
      </c>
      <c r="B10307" t="s">
        <v>39</v>
      </c>
      <c r="C10307" t="s">
        <v>9339</v>
      </c>
      <c r="D10307" t="s">
        <v>11522</v>
      </c>
      <c r="E10307" t="n">
        <v>20</v>
      </c>
      <c r="F10307" t="n">
        <v>10</v>
      </c>
      <c r="G10307" t="n">
        <v>0</v>
      </c>
      <c r="H10307" t="n">
        <v>0</v>
      </c>
      <c r="I10307" s="6" t="n">
        <v>7</v>
      </c>
      <c r="J10307" s="6" t="n">
        <v>32</v>
      </c>
      <c r="K10307" s="7" t="n">
        <v>9.6</v>
      </c>
      <c r="L10307" s="7" t="n">
        <v>1.37</v>
      </c>
      <c r="M10307" s="6" t="n">
        <v>5</v>
      </c>
    </row>
    <row r="10308">
      <c r="A10308" t="s">
        <v>11568</v>
      </c>
      <c r="B10308" t="s">
        <v>39</v>
      </c>
      <c r="C10308" t="s">
        <v>9339</v>
      </c>
      <c r="D10308" t="s">
        <v>11522</v>
      </c>
      <c r="E10308" t="n">
        <v>20</v>
      </c>
      <c r="F10308" t="n">
        <v>10</v>
      </c>
      <c r="G10308" t="n">
        <v>0</v>
      </c>
      <c r="H10308" t="n">
        <v>0</v>
      </c>
      <c r="I10308" s="6" t="n">
        <v>4</v>
      </c>
      <c r="J10308" s="6" t="n">
        <v>5</v>
      </c>
      <c r="K10308" s="7" t="n">
        <v>2.5</v>
      </c>
      <c r="L10308" s="7" t="n">
        <v>0.62</v>
      </c>
      <c r="M10308" s="6" t="n">
        <v>1</v>
      </c>
    </row>
    <row r="10309">
      <c r="A10309" t="s">
        <v>11569</v>
      </c>
      <c r="B10309" t="s">
        <v>39</v>
      </c>
      <c r="C10309" t="s">
        <v>9339</v>
      </c>
      <c r="D10309" t="s">
        <v>11522</v>
      </c>
      <c r="E10309" t="n">
        <v>20</v>
      </c>
      <c r="F10309" t="n">
        <v>10</v>
      </c>
      <c r="G10309" t="n">
        <v>0</v>
      </c>
      <c r="H10309" t="n">
        <v>0</v>
      </c>
      <c r="I10309" s="6" t="n">
        <v>1743</v>
      </c>
      <c r="J10309" s="6" t="n">
        <v>4325</v>
      </c>
      <c r="K10309" s="7" t="n">
        <v>13704.4</v>
      </c>
      <c r="L10309" s="7" t="n">
        <v>7.86</v>
      </c>
      <c r="M10309" s="6" t="n">
        <v>2</v>
      </c>
    </row>
    <row r="10310">
      <c r="A10310" t="s">
        <v>11570</v>
      </c>
      <c r="B10310" t="s">
        <v>39</v>
      </c>
      <c r="C10310" t="s">
        <v>9339</v>
      </c>
      <c r="D10310" t="s">
        <v>11522</v>
      </c>
      <c r="E10310" t="n">
        <v>20</v>
      </c>
      <c r="F10310" t="n">
        <v>10</v>
      </c>
      <c r="G10310" t="n">
        <v>0</v>
      </c>
      <c r="H10310" t="n">
        <v>0</v>
      </c>
      <c r="I10310" s="6" t="n">
        <v>80</v>
      </c>
      <c r="J10310" s="6" t="n">
        <v>226</v>
      </c>
      <c r="K10310" s="7" t="n">
        <v>971.04</v>
      </c>
      <c r="L10310" s="7" t="n">
        <v>12.14</v>
      </c>
      <c r="M10310" s="6" t="n">
        <v>3</v>
      </c>
    </row>
    <row r="10311">
      <c r="A10311" t="s">
        <v>11571</v>
      </c>
      <c r="B10311" t="s">
        <v>39</v>
      </c>
      <c r="C10311" t="s">
        <v>9339</v>
      </c>
      <c r="D10311" t="s">
        <v>11522</v>
      </c>
      <c r="E10311" t="n">
        <v>20</v>
      </c>
      <c r="F10311" t="n">
        <v>10</v>
      </c>
      <c r="G10311" t="n">
        <v>0</v>
      </c>
      <c r="H10311" t="n">
        <v>0</v>
      </c>
      <c r="I10311" s="6" t="n">
        <v>316</v>
      </c>
      <c r="J10311" s="6" t="n">
        <v>703</v>
      </c>
      <c r="K10311" s="7" t="n">
        <v>788.59</v>
      </c>
      <c r="L10311" s="7" t="n">
        <v>2.5</v>
      </c>
      <c r="M10311" s="6" t="n">
        <v>2</v>
      </c>
    </row>
    <row r="10312">
      <c r="A10312" t="s">
        <v>11572</v>
      </c>
      <c r="B10312" t="s">
        <v>39</v>
      </c>
      <c r="C10312" t="s">
        <v>9339</v>
      </c>
      <c r="D10312" t="s">
        <v>11522</v>
      </c>
      <c r="E10312" t="n">
        <v>20</v>
      </c>
      <c r="F10312" t="n">
        <v>10</v>
      </c>
      <c r="G10312" t="n">
        <v>0</v>
      </c>
      <c r="H10312" t="n">
        <v>0</v>
      </c>
      <c r="I10312" s="6" t="n">
        <v>12</v>
      </c>
      <c r="J10312" s="6" t="n">
        <v>54</v>
      </c>
      <c r="K10312" s="7" t="n">
        <v>298.71</v>
      </c>
      <c r="L10312" s="7" t="n">
        <v>24.89</v>
      </c>
      <c r="M10312" s="6" t="n">
        <v>4</v>
      </c>
    </row>
    <row r="10313">
      <c r="A10313" t="s">
        <v>11573</v>
      </c>
      <c r="B10313" t="s">
        <v>39</v>
      </c>
      <c r="C10313" t="s">
        <v>9339</v>
      </c>
      <c r="D10313" t="s">
        <v>11522</v>
      </c>
      <c r="E10313" t="n">
        <v>20</v>
      </c>
      <c r="F10313" t="n">
        <v>10</v>
      </c>
      <c r="G10313" t="n">
        <v>0</v>
      </c>
      <c r="H10313" t="n">
        <v>0</v>
      </c>
      <c r="I10313" s="6" t="n">
        <v>6</v>
      </c>
      <c r="J10313" s="6" t="n">
        <v>22</v>
      </c>
      <c r="K10313" s="7" t="n">
        <v>175.26</v>
      </c>
      <c r="L10313" s="7" t="n">
        <v>29.21</v>
      </c>
      <c r="M10313" s="6" t="n">
        <v>4</v>
      </c>
    </row>
    <row r="10314">
      <c r="A10314" t="s">
        <v>11574</v>
      </c>
      <c r="B10314" t="s">
        <v>39</v>
      </c>
      <c r="C10314" t="s">
        <v>9339</v>
      </c>
      <c r="D10314" t="s">
        <v>11522</v>
      </c>
      <c r="E10314" t="n">
        <v>20</v>
      </c>
      <c r="F10314" t="n">
        <v>10</v>
      </c>
      <c r="G10314" t="n">
        <v>0</v>
      </c>
      <c r="H10314" t="n">
        <v>0</v>
      </c>
      <c r="I10314" s="6" t="n">
        <v>1440</v>
      </c>
      <c r="J10314" s="6" t="n">
        <v>3620</v>
      </c>
      <c r="K10314" s="7" t="n">
        <v>7160.48</v>
      </c>
      <c r="L10314" s="7" t="n">
        <v>4.97</v>
      </c>
      <c r="M10314" s="6" t="n">
        <v>3</v>
      </c>
    </row>
    <row r="10315">
      <c r="A10315" t="s">
        <v>11575</v>
      </c>
      <c r="B10315" t="s">
        <v>39</v>
      </c>
      <c r="C10315" t="s">
        <v>9339</v>
      </c>
      <c r="D10315" t="s">
        <v>11522</v>
      </c>
      <c r="E10315" t="n">
        <v>20</v>
      </c>
      <c r="F10315" t="n">
        <v>10</v>
      </c>
      <c r="G10315" t="n">
        <v>0</v>
      </c>
      <c r="H10315" t="n">
        <v>0</v>
      </c>
      <c r="I10315" s="6" t="n">
        <v>258</v>
      </c>
      <c r="J10315" s="6" t="n">
        <v>838</v>
      </c>
      <c r="K10315" s="7" t="n">
        <v>6375.18</v>
      </c>
      <c r="L10315" s="7" t="n">
        <v>24.71</v>
      </c>
      <c r="M10315" s="6" t="n">
        <v>3</v>
      </c>
    </row>
    <row r="10316">
      <c r="A10316" t="s">
        <v>11576</v>
      </c>
      <c r="B10316" t="s">
        <v>39</v>
      </c>
      <c r="C10316" t="s">
        <v>9339</v>
      </c>
      <c r="D10316" t="s">
        <v>11522</v>
      </c>
      <c r="E10316" t="n">
        <v>20</v>
      </c>
      <c r="F10316" t="n">
        <v>10</v>
      </c>
      <c r="G10316" t="n">
        <v>0</v>
      </c>
      <c r="H10316" t="n">
        <v>0</v>
      </c>
      <c r="I10316" s="6" t="n">
        <v>83</v>
      </c>
      <c r="J10316" s="6" t="n">
        <v>336</v>
      </c>
      <c r="K10316" s="7" t="n">
        <v>2553.72</v>
      </c>
      <c r="L10316" s="7" t="n">
        <v>30.77</v>
      </c>
      <c r="M10316" s="6" t="n">
        <v>4</v>
      </c>
    </row>
    <row r="10317">
      <c r="A10317" t="s">
        <v>11577</v>
      </c>
      <c r="B10317" t="s">
        <v>39</v>
      </c>
      <c r="C10317" t="s">
        <v>9339</v>
      </c>
      <c r="D10317" t="s">
        <v>11522</v>
      </c>
      <c r="E10317" t="n">
        <v>20</v>
      </c>
      <c r="F10317" t="n">
        <v>10</v>
      </c>
      <c r="G10317" t="n">
        <v>0</v>
      </c>
      <c r="H10317" t="n">
        <v>0</v>
      </c>
      <c r="I10317" s="6" t="n">
        <v>249</v>
      </c>
      <c r="J10317" s="6" t="n">
        <v>1091</v>
      </c>
      <c r="K10317" s="7" t="n">
        <v>719.25</v>
      </c>
      <c r="L10317" s="7" t="n">
        <v>2.89</v>
      </c>
      <c r="M10317" s="6" t="n">
        <v>4</v>
      </c>
    </row>
    <row r="10318">
      <c r="A10318" t="s">
        <v>11578</v>
      </c>
      <c r="B10318" t="s">
        <v>39</v>
      </c>
      <c r="C10318" t="s">
        <v>9339</v>
      </c>
      <c r="D10318" t="s">
        <v>11522</v>
      </c>
      <c r="E10318" t="n">
        <v>20</v>
      </c>
      <c r="F10318" t="n">
        <v>10</v>
      </c>
      <c r="G10318" t="n">
        <v>0</v>
      </c>
      <c r="H10318" t="n">
        <v>0</v>
      </c>
      <c r="I10318" s="6" t="n">
        <v>4159</v>
      </c>
      <c r="J10318" s="6" t="n">
        <v>26439</v>
      </c>
      <c r="K10318" s="7" t="n">
        <v>25621.75</v>
      </c>
      <c r="L10318" s="7" t="n">
        <v>6.16</v>
      </c>
      <c r="M10318" s="6" t="n">
        <v>6</v>
      </c>
    </row>
    <row r="10319">
      <c r="A10319" t="s">
        <v>11579</v>
      </c>
      <c r="B10319" t="s">
        <v>39</v>
      </c>
      <c r="C10319" t="s">
        <v>9339</v>
      </c>
      <c r="D10319" t="s">
        <v>11522</v>
      </c>
      <c r="E10319" t="n">
        <v>20</v>
      </c>
      <c r="F10319" t="n">
        <v>10</v>
      </c>
      <c r="G10319" t="n">
        <v>0</v>
      </c>
      <c r="H10319" t="n">
        <v>0</v>
      </c>
      <c r="I10319" s="6" t="n">
        <v>715</v>
      </c>
      <c r="J10319" s="6" t="n">
        <v>3036</v>
      </c>
      <c r="K10319" s="7" t="n">
        <v>5211.39</v>
      </c>
      <c r="L10319" s="7" t="n">
        <v>7.29</v>
      </c>
      <c r="M10319" s="6" t="n">
        <v>4</v>
      </c>
    </row>
    <row r="10320">
      <c r="A10320" t="s">
        <v>11580</v>
      </c>
      <c r="B10320" t="s">
        <v>39</v>
      </c>
      <c r="C10320" t="s">
        <v>9339</v>
      </c>
      <c r="D10320" t="s">
        <v>11522</v>
      </c>
      <c r="E10320" t="n">
        <v>20</v>
      </c>
      <c r="F10320" t="n">
        <v>10</v>
      </c>
      <c r="G10320" t="n">
        <v>0</v>
      </c>
      <c r="H10320" t="n">
        <v>0</v>
      </c>
      <c r="I10320" s="6" t="n">
        <v>2</v>
      </c>
      <c r="J10320" s="6" t="n">
        <v>31</v>
      </c>
      <c r="K10320" s="7" t="n">
        <v>139.26</v>
      </c>
      <c r="L10320" s="7" t="n">
        <v>69.63</v>
      </c>
      <c r="M10320" s="6" t="n">
        <v>16</v>
      </c>
    </row>
    <row r="10321">
      <c r="A10321" t="s">
        <v>11581</v>
      </c>
      <c r="B10321" t="s">
        <v>39</v>
      </c>
      <c r="C10321" t="s">
        <v>9339</v>
      </c>
      <c r="D10321" t="s">
        <v>11522</v>
      </c>
      <c r="E10321" t="n">
        <v>20</v>
      </c>
      <c r="F10321" t="n">
        <v>10</v>
      </c>
      <c r="G10321" t="n">
        <v>0</v>
      </c>
      <c r="H10321" t="n">
        <v>0</v>
      </c>
      <c r="I10321" s="6" t="n">
        <v>1</v>
      </c>
      <c r="J10321" s="6" t="n">
        <v>10</v>
      </c>
      <c r="K10321" s="7" t="n">
        <v>66.2</v>
      </c>
      <c r="L10321" s="7" t="n">
        <v>66.2</v>
      </c>
      <c r="M10321" s="6" t="n">
        <v>10</v>
      </c>
    </row>
    <row r="10322">
      <c r="A10322" t="s">
        <v>11582</v>
      </c>
      <c r="B10322" t="s">
        <v>39</v>
      </c>
      <c r="C10322" t="s">
        <v>9339</v>
      </c>
      <c r="D10322" t="s">
        <v>11522</v>
      </c>
      <c r="E10322" t="n">
        <v>20</v>
      </c>
      <c r="F10322" t="n">
        <v>10</v>
      </c>
      <c r="G10322" t="n">
        <v>0</v>
      </c>
      <c r="H10322" t="n">
        <v>0</v>
      </c>
      <c r="I10322" s="6" t="n">
        <v>6</v>
      </c>
      <c r="J10322" s="6" t="n">
        <v>57</v>
      </c>
      <c r="K10322" s="7" t="n">
        <v>153.22</v>
      </c>
      <c r="L10322" s="7" t="n">
        <v>25.54</v>
      </c>
      <c r="M10322" s="6" t="n">
        <v>10</v>
      </c>
    </row>
    <row r="10323">
      <c r="A10323" t="s">
        <v>11583</v>
      </c>
      <c r="B10323" t="s">
        <v>39</v>
      </c>
      <c r="C10323" t="s">
        <v>9339</v>
      </c>
      <c r="D10323" t="s">
        <v>11522</v>
      </c>
      <c r="E10323" t="n">
        <v>20</v>
      </c>
      <c r="F10323" t="n">
        <v>10</v>
      </c>
      <c r="G10323" t="n">
        <v>0</v>
      </c>
      <c r="H10323" t="n">
        <v>0</v>
      </c>
      <c r="I10323" s="6" t="n">
        <v>1</v>
      </c>
      <c r="J10323" s="6" t="n">
        <v>1</v>
      </c>
      <c r="K10323" s="7" t="n">
        <v>11.46</v>
      </c>
      <c r="L10323" s="7" t="n">
        <v>11.46</v>
      </c>
      <c r="M10323" s="6" t="n">
        <v>1</v>
      </c>
    </row>
    <row r="10324">
      <c r="A10324" t="s">
        <v>11584</v>
      </c>
      <c r="B10324" t="s">
        <v>39</v>
      </c>
      <c r="C10324" t="s">
        <v>9339</v>
      </c>
      <c r="D10324" t="s">
        <v>11522</v>
      </c>
      <c r="E10324" t="n">
        <v>20</v>
      </c>
      <c r="F10324" t="n">
        <v>10</v>
      </c>
      <c r="G10324" t="n">
        <v>0</v>
      </c>
      <c r="H10324" t="n">
        <v>0</v>
      </c>
      <c r="I10324" s="6" t="n">
        <v>5</v>
      </c>
      <c r="J10324" s="6" t="n">
        <v>12</v>
      </c>
      <c r="K10324" s="7" t="n">
        <v>257.41</v>
      </c>
      <c r="L10324" s="7" t="n">
        <v>51.48</v>
      </c>
      <c r="M10324" s="6" t="n">
        <v>2</v>
      </c>
    </row>
    <row r="10325">
      <c r="A10325" t="s">
        <v>11585</v>
      </c>
      <c r="B10325" t="s">
        <v>39</v>
      </c>
      <c r="C10325" t="s">
        <v>9339</v>
      </c>
      <c r="D10325" t="s">
        <v>11522</v>
      </c>
      <c r="E10325" t="n">
        <v>20</v>
      </c>
      <c r="F10325" t="n">
        <v>10</v>
      </c>
      <c r="G10325" t="n">
        <v>0</v>
      </c>
      <c r="H10325" t="n">
        <v>0</v>
      </c>
      <c r="I10325" s="6" t="n">
        <v>48</v>
      </c>
      <c r="J10325" s="6" t="n">
        <v>235</v>
      </c>
      <c r="K10325" s="7" t="n">
        <v>601.66</v>
      </c>
      <c r="L10325" s="7" t="n">
        <v>12.53</v>
      </c>
      <c r="M10325" s="6" t="n">
        <v>5</v>
      </c>
    </row>
    <row r="10326">
      <c r="A10326" t="s">
        <v>11586</v>
      </c>
      <c r="B10326" t="s">
        <v>39</v>
      </c>
      <c r="C10326" t="s">
        <v>9339</v>
      </c>
      <c r="D10326" t="s">
        <v>11522</v>
      </c>
      <c r="E10326" t="n">
        <v>20</v>
      </c>
      <c r="F10326" t="n">
        <v>10</v>
      </c>
      <c r="G10326" t="n">
        <v>0</v>
      </c>
      <c r="H10326" t="n">
        <v>0</v>
      </c>
      <c r="I10326" s="6" t="n">
        <v>2</v>
      </c>
      <c r="J10326" s="6" t="n">
        <v>13</v>
      </c>
      <c r="K10326" s="7" t="n">
        <v>60.58</v>
      </c>
      <c r="L10326" s="7" t="n">
        <v>30.29</v>
      </c>
      <c r="M10326" s="6" t="n">
        <v>6</v>
      </c>
    </row>
    <row r="10327">
      <c r="A10327" t="s">
        <v>11587</v>
      </c>
      <c r="B10327" t="s">
        <v>39</v>
      </c>
      <c r="C10327" t="s">
        <v>9339</v>
      </c>
      <c r="D10327" t="s">
        <v>11522</v>
      </c>
      <c r="E10327" t="n">
        <v>20</v>
      </c>
      <c r="F10327" t="n">
        <v>10</v>
      </c>
      <c r="G10327" t="n">
        <v>0</v>
      </c>
      <c r="H10327" t="n">
        <v>0</v>
      </c>
      <c r="I10327" s="6" t="n">
        <v>18</v>
      </c>
      <c r="J10327" s="6" t="n">
        <v>29</v>
      </c>
      <c r="K10327" s="7" t="n">
        <v>50.82</v>
      </c>
      <c r="L10327" s="7" t="n">
        <v>2.82</v>
      </c>
      <c r="M10327" s="6" t="n">
        <v>2</v>
      </c>
    </row>
    <row r="10328">
      <c r="A10328" t="s">
        <v>11588</v>
      </c>
      <c r="B10328" t="s">
        <v>39</v>
      </c>
      <c r="C10328" t="s">
        <v>9339</v>
      </c>
      <c r="D10328" t="s">
        <v>11522</v>
      </c>
      <c r="E10328" t="n">
        <v>20</v>
      </c>
      <c r="F10328" t="n">
        <v>10</v>
      </c>
      <c r="G10328" t="n">
        <v>0</v>
      </c>
      <c r="H10328" t="n">
        <v>0</v>
      </c>
      <c r="I10328" s="6" t="n">
        <v>2</v>
      </c>
      <c r="J10328" s="6" t="n">
        <v>3</v>
      </c>
      <c r="K10328" s="7" t="n">
        <v>1.32</v>
      </c>
      <c r="L10328" s="7" t="n">
        <v>0.66</v>
      </c>
      <c r="M10328" s="6" t="n">
        <v>2</v>
      </c>
    </row>
    <row r="10329">
      <c r="A10329" t="s">
        <v>11589</v>
      </c>
      <c r="B10329" t="s">
        <v>39</v>
      </c>
      <c r="C10329" t="s">
        <v>9339</v>
      </c>
      <c r="D10329" t="s">
        <v>11522</v>
      </c>
      <c r="E10329" t="n">
        <v>20</v>
      </c>
      <c r="F10329" t="n">
        <v>10</v>
      </c>
      <c r="G10329" t="n">
        <v>0</v>
      </c>
      <c r="H10329" t="n">
        <v>0</v>
      </c>
      <c r="I10329" s="6" t="n">
        <v>99</v>
      </c>
      <c r="J10329" s="6" t="n">
        <v>1993</v>
      </c>
      <c r="K10329" s="7" t="n">
        <v>1436.16</v>
      </c>
      <c r="L10329" s="7" t="n">
        <v>14.51</v>
      </c>
      <c r="M10329" s="6" t="n">
        <v>20</v>
      </c>
    </row>
    <row r="10330">
      <c r="A10330" t="s">
        <v>11590</v>
      </c>
      <c r="B10330" t="s">
        <v>39</v>
      </c>
      <c r="C10330" t="s">
        <v>9339</v>
      </c>
      <c r="D10330" t="s">
        <v>11522</v>
      </c>
      <c r="E10330" t="n">
        <v>20</v>
      </c>
      <c r="F10330" t="n">
        <v>10</v>
      </c>
      <c r="G10330" t="n">
        <v>0</v>
      </c>
      <c r="H10330" t="n">
        <v>0</v>
      </c>
      <c r="I10330" s="6" t="n">
        <v>9</v>
      </c>
      <c r="J10330" s="6" t="n">
        <v>95</v>
      </c>
      <c r="K10330" s="7" t="n">
        <v>170.9</v>
      </c>
      <c r="L10330" s="7" t="n">
        <v>18.99</v>
      </c>
      <c r="M10330" s="6" t="n">
        <v>11</v>
      </c>
    </row>
    <row r="10331">
      <c r="A10331" t="s">
        <v>11591</v>
      </c>
      <c r="B10331" t="s">
        <v>39</v>
      </c>
      <c r="C10331" t="s">
        <v>9339</v>
      </c>
      <c r="D10331" t="s">
        <v>11522</v>
      </c>
      <c r="E10331" t="n">
        <v>20</v>
      </c>
      <c r="F10331" t="n">
        <v>10</v>
      </c>
      <c r="G10331" t="n">
        <v>0</v>
      </c>
      <c r="H10331" t="n">
        <v>0</v>
      </c>
      <c r="I10331" s="6" t="n">
        <v>4</v>
      </c>
      <c r="J10331" s="6" t="n">
        <v>4</v>
      </c>
      <c r="K10331" s="7" t="n">
        <v>10.72</v>
      </c>
      <c r="L10331" s="7" t="n">
        <v>2.68</v>
      </c>
      <c r="M10331" s="6" t="n">
        <v>1</v>
      </c>
    </row>
    <row r="10332">
      <c r="A10332" t="s">
        <v>11592</v>
      </c>
      <c r="B10332" t="s">
        <v>39</v>
      </c>
      <c r="C10332" t="s">
        <v>9339</v>
      </c>
      <c r="D10332" t="s">
        <v>11522</v>
      </c>
      <c r="E10332" t="n">
        <v>20</v>
      </c>
      <c r="F10332" t="n">
        <v>10</v>
      </c>
      <c r="G10332" t="n">
        <v>0</v>
      </c>
      <c r="H10332" t="n">
        <v>0</v>
      </c>
      <c r="I10332" s="6" t="n">
        <v>27</v>
      </c>
      <c r="J10332" s="6" t="n">
        <v>61</v>
      </c>
      <c r="K10332" s="7" t="n">
        <v>397.11</v>
      </c>
      <c r="L10332" s="7" t="n">
        <v>14.71</v>
      </c>
      <c r="M10332" s="6" t="n">
        <v>2</v>
      </c>
    </row>
    <row r="10333">
      <c r="A10333" t="s">
        <v>11593</v>
      </c>
      <c r="B10333" t="s">
        <v>39</v>
      </c>
      <c r="C10333" t="s">
        <v>9339</v>
      </c>
      <c r="D10333" t="s">
        <v>11522</v>
      </c>
      <c r="E10333" t="n">
        <v>20</v>
      </c>
      <c r="F10333" t="n">
        <v>10</v>
      </c>
      <c r="G10333" t="n">
        <v>0</v>
      </c>
      <c r="H10333" t="n">
        <v>0</v>
      </c>
      <c r="I10333" s="6" t="n">
        <v>13</v>
      </c>
      <c r="J10333" s="6" t="n">
        <v>30</v>
      </c>
      <c r="K10333" s="7" t="n">
        <v>195.3</v>
      </c>
      <c r="L10333" s="7" t="n">
        <v>15.02</v>
      </c>
      <c r="M10333" s="6" t="n">
        <v>2</v>
      </c>
    </row>
    <row r="10334">
      <c r="A10334" t="s">
        <v>11594</v>
      </c>
      <c r="B10334" t="s">
        <v>39</v>
      </c>
      <c r="C10334" t="s">
        <v>9339</v>
      </c>
      <c r="D10334" t="s">
        <v>11522</v>
      </c>
      <c r="E10334" t="n">
        <v>20</v>
      </c>
      <c r="F10334" t="n">
        <v>10</v>
      </c>
      <c r="G10334" t="n">
        <v>0</v>
      </c>
      <c r="H10334" t="n">
        <v>0</v>
      </c>
      <c r="I10334" s="6" t="n">
        <v>79</v>
      </c>
      <c r="J10334" s="6" t="n">
        <v>487</v>
      </c>
      <c r="K10334" s="7" t="n">
        <v>423.69</v>
      </c>
      <c r="L10334" s="7" t="n">
        <v>5.36</v>
      </c>
      <c r="M10334" s="6" t="n">
        <v>6</v>
      </c>
    </row>
    <row r="10335">
      <c r="A10335" t="s">
        <v>11595</v>
      </c>
      <c r="B10335" t="s">
        <v>39</v>
      </c>
      <c r="C10335" t="s">
        <v>9339</v>
      </c>
      <c r="D10335" t="s">
        <v>11522</v>
      </c>
      <c r="E10335" t="n">
        <v>20</v>
      </c>
      <c r="F10335" t="n">
        <v>10</v>
      </c>
      <c r="G10335" t="n">
        <v>0</v>
      </c>
      <c r="H10335" t="n">
        <v>0</v>
      </c>
      <c r="I10335" s="6" t="n">
        <v>411</v>
      </c>
      <c r="J10335" s="6" t="n">
        <v>2385</v>
      </c>
      <c r="K10335" s="7" t="n">
        <v>3742.95</v>
      </c>
      <c r="L10335" s="7" t="n">
        <v>9.11</v>
      </c>
      <c r="M10335" s="6" t="n">
        <v>6</v>
      </c>
    </row>
    <row r="10336">
      <c r="A10336" t="s">
        <v>11596</v>
      </c>
      <c r="B10336" t="s">
        <v>39</v>
      </c>
      <c r="C10336" t="s">
        <v>9339</v>
      </c>
      <c r="D10336" t="s">
        <v>11522</v>
      </c>
      <c r="E10336" t="n">
        <v>20</v>
      </c>
      <c r="F10336" t="n">
        <v>10</v>
      </c>
      <c r="G10336" t="n">
        <v>0</v>
      </c>
      <c r="H10336" t="n">
        <v>0</v>
      </c>
      <c r="I10336" s="6" t="n">
        <v>1</v>
      </c>
      <c r="J10336" s="6" t="n">
        <v>12</v>
      </c>
      <c r="K10336" s="7" t="n">
        <v>13.68</v>
      </c>
      <c r="L10336" s="7" t="n">
        <v>13.68</v>
      </c>
      <c r="M10336" s="6" t="n">
        <v>12</v>
      </c>
    </row>
    <row r="10337">
      <c r="A10337" t="s">
        <v>11597</v>
      </c>
      <c r="B10337" t="s">
        <v>39</v>
      </c>
      <c r="C10337" t="s">
        <v>9339</v>
      </c>
      <c r="D10337" t="s">
        <v>11522</v>
      </c>
      <c r="E10337" t="n">
        <v>20</v>
      </c>
      <c r="F10337" t="n">
        <v>10</v>
      </c>
      <c r="G10337" t="n">
        <v>0</v>
      </c>
      <c r="H10337" t="n">
        <v>0</v>
      </c>
      <c r="I10337" s="6" t="n">
        <v>20</v>
      </c>
      <c r="J10337" s="6" t="n">
        <v>80</v>
      </c>
      <c r="K10337" s="7" t="n">
        <v>133.06</v>
      </c>
      <c r="L10337" s="7" t="n">
        <v>6.65</v>
      </c>
      <c r="M10337" s="6" t="n">
        <v>4</v>
      </c>
    </row>
    <row r="10338">
      <c r="A10338" t="s">
        <v>11598</v>
      </c>
      <c r="B10338" t="s">
        <v>39</v>
      </c>
      <c r="C10338" t="s">
        <v>9339</v>
      </c>
      <c r="D10338" t="s">
        <v>11522</v>
      </c>
      <c r="E10338" t="n">
        <v>20</v>
      </c>
      <c r="F10338" t="n">
        <v>10</v>
      </c>
      <c r="G10338" t="n">
        <v>0</v>
      </c>
      <c r="H10338" t="n">
        <v>0</v>
      </c>
      <c r="I10338" s="6" t="n">
        <v>18</v>
      </c>
      <c r="J10338" s="6" t="n">
        <v>58</v>
      </c>
      <c r="K10338" s="7" t="n">
        <v>162.74</v>
      </c>
      <c r="L10338" s="7" t="n">
        <v>9.04</v>
      </c>
      <c r="M10338" s="6" t="n">
        <v>3</v>
      </c>
    </row>
    <row r="10339">
      <c r="A10339" t="s">
        <v>11599</v>
      </c>
      <c r="B10339" t="s">
        <v>39</v>
      </c>
      <c r="C10339" t="s">
        <v>9339</v>
      </c>
      <c r="D10339" t="s">
        <v>11522</v>
      </c>
      <c r="E10339" t="n">
        <v>20</v>
      </c>
      <c r="F10339" t="n">
        <v>10</v>
      </c>
      <c r="G10339" t="n">
        <v>0</v>
      </c>
      <c r="H10339" t="n">
        <v>0</v>
      </c>
      <c r="I10339" s="6" t="n">
        <v>1</v>
      </c>
      <c r="J10339" s="6" t="n">
        <v>1</v>
      </c>
      <c r="K10339" s="7" t="n">
        <v>4.26</v>
      </c>
      <c r="L10339" s="7" t="n">
        <v>4.26</v>
      </c>
      <c r="M10339" s="6" t="n">
        <v>1</v>
      </c>
    </row>
    <row r="10340">
      <c r="A10340" t="s">
        <v>11600</v>
      </c>
      <c r="B10340" t="s">
        <v>39</v>
      </c>
      <c r="C10340" t="s">
        <v>9339</v>
      </c>
      <c r="D10340" t="s">
        <v>11601</v>
      </c>
      <c r="E10340" t="n">
        <v>20</v>
      </c>
      <c r="F10340" t="n">
        <v>11</v>
      </c>
      <c r="G10340" t="n">
        <v>0</v>
      </c>
      <c r="H10340" t="n">
        <v>0</v>
      </c>
      <c r="I10340" s="6" t="n">
        <v>1</v>
      </c>
      <c r="J10340" s="6" t="n">
        <v>5</v>
      </c>
      <c r="K10340" s="7" t="n">
        <v>192.55</v>
      </c>
      <c r="L10340" s="7" t="n">
        <v>192.55</v>
      </c>
      <c r="M10340" s="6" t="n">
        <v>5</v>
      </c>
    </row>
    <row r="10341">
      <c r="A10341" t="s">
        <v>11602</v>
      </c>
      <c r="B10341" t="s">
        <v>39</v>
      </c>
      <c r="C10341" t="s">
        <v>9339</v>
      </c>
      <c r="D10341" t="s">
        <v>11601</v>
      </c>
      <c r="E10341" t="n">
        <v>20</v>
      </c>
      <c r="F10341" t="n">
        <v>11</v>
      </c>
      <c r="G10341" t="n">
        <v>0</v>
      </c>
      <c r="H10341" t="n">
        <v>0</v>
      </c>
      <c r="I10341" s="6" t="n">
        <v>3</v>
      </c>
      <c r="J10341" s="6" t="n">
        <v>3</v>
      </c>
      <c r="K10341" s="7" t="n">
        <v>44.58</v>
      </c>
      <c r="L10341" s="7" t="n">
        <v>14.86</v>
      </c>
      <c r="M10341" s="6" t="n">
        <v>1</v>
      </c>
    </row>
    <row r="10342">
      <c r="A10342" t="s">
        <v>11603</v>
      </c>
      <c r="B10342" t="s">
        <v>39</v>
      </c>
      <c r="C10342" t="s">
        <v>9339</v>
      </c>
      <c r="D10342" t="s">
        <v>11601</v>
      </c>
      <c r="E10342" t="n">
        <v>20</v>
      </c>
      <c r="F10342" t="n">
        <v>11</v>
      </c>
      <c r="G10342" t="n">
        <v>0</v>
      </c>
      <c r="H10342" t="n">
        <v>0</v>
      </c>
      <c r="I10342" s="6" t="n">
        <v>3</v>
      </c>
      <c r="J10342" s="6" t="n">
        <v>14</v>
      </c>
      <c r="K10342" s="7" t="n">
        <v>201.32</v>
      </c>
      <c r="L10342" s="7" t="n">
        <v>67.11</v>
      </c>
      <c r="M10342" s="6" t="n">
        <v>5</v>
      </c>
    </row>
    <row r="10343">
      <c r="A10343" t="s">
        <v>11604</v>
      </c>
      <c r="B10343" t="s">
        <v>39</v>
      </c>
      <c r="C10343" t="s">
        <v>9339</v>
      </c>
      <c r="D10343" t="s">
        <v>11601</v>
      </c>
      <c r="E10343" t="n">
        <v>20</v>
      </c>
      <c r="F10343" t="n">
        <v>11</v>
      </c>
      <c r="G10343" t="n">
        <v>0</v>
      </c>
      <c r="H10343" t="n">
        <v>0</v>
      </c>
      <c r="I10343" s="6" t="n">
        <v>2</v>
      </c>
      <c r="J10343" s="6" t="n">
        <v>2</v>
      </c>
      <c r="K10343" s="7" t="n">
        <v>41.74</v>
      </c>
      <c r="L10343" s="7" t="n">
        <v>20.87</v>
      </c>
      <c r="M10343" s="6" t="n">
        <v>1</v>
      </c>
    </row>
    <row r="10344">
      <c r="A10344" t="s">
        <v>11605</v>
      </c>
      <c r="B10344" t="s">
        <v>39</v>
      </c>
      <c r="C10344" t="s">
        <v>9339</v>
      </c>
      <c r="D10344" t="s">
        <v>11601</v>
      </c>
      <c r="E10344" t="n">
        <v>20</v>
      </c>
      <c r="F10344" t="n">
        <v>11</v>
      </c>
      <c r="G10344" t="n">
        <v>0</v>
      </c>
      <c r="H10344" t="n">
        <v>0</v>
      </c>
      <c r="I10344" s="6" t="n">
        <v>1</v>
      </c>
      <c r="J10344" s="6" t="n">
        <v>1</v>
      </c>
      <c r="K10344" s="7" t="n">
        <v>49.26</v>
      </c>
      <c r="L10344" s="7" t="n">
        <v>49.26</v>
      </c>
      <c r="M10344" s="6" t="n">
        <v>1</v>
      </c>
    </row>
    <row r="10345">
      <c r="A10345" t="s">
        <v>11606</v>
      </c>
      <c r="B10345" t="s">
        <v>39</v>
      </c>
      <c r="C10345" t="s">
        <v>9339</v>
      </c>
      <c r="D10345" t="s">
        <v>11601</v>
      </c>
      <c r="E10345" t="n">
        <v>20</v>
      </c>
      <c r="F10345" t="n">
        <v>11</v>
      </c>
      <c r="G10345" t="n">
        <v>0</v>
      </c>
      <c r="H10345" t="n">
        <v>0</v>
      </c>
      <c r="I10345" s="6" t="n">
        <v>1</v>
      </c>
      <c r="J10345" s="6" t="n">
        <v>4</v>
      </c>
      <c r="K10345" s="7" t="n">
        <v>16.32</v>
      </c>
      <c r="L10345" s="7" t="n">
        <v>16.32</v>
      </c>
      <c r="M10345" s="6" t="n">
        <v>4</v>
      </c>
    </row>
    <row r="10346">
      <c r="A10346" t="s">
        <v>11607</v>
      </c>
      <c r="B10346" t="s">
        <v>39</v>
      </c>
      <c r="C10346" t="s">
        <v>9339</v>
      </c>
      <c r="D10346" t="s">
        <v>11601</v>
      </c>
      <c r="E10346" t="n">
        <v>20</v>
      </c>
      <c r="F10346" t="n">
        <v>11</v>
      </c>
      <c r="G10346" t="n">
        <v>0</v>
      </c>
      <c r="H10346" t="n">
        <v>0</v>
      </c>
      <c r="I10346" s="6" t="n">
        <v>2</v>
      </c>
      <c r="J10346" s="6" t="n">
        <v>3</v>
      </c>
      <c r="K10346" s="7" t="n">
        <v>115.53</v>
      </c>
      <c r="L10346" s="7" t="n">
        <v>57.76</v>
      </c>
      <c r="M10346" s="6" t="n">
        <v>2</v>
      </c>
    </row>
    <row r="10347">
      <c r="A10347" t="s">
        <v>11608</v>
      </c>
      <c r="B10347" t="s">
        <v>39</v>
      </c>
      <c r="C10347" t="s">
        <v>9339</v>
      </c>
      <c r="D10347" t="s">
        <v>11601</v>
      </c>
      <c r="E10347" t="n">
        <v>20</v>
      </c>
      <c r="F10347" t="n">
        <v>11</v>
      </c>
      <c r="G10347" t="n">
        <v>0</v>
      </c>
      <c r="H10347" t="n">
        <v>0</v>
      </c>
      <c r="I10347" s="6" t="n">
        <v>2</v>
      </c>
      <c r="J10347" s="6" t="n">
        <v>3</v>
      </c>
      <c r="K10347" s="7" t="n">
        <v>130.53</v>
      </c>
      <c r="L10347" s="7" t="n">
        <v>65.26</v>
      </c>
      <c r="M10347" s="6" t="n">
        <v>2</v>
      </c>
    </row>
    <row r="10348">
      <c r="A10348" t="s">
        <v>11609</v>
      </c>
      <c r="B10348" t="s">
        <v>39</v>
      </c>
      <c r="C10348" t="s">
        <v>9339</v>
      </c>
      <c r="D10348" t="s">
        <v>11601</v>
      </c>
      <c r="E10348" t="n">
        <v>20</v>
      </c>
      <c r="F10348" t="n">
        <v>11</v>
      </c>
      <c r="G10348" t="n">
        <v>0</v>
      </c>
      <c r="H10348" t="n">
        <v>0</v>
      </c>
      <c r="I10348" s="6" t="n">
        <v>1</v>
      </c>
      <c r="J10348" s="6" t="n">
        <v>1</v>
      </c>
      <c r="K10348" s="7" t="n">
        <v>47.96</v>
      </c>
      <c r="L10348" s="7" t="n">
        <v>47.96</v>
      </c>
      <c r="M10348" s="6" t="n">
        <v>1</v>
      </c>
    </row>
    <row r="10349">
      <c r="A10349" t="s">
        <v>11610</v>
      </c>
      <c r="B10349" t="s">
        <v>39</v>
      </c>
      <c r="C10349" t="s">
        <v>9339</v>
      </c>
      <c r="D10349" t="s">
        <v>11601</v>
      </c>
      <c r="E10349" t="n">
        <v>20</v>
      </c>
      <c r="F10349" t="n">
        <v>11</v>
      </c>
      <c r="G10349" t="n">
        <v>0</v>
      </c>
      <c r="H10349" t="n">
        <v>0</v>
      </c>
      <c r="I10349" s="6" t="n">
        <v>1</v>
      </c>
      <c r="J10349" s="6" t="n">
        <v>4</v>
      </c>
      <c r="K10349" s="7" t="n">
        <v>160.84</v>
      </c>
      <c r="L10349" s="7" t="n">
        <v>160.84</v>
      </c>
      <c r="M10349" s="6" t="n">
        <v>4</v>
      </c>
    </row>
    <row r="10350">
      <c r="A10350" t="s">
        <v>11611</v>
      </c>
      <c r="B10350" t="s">
        <v>39</v>
      </c>
      <c r="C10350" t="s">
        <v>9339</v>
      </c>
      <c r="D10350" t="s">
        <v>11601</v>
      </c>
      <c r="E10350" t="n">
        <v>20</v>
      </c>
      <c r="F10350" t="n">
        <v>11</v>
      </c>
      <c r="G10350" t="n">
        <v>0</v>
      </c>
      <c r="H10350" t="n">
        <v>0</v>
      </c>
      <c r="I10350" s="6" t="n">
        <v>1</v>
      </c>
      <c r="J10350" s="6" t="n">
        <v>3</v>
      </c>
      <c r="K10350" s="7" t="n">
        <v>121.38</v>
      </c>
      <c r="L10350" s="7" t="n">
        <v>121.38</v>
      </c>
      <c r="M10350" s="6" t="n">
        <v>3</v>
      </c>
    </row>
    <row r="10351">
      <c r="A10351" t="s">
        <v>11612</v>
      </c>
      <c r="B10351" t="s">
        <v>39</v>
      </c>
      <c r="C10351" t="s">
        <v>9339</v>
      </c>
      <c r="D10351" t="s">
        <v>11613</v>
      </c>
      <c r="E10351" t="n">
        <v>20</v>
      </c>
      <c r="F10351" t="n">
        <v>12</v>
      </c>
      <c r="G10351" t="n">
        <v>0</v>
      </c>
      <c r="H10351" t="n">
        <v>0</v>
      </c>
      <c r="I10351" s="6" t="n">
        <v>151</v>
      </c>
      <c r="J10351" s="6" t="n">
        <v>324</v>
      </c>
      <c r="K10351" s="7" t="n">
        <v>1386.29</v>
      </c>
      <c r="L10351" s="7" t="n">
        <v>9.18</v>
      </c>
      <c r="M10351" s="6" t="n">
        <v>2</v>
      </c>
    </row>
    <row r="10352">
      <c r="A10352" t="s">
        <v>11614</v>
      </c>
      <c r="B10352" t="s">
        <v>39</v>
      </c>
      <c r="C10352" t="s">
        <v>9339</v>
      </c>
      <c r="D10352" t="s">
        <v>11613</v>
      </c>
      <c r="E10352" t="n">
        <v>20</v>
      </c>
      <c r="F10352" t="n">
        <v>12</v>
      </c>
      <c r="G10352" t="n">
        <v>0</v>
      </c>
      <c r="H10352" t="n">
        <v>0</v>
      </c>
      <c r="I10352" s="6" t="n">
        <v>7262</v>
      </c>
      <c r="J10352" s="6" t="n">
        <v>21164</v>
      </c>
      <c r="K10352" s="7" t="n">
        <v>27311.06</v>
      </c>
      <c r="L10352" s="7" t="n">
        <v>3.76</v>
      </c>
      <c r="M10352" s="6" t="n">
        <v>3</v>
      </c>
    </row>
    <row r="10353">
      <c r="A10353" t="s">
        <v>11615</v>
      </c>
      <c r="B10353" t="s">
        <v>39</v>
      </c>
      <c r="C10353" t="s">
        <v>9339</v>
      </c>
      <c r="D10353" t="s">
        <v>11613</v>
      </c>
      <c r="E10353" t="n">
        <v>20</v>
      </c>
      <c r="F10353" t="n">
        <v>12</v>
      </c>
      <c r="G10353" t="n">
        <v>0</v>
      </c>
      <c r="H10353" t="n">
        <v>0</v>
      </c>
      <c r="I10353" s="6" t="n">
        <v>112</v>
      </c>
      <c r="J10353" s="6" t="n">
        <v>30500</v>
      </c>
      <c r="K10353" s="7" t="n">
        <v>123.63</v>
      </c>
      <c r="L10353" s="7" t="n">
        <v>1.1</v>
      </c>
      <c r="M10353" s="6" t="n">
        <v>272</v>
      </c>
    </row>
    <row r="10354">
      <c r="A10354" t="s">
        <v>11616</v>
      </c>
      <c r="B10354" t="s">
        <v>39</v>
      </c>
      <c r="C10354" t="s">
        <v>9339</v>
      </c>
      <c r="D10354" t="s">
        <v>11613</v>
      </c>
      <c r="E10354" t="n">
        <v>20</v>
      </c>
      <c r="F10354" t="n">
        <v>12</v>
      </c>
      <c r="G10354" t="n">
        <v>0</v>
      </c>
      <c r="H10354" t="n">
        <v>0</v>
      </c>
      <c r="I10354" s="6" t="n">
        <v>142</v>
      </c>
      <c r="J10354" s="6" t="n">
        <v>12074</v>
      </c>
      <c r="K10354" s="7" t="n">
        <v>1199.05</v>
      </c>
      <c r="L10354" s="7" t="n">
        <v>8.44</v>
      </c>
      <c r="M10354" s="6" t="n">
        <v>85</v>
      </c>
    </row>
    <row r="10355">
      <c r="A10355" t="s">
        <v>11617</v>
      </c>
      <c r="B10355" t="s">
        <v>39</v>
      </c>
      <c r="C10355" t="s">
        <v>9339</v>
      </c>
      <c r="D10355" t="s">
        <v>11613</v>
      </c>
      <c r="E10355" t="n">
        <v>20</v>
      </c>
      <c r="F10355" t="n">
        <v>12</v>
      </c>
      <c r="G10355" t="n">
        <v>0</v>
      </c>
      <c r="H10355" t="n">
        <v>0</v>
      </c>
      <c r="I10355" s="6" t="n">
        <v>1426</v>
      </c>
      <c r="J10355" s="6" t="n">
        <v>33718</v>
      </c>
      <c r="K10355" s="7" t="n">
        <v>15709</v>
      </c>
      <c r="L10355" s="7" t="n">
        <v>11.02</v>
      </c>
      <c r="M10355" s="6" t="n">
        <v>24</v>
      </c>
    </row>
    <row r="10356">
      <c r="A10356" t="s">
        <v>11618</v>
      </c>
      <c r="B10356" t="s">
        <v>39</v>
      </c>
      <c r="C10356" t="s">
        <v>9339</v>
      </c>
      <c r="D10356" t="s">
        <v>11613</v>
      </c>
      <c r="E10356" t="n">
        <v>20</v>
      </c>
      <c r="F10356" t="n">
        <v>12</v>
      </c>
      <c r="G10356" t="n">
        <v>0</v>
      </c>
      <c r="H10356" t="n">
        <v>0</v>
      </c>
      <c r="I10356" s="6" t="n">
        <v>2670</v>
      </c>
      <c r="J10356" s="6" t="n">
        <v>8464</v>
      </c>
      <c r="K10356" s="7" t="n">
        <v>7920.9</v>
      </c>
      <c r="L10356" s="7" t="n">
        <v>2.97</v>
      </c>
      <c r="M10356" s="6" t="n">
        <v>3</v>
      </c>
    </row>
    <row r="10357">
      <c r="A10357" t="s">
        <v>11619</v>
      </c>
      <c r="B10357" t="s">
        <v>39</v>
      </c>
      <c r="C10357" t="s">
        <v>9339</v>
      </c>
      <c r="D10357" t="s">
        <v>11613</v>
      </c>
      <c r="E10357" t="n">
        <v>20</v>
      </c>
      <c r="F10357" t="n">
        <v>12</v>
      </c>
      <c r="G10357" t="n">
        <v>0</v>
      </c>
      <c r="H10357" t="n">
        <v>0</v>
      </c>
      <c r="I10357" s="6" t="n">
        <v>46</v>
      </c>
      <c r="J10357" s="6" t="n">
        <v>3079</v>
      </c>
      <c r="K10357" s="7" t="n">
        <v>188.38</v>
      </c>
      <c r="L10357" s="7" t="n">
        <v>4.1</v>
      </c>
      <c r="M10357" s="6" t="n">
        <v>67</v>
      </c>
    </row>
    <row r="10358">
      <c r="A10358" t="s">
        <v>11620</v>
      </c>
      <c r="B10358" t="s">
        <v>39</v>
      </c>
      <c r="C10358" t="s">
        <v>9339</v>
      </c>
      <c r="D10358" t="s">
        <v>11613</v>
      </c>
      <c r="E10358" t="n">
        <v>20</v>
      </c>
      <c r="F10358" t="n">
        <v>12</v>
      </c>
      <c r="G10358" t="n">
        <v>0</v>
      </c>
      <c r="H10358" t="n">
        <v>0</v>
      </c>
      <c r="I10358" s="6" t="n">
        <v>1113</v>
      </c>
      <c r="J10358" s="6" t="n">
        <v>54427</v>
      </c>
      <c r="K10358" s="7" t="n">
        <v>16328.1</v>
      </c>
      <c r="L10358" s="7" t="n">
        <v>14.67</v>
      </c>
      <c r="M10358" s="6" t="n">
        <v>49</v>
      </c>
    </row>
    <row r="10359">
      <c r="A10359" t="s">
        <v>11621</v>
      </c>
      <c r="B10359" t="s">
        <v>39</v>
      </c>
      <c r="C10359" t="s">
        <v>9339</v>
      </c>
      <c r="D10359" t="s">
        <v>11613</v>
      </c>
      <c r="E10359" t="n">
        <v>20</v>
      </c>
      <c r="F10359" t="n">
        <v>12</v>
      </c>
      <c r="G10359" t="n">
        <v>0</v>
      </c>
      <c r="H10359" t="n">
        <v>0</v>
      </c>
      <c r="I10359" s="6" t="n">
        <v>4</v>
      </c>
      <c r="J10359" s="6" t="n">
        <v>179</v>
      </c>
      <c r="K10359" s="7" t="n">
        <v>11.81</v>
      </c>
      <c r="L10359" s="7" t="n">
        <v>2.95</v>
      </c>
      <c r="M10359" s="6" t="n">
        <v>45</v>
      </c>
    </row>
    <row r="10360">
      <c r="A10360" t="s">
        <v>11622</v>
      </c>
      <c r="B10360" t="s">
        <v>39</v>
      </c>
      <c r="C10360" t="s">
        <v>9339</v>
      </c>
      <c r="D10360" t="s">
        <v>11623</v>
      </c>
      <c r="E10360" t="n">
        <v>20</v>
      </c>
      <c r="F10360" t="n">
        <v>14</v>
      </c>
      <c r="G10360" t="n">
        <v>0</v>
      </c>
      <c r="H10360" t="n">
        <v>0</v>
      </c>
      <c r="I10360" s="6" t="n">
        <v>2</v>
      </c>
      <c r="J10360" s="6" t="n">
        <v>4</v>
      </c>
      <c r="K10360" s="7" t="n">
        <v>20.88</v>
      </c>
      <c r="L10360" s="7" t="n">
        <v>10.44</v>
      </c>
      <c r="M10360" s="6" t="n">
        <v>2</v>
      </c>
    </row>
    <row r="10361">
      <c r="A10361" t="s">
        <v>11624</v>
      </c>
      <c r="B10361" t="s">
        <v>39</v>
      </c>
      <c r="C10361" t="s">
        <v>9339</v>
      </c>
      <c r="D10361" t="s">
        <v>11623</v>
      </c>
      <c r="E10361" t="n">
        <v>20</v>
      </c>
      <c r="F10361" t="n">
        <v>14</v>
      </c>
      <c r="G10361" t="n">
        <v>0</v>
      </c>
      <c r="H10361" t="n">
        <v>0</v>
      </c>
      <c r="I10361" s="6" t="n">
        <v>18</v>
      </c>
      <c r="J10361" s="6" t="n">
        <v>43</v>
      </c>
      <c r="K10361" s="7" t="n">
        <v>298.66</v>
      </c>
      <c r="L10361" s="7" t="n">
        <v>16.59</v>
      </c>
      <c r="M10361" s="6" t="n">
        <v>2</v>
      </c>
    </row>
    <row r="10362">
      <c r="A10362" t="s">
        <v>11625</v>
      </c>
      <c r="B10362" t="s">
        <v>39</v>
      </c>
      <c r="C10362" t="s">
        <v>9339</v>
      </c>
      <c r="D10362" t="s">
        <v>11623</v>
      </c>
      <c r="E10362" t="n">
        <v>20</v>
      </c>
      <c r="F10362" t="n">
        <v>14</v>
      </c>
      <c r="G10362" t="n">
        <v>0</v>
      </c>
      <c r="H10362" t="n">
        <v>0</v>
      </c>
      <c r="I10362" s="6" t="n">
        <v>7</v>
      </c>
      <c r="J10362" s="6" t="n">
        <v>14</v>
      </c>
      <c r="K10362" s="7" t="n">
        <v>380.94</v>
      </c>
      <c r="L10362" s="7" t="n">
        <v>54.42</v>
      </c>
      <c r="M10362" s="6" t="n">
        <v>2</v>
      </c>
    </row>
    <row r="10363">
      <c r="A10363" t="s">
        <v>11626</v>
      </c>
      <c r="B10363" t="s">
        <v>39</v>
      </c>
      <c r="C10363" t="s">
        <v>9339</v>
      </c>
      <c r="D10363" t="s">
        <v>11623</v>
      </c>
      <c r="E10363" t="n">
        <v>20</v>
      </c>
      <c r="F10363" t="n">
        <v>14</v>
      </c>
      <c r="G10363" t="n">
        <v>0</v>
      </c>
      <c r="H10363" t="n">
        <v>0</v>
      </c>
      <c r="I10363" s="6" t="n">
        <v>397</v>
      </c>
      <c r="J10363" s="6" t="n">
        <v>1452</v>
      </c>
      <c r="K10363" s="7" t="n">
        <v>13500.57</v>
      </c>
      <c r="L10363" s="7" t="n">
        <v>34.01</v>
      </c>
      <c r="M10363" s="6" t="n">
        <v>4</v>
      </c>
    </row>
    <row r="10364">
      <c r="A10364" t="s">
        <v>11627</v>
      </c>
      <c r="B10364" t="s">
        <v>39</v>
      </c>
      <c r="C10364" t="s">
        <v>9339</v>
      </c>
      <c r="D10364" t="s">
        <v>11628</v>
      </c>
      <c r="E10364" t="n">
        <v>20</v>
      </c>
      <c r="F10364" t="n">
        <v>15</v>
      </c>
      <c r="G10364" t="n">
        <v>0</v>
      </c>
      <c r="H10364" t="n">
        <v>0</v>
      </c>
      <c r="I10364" s="6" t="n">
        <v>6</v>
      </c>
      <c r="J10364" s="6" t="n">
        <v>36</v>
      </c>
      <c r="K10364" s="7" t="n">
        <v>718.2</v>
      </c>
      <c r="L10364" s="7" t="n">
        <v>119.7</v>
      </c>
      <c r="M10364" s="6" t="n">
        <v>6</v>
      </c>
    </row>
    <row r="10365">
      <c r="A10365" t="s">
        <v>11629</v>
      </c>
      <c r="B10365" t="s">
        <v>39</v>
      </c>
      <c r="C10365" t="s">
        <v>9339</v>
      </c>
      <c r="D10365" t="s">
        <v>11628</v>
      </c>
      <c r="E10365" t="n">
        <v>20</v>
      </c>
      <c r="F10365" t="n">
        <v>15</v>
      </c>
      <c r="G10365" t="n">
        <v>0</v>
      </c>
      <c r="H10365" t="n">
        <v>0</v>
      </c>
      <c r="I10365" s="6" t="n">
        <v>2</v>
      </c>
      <c r="J10365" s="6" t="n">
        <v>11</v>
      </c>
      <c r="K10365" s="7" t="n">
        <v>77.22</v>
      </c>
      <c r="L10365" s="7" t="n">
        <v>38.61</v>
      </c>
      <c r="M10365" s="6" t="n">
        <v>6</v>
      </c>
    </row>
    <row r="10366">
      <c r="A10366" t="s">
        <v>11630</v>
      </c>
      <c r="B10366" t="s">
        <v>39</v>
      </c>
      <c r="C10366" t="s">
        <v>9339</v>
      </c>
      <c r="D10366" t="s">
        <v>11628</v>
      </c>
      <c r="E10366" t="n">
        <v>20</v>
      </c>
      <c r="F10366" t="n">
        <v>15</v>
      </c>
      <c r="G10366" t="n">
        <v>0</v>
      </c>
      <c r="H10366" t="n">
        <v>0</v>
      </c>
      <c r="I10366" s="6" t="n">
        <v>1</v>
      </c>
      <c r="J10366" s="6" t="n">
        <v>2</v>
      </c>
      <c r="K10366" s="7" t="n">
        <v>13.58</v>
      </c>
      <c r="L10366" s="7" t="n">
        <v>13.58</v>
      </c>
      <c r="M10366" s="6" t="n">
        <v>2</v>
      </c>
    </row>
    <row r="10367">
      <c r="A10367" t="s">
        <v>11631</v>
      </c>
      <c r="B10367" t="s">
        <v>39</v>
      </c>
      <c r="C10367" t="s">
        <v>9339</v>
      </c>
      <c r="D10367" t="s">
        <v>11628</v>
      </c>
      <c r="E10367" t="n">
        <v>20</v>
      </c>
      <c r="F10367" t="n">
        <v>15</v>
      </c>
      <c r="G10367" t="n">
        <v>0</v>
      </c>
      <c r="H10367" t="n">
        <v>0</v>
      </c>
      <c r="I10367" s="6" t="n">
        <v>1</v>
      </c>
      <c r="J10367" s="6" t="n">
        <v>20</v>
      </c>
      <c r="K10367" s="7" t="n">
        <v>130</v>
      </c>
      <c r="L10367" s="7" t="n">
        <v>130</v>
      </c>
      <c r="M10367" s="6" t="n">
        <v>20</v>
      </c>
    </row>
    <row r="10368">
      <c r="A10368" t="s">
        <v>11632</v>
      </c>
      <c r="B10368" t="s">
        <v>39</v>
      </c>
      <c r="C10368" t="s">
        <v>9339</v>
      </c>
      <c r="D10368" t="s">
        <v>11628</v>
      </c>
      <c r="E10368" t="n">
        <v>20</v>
      </c>
      <c r="F10368" t="n">
        <v>15</v>
      </c>
      <c r="G10368" t="n">
        <v>0</v>
      </c>
      <c r="H10368" t="n">
        <v>0</v>
      </c>
      <c r="I10368" s="6" t="n">
        <v>6</v>
      </c>
      <c r="J10368" s="6" t="n">
        <v>47</v>
      </c>
      <c r="K10368" s="7" t="n">
        <v>258.5</v>
      </c>
      <c r="L10368" s="7" t="n">
        <v>43.08</v>
      </c>
      <c r="M10368" s="6" t="n">
        <v>8</v>
      </c>
    </row>
    <row r="10369">
      <c r="A10369" t="s">
        <v>11633</v>
      </c>
      <c r="B10369" t="s">
        <v>39</v>
      </c>
      <c r="C10369" t="s">
        <v>9339</v>
      </c>
      <c r="D10369" t="s">
        <v>11628</v>
      </c>
      <c r="E10369" t="n">
        <v>20</v>
      </c>
      <c r="F10369" t="n">
        <v>15</v>
      </c>
      <c r="G10369" t="n">
        <v>0</v>
      </c>
      <c r="H10369" t="n">
        <v>0</v>
      </c>
      <c r="I10369" s="6" t="n">
        <v>15</v>
      </c>
      <c r="J10369" s="6" t="n">
        <v>106</v>
      </c>
      <c r="K10369" s="7" t="n">
        <v>583</v>
      </c>
      <c r="L10369" s="7" t="n">
        <v>38.87</v>
      </c>
      <c r="M10369" s="6" t="n">
        <v>7</v>
      </c>
    </row>
    <row r="10370">
      <c r="A10370" t="s">
        <v>11634</v>
      </c>
      <c r="B10370" t="s">
        <v>39</v>
      </c>
      <c r="C10370" t="s">
        <v>9339</v>
      </c>
      <c r="D10370" t="s">
        <v>11635</v>
      </c>
      <c r="E10370" t="n">
        <v>20</v>
      </c>
      <c r="F10370" t="n">
        <v>20</v>
      </c>
      <c r="G10370" t="n">
        <v>0</v>
      </c>
      <c r="H10370" t="n">
        <v>0</v>
      </c>
      <c r="I10370" s="6" t="n">
        <v>7</v>
      </c>
      <c r="J10370" s="6" t="n">
        <v>10</v>
      </c>
      <c r="K10370" s="7" t="n">
        <v>440.86</v>
      </c>
      <c r="L10370" s="7" t="n">
        <v>62.98</v>
      </c>
      <c r="M10370" s="6" t="n">
        <v>1</v>
      </c>
    </row>
    <row r="10371">
      <c r="A10371" t="s">
        <v>11636</v>
      </c>
      <c r="B10371" t="s">
        <v>39</v>
      </c>
      <c r="C10371" t="s">
        <v>9339</v>
      </c>
      <c r="D10371" t="s">
        <v>11635</v>
      </c>
      <c r="E10371" t="n">
        <v>20</v>
      </c>
      <c r="F10371" t="n">
        <v>20</v>
      </c>
      <c r="G10371" t="n">
        <v>0</v>
      </c>
      <c r="H10371" t="n">
        <v>0</v>
      </c>
      <c r="I10371" s="6" t="n">
        <v>4</v>
      </c>
      <c r="J10371" s="6" t="n">
        <v>4</v>
      </c>
      <c r="K10371" s="7" t="n">
        <v>180.48</v>
      </c>
      <c r="L10371" s="7" t="n">
        <v>45.12</v>
      </c>
      <c r="M10371" s="6" t="n">
        <v>1</v>
      </c>
    </row>
    <row r="10372">
      <c r="A10372" t="s">
        <v>11637</v>
      </c>
      <c r="B10372" t="s">
        <v>39</v>
      </c>
      <c r="C10372" t="s">
        <v>9339</v>
      </c>
      <c r="D10372" t="s">
        <v>11635</v>
      </c>
      <c r="E10372" t="n">
        <v>20</v>
      </c>
      <c r="F10372" t="n">
        <v>20</v>
      </c>
      <c r="G10372" t="n">
        <v>0</v>
      </c>
      <c r="H10372" t="n">
        <v>0</v>
      </c>
      <c r="I10372" s="6" t="n">
        <v>5</v>
      </c>
      <c r="J10372" s="6" t="n">
        <v>8</v>
      </c>
      <c r="K10372" s="7" t="n">
        <v>360.18</v>
      </c>
      <c r="L10372" s="7" t="n">
        <v>72.04</v>
      </c>
      <c r="M10372" s="6" t="n">
        <v>2</v>
      </c>
    </row>
    <row r="10373">
      <c r="A10373" t="s">
        <v>11638</v>
      </c>
      <c r="B10373" t="s">
        <v>39</v>
      </c>
      <c r="C10373" t="s">
        <v>9339</v>
      </c>
      <c r="D10373" t="s">
        <v>11635</v>
      </c>
      <c r="E10373" t="n">
        <v>20</v>
      </c>
      <c r="F10373" t="n">
        <v>20</v>
      </c>
      <c r="G10373" t="n">
        <v>0</v>
      </c>
      <c r="H10373" t="n">
        <v>0</v>
      </c>
      <c r="I10373" s="6" t="n">
        <v>9</v>
      </c>
      <c r="J10373" s="6" t="n">
        <v>11</v>
      </c>
      <c r="K10373" s="7" t="n">
        <v>509.97</v>
      </c>
      <c r="L10373" s="7" t="n">
        <v>56.66</v>
      </c>
      <c r="M10373" s="6" t="n">
        <v>1</v>
      </c>
    </row>
    <row r="10374">
      <c r="A10374" t="s">
        <v>11639</v>
      </c>
      <c r="B10374" t="s">
        <v>39</v>
      </c>
      <c r="C10374" t="s">
        <v>9339</v>
      </c>
      <c r="D10374" t="s">
        <v>11635</v>
      </c>
      <c r="E10374" t="n">
        <v>20</v>
      </c>
      <c r="F10374" t="n">
        <v>20</v>
      </c>
      <c r="G10374" t="n">
        <v>0</v>
      </c>
      <c r="H10374" t="n">
        <v>0</v>
      </c>
      <c r="I10374" s="6" t="n">
        <v>2</v>
      </c>
      <c r="J10374" s="6" t="n">
        <v>3</v>
      </c>
      <c r="K10374" s="7" t="n">
        <v>125.23</v>
      </c>
      <c r="L10374" s="7" t="n">
        <v>62.62</v>
      </c>
      <c r="M10374" s="6" t="n">
        <v>2</v>
      </c>
    </row>
    <row r="10375">
      <c r="A10375" t="s">
        <v>11640</v>
      </c>
      <c r="B10375" t="s">
        <v>39</v>
      </c>
      <c r="C10375" t="s">
        <v>9339</v>
      </c>
      <c r="D10375" t="s">
        <v>11635</v>
      </c>
      <c r="E10375" t="n">
        <v>20</v>
      </c>
      <c r="F10375" t="n">
        <v>20</v>
      </c>
      <c r="G10375" t="n">
        <v>0</v>
      </c>
      <c r="H10375" t="n">
        <v>0</v>
      </c>
      <c r="I10375" s="6" t="n">
        <v>2</v>
      </c>
      <c r="J10375" s="6" t="n">
        <v>4</v>
      </c>
      <c r="K10375" s="7" t="n">
        <v>169.88</v>
      </c>
      <c r="L10375" s="7" t="n">
        <v>84.94</v>
      </c>
      <c r="M10375" s="6" t="n">
        <v>2</v>
      </c>
    </row>
    <row r="10376">
      <c r="A10376" t="s">
        <v>11641</v>
      </c>
      <c r="B10376" t="s">
        <v>39</v>
      </c>
      <c r="C10376" t="s">
        <v>9339</v>
      </c>
      <c r="D10376" t="s">
        <v>11635</v>
      </c>
      <c r="E10376" t="n">
        <v>20</v>
      </c>
      <c r="F10376" t="n">
        <v>20</v>
      </c>
      <c r="G10376" t="n">
        <v>0</v>
      </c>
      <c r="H10376" t="n">
        <v>0</v>
      </c>
      <c r="I10376" s="6" t="n">
        <v>2</v>
      </c>
      <c r="J10376" s="6" t="n">
        <v>2</v>
      </c>
      <c r="K10376" s="7" t="n">
        <v>87.14</v>
      </c>
      <c r="L10376" s="7" t="n">
        <v>43.57</v>
      </c>
      <c r="M10376" s="6" t="n">
        <v>1</v>
      </c>
    </row>
    <row r="10377">
      <c r="A10377" t="s">
        <v>11642</v>
      </c>
      <c r="B10377" t="s">
        <v>39</v>
      </c>
      <c r="C10377" t="s">
        <v>9339</v>
      </c>
      <c r="D10377" t="s">
        <v>11635</v>
      </c>
      <c r="E10377" t="n">
        <v>20</v>
      </c>
      <c r="F10377" t="n">
        <v>20</v>
      </c>
      <c r="G10377" t="n">
        <v>0</v>
      </c>
      <c r="H10377" t="n">
        <v>0</v>
      </c>
      <c r="I10377" s="6" t="n">
        <v>2</v>
      </c>
      <c r="J10377" s="6" t="n">
        <v>3</v>
      </c>
      <c r="K10377" s="7" t="n">
        <v>134.97</v>
      </c>
      <c r="L10377" s="7" t="n">
        <v>67.48</v>
      </c>
      <c r="M10377" s="6" t="n">
        <v>2</v>
      </c>
    </row>
    <row r="10378">
      <c r="A10378" t="s">
        <v>11643</v>
      </c>
      <c r="B10378" t="s">
        <v>39</v>
      </c>
      <c r="C10378" t="s">
        <v>9339</v>
      </c>
      <c r="D10378" t="s">
        <v>11635</v>
      </c>
      <c r="E10378" t="n">
        <v>20</v>
      </c>
      <c r="F10378" t="n">
        <v>20</v>
      </c>
      <c r="G10378" t="n">
        <v>0</v>
      </c>
      <c r="H10378" t="n">
        <v>0</v>
      </c>
      <c r="I10378" s="6" t="n">
        <v>2</v>
      </c>
      <c r="J10378" s="6" t="n">
        <v>3</v>
      </c>
      <c r="K10378" s="7" t="n">
        <v>134.97</v>
      </c>
      <c r="L10378" s="7" t="n">
        <v>67.48</v>
      </c>
      <c r="M10378" s="6" t="n">
        <v>2</v>
      </c>
    </row>
    <row r="10379">
      <c r="A10379" t="s">
        <v>11644</v>
      </c>
      <c r="B10379" t="s">
        <v>39</v>
      </c>
      <c r="C10379" t="s">
        <v>9339</v>
      </c>
      <c r="D10379" t="s">
        <v>11635</v>
      </c>
      <c r="E10379" t="n">
        <v>20</v>
      </c>
      <c r="F10379" t="n">
        <v>20</v>
      </c>
      <c r="G10379" t="n">
        <v>0</v>
      </c>
      <c r="H10379" t="n">
        <v>0</v>
      </c>
      <c r="I10379" s="6" t="n">
        <v>1</v>
      </c>
      <c r="J10379" s="6" t="n">
        <v>4</v>
      </c>
      <c r="K10379" s="7" t="n">
        <v>182.88</v>
      </c>
      <c r="L10379" s="7" t="n">
        <v>182.88</v>
      </c>
      <c r="M10379" s="6" t="n">
        <v>4</v>
      </c>
    </row>
    <row r="10380">
      <c r="A10380" t="s">
        <v>11645</v>
      </c>
      <c r="B10380" t="s">
        <v>39</v>
      </c>
      <c r="C10380" t="s">
        <v>9339</v>
      </c>
      <c r="D10380" t="s">
        <v>11635</v>
      </c>
      <c r="E10380" t="n">
        <v>20</v>
      </c>
      <c r="F10380" t="n">
        <v>20</v>
      </c>
      <c r="G10380" t="n">
        <v>0</v>
      </c>
      <c r="H10380" t="n">
        <v>0</v>
      </c>
      <c r="I10380" s="6" t="n">
        <v>4</v>
      </c>
      <c r="J10380" s="6" t="n">
        <v>20</v>
      </c>
      <c r="K10380" s="7" t="n">
        <v>474.7</v>
      </c>
      <c r="L10380" s="7" t="n">
        <v>118.67</v>
      </c>
      <c r="M10380" s="6" t="n">
        <v>5</v>
      </c>
    </row>
    <row r="10381">
      <c r="A10381" t="s">
        <v>11646</v>
      </c>
      <c r="B10381" t="s">
        <v>39</v>
      </c>
      <c r="C10381" t="s">
        <v>9339</v>
      </c>
      <c r="D10381" t="s">
        <v>11635</v>
      </c>
      <c r="E10381" t="n">
        <v>20</v>
      </c>
      <c r="F10381" t="n">
        <v>20</v>
      </c>
      <c r="G10381" t="n">
        <v>0</v>
      </c>
      <c r="H10381" t="n">
        <v>0</v>
      </c>
      <c r="I10381" s="6" t="n">
        <v>2</v>
      </c>
      <c r="J10381" s="6" t="n">
        <v>2</v>
      </c>
      <c r="K10381" s="7" t="n">
        <v>47.28</v>
      </c>
      <c r="L10381" s="7" t="n">
        <v>23.64</v>
      </c>
      <c r="M10381" s="6" t="n">
        <v>1</v>
      </c>
    </row>
    <row r="10382">
      <c r="A10382" t="s">
        <v>11647</v>
      </c>
      <c r="B10382" t="s">
        <v>39</v>
      </c>
      <c r="C10382" t="s">
        <v>9339</v>
      </c>
      <c r="D10382" t="s">
        <v>11635</v>
      </c>
      <c r="E10382" t="n">
        <v>20</v>
      </c>
      <c r="F10382" t="n">
        <v>20</v>
      </c>
      <c r="G10382" t="n">
        <v>0</v>
      </c>
      <c r="H10382" t="n">
        <v>0</v>
      </c>
      <c r="I10382" s="6" t="n">
        <v>5</v>
      </c>
      <c r="J10382" s="6" t="n">
        <v>8</v>
      </c>
      <c r="K10382" s="7" t="n">
        <v>189.5</v>
      </c>
      <c r="L10382" s="7" t="n">
        <v>37.9</v>
      </c>
      <c r="M10382" s="6" t="n">
        <v>2</v>
      </c>
    </row>
    <row r="10383">
      <c r="A10383" t="s">
        <v>11648</v>
      </c>
      <c r="B10383" t="s">
        <v>39</v>
      </c>
      <c r="C10383" t="s">
        <v>9339</v>
      </c>
      <c r="D10383" t="s">
        <v>11635</v>
      </c>
      <c r="E10383" t="n">
        <v>20</v>
      </c>
      <c r="F10383" t="n">
        <v>20</v>
      </c>
      <c r="G10383" t="n">
        <v>0</v>
      </c>
      <c r="H10383" t="n">
        <v>0</v>
      </c>
      <c r="I10383" s="6" t="n">
        <v>2</v>
      </c>
      <c r="J10383" s="6" t="n">
        <v>6</v>
      </c>
      <c r="K10383" s="7" t="n">
        <v>202.47</v>
      </c>
      <c r="L10383" s="7" t="n">
        <v>101.24</v>
      </c>
      <c r="M10383" s="6" t="n">
        <v>3</v>
      </c>
    </row>
    <row r="10384">
      <c r="A10384" t="s">
        <v>11649</v>
      </c>
      <c r="B10384" t="s">
        <v>39</v>
      </c>
      <c r="C10384" t="s">
        <v>9339</v>
      </c>
      <c r="D10384" t="s">
        <v>11635</v>
      </c>
      <c r="E10384" t="n">
        <v>20</v>
      </c>
      <c r="F10384" t="n">
        <v>20</v>
      </c>
      <c r="G10384" t="n">
        <v>0</v>
      </c>
      <c r="H10384" t="n">
        <v>0</v>
      </c>
      <c r="I10384" s="6" t="n">
        <v>4</v>
      </c>
      <c r="J10384" s="6" t="n">
        <v>16</v>
      </c>
      <c r="K10384" s="7" t="n">
        <v>160.8</v>
      </c>
      <c r="L10384" s="7" t="n">
        <v>40.2</v>
      </c>
      <c r="M10384" s="6" t="n">
        <v>4</v>
      </c>
    </row>
    <row r="10385">
      <c r="A10385" t="s">
        <v>11650</v>
      </c>
      <c r="B10385" t="s">
        <v>39</v>
      </c>
      <c r="C10385" t="s">
        <v>9339</v>
      </c>
      <c r="D10385" t="s">
        <v>11635</v>
      </c>
      <c r="E10385" t="n">
        <v>20</v>
      </c>
      <c r="F10385" t="n">
        <v>20</v>
      </c>
      <c r="G10385" t="n">
        <v>0</v>
      </c>
      <c r="H10385" t="n">
        <v>0</v>
      </c>
      <c r="I10385" s="6" t="n">
        <v>5</v>
      </c>
      <c r="J10385" s="6" t="n">
        <v>20</v>
      </c>
      <c r="K10385" s="7" t="n">
        <v>198.03</v>
      </c>
      <c r="L10385" s="7" t="n">
        <v>39.61</v>
      </c>
      <c r="M10385" s="6" t="n">
        <v>4</v>
      </c>
    </row>
    <row r="10386">
      <c r="A10386" t="s">
        <v>11651</v>
      </c>
      <c r="B10386" t="s">
        <v>39</v>
      </c>
      <c r="C10386" t="s">
        <v>9339</v>
      </c>
      <c r="D10386" t="s">
        <v>11635</v>
      </c>
      <c r="E10386" t="n">
        <v>20</v>
      </c>
      <c r="F10386" t="n">
        <v>20</v>
      </c>
      <c r="G10386" t="n">
        <v>0</v>
      </c>
      <c r="H10386" t="n">
        <v>0</v>
      </c>
      <c r="I10386" s="6" t="n">
        <v>14</v>
      </c>
      <c r="J10386" s="6" t="n">
        <v>36</v>
      </c>
      <c r="K10386" s="7" t="n">
        <v>357.84</v>
      </c>
      <c r="L10386" s="7" t="n">
        <v>25.56</v>
      </c>
      <c r="M10386" s="6" t="n">
        <v>3</v>
      </c>
    </row>
    <row r="10387">
      <c r="A10387" t="s">
        <v>11652</v>
      </c>
      <c r="B10387" t="s">
        <v>39</v>
      </c>
      <c r="C10387" t="s">
        <v>9339</v>
      </c>
      <c r="D10387" t="s">
        <v>11635</v>
      </c>
      <c r="E10387" t="n">
        <v>20</v>
      </c>
      <c r="F10387" t="n">
        <v>20</v>
      </c>
      <c r="G10387" t="n">
        <v>0</v>
      </c>
      <c r="H10387" t="n">
        <v>0</v>
      </c>
      <c r="I10387" s="6" t="n">
        <v>1</v>
      </c>
      <c r="J10387" s="6" t="n">
        <v>2</v>
      </c>
      <c r="K10387" s="7" t="n">
        <v>19.77</v>
      </c>
      <c r="L10387" s="7" t="n">
        <v>19.77</v>
      </c>
      <c r="M10387" s="6" t="n">
        <v>2</v>
      </c>
    </row>
    <row r="10388">
      <c r="A10388" t="s">
        <v>11653</v>
      </c>
      <c r="B10388" t="s">
        <v>39</v>
      </c>
      <c r="C10388" t="s">
        <v>9339</v>
      </c>
      <c r="D10388" t="s">
        <v>11635</v>
      </c>
      <c r="E10388" t="n">
        <v>20</v>
      </c>
      <c r="F10388" t="n">
        <v>20</v>
      </c>
      <c r="G10388" t="n">
        <v>0</v>
      </c>
      <c r="H10388" t="n">
        <v>0</v>
      </c>
      <c r="I10388" s="6" t="n">
        <v>1</v>
      </c>
      <c r="J10388" s="6" t="n">
        <v>1</v>
      </c>
      <c r="K10388" s="7" t="n">
        <v>10.87</v>
      </c>
      <c r="L10388" s="7" t="n">
        <v>10.87</v>
      </c>
      <c r="M10388" s="6" t="n">
        <v>1</v>
      </c>
    </row>
    <row r="10389">
      <c r="A10389" t="s">
        <v>11654</v>
      </c>
      <c r="B10389" t="s">
        <v>39</v>
      </c>
      <c r="C10389" t="s">
        <v>9339</v>
      </c>
      <c r="D10389" t="s">
        <v>11635</v>
      </c>
      <c r="E10389" t="n">
        <v>20</v>
      </c>
      <c r="F10389" t="n">
        <v>20</v>
      </c>
      <c r="G10389" t="n">
        <v>0</v>
      </c>
      <c r="H10389" t="n">
        <v>0</v>
      </c>
      <c r="I10389" s="6" t="n">
        <v>13</v>
      </c>
      <c r="J10389" s="6" t="n">
        <v>73</v>
      </c>
      <c r="K10389" s="7" t="n">
        <v>1306.03</v>
      </c>
      <c r="L10389" s="7" t="n">
        <v>100.46</v>
      </c>
      <c r="M10389" s="6" t="n">
        <v>6</v>
      </c>
    </row>
    <row r="10390">
      <c r="A10390" t="s">
        <v>11655</v>
      </c>
      <c r="B10390" t="s">
        <v>39</v>
      </c>
      <c r="C10390" t="s">
        <v>9339</v>
      </c>
      <c r="D10390" t="s">
        <v>11635</v>
      </c>
      <c r="E10390" t="n">
        <v>20</v>
      </c>
      <c r="F10390" t="n">
        <v>20</v>
      </c>
      <c r="G10390" t="n">
        <v>0</v>
      </c>
      <c r="H10390" t="n">
        <v>0</v>
      </c>
      <c r="I10390" s="6" t="n">
        <v>1</v>
      </c>
      <c r="J10390" s="6" t="n">
        <v>2</v>
      </c>
      <c r="K10390" s="7" t="n">
        <v>15.77</v>
      </c>
      <c r="L10390" s="7" t="n">
        <v>15.77</v>
      </c>
      <c r="M10390" s="6" t="n">
        <v>2</v>
      </c>
    </row>
    <row r="10391">
      <c r="A10391" t="s">
        <v>11656</v>
      </c>
      <c r="B10391" t="s">
        <v>39</v>
      </c>
      <c r="C10391" t="s">
        <v>9339</v>
      </c>
      <c r="D10391" t="s">
        <v>11635</v>
      </c>
      <c r="E10391" t="n">
        <v>20</v>
      </c>
      <c r="F10391" t="n">
        <v>20</v>
      </c>
      <c r="G10391" t="n">
        <v>0</v>
      </c>
      <c r="H10391" t="n">
        <v>0</v>
      </c>
      <c r="I10391" s="6" t="n">
        <v>4</v>
      </c>
      <c r="J10391" s="6" t="n">
        <v>14</v>
      </c>
      <c r="K10391" s="7" t="n">
        <v>110.39</v>
      </c>
      <c r="L10391" s="7" t="n">
        <v>27.6</v>
      </c>
      <c r="M10391" s="6" t="n">
        <v>4</v>
      </c>
    </row>
    <row r="10392">
      <c r="A10392" t="s">
        <v>11657</v>
      </c>
      <c r="B10392" t="s">
        <v>39</v>
      </c>
      <c r="C10392" t="s">
        <v>9339</v>
      </c>
      <c r="D10392" t="s">
        <v>11635</v>
      </c>
      <c r="E10392" t="n">
        <v>20</v>
      </c>
      <c r="F10392" t="n">
        <v>20</v>
      </c>
      <c r="G10392" t="n">
        <v>0</v>
      </c>
      <c r="H10392" t="n">
        <v>0</v>
      </c>
      <c r="I10392" s="6" t="n">
        <v>6</v>
      </c>
      <c r="J10392" s="6" t="n">
        <v>11</v>
      </c>
      <c r="K10392" s="7" t="n">
        <v>122.83</v>
      </c>
      <c r="L10392" s="7" t="n">
        <v>20.47</v>
      </c>
      <c r="M10392" s="6" t="n">
        <v>2</v>
      </c>
    </row>
    <row r="10393">
      <c r="A10393" t="s">
        <v>11658</v>
      </c>
      <c r="B10393" t="s">
        <v>39</v>
      </c>
      <c r="C10393" t="s">
        <v>9339</v>
      </c>
      <c r="D10393" t="s">
        <v>11635</v>
      </c>
      <c r="E10393" t="n">
        <v>20</v>
      </c>
      <c r="F10393" t="n">
        <v>20</v>
      </c>
      <c r="G10393" t="n">
        <v>0</v>
      </c>
      <c r="H10393" t="n">
        <v>0</v>
      </c>
      <c r="I10393" s="6" t="n">
        <v>8</v>
      </c>
      <c r="J10393" s="6" t="n">
        <v>17</v>
      </c>
      <c r="K10393" s="7" t="n">
        <v>192.29</v>
      </c>
      <c r="L10393" s="7" t="n">
        <v>24.04</v>
      </c>
      <c r="M10393" s="6" t="n">
        <v>2</v>
      </c>
    </row>
    <row r="10394">
      <c r="A10394" t="s">
        <v>11659</v>
      </c>
      <c r="B10394" t="s">
        <v>39</v>
      </c>
      <c r="C10394" t="s">
        <v>9339</v>
      </c>
      <c r="D10394" t="s">
        <v>11635</v>
      </c>
      <c r="E10394" t="n">
        <v>20</v>
      </c>
      <c r="F10394" t="n">
        <v>20</v>
      </c>
      <c r="G10394" t="n">
        <v>0</v>
      </c>
      <c r="H10394" t="n">
        <v>0</v>
      </c>
      <c r="I10394" s="6" t="n">
        <v>57</v>
      </c>
      <c r="J10394" s="6" t="n">
        <v>181</v>
      </c>
      <c r="K10394" s="7" t="n">
        <v>2043.87</v>
      </c>
      <c r="L10394" s="7" t="n">
        <v>35.86</v>
      </c>
      <c r="M10394" s="6" t="n">
        <v>3</v>
      </c>
    </row>
    <row r="10395">
      <c r="A10395" t="s">
        <v>11660</v>
      </c>
      <c r="B10395" t="s">
        <v>39</v>
      </c>
      <c r="C10395" t="s">
        <v>9339</v>
      </c>
      <c r="D10395" t="s">
        <v>11635</v>
      </c>
      <c r="E10395" t="n">
        <v>20</v>
      </c>
      <c r="F10395" t="n">
        <v>20</v>
      </c>
      <c r="G10395" t="n">
        <v>0</v>
      </c>
      <c r="H10395" t="n">
        <v>0</v>
      </c>
      <c r="I10395" s="6" t="n">
        <v>88</v>
      </c>
      <c r="J10395" s="6" t="n">
        <v>216</v>
      </c>
      <c r="K10395" s="7" t="n">
        <v>2443.47</v>
      </c>
      <c r="L10395" s="7" t="n">
        <v>27.77</v>
      </c>
      <c r="M10395" s="6" t="n">
        <v>2</v>
      </c>
    </row>
    <row r="10396">
      <c r="A10396" t="s">
        <v>11661</v>
      </c>
      <c r="B10396" t="s">
        <v>39</v>
      </c>
      <c r="C10396" t="s">
        <v>9339</v>
      </c>
      <c r="D10396" t="s">
        <v>11635</v>
      </c>
      <c r="E10396" t="n">
        <v>20</v>
      </c>
      <c r="F10396" t="n">
        <v>20</v>
      </c>
      <c r="G10396" t="n">
        <v>0</v>
      </c>
      <c r="H10396" t="n">
        <v>0</v>
      </c>
      <c r="I10396" s="6" t="n">
        <v>10</v>
      </c>
      <c r="J10396" s="6" t="n">
        <v>24</v>
      </c>
      <c r="K10396" s="7" t="n">
        <v>192.96</v>
      </c>
      <c r="L10396" s="7" t="n">
        <v>19.3</v>
      </c>
      <c r="M10396" s="6" t="n">
        <v>2</v>
      </c>
    </row>
    <row r="10397">
      <c r="A10397" t="s">
        <v>11662</v>
      </c>
      <c r="B10397" t="s">
        <v>39</v>
      </c>
      <c r="C10397" t="s">
        <v>9339</v>
      </c>
      <c r="D10397" t="s">
        <v>11635</v>
      </c>
      <c r="E10397" t="n">
        <v>20</v>
      </c>
      <c r="F10397" t="n">
        <v>20</v>
      </c>
      <c r="G10397" t="n">
        <v>0</v>
      </c>
      <c r="H10397" t="n">
        <v>0</v>
      </c>
      <c r="I10397" s="6" t="n">
        <v>33</v>
      </c>
      <c r="J10397" s="6" t="n">
        <v>105</v>
      </c>
      <c r="K10397" s="7" t="n">
        <v>1187.5</v>
      </c>
      <c r="L10397" s="7" t="n">
        <v>35.98</v>
      </c>
      <c r="M10397" s="6" t="n">
        <v>3</v>
      </c>
    </row>
    <row r="10398">
      <c r="A10398" t="s">
        <v>11663</v>
      </c>
      <c r="B10398" t="s">
        <v>39</v>
      </c>
      <c r="C10398" t="s">
        <v>9339</v>
      </c>
      <c r="D10398" t="s">
        <v>11635</v>
      </c>
      <c r="E10398" t="n">
        <v>20</v>
      </c>
      <c r="F10398" t="n">
        <v>20</v>
      </c>
      <c r="G10398" t="n">
        <v>0</v>
      </c>
      <c r="H10398" t="n">
        <v>0</v>
      </c>
      <c r="I10398" s="6" t="n">
        <v>14</v>
      </c>
      <c r="J10398" s="6" t="n">
        <v>31</v>
      </c>
      <c r="K10398" s="7" t="n">
        <v>249.7</v>
      </c>
      <c r="L10398" s="7" t="n">
        <v>17.84</v>
      </c>
      <c r="M10398" s="6" t="n">
        <v>2</v>
      </c>
    </row>
    <row r="10399">
      <c r="A10399" t="s">
        <v>11664</v>
      </c>
      <c r="B10399" t="s">
        <v>39</v>
      </c>
      <c r="C10399" t="s">
        <v>9339</v>
      </c>
      <c r="D10399" t="s">
        <v>11635</v>
      </c>
      <c r="E10399" t="n">
        <v>20</v>
      </c>
      <c r="F10399" t="n">
        <v>20</v>
      </c>
      <c r="G10399" t="n">
        <v>0</v>
      </c>
      <c r="H10399" t="n">
        <v>0</v>
      </c>
      <c r="I10399" s="6" t="n">
        <v>1</v>
      </c>
      <c r="J10399" s="6" t="n">
        <v>4</v>
      </c>
      <c r="K10399" s="7" t="n">
        <v>26.61</v>
      </c>
      <c r="L10399" s="7" t="n">
        <v>26.61</v>
      </c>
      <c r="M10399" s="6" t="n">
        <v>4</v>
      </c>
    </row>
    <row r="10400">
      <c r="A10400" t="s">
        <v>11665</v>
      </c>
      <c r="B10400" t="s">
        <v>39</v>
      </c>
      <c r="C10400" t="s">
        <v>9339</v>
      </c>
      <c r="D10400" t="s">
        <v>11635</v>
      </c>
      <c r="E10400" t="n">
        <v>20</v>
      </c>
      <c r="F10400" t="n">
        <v>20</v>
      </c>
      <c r="G10400" t="n">
        <v>0</v>
      </c>
      <c r="H10400" t="n">
        <v>0</v>
      </c>
      <c r="I10400" s="6" t="n">
        <v>2</v>
      </c>
      <c r="J10400" s="6" t="n">
        <v>4</v>
      </c>
      <c r="K10400" s="7" t="n">
        <v>129.44</v>
      </c>
      <c r="L10400" s="7" t="n">
        <v>64.72</v>
      </c>
      <c r="M10400" s="6" t="n">
        <v>2</v>
      </c>
    </row>
    <row r="10401">
      <c r="A10401" t="s">
        <v>11666</v>
      </c>
      <c r="B10401" t="s">
        <v>39</v>
      </c>
      <c r="C10401" t="s">
        <v>9339</v>
      </c>
      <c r="D10401" t="s">
        <v>11635</v>
      </c>
      <c r="E10401" t="n">
        <v>20</v>
      </c>
      <c r="F10401" t="n">
        <v>20</v>
      </c>
      <c r="G10401" t="n">
        <v>0</v>
      </c>
      <c r="H10401" t="n">
        <v>0</v>
      </c>
      <c r="I10401" s="6" t="n">
        <v>5</v>
      </c>
      <c r="J10401" s="6" t="n">
        <v>8</v>
      </c>
      <c r="K10401" s="7" t="n">
        <v>265.92</v>
      </c>
      <c r="L10401" s="7" t="n">
        <v>53.18</v>
      </c>
      <c r="M10401" s="6" t="n">
        <v>2</v>
      </c>
    </row>
    <row r="10402">
      <c r="A10402" t="s">
        <v>11667</v>
      </c>
      <c r="B10402" t="s">
        <v>39</v>
      </c>
      <c r="C10402" t="s">
        <v>9339</v>
      </c>
      <c r="D10402" t="s">
        <v>11635</v>
      </c>
      <c r="E10402" t="n">
        <v>20</v>
      </c>
      <c r="F10402" t="n">
        <v>20</v>
      </c>
      <c r="G10402" t="n">
        <v>0</v>
      </c>
      <c r="H10402" t="n">
        <v>0</v>
      </c>
      <c r="I10402" s="6" t="n">
        <v>2</v>
      </c>
      <c r="J10402" s="6" t="n">
        <v>2</v>
      </c>
      <c r="K10402" s="7" t="n">
        <v>66.58</v>
      </c>
      <c r="L10402" s="7" t="n">
        <v>33.29</v>
      </c>
      <c r="M10402" s="6" t="n">
        <v>1</v>
      </c>
    </row>
    <row r="10403">
      <c r="A10403" t="s">
        <v>11668</v>
      </c>
      <c r="B10403" t="s">
        <v>39</v>
      </c>
      <c r="C10403" t="s">
        <v>9339</v>
      </c>
      <c r="D10403" t="s">
        <v>11635</v>
      </c>
      <c r="E10403" t="n">
        <v>20</v>
      </c>
      <c r="F10403" t="n">
        <v>20</v>
      </c>
      <c r="G10403" t="n">
        <v>0</v>
      </c>
      <c r="H10403" t="n">
        <v>0</v>
      </c>
      <c r="I10403" s="6" t="n">
        <v>7</v>
      </c>
      <c r="J10403" s="6" t="n">
        <v>11</v>
      </c>
      <c r="K10403" s="7" t="n">
        <v>377.32</v>
      </c>
      <c r="L10403" s="7" t="n">
        <v>53.9</v>
      </c>
      <c r="M10403" s="6" t="n">
        <v>2</v>
      </c>
    </row>
    <row r="10404">
      <c r="A10404" t="s">
        <v>11669</v>
      </c>
      <c r="B10404" t="s">
        <v>39</v>
      </c>
      <c r="C10404" t="s">
        <v>9339</v>
      </c>
      <c r="D10404" t="s">
        <v>11635</v>
      </c>
      <c r="E10404" t="n">
        <v>20</v>
      </c>
      <c r="F10404" t="n">
        <v>20</v>
      </c>
      <c r="G10404" t="n">
        <v>0</v>
      </c>
      <c r="H10404" t="n">
        <v>0</v>
      </c>
      <c r="I10404" s="6" t="n">
        <v>2</v>
      </c>
      <c r="J10404" s="6" t="n">
        <v>3</v>
      </c>
      <c r="K10404" s="7" t="n">
        <v>91.98</v>
      </c>
      <c r="L10404" s="7" t="n">
        <v>45.99</v>
      </c>
      <c r="M10404" s="6" t="n">
        <v>2</v>
      </c>
    </row>
    <row r="10405">
      <c r="A10405" t="s">
        <v>11670</v>
      </c>
      <c r="B10405" t="s">
        <v>39</v>
      </c>
      <c r="C10405" t="s">
        <v>9339</v>
      </c>
      <c r="D10405" t="s">
        <v>11635</v>
      </c>
      <c r="E10405" t="n">
        <v>20</v>
      </c>
      <c r="F10405" t="n">
        <v>20</v>
      </c>
      <c r="G10405" t="n">
        <v>0</v>
      </c>
      <c r="H10405" t="n">
        <v>0</v>
      </c>
      <c r="I10405" s="6" t="n">
        <v>2</v>
      </c>
      <c r="J10405" s="6" t="n">
        <v>2</v>
      </c>
      <c r="K10405" s="7" t="n">
        <v>172.02</v>
      </c>
      <c r="L10405" s="7" t="n">
        <v>86.01</v>
      </c>
      <c r="M10405" s="6" t="n">
        <v>1</v>
      </c>
    </row>
    <row r="10406">
      <c r="A10406" t="s">
        <v>11671</v>
      </c>
      <c r="B10406" t="s">
        <v>39</v>
      </c>
      <c r="C10406" t="s">
        <v>9339</v>
      </c>
      <c r="D10406" t="s">
        <v>11635</v>
      </c>
      <c r="E10406" t="n">
        <v>20</v>
      </c>
      <c r="F10406" t="n">
        <v>20</v>
      </c>
      <c r="G10406" t="n">
        <v>0</v>
      </c>
      <c r="H10406" t="n">
        <v>0</v>
      </c>
      <c r="I10406" s="6" t="n">
        <v>1</v>
      </c>
      <c r="J10406" s="6" t="n">
        <v>1</v>
      </c>
      <c r="K10406" s="7" t="n">
        <v>84.62</v>
      </c>
      <c r="L10406" s="7" t="n">
        <v>84.62</v>
      </c>
      <c r="M10406" s="6" t="n">
        <v>1</v>
      </c>
    </row>
    <row r="10407">
      <c r="A10407" t="s">
        <v>11672</v>
      </c>
      <c r="B10407" t="s">
        <v>39</v>
      </c>
      <c r="C10407" t="s">
        <v>9339</v>
      </c>
      <c r="D10407" t="s">
        <v>11635</v>
      </c>
      <c r="E10407" t="n">
        <v>20</v>
      </c>
      <c r="F10407" t="n">
        <v>20</v>
      </c>
      <c r="G10407" t="n">
        <v>0</v>
      </c>
      <c r="H10407" t="n">
        <v>0</v>
      </c>
      <c r="I10407" s="6" t="n">
        <v>4</v>
      </c>
      <c r="J10407" s="6" t="n">
        <v>6</v>
      </c>
      <c r="K10407" s="7" t="n">
        <v>513.28</v>
      </c>
      <c r="L10407" s="7" t="n">
        <v>128.32</v>
      </c>
      <c r="M10407" s="6" t="n">
        <v>2</v>
      </c>
    </row>
    <row r="10408">
      <c r="A10408" t="s">
        <v>11673</v>
      </c>
      <c r="B10408" t="s">
        <v>39</v>
      </c>
      <c r="C10408" t="s">
        <v>9339</v>
      </c>
      <c r="D10408" t="s">
        <v>11635</v>
      </c>
      <c r="E10408" t="n">
        <v>20</v>
      </c>
      <c r="F10408" t="n">
        <v>20</v>
      </c>
      <c r="G10408" t="n">
        <v>0</v>
      </c>
      <c r="H10408" t="n">
        <v>0</v>
      </c>
      <c r="I10408" s="6" t="n">
        <v>2</v>
      </c>
      <c r="J10408" s="6" t="n">
        <v>2</v>
      </c>
      <c r="K10408" s="7" t="n">
        <v>169.24</v>
      </c>
      <c r="L10408" s="7" t="n">
        <v>84.62</v>
      </c>
      <c r="M10408" s="6" t="n">
        <v>1</v>
      </c>
    </row>
    <row r="10409">
      <c r="A10409" t="s">
        <v>11674</v>
      </c>
      <c r="B10409" t="s">
        <v>39</v>
      </c>
      <c r="C10409" t="s">
        <v>9339</v>
      </c>
      <c r="D10409" t="s">
        <v>11635</v>
      </c>
      <c r="E10409" t="n">
        <v>20</v>
      </c>
      <c r="F10409" t="n">
        <v>20</v>
      </c>
      <c r="G10409" t="n">
        <v>0</v>
      </c>
      <c r="H10409" t="n">
        <v>0</v>
      </c>
      <c r="I10409" s="6" t="n">
        <v>9</v>
      </c>
      <c r="J10409" s="6" t="n">
        <v>12</v>
      </c>
      <c r="K10409" s="7" t="n">
        <v>1022.39</v>
      </c>
      <c r="L10409" s="7" t="n">
        <v>113.6</v>
      </c>
      <c r="M10409" s="6" t="n">
        <v>1</v>
      </c>
    </row>
    <row r="10410">
      <c r="A10410" t="s">
        <v>11675</v>
      </c>
      <c r="B10410" t="s">
        <v>39</v>
      </c>
      <c r="C10410" t="s">
        <v>9339</v>
      </c>
      <c r="D10410" t="s">
        <v>11635</v>
      </c>
      <c r="E10410" t="n">
        <v>20</v>
      </c>
      <c r="F10410" t="n">
        <v>20</v>
      </c>
      <c r="G10410" t="n">
        <v>0</v>
      </c>
      <c r="H10410" t="n">
        <v>0</v>
      </c>
      <c r="I10410" s="6" t="n">
        <v>2</v>
      </c>
      <c r="J10410" s="6" t="n">
        <v>2</v>
      </c>
      <c r="K10410" s="7" t="n">
        <v>169.24</v>
      </c>
      <c r="L10410" s="7" t="n">
        <v>84.62</v>
      </c>
      <c r="M10410" s="6" t="n">
        <v>1</v>
      </c>
    </row>
    <row r="10411">
      <c r="A10411" t="s">
        <v>11676</v>
      </c>
      <c r="B10411" t="s">
        <v>39</v>
      </c>
      <c r="C10411" t="s">
        <v>9339</v>
      </c>
      <c r="D10411" t="s">
        <v>11635</v>
      </c>
      <c r="E10411" t="n">
        <v>20</v>
      </c>
      <c r="F10411" t="n">
        <v>20</v>
      </c>
      <c r="G10411" t="n">
        <v>0</v>
      </c>
      <c r="H10411" t="n">
        <v>0</v>
      </c>
      <c r="I10411" s="6" t="n">
        <v>1</v>
      </c>
      <c r="J10411" s="6" t="n">
        <v>4</v>
      </c>
      <c r="K10411" s="7" t="n">
        <v>338.48</v>
      </c>
      <c r="L10411" s="7" t="n">
        <v>338.48</v>
      </c>
      <c r="M10411" s="6" t="n">
        <v>4</v>
      </c>
    </row>
    <row r="10412">
      <c r="A10412" t="s">
        <v>11677</v>
      </c>
      <c r="B10412" t="s">
        <v>39</v>
      </c>
      <c r="C10412" t="s">
        <v>9339</v>
      </c>
      <c r="D10412" t="s">
        <v>11635</v>
      </c>
      <c r="E10412" t="n">
        <v>20</v>
      </c>
      <c r="F10412" t="n">
        <v>20</v>
      </c>
      <c r="G10412" t="n">
        <v>0</v>
      </c>
      <c r="H10412" t="n">
        <v>0</v>
      </c>
      <c r="I10412" s="6" t="n">
        <v>2</v>
      </c>
      <c r="J10412" s="6" t="n">
        <v>8</v>
      </c>
      <c r="K10412" s="7" t="n">
        <v>286.62</v>
      </c>
      <c r="L10412" s="7" t="n">
        <v>143.31</v>
      </c>
      <c r="M10412" s="6" t="n">
        <v>4</v>
      </c>
    </row>
    <row r="10413">
      <c r="A10413" t="s">
        <v>11678</v>
      </c>
      <c r="B10413" t="s">
        <v>39</v>
      </c>
      <c r="C10413" t="s">
        <v>9339</v>
      </c>
      <c r="D10413" t="s">
        <v>11635</v>
      </c>
      <c r="E10413" t="n">
        <v>20</v>
      </c>
      <c r="F10413" t="n">
        <v>20</v>
      </c>
      <c r="G10413" t="n">
        <v>0</v>
      </c>
      <c r="H10413" t="n">
        <v>0</v>
      </c>
      <c r="I10413" s="6" t="n">
        <v>7</v>
      </c>
      <c r="J10413" s="6" t="n">
        <v>9</v>
      </c>
      <c r="K10413" s="7" t="n">
        <v>807.1</v>
      </c>
      <c r="L10413" s="7" t="n">
        <v>115.3</v>
      </c>
      <c r="M10413" s="6" t="n">
        <v>1</v>
      </c>
    </row>
    <row r="10414">
      <c r="A10414" t="s">
        <v>11679</v>
      </c>
      <c r="B10414" t="s">
        <v>39</v>
      </c>
      <c r="C10414" t="s">
        <v>9339</v>
      </c>
      <c r="D10414" t="s">
        <v>11635</v>
      </c>
      <c r="E10414" t="n">
        <v>20</v>
      </c>
      <c r="F10414" t="n">
        <v>20</v>
      </c>
      <c r="G10414" t="n">
        <v>0</v>
      </c>
      <c r="H10414" t="n">
        <v>0</v>
      </c>
      <c r="I10414" s="6" t="n">
        <v>2</v>
      </c>
      <c r="J10414" s="6" t="n">
        <v>2</v>
      </c>
      <c r="K10414" s="7" t="n">
        <v>153.48</v>
      </c>
      <c r="L10414" s="7" t="n">
        <v>76.74</v>
      </c>
      <c r="M10414" s="6" t="n">
        <v>1</v>
      </c>
    </row>
    <row r="10415">
      <c r="A10415" t="s">
        <v>11680</v>
      </c>
      <c r="B10415" t="s">
        <v>39</v>
      </c>
      <c r="C10415" t="s">
        <v>9339</v>
      </c>
      <c r="D10415" t="s">
        <v>11635</v>
      </c>
      <c r="E10415" t="n">
        <v>20</v>
      </c>
      <c r="F10415" t="n">
        <v>20</v>
      </c>
      <c r="G10415" t="n">
        <v>0</v>
      </c>
      <c r="H10415" t="n">
        <v>0</v>
      </c>
      <c r="I10415" s="6" t="n">
        <v>2</v>
      </c>
      <c r="J10415" s="6" t="n">
        <v>2</v>
      </c>
      <c r="K10415" s="7" t="n">
        <v>165.6</v>
      </c>
      <c r="L10415" s="7" t="n">
        <v>82.8</v>
      </c>
      <c r="M10415" s="6" t="n">
        <v>1</v>
      </c>
    </row>
    <row r="10416">
      <c r="A10416" t="s">
        <v>11681</v>
      </c>
      <c r="B10416" t="s">
        <v>39</v>
      </c>
      <c r="C10416" t="s">
        <v>9339</v>
      </c>
      <c r="D10416" t="s">
        <v>11635</v>
      </c>
      <c r="E10416" t="n">
        <v>20</v>
      </c>
      <c r="F10416" t="n">
        <v>20</v>
      </c>
      <c r="G10416" t="n">
        <v>0</v>
      </c>
      <c r="H10416" t="n">
        <v>0</v>
      </c>
      <c r="I10416" s="6" t="n">
        <v>2</v>
      </c>
      <c r="J10416" s="6" t="n">
        <v>3</v>
      </c>
      <c r="K10416" s="7" t="n">
        <v>257.81</v>
      </c>
      <c r="L10416" s="7" t="n">
        <v>128.9</v>
      </c>
      <c r="M10416" s="6" t="n">
        <v>2</v>
      </c>
    </row>
    <row r="10417">
      <c r="A10417" t="s">
        <v>11682</v>
      </c>
      <c r="B10417" t="s">
        <v>39</v>
      </c>
      <c r="C10417" t="s">
        <v>9339</v>
      </c>
      <c r="D10417" t="s">
        <v>11635</v>
      </c>
      <c r="E10417" t="n">
        <v>20</v>
      </c>
      <c r="F10417" t="n">
        <v>20</v>
      </c>
      <c r="G10417" t="n">
        <v>0</v>
      </c>
      <c r="H10417" t="n">
        <v>0</v>
      </c>
      <c r="I10417" s="6" t="n">
        <v>1</v>
      </c>
      <c r="J10417" s="6" t="n">
        <v>1</v>
      </c>
      <c r="K10417" s="7" t="n">
        <v>54.28</v>
      </c>
      <c r="L10417" s="7" t="n">
        <v>54.28</v>
      </c>
      <c r="M10417" s="6" t="n">
        <v>1</v>
      </c>
    </row>
    <row r="10418">
      <c r="A10418" t="s">
        <v>11683</v>
      </c>
      <c r="B10418" t="s">
        <v>39</v>
      </c>
      <c r="C10418" t="s">
        <v>9339</v>
      </c>
      <c r="D10418" t="s">
        <v>11635</v>
      </c>
      <c r="E10418" t="n">
        <v>20</v>
      </c>
      <c r="F10418" t="n">
        <v>20</v>
      </c>
      <c r="G10418" t="n">
        <v>0</v>
      </c>
      <c r="H10418" t="n">
        <v>0</v>
      </c>
      <c r="I10418" s="6" t="n">
        <v>1</v>
      </c>
      <c r="J10418" s="6" t="n">
        <v>1</v>
      </c>
      <c r="K10418" s="7" t="n">
        <v>57.47</v>
      </c>
      <c r="L10418" s="7" t="n">
        <v>57.47</v>
      </c>
      <c r="M10418" s="6" t="n">
        <v>1</v>
      </c>
    </row>
    <row r="10419">
      <c r="A10419" t="s">
        <v>11684</v>
      </c>
      <c r="B10419" t="s">
        <v>39</v>
      </c>
      <c r="C10419" t="s">
        <v>9339</v>
      </c>
      <c r="D10419" t="s">
        <v>11635</v>
      </c>
      <c r="E10419" t="n">
        <v>20</v>
      </c>
      <c r="F10419" t="n">
        <v>20</v>
      </c>
      <c r="G10419" t="n">
        <v>0</v>
      </c>
      <c r="H10419" t="n">
        <v>0</v>
      </c>
      <c r="I10419" s="6" t="n">
        <v>2</v>
      </c>
      <c r="J10419" s="6" t="n">
        <v>2</v>
      </c>
      <c r="K10419" s="7" t="n">
        <v>170.02</v>
      </c>
      <c r="L10419" s="7" t="n">
        <v>85.01</v>
      </c>
      <c r="M10419" s="6" t="n">
        <v>1</v>
      </c>
    </row>
    <row r="10420">
      <c r="A10420" t="s">
        <v>11685</v>
      </c>
      <c r="B10420" t="s">
        <v>39</v>
      </c>
      <c r="C10420" t="s">
        <v>9339</v>
      </c>
      <c r="D10420" t="s">
        <v>11635</v>
      </c>
      <c r="E10420" t="n">
        <v>20</v>
      </c>
      <c r="F10420" t="n">
        <v>20</v>
      </c>
      <c r="G10420" t="n">
        <v>0</v>
      </c>
      <c r="H10420" t="n">
        <v>0</v>
      </c>
      <c r="I10420" s="6" t="n">
        <v>3</v>
      </c>
      <c r="J10420" s="6" t="n">
        <v>4</v>
      </c>
      <c r="K10420" s="7" t="n">
        <v>337.3</v>
      </c>
      <c r="L10420" s="7" t="n">
        <v>112.43</v>
      </c>
      <c r="M10420" s="6" t="n">
        <v>1</v>
      </c>
    </row>
    <row r="10421">
      <c r="A10421" t="s">
        <v>11686</v>
      </c>
      <c r="B10421" t="s">
        <v>39</v>
      </c>
      <c r="C10421" t="s">
        <v>9339</v>
      </c>
      <c r="D10421" t="s">
        <v>11635</v>
      </c>
      <c r="E10421" t="n">
        <v>20</v>
      </c>
      <c r="F10421" t="n">
        <v>20</v>
      </c>
      <c r="G10421" t="n">
        <v>0</v>
      </c>
      <c r="H10421" t="n">
        <v>0</v>
      </c>
      <c r="I10421" s="6" t="n">
        <v>1</v>
      </c>
      <c r="J10421" s="6" t="n">
        <v>1</v>
      </c>
      <c r="K10421" s="7" t="n">
        <v>83.64</v>
      </c>
      <c r="L10421" s="7" t="n">
        <v>83.64</v>
      </c>
      <c r="M10421" s="6" t="n">
        <v>1</v>
      </c>
    </row>
    <row r="10422">
      <c r="A10422" t="s">
        <v>11687</v>
      </c>
      <c r="B10422" t="s">
        <v>39</v>
      </c>
      <c r="C10422" t="s">
        <v>9339</v>
      </c>
      <c r="D10422" t="s">
        <v>11635</v>
      </c>
      <c r="E10422" t="n">
        <v>20</v>
      </c>
      <c r="F10422" t="n">
        <v>20</v>
      </c>
      <c r="G10422" t="n">
        <v>0</v>
      </c>
      <c r="H10422" t="n">
        <v>0</v>
      </c>
      <c r="I10422" s="6" t="n">
        <v>1</v>
      </c>
      <c r="J10422" s="6" t="n">
        <v>1</v>
      </c>
      <c r="K10422" s="7" t="n">
        <v>83.64</v>
      </c>
      <c r="L10422" s="7" t="n">
        <v>83.64</v>
      </c>
      <c r="M10422" s="6" t="n">
        <v>1</v>
      </c>
    </row>
    <row r="10423">
      <c r="A10423" t="s">
        <v>11688</v>
      </c>
      <c r="B10423" t="s">
        <v>39</v>
      </c>
      <c r="C10423" t="s">
        <v>9339</v>
      </c>
      <c r="D10423" t="s">
        <v>11635</v>
      </c>
      <c r="E10423" t="n">
        <v>20</v>
      </c>
      <c r="F10423" t="n">
        <v>20</v>
      </c>
      <c r="G10423" t="n">
        <v>0</v>
      </c>
      <c r="H10423" t="n">
        <v>0</v>
      </c>
      <c r="I10423" s="6" t="n">
        <v>9</v>
      </c>
      <c r="J10423" s="6" t="n">
        <v>13</v>
      </c>
      <c r="K10423" s="7" t="n">
        <v>1094.17</v>
      </c>
      <c r="L10423" s="7" t="n">
        <v>121.57</v>
      </c>
      <c r="M10423" s="6" t="n">
        <v>1</v>
      </c>
    </row>
    <row r="10424">
      <c r="A10424" t="s">
        <v>11689</v>
      </c>
      <c r="B10424" t="s">
        <v>39</v>
      </c>
      <c r="C10424" t="s">
        <v>9339</v>
      </c>
      <c r="D10424" t="s">
        <v>11635</v>
      </c>
      <c r="E10424" t="n">
        <v>20</v>
      </c>
      <c r="F10424" t="n">
        <v>20</v>
      </c>
      <c r="G10424" t="n">
        <v>0</v>
      </c>
      <c r="H10424" t="n">
        <v>0</v>
      </c>
      <c r="I10424" s="6" t="n">
        <v>3</v>
      </c>
      <c r="J10424" s="6" t="n">
        <v>3</v>
      </c>
      <c r="K10424" s="7" t="n">
        <v>250.92</v>
      </c>
      <c r="L10424" s="7" t="n">
        <v>83.64</v>
      </c>
      <c r="M10424" s="6" t="n">
        <v>1</v>
      </c>
    </row>
    <row r="10425">
      <c r="A10425" t="s">
        <v>11690</v>
      </c>
      <c r="B10425" t="s">
        <v>39</v>
      </c>
      <c r="C10425" t="s">
        <v>9339</v>
      </c>
      <c r="D10425" t="s">
        <v>11635</v>
      </c>
      <c r="E10425" t="n">
        <v>20</v>
      </c>
      <c r="F10425" t="n">
        <v>20</v>
      </c>
      <c r="G10425" t="n">
        <v>0</v>
      </c>
      <c r="H10425" t="n">
        <v>0</v>
      </c>
      <c r="I10425" s="6" t="n">
        <v>1</v>
      </c>
      <c r="J10425" s="6" t="n">
        <v>4</v>
      </c>
      <c r="K10425" s="7" t="n">
        <v>334.56</v>
      </c>
      <c r="L10425" s="7" t="n">
        <v>334.56</v>
      </c>
      <c r="M10425" s="6" t="n">
        <v>4</v>
      </c>
    </row>
    <row r="10426">
      <c r="A10426" t="s">
        <v>11691</v>
      </c>
      <c r="B10426" t="s">
        <v>39</v>
      </c>
      <c r="C10426" t="s">
        <v>9339</v>
      </c>
      <c r="D10426" t="s">
        <v>11635</v>
      </c>
      <c r="E10426" t="n">
        <v>20</v>
      </c>
      <c r="F10426" t="n">
        <v>20</v>
      </c>
      <c r="G10426" t="n">
        <v>0</v>
      </c>
      <c r="H10426" t="n">
        <v>0</v>
      </c>
      <c r="I10426" s="6" t="n">
        <v>2</v>
      </c>
      <c r="J10426" s="6" t="n">
        <v>24</v>
      </c>
      <c r="K10426" s="7" t="n">
        <v>223.68</v>
      </c>
      <c r="L10426" s="7" t="n">
        <v>111.84</v>
      </c>
      <c r="M10426" s="6" t="n">
        <v>12</v>
      </c>
    </row>
    <row r="10427">
      <c r="A10427" t="s">
        <v>11692</v>
      </c>
      <c r="B10427" t="s">
        <v>39</v>
      </c>
      <c r="C10427" t="s">
        <v>9339</v>
      </c>
      <c r="D10427" t="s">
        <v>11635</v>
      </c>
      <c r="E10427" t="n">
        <v>20</v>
      </c>
      <c r="F10427" t="n">
        <v>20</v>
      </c>
      <c r="G10427" t="n">
        <v>0</v>
      </c>
      <c r="H10427" t="n">
        <v>0</v>
      </c>
      <c r="I10427" s="6" t="n">
        <v>9</v>
      </c>
      <c r="J10427" s="6" t="n">
        <v>15</v>
      </c>
      <c r="K10427" s="7" t="n">
        <v>254.99</v>
      </c>
      <c r="L10427" s="7" t="n">
        <v>28.33</v>
      </c>
      <c r="M10427" s="6" t="n">
        <v>2</v>
      </c>
    </row>
    <row r="10428">
      <c r="A10428" t="s">
        <v>11693</v>
      </c>
      <c r="B10428" t="s">
        <v>39</v>
      </c>
      <c r="C10428" t="s">
        <v>9339</v>
      </c>
      <c r="D10428" t="s">
        <v>11635</v>
      </c>
      <c r="E10428" t="n">
        <v>20</v>
      </c>
      <c r="F10428" t="n">
        <v>20</v>
      </c>
      <c r="G10428" t="n">
        <v>0</v>
      </c>
      <c r="H10428" t="n">
        <v>0</v>
      </c>
      <c r="I10428" s="6" t="n">
        <v>2</v>
      </c>
      <c r="J10428" s="6" t="n">
        <v>15</v>
      </c>
      <c r="K10428" s="7" t="n">
        <v>74.66</v>
      </c>
      <c r="L10428" s="7" t="n">
        <v>37.33</v>
      </c>
      <c r="M10428" s="6" t="n">
        <v>8</v>
      </c>
    </row>
    <row r="10429">
      <c r="A10429" t="s">
        <v>11694</v>
      </c>
      <c r="B10429" t="s">
        <v>39</v>
      </c>
      <c r="C10429" t="s">
        <v>9339</v>
      </c>
      <c r="D10429" t="s">
        <v>11635</v>
      </c>
      <c r="E10429" t="n">
        <v>20</v>
      </c>
      <c r="F10429" t="n">
        <v>20</v>
      </c>
      <c r="G10429" t="n">
        <v>0</v>
      </c>
      <c r="H10429" t="n">
        <v>0</v>
      </c>
      <c r="I10429" s="6" t="n">
        <v>2</v>
      </c>
      <c r="J10429" s="6" t="n">
        <v>5</v>
      </c>
      <c r="K10429" s="7" t="n">
        <v>25.29</v>
      </c>
      <c r="L10429" s="7" t="n">
        <v>12.64</v>
      </c>
      <c r="M10429" s="6" t="n">
        <v>2</v>
      </c>
    </row>
    <row r="10430">
      <c r="A10430" t="s">
        <v>11695</v>
      </c>
      <c r="B10430" t="s">
        <v>39</v>
      </c>
      <c r="C10430" t="s">
        <v>9339</v>
      </c>
      <c r="D10430" t="s">
        <v>11635</v>
      </c>
      <c r="E10430" t="n">
        <v>20</v>
      </c>
      <c r="F10430" t="n">
        <v>20</v>
      </c>
      <c r="G10430" t="n">
        <v>0</v>
      </c>
      <c r="H10430" t="n">
        <v>0</v>
      </c>
      <c r="I10430" s="6" t="n">
        <v>17</v>
      </c>
      <c r="J10430" s="6" t="n">
        <v>29</v>
      </c>
      <c r="K10430" s="7" t="n">
        <v>146.11</v>
      </c>
      <c r="L10430" s="7" t="n">
        <v>8.59</v>
      </c>
      <c r="M10430" s="6" t="n">
        <v>2</v>
      </c>
    </row>
    <row r="10431">
      <c r="A10431" t="s">
        <v>11696</v>
      </c>
      <c r="B10431" t="s">
        <v>39</v>
      </c>
      <c r="C10431" t="s">
        <v>9339</v>
      </c>
      <c r="D10431" t="s">
        <v>11635</v>
      </c>
      <c r="E10431" t="n">
        <v>20</v>
      </c>
      <c r="F10431" t="n">
        <v>20</v>
      </c>
      <c r="G10431" t="n">
        <v>0</v>
      </c>
      <c r="H10431" t="n">
        <v>0</v>
      </c>
      <c r="I10431" s="6" t="n">
        <v>1</v>
      </c>
      <c r="J10431" s="6" t="n">
        <v>4</v>
      </c>
      <c r="K10431" s="7" t="n">
        <v>19.91</v>
      </c>
      <c r="L10431" s="7" t="n">
        <v>19.91</v>
      </c>
      <c r="M10431" s="6" t="n">
        <v>4</v>
      </c>
    </row>
    <row r="10432">
      <c r="A10432" t="s">
        <v>11697</v>
      </c>
      <c r="B10432" t="s">
        <v>39</v>
      </c>
      <c r="C10432" t="s">
        <v>9339</v>
      </c>
      <c r="D10432" t="s">
        <v>11635</v>
      </c>
      <c r="E10432" t="n">
        <v>20</v>
      </c>
      <c r="F10432" t="n">
        <v>20</v>
      </c>
      <c r="G10432" t="n">
        <v>0</v>
      </c>
      <c r="H10432" t="n">
        <v>0</v>
      </c>
      <c r="I10432" s="6" t="n">
        <v>1</v>
      </c>
      <c r="J10432" s="6" t="n">
        <v>2</v>
      </c>
      <c r="K10432" s="7" t="n">
        <v>170.02</v>
      </c>
      <c r="L10432" s="7" t="n">
        <v>170.02</v>
      </c>
      <c r="M10432" s="6" t="n">
        <v>2</v>
      </c>
    </row>
    <row r="10433">
      <c r="A10433" t="s">
        <v>11698</v>
      </c>
      <c r="B10433" t="s">
        <v>39</v>
      </c>
      <c r="C10433" t="s">
        <v>9339</v>
      </c>
      <c r="D10433" t="s">
        <v>11635</v>
      </c>
      <c r="E10433" t="n">
        <v>20</v>
      </c>
      <c r="F10433" t="n">
        <v>20</v>
      </c>
      <c r="G10433" t="n">
        <v>0</v>
      </c>
      <c r="H10433" t="n">
        <v>0</v>
      </c>
      <c r="I10433" s="6" t="n">
        <v>1</v>
      </c>
      <c r="J10433" s="6" t="n">
        <v>4</v>
      </c>
      <c r="K10433" s="7" t="n">
        <v>103.68</v>
      </c>
      <c r="L10433" s="7" t="n">
        <v>103.68</v>
      </c>
      <c r="M10433" s="6" t="n">
        <v>4</v>
      </c>
    </row>
    <row r="10434">
      <c r="A10434" t="s">
        <v>11699</v>
      </c>
      <c r="B10434" t="s">
        <v>39</v>
      </c>
      <c r="C10434" t="s">
        <v>9339</v>
      </c>
      <c r="D10434" t="s">
        <v>11635</v>
      </c>
      <c r="E10434" t="n">
        <v>20</v>
      </c>
      <c r="F10434" t="n">
        <v>20</v>
      </c>
      <c r="G10434" t="n">
        <v>0</v>
      </c>
      <c r="H10434" t="n">
        <v>0</v>
      </c>
      <c r="I10434" s="6" t="n">
        <v>1</v>
      </c>
      <c r="J10434" s="6" t="n">
        <v>3</v>
      </c>
      <c r="K10434" s="7" t="n">
        <v>83.46</v>
      </c>
      <c r="L10434" s="7" t="n">
        <v>83.46</v>
      </c>
      <c r="M10434" s="6" t="n">
        <v>3</v>
      </c>
    </row>
    <row r="10435">
      <c r="A10435" t="s">
        <v>11700</v>
      </c>
      <c r="B10435" t="s">
        <v>39</v>
      </c>
      <c r="C10435" t="s">
        <v>9339</v>
      </c>
      <c r="D10435" t="s">
        <v>11635</v>
      </c>
      <c r="E10435" t="n">
        <v>20</v>
      </c>
      <c r="F10435" t="n">
        <v>20</v>
      </c>
      <c r="G10435" t="n">
        <v>0</v>
      </c>
      <c r="H10435" t="n">
        <v>0</v>
      </c>
      <c r="I10435" s="6" t="n">
        <v>1</v>
      </c>
      <c r="J10435" s="6" t="n">
        <v>1</v>
      </c>
      <c r="K10435" s="7" t="n">
        <v>28.36</v>
      </c>
      <c r="L10435" s="7" t="n">
        <v>28.36</v>
      </c>
      <c r="M10435" s="6" t="n">
        <v>1</v>
      </c>
    </row>
    <row r="10436">
      <c r="A10436" t="s">
        <v>11701</v>
      </c>
      <c r="B10436" t="s">
        <v>39</v>
      </c>
      <c r="C10436" t="s">
        <v>9339</v>
      </c>
      <c r="D10436" t="s">
        <v>11635</v>
      </c>
      <c r="E10436" t="n">
        <v>20</v>
      </c>
      <c r="F10436" t="n">
        <v>20</v>
      </c>
      <c r="G10436" t="n">
        <v>0</v>
      </c>
      <c r="H10436" t="n">
        <v>0</v>
      </c>
      <c r="I10436" s="6" t="n">
        <v>1</v>
      </c>
      <c r="J10436" s="6" t="n">
        <v>1</v>
      </c>
      <c r="K10436" s="7" t="n">
        <v>36.52</v>
      </c>
      <c r="L10436" s="7" t="n">
        <v>36.52</v>
      </c>
      <c r="M10436" s="6" t="n">
        <v>1</v>
      </c>
    </row>
    <row r="10437">
      <c r="A10437" t="s">
        <v>11702</v>
      </c>
      <c r="B10437" t="s">
        <v>39</v>
      </c>
      <c r="C10437" t="s">
        <v>9339</v>
      </c>
      <c r="D10437" t="s">
        <v>11635</v>
      </c>
      <c r="E10437" t="n">
        <v>20</v>
      </c>
      <c r="F10437" t="n">
        <v>20</v>
      </c>
      <c r="G10437" t="n">
        <v>0</v>
      </c>
      <c r="H10437" t="n">
        <v>0</v>
      </c>
      <c r="I10437" s="6" t="n">
        <v>2</v>
      </c>
      <c r="J10437" s="6" t="n">
        <v>4</v>
      </c>
      <c r="K10437" s="7" t="n">
        <v>158.44</v>
      </c>
      <c r="L10437" s="7" t="n">
        <v>79.22</v>
      </c>
      <c r="M10437" s="6" t="n">
        <v>2</v>
      </c>
    </row>
    <row r="10438">
      <c r="A10438" t="s">
        <v>11703</v>
      </c>
      <c r="B10438" t="s">
        <v>39</v>
      </c>
      <c r="C10438" t="s">
        <v>9339</v>
      </c>
      <c r="D10438" t="s">
        <v>11635</v>
      </c>
      <c r="E10438" t="n">
        <v>20</v>
      </c>
      <c r="F10438" t="n">
        <v>20</v>
      </c>
      <c r="G10438" t="n">
        <v>0</v>
      </c>
      <c r="H10438" t="n">
        <v>0</v>
      </c>
      <c r="I10438" s="6" t="n">
        <v>1</v>
      </c>
      <c r="J10438" s="6" t="n">
        <v>2</v>
      </c>
      <c r="K10438" s="7" t="n">
        <v>80.3</v>
      </c>
      <c r="L10438" s="7" t="n">
        <v>80.3</v>
      </c>
      <c r="M10438" s="6" t="n">
        <v>2</v>
      </c>
    </row>
    <row r="10439">
      <c r="A10439" t="s">
        <v>11704</v>
      </c>
      <c r="B10439" t="s">
        <v>39</v>
      </c>
      <c r="C10439" t="s">
        <v>9339</v>
      </c>
      <c r="D10439" t="s">
        <v>11635</v>
      </c>
      <c r="E10439" t="n">
        <v>20</v>
      </c>
      <c r="F10439" t="n">
        <v>20</v>
      </c>
      <c r="G10439" t="n">
        <v>0</v>
      </c>
      <c r="H10439" t="n">
        <v>0</v>
      </c>
      <c r="I10439" s="6" t="n">
        <v>1</v>
      </c>
      <c r="J10439" s="6" t="n">
        <v>1</v>
      </c>
      <c r="K10439" s="7" t="n">
        <v>37.04</v>
      </c>
      <c r="L10439" s="7" t="n">
        <v>37.04</v>
      </c>
      <c r="M10439" s="6" t="n">
        <v>1</v>
      </c>
    </row>
    <row r="10440">
      <c r="A10440" t="s">
        <v>11705</v>
      </c>
      <c r="B10440" t="s">
        <v>39</v>
      </c>
      <c r="C10440" t="s">
        <v>9339</v>
      </c>
      <c r="D10440" t="s">
        <v>11635</v>
      </c>
      <c r="E10440" t="n">
        <v>20</v>
      </c>
      <c r="F10440" t="n">
        <v>20</v>
      </c>
      <c r="G10440" t="n">
        <v>0</v>
      </c>
      <c r="H10440" t="n">
        <v>0</v>
      </c>
      <c r="I10440" s="6" t="n">
        <v>1</v>
      </c>
      <c r="J10440" s="6" t="n">
        <v>1</v>
      </c>
      <c r="K10440" s="7" t="n">
        <v>38.54</v>
      </c>
      <c r="L10440" s="7" t="n">
        <v>38.54</v>
      </c>
      <c r="M10440" s="6" t="n">
        <v>1</v>
      </c>
    </row>
    <row r="10441">
      <c r="A10441" t="s">
        <v>11706</v>
      </c>
      <c r="B10441" t="s">
        <v>39</v>
      </c>
      <c r="C10441" t="s">
        <v>9339</v>
      </c>
      <c r="D10441" t="s">
        <v>11635</v>
      </c>
      <c r="E10441" t="n">
        <v>20</v>
      </c>
      <c r="F10441" t="n">
        <v>20</v>
      </c>
      <c r="G10441" t="n">
        <v>0</v>
      </c>
      <c r="H10441" t="n">
        <v>0</v>
      </c>
      <c r="I10441" s="6" t="n">
        <v>2</v>
      </c>
      <c r="J10441" s="6" t="n">
        <v>5</v>
      </c>
      <c r="K10441" s="7" t="n">
        <v>110.1</v>
      </c>
      <c r="L10441" s="7" t="n">
        <v>55.05</v>
      </c>
      <c r="M10441" s="6" t="n">
        <v>2</v>
      </c>
    </row>
    <row r="10442">
      <c r="A10442" t="s">
        <v>11707</v>
      </c>
      <c r="B10442" t="s">
        <v>39</v>
      </c>
      <c r="C10442" t="s">
        <v>9339</v>
      </c>
      <c r="D10442" t="s">
        <v>11635</v>
      </c>
      <c r="E10442" t="n">
        <v>20</v>
      </c>
      <c r="F10442" t="n">
        <v>20</v>
      </c>
      <c r="G10442" t="n">
        <v>0</v>
      </c>
      <c r="H10442" t="n">
        <v>0</v>
      </c>
      <c r="I10442" s="6" t="n">
        <v>1</v>
      </c>
      <c r="J10442" s="6" t="n">
        <v>1</v>
      </c>
      <c r="K10442" s="7" t="n">
        <v>34.63</v>
      </c>
      <c r="L10442" s="7" t="n">
        <v>34.63</v>
      </c>
      <c r="M10442" s="6" t="n">
        <v>1</v>
      </c>
    </row>
    <row r="10443">
      <c r="A10443" t="s">
        <v>11708</v>
      </c>
      <c r="B10443" t="s">
        <v>39</v>
      </c>
      <c r="C10443" t="s">
        <v>9339</v>
      </c>
      <c r="D10443" t="s">
        <v>11635</v>
      </c>
      <c r="E10443" t="n">
        <v>20</v>
      </c>
      <c r="F10443" t="n">
        <v>20</v>
      </c>
      <c r="G10443" t="n">
        <v>0</v>
      </c>
      <c r="H10443" t="n">
        <v>0</v>
      </c>
      <c r="I10443" s="6" t="n">
        <v>1</v>
      </c>
      <c r="J10443" s="6" t="n">
        <v>2</v>
      </c>
      <c r="K10443" s="7" t="n">
        <v>44.04</v>
      </c>
      <c r="L10443" s="7" t="n">
        <v>44.04</v>
      </c>
      <c r="M10443" s="6" t="n">
        <v>2</v>
      </c>
    </row>
    <row r="10444">
      <c r="A10444" t="s">
        <v>11709</v>
      </c>
      <c r="B10444" t="s">
        <v>39</v>
      </c>
      <c r="C10444" t="s">
        <v>9339</v>
      </c>
      <c r="D10444" t="s">
        <v>11635</v>
      </c>
      <c r="E10444" t="n">
        <v>20</v>
      </c>
      <c r="F10444" t="n">
        <v>20</v>
      </c>
      <c r="G10444" t="n">
        <v>0</v>
      </c>
      <c r="H10444" t="n">
        <v>0</v>
      </c>
      <c r="I10444" s="6" t="n">
        <v>1</v>
      </c>
      <c r="J10444" s="6" t="n">
        <v>2</v>
      </c>
      <c r="K10444" s="7" t="n">
        <v>44.04</v>
      </c>
      <c r="L10444" s="7" t="n">
        <v>44.04</v>
      </c>
      <c r="M10444" s="6" t="n">
        <v>2</v>
      </c>
    </row>
    <row r="10445">
      <c r="A10445" t="s">
        <v>11710</v>
      </c>
      <c r="B10445" t="s">
        <v>39</v>
      </c>
      <c r="C10445" t="s">
        <v>9339</v>
      </c>
      <c r="D10445" t="s">
        <v>11635</v>
      </c>
      <c r="E10445" t="n">
        <v>20</v>
      </c>
      <c r="F10445" t="n">
        <v>20</v>
      </c>
      <c r="G10445" t="n">
        <v>0</v>
      </c>
      <c r="H10445" t="n">
        <v>0</v>
      </c>
      <c r="I10445" s="6" t="n">
        <v>1</v>
      </c>
      <c r="J10445" s="6" t="n">
        <v>2</v>
      </c>
      <c r="K10445" s="7" t="n">
        <v>65.06</v>
      </c>
      <c r="L10445" s="7" t="n">
        <v>65.06</v>
      </c>
      <c r="M10445" s="6" t="n">
        <v>2</v>
      </c>
    </row>
    <row r="10446">
      <c r="A10446" t="s">
        <v>11711</v>
      </c>
      <c r="B10446" t="s">
        <v>39</v>
      </c>
      <c r="C10446" t="s">
        <v>9339</v>
      </c>
      <c r="D10446" t="s">
        <v>11635</v>
      </c>
      <c r="E10446" t="n">
        <v>20</v>
      </c>
      <c r="F10446" t="n">
        <v>20</v>
      </c>
      <c r="G10446" t="n">
        <v>0</v>
      </c>
      <c r="H10446" t="n">
        <v>0</v>
      </c>
      <c r="I10446" s="6" t="n">
        <v>3</v>
      </c>
      <c r="J10446" s="6" t="n">
        <v>4</v>
      </c>
      <c r="K10446" s="7" t="n">
        <v>136.6</v>
      </c>
      <c r="L10446" s="7" t="n">
        <v>45.53</v>
      </c>
      <c r="M10446" s="6" t="n">
        <v>1</v>
      </c>
    </row>
    <row r="10447">
      <c r="A10447" t="s">
        <v>11712</v>
      </c>
      <c r="B10447" t="s">
        <v>39</v>
      </c>
      <c r="C10447" t="s">
        <v>9339</v>
      </c>
      <c r="D10447" t="s">
        <v>11635</v>
      </c>
      <c r="E10447" t="n">
        <v>20</v>
      </c>
      <c r="F10447" t="n">
        <v>20</v>
      </c>
      <c r="G10447" t="n">
        <v>0</v>
      </c>
      <c r="H10447" t="n">
        <v>0</v>
      </c>
      <c r="I10447" s="6" t="n">
        <v>5</v>
      </c>
      <c r="J10447" s="6" t="n">
        <v>15</v>
      </c>
      <c r="K10447" s="7" t="n">
        <v>465.6</v>
      </c>
      <c r="L10447" s="7" t="n">
        <v>93.12</v>
      </c>
      <c r="M10447" s="6" t="n">
        <v>3</v>
      </c>
    </row>
    <row r="10448">
      <c r="A10448" t="s">
        <v>11713</v>
      </c>
      <c r="B10448" t="s">
        <v>39</v>
      </c>
      <c r="C10448" t="s">
        <v>9339</v>
      </c>
      <c r="D10448" t="s">
        <v>11635</v>
      </c>
      <c r="E10448" t="n">
        <v>20</v>
      </c>
      <c r="F10448" t="n">
        <v>20</v>
      </c>
      <c r="G10448" t="n">
        <v>0</v>
      </c>
      <c r="H10448" t="n">
        <v>0</v>
      </c>
      <c r="I10448" s="6" t="n">
        <v>21</v>
      </c>
      <c r="J10448" s="6" t="n">
        <v>23</v>
      </c>
      <c r="K10448" s="7" t="n">
        <v>749.11</v>
      </c>
      <c r="L10448" s="7" t="n">
        <v>35.67</v>
      </c>
      <c r="M10448" s="6" t="n">
        <v>1</v>
      </c>
    </row>
    <row r="10449">
      <c r="A10449" t="s">
        <v>11714</v>
      </c>
      <c r="B10449" t="s">
        <v>39</v>
      </c>
      <c r="C10449" t="s">
        <v>9339</v>
      </c>
      <c r="D10449" t="s">
        <v>11635</v>
      </c>
      <c r="E10449" t="n">
        <v>20</v>
      </c>
      <c r="F10449" t="n">
        <v>20</v>
      </c>
      <c r="G10449" t="n">
        <v>0</v>
      </c>
      <c r="H10449" t="n">
        <v>0</v>
      </c>
      <c r="I10449" s="6" t="n">
        <v>2</v>
      </c>
      <c r="J10449" s="6" t="n">
        <v>3</v>
      </c>
      <c r="K10449" s="7" t="n">
        <v>99.3</v>
      </c>
      <c r="L10449" s="7" t="n">
        <v>49.65</v>
      </c>
      <c r="M10449" s="6" t="n">
        <v>2</v>
      </c>
    </row>
    <row r="10450">
      <c r="A10450" t="s">
        <v>11715</v>
      </c>
      <c r="B10450" t="s">
        <v>39</v>
      </c>
      <c r="C10450" t="s">
        <v>9339</v>
      </c>
      <c r="D10450" t="s">
        <v>11635</v>
      </c>
      <c r="E10450" t="n">
        <v>20</v>
      </c>
      <c r="F10450" t="n">
        <v>20</v>
      </c>
      <c r="G10450" t="n">
        <v>0</v>
      </c>
      <c r="H10450" t="n">
        <v>0</v>
      </c>
      <c r="I10450" s="6" t="n">
        <v>1</v>
      </c>
      <c r="J10450" s="6" t="n">
        <v>2</v>
      </c>
      <c r="K10450" s="7" t="n">
        <v>67.24</v>
      </c>
      <c r="L10450" s="7" t="n">
        <v>67.24</v>
      </c>
      <c r="M10450" s="6" t="n">
        <v>2</v>
      </c>
    </row>
    <row r="10451">
      <c r="A10451" t="s">
        <v>11716</v>
      </c>
      <c r="B10451" t="s">
        <v>39</v>
      </c>
      <c r="C10451" t="s">
        <v>9339</v>
      </c>
      <c r="D10451" t="s">
        <v>11635</v>
      </c>
      <c r="E10451" t="n">
        <v>20</v>
      </c>
      <c r="F10451" t="n">
        <v>20</v>
      </c>
      <c r="G10451" t="n">
        <v>0</v>
      </c>
      <c r="H10451" t="n">
        <v>0</v>
      </c>
      <c r="I10451" s="6" t="n">
        <v>1</v>
      </c>
      <c r="J10451" s="6" t="n">
        <v>2</v>
      </c>
      <c r="K10451" s="7" t="n">
        <v>157.1</v>
      </c>
      <c r="L10451" s="7" t="n">
        <v>157.1</v>
      </c>
      <c r="M10451" s="6" t="n">
        <v>2</v>
      </c>
    </row>
    <row r="10452">
      <c r="A10452" t="s">
        <v>11717</v>
      </c>
      <c r="B10452" t="s">
        <v>39</v>
      </c>
      <c r="C10452" t="s">
        <v>9339</v>
      </c>
      <c r="D10452" t="s">
        <v>11635</v>
      </c>
      <c r="E10452" t="n">
        <v>20</v>
      </c>
      <c r="F10452" t="n">
        <v>20</v>
      </c>
      <c r="G10452" t="n">
        <v>0</v>
      </c>
      <c r="H10452" t="n">
        <v>0</v>
      </c>
      <c r="I10452" s="6" t="n">
        <v>1</v>
      </c>
      <c r="J10452" s="6" t="n">
        <v>1</v>
      </c>
      <c r="K10452" s="7" t="n">
        <v>78.55</v>
      </c>
      <c r="L10452" s="7" t="n">
        <v>78.55</v>
      </c>
      <c r="M10452" s="6" t="n">
        <v>1</v>
      </c>
    </row>
    <row r="10453">
      <c r="A10453" t="s">
        <v>11718</v>
      </c>
      <c r="B10453" t="s">
        <v>39</v>
      </c>
      <c r="C10453" t="s">
        <v>9339</v>
      </c>
      <c r="D10453" t="s">
        <v>11635</v>
      </c>
      <c r="E10453" t="n">
        <v>20</v>
      </c>
      <c r="F10453" t="n">
        <v>20</v>
      </c>
      <c r="G10453" t="n">
        <v>0</v>
      </c>
      <c r="H10453" t="n">
        <v>0</v>
      </c>
      <c r="I10453" s="6" t="n">
        <v>3</v>
      </c>
      <c r="J10453" s="6" t="n">
        <v>3</v>
      </c>
      <c r="K10453" s="7" t="n">
        <v>235.65</v>
      </c>
      <c r="L10453" s="7" t="n">
        <v>78.55</v>
      </c>
      <c r="M10453" s="6" t="n">
        <v>1</v>
      </c>
    </row>
    <row r="10454">
      <c r="A10454" t="s">
        <v>11719</v>
      </c>
      <c r="B10454" t="s">
        <v>39</v>
      </c>
      <c r="C10454" t="s">
        <v>9339</v>
      </c>
      <c r="D10454" t="s">
        <v>11635</v>
      </c>
      <c r="E10454" t="n">
        <v>20</v>
      </c>
      <c r="F10454" t="n">
        <v>20</v>
      </c>
      <c r="G10454" t="n">
        <v>0</v>
      </c>
      <c r="H10454" t="n">
        <v>0</v>
      </c>
      <c r="I10454" s="6" t="n">
        <v>2</v>
      </c>
      <c r="J10454" s="6" t="n">
        <v>2</v>
      </c>
      <c r="K10454" s="7" t="n">
        <v>157.1</v>
      </c>
      <c r="L10454" s="7" t="n">
        <v>78.55</v>
      </c>
      <c r="M10454" s="6" t="n">
        <v>1</v>
      </c>
    </row>
    <row r="10455">
      <c r="A10455" t="s">
        <v>11720</v>
      </c>
      <c r="B10455" t="s">
        <v>39</v>
      </c>
      <c r="C10455" t="s">
        <v>9339</v>
      </c>
      <c r="D10455" t="s">
        <v>11635</v>
      </c>
      <c r="E10455" t="n">
        <v>20</v>
      </c>
      <c r="F10455" t="n">
        <v>20</v>
      </c>
      <c r="G10455" t="n">
        <v>0</v>
      </c>
      <c r="H10455" t="n">
        <v>0</v>
      </c>
      <c r="I10455" s="6" t="n">
        <v>2</v>
      </c>
      <c r="J10455" s="6" t="n">
        <v>8</v>
      </c>
      <c r="K10455" s="7" t="n">
        <v>82.48</v>
      </c>
      <c r="L10455" s="7" t="n">
        <v>41.24</v>
      </c>
      <c r="M10455" s="6" t="n">
        <v>4</v>
      </c>
    </row>
    <row r="10456">
      <c r="A10456" t="s">
        <v>11721</v>
      </c>
      <c r="B10456" t="s">
        <v>39</v>
      </c>
      <c r="C10456" t="s">
        <v>9339</v>
      </c>
      <c r="D10456" t="s">
        <v>11635</v>
      </c>
      <c r="E10456" t="n">
        <v>20</v>
      </c>
      <c r="F10456" t="n">
        <v>20</v>
      </c>
      <c r="G10456" t="n">
        <v>0</v>
      </c>
      <c r="H10456" t="n">
        <v>0</v>
      </c>
      <c r="I10456" s="6" t="n">
        <v>10</v>
      </c>
      <c r="J10456" s="6" t="n">
        <v>39</v>
      </c>
      <c r="K10456" s="7" t="n">
        <v>402.09</v>
      </c>
      <c r="L10456" s="7" t="n">
        <v>40.21</v>
      </c>
      <c r="M10456" s="6" t="n">
        <v>4</v>
      </c>
    </row>
    <row r="10457">
      <c r="A10457" t="s">
        <v>11722</v>
      </c>
      <c r="B10457" t="s">
        <v>39</v>
      </c>
      <c r="C10457" t="s">
        <v>9339</v>
      </c>
      <c r="D10457" t="s">
        <v>11635</v>
      </c>
      <c r="E10457" t="n">
        <v>20</v>
      </c>
      <c r="F10457" t="n">
        <v>20</v>
      </c>
      <c r="G10457" t="n">
        <v>0</v>
      </c>
      <c r="H10457" t="n">
        <v>0</v>
      </c>
      <c r="I10457" s="6" t="n">
        <v>24</v>
      </c>
      <c r="J10457" s="6" t="n">
        <v>70</v>
      </c>
      <c r="K10457" s="7" t="n">
        <v>721.7</v>
      </c>
      <c r="L10457" s="7" t="n">
        <v>30.07</v>
      </c>
      <c r="M10457" s="6" t="n">
        <v>3</v>
      </c>
    </row>
    <row r="10458">
      <c r="A10458" t="s">
        <v>11723</v>
      </c>
      <c r="B10458" t="s">
        <v>39</v>
      </c>
      <c r="C10458" t="s">
        <v>9339</v>
      </c>
      <c r="D10458" t="s">
        <v>11635</v>
      </c>
      <c r="E10458" t="n">
        <v>20</v>
      </c>
      <c r="F10458" t="n">
        <v>20</v>
      </c>
      <c r="G10458" t="n">
        <v>0</v>
      </c>
      <c r="H10458" t="n">
        <v>0</v>
      </c>
      <c r="I10458" s="6" t="n">
        <v>8</v>
      </c>
      <c r="J10458" s="6" t="n">
        <v>20</v>
      </c>
      <c r="K10458" s="7" t="n">
        <v>206.2</v>
      </c>
      <c r="L10458" s="7" t="n">
        <v>25.77</v>
      </c>
      <c r="M10458" s="6" t="n">
        <v>2</v>
      </c>
    </row>
    <row r="10459">
      <c r="A10459" t="s">
        <v>11724</v>
      </c>
      <c r="B10459" t="s">
        <v>39</v>
      </c>
      <c r="C10459" t="s">
        <v>9339</v>
      </c>
      <c r="D10459" t="s">
        <v>11635</v>
      </c>
      <c r="E10459" t="n">
        <v>20</v>
      </c>
      <c r="F10459" t="n">
        <v>20</v>
      </c>
      <c r="G10459" t="n">
        <v>0</v>
      </c>
      <c r="H10459" t="n">
        <v>0</v>
      </c>
      <c r="I10459" s="6" t="n">
        <v>3</v>
      </c>
      <c r="J10459" s="6" t="n">
        <v>7</v>
      </c>
      <c r="K10459" s="7" t="n">
        <v>51.42</v>
      </c>
      <c r="L10459" s="7" t="n">
        <v>17.14</v>
      </c>
      <c r="M10459" s="6" t="n">
        <v>2</v>
      </c>
    </row>
    <row r="10460">
      <c r="A10460" t="s">
        <v>11725</v>
      </c>
      <c r="B10460" t="s">
        <v>39</v>
      </c>
      <c r="C10460" t="s">
        <v>9339</v>
      </c>
      <c r="D10460" t="s">
        <v>11635</v>
      </c>
      <c r="E10460" t="n">
        <v>20</v>
      </c>
      <c r="F10460" t="n">
        <v>20</v>
      </c>
      <c r="G10460" t="n">
        <v>0</v>
      </c>
      <c r="H10460" t="n">
        <v>0</v>
      </c>
      <c r="I10460" s="6" t="n">
        <v>1</v>
      </c>
      <c r="J10460" s="6" t="n">
        <v>5</v>
      </c>
      <c r="K10460" s="7" t="n">
        <v>80.4</v>
      </c>
      <c r="L10460" s="7" t="n">
        <v>80.4</v>
      </c>
      <c r="M10460" s="6" t="n">
        <v>5</v>
      </c>
    </row>
    <row r="10461">
      <c r="A10461" t="s">
        <v>11726</v>
      </c>
      <c r="B10461" t="s">
        <v>39</v>
      </c>
      <c r="C10461" t="s">
        <v>9339</v>
      </c>
      <c r="D10461" t="s">
        <v>11635</v>
      </c>
      <c r="E10461" t="n">
        <v>20</v>
      </c>
      <c r="F10461" t="n">
        <v>20</v>
      </c>
      <c r="G10461" t="n">
        <v>0</v>
      </c>
      <c r="H10461" t="n">
        <v>0</v>
      </c>
      <c r="I10461" s="6" t="n">
        <v>2</v>
      </c>
      <c r="J10461" s="6" t="n">
        <v>5</v>
      </c>
      <c r="K10461" s="7" t="n">
        <v>80.4</v>
      </c>
      <c r="L10461" s="7" t="n">
        <v>40.2</v>
      </c>
      <c r="M10461" s="6" t="n">
        <v>2</v>
      </c>
    </row>
    <row r="10462">
      <c r="A10462" t="s">
        <v>11727</v>
      </c>
      <c r="B10462" t="s">
        <v>39</v>
      </c>
      <c r="C10462" t="s">
        <v>9339</v>
      </c>
      <c r="D10462" t="s">
        <v>11635</v>
      </c>
      <c r="E10462" t="n">
        <v>20</v>
      </c>
      <c r="F10462" t="n">
        <v>20</v>
      </c>
      <c r="G10462" t="n">
        <v>0</v>
      </c>
      <c r="H10462" t="n">
        <v>0</v>
      </c>
      <c r="I10462" s="6" t="n">
        <v>1</v>
      </c>
      <c r="J10462" s="6" t="n">
        <v>12</v>
      </c>
      <c r="K10462" s="7" t="n">
        <v>72.9</v>
      </c>
      <c r="L10462" s="7" t="n">
        <v>72.9</v>
      </c>
      <c r="M10462" s="6" t="n">
        <v>12</v>
      </c>
    </row>
    <row r="10463">
      <c r="A10463" t="s">
        <v>11728</v>
      </c>
      <c r="B10463" t="s">
        <v>39</v>
      </c>
      <c r="C10463" t="s">
        <v>9339</v>
      </c>
      <c r="D10463" t="s">
        <v>11635</v>
      </c>
      <c r="E10463" t="n">
        <v>20</v>
      </c>
      <c r="F10463" t="n">
        <v>20</v>
      </c>
      <c r="G10463" t="n">
        <v>0</v>
      </c>
      <c r="H10463" t="n">
        <v>0</v>
      </c>
      <c r="I10463" s="6" t="n">
        <v>13</v>
      </c>
      <c r="J10463" s="6" t="n">
        <v>33</v>
      </c>
      <c r="K10463" s="7" t="n">
        <v>152.46</v>
      </c>
      <c r="L10463" s="7" t="n">
        <v>11.73</v>
      </c>
      <c r="M10463" s="6" t="n">
        <v>3</v>
      </c>
    </row>
    <row r="10464">
      <c r="A10464" t="s">
        <v>11729</v>
      </c>
      <c r="B10464" t="s">
        <v>39</v>
      </c>
      <c r="C10464" t="s">
        <v>9339</v>
      </c>
      <c r="D10464" t="s">
        <v>11635</v>
      </c>
      <c r="E10464" t="n">
        <v>20</v>
      </c>
      <c r="F10464" t="n">
        <v>20</v>
      </c>
      <c r="G10464" t="n">
        <v>0</v>
      </c>
      <c r="H10464" t="n">
        <v>0</v>
      </c>
      <c r="I10464" s="6" t="n">
        <v>8</v>
      </c>
      <c r="J10464" s="6" t="n">
        <v>49</v>
      </c>
      <c r="K10464" s="7" t="n">
        <v>226.38</v>
      </c>
      <c r="L10464" s="7" t="n">
        <v>28.3</v>
      </c>
      <c r="M10464" s="6" t="n">
        <v>6</v>
      </c>
    </row>
    <row r="10465">
      <c r="A10465" t="s">
        <v>11730</v>
      </c>
      <c r="B10465" t="s">
        <v>39</v>
      </c>
      <c r="C10465" t="s">
        <v>9339</v>
      </c>
      <c r="D10465" t="s">
        <v>11635</v>
      </c>
      <c r="E10465" t="n">
        <v>20</v>
      </c>
      <c r="F10465" t="n">
        <v>20</v>
      </c>
      <c r="G10465" t="n">
        <v>0</v>
      </c>
      <c r="H10465" t="n">
        <v>0</v>
      </c>
      <c r="I10465" s="6" t="n">
        <v>11</v>
      </c>
      <c r="J10465" s="6" t="n">
        <v>48</v>
      </c>
      <c r="K10465" s="7" t="n">
        <v>221.76</v>
      </c>
      <c r="L10465" s="7" t="n">
        <v>20.16</v>
      </c>
      <c r="M10465" s="6" t="n">
        <v>4</v>
      </c>
    </row>
    <row r="10466">
      <c r="A10466" t="s">
        <v>11731</v>
      </c>
      <c r="B10466" t="s">
        <v>39</v>
      </c>
      <c r="C10466" t="s">
        <v>9339</v>
      </c>
      <c r="D10466" t="s">
        <v>11635</v>
      </c>
      <c r="E10466" t="n">
        <v>20</v>
      </c>
      <c r="F10466" t="n">
        <v>20</v>
      </c>
      <c r="G10466" t="n">
        <v>0</v>
      </c>
      <c r="H10466" t="n">
        <v>0</v>
      </c>
      <c r="I10466" s="6" t="n">
        <v>4</v>
      </c>
      <c r="J10466" s="6" t="n">
        <v>32</v>
      </c>
      <c r="K10466" s="7" t="n">
        <v>147.84</v>
      </c>
      <c r="L10466" s="7" t="n">
        <v>36.96</v>
      </c>
      <c r="M10466" s="6" t="n">
        <v>8</v>
      </c>
    </row>
    <row r="10467">
      <c r="A10467" t="s">
        <v>11732</v>
      </c>
      <c r="B10467" t="s">
        <v>39</v>
      </c>
      <c r="C10467" t="s">
        <v>9339</v>
      </c>
      <c r="D10467" t="s">
        <v>11635</v>
      </c>
      <c r="E10467" t="n">
        <v>20</v>
      </c>
      <c r="F10467" t="n">
        <v>20</v>
      </c>
      <c r="G10467" t="n">
        <v>0</v>
      </c>
      <c r="H10467" t="n">
        <v>0</v>
      </c>
      <c r="I10467" s="6" t="n">
        <v>1</v>
      </c>
      <c r="J10467" s="6" t="n">
        <v>10</v>
      </c>
      <c r="K10467" s="7" t="n">
        <v>46.2</v>
      </c>
      <c r="L10467" s="7" t="n">
        <v>46.2</v>
      </c>
      <c r="M10467" s="6" t="n">
        <v>10</v>
      </c>
    </row>
    <row r="10468">
      <c r="A10468" t="s">
        <v>11733</v>
      </c>
      <c r="B10468" t="s">
        <v>39</v>
      </c>
      <c r="C10468" t="s">
        <v>9339</v>
      </c>
      <c r="D10468" t="s">
        <v>11635</v>
      </c>
      <c r="E10468" t="n">
        <v>20</v>
      </c>
      <c r="F10468" t="n">
        <v>20</v>
      </c>
      <c r="G10468" t="n">
        <v>0</v>
      </c>
      <c r="H10468" t="n">
        <v>0</v>
      </c>
      <c r="I10468" s="6" t="n">
        <v>2</v>
      </c>
      <c r="J10468" s="6" t="n">
        <v>6</v>
      </c>
      <c r="K10468" s="7" t="n">
        <v>27.72</v>
      </c>
      <c r="L10468" s="7" t="n">
        <v>13.86</v>
      </c>
      <c r="M10468" s="6" t="n">
        <v>3</v>
      </c>
    </row>
    <row r="10469">
      <c r="A10469" t="s">
        <v>11734</v>
      </c>
      <c r="B10469" t="s">
        <v>39</v>
      </c>
      <c r="C10469" t="s">
        <v>9339</v>
      </c>
      <c r="D10469" t="s">
        <v>11635</v>
      </c>
      <c r="E10469" t="n">
        <v>20</v>
      </c>
      <c r="F10469" t="n">
        <v>20</v>
      </c>
      <c r="G10469" t="n">
        <v>0</v>
      </c>
      <c r="H10469" t="n">
        <v>0</v>
      </c>
      <c r="I10469" s="6" t="n">
        <v>1</v>
      </c>
      <c r="J10469" s="6" t="n">
        <v>1</v>
      </c>
      <c r="K10469" s="7" t="n">
        <v>4.62</v>
      </c>
      <c r="L10469" s="7" t="n">
        <v>4.62</v>
      </c>
      <c r="M10469" s="6" t="n">
        <v>1</v>
      </c>
    </row>
    <row r="10470">
      <c r="A10470" t="s">
        <v>11735</v>
      </c>
      <c r="B10470" t="s">
        <v>39</v>
      </c>
      <c r="C10470" t="s">
        <v>9339</v>
      </c>
      <c r="D10470" t="s">
        <v>11635</v>
      </c>
      <c r="E10470" t="n">
        <v>20</v>
      </c>
      <c r="F10470" t="n">
        <v>20</v>
      </c>
      <c r="G10470" t="n">
        <v>0</v>
      </c>
      <c r="H10470" t="n">
        <v>0</v>
      </c>
      <c r="I10470" s="6" t="n">
        <v>3</v>
      </c>
      <c r="J10470" s="6" t="n">
        <v>3</v>
      </c>
      <c r="K10470" s="7" t="n">
        <v>163.77</v>
      </c>
      <c r="L10470" s="7" t="n">
        <v>54.59</v>
      </c>
      <c r="M10470" s="6" t="n">
        <v>1</v>
      </c>
    </row>
    <row r="10471">
      <c r="A10471" t="s">
        <v>11736</v>
      </c>
      <c r="B10471" t="s">
        <v>39</v>
      </c>
      <c r="C10471" t="s">
        <v>9339</v>
      </c>
      <c r="D10471" t="s">
        <v>11635</v>
      </c>
      <c r="E10471" t="n">
        <v>20</v>
      </c>
      <c r="F10471" t="n">
        <v>20</v>
      </c>
      <c r="G10471" t="n">
        <v>0</v>
      </c>
      <c r="H10471" t="n">
        <v>0</v>
      </c>
      <c r="I10471" s="6" t="n">
        <v>4</v>
      </c>
      <c r="J10471" s="6" t="n">
        <v>5</v>
      </c>
      <c r="K10471" s="7" t="n">
        <v>267.7</v>
      </c>
      <c r="L10471" s="7" t="n">
        <v>66.92</v>
      </c>
      <c r="M10471" s="6" t="n">
        <v>1</v>
      </c>
    </row>
    <row r="10472">
      <c r="A10472" t="s">
        <v>11737</v>
      </c>
      <c r="B10472" t="s">
        <v>39</v>
      </c>
      <c r="C10472" t="s">
        <v>9339</v>
      </c>
      <c r="D10472" t="s">
        <v>11635</v>
      </c>
      <c r="E10472" t="n">
        <v>20</v>
      </c>
      <c r="F10472" t="n">
        <v>20</v>
      </c>
      <c r="G10472" t="n">
        <v>0</v>
      </c>
      <c r="H10472" t="n">
        <v>0</v>
      </c>
      <c r="I10472" s="6" t="n">
        <v>3</v>
      </c>
      <c r="J10472" s="6" t="n">
        <v>3</v>
      </c>
      <c r="K10472" s="7" t="n">
        <v>232.92</v>
      </c>
      <c r="L10472" s="7" t="n">
        <v>77.64</v>
      </c>
      <c r="M10472" s="6" t="n">
        <v>1</v>
      </c>
    </row>
    <row r="10473">
      <c r="A10473" t="s">
        <v>11738</v>
      </c>
      <c r="B10473" t="s">
        <v>39</v>
      </c>
      <c r="C10473" t="s">
        <v>9339</v>
      </c>
      <c r="D10473" t="s">
        <v>11635</v>
      </c>
      <c r="E10473" t="n">
        <v>20</v>
      </c>
      <c r="F10473" t="n">
        <v>20</v>
      </c>
      <c r="G10473" t="n">
        <v>0</v>
      </c>
      <c r="H10473" t="n">
        <v>0</v>
      </c>
      <c r="I10473" s="6" t="n">
        <v>1</v>
      </c>
      <c r="J10473" s="6" t="n">
        <v>1</v>
      </c>
      <c r="K10473" s="7" t="n">
        <v>73.92</v>
      </c>
      <c r="L10473" s="7" t="n">
        <v>73.92</v>
      </c>
      <c r="M10473" s="6" t="n">
        <v>1</v>
      </c>
    </row>
    <row r="10474">
      <c r="A10474" t="s">
        <v>11739</v>
      </c>
      <c r="B10474" t="s">
        <v>39</v>
      </c>
      <c r="C10474" t="s">
        <v>9339</v>
      </c>
      <c r="D10474" t="s">
        <v>11635</v>
      </c>
      <c r="E10474" t="n">
        <v>20</v>
      </c>
      <c r="F10474" t="n">
        <v>20</v>
      </c>
      <c r="G10474" t="n">
        <v>0</v>
      </c>
      <c r="H10474" t="n">
        <v>0</v>
      </c>
      <c r="I10474" s="6" t="n">
        <v>3</v>
      </c>
      <c r="J10474" s="6" t="n">
        <v>4</v>
      </c>
      <c r="K10474" s="7" t="n">
        <v>214.2</v>
      </c>
      <c r="L10474" s="7" t="n">
        <v>71.4</v>
      </c>
      <c r="M10474" s="6" t="n">
        <v>1</v>
      </c>
    </row>
    <row r="10475">
      <c r="A10475" t="s">
        <v>11740</v>
      </c>
      <c r="B10475" t="s">
        <v>39</v>
      </c>
      <c r="C10475" t="s">
        <v>9339</v>
      </c>
      <c r="D10475" t="s">
        <v>11635</v>
      </c>
      <c r="E10475" t="n">
        <v>20</v>
      </c>
      <c r="F10475" t="n">
        <v>20</v>
      </c>
      <c r="G10475" t="n">
        <v>0</v>
      </c>
      <c r="H10475" t="n">
        <v>0</v>
      </c>
      <c r="I10475" s="6" t="n">
        <v>1</v>
      </c>
      <c r="J10475" s="6" t="n">
        <v>2</v>
      </c>
      <c r="K10475" s="7" t="n">
        <v>98.68</v>
      </c>
      <c r="L10475" s="7" t="n">
        <v>98.68</v>
      </c>
      <c r="M10475" s="6" t="n">
        <v>2</v>
      </c>
    </row>
    <row r="10476">
      <c r="A10476" t="s">
        <v>11741</v>
      </c>
      <c r="B10476" t="s">
        <v>39</v>
      </c>
      <c r="C10476" t="s">
        <v>9339</v>
      </c>
      <c r="D10476" t="s">
        <v>11635</v>
      </c>
      <c r="E10476" t="n">
        <v>20</v>
      </c>
      <c r="F10476" t="n">
        <v>20</v>
      </c>
      <c r="G10476" t="n">
        <v>0</v>
      </c>
      <c r="H10476" t="n">
        <v>0</v>
      </c>
      <c r="I10476" s="6" t="n">
        <v>1</v>
      </c>
      <c r="J10476" s="6" t="n">
        <v>1</v>
      </c>
      <c r="K10476" s="7" t="n">
        <v>51.45</v>
      </c>
      <c r="L10476" s="7" t="n">
        <v>51.45</v>
      </c>
      <c r="M10476" s="6" t="n">
        <v>1</v>
      </c>
    </row>
    <row r="10477">
      <c r="A10477" t="s">
        <v>11742</v>
      </c>
      <c r="B10477" t="s">
        <v>39</v>
      </c>
      <c r="C10477" t="s">
        <v>9339</v>
      </c>
      <c r="D10477" t="s">
        <v>11635</v>
      </c>
      <c r="E10477" t="n">
        <v>20</v>
      </c>
      <c r="F10477" t="n">
        <v>20</v>
      </c>
      <c r="G10477" t="n">
        <v>0</v>
      </c>
      <c r="H10477" t="n">
        <v>0</v>
      </c>
      <c r="I10477" s="6" t="n">
        <v>20</v>
      </c>
      <c r="J10477" s="6" t="n">
        <v>25</v>
      </c>
      <c r="K10477" s="7" t="n">
        <v>1312.5</v>
      </c>
      <c r="L10477" s="7" t="n">
        <v>65.62</v>
      </c>
      <c r="M10477" s="6" t="n">
        <v>1</v>
      </c>
    </row>
    <row r="10478">
      <c r="A10478" t="s">
        <v>11743</v>
      </c>
      <c r="B10478" t="s">
        <v>39</v>
      </c>
      <c r="C10478" t="s">
        <v>9339</v>
      </c>
      <c r="D10478" t="s">
        <v>11635</v>
      </c>
      <c r="E10478" t="n">
        <v>20</v>
      </c>
      <c r="F10478" t="n">
        <v>20</v>
      </c>
      <c r="G10478" t="n">
        <v>0</v>
      </c>
      <c r="H10478" t="n">
        <v>0</v>
      </c>
      <c r="I10478" s="6" t="n">
        <v>3</v>
      </c>
      <c r="J10478" s="6" t="n">
        <v>4</v>
      </c>
      <c r="K10478" s="7" t="n">
        <v>310.56</v>
      </c>
      <c r="L10478" s="7" t="n">
        <v>103.52</v>
      </c>
      <c r="M10478" s="6" t="n">
        <v>1</v>
      </c>
    </row>
    <row r="10479">
      <c r="A10479" t="s">
        <v>11744</v>
      </c>
      <c r="B10479" t="s">
        <v>39</v>
      </c>
      <c r="C10479" t="s">
        <v>9339</v>
      </c>
      <c r="D10479" t="s">
        <v>11635</v>
      </c>
      <c r="E10479" t="n">
        <v>20</v>
      </c>
      <c r="F10479" t="n">
        <v>20</v>
      </c>
      <c r="G10479" t="n">
        <v>0</v>
      </c>
      <c r="H10479" t="n">
        <v>0</v>
      </c>
      <c r="I10479" s="6" t="n">
        <v>2</v>
      </c>
      <c r="J10479" s="6" t="n">
        <v>2</v>
      </c>
      <c r="K10479" s="7" t="n">
        <v>155.28</v>
      </c>
      <c r="L10479" s="7" t="n">
        <v>77.64</v>
      </c>
      <c r="M10479" s="6" t="n">
        <v>1</v>
      </c>
    </row>
    <row r="10480">
      <c r="A10480" t="s">
        <v>11745</v>
      </c>
      <c r="B10480" t="s">
        <v>39</v>
      </c>
      <c r="C10480" t="s">
        <v>9339</v>
      </c>
      <c r="D10480" t="s">
        <v>11635</v>
      </c>
      <c r="E10480" t="n">
        <v>20</v>
      </c>
      <c r="F10480" t="n">
        <v>20</v>
      </c>
      <c r="G10480" t="n">
        <v>0</v>
      </c>
      <c r="H10480" t="n">
        <v>0</v>
      </c>
      <c r="I10480" s="6" t="n">
        <v>20</v>
      </c>
      <c r="J10480" s="6" t="n">
        <v>23</v>
      </c>
      <c r="K10480" s="7" t="n">
        <v>381.74</v>
      </c>
      <c r="L10480" s="7" t="n">
        <v>19.09</v>
      </c>
      <c r="M10480" s="6" t="n">
        <v>1</v>
      </c>
    </row>
    <row r="10481">
      <c r="A10481" t="s">
        <v>11746</v>
      </c>
      <c r="B10481" t="s">
        <v>39</v>
      </c>
      <c r="C10481" t="s">
        <v>9339</v>
      </c>
      <c r="D10481" t="s">
        <v>11635</v>
      </c>
      <c r="E10481" t="n">
        <v>20</v>
      </c>
      <c r="F10481" t="n">
        <v>20</v>
      </c>
      <c r="G10481" t="n">
        <v>0</v>
      </c>
      <c r="H10481" t="n">
        <v>0</v>
      </c>
      <c r="I10481" s="6" t="n">
        <v>1</v>
      </c>
      <c r="J10481" s="6" t="n">
        <v>2</v>
      </c>
      <c r="K10481" s="7" t="n">
        <v>75.14</v>
      </c>
      <c r="L10481" s="7" t="n">
        <v>75.14</v>
      </c>
      <c r="M10481" s="6" t="n">
        <v>2</v>
      </c>
    </row>
    <row r="10482">
      <c r="A10482" t="s">
        <v>11747</v>
      </c>
      <c r="B10482" t="s">
        <v>39</v>
      </c>
      <c r="C10482" t="s">
        <v>9339</v>
      </c>
      <c r="D10482" t="s">
        <v>11635</v>
      </c>
      <c r="E10482" t="n">
        <v>20</v>
      </c>
      <c r="F10482" t="n">
        <v>20</v>
      </c>
      <c r="G10482" t="n">
        <v>0</v>
      </c>
      <c r="H10482" t="n">
        <v>0</v>
      </c>
      <c r="I10482" s="6" t="n">
        <v>8</v>
      </c>
      <c r="J10482" s="6" t="n">
        <v>14</v>
      </c>
      <c r="K10482" s="7" t="n">
        <v>525.98</v>
      </c>
      <c r="L10482" s="7" t="n">
        <v>65.75</v>
      </c>
      <c r="M10482" s="6" t="n">
        <v>2</v>
      </c>
    </row>
    <row r="10483">
      <c r="A10483" t="s">
        <v>11748</v>
      </c>
      <c r="B10483" t="s">
        <v>39</v>
      </c>
      <c r="C10483" t="s">
        <v>9339</v>
      </c>
      <c r="D10483" t="s">
        <v>11635</v>
      </c>
      <c r="E10483" t="n">
        <v>20</v>
      </c>
      <c r="F10483" t="n">
        <v>20</v>
      </c>
      <c r="G10483" t="n">
        <v>0</v>
      </c>
      <c r="H10483" t="n">
        <v>0</v>
      </c>
      <c r="I10483" s="6" t="n">
        <v>14</v>
      </c>
      <c r="J10483" s="6" t="n">
        <v>22</v>
      </c>
      <c r="K10483" s="7" t="n">
        <v>874.06</v>
      </c>
      <c r="L10483" s="7" t="n">
        <v>62.43</v>
      </c>
      <c r="M10483" s="6" t="n">
        <v>2</v>
      </c>
    </row>
    <row r="10484">
      <c r="A10484" t="s">
        <v>11749</v>
      </c>
      <c r="B10484" t="s">
        <v>39</v>
      </c>
      <c r="C10484" t="s">
        <v>9339</v>
      </c>
      <c r="D10484" t="s">
        <v>11635</v>
      </c>
      <c r="E10484" t="n">
        <v>20</v>
      </c>
      <c r="F10484" t="n">
        <v>20</v>
      </c>
      <c r="G10484" t="n">
        <v>0</v>
      </c>
      <c r="H10484" t="n">
        <v>0</v>
      </c>
      <c r="I10484" s="6" t="n">
        <v>7</v>
      </c>
      <c r="J10484" s="6" t="n">
        <v>15</v>
      </c>
      <c r="K10484" s="7" t="n">
        <v>232.95</v>
      </c>
      <c r="L10484" s="7" t="n">
        <v>33.28</v>
      </c>
      <c r="M10484" s="6" t="n">
        <v>2</v>
      </c>
    </row>
    <row r="10485">
      <c r="A10485" t="s">
        <v>11750</v>
      </c>
      <c r="B10485" t="s">
        <v>39</v>
      </c>
      <c r="C10485" t="s">
        <v>9339</v>
      </c>
      <c r="D10485" t="s">
        <v>11635</v>
      </c>
      <c r="E10485" t="n">
        <v>20</v>
      </c>
      <c r="F10485" t="n">
        <v>20</v>
      </c>
      <c r="G10485" t="n">
        <v>0</v>
      </c>
      <c r="H10485" t="n">
        <v>0</v>
      </c>
      <c r="I10485" s="6" t="n">
        <v>1</v>
      </c>
      <c r="J10485" s="6" t="n">
        <v>2</v>
      </c>
      <c r="K10485" s="7" t="n">
        <v>31.06</v>
      </c>
      <c r="L10485" s="7" t="n">
        <v>31.06</v>
      </c>
      <c r="M10485" s="6" t="n">
        <v>2</v>
      </c>
    </row>
    <row r="10486">
      <c r="A10486" t="s">
        <v>11751</v>
      </c>
      <c r="B10486" t="s">
        <v>39</v>
      </c>
      <c r="C10486" t="s">
        <v>9339</v>
      </c>
      <c r="D10486" t="s">
        <v>11635</v>
      </c>
      <c r="E10486" t="n">
        <v>20</v>
      </c>
      <c r="F10486" t="n">
        <v>20</v>
      </c>
      <c r="G10486" t="n">
        <v>0</v>
      </c>
      <c r="H10486" t="n">
        <v>0</v>
      </c>
      <c r="I10486" s="6" t="n">
        <v>25</v>
      </c>
      <c r="J10486" s="6" t="n">
        <v>70</v>
      </c>
      <c r="K10486" s="7" t="n">
        <v>696.15</v>
      </c>
      <c r="L10486" s="7" t="n">
        <v>27.85</v>
      </c>
      <c r="M10486" s="6" t="n">
        <v>3</v>
      </c>
    </row>
    <row r="10487">
      <c r="A10487" t="s">
        <v>11752</v>
      </c>
      <c r="B10487" t="s">
        <v>39</v>
      </c>
      <c r="C10487" t="s">
        <v>9339</v>
      </c>
      <c r="D10487" t="s">
        <v>11635</v>
      </c>
      <c r="E10487" t="n">
        <v>20</v>
      </c>
      <c r="F10487" t="n">
        <v>20</v>
      </c>
      <c r="G10487" t="n">
        <v>0</v>
      </c>
      <c r="H10487" t="n">
        <v>0</v>
      </c>
      <c r="I10487" s="6" t="n">
        <v>11</v>
      </c>
      <c r="J10487" s="6" t="n">
        <v>30</v>
      </c>
      <c r="K10487" s="7" t="n">
        <v>220.2</v>
      </c>
      <c r="L10487" s="7" t="n">
        <v>20.02</v>
      </c>
      <c r="M10487" s="6" t="n">
        <v>3</v>
      </c>
    </row>
    <row r="10488">
      <c r="A10488" t="s">
        <v>11753</v>
      </c>
      <c r="B10488" t="s">
        <v>39</v>
      </c>
      <c r="C10488" t="s">
        <v>9339</v>
      </c>
      <c r="D10488" t="s">
        <v>11635</v>
      </c>
      <c r="E10488" t="n">
        <v>20</v>
      </c>
      <c r="F10488" t="n">
        <v>20</v>
      </c>
      <c r="G10488" t="n">
        <v>0</v>
      </c>
      <c r="H10488" t="n">
        <v>0</v>
      </c>
      <c r="I10488" s="6" t="n">
        <v>40</v>
      </c>
      <c r="J10488" s="6" t="n">
        <v>110</v>
      </c>
      <c r="K10488" s="7" t="n">
        <v>1049.4</v>
      </c>
      <c r="L10488" s="7" t="n">
        <v>26.24</v>
      </c>
      <c r="M10488" s="6" t="n">
        <v>3</v>
      </c>
    </row>
    <row r="10489">
      <c r="A10489" t="s">
        <v>11754</v>
      </c>
      <c r="B10489" t="s">
        <v>39</v>
      </c>
      <c r="C10489" t="s">
        <v>9339</v>
      </c>
      <c r="D10489" t="s">
        <v>11635</v>
      </c>
      <c r="E10489" t="n">
        <v>20</v>
      </c>
      <c r="F10489" t="n">
        <v>20</v>
      </c>
      <c r="G10489" t="n">
        <v>0</v>
      </c>
      <c r="H10489" t="n">
        <v>0</v>
      </c>
      <c r="I10489" s="6" t="n">
        <v>19</v>
      </c>
      <c r="J10489" s="6" t="n">
        <v>54</v>
      </c>
      <c r="K10489" s="7" t="n">
        <v>382.05</v>
      </c>
      <c r="L10489" s="7" t="n">
        <v>20.11</v>
      </c>
      <c r="M10489" s="6" t="n">
        <v>3</v>
      </c>
    </row>
    <row r="10490">
      <c r="A10490" t="s">
        <v>11755</v>
      </c>
      <c r="B10490" t="s">
        <v>39</v>
      </c>
      <c r="C10490" t="s">
        <v>9339</v>
      </c>
      <c r="D10490" t="s">
        <v>11635</v>
      </c>
      <c r="E10490" t="n">
        <v>20</v>
      </c>
      <c r="F10490" t="n">
        <v>20</v>
      </c>
      <c r="G10490" t="n">
        <v>0</v>
      </c>
      <c r="H10490" t="n">
        <v>0</v>
      </c>
      <c r="I10490" s="6" t="n">
        <v>23</v>
      </c>
      <c r="J10490" s="6" t="n">
        <v>62</v>
      </c>
      <c r="K10490" s="7" t="n">
        <v>584.66</v>
      </c>
      <c r="L10490" s="7" t="n">
        <v>25.42</v>
      </c>
      <c r="M10490" s="6" t="n">
        <v>3</v>
      </c>
    </row>
    <row r="10491">
      <c r="A10491" t="s">
        <v>11756</v>
      </c>
      <c r="B10491" t="s">
        <v>39</v>
      </c>
      <c r="C10491" t="s">
        <v>9339</v>
      </c>
      <c r="D10491" t="s">
        <v>11635</v>
      </c>
      <c r="E10491" t="n">
        <v>20</v>
      </c>
      <c r="F10491" t="n">
        <v>20</v>
      </c>
      <c r="G10491" t="n">
        <v>0</v>
      </c>
      <c r="H10491" t="n">
        <v>0</v>
      </c>
      <c r="I10491" s="6" t="n">
        <v>43</v>
      </c>
      <c r="J10491" s="6" t="n">
        <v>110</v>
      </c>
      <c r="K10491" s="7" t="n">
        <v>762.85</v>
      </c>
      <c r="L10491" s="7" t="n">
        <v>17.74</v>
      </c>
      <c r="M10491" s="6" t="n">
        <v>3</v>
      </c>
    </row>
    <row r="10492">
      <c r="A10492" t="s">
        <v>11757</v>
      </c>
      <c r="B10492" t="s">
        <v>39</v>
      </c>
      <c r="C10492" t="s">
        <v>9339</v>
      </c>
      <c r="D10492" t="s">
        <v>11635</v>
      </c>
      <c r="E10492" t="n">
        <v>20</v>
      </c>
      <c r="F10492" t="n">
        <v>20</v>
      </c>
      <c r="G10492" t="n">
        <v>0</v>
      </c>
      <c r="H10492" t="n">
        <v>0</v>
      </c>
      <c r="I10492" s="6" t="n">
        <v>3</v>
      </c>
      <c r="J10492" s="6" t="n">
        <v>6</v>
      </c>
      <c r="K10492" s="7" t="n">
        <v>70.47</v>
      </c>
      <c r="L10492" s="7" t="n">
        <v>23.49</v>
      </c>
      <c r="M10492" s="6" t="n">
        <v>2</v>
      </c>
    </row>
    <row r="10493">
      <c r="A10493" t="s">
        <v>11758</v>
      </c>
      <c r="B10493" t="s">
        <v>39</v>
      </c>
      <c r="C10493" t="s">
        <v>9339</v>
      </c>
      <c r="D10493" t="s">
        <v>11635</v>
      </c>
      <c r="E10493" t="n">
        <v>20</v>
      </c>
      <c r="F10493" t="n">
        <v>20</v>
      </c>
      <c r="G10493" t="n">
        <v>0</v>
      </c>
      <c r="H10493" t="n">
        <v>0</v>
      </c>
      <c r="I10493" s="6" t="n">
        <v>2</v>
      </c>
      <c r="J10493" s="6" t="n">
        <v>6</v>
      </c>
      <c r="K10493" s="7" t="n">
        <v>70.47</v>
      </c>
      <c r="L10493" s="7" t="n">
        <v>35.24</v>
      </c>
      <c r="M10493" s="6" t="n">
        <v>3</v>
      </c>
    </row>
    <row r="10494">
      <c r="A10494" t="s">
        <v>11759</v>
      </c>
      <c r="B10494" t="s">
        <v>39</v>
      </c>
      <c r="C10494" t="s">
        <v>9339</v>
      </c>
      <c r="D10494" t="s">
        <v>11635</v>
      </c>
      <c r="E10494" t="n">
        <v>20</v>
      </c>
      <c r="F10494" t="n">
        <v>20</v>
      </c>
      <c r="G10494" t="n">
        <v>0</v>
      </c>
      <c r="H10494" t="n">
        <v>0</v>
      </c>
      <c r="I10494" s="6" t="n">
        <v>2</v>
      </c>
      <c r="J10494" s="6" t="n">
        <v>6</v>
      </c>
      <c r="K10494" s="7" t="n">
        <v>70.47</v>
      </c>
      <c r="L10494" s="7" t="n">
        <v>35.24</v>
      </c>
      <c r="M10494" s="6" t="n">
        <v>3</v>
      </c>
    </row>
    <row r="10495">
      <c r="A10495" t="s">
        <v>11760</v>
      </c>
      <c r="B10495" t="s">
        <v>39</v>
      </c>
      <c r="C10495" t="s">
        <v>9339</v>
      </c>
      <c r="D10495" t="s">
        <v>11635</v>
      </c>
      <c r="E10495" t="n">
        <v>20</v>
      </c>
      <c r="F10495" t="n">
        <v>20</v>
      </c>
      <c r="G10495" t="n">
        <v>0</v>
      </c>
      <c r="H10495" t="n">
        <v>0</v>
      </c>
      <c r="I10495" s="6" t="n">
        <v>3</v>
      </c>
      <c r="J10495" s="6" t="n">
        <v>7</v>
      </c>
      <c r="K10495" s="7" t="n">
        <v>82.22</v>
      </c>
      <c r="L10495" s="7" t="n">
        <v>27.41</v>
      </c>
      <c r="M10495" s="6" t="n">
        <v>2</v>
      </c>
    </row>
    <row r="10496">
      <c r="A10496" t="s">
        <v>11761</v>
      </c>
      <c r="B10496" t="s">
        <v>39</v>
      </c>
      <c r="C10496" t="s">
        <v>9339</v>
      </c>
      <c r="D10496" t="s">
        <v>11635</v>
      </c>
      <c r="E10496" t="n">
        <v>20</v>
      </c>
      <c r="F10496" t="n">
        <v>20</v>
      </c>
      <c r="G10496" t="n">
        <v>0</v>
      </c>
      <c r="H10496" t="n">
        <v>0</v>
      </c>
      <c r="I10496" s="6" t="n">
        <v>1</v>
      </c>
      <c r="J10496" s="6" t="n">
        <v>4</v>
      </c>
      <c r="K10496" s="7" t="n">
        <v>46.98</v>
      </c>
      <c r="L10496" s="7" t="n">
        <v>46.98</v>
      </c>
      <c r="M10496" s="6" t="n">
        <v>4</v>
      </c>
    </row>
    <row r="10497">
      <c r="A10497" t="s">
        <v>11762</v>
      </c>
      <c r="B10497" t="s">
        <v>39</v>
      </c>
      <c r="C10497" t="s">
        <v>9339</v>
      </c>
      <c r="D10497" t="s">
        <v>11635</v>
      </c>
      <c r="E10497" t="n">
        <v>20</v>
      </c>
      <c r="F10497" t="n">
        <v>20</v>
      </c>
      <c r="G10497" t="n">
        <v>0</v>
      </c>
      <c r="H10497" t="n">
        <v>0</v>
      </c>
      <c r="I10497" s="6" t="n">
        <v>1</v>
      </c>
      <c r="J10497" s="6" t="n">
        <v>2</v>
      </c>
      <c r="K10497" s="7" t="n">
        <v>23.49</v>
      </c>
      <c r="L10497" s="7" t="n">
        <v>23.49</v>
      </c>
      <c r="M10497" s="6" t="n">
        <v>2</v>
      </c>
    </row>
    <row r="10498">
      <c r="A10498" t="s">
        <v>11763</v>
      </c>
      <c r="B10498" t="s">
        <v>39</v>
      </c>
      <c r="C10498" t="s">
        <v>9339</v>
      </c>
      <c r="D10498" t="s">
        <v>11635</v>
      </c>
      <c r="E10498" t="n">
        <v>20</v>
      </c>
      <c r="F10498" t="n">
        <v>20</v>
      </c>
      <c r="G10498" t="n">
        <v>0</v>
      </c>
      <c r="H10498" t="n">
        <v>0</v>
      </c>
      <c r="I10498" s="6" t="n">
        <v>3</v>
      </c>
      <c r="J10498" s="6" t="n">
        <v>8</v>
      </c>
      <c r="K10498" s="7" t="n">
        <v>93.96</v>
      </c>
      <c r="L10498" s="7" t="n">
        <v>31.32</v>
      </c>
      <c r="M10498" s="6" t="n">
        <v>3</v>
      </c>
    </row>
    <row r="10499">
      <c r="A10499" t="s">
        <v>11764</v>
      </c>
      <c r="B10499" t="s">
        <v>39</v>
      </c>
      <c r="C10499" t="s">
        <v>9339</v>
      </c>
      <c r="D10499" t="s">
        <v>11635</v>
      </c>
      <c r="E10499" t="n">
        <v>20</v>
      </c>
      <c r="F10499" t="n">
        <v>20</v>
      </c>
      <c r="G10499" t="n">
        <v>0</v>
      </c>
      <c r="H10499" t="n">
        <v>0</v>
      </c>
      <c r="I10499" s="6" t="n">
        <v>13</v>
      </c>
      <c r="J10499" s="6" t="n">
        <v>23</v>
      </c>
      <c r="K10499" s="7" t="n">
        <v>866.18</v>
      </c>
      <c r="L10499" s="7" t="n">
        <v>66.63</v>
      </c>
      <c r="M10499" s="6" t="n">
        <v>2</v>
      </c>
    </row>
    <row r="10500">
      <c r="A10500" t="s">
        <v>11765</v>
      </c>
      <c r="B10500" t="s">
        <v>39</v>
      </c>
      <c r="C10500" t="s">
        <v>9339</v>
      </c>
      <c r="D10500" t="s">
        <v>11635</v>
      </c>
      <c r="E10500" t="n">
        <v>20</v>
      </c>
      <c r="F10500" t="n">
        <v>20</v>
      </c>
      <c r="G10500" t="n">
        <v>0</v>
      </c>
      <c r="H10500" t="n">
        <v>0</v>
      </c>
      <c r="I10500" s="6" t="n">
        <v>80</v>
      </c>
      <c r="J10500" s="6" t="n">
        <v>132</v>
      </c>
      <c r="K10500" s="7" t="n">
        <v>3930.96</v>
      </c>
      <c r="L10500" s="7" t="n">
        <v>49.14</v>
      </c>
      <c r="M10500" s="6" t="n">
        <v>2</v>
      </c>
    </row>
    <row r="10501">
      <c r="A10501" t="s">
        <v>11766</v>
      </c>
      <c r="B10501" t="s">
        <v>39</v>
      </c>
      <c r="C10501" t="s">
        <v>9339</v>
      </c>
      <c r="D10501" t="s">
        <v>11635</v>
      </c>
      <c r="E10501" t="n">
        <v>20</v>
      </c>
      <c r="F10501" t="n">
        <v>20</v>
      </c>
      <c r="G10501" t="n">
        <v>0</v>
      </c>
      <c r="H10501" t="n">
        <v>0</v>
      </c>
      <c r="I10501" s="6" t="n">
        <v>36</v>
      </c>
      <c r="J10501" s="6" t="n">
        <v>74</v>
      </c>
      <c r="K10501" s="7" t="n">
        <v>2321.38</v>
      </c>
      <c r="L10501" s="7" t="n">
        <v>64.48</v>
      </c>
      <c r="M10501" s="6" t="n">
        <v>2</v>
      </c>
    </row>
    <row r="10502">
      <c r="A10502" t="s">
        <v>11767</v>
      </c>
      <c r="B10502" t="s">
        <v>39</v>
      </c>
      <c r="C10502" t="s">
        <v>9339</v>
      </c>
      <c r="D10502" t="s">
        <v>11635</v>
      </c>
      <c r="E10502" t="n">
        <v>20</v>
      </c>
      <c r="F10502" t="n">
        <v>20</v>
      </c>
      <c r="G10502" t="n">
        <v>0</v>
      </c>
      <c r="H10502" t="n">
        <v>0</v>
      </c>
      <c r="I10502" s="6" t="n">
        <v>36</v>
      </c>
      <c r="J10502" s="6" t="n">
        <v>67</v>
      </c>
      <c r="K10502" s="7" t="n">
        <v>1776.84</v>
      </c>
      <c r="L10502" s="7" t="n">
        <v>49.36</v>
      </c>
      <c r="M10502" s="6" t="n">
        <v>2</v>
      </c>
    </row>
    <row r="10503">
      <c r="A10503" t="s">
        <v>11768</v>
      </c>
      <c r="B10503" t="s">
        <v>39</v>
      </c>
      <c r="C10503" t="s">
        <v>9339</v>
      </c>
      <c r="D10503" t="s">
        <v>11635</v>
      </c>
      <c r="E10503" t="n">
        <v>20</v>
      </c>
      <c r="F10503" t="n">
        <v>20</v>
      </c>
      <c r="G10503" t="n">
        <v>0</v>
      </c>
      <c r="H10503" t="n">
        <v>0</v>
      </c>
      <c r="I10503" s="6" t="n">
        <v>30</v>
      </c>
      <c r="J10503" s="6" t="n">
        <v>50</v>
      </c>
      <c r="K10503" s="7" t="n">
        <v>1715</v>
      </c>
      <c r="L10503" s="7" t="n">
        <v>57.17</v>
      </c>
      <c r="M10503" s="6" t="n">
        <v>2</v>
      </c>
    </row>
    <row r="10504">
      <c r="A10504" t="s">
        <v>11769</v>
      </c>
      <c r="B10504" t="s">
        <v>39</v>
      </c>
      <c r="C10504" t="s">
        <v>9339</v>
      </c>
      <c r="D10504" t="s">
        <v>11635</v>
      </c>
      <c r="E10504" t="n">
        <v>20</v>
      </c>
      <c r="F10504" t="n">
        <v>20</v>
      </c>
      <c r="G10504" t="n">
        <v>0</v>
      </c>
      <c r="H10504" t="n">
        <v>0</v>
      </c>
      <c r="I10504" s="6" t="n">
        <v>29</v>
      </c>
      <c r="J10504" s="6" t="n">
        <v>63</v>
      </c>
      <c r="K10504" s="7" t="n">
        <v>4871.79</v>
      </c>
      <c r="L10504" s="7" t="n">
        <v>167.99</v>
      </c>
      <c r="M10504" s="6" t="n">
        <v>2</v>
      </c>
    </row>
    <row r="10505">
      <c r="A10505" t="s">
        <v>11770</v>
      </c>
      <c r="B10505" t="s">
        <v>39</v>
      </c>
      <c r="C10505" t="s">
        <v>9339</v>
      </c>
      <c r="D10505" t="s">
        <v>11635</v>
      </c>
      <c r="E10505" t="n">
        <v>20</v>
      </c>
      <c r="F10505" t="n">
        <v>20</v>
      </c>
      <c r="G10505" t="n">
        <v>0</v>
      </c>
      <c r="H10505" t="n">
        <v>0</v>
      </c>
      <c r="I10505" s="6" t="n">
        <v>13</v>
      </c>
      <c r="J10505" s="6" t="n">
        <v>23</v>
      </c>
      <c r="K10505" s="7" t="n">
        <v>1736.96</v>
      </c>
      <c r="L10505" s="7" t="n">
        <v>133.61</v>
      </c>
      <c r="M10505" s="6" t="n">
        <v>2</v>
      </c>
    </row>
    <row r="10506">
      <c r="A10506" t="s">
        <v>11771</v>
      </c>
      <c r="B10506" t="s">
        <v>39</v>
      </c>
      <c r="C10506" t="s">
        <v>9339</v>
      </c>
      <c r="D10506" t="s">
        <v>11635</v>
      </c>
      <c r="E10506" t="n">
        <v>20</v>
      </c>
      <c r="F10506" t="n">
        <v>20</v>
      </c>
      <c r="G10506" t="n">
        <v>0</v>
      </c>
      <c r="H10506" t="n">
        <v>0</v>
      </c>
      <c r="I10506" s="6" t="n">
        <v>5</v>
      </c>
      <c r="J10506" s="6" t="n">
        <v>7</v>
      </c>
      <c r="K10506" s="7" t="n">
        <v>513.94</v>
      </c>
      <c r="L10506" s="7" t="n">
        <v>102.79</v>
      </c>
      <c r="M10506" s="6" t="n">
        <v>1</v>
      </c>
    </row>
    <row r="10507">
      <c r="A10507" t="s">
        <v>11772</v>
      </c>
      <c r="B10507" t="s">
        <v>39</v>
      </c>
      <c r="C10507" t="s">
        <v>9339</v>
      </c>
      <c r="D10507" t="s">
        <v>11635</v>
      </c>
      <c r="E10507" t="n">
        <v>20</v>
      </c>
      <c r="F10507" t="n">
        <v>20</v>
      </c>
      <c r="G10507" t="n">
        <v>0</v>
      </c>
      <c r="H10507" t="n">
        <v>0</v>
      </c>
      <c r="I10507" s="6" t="n">
        <v>11</v>
      </c>
      <c r="J10507" s="6" t="n">
        <v>38</v>
      </c>
      <c r="K10507" s="7" t="n">
        <v>268.85</v>
      </c>
      <c r="L10507" s="7" t="n">
        <v>24.44</v>
      </c>
      <c r="M10507" s="6" t="n">
        <v>3</v>
      </c>
    </row>
    <row r="10508">
      <c r="A10508" t="s">
        <v>11773</v>
      </c>
      <c r="B10508" t="s">
        <v>39</v>
      </c>
      <c r="C10508" t="s">
        <v>9339</v>
      </c>
      <c r="D10508" t="s">
        <v>11635</v>
      </c>
      <c r="E10508" t="n">
        <v>20</v>
      </c>
      <c r="F10508" t="n">
        <v>20</v>
      </c>
      <c r="G10508" t="n">
        <v>0</v>
      </c>
      <c r="H10508" t="n">
        <v>0</v>
      </c>
      <c r="I10508" s="6" t="n">
        <v>3</v>
      </c>
      <c r="J10508" s="6" t="n">
        <v>7</v>
      </c>
      <c r="K10508" s="7" t="n">
        <v>49.52</v>
      </c>
      <c r="L10508" s="7" t="n">
        <v>16.51</v>
      </c>
      <c r="M10508" s="6" t="n">
        <v>2</v>
      </c>
    </row>
    <row r="10509">
      <c r="A10509" t="s">
        <v>11774</v>
      </c>
      <c r="B10509" t="s">
        <v>39</v>
      </c>
      <c r="C10509" t="s">
        <v>9339</v>
      </c>
      <c r="D10509" t="s">
        <v>11635</v>
      </c>
      <c r="E10509" t="n">
        <v>20</v>
      </c>
      <c r="F10509" t="n">
        <v>20</v>
      </c>
      <c r="G10509" t="n">
        <v>0</v>
      </c>
      <c r="H10509" t="n">
        <v>0</v>
      </c>
      <c r="I10509" s="6" t="n">
        <v>1</v>
      </c>
      <c r="J10509" s="6" t="n">
        <v>1</v>
      </c>
      <c r="K10509" s="7" t="n">
        <v>23.07</v>
      </c>
      <c r="L10509" s="7" t="n">
        <v>23.07</v>
      </c>
      <c r="M10509" s="6" t="n">
        <v>1</v>
      </c>
    </row>
    <row r="10510">
      <c r="A10510" t="s">
        <v>11775</v>
      </c>
      <c r="B10510" t="s">
        <v>39</v>
      </c>
      <c r="C10510" t="s">
        <v>9339</v>
      </c>
      <c r="D10510" t="s">
        <v>11635</v>
      </c>
      <c r="E10510" t="n">
        <v>20</v>
      </c>
      <c r="F10510" t="n">
        <v>20</v>
      </c>
      <c r="G10510" t="n">
        <v>0</v>
      </c>
      <c r="H10510" t="n">
        <v>0</v>
      </c>
      <c r="I10510" s="6" t="n">
        <v>3</v>
      </c>
      <c r="J10510" s="6" t="n">
        <v>6</v>
      </c>
      <c r="K10510" s="7" t="n">
        <v>125.82</v>
      </c>
      <c r="L10510" s="7" t="n">
        <v>41.94</v>
      </c>
      <c r="M10510" s="6" t="n">
        <v>2</v>
      </c>
    </row>
    <row r="10511">
      <c r="A10511" t="s">
        <v>11776</v>
      </c>
      <c r="B10511" t="s">
        <v>39</v>
      </c>
      <c r="C10511" t="s">
        <v>9339</v>
      </c>
      <c r="D10511" t="s">
        <v>11635</v>
      </c>
      <c r="E10511" t="n">
        <v>20</v>
      </c>
      <c r="F10511" t="n">
        <v>20</v>
      </c>
      <c r="G10511" t="n">
        <v>0</v>
      </c>
      <c r="H10511" t="n">
        <v>0</v>
      </c>
      <c r="I10511" s="6" t="n">
        <v>3</v>
      </c>
      <c r="J10511" s="6" t="n">
        <v>10</v>
      </c>
      <c r="K10511" s="7" t="n">
        <v>87.85</v>
      </c>
      <c r="L10511" s="7" t="n">
        <v>29.28</v>
      </c>
      <c r="M10511" s="6" t="n">
        <v>3</v>
      </c>
    </row>
    <row r="10512">
      <c r="A10512" t="s">
        <v>11777</v>
      </c>
      <c r="B10512" t="s">
        <v>39</v>
      </c>
      <c r="C10512" t="s">
        <v>9339</v>
      </c>
      <c r="D10512" t="s">
        <v>11635</v>
      </c>
      <c r="E10512" t="n">
        <v>20</v>
      </c>
      <c r="F10512" t="n">
        <v>20</v>
      </c>
      <c r="G10512" t="n">
        <v>0</v>
      </c>
      <c r="H10512" t="n">
        <v>0</v>
      </c>
      <c r="I10512" s="6" t="n">
        <v>8</v>
      </c>
      <c r="J10512" s="6" t="n">
        <v>24</v>
      </c>
      <c r="K10512" s="7" t="n">
        <v>210.84</v>
      </c>
      <c r="L10512" s="7" t="n">
        <v>26.36</v>
      </c>
      <c r="M10512" s="6" t="n">
        <v>3</v>
      </c>
    </row>
    <row r="10513">
      <c r="A10513" t="s">
        <v>11778</v>
      </c>
      <c r="B10513" t="s">
        <v>39</v>
      </c>
      <c r="C10513" t="s">
        <v>9339</v>
      </c>
      <c r="D10513" t="s">
        <v>11635</v>
      </c>
      <c r="E10513" t="n">
        <v>20</v>
      </c>
      <c r="F10513" t="n">
        <v>20</v>
      </c>
      <c r="G10513" t="n">
        <v>0</v>
      </c>
      <c r="H10513" t="n">
        <v>0</v>
      </c>
      <c r="I10513" s="6" t="n">
        <v>7</v>
      </c>
      <c r="J10513" s="6" t="n">
        <v>16</v>
      </c>
      <c r="K10513" s="7" t="n">
        <v>881.92</v>
      </c>
      <c r="L10513" s="7" t="n">
        <v>125.99</v>
      </c>
      <c r="M10513" s="6" t="n">
        <v>2</v>
      </c>
    </row>
    <row r="10514">
      <c r="A10514" t="s">
        <v>11779</v>
      </c>
      <c r="B10514" t="s">
        <v>39</v>
      </c>
      <c r="C10514" t="s">
        <v>9339</v>
      </c>
      <c r="D10514" t="s">
        <v>11635</v>
      </c>
      <c r="E10514" t="n">
        <v>20</v>
      </c>
      <c r="F10514" t="n">
        <v>20</v>
      </c>
      <c r="G10514" t="n">
        <v>0</v>
      </c>
      <c r="H10514" t="n">
        <v>0</v>
      </c>
      <c r="I10514" s="6" t="n">
        <v>43</v>
      </c>
      <c r="J10514" s="6" t="n">
        <v>73</v>
      </c>
      <c r="K10514" s="7" t="n">
        <v>3636.86</v>
      </c>
      <c r="L10514" s="7" t="n">
        <v>84.58</v>
      </c>
      <c r="M10514" s="6" t="n">
        <v>2</v>
      </c>
    </row>
    <row r="10515">
      <c r="A10515" t="s">
        <v>11780</v>
      </c>
      <c r="B10515" t="s">
        <v>39</v>
      </c>
      <c r="C10515" t="s">
        <v>9339</v>
      </c>
      <c r="D10515" t="s">
        <v>11635</v>
      </c>
      <c r="E10515" t="n">
        <v>20</v>
      </c>
      <c r="F10515" t="n">
        <v>20</v>
      </c>
      <c r="G10515" t="n">
        <v>0</v>
      </c>
      <c r="H10515" t="n">
        <v>0</v>
      </c>
      <c r="I10515" s="6" t="n">
        <v>21</v>
      </c>
      <c r="J10515" s="6" t="n">
        <v>39</v>
      </c>
      <c r="K10515" s="7" t="n">
        <v>2025.66</v>
      </c>
      <c r="L10515" s="7" t="n">
        <v>96.46</v>
      </c>
      <c r="M10515" s="6" t="n">
        <v>2</v>
      </c>
    </row>
    <row r="10516">
      <c r="A10516" t="s">
        <v>11781</v>
      </c>
      <c r="B10516" t="s">
        <v>39</v>
      </c>
      <c r="C10516" t="s">
        <v>9339</v>
      </c>
      <c r="D10516" t="s">
        <v>11635</v>
      </c>
      <c r="E10516" t="n">
        <v>20</v>
      </c>
      <c r="F10516" t="n">
        <v>20</v>
      </c>
      <c r="G10516" t="n">
        <v>0</v>
      </c>
      <c r="H10516" t="n">
        <v>0</v>
      </c>
      <c r="I10516" s="6" t="n">
        <v>28</v>
      </c>
      <c r="J10516" s="6" t="n">
        <v>50</v>
      </c>
      <c r="K10516" s="7" t="n">
        <v>2332</v>
      </c>
      <c r="L10516" s="7" t="n">
        <v>83.29</v>
      </c>
      <c r="M10516" s="6" t="n">
        <v>2</v>
      </c>
    </row>
    <row r="10517">
      <c r="A10517" t="s">
        <v>11782</v>
      </c>
      <c r="B10517" t="s">
        <v>39</v>
      </c>
      <c r="C10517" t="s">
        <v>9339</v>
      </c>
      <c r="D10517" t="s">
        <v>11635</v>
      </c>
      <c r="E10517" t="n">
        <v>20</v>
      </c>
      <c r="F10517" t="n">
        <v>20</v>
      </c>
      <c r="G10517" t="n">
        <v>0</v>
      </c>
      <c r="H10517" t="n">
        <v>0</v>
      </c>
      <c r="I10517" s="6" t="n">
        <v>24</v>
      </c>
      <c r="J10517" s="6" t="n">
        <v>38</v>
      </c>
      <c r="K10517" s="7" t="n">
        <v>2054.66</v>
      </c>
      <c r="L10517" s="7" t="n">
        <v>85.61</v>
      </c>
      <c r="M10517" s="6" t="n">
        <v>2</v>
      </c>
    </row>
    <row r="10518">
      <c r="A10518" t="s">
        <v>11783</v>
      </c>
      <c r="B10518" t="s">
        <v>39</v>
      </c>
      <c r="C10518" t="s">
        <v>9339</v>
      </c>
      <c r="D10518" t="s">
        <v>11635</v>
      </c>
      <c r="E10518" t="n">
        <v>20</v>
      </c>
      <c r="F10518" t="n">
        <v>20</v>
      </c>
      <c r="G10518" t="n">
        <v>0</v>
      </c>
      <c r="H10518" t="n">
        <v>0</v>
      </c>
      <c r="I10518" s="6" t="n">
        <v>21</v>
      </c>
      <c r="J10518" s="6" t="n">
        <v>43</v>
      </c>
      <c r="K10518" s="7" t="n">
        <v>3325.19</v>
      </c>
      <c r="L10518" s="7" t="n">
        <v>158.34</v>
      </c>
      <c r="M10518" s="6" t="n">
        <v>2</v>
      </c>
    </row>
    <row r="10519">
      <c r="A10519" t="s">
        <v>11784</v>
      </c>
      <c r="B10519" t="s">
        <v>39</v>
      </c>
      <c r="C10519" t="s">
        <v>9339</v>
      </c>
      <c r="D10519" t="s">
        <v>11635</v>
      </c>
      <c r="E10519" t="n">
        <v>20</v>
      </c>
      <c r="F10519" t="n">
        <v>20</v>
      </c>
      <c r="G10519" t="n">
        <v>0</v>
      </c>
      <c r="H10519" t="n">
        <v>0</v>
      </c>
      <c r="I10519" s="6" t="n">
        <v>8</v>
      </c>
      <c r="J10519" s="6" t="n">
        <v>11</v>
      </c>
      <c r="K10519" s="7" t="n">
        <v>830.72</v>
      </c>
      <c r="L10519" s="7" t="n">
        <v>103.84</v>
      </c>
      <c r="M10519" s="6" t="n">
        <v>1</v>
      </c>
    </row>
    <row r="10520">
      <c r="A10520" t="s">
        <v>11785</v>
      </c>
      <c r="B10520" t="s">
        <v>39</v>
      </c>
      <c r="C10520" t="s">
        <v>9339</v>
      </c>
      <c r="D10520" t="s">
        <v>11635</v>
      </c>
      <c r="E10520" t="n">
        <v>20</v>
      </c>
      <c r="F10520" t="n">
        <v>20</v>
      </c>
      <c r="G10520" t="n">
        <v>0</v>
      </c>
      <c r="H10520" t="n">
        <v>0</v>
      </c>
      <c r="I10520" s="6" t="n">
        <v>7</v>
      </c>
      <c r="J10520" s="6" t="n">
        <v>10</v>
      </c>
      <c r="K10520" s="7" t="n">
        <v>734.2</v>
      </c>
      <c r="L10520" s="7" t="n">
        <v>104.89</v>
      </c>
      <c r="M10520" s="6" t="n">
        <v>1</v>
      </c>
    </row>
    <row r="10521">
      <c r="A10521" t="s">
        <v>11786</v>
      </c>
      <c r="B10521" t="s">
        <v>39</v>
      </c>
      <c r="C10521" t="s">
        <v>9339</v>
      </c>
      <c r="D10521" t="s">
        <v>11635</v>
      </c>
      <c r="E10521" t="n">
        <v>20</v>
      </c>
      <c r="F10521" t="n">
        <v>20</v>
      </c>
      <c r="G10521" t="n">
        <v>0</v>
      </c>
      <c r="H10521" t="n">
        <v>0</v>
      </c>
      <c r="I10521" s="6" t="n">
        <v>9</v>
      </c>
      <c r="J10521" s="6" t="n">
        <v>18</v>
      </c>
      <c r="K10521" s="7" t="n">
        <v>245.43</v>
      </c>
      <c r="L10521" s="7" t="n">
        <v>27.27</v>
      </c>
      <c r="M10521" s="6" t="n">
        <v>2</v>
      </c>
    </row>
    <row r="10522">
      <c r="A10522" t="s">
        <v>11787</v>
      </c>
      <c r="B10522" t="s">
        <v>39</v>
      </c>
      <c r="C10522" t="s">
        <v>9339</v>
      </c>
      <c r="D10522" t="s">
        <v>11635</v>
      </c>
      <c r="E10522" t="n">
        <v>20</v>
      </c>
      <c r="F10522" t="n">
        <v>20</v>
      </c>
      <c r="G10522" t="n">
        <v>0</v>
      </c>
      <c r="H10522" t="n">
        <v>0</v>
      </c>
      <c r="I10522" s="6" t="n">
        <v>1</v>
      </c>
      <c r="J10522" s="6" t="n">
        <v>1</v>
      </c>
      <c r="K10522" s="7" t="n">
        <v>47.72</v>
      </c>
      <c r="L10522" s="7" t="n">
        <v>47.72</v>
      </c>
      <c r="M10522" s="6" t="n">
        <v>1</v>
      </c>
    </row>
    <row r="10523">
      <c r="A10523" t="s">
        <v>11788</v>
      </c>
      <c r="B10523" t="s">
        <v>39</v>
      </c>
      <c r="C10523" t="s">
        <v>9339</v>
      </c>
      <c r="D10523" t="s">
        <v>11635</v>
      </c>
      <c r="E10523" t="n">
        <v>20</v>
      </c>
      <c r="F10523" t="n">
        <v>20</v>
      </c>
      <c r="G10523" t="n">
        <v>0</v>
      </c>
      <c r="H10523" t="n">
        <v>0</v>
      </c>
      <c r="I10523" s="6" t="n">
        <v>4</v>
      </c>
      <c r="J10523" s="6" t="n">
        <v>6</v>
      </c>
      <c r="K10523" s="7" t="n">
        <v>280.02</v>
      </c>
      <c r="L10523" s="7" t="n">
        <v>70</v>
      </c>
      <c r="M10523" s="6" t="n">
        <v>2</v>
      </c>
    </row>
    <row r="10524">
      <c r="A10524" t="s">
        <v>11789</v>
      </c>
      <c r="B10524" t="s">
        <v>39</v>
      </c>
      <c r="C10524" t="s">
        <v>9339</v>
      </c>
      <c r="D10524" t="s">
        <v>11635</v>
      </c>
      <c r="E10524" t="n">
        <v>20</v>
      </c>
      <c r="F10524" t="n">
        <v>20</v>
      </c>
      <c r="G10524" t="n">
        <v>0</v>
      </c>
      <c r="H10524" t="n">
        <v>0</v>
      </c>
      <c r="I10524" s="6" t="n">
        <v>2</v>
      </c>
      <c r="J10524" s="6" t="n">
        <v>3</v>
      </c>
      <c r="K10524" s="7" t="n">
        <v>141.6</v>
      </c>
      <c r="L10524" s="7" t="n">
        <v>70.8</v>
      </c>
      <c r="M10524" s="6" t="n">
        <v>2</v>
      </c>
    </row>
    <row r="10525">
      <c r="A10525" t="s">
        <v>11790</v>
      </c>
      <c r="B10525" t="s">
        <v>39</v>
      </c>
      <c r="C10525" t="s">
        <v>9339</v>
      </c>
      <c r="D10525" t="s">
        <v>11635</v>
      </c>
      <c r="E10525" t="n">
        <v>20</v>
      </c>
      <c r="F10525" t="n">
        <v>20</v>
      </c>
      <c r="G10525" t="n">
        <v>0</v>
      </c>
      <c r="H10525" t="n">
        <v>0</v>
      </c>
      <c r="I10525" s="6" t="n">
        <v>3</v>
      </c>
      <c r="J10525" s="6" t="n">
        <v>3</v>
      </c>
      <c r="K10525" s="7" t="n">
        <v>136.56</v>
      </c>
      <c r="L10525" s="7" t="n">
        <v>45.52</v>
      </c>
      <c r="M10525" s="6" t="n">
        <v>1</v>
      </c>
    </row>
    <row r="10526">
      <c r="A10526" t="s">
        <v>11791</v>
      </c>
      <c r="B10526" t="s">
        <v>39</v>
      </c>
      <c r="C10526" t="s">
        <v>9339</v>
      </c>
      <c r="D10526" t="s">
        <v>11635</v>
      </c>
      <c r="E10526" t="n">
        <v>20</v>
      </c>
      <c r="F10526" t="n">
        <v>20</v>
      </c>
      <c r="G10526" t="n">
        <v>0</v>
      </c>
      <c r="H10526" t="n">
        <v>0</v>
      </c>
      <c r="I10526" s="6" t="n">
        <v>1</v>
      </c>
      <c r="J10526" s="6" t="n">
        <v>1</v>
      </c>
      <c r="K10526" s="7" t="n">
        <v>74.47</v>
      </c>
      <c r="L10526" s="7" t="n">
        <v>74.47</v>
      </c>
      <c r="M10526" s="6" t="n">
        <v>1</v>
      </c>
    </row>
    <row r="10527">
      <c r="A10527" t="s">
        <v>11792</v>
      </c>
      <c r="B10527" t="s">
        <v>39</v>
      </c>
      <c r="C10527" t="s">
        <v>9339</v>
      </c>
      <c r="D10527" t="s">
        <v>11635</v>
      </c>
      <c r="E10527" t="n">
        <v>20</v>
      </c>
      <c r="F10527" t="n">
        <v>20</v>
      </c>
      <c r="G10527" t="n">
        <v>0</v>
      </c>
      <c r="H10527" t="n">
        <v>0</v>
      </c>
      <c r="I10527" s="6" t="n">
        <v>2</v>
      </c>
      <c r="J10527" s="6" t="n">
        <v>5</v>
      </c>
      <c r="K10527" s="7" t="n">
        <v>227.05</v>
      </c>
      <c r="L10527" s="7" t="n">
        <v>113.53</v>
      </c>
      <c r="M10527" s="6" t="n">
        <v>2</v>
      </c>
    </row>
    <row r="10528">
      <c r="A10528" t="s">
        <v>11793</v>
      </c>
      <c r="B10528" t="s">
        <v>39</v>
      </c>
      <c r="C10528" t="s">
        <v>11794</v>
      </c>
      <c r="D10528" t="s">
        <v>11795</v>
      </c>
      <c r="E10528" t="n">
        <v>21</v>
      </c>
      <c r="F10528" t="n">
        <v>1</v>
      </c>
      <c r="G10528" t="n">
        <v>0</v>
      </c>
      <c r="H10528" t="n">
        <v>0</v>
      </c>
      <c r="I10528" s="6" t="n">
        <v>116</v>
      </c>
      <c r="J10528" s="6" t="n">
        <v>146</v>
      </c>
      <c r="K10528" s="7" t="n">
        <v>105.12</v>
      </c>
      <c r="L10528" s="7" t="n">
        <v>0.91</v>
      </c>
      <c r="M10528" s="6" t="n">
        <v>1</v>
      </c>
    </row>
    <row r="10529">
      <c r="A10529" t="s">
        <v>11796</v>
      </c>
      <c r="B10529" t="s">
        <v>9331</v>
      </c>
      <c r="C10529" t="s">
        <v>11794</v>
      </c>
      <c r="D10529" t="s">
        <v>11795</v>
      </c>
      <c r="E10529" t="n">
        <v>21</v>
      </c>
      <c r="F10529" t="n">
        <v>1</v>
      </c>
      <c r="G10529" t="n">
        <v>0</v>
      </c>
      <c r="H10529" t="n">
        <v>0</v>
      </c>
      <c r="I10529" s="6" t="n">
        <v>71</v>
      </c>
      <c r="J10529" s="6" t="n">
        <v>890</v>
      </c>
      <c r="K10529" s="7" t="n">
        <v>126.38</v>
      </c>
      <c r="L10529" s="7" t="n">
        <v>1.78</v>
      </c>
      <c r="M10529" s="6" t="n">
        <v>13</v>
      </c>
    </row>
    <row r="10530">
      <c r="A10530" t="s">
        <v>11797</v>
      </c>
      <c r="B10530" t="s">
        <v>60</v>
      </c>
      <c r="C10530" t="s">
        <v>11794</v>
      </c>
      <c r="D10530" t="s">
        <v>11795</v>
      </c>
      <c r="E10530" t="n">
        <v>21</v>
      </c>
      <c r="F10530" t="n">
        <v>1</v>
      </c>
      <c r="G10530" t="n">
        <v>0</v>
      </c>
      <c r="H10530" t="n">
        <v>0</v>
      </c>
      <c r="I10530" s="6" t="n">
        <v>4</v>
      </c>
      <c r="J10530" s="6" t="n">
        <v>31</v>
      </c>
      <c r="K10530" s="7" t="n">
        <v>3.88</v>
      </c>
      <c r="L10530" s="7" t="n">
        <v>0.97</v>
      </c>
      <c r="M10530" s="6" t="n">
        <v>8</v>
      </c>
    </row>
    <row r="10531">
      <c r="A10531" t="s">
        <v>11798</v>
      </c>
      <c r="B10531" t="s">
        <v>39</v>
      </c>
      <c r="C10531" t="s">
        <v>11794</v>
      </c>
      <c r="D10531" t="s">
        <v>11795</v>
      </c>
      <c r="E10531" t="n">
        <v>21</v>
      </c>
      <c r="F10531" t="n">
        <v>1</v>
      </c>
      <c r="G10531" t="n">
        <v>1</v>
      </c>
      <c r="H10531" t="n">
        <v>0</v>
      </c>
      <c r="I10531" s="6" t="n">
        <v>22</v>
      </c>
      <c r="J10531" s="6" t="n">
        <v>192</v>
      </c>
      <c r="K10531" s="7" t="n">
        <v>307.2</v>
      </c>
      <c r="L10531" s="7" t="n">
        <v>13.96</v>
      </c>
      <c r="M10531" s="6" t="n">
        <v>9</v>
      </c>
    </row>
    <row r="10532">
      <c r="A10532" t="s">
        <v>11799</v>
      </c>
      <c r="B10532" t="s">
        <v>39</v>
      </c>
      <c r="C10532" t="s">
        <v>11794</v>
      </c>
      <c r="D10532" t="s">
        <v>11795</v>
      </c>
      <c r="E10532" t="n">
        <v>21</v>
      </c>
      <c r="F10532" t="n">
        <v>1</v>
      </c>
      <c r="G10532" t="n">
        <v>2</v>
      </c>
      <c r="H10532" t="n">
        <v>2</v>
      </c>
      <c r="I10532" s="6" t="n">
        <v>83</v>
      </c>
      <c r="J10532" s="6" t="n">
        <v>88</v>
      </c>
      <c r="K10532" s="7" t="n">
        <v>3564</v>
      </c>
      <c r="L10532" s="7" t="n">
        <v>42.94</v>
      </c>
      <c r="M10532" s="6" t="n">
        <v>1</v>
      </c>
    </row>
    <row r="10533">
      <c r="A10533" t="s">
        <v>11800</v>
      </c>
      <c r="B10533" t="s">
        <v>39</v>
      </c>
      <c r="C10533" t="s">
        <v>11794</v>
      </c>
      <c r="D10533" t="s">
        <v>11795</v>
      </c>
      <c r="E10533" t="n">
        <v>21</v>
      </c>
      <c r="F10533" t="n">
        <v>1</v>
      </c>
      <c r="G10533" t="n">
        <v>2</v>
      </c>
      <c r="H10533" t="n">
        <v>2</v>
      </c>
      <c r="I10533" s="6" t="n">
        <v>502</v>
      </c>
      <c r="J10533" s="6" t="n">
        <v>502</v>
      </c>
      <c r="K10533" s="7" t="n">
        <v>23008.5</v>
      </c>
      <c r="L10533" s="7" t="n">
        <v>45.83</v>
      </c>
      <c r="M10533" s="6" t="n">
        <v>1</v>
      </c>
    </row>
    <row r="10534">
      <c r="A10534" t="s">
        <v>11801</v>
      </c>
      <c r="B10534" t="s">
        <v>39</v>
      </c>
      <c r="C10534" t="s">
        <v>11794</v>
      </c>
      <c r="D10534" t="s">
        <v>11795</v>
      </c>
      <c r="E10534" t="n">
        <v>21</v>
      </c>
      <c r="F10534" t="n">
        <v>1</v>
      </c>
      <c r="G10534" t="n">
        <v>2</v>
      </c>
      <c r="H10534" t="n">
        <v>2</v>
      </c>
      <c r="I10534" s="6" t="n">
        <v>9</v>
      </c>
      <c r="J10534" s="6" t="n">
        <v>9</v>
      </c>
      <c r="K10534" s="7" t="n">
        <v>378.78</v>
      </c>
      <c r="L10534" s="7" t="n">
        <v>42.09</v>
      </c>
      <c r="M10534" s="6" t="n">
        <v>1</v>
      </c>
    </row>
    <row r="10535">
      <c r="A10535" t="s">
        <v>11802</v>
      </c>
      <c r="B10535" t="s">
        <v>39</v>
      </c>
      <c r="C10535" t="s">
        <v>11794</v>
      </c>
      <c r="D10535" t="s">
        <v>11795</v>
      </c>
      <c r="E10535" t="n">
        <v>21</v>
      </c>
      <c r="F10535" t="n">
        <v>1</v>
      </c>
      <c r="G10535" t="n">
        <v>2</v>
      </c>
      <c r="H10535" t="n">
        <v>3</v>
      </c>
      <c r="I10535" s="6" t="n">
        <v>68</v>
      </c>
      <c r="J10535" s="6" t="n">
        <v>103</v>
      </c>
      <c r="K10535" s="7" t="n">
        <v>427.45</v>
      </c>
      <c r="L10535" s="7" t="n">
        <v>6.29</v>
      </c>
      <c r="M10535" s="6" t="n">
        <v>2</v>
      </c>
    </row>
    <row r="10536">
      <c r="A10536" t="s">
        <v>11803</v>
      </c>
      <c r="B10536" t="s">
        <v>39</v>
      </c>
      <c r="C10536" t="s">
        <v>11794</v>
      </c>
      <c r="D10536" t="s">
        <v>11795</v>
      </c>
      <c r="E10536" t="n">
        <v>21</v>
      </c>
      <c r="F10536" t="n">
        <v>1</v>
      </c>
      <c r="G10536" t="n">
        <v>2</v>
      </c>
      <c r="H10536" t="n">
        <v>3</v>
      </c>
      <c r="I10536" s="6" t="n">
        <v>42</v>
      </c>
      <c r="J10536" s="6" t="n">
        <v>45</v>
      </c>
      <c r="K10536" s="7" t="n">
        <v>300.6</v>
      </c>
      <c r="L10536" s="7" t="n">
        <v>7.16</v>
      </c>
      <c r="M10536" s="6" t="n">
        <v>1</v>
      </c>
    </row>
    <row r="10537">
      <c r="A10537" t="s">
        <v>11804</v>
      </c>
      <c r="B10537" t="s">
        <v>39</v>
      </c>
      <c r="C10537" t="s">
        <v>11794</v>
      </c>
      <c r="D10537" t="s">
        <v>11795</v>
      </c>
      <c r="E10537" t="n">
        <v>21</v>
      </c>
      <c r="F10537" t="n">
        <v>1</v>
      </c>
      <c r="G10537" t="n">
        <v>2</v>
      </c>
      <c r="H10537" t="n">
        <v>3</v>
      </c>
      <c r="I10537" s="6" t="n">
        <v>46</v>
      </c>
      <c r="J10537" s="6" t="n">
        <v>46</v>
      </c>
      <c r="K10537" s="7" t="n">
        <v>307.28</v>
      </c>
      <c r="L10537" s="7" t="n">
        <v>6.68</v>
      </c>
      <c r="M10537" s="6" t="n">
        <v>1</v>
      </c>
    </row>
    <row r="10538">
      <c r="A10538" t="s">
        <v>11805</v>
      </c>
      <c r="B10538" t="s">
        <v>39</v>
      </c>
      <c r="C10538" t="s">
        <v>11794</v>
      </c>
      <c r="D10538" t="s">
        <v>11795</v>
      </c>
      <c r="E10538" t="n">
        <v>21</v>
      </c>
      <c r="F10538" t="n">
        <v>1</v>
      </c>
      <c r="G10538" t="n">
        <v>2</v>
      </c>
      <c r="H10538" t="n">
        <v>3</v>
      </c>
      <c r="I10538" s="6" t="n">
        <v>100</v>
      </c>
      <c r="J10538" s="6" t="n">
        <v>102</v>
      </c>
      <c r="K10538" s="7" t="n">
        <v>447.78</v>
      </c>
      <c r="L10538" s="7" t="n">
        <v>4.48</v>
      </c>
      <c r="M10538" s="6" t="n">
        <v>1</v>
      </c>
    </row>
    <row r="10539">
      <c r="A10539" t="s">
        <v>11806</v>
      </c>
      <c r="B10539" t="s">
        <v>39</v>
      </c>
      <c r="C10539" t="s">
        <v>11794</v>
      </c>
      <c r="D10539" t="s">
        <v>11795</v>
      </c>
      <c r="E10539" t="n">
        <v>21</v>
      </c>
      <c r="F10539" t="n">
        <v>1</v>
      </c>
      <c r="G10539" t="n">
        <v>2</v>
      </c>
      <c r="H10539" t="n">
        <v>3</v>
      </c>
      <c r="I10539" s="6" t="n">
        <v>3</v>
      </c>
      <c r="J10539" s="6" t="n">
        <v>3</v>
      </c>
      <c r="K10539" s="7" t="n">
        <v>21.48</v>
      </c>
      <c r="L10539" s="7" t="n">
        <v>7.16</v>
      </c>
      <c r="M10539" s="6" t="n">
        <v>1</v>
      </c>
    </row>
    <row r="10540">
      <c r="A10540" t="s">
        <v>11807</v>
      </c>
      <c r="B10540" t="s">
        <v>39</v>
      </c>
      <c r="C10540" t="s">
        <v>11794</v>
      </c>
      <c r="D10540" t="s">
        <v>11795</v>
      </c>
      <c r="E10540" t="n">
        <v>21</v>
      </c>
      <c r="F10540" t="n">
        <v>1</v>
      </c>
      <c r="G10540" t="n">
        <v>2</v>
      </c>
      <c r="H10540" t="n">
        <v>3</v>
      </c>
      <c r="I10540" s="6" t="n">
        <v>23</v>
      </c>
      <c r="J10540" s="6" t="n">
        <v>24</v>
      </c>
      <c r="K10540" s="7" t="n">
        <v>171.84</v>
      </c>
      <c r="L10540" s="7" t="n">
        <v>7.47</v>
      </c>
      <c r="M10540" s="6" t="n">
        <v>1</v>
      </c>
    </row>
    <row r="10541">
      <c r="A10541" t="s">
        <v>11808</v>
      </c>
      <c r="B10541" t="s">
        <v>39</v>
      </c>
      <c r="C10541" t="s">
        <v>11794</v>
      </c>
      <c r="D10541" t="s">
        <v>11795</v>
      </c>
      <c r="E10541" t="n">
        <v>21</v>
      </c>
      <c r="F10541" t="n">
        <v>1</v>
      </c>
      <c r="G10541" t="n">
        <v>2</v>
      </c>
      <c r="H10541" t="n">
        <v>3</v>
      </c>
      <c r="I10541" s="6" t="n">
        <v>35</v>
      </c>
      <c r="J10541" s="6" t="n">
        <v>35</v>
      </c>
      <c r="K10541" s="7" t="n">
        <v>250.6</v>
      </c>
      <c r="L10541" s="7" t="n">
        <v>7.16</v>
      </c>
      <c r="M10541" s="6" t="n">
        <v>1</v>
      </c>
    </row>
    <row r="10542">
      <c r="A10542" t="s">
        <v>11809</v>
      </c>
      <c r="B10542" t="s">
        <v>39</v>
      </c>
      <c r="C10542" t="s">
        <v>11794</v>
      </c>
      <c r="D10542" t="s">
        <v>11795</v>
      </c>
      <c r="E10542" t="n">
        <v>21</v>
      </c>
      <c r="F10542" t="n">
        <v>1</v>
      </c>
      <c r="G10542" t="n">
        <v>2</v>
      </c>
      <c r="H10542" t="n">
        <v>3</v>
      </c>
      <c r="I10542" s="6" t="n">
        <v>17917</v>
      </c>
      <c r="J10542" s="6" t="n">
        <v>20851</v>
      </c>
      <c r="K10542" s="7" t="n">
        <v>108764.05</v>
      </c>
      <c r="L10542" s="7" t="n">
        <v>6.07</v>
      </c>
      <c r="M10542" s="6" t="n">
        <v>1</v>
      </c>
    </row>
    <row r="10543">
      <c r="A10543" t="s">
        <v>11810</v>
      </c>
      <c r="B10543" t="s">
        <v>39</v>
      </c>
      <c r="C10543" t="s">
        <v>11794</v>
      </c>
      <c r="D10543" t="s">
        <v>11795</v>
      </c>
      <c r="E10543" t="n">
        <v>21</v>
      </c>
      <c r="F10543" t="n">
        <v>1</v>
      </c>
      <c r="G10543" t="n">
        <v>2</v>
      </c>
      <c r="H10543" t="n">
        <v>3</v>
      </c>
      <c r="I10543" s="6" t="n">
        <v>1096</v>
      </c>
      <c r="J10543" s="6" t="n">
        <v>1200</v>
      </c>
      <c r="K10543" s="7" t="n">
        <v>6264</v>
      </c>
      <c r="L10543" s="7" t="n">
        <v>5.72</v>
      </c>
      <c r="M10543" s="6" t="n">
        <v>1</v>
      </c>
    </row>
    <row r="10544">
      <c r="A10544" t="s">
        <v>11811</v>
      </c>
      <c r="B10544" t="s">
        <v>39</v>
      </c>
      <c r="C10544" t="s">
        <v>11794</v>
      </c>
      <c r="D10544" t="s">
        <v>11795</v>
      </c>
      <c r="E10544" t="n">
        <v>21</v>
      </c>
      <c r="F10544" t="n">
        <v>1</v>
      </c>
      <c r="G10544" t="n">
        <v>2</v>
      </c>
      <c r="H10544" t="n">
        <v>3</v>
      </c>
      <c r="I10544" s="6" t="n">
        <v>983</v>
      </c>
      <c r="J10544" s="6" t="n">
        <v>1235</v>
      </c>
      <c r="K10544" s="7" t="n">
        <v>10769.2</v>
      </c>
      <c r="L10544" s="7" t="n">
        <v>10.96</v>
      </c>
      <c r="M10544" s="6" t="n">
        <v>1</v>
      </c>
    </row>
    <row r="10545">
      <c r="A10545" t="s">
        <v>11812</v>
      </c>
      <c r="B10545" t="s">
        <v>39</v>
      </c>
      <c r="C10545" t="s">
        <v>11794</v>
      </c>
      <c r="D10545" t="s">
        <v>11795</v>
      </c>
      <c r="E10545" t="n">
        <v>21</v>
      </c>
      <c r="F10545" t="n">
        <v>1</v>
      </c>
      <c r="G10545" t="n">
        <v>2</v>
      </c>
      <c r="H10545" t="n">
        <v>3</v>
      </c>
      <c r="I10545" s="6" t="n">
        <v>747</v>
      </c>
      <c r="J10545" s="6" t="n">
        <v>860</v>
      </c>
      <c r="K10545" s="7" t="n">
        <v>7499.2</v>
      </c>
      <c r="L10545" s="7" t="n">
        <v>10.04</v>
      </c>
      <c r="M10545" s="6" t="n">
        <v>1</v>
      </c>
    </row>
    <row r="10546">
      <c r="A10546" t="s">
        <v>11813</v>
      </c>
      <c r="B10546" t="s">
        <v>39</v>
      </c>
      <c r="C10546" t="s">
        <v>11794</v>
      </c>
      <c r="D10546" t="s">
        <v>11795</v>
      </c>
      <c r="E10546" t="n">
        <v>21</v>
      </c>
      <c r="F10546" t="n">
        <v>1</v>
      </c>
      <c r="G10546" t="n">
        <v>2</v>
      </c>
      <c r="H10546" t="n">
        <v>3</v>
      </c>
      <c r="I10546" s="6" t="n">
        <v>698</v>
      </c>
      <c r="J10546" s="6" t="n">
        <v>757</v>
      </c>
      <c r="K10546" s="7" t="n">
        <v>6601.04</v>
      </c>
      <c r="L10546" s="7" t="n">
        <v>9.46</v>
      </c>
      <c r="M10546" s="6" t="n">
        <v>1</v>
      </c>
    </row>
    <row r="10547">
      <c r="A10547" t="s">
        <v>11814</v>
      </c>
      <c r="B10547" t="s">
        <v>39</v>
      </c>
      <c r="C10547" t="s">
        <v>11794</v>
      </c>
      <c r="D10547" t="s">
        <v>11795</v>
      </c>
      <c r="E10547" t="n">
        <v>21</v>
      </c>
      <c r="F10547" t="n">
        <v>1</v>
      </c>
      <c r="G10547" t="n">
        <v>2</v>
      </c>
      <c r="H10547" t="n">
        <v>3</v>
      </c>
      <c r="I10547" s="6" t="n">
        <v>164</v>
      </c>
      <c r="J10547" s="6" t="n">
        <v>166</v>
      </c>
      <c r="K10547" s="7" t="n">
        <v>1447.52</v>
      </c>
      <c r="L10547" s="7" t="n">
        <v>8.83</v>
      </c>
      <c r="M10547" s="6" t="n">
        <v>1</v>
      </c>
    </row>
    <row r="10548">
      <c r="A10548" t="s">
        <v>11815</v>
      </c>
      <c r="B10548" t="s">
        <v>39</v>
      </c>
      <c r="C10548" t="s">
        <v>11794</v>
      </c>
      <c r="D10548" t="s">
        <v>11795</v>
      </c>
      <c r="E10548" t="n">
        <v>21</v>
      </c>
      <c r="F10548" t="n">
        <v>1</v>
      </c>
      <c r="G10548" t="n">
        <v>2</v>
      </c>
      <c r="H10548" t="n">
        <v>3</v>
      </c>
      <c r="I10548" s="6" t="n">
        <v>974</v>
      </c>
      <c r="J10548" s="6" t="n">
        <v>1190</v>
      </c>
      <c r="K10548" s="7" t="n">
        <v>6211.8</v>
      </c>
      <c r="L10548" s="7" t="n">
        <v>6.38</v>
      </c>
      <c r="M10548" s="6" t="n">
        <v>1</v>
      </c>
    </row>
    <row r="10549">
      <c r="A10549" t="s">
        <v>11816</v>
      </c>
      <c r="B10549" t="s">
        <v>39</v>
      </c>
      <c r="C10549" t="s">
        <v>11794</v>
      </c>
      <c r="D10549" t="s">
        <v>11795</v>
      </c>
      <c r="E10549" t="n">
        <v>21</v>
      </c>
      <c r="F10549" t="n">
        <v>1</v>
      </c>
      <c r="G10549" t="n">
        <v>2</v>
      </c>
      <c r="H10549" t="n">
        <v>3</v>
      </c>
      <c r="I10549" s="6" t="n">
        <v>17114</v>
      </c>
      <c r="J10549" s="6" t="n">
        <v>20284</v>
      </c>
      <c r="K10549" s="7" t="n">
        <v>176647.04</v>
      </c>
      <c r="L10549" s="7" t="n">
        <v>10.32</v>
      </c>
      <c r="M10549" s="6" t="n">
        <v>1</v>
      </c>
    </row>
    <row r="10550">
      <c r="A10550" t="s">
        <v>11817</v>
      </c>
      <c r="B10550" t="s">
        <v>39</v>
      </c>
      <c r="C10550" t="s">
        <v>11794</v>
      </c>
      <c r="D10550" t="s">
        <v>11795</v>
      </c>
      <c r="E10550" t="n">
        <v>21</v>
      </c>
      <c r="F10550" t="n">
        <v>1</v>
      </c>
      <c r="G10550" t="n">
        <v>2</v>
      </c>
      <c r="H10550" t="n">
        <v>3</v>
      </c>
      <c r="I10550" s="6" t="n">
        <v>13292</v>
      </c>
      <c r="J10550" s="6" t="n">
        <v>14854</v>
      </c>
      <c r="K10550" s="7" t="n">
        <v>129374.09</v>
      </c>
      <c r="L10550" s="7" t="n">
        <v>9.73</v>
      </c>
      <c r="M10550" s="6" t="n">
        <v>1</v>
      </c>
    </row>
    <row r="10551">
      <c r="A10551" t="s">
        <v>11818</v>
      </c>
      <c r="B10551" t="s">
        <v>39</v>
      </c>
      <c r="C10551" t="s">
        <v>11794</v>
      </c>
      <c r="D10551" t="s">
        <v>11795</v>
      </c>
      <c r="E10551" t="n">
        <v>21</v>
      </c>
      <c r="F10551" t="n">
        <v>1</v>
      </c>
      <c r="G10551" t="n">
        <v>2</v>
      </c>
      <c r="H10551" t="n">
        <v>3</v>
      </c>
      <c r="I10551" s="6" t="n">
        <v>1748</v>
      </c>
      <c r="J10551" s="6" t="n">
        <v>1895</v>
      </c>
      <c r="K10551" s="7" t="n">
        <v>16501.96</v>
      </c>
      <c r="L10551" s="7" t="n">
        <v>9.44</v>
      </c>
      <c r="M10551" s="6" t="n">
        <v>1</v>
      </c>
    </row>
    <row r="10552">
      <c r="A10552" t="s">
        <v>11819</v>
      </c>
      <c r="B10552" t="s">
        <v>39</v>
      </c>
      <c r="C10552" t="s">
        <v>11794</v>
      </c>
      <c r="D10552" t="s">
        <v>11795</v>
      </c>
      <c r="E10552" t="n">
        <v>21</v>
      </c>
      <c r="F10552" t="n">
        <v>1</v>
      </c>
      <c r="G10552" t="n">
        <v>2</v>
      </c>
      <c r="H10552" t="n">
        <v>3</v>
      </c>
      <c r="I10552" s="6" t="n">
        <v>1</v>
      </c>
      <c r="J10552" s="6" t="n">
        <v>1</v>
      </c>
      <c r="K10552" s="7" t="n">
        <v>7.58</v>
      </c>
      <c r="L10552" s="7" t="n">
        <v>7.58</v>
      </c>
      <c r="M10552" s="6" t="n">
        <v>1</v>
      </c>
    </row>
    <row r="10553">
      <c r="A10553" t="s">
        <v>11820</v>
      </c>
      <c r="B10553" t="s">
        <v>39</v>
      </c>
      <c r="C10553" t="s">
        <v>11794</v>
      </c>
      <c r="D10553" t="s">
        <v>11795</v>
      </c>
      <c r="E10553" t="n">
        <v>21</v>
      </c>
      <c r="F10553" t="n">
        <v>1</v>
      </c>
      <c r="G10553" t="n">
        <v>2</v>
      </c>
      <c r="H10553" t="n">
        <v>3</v>
      </c>
      <c r="I10553" s="6" t="n">
        <v>1</v>
      </c>
      <c r="J10553" s="6" t="n">
        <v>1</v>
      </c>
      <c r="K10553" s="7" t="n">
        <v>7.58</v>
      </c>
      <c r="L10553" s="7" t="n">
        <v>7.58</v>
      </c>
      <c r="M10553" s="6" t="n">
        <v>1</v>
      </c>
    </row>
    <row r="10554">
      <c r="A10554" t="s">
        <v>11821</v>
      </c>
      <c r="B10554" t="s">
        <v>39</v>
      </c>
      <c r="C10554" t="s">
        <v>11794</v>
      </c>
      <c r="D10554" t="s">
        <v>11795</v>
      </c>
      <c r="E10554" t="n">
        <v>21</v>
      </c>
      <c r="F10554" t="n">
        <v>1</v>
      </c>
      <c r="G10554" t="n">
        <v>2</v>
      </c>
      <c r="H10554" t="n">
        <v>3</v>
      </c>
      <c r="I10554" s="6" t="n">
        <v>4</v>
      </c>
      <c r="J10554" s="6" t="n">
        <v>4</v>
      </c>
      <c r="K10554" s="7" t="n">
        <v>30.32</v>
      </c>
      <c r="L10554" s="7" t="n">
        <v>7.58</v>
      </c>
      <c r="M10554" s="6" t="n">
        <v>1</v>
      </c>
    </row>
    <row r="10555">
      <c r="A10555" t="s">
        <v>11822</v>
      </c>
      <c r="B10555" t="s">
        <v>39</v>
      </c>
      <c r="C10555" t="s">
        <v>11794</v>
      </c>
      <c r="D10555" t="s">
        <v>11795</v>
      </c>
      <c r="E10555" t="n">
        <v>21</v>
      </c>
      <c r="F10555" t="n">
        <v>1</v>
      </c>
      <c r="G10555" t="n">
        <v>2</v>
      </c>
      <c r="H10555" t="n">
        <v>3</v>
      </c>
      <c r="I10555" s="6" t="n">
        <v>1</v>
      </c>
      <c r="J10555" s="6" t="n">
        <v>1</v>
      </c>
      <c r="K10555" s="7" t="n">
        <v>7.58</v>
      </c>
      <c r="L10555" s="7" t="n">
        <v>7.58</v>
      </c>
      <c r="M10555" s="6" t="n">
        <v>1</v>
      </c>
    </row>
    <row r="10556">
      <c r="A10556" t="s">
        <v>11823</v>
      </c>
      <c r="B10556" t="s">
        <v>39</v>
      </c>
      <c r="C10556" t="s">
        <v>11794</v>
      </c>
      <c r="D10556" t="s">
        <v>11795</v>
      </c>
      <c r="E10556" t="n">
        <v>21</v>
      </c>
      <c r="F10556" t="n">
        <v>1</v>
      </c>
      <c r="G10556" t="n">
        <v>2</v>
      </c>
      <c r="H10556" t="n">
        <v>3</v>
      </c>
      <c r="I10556" s="6" t="n">
        <v>1</v>
      </c>
      <c r="J10556" s="6" t="n">
        <v>1</v>
      </c>
      <c r="K10556" s="7" t="n">
        <v>7.58</v>
      </c>
      <c r="L10556" s="7" t="n">
        <v>7.58</v>
      </c>
      <c r="M10556" s="6" t="n">
        <v>1</v>
      </c>
    </row>
    <row r="10557">
      <c r="A10557" t="s">
        <v>11824</v>
      </c>
      <c r="B10557" t="s">
        <v>39</v>
      </c>
      <c r="C10557" t="s">
        <v>11794</v>
      </c>
      <c r="D10557" t="s">
        <v>11795</v>
      </c>
      <c r="E10557" t="n">
        <v>21</v>
      </c>
      <c r="F10557" t="n">
        <v>1</v>
      </c>
      <c r="G10557" t="n">
        <v>2</v>
      </c>
      <c r="H10557" t="n">
        <v>3</v>
      </c>
      <c r="I10557" s="6" t="n">
        <v>3</v>
      </c>
      <c r="J10557" s="6" t="n">
        <v>3</v>
      </c>
      <c r="K10557" s="7" t="n">
        <v>22.74</v>
      </c>
      <c r="L10557" s="7" t="n">
        <v>7.58</v>
      </c>
      <c r="M10557" s="6" t="n">
        <v>1</v>
      </c>
    </row>
    <row r="10558">
      <c r="A10558" t="s">
        <v>11825</v>
      </c>
      <c r="B10558" t="s">
        <v>39</v>
      </c>
      <c r="C10558" t="s">
        <v>11794</v>
      </c>
      <c r="D10558" t="s">
        <v>11795</v>
      </c>
      <c r="E10558" t="n">
        <v>21</v>
      </c>
      <c r="F10558" t="n">
        <v>1</v>
      </c>
      <c r="G10558" t="n">
        <v>2</v>
      </c>
      <c r="H10558" t="n">
        <v>3</v>
      </c>
      <c r="I10558" s="6" t="n">
        <v>3531</v>
      </c>
      <c r="J10558" s="6" t="n">
        <v>4268</v>
      </c>
      <c r="K10558" s="7" t="n">
        <v>16986.64</v>
      </c>
      <c r="L10558" s="7" t="n">
        <v>4.81</v>
      </c>
      <c r="M10558" s="6" t="n">
        <v>1</v>
      </c>
    </row>
    <row r="10559">
      <c r="A10559" t="s">
        <v>11826</v>
      </c>
      <c r="B10559" t="s">
        <v>39</v>
      </c>
      <c r="C10559" t="s">
        <v>11794</v>
      </c>
      <c r="D10559" t="s">
        <v>11795</v>
      </c>
      <c r="E10559" t="n">
        <v>21</v>
      </c>
      <c r="F10559" t="n">
        <v>1</v>
      </c>
      <c r="G10559" t="n">
        <v>2</v>
      </c>
      <c r="H10559" t="n">
        <v>3</v>
      </c>
      <c r="I10559" s="6" t="n">
        <v>3591</v>
      </c>
      <c r="J10559" s="6" t="n">
        <v>4103</v>
      </c>
      <c r="K10559" s="7" t="n">
        <v>27038.77</v>
      </c>
      <c r="L10559" s="7" t="n">
        <v>7.53</v>
      </c>
      <c r="M10559" s="6" t="n">
        <v>1</v>
      </c>
    </row>
    <row r="10560">
      <c r="A10560" t="s">
        <v>11827</v>
      </c>
      <c r="B10560" t="s">
        <v>39</v>
      </c>
      <c r="C10560" t="s">
        <v>11794</v>
      </c>
      <c r="D10560" t="s">
        <v>11795</v>
      </c>
      <c r="E10560" t="n">
        <v>21</v>
      </c>
      <c r="F10560" t="n">
        <v>1</v>
      </c>
      <c r="G10560" t="n">
        <v>2</v>
      </c>
      <c r="H10560" t="n">
        <v>3</v>
      </c>
      <c r="I10560" s="6" t="n">
        <v>1064</v>
      </c>
      <c r="J10560" s="6" t="n">
        <v>1172</v>
      </c>
      <c r="K10560" s="7" t="n">
        <v>7676.6</v>
      </c>
      <c r="L10560" s="7" t="n">
        <v>7.21</v>
      </c>
      <c r="M10560" s="6" t="n">
        <v>1</v>
      </c>
    </row>
    <row r="10561">
      <c r="A10561" t="s">
        <v>11828</v>
      </c>
      <c r="B10561" t="s">
        <v>39</v>
      </c>
      <c r="C10561" t="s">
        <v>11794</v>
      </c>
      <c r="D10561" t="s">
        <v>11795</v>
      </c>
      <c r="E10561" t="n">
        <v>21</v>
      </c>
      <c r="F10561" t="n">
        <v>1</v>
      </c>
      <c r="G10561" t="n">
        <v>2</v>
      </c>
      <c r="H10561" t="n">
        <v>3</v>
      </c>
      <c r="I10561" s="6" t="n">
        <v>226</v>
      </c>
      <c r="J10561" s="6" t="n">
        <v>228</v>
      </c>
      <c r="K10561" s="7" t="n">
        <v>1488.84</v>
      </c>
      <c r="L10561" s="7" t="n">
        <v>6.59</v>
      </c>
      <c r="M10561" s="6" t="n">
        <v>1</v>
      </c>
    </row>
    <row r="10562">
      <c r="A10562" t="s">
        <v>11829</v>
      </c>
      <c r="B10562" t="s">
        <v>39</v>
      </c>
      <c r="C10562" t="s">
        <v>11794</v>
      </c>
      <c r="D10562" t="s">
        <v>11795</v>
      </c>
      <c r="E10562" t="n">
        <v>21</v>
      </c>
      <c r="F10562" t="n">
        <v>1</v>
      </c>
      <c r="G10562" t="n">
        <v>2</v>
      </c>
      <c r="H10562" t="n">
        <v>3</v>
      </c>
      <c r="I10562" s="6" t="n">
        <v>2</v>
      </c>
      <c r="J10562" s="6" t="n">
        <v>4</v>
      </c>
      <c r="K10562" s="7" t="n">
        <v>17.12</v>
      </c>
      <c r="L10562" s="7" t="n">
        <v>8.56</v>
      </c>
      <c r="M10562" s="6" t="n">
        <v>2</v>
      </c>
    </row>
    <row r="10563">
      <c r="A10563" t="s">
        <v>11830</v>
      </c>
      <c r="B10563" t="s">
        <v>39</v>
      </c>
      <c r="C10563" t="s">
        <v>11794</v>
      </c>
      <c r="D10563" t="s">
        <v>11795</v>
      </c>
      <c r="E10563" t="n">
        <v>21</v>
      </c>
      <c r="F10563" t="n">
        <v>1</v>
      </c>
      <c r="G10563" t="n">
        <v>2</v>
      </c>
      <c r="H10563" t="n">
        <v>3</v>
      </c>
      <c r="I10563" s="6" t="n">
        <v>1</v>
      </c>
      <c r="J10563" s="6" t="n">
        <v>5</v>
      </c>
      <c r="K10563" s="7" t="n">
        <v>22.45</v>
      </c>
      <c r="L10563" s="7" t="n">
        <v>22.45</v>
      </c>
      <c r="M10563" s="6" t="n">
        <v>5</v>
      </c>
    </row>
    <row r="10564">
      <c r="A10564" t="s">
        <v>11831</v>
      </c>
      <c r="B10564" t="s">
        <v>39</v>
      </c>
      <c r="C10564" t="s">
        <v>11794</v>
      </c>
      <c r="D10564" t="s">
        <v>11795</v>
      </c>
      <c r="E10564" t="n">
        <v>21</v>
      </c>
      <c r="F10564" t="n">
        <v>1</v>
      </c>
      <c r="G10564" t="n">
        <v>2</v>
      </c>
      <c r="H10564" t="n">
        <v>3</v>
      </c>
      <c r="I10564" s="6" t="n">
        <v>1</v>
      </c>
      <c r="J10564" s="6" t="n">
        <v>1</v>
      </c>
      <c r="K10564" s="7" t="n">
        <v>21.75</v>
      </c>
      <c r="L10564" s="7" t="n">
        <v>21.75</v>
      </c>
      <c r="M10564" s="6" t="n">
        <v>1</v>
      </c>
    </row>
    <row r="10565">
      <c r="A10565" t="s">
        <v>11832</v>
      </c>
      <c r="B10565" t="s">
        <v>39</v>
      </c>
      <c r="C10565" t="s">
        <v>11794</v>
      </c>
      <c r="D10565" t="s">
        <v>11795</v>
      </c>
      <c r="E10565" t="n">
        <v>21</v>
      </c>
      <c r="F10565" t="n">
        <v>1</v>
      </c>
      <c r="G10565" t="n">
        <v>2</v>
      </c>
      <c r="H10565" t="n">
        <v>3</v>
      </c>
      <c r="I10565" s="6" t="n">
        <v>4</v>
      </c>
      <c r="J10565" s="6" t="n">
        <v>4</v>
      </c>
      <c r="K10565" s="7" t="n">
        <v>16.72</v>
      </c>
      <c r="L10565" s="7" t="n">
        <v>4.18</v>
      </c>
      <c r="M10565" s="6" t="n">
        <v>1</v>
      </c>
    </row>
    <row r="10566">
      <c r="A10566" t="s">
        <v>11833</v>
      </c>
      <c r="B10566" t="s">
        <v>39</v>
      </c>
      <c r="C10566" t="s">
        <v>11794</v>
      </c>
      <c r="D10566" t="s">
        <v>11795</v>
      </c>
      <c r="E10566" t="n">
        <v>21</v>
      </c>
      <c r="F10566" t="n">
        <v>1</v>
      </c>
      <c r="G10566" t="n">
        <v>2</v>
      </c>
      <c r="H10566" t="n">
        <v>3</v>
      </c>
      <c r="I10566" s="6" t="n">
        <v>17</v>
      </c>
      <c r="J10566" s="6" t="n">
        <v>18</v>
      </c>
      <c r="K10566" s="7" t="n">
        <v>175.5</v>
      </c>
      <c r="L10566" s="7" t="n">
        <v>10.32</v>
      </c>
      <c r="M10566" s="6" t="n">
        <v>1</v>
      </c>
    </row>
    <row r="10567">
      <c r="A10567" t="s">
        <v>11834</v>
      </c>
      <c r="B10567" t="s">
        <v>39</v>
      </c>
      <c r="C10567" t="s">
        <v>11794</v>
      </c>
      <c r="D10567" t="s">
        <v>11795</v>
      </c>
      <c r="E10567" t="n">
        <v>21</v>
      </c>
      <c r="F10567" t="n">
        <v>1</v>
      </c>
      <c r="G10567" t="n">
        <v>2</v>
      </c>
      <c r="H10567" t="n">
        <v>3</v>
      </c>
      <c r="I10567" s="6" t="n">
        <v>7</v>
      </c>
      <c r="J10567" s="6" t="n">
        <v>13</v>
      </c>
      <c r="K10567" s="7" t="n">
        <v>126.75</v>
      </c>
      <c r="L10567" s="7" t="n">
        <v>18.11</v>
      </c>
      <c r="M10567" s="6" t="n">
        <v>2</v>
      </c>
    </row>
    <row r="10568">
      <c r="A10568" t="s">
        <v>11835</v>
      </c>
      <c r="B10568" t="s">
        <v>39</v>
      </c>
      <c r="C10568" t="s">
        <v>11794</v>
      </c>
      <c r="D10568" t="s">
        <v>11795</v>
      </c>
      <c r="E10568" t="n">
        <v>21</v>
      </c>
      <c r="F10568" t="n">
        <v>1</v>
      </c>
      <c r="G10568" t="n">
        <v>2</v>
      </c>
      <c r="H10568" t="n">
        <v>3</v>
      </c>
      <c r="I10568" s="6" t="n">
        <v>135</v>
      </c>
      <c r="J10568" s="6" t="n">
        <v>139</v>
      </c>
      <c r="K10568" s="7" t="n">
        <v>603.26</v>
      </c>
      <c r="L10568" s="7" t="n">
        <v>4.47</v>
      </c>
      <c r="M10568" s="6" t="n">
        <v>1</v>
      </c>
    </row>
    <row r="10569">
      <c r="A10569" t="s">
        <v>11836</v>
      </c>
      <c r="B10569" t="s">
        <v>39</v>
      </c>
      <c r="C10569" t="s">
        <v>11794</v>
      </c>
      <c r="D10569" t="s">
        <v>11795</v>
      </c>
      <c r="E10569" t="n">
        <v>21</v>
      </c>
      <c r="F10569" t="n">
        <v>1</v>
      </c>
      <c r="G10569" t="n">
        <v>2</v>
      </c>
      <c r="H10569" t="n">
        <v>3</v>
      </c>
      <c r="I10569" s="6" t="n">
        <v>15</v>
      </c>
      <c r="J10569" s="6" t="n">
        <v>15</v>
      </c>
      <c r="K10569" s="7" t="n">
        <v>65.1</v>
      </c>
      <c r="L10569" s="7" t="n">
        <v>4.34</v>
      </c>
      <c r="M10569" s="6" t="n">
        <v>1</v>
      </c>
    </row>
    <row r="10570">
      <c r="A10570" t="s">
        <v>11837</v>
      </c>
      <c r="B10570" t="s">
        <v>39</v>
      </c>
      <c r="C10570" t="s">
        <v>11794</v>
      </c>
      <c r="D10570" t="s">
        <v>11795</v>
      </c>
      <c r="E10570" t="n">
        <v>21</v>
      </c>
      <c r="F10570" t="n">
        <v>1</v>
      </c>
      <c r="G10570" t="n">
        <v>2</v>
      </c>
      <c r="H10570" t="n">
        <v>3</v>
      </c>
      <c r="I10570" s="6" t="n">
        <v>11</v>
      </c>
      <c r="J10570" s="6" t="n">
        <v>14</v>
      </c>
      <c r="K10570" s="7" t="n">
        <v>99.4</v>
      </c>
      <c r="L10570" s="7" t="n">
        <v>9.04</v>
      </c>
      <c r="M10570" s="6" t="n">
        <v>1</v>
      </c>
    </row>
    <row r="10571">
      <c r="A10571" t="s">
        <v>11838</v>
      </c>
      <c r="B10571" t="s">
        <v>39</v>
      </c>
      <c r="C10571" t="s">
        <v>11794</v>
      </c>
      <c r="D10571" t="s">
        <v>11795</v>
      </c>
      <c r="E10571" t="n">
        <v>21</v>
      </c>
      <c r="F10571" t="n">
        <v>1</v>
      </c>
      <c r="G10571" t="n">
        <v>2</v>
      </c>
      <c r="H10571" t="n">
        <v>3</v>
      </c>
      <c r="I10571" s="6" t="n">
        <v>11</v>
      </c>
      <c r="J10571" s="6" t="n">
        <v>11</v>
      </c>
      <c r="K10571" s="7" t="n">
        <v>78.1</v>
      </c>
      <c r="L10571" s="7" t="n">
        <v>7.1</v>
      </c>
      <c r="M10571" s="6" t="n">
        <v>1</v>
      </c>
    </row>
    <row r="10572">
      <c r="A10572" t="s">
        <v>11839</v>
      </c>
      <c r="B10572" t="s">
        <v>39</v>
      </c>
      <c r="C10572" t="s">
        <v>11794</v>
      </c>
      <c r="D10572" t="s">
        <v>11795</v>
      </c>
      <c r="E10572" t="n">
        <v>21</v>
      </c>
      <c r="F10572" t="n">
        <v>1</v>
      </c>
      <c r="G10572" t="n">
        <v>2</v>
      </c>
      <c r="H10572" t="n">
        <v>3</v>
      </c>
      <c r="I10572" s="6" t="n">
        <v>24</v>
      </c>
      <c r="J10572" s="6" t="n">
        <v>25</v>
      </c>
      <c r="K10572" s="7" t="n">
        <v>177.5</v>
      </c>
      <c r="L10572" s="7" t="n">
        <v>7.4</v>
      </c>
      <c r="M10572" s="6" t="n">
        <v>1</v>
      </c>
    </row>
    <row r="10573">
      <c r="A10573" t="s">
        <v>11840</v>
      </c>
      <c r="B10573" t="s">
        <v>39</v>
      </c>
      <c r="C10573" t="s">
        <v>11794</v>
      </c>
      <c r="D10573" t="s">
        <v>11795</v>
      </c>
      <c r="E10573" t="n">
        <v>21</v>
      </c>
      <c r="F10573" t="n">
        <v>1</v>
      </c>
      <c r="G10573" t="n">
        <v>2</v>
      </c>
      <c r="H10573" t="n">
        <v>3</v>
      </c>
      <c r="I10573" s="6" t="n">
        <v>27</v>
      </c>
      <c r="J10573" s="6" t="n">
        <v>34</v>
      </c>
      <c r="K10573" s="7" t="n">
        <v>241.4</v>
      </c>
      <c r="L10573" s="7" t="n">
        <v>8.94</v>
      </c>
      <c r="M10573" s="6" t="n">
        <v>1</v>
      </c>
    </row>
    <row r="10574">
      <c r="A10574" t="s">
        <v>11841</v>
      </c>
      <c r="B10574" t="s">
        <v>39</v>
      </c>
      <c r="C10574" t="s">
        <v>11794</v>
      </c>
      <c r="D10574" t="s">
        <v>11795</v>
      </c>
      <c r="E10574" t="n">
        <v>21</v>
      </c>
      <c r="F10574" t="n">
        <v>1</v>
      </c>
      <c r="G10574" t="n">
        <v>2</v>
      </c>
      <c r="H10574" t="n">
        <v>3</v>
      </c>
      <c r="I10574" s="6" t="n">
        <v>7</v>
      </c>
      <c r="J10574" s="6" t="n">
        <v>7</v>
      </c>
      <c r="K10574" s="7" t="n">
        <v>49.7</v>
      </c>
      <c r="L10574" s="7" t="n">
        <v>7.1</v>
      </c>
      <c r="M10574" s="6" t="n">
        <v>1</v>
      </c>
    </row>
    <row r="10575">
      <c r="A10575" t="s">
        <v>11842</v>
      </c>
      <c r="B10575" t="s">
        <v>39</v>
      </c>
      <c r="C10575" t="s">
        <v>11794</v>
      </c>
      <c r="D10575" t="s">
        <v>11795</v>
      </c>
      <c r="E10575" t="n">
        <v>21</v>
      </c>
      <c r="F10575" t="n">
        <v>1</v>
      </c>
      <c r="G10575" t="n">
        <v>2</v>
      </c>
      <c r="H10575" t="n">
        <v>3</v>
      </c>
      <c r="I10575" s="6" t="n">
        <v>29</v>
      </c>
      <c r="J10575" s="6" t="n">
        <v>30</v>
      </c>
      <c r="K10575" s="7" t="n">
        <v>213</v>
      </c>
      <c r="L10575" s="7" t="n">
        <v>7.34</v>
      </c>
      <c r="M10575" s="6" t="n">
        <v>1</v>
      </c>
    </row>
    <row r="10576">
      <c r="A10576" t="s">
        <v>11843</v>
      </c>
      <c r="B10576" t="s">
        <v>39</v>
      </c>
      <c r="C10576" t="s">
        <v>11794</v>
      </c>
      <c r="D10576" t="s">
        <v>11795</v>
      </c>
      <c r="E10576" t="n">
        <v>21</v>
      </c>
      <c r="F10576" t="n">
        <v>1</v>
      </c>
      <c r="G10576" t="n">
        <v>2</v>
      </c>
      <c r="H10576" t="n">
        <v>3</v>
      </c>
      <c r="I10576" s="6" t="n">
        <v>279</v>
      </c>
      <c r="J10576" s="6" t="n">
        <v>548</v>
      </c>
      <c r="K10576" s="7" t="n">
        <v>2126.24</v>
      </c>
      <c r="L10576" s="7" t="n">
        <v>7.62</v>
      </c>
      <c r="M10576" s="6" t="n">
        <v>2</v>
      </c>
    </row>
    <row r="10577">
      <c r="A10577" t="s">
        <v>11844</v>
      </c>
      <c r="B10577" t="s">
        <v>39</v>
      </c>
      <c r="C10577" t="s">
        <v>11794</v>
      </c>
      <c r="D10577" t="s">
        <v>11795</v>
      </c>
      <c r="E10577" t="n">
        <v>21</v>
      </c>
      <c r="F10577" t="n">
        <v>1</v>
      </c>
      <c r="G10577" t="n">
        <v>2</v>
      </c>
      <c r="H10577" t="n">
        <v>3</v>
      </c>
      <c r="I10577" s="6" t="n">
        <v>119</v>
      </c>
      <c r="J10577" s="6" t="n">
        <v>127</v>
      </c>
      <c r="K10577" s="7" t="n">
        <v>867.41</v>
      </c>
      <c r="L10577" s="7" t="n">
        <v>7.29</v>
      </c>
      <c r="M10577" s="6" t="n">
        <v>1</v>
      </c>
    </row>
    <row r="10578">
      <c r="A10578" t="s">
        <v>11845</v>
      </c>
      <c r="B10578" t="s">
        <v>39</v>
      </c>
      <c r="C10578" t="s">
        <v>11794</v>
      </c>
      <c r="D10578" t="s">
        <v>11795</v>
      </c>
      <c r="E10578" t="n">
        <v>21</v>
      </c>
      <c r="F10578" t="n">
        <v>1</v>
      </c>
      <c r="G10578" t="n">
        <v>8</v>
      </c>
      <c r="H10578" t="n">
        <v>0</v>
      </c>
      <c r="I10578" s="6" t="n">
        <v>4</v>
      </c>
      <c r="J10578" s="6" t="n">
        <v>41</v>
      </c>
      <c r="K10578" s="7" t="n">
        <v>15.99</v>
      </c>
      <c r="L10578" s="7" t="n">
        <v>4</v>
      </c>
      <c r="M10578" s="6" t="n">
        <v>10</v>
      </c>
    </row>
    <row r="10579">
      <c r="A10579" t="s">
        <v>11846</v>
      </c>
      <c r="B10579" t="s">
        <v>39</v>
      </c>
      <c r="C10579" t="s">
        <v>11794</v>
      </c>
      <c r="D10579" t="s">
        <v>11795</v>
      </c>
      <c r="E10579" t="n">
        <v>21</v>
      </c>
      <c r="F10579" t="n">
        <v>1</v>
      </c>
      <c r="G10579" t="n">
        <v>9</v>
      </c>
      <c r="H10579" t="n">
        <v>0</v>
      </c>
      <c r="I10579" s="6" t="n">
        <v>1889</v>
      </c>
      <c r="J10579" s="6" t="n">
        <v>206917</v>
      </c>
      <c r="K10579" s="7" t="n">
        <v>8173.22</v>
      </c>
      <c r="L10579" s="7" t="n">
        <v>4.33</v>
      </c>
      <c r="M10579" s="6" t="n">
        <v>110</v>
      </c>
    </row>
    <row r="10580">
      <c r="A10580" t="s">
        <v>11847</v>
      </c>
      <c r="B10580" t="s">
        <v>39</v>
      </c>
      <c r="C10580" t="s">
        <v>11794</v>
      </c>
      <c r="D10580" t="s">
        <v>11795</v>
      </c>
      <c r="E10580" t="n">
        <v>21</v>
      </c>
      <c r="F10580" t="n">
        <v>1</v>
      </c>
      <c r="G10580" t="n">
        <v>9</v>
      </c>
      <c r="H10580" t="n">
        <v>0</v>
      </c>
      <c r="I10580" s="6" t="n">
        <v>2288</v>
      </c>
      <c r="J10580" s="6" t="n">
        <v>272456</v>
      </c>
      <c r="K10580" s="7" t="n">
        <v>10762.01</v>
      </c>
      <c r="L10580" s="7" t="n">
        <v>4.7</v>
      </c>
      <c r="M10580" s="6" t="n">
        <v>119</v>
      </c>
    </row>
    <row r="10581">
      <c r="A10581" t="s">
        <v>11848</v>
      </c>
      <c r="B10581" t="s">
        <v>39</v>
      </c>
      <c r="C10581" t="s">
        <v>11794</v>
      </c>
      <c r="D10581" t="s">
        <v>11795</v>
      </c>
      <c r="E10581" t="n">
        <v>21</v>
      </c>
      <c r="F10581" t="n">
        <v>1</v>
      </c>
      <c r="G10581" t="n">
        <v>9</v>
      </c>
      <c r="H10581" t="n">
        <v>0</v>
      </c>
      <c r="I10581" s="6" t="n">
        <v>113</v>
      </c>
      <c r="J10581" s="6" t="n">
        <v>13281</v>
      </c>
      <c r="K10581" s="7" t="n">
        <v>524.6</v>
      </c>
      <c r="L10581" s="7" t="n">
        <v>4.64</v>
      </c>
      <c r="M10581" s="6" t="n">
        <v>118</v>
      </c>
    </row>
    <row r="10582">
      <c r="A10582" t="s">
        <v>11849</v>
      </c>
      <c r="B10582" t="s">
        <v>39</v>
      </c>
      <c r="C10582" t="s">
        <v>11794</v>
      </c>
      <c r="D10582" t="s">
        <v>11795</v>
      </c>
      <c r="E10582" t="n">
        <v>21</v>
      </c>
      <c r="F10582" t="n">
        <v>1</v>
      </c>
      <c r="G10582" t="n">
        <v>9</v>
      </c>
      <c r="H10582" t="n">
        <v>0</v>
      </c>
      <c r="I10582" s="6" t="n">
        <v>192</v>
      </c>
      <c r="J10582" s="6" t="n">
        <v>22059</v>
      </c>
      <c r="K10582" s="7" t="n">
        <v>871.33</v>
      </c>
      <c r="L10582" s="7" t="n">
        <v>4.54</v>
      </c>
      <c r="M10582" s="6" t="n">
        <v>115</v>
      </c>
    </row>
    <row r="10583">
      <c r="A10583" t="s">
        <v>11850</v>
      </c>
      <c r="B10583" t="s">
        <v>39</v>
      </c>
      <c r="C10583" t="s">
        <v>11794</v>
      </c>
      <c r="D10583" t="s">
        <v>11795</v>
      </c>
      <c r="E10583" t="n">
        <v>21</v>
      </c>
      <c r="F10583" t="n">
        <v>1</v>
      </c>
      <c r="G10583" t="n">
        <v>9</v>
      </c>
      <c r="H10583" t="n">
        <v>0</v>
      </c>
      <c r="I10583" s="6" t="n">
        <v>136</v>
      </c>
      <c r="J10583" s="6" t="n">
        <v>17325</v>
      </c>
      <c r="K10583" s="7" t="n">
        <v>684.34</v>
      </c>
      <c r="L10583" s="7" t="n">
        <v>5.03</v>
      </c>
      <c r="M10583" s="6" t="n">
        <v>127</v>
      </c>
    </row>
    <row r="10584">
      <c r="A10584" t="s">
        <v>11851</v>
      </c>
      <c r="B10584" t="s">
        <v>39</v>
      </c>
      <c r="C10584" t="s">
        <v>11794</v>
      </c>
      <c r="D10584" t="s">
        <v>11795</v>
      </c>
      <c r="E10584" t="n">
        <v>21</v>
      </c>
      <c r="F10584" t="n">
        <v>1</v>
      </c>
      <c r="G10584" t="n">
        <v>9</v>
      </c>
      <c r="H10584" t="n">
        <v>0</v>
      </c>
      <c r="I10584" s="6" t="n">
        <v>100</v>
      </c>
      <c r="J10584" s="6" t="n">
        <v>16350</v>
      </c>
      <c r="K10584" s="7" t="n">
        <v>645.82</v>
      </c>
      <c r="L10584" s="7" t="n">
        <v>6.46</v>
      </c>
      <c r="M10584" s="6" t="n">
        <v>164</v>
      </c>
    </row>
    <row r="10585">
      <c r="A10585" t="s">
        <v>11852</v>
      </c>
      <c r="B10585" t="s">
        <v>39</v>
      </c>
      <c r="C10585" t="s">
        <v>11794</v>
      </c>
      <c r="D10585" t="s">
        <v>11795</v>
      </c>
      <c r="E10585" t="n">
        <v>21</v>
      </c>
      <c r="F10585" t="n">
        <v>1</v>
      </c>
      <c r="G10585" t="n">
        <v>9</v>
      </c>
      <c r="H10585" t="n">
        <v>0</v>
      </c>
      <c r="I10585" s="6" t="n">
        <v>39</v>
      </c>
      <c r="J10585" s="6" t="n">
        <v>3650</v>
      </c>
      <c r="K10585" s="7" t="n">
        <v>144.18</v>
      </c>
      <c r="L10585" s="7" t="n">
        <v>3.7</v>
      </c>
      <c r="M10585" s="6" t="n">
        <v>94</v>
      </c>
    </row>
    <row r="10586">
      <c r="A10586" t="s">
        <v>11853</v>
      </c>
      <c r="B10586" t="s">
        <v>39</v>
      </c>
      <c r="C10586" t="s">
        <v>11794</v>
      </c>
      <c r="D10586" t="s">
        <v>11795</v>
      </c>
      <c r="E10586" t="n">
        <v>21</v>
      </c>
      <c r="F10586" t="n">
        <v>1</v>
      </c>
      <c r="G10586" t="n">
        <v>9</v>
      </c>
      <c r="H10586" t="n">
        <v>0</v>
      </c>
      <c r="I10586" s="6" t="n">
        <v>2225</v>
      </c>
      <c r="J10586" s="6" t="n">
        <v>255090</v>
      </c>
      <c r="K10586" s="7" t="n">
        <v>7397.61</v>
      </c>
      <c r="L10586" s="7" t="n">
        <v>3.32</v>
      </c>
      <c r="M10586" s="6" t="n">
        <v>115</v>
      </c>
    </row>
    <row r="10587">
      <c r="A10587" t="s">
        <v>11854</v>
      </c>
      <c r="B10587" t="s">
        <v>39</v>
      </c>
      <c r="C10587" t="s">
        <v>11794</v>
      </c>
      <c r="D10587" t="s">
        <v>11795</v>
      </c>
      <c r="E10587" t="n">
        <v>21</v>
      </c>
      <c r="F10587" t="n">
        <v>1</v>
      </c>
      <c r="G10587" t="n">
        <v>9</v>
      </c>
      <c r="H10587" t="n">
        <v>0</v>
      </c>
      <c r="I10587" s="6" t="n">
        <v>1780</v>
      </c>
      <c r="J10587" s="6" t="n">
        <v>207840</v>
      </c>
      <c r="K10587" s="7" t="n">
        <v>6027.36</v>
      </c>
      <c r="L10587" s="7" t="n">
        <v>3.39</v>
      </c>
      <c r="M10587" s="6" t="n">
        <v>117</v>
      </c>
    </row>
    <row r="10588">
      <c r="A10588" t="s">
        <v>11855</v>
      </c>
      <c r="B10588" t="s">
        <v>39</v>
      </c>
      <c r="C10588" t="s">
        <v>11794</v>
      </c>
      <c r="D10588" t="s">
        <v>11795</v>
      </c>
      <c r="E10588" t="n">
        <v>21</v>
      </c>
      <c r="F10588" t="n">
        <v>1</v>
      </c>
      <c r="G10588" t="n">
        <v>9</v>
      </c>
      <c r="H10588" t="n">
        <v>0</v>
      </c>
      <c r="I10588" s="6" t="n">
        <v>5</v>
      </c>
      <c r="J10588" s="6" t="n">
        <v>176</v>
      </c>
      <c r="K10588" s="7" t="n">
        <v>9.11</v>
      </c>
      <c r="L10588" s="7" t="n">
        <v>1.82</v>
      </c>
      <c r="M10588" s="6" t="n">
        <v>35</v>
      </c>
    </row>
    <row r="10589">
      <c r="A10589" t="s">
        <v>11856</v>
      </c>
      <c r="B10589" t="s">
        <v>39</v>
      </c>
      <c r="C10589" t="s">
        <v>11794</v>
      </c>
      <c r="D10589" t="s">
        <v>11795</v>
      </c>
      <c r="E10589" t="n">
        <v>21</v>
      </c>
      <c r="F10589" t="n">
        <v>1</v>
      </c>
      <c r="G10589" t="n">
        <v>9</v>
      </c>
      <c r="H10589" t="n">
        <v>0</v>
      </c>
      <c r="I10589" s="6" t="n">
        <v>11</v>
      </c>
      <c r="J10589" s="6" t="n">
        <v>644</v>
      </c>
      <c r="K10589" s="7" t="n">
        <v>34.97</v>
      </c>
      <c r="L10589" s="7" t="n">
        <v>3.18</v>
      </c>
      <c r="M10589" s="6" t="n">
        <v>59</v>
      </c>
    </row>
    <row r="10590">
      <c r="A10590" t="s">
        <v>11857</v>
      </c>
      <c r="B10590" t="s">
        <v>39</v>
      </c>
      <c r="C10590" t="s">
        <v>11794</v>
      </c>
      <c r="D10590" t="s">
        <v>11795</v>
      </c>
      <c r="E10590" t="n">
        <v>21</v>
      </c>
      <c r="F10590" t="n">
        <v>1</v>
      </c>
      <c r="G10590" t="n">
        <v>9</v>
      </c>
      <c r="H10590" t="n">
        <v>0</v>
      </c>
      <c r="I10590" s="6" t="n">
        <v>8</v>
      </c>
      <c r="J10590" s="6" t="n">
        <v>754</v>
      </c>
      <c r="K10590" s="7" t="n">
        <v>41.11</v>
      </c>
      <c r="L10590" s="7" t="n">
        <v>5.14</v>
      </c>
      <c r="M10590" s="6" t="n">
        <v>94</v>
      </c>
    </row>
    <row r="10591">
      <c r="A10591" t="s">
        <v>11858</v>
      </c>
      <c r="B10591" t="s">
        <v>39</v>
      </c>
      <c r="C10591" t="s">
        <v>11794</v>
      </c>
      <c r="D10591" t="s">
        <v>11795</v>
      </c>
      <c r="E10591" t="n">
        <v>21</v>
      </c>
      <c r="F10591" t="n">
        <v>1</v>
      </c>
      <c r="G10591" t="n">
        <v>9</v>
      </c>
      <c r="H10591" t="n">
        <v>0</v>
      </c>
      <c r="I10591" s="6" t="n">
        <v>1</v>
      </c>
      <c r="J10591" s="6" t="n">
        <v>60</v>
      </c>
      <c r="K10591" s="7" t="n">
        <v>1.77</v>
      </c>
      <c r="L10591" s="7" t="n">
        <v>1.77</v>
      </c>
      <c r="M10591" s="6" t="n">
        <v>60</v>
      </c>
    </row>
    <row r="10592">
      <c r="A10592" t="s">
        <v>11859</v>
      </c>
      <c r="B10592" t="s">
        <v>39</v>
      </c>
      <c r="C10592" t="s">
        <v>11794</v>
      </c>
      <c r="D10592" t="s">
        <v>11795</v>
      </c>
      <c r="E10592" t="n">
        <v>21</v>
      </c>
      <c r="F10592" t="n">
        <v>1</v>
      </c>
      <c r="G10592" t="n">
        <v>9</v>
      </c>
      <c r="H10592" t="n">
        <v>0</v>
      </c>
      <c r="I10592" s="6" t="n">
        <v>516</v>
      </c>
      <c r="J10592" s="6" t="n">
        <v>102841</v>
      </c>
      <c r="K10592" s="7" t="n">
        <v>2792.14</v>
      </c>
      <c r="L10592" s="7" t="n">
        <v>5.41</v>
      </c>
      <c r="M10592" s="6" t="n">
        <v>199</v>
      </c>
    </row>
    <row r="10593">
      <c r="A10593" t="s">
        <v>11860</v>
      </c>
      <c r="B10593" t="s">
        <v>39</v>
      </c>
      <c r="C10593" t="s">
        <v>11794</v>
      </c>
      <c r="D10593" t="s">
        <v>11795</v>
      </c>
      <c r="E10593" t="n">
        <v>21</v>
      </c>
      <c r="F10593" t="n">
        <v>1</v>
      </c>
      <c r="G10593" t="n">
        <v>9</v>
      </c>
      <c r="H10593" t="n">
        <v>0</v>
      </c>
      <c r="I10593" s="6" t="n">
        <v>278</v>
      </c>
      <c r="J10593" s="6" t="n">
        <v>55260</v>
      </c>
      <c r="K10593" s="7" t="n">
        <v>1500.31</v>
      </c>
      <c r="L10593" s="7" t="n">
        <v>5.4</v>
      </c>
      <c r="M10593" s="6" t="n">
        <v>199</v>
      </c>
    </row>
    <row r="10594">
      <c r="A10594" t="s">
        <v>11861</v>
      </c>
      <c r="B10594" t="s">
        <v>39</v>
      </c>
      <c r="C10594" t="s">
        <v>11794</v>
      </c>
      <c r="D10594" t="s">
        <v>11795</v>
      </c>
      <c r="E10594" t="n">
        <v>21</v>
      </c>
      <c r="F10594" t="n">
        <v>1</v>
      </c>
      <c r="G10594" t="n">
        <v>9</v>
      </c>
      <c r="H10594" t="n">
        <v>0</v>
      </c>
      <c r="I10594" s="6" t="n">
        <v>66</v>
      </c>
      <c r="J10594" s="6" t="n">
        <v>91</v>
      </c>
      <c r="K10594" s="7" t="n">
        <v>2275</v>
      </c>
      <c r="L10594" s="7" t="n">
        <v>34.47</v>
      </c>
      <c r="M10594" s="6" t="n">
        <v>1</v>
      </c>
    </row>
    <row r="10595">
      <c r="A10595" t="s">
        <v>11862</v>
      </c>
      <c r="B10595" t="s">
        <v>39</v>
      </c>
      <c r="C10595" t="s">
        <v>11794</v>
      </c>
      <c r="D10595" t="s">
        <v>11795</v>
      </c>
      <c r="E10595" t="n">
        <v>21</v>
      </c>
      <c r="F10595" t="n">
        <v>1</v>
      </c>
      <c r="G10595" t="n">
        <v>9</v>
      </c>
      <c r="H10595" t="n">
        <v>0</v>
      </c>
      <c r="I10595" s="6" t="n">
        <v>36</v>
      </c>
      <c r="J10595" s="6" t="n">
        <v>1740</v>
      </c>
      <c r="K10595" s="7" t="n">
        <v>78.3</v>
      </c>
      <c r="L10595" s="7" t="n">
        <v>2.17</v>
      </c>
      <c r="M10595" s="6" t="n">
        <v>48</v>
      </c>
    </row>
    <row r="10596">
      <c r="A10596" t="s">
        <v>11863</v>
      </c>
      <c r="B10596" t="s">
        <v>39</v>
      </c>
      <c r="C10596" t="s">
        <v>11794</v>
      </c>
      <c r="D10596" t="s">
        <v>11795</v>
      </c>
      <c r="E10596" t="n">
        <v>21</v>
      </c>
      <c r="F10596" t="n">
        <v>1</v>
      </c>
      <c r="G10596" t="n">
        <v>9</v>
      </c>
      <c r="H10596" t="n">
        <v>0</v>
      </c>
      <c r="I10596" s="6" t="n">
        <v>5</v>
      </c>
      <c r="J10596" s="6" t="n">
        <v>202</v>
      </c>
      <c r="K10596" s="7" t="n">
        <v>9.09</v>
      </c>
      <c r="L10596" s="7" t="n">
        <v>1.82</v>
      </c>
      <c r="M10596" s="6" t="n">
        <v>40</v>
      </c>
    </row>
    <row r="10597">
      <c r="A10597" t="s">
        <v>11864</v>
      </c>
      <c r="B10597" t="s">
        <v>39</v>
      </c>
      <c r="C10597" t="s">
        <v>11794</v>
      </c>
      <c r="D10597" t="s">
        <v>11795</v>
      </c>
      <c r="E10597" t="n">
        <v>21</v>
      </c>
      <c r="F10597" t="n">
        <v>1</v>
      </c>
      <c r="G10597" t="n">
        <v>9</v>
      </c>
      <c r="H10597" t="n">
        <v>0</v>
      </c>
      <c r="I10597" s="6" t="n">
        <v>18</v>
      </c>
      <c r="J10597" s="6" t="n">
        <v>1344</v>
      </c>
      <c r="K10597" s="7" t="n">
        <v>25.54</v>
      </c>
      <c r="L10597" s="7" t="n">
        <v>1.42</v>
      </c>
      <c r="M10597" s="6" t="n">
        <v>75</v>
      </c>
    </row>
    <row r="10598">
      <c r="A10598" t="s">
        <v>11865</v>
      </c>
      <c r="B10598" t="s">
        <v>39</v>
      </c>
      <c r="C10598" t="s">
        <v>11794</v>
      </c>
      <c r="D10598" t="s">
        <v>11795</v>
      </c>
      <c r="E10598" t="n">
        <v>21</v>
      </c>
      <c r="F10598" t="n">
        <v>1</v>
      </c>
      <c r="G10598" t="n">
        <v>9</v>
      </c>
      <c r="H10598" t="n">
        <v>0</v>
      </c>
      <c r="I10598" s="6" t="n">
        <v>3</v>
      </c>
      <c r="J10598" s="6" t="n">
        <v>4</v>
      </c>
      <c r="K10598" s="7" t="n">
        <v>72.8</v>
      </c>
      <c r="L10598" s="7" t="n">
        <v>24.27</v>
      </c>
      <c r="M10598" s="6" t="n">
        <v>1</v>
      </c>
    </row>
    <row r="10599">
      <c r="A10599" t="s">
        <v>11866</v>
      </c>
      <c r="B10599" t="s">
        <v>39</v>
      </c>
      <c r="C10599" t="s">
        <v>11794</v>
      </c>
      <c r="D10599" t="s">
        <v>11795</v>
      </c>
      <c r="E10599" t="n">
        <v>21</v>
      </c>
      <c r="F10599" t="n">
        <v>1</v>
      </c>
      <c r="G10599" t="n">
        <v>9</v>
      </c>
      <c r="H10599" t="n">
        <v>0</v>
      </c>
      <c r="I10599" s="6" t="n">
        <v>7</v>
      </c>
      <c r="J10599" s="6" t="n">
        <v>8</v>
      </c>
      <c r="K10599" s="7" t="n">
        <v>145.6</v>
      </c>
      <c r="L10599" s="7" t="n">
        <v>20.8</v>
      </c>
      <c r="M10599" s="6" t="n">
        <v>1</v>
      </c>
    </row>
    <row r="10600">
      <c r="A10600" t="s">
        <v>11867</v>
      </c>
      <c r="B10600" t="s">
        <v>39</v>
      </c>
      <c r="C10600" t="s">
        <v>11794</v>
      </c>
      <c r="D10600" t="s">
        <v>11795</v>
      </c>
      <c r="E10600" t="n">
        <v>21</v>
      </c>
      <c r="F10600" t="n">
        <v>1</v>
      </c>
      <c r="G10600" t="n">
        <v>9</v>
      </c>
      <c r="H10600" t="n">
        <v>0</v>
      </c>
      <c r="I10600" s="6" t="n">
        <v>1202</v>
      </c>
      <c r="J10600" s="6" t="n">
        <v>140796</v>
      </c>
      <c r="K10600" s="7" t="n">
        <v>35199</v>
      </c>
      <c r="L10600" s="7" t="n">
        <v>29.28</v>
      </c>
      <c r="M10600" s="6" t="n">
        <v>117</v>
      </c>
    </row>
    <row r="10601">
      <c r="A10601" t="s">
        <v>11868</v>
      </c>
      <c r="B10601" t="s">
        <v>39</v>
      </c>
      <c r="C10601" t="s">
        <v>11794</v>
      </c>
      <c r="D10601" t="s">
        <v>11795</v>
      </c>
      <c r="E10601" t="n">
        <v>21</v>
      </c>
      <c r="F10601" t="n">
        <v>1</v>
      </c>
      <c r="G10601" t="n">
        <v>9</v>
      </c>
      <c r="H10601" t="n">
        <v>0</v>
      </c>
      <c r="I10601" s="6" t="n">
        <v>900</v>
      </c>
      <c r="J10601" s="6" t="n">
        <v>104490</v>
      </c>
      <c r="K10601" s="7" t="n">
        <v>5214.05</v>
      </c>
      <c r="L10601" s="7" t="n">
        <v>5.79</v>
      </c>
      <c r="M10601" s="6" t="n">
        <v>116</v>
      </c>
    </row>
    <row r="10602">
      <c r="A10602" t="s">
        <v>11869</v>
      </c>
      <c r="B10602" t="s">
        <v>39</v>
      </c>
      <c r="C10602" t="s">
        <v>11794</v>
      </c>
      <c r="D10602" t="s">
        <v>11795</v>
      </c>
      <c r="E10602" t="n">
        <v>21</v>
      </c>
      <c r="F10602" t="n">
        <v>1</v>
      </c>
      <c r="G10602" t="n">
        <v>9</v>
      </c>
      <c r="H10602" t="n">
        <v>0</v>
      </c>
      <c r="I10602" s="6" t="n">
        <v>13173</v>
      </c>
      <c r="J10602" s="6" t="n">
        <v>1604220</v>
      </c>
      <c r="K10602" s="7" t="n">
        <v>80050.57</v>
      </c>
      <c r="L10602" s="7" t="n">
        <v>6.08</v>
      </c>
      <c r="M10602" s="6" t="n">
        <v>122</v>
      </c>
    </row>
    <row r="10603">
      <c r="A10603" t="s">
        <v>11870</v>
      </c>
      <c r="B10603" t="s">
        <v>39</v>
      </c>
      <c r="C10603" t="s">
        <v>11794</v>
      </c>
      <c r="D10603" t="s">
        <v>11795</v>
      </c>
      <c r="E10603" t="n">
        <v>21</v>
      </c>
      <c r="F10603" t="n">
        <v>1</v>
      </c>
      <c r="G10603" t="n">
        <v>9</v>
      </c>
      <c r="H10603" t="n">
        <v>0</v>
      </c>
      <c r="I10603" s="6" t="n">
        <v>1368</v>
      </c>
      <c r="J10603" s="6" t="n">
        <v>161966</v>
      </c>
      <c r="K10603" s="7" t="n">
        <v>8082.1</v>
      </c>
      <c r="L10603" s="7" t="n">
        <v>5.91</v>
      </c>
      <c r="M10603" s="6" t="n">
        <v>118</v>
      </c>
    </row>
    <row r="10604">
      <c r="A10604" t="s">
        <v>11871</v>
      </c>
      <c r="B10604" t="s">
        <v>39</v>
      </c>
      <c r="C10604" t="s">
        <v>11794</v>
      </c>
      <c r="D10604" t="s">
        <v>11795</v>
      </c>
      <c r="E10604" t="n">
        <v>21</v>
      </c>
      <c r="F10604" t="n">
        <v>1</v>
      </c>
      <c r="G10604" t="n">
        <v>9</v>
      </c>
      <c r="H10604" t="n">
        <v>0</v>
      </c>
      <c r="I10604" s="6" t="n">
        <v>10</v>
      </c>
      <c r="J10604" s="6" t="n">
        <v>638</v>
      </c>
      <c r="K10604" s="7" t="n">
        <v>85.11</v>
      </c>
      <c r="L10604" s="7" t="n">
        <v>8.51</v>
      </c>
      <c r="M10604" s="6" t="n">
        <v>64</v>
      </c>
    </row>
    <row r="10605">
      <c r="A10605" t="s">
        <v>11872</v>
      </c>
      <c r="B10605" t="s">
        <v>39</v>
      </c>
      <c r="C10605" t="s">
        <v>11794</v>
      </c>
      <c r="D10605" t="s">
        <v>11795</v>
      </c>
      <c r="E10605" t="n">
        <v>21</v>
      </c>
      <c r="F10605" t="n">
        <v>1</v>
      </c>
      <c r="G10605" t="n">
        <v>9</v>
      </c>
      <c r="H10605" t="n">
        <v>0</v>
      </c>
      <c r="I10605" s="6" t="n">
        <v>76</v>
      </c>
      <c r="J10605" s="6" t="n">
        <v>7246</v>
      </c>
      <c r="K10605" s="7" t="n">
        <v>966.62</v>
      </c>
      <c r="L10605" s="7" t="n">
        <v>12.72</v>
      </c>
      <c r="M10605" s="6" t="n">
        <v>95</v>
      </c>
    </row>
    <row r="10606">
      <c r="A10606" t="s">
        <v>11873</v>
      </c>
      <c r="B10606" t="s">
        <v>39</v>
      </c>
      <c r="C10606" t="s">
        <v>11794</v>
      </c>
      <c r="D10606" t="s">
        <v>11795</v>
      </c>
      <c r="E10606" t="n">
        <v>21</v>
      </c>
      <c r="F10606" t="n">
        <v>1</v>
      </c>
      <c r="G10606" t="n">
        <v>9</v>
      </c>
      <c r="H10606" t="n">
        <v>0</v>
      </c>
      <c r="I10606" s="6" t="n">
        <v>12</v>
      </c>
      <c r="J10606" s="6" t="n">
        <v>1226</v>
      </c>
      <c r="K10606" s="7" t="n">
        <v>163.55</v>
      </c>
      <c r="L10606" s="7" t="n">
        <v>13.63</v>
      </c>
      <c r="M10606" s="6" t="n">
        <v>102</v>
      </c>
    </row>
    <row r="10607">
      <c r="A10607" t="s">
        <v>11874</v>
      </c>
      <c r="B10607" t="s">
        <v>39</v>
      </c>
      <c r="C10607" t="s">
        <v>11794</v>
      </c>
      <c r="D10607" t="s">
        <v>11795</v>
      </c>
      <c r="E10607" t="n">
        <v>21</v>
      </c>
      <c r="F10607" t="n">
        <v>1</v>
      </c>
      <c r="G10607" t="n">
        <v>9</v>
      </c>
      <c r="H10607" t="n">
        <v>0</v>
      </c>
      <c r="I10607" s="6" t="n">
        <v>38</v>
      </c>
      <c r="J10607" s="6" t="n">
        <v>3838</v>
      </c>
      <c r="K10607" s="7" t="n">
        <v>511.99</v>
      </c>
      <c r="L10607" s="7" t="n">
        <v>13.47</v>
      </c>
      <c r="M10607" s="6" t="n">
        <v>101</v>
      </c>
    </row>
    <row r="10608">
      <c r="A10608" t="s">
        <v>11875</v>
      </c>
      <c r="B10608" t="s">
        <v>39</v>
      </c>
      <c r="C10608" t="s">
        <v>11794</v>
      </c>
      <c r="D10608" t="s">
        <v>11795</v>
      </c>
      <c r="E10608" t="n">
        <v>21</v>
      </c>
      <c r="F10608" t="n">
        <v>1</v>
      </c>
      <c r="G10608" t="n">
        <v>9</v>
      </c>
      <c r="H10608" t="n">
        <v>0</v>
      </c>
      <c r="I10608" s="6" t="n">
        <v>85</v>
      </c>
      <c r="J10608" s="6" t="n">
        <v>7735</v>
      </c>
      <c r="K10608" s="7" t="n">
        <v>228.18</v>
      </c>
      <c r="L10608" s="7" t="n">
        <v>2.68</v>
      </c>
      <c r="M10608" s="6" t="n">
        <v>91</v>
      </c>
    </row>
    <row r="10609">
      <c r="A10609" t="s">
        <v>11876</v>
      </c>
      <c r="B10609" t="s">
        <v>39</v>
      </c>
      <c r="C10609" t="s">
        <v>11794</v>
      </c>
      <c r="D10609" t="s">
        <v>11795</v>
      </c>
      <c r="E10609" t="n">
        <v>21</v>
      </c>
      <c r="F10609" t="n">
        <v>1</v>
      </c>
      <c r="G10609" t="n">
        <v>9</v>
      </c>
      <c r="H10609" t="n">
        <v>0</v>
      </c>
      <c r="I10609" s="6" t="n">
        <v>21</v>
      </c>
      <c r="J10609" s="6" t="n">
        <v>2085</v>
      </c>
      <c r="K10609" s="7" t="n">
        <v>61.51</v>
      </c>
      <c r="L10609" s="7" t="n">
        <v>2.93</v>
      </c>
      <c r="M10609" s="6" t="n">
        <v>99</v>
      </c>
    </row>
    <row r="10610">
      <c r="A10610" t="s">
        <v>11877</v>
      </c>
      <c r="B10610" t="s">
        <v>39</v>
      </c>
      <c r="C10610" t="s">
        <v>11794</v>
      </c>
      <c r="D10610" t="s">
        <v>11795</v>
      </c>
      <c r="E10610" t="n">
        <v>21</v>
      </c>
      <c r="F10610" t="n">
        <v>1</v>
      </c>
      <c r="G10610" t="n">
        <v>9</v>
      </c>
      <c r="H10610" t="n">
        <v>0</v>
      </c>
      <c r="I10610" s="6" t="n">
        <v>1</v>
      </c>
      <c r="J10610" s="6" t="n">
        <v>2</v>
      </c>
      <c r="K10610" s="7" t="n">
        <v>13.8</v>
      </c>
      <c r="L10610" s="7" t="n">
        <v>13.8</v>
      </c>
      <c r="M10610" s="6" t="n">
        <v>2</v>
      </c>
    </row>
    <row r="10611">
      <c r="A10611" t="s">
        <v>11878</v>
      </c>
      <c r="B10611" t="s">
        <v>39</v>
      </c>
      <c r="C10611" t="s">
        <v>11794</v>
      </c>
      <c r="D10611" t="s">
        <v>11795</v>
      </c>
      <c r="E10611" t="n">
        <v>21</v>
      </c>
      <c r="F10611" t="n">
        <v>1</v>
      </c>
      <c r="G10611" t="n">
        <v>9</v>
      </c>
      <c r="H10611" t="n">
        <v>0</v>
      </c>
      <c r="I10611" s="6" t="n">
        <v>5</v>
      </c>
      <c r="J10611" s="6" t="n">
        <v>33</v>
      </c>
      <c r="K10611" s="7" t="n">
        <v>227.7</v>
      </c>
      <c r="L10611" s="7" t="n">
        <v>45.54</v>
      </c>
      <c r="M10611" s="6" t="n">
        <v>7</v>
      </c>
    </row>
    <row r="10612">
      <c r="A10612" t="s">
        <v>11879</v>
      </c>
      <c r="B10612" t="s">
        <v>39</v>
      </c>
      <c r="C10612" t="s">
        <v>11794</v>
      </c>
      <c r="D10612" t="s">
        <v>11795</v>
      </c>
      <c r="E10612" t="n">
        <v>21</v>
      </c>
      <c r="F10612" t="n">
        <v>1</v>
      </c>
      <c r="G10612" t="n">
        <v>9</v>
      </c>
      <c r="H10612" t="n">
        <v>0</v>
      </c>
      <c r="I10612" s="6" t="n">
        <v>6</v>
      </c>
      <c r="J10612" s="6" t="n">
        <v>45</v>
      </c>
      <c r="K10612" s="7" t="n">
        <v>310.5</v>
      </c>
      <c r="L10612" s="7" t="n">
        <v>51.75</v>
      </c>
      <c r="M10612" s="6" t="n">
        <v>8</v>
      </c>
    </row>
    <row r="10613">
      <c r="A10613" t="s">
        <v>11880</v>
      </c>
      <c r="B10613" t="s">
        <v>39</v>
      </c>
      <c r="C10613" t="s">
        <v>11794</v>
      </c>
      <c r="D10613" t="s">
        <v>11795</v>
      </c>
      <c r="E10613" t="n">
        <v>21</v>
      </c>
      <c r="F10613" t="n">
        <v>1</v>
      </c>
      <c r="G10613" t="n">
        <v>9</v>
      </c>
      <c r="H10613" t="n">
        <v>0</v>
      </c>
      <c r="I10613" s="6" t="n">
        <v>23</v>
      </c>
      <c r="J10613" s="6" t="n">
        <v>138</v>
      </c>
      <c r="K10613" s="7" t="n">
        <v>952.2</v>
      </c>
      <c r="L10613" s="7" t="n">
        <v>41.4</v>
      </c>
      <c r="M10613" s="6" t="n">
        <v>6</v>
      </c>
    </row>
    <row r="10614">
      <c r="A10614" t="s">
        <v>11881</v>
      </c>
      <c r="B10614" t="s">
        <v>39</v>
      </c>
      <c r="C10614" t="s">
        <v>11794</v>
      </c>
      <c r="D10614" t="s">
        <v>11795</v>
      </c>
      <c r="E10614" t="n">
        <v>21</v>
      </c>
      <c r="F10614" t="n">
        <v>1</v>
      </c>
      <c r="G10614" t="n">
        <v>9</v>
      </c>
      <c r="H10614" t="n">
        <v>0</v>
      </c>
      <c r="I10614" s="6" t="n">
        <v>319</v>
      </c>
      <c r="J10614" s="6" t="n">
        <v>23465</v>
      </c>
      <c r="K10614" s="7" t="n">
        <v>998.6</v>
      </c>
      <c r="L10614" s="7" t="n">
        <v>3.13</v>
      </c>
      <c r="M10614" s="6" t="n">
        <v>74</v>
      </c>
    </row>
    <row r="10615">
      <c r="A10615" t="s">
        <v>11882</v>
      </c>
      <c r="B10615" t="s">
        <v>39</v>
      </c>
      <c r="C10615" t="s">
        <v>11794</v>
      </c>
      <c r="D10615" t="s">
        <v>11795</v>
      </c>
      <c r="E10615" t="n">
        <v>21</v>
      </c>
      <c r="F10615" t="n">
        <v>1</v>
      </c>
      <c r="G10615" t="n">
        <v>9</v>
      </c>
      <c r="H10615" t="n">
        <v>0</v>
      </c>
      <c r="I10615" s="6" t="n">
        <v>1</v>
      </c>
      <c r="J10615" s="6" t="n">
        <v>112</v>
      </c>
      <c r="K10615" s="7" t="n">
        <v>3.86</v>
      </c>
      <c r="L10615" s="7" t="n">
        <v>3.86</v>
      </c>
      <c r="M10615" s="6" t="n">
        <v>112</v>
      </c>
    </row>
    <row r="10616">
      <c r="A10616" t="s">
        <v>11883</v>
      </c>
      <c r="B10616" t="s">
        <v>39</v>
      </c>
      <c r="C10616" t="s">
        <v>11794</v>
      </c>
      <c r="D10616" t="s">
        <v>11795</v>
      </c>
      <c r="E10616" t="n">
        <v>21</v>
      </c>
      <c r="F10616" t="n">
        <v>1</v>
      </c>
      <c r="G10616" t="n">
        <v>9</v>
      </c>
      <c r="H10616" t="n">
        <v>0</v>
      </c>
      <c r="I10616" s="6" t="n">
        <v>2</v>
      </c>
      <c r="J10616" s="6" t="n">
        <v>20</v>
      </c>
      <c r="K10616" s="7" t="n">
        <v>0.44</v>
      </c>
      <c r="L10616" s="7" t="n">
        <v>0.22</v>
      </c>
      <c r="M10616" s="6" t="n">
        <v>10</v>
      </c>
    </row>
    <row r="10617">
      <c r="A10617" t="s">
        <v>11884</v>
      </c>
      <c r="B10617" t="s">
        <v>39</v>
      </c>
      <c r="C10617" t="s">
        <v>11794</v>
      </c>
      <c r="D10617" t="s">
        <v>11795</v>
      </c>
      <c r="E10617" t="n">
        <v>21</v>
      </c>
      <c r="F10617" t="n">
        <v>1</v>
      </c>
      <c r="G10617" t="n">
        <v>9</v>
      </c>
      <c r="H10617" t="n">
        <v>0</v>
      </c>
      <c r="I10617" s="6" t="n">
        <v>3</v>
      </c>
      <c r="J10617" s="6" t="n">
        <v>350</v>
      </c>
      <c r="K10617" s="7" t="n">
        <v>7.66</v>
      </c>
      <c r="L10617" s="7" t="n">
        <v>2.56</v>
      </c>
      <c r="M10617" s="6" t="n">
        <v>117</v>
      </c>
    </row>
    <row r="10618">
      <c r="A10618" t="s">
        <v>11885</v>
      </c>
      <c r="B10618" t="s">
        <v>39</v>
      </c>
      <c r="C10618" t="s">
        <v>11794</v>
      </c>
      <c r="D10618" t="s">
        <v>11795</v>
      </c>
      <c r="E10618" t="n">
        <v>21</v>
      </c>
      <c r="F10618" t="n">
        <v>1</v>
      </c>
      <c r="G10618" t="n">
        <v>9</v>
      </c>
      <c r="H10618" t="n">
        <v>0</v>
      </c>
      <c r="I10618" s="6" t="n">
        <v>1</v>
      </c>
      <c r="J10618" s="6" t="n">
        <v>4</v>
      </c>
      <c r="K10618" s="7" t="n">
        <v>0.48</v>
      </c>
      <c r="L10618" s="7" t="n">
        <v>0.48</v>
      </c>
      <c r="M10618" s="6" t="n">
        <v>4</v>
      </c>
    </row>
    <row r="10619">
      <c r="A10619" t="s">
        <v>11886</v>
      </c>
      <c r="B10619" t="s">
        <v>39</v>
      </c>
      <c r="C10619" t="s">
        <v>11794</v>
      </c>
      <c r="D10619" t="s">
        <v>11795</v>
      </c>
      <c r="E10619" t="n">
        <v>21</v>
      </c>
      <c r="F10619" t="n">
        <v>1</v>
      </c>
      <c r="G10619" t="n">
        <v>9</v>
      </c>
      <c r="H10619" t="n">
        <v>0</v>
      </c>
      <c r="I10619" s="6" t="n">
        <v>17496</v>
      </c>
      <c r="J10619" s="6" t="n">
        <v>3616798</v>
      </c>
      <c r="K10619" s="7" t="n">
        <v>104603.44</v>
      </c>
      <c r="L10619" s="7" t="n">
        <v>5.98</v>
      </c>
      <c r="M10619" s="6" t="n">
        <v>207</v>
      </c>
    </row>
    <row r="10620">
      <c r="A10620" t="s">
        <v>11887</v>
      </c>
      <c r="B10620" t="s">
        <v>39</v>
      </c>
      <c r="C10620" t="s">
        <v>11794</v>
      </c>
      <c r="D10620" t="s">
        <v>11795</v>
      </c>
      <c r="E10620" t="n">
        <v>21</v>
      </c>
      <c r="F10620" t="n">
        <v>1</v>
      </c>
      <c r="G10620" t="n">
        <v>9</v>
      </c>
      <c r="H10620" t="n">
        <v>0</v>
      </c>
      <c r="I10620" s="6" t="n">
        <v>60</v>
      </c>
      <c r="J10620" s="6" t="n">
        <v>11860</v>
      </c>
      <c r="K10620" s="7" t="n">
        <v>453.05</v>
      </c>
      <c r="L10620" s="7" t="n">
        <v>7.55</v>
      </c>
      <c r="M10620" s="6" t="n">
        <v>198</v>
      </c>
    </row>
    <row r="10621">
      <c r="A10621" t="s">
        <v>11888</v>
      </c>
      <c r="B10621" t="s">
        <v>39</v>
      </c>
      <c r="C10621" t="s">
        <v>11794</v>
      </c>
      <c r="D10621" t="s">
        <v>11795</v>
      </c>
      <c r="E10621" t="n">
        <v>21</v>
      </c>
      <c r="F10621" t="n">
        <v>1</v>
      </c>
      <c r="G10621" t="n">
        <v>9</v>
      </c>
      <c r="H10621" t="n">
        <v>0</v>
      </c>
      <c r="I10621" s="6" t="n">
        <v>38</v>
      </c>
      <c r="J10621" s="6" t="n">
        <v>2453</v>
      </c>
      <c r="K10621" s="7" t="n">
        <v>88.31</v>
      </c>
      <c r="L10621" s="7" t="n">
        <v>2.32</v>
      </c>
      <c r="M10621" s="6" t="n">
        <v>65</v>
      </c>
    </row>
    <row r="10622">
      <c r="A10622" t="s">
        <v>11889</v>
      </c>
      <c r="B10622" t="s">
        <v>39</v>
      </c>
      <c r="C10622" t="s">
        <v>11794</v>
      </c>
      <c r="D10622" t="s">
        <v>11795</v>
      </c>
      <c r="E10622" t="n">
        <v>21</v>
      </c>
      <c r="F10622" t="n">
        <v>1</v>
      </c>
      <c r="G10622" t="n">
        <v>9</v>
      </c>
      <c r="H10622" t="n">
        <v>0</v>
      </c>
      <c r="I10622" s="6" t="n">
        <v>5767</v>
      </c>
      <c r="J10622" s="6" t="n">
        <v>683146</v>
      </c>
      <c r="K10622" s="7" t="n">
        <v>18786.52</v>
      </c>
      <c r="L10622" s="7" t="n">
        <v>3.26</v>
      </c>
      <c r="M10622" s="6" t="n">
        <v>118</v>
      </c>
    </row>
    <row r="10623">
      <c r="A10623" t="s">
        <v>11890</v>
      </c>
      <c r="B10623" t="s">
        <v>39</v>
      </c>
      <c r="C10623" t="s">
        <v>11794</v>
      </c>
      <c r="D10623" t="s">
        <v>11795</v>
      </c>
      <c r="E10623" t="n">
        <v>21</v>
      </c>
      <c r="F10623" t="n">
        <v>1</v>
      </c>
      <c r="G10623" t="n">
        <v>9</v>
      </c>
      <c r="H10623" t="n">
        <v>0</v>
      </c>
      <c r="I10623" s="6" t="n">
        <v>18</v>
      </c>
      <c r="J10623" s="6" t="n">
        <v>1900</v>
      </c>
      <c r="K10623" s="7" t="n">
        <v>52.25</v>
      </c>
      <c r="L10623" s="7" t="n">
        <v>2.9</v>
      </c>
      <c r="M10623" s="6" t="n">
        <v>106</v>
      </c>
    </row>
    <row r="10624">
      <c r="A10624" t="s">
        <v>11891</v>
      </c>
      <c r="B10624" t="s">
        <v>39</v>
      </c>
      <c r="C10624" t="s">
        <v>11794</v>
      </c>
      <c r="D10624" t="s">
        <v>11795</v>
      </c>
      <c r="E10624" t="n">
        <v>21</v>
      </c>
      <c r="F10624" t="n">
        <v>1</v>
      </c>
      <c r="G10624" t="n">
        <v>9</v>
      </c>
      <c r="H10624" t="n">
        <v>0</v>
      </c>
      <c r="I10624" s="6" t="n">
        <v>11</v>
      </c>
      <c r="J10624" s="6" t="n">
        <v>1100</v>
      </c>
      <c r="K10624" s="7" t="n">
        <v>30.25</v>
      </c>
      <c r="L10624" s="7" t="n">
        <v>2.75</v>
      </c>
      <c r="M10624" s="6" t="n">
        <v>100</v>
      </c>
    </row>
    <row r="10625">
      <c r="A10625" t="s">
        <v>11892</v>
      </c>
      <c r="B10625" t="s">
        <v>39</v>
      </c>
      <c r="C10625" t="s">
        <v>11794</v>
      </c>
      <c r="D10625" t="s">
        <v>11795</v>
      </c>
      <c r="E10625" t="n">
        <v>21</v>
      </c>
      <c r="F10625" t="n">
        <v>1</v>
      </c>
      <c r="G10625" t="n">
        <v>9</v>
      </c>
      <c r="H10625" t="n">
        <v>0</v>
      </c>
      <c r="I10625" s="6" t="n">
        <v>8221</v>
      </c>
      <c r="J10625" s="6" t="n">
        <v>929943</v>
      </c>
      <c r="K10625" s="7" t="n">
        <v>25573.44</v>
      </c>
      <c r="L10625" s="7" t="n">
        <v>3.11</v>
      </c>
      <c r="M10625" s="6" t="n">
        <v>113</v>
      </c>
    </row>
    <row r="10626">
      <c r="A10626" t="s">
        <v>11893</v>
      </c>
      <c r="B10626" t="s">
        <v>39</v>
      </c>
      <c r="C10626" t="s">
        <v>11794</v>
      </c>
      <c r="D10626" t="s">
        <v>11795</v>
      </c>
      <c r="E10626" t="n">
        <v>21</v>
      </c>
      <c r="F10626" t="n">
        <v>1</v>
      </c>
      <c r="G10626" t="n">
        <v>9</v>
      </c>
      <c r="H10626" t="n">
        <v>0</v>
      </c>
      <c r="I10626" s="6" t="n">
        <v>1521</v>
      </c>
      <c r="J10626" s="6" t="n">
        <v>175344</v>
      </c>
      <c r="K10626" s="7" t="n">
        <v>4821.96</v>
      </c>
      <c r="L10626" s="7" t="n">
        <v>3.17</v>
      </c>
      <c r="M10626" s="6" t="n">
        <v>115</v>
      </c>
    </row>
    <row r="10627">
      <c r="A10627" t="s">
        <v>11894</v>
      </c>
      <c r="B10627" t="s">
        <v>39</v>
      </c>
      <c r="C10627" t="s">
        <v>11794</v>
      </c>
      <c r="D10627" t="s">
        <v>11795</v>
      </c>
      <c r="E10627" t="n">
        <v>21</v>
      </c>
      <c r="F10627" t="n">
        <v>1</v>
      </c>
      <c r="G10627" t="n">
        <v>9</v>
      </c>
      <c r="H10627" t="n">
        <v>0</v>
      </c>
      <c r="I10627" s="6" t="n">
        <v>2511</v>
      </c>
      <c r="J10627" s="6" t="n">
        <v>294953</v>
      </c>
      <c r="K10627" s="7" t="n">
        <v>8111.21</v>
      </c>
      <c r="L10627" s="7" t="n">
        <v>3.23</v>
      </c>
      <c r="M10627" s="6" t="n">
        <v>117</v>
      </c>
    </row>
    <row r="10628">
      <c r="A10628" t="s">
        <v>11895</v>
      </c>
      <c r="B10628" t="s">
        <v>39</v>
      </c>
      <c r="C10628" t="s">
        <v>11794</v>
      </c>
      <c r="D10628" t="s">
        <v>11795</v>
      </c>
      <c r="E10628" t="n">
        <v>21</v>
      </c>
      <c r="F10628" t="n">
        <v>1</v>
      </c>
      <c r="G10628" t="n">
        <v>9</v>
      </c>
      <c r="H10628" t="n">
        <v>0</v>
      </c>
      <c r="I10628" s="6" t="n">
        <v>331</v>
      </c>
      <c r="J10628" s="6" t="n">
        <v>38834</v>
      </c>
      <c r="K10628" s="7" t="n">
        <v>1067.93</v>
      </c>
      <c r="L10628" s="7" t="n">
        <v>3.23</v>
      </c>
      <c r="M10628" s="6" t="n">
        <v>117</v>
      </c>
    </row>
    <row r="10629">
      <c r="A10629" t="s">
        <v>11896</v>
      </c>
      <c r="B10629" t="s">
        <v>39</v>
      </c>
      <c r="C10629" t="s">
        <v>11794</v>
      </c>
      <c r="D10629" t="s">
        <v>11795</v>
      </c>
      <c r="E10629" t="n">
        <v>21</v>
      </c>
      <c r="F10629" t="n">
        <v>1</v>
      </c>
      <c r="G10629" t="n">
        <v>9</v>
      </c>
      <c r="H10629" t="n">
        <v>0</v>
      </c>
      <c r="I10629" s="6" t="n">
        <v>14375</v>
      </c>
      <c r="J10629" s="6" t="n">
        <v>1670206</v>
      </c>
      <c r="K10629" s="7" t="n">
        <v>75159.27</v>
      </c>
      <c r="L10629" s="7" t="n">
        <v>5.23</v>
      </c>
      <c r="M10629" s="6" t="n">
        <v>116</v>
      </c>
    </row>
    <row r="10630">
      <c r="A10630" t="s">
        <v>11897</v>
      </c>
      <c r="B10630" t="s">
        <v>39</v>
      </c>
      <c r="C10630" t="s">
        <v>11794</v>
      </c>
      <c r="D10630" t="s">
        <v>11795</v>
      </c>
      <c r="E10630" t="n">
        <v>21</v>
      </c>
      <c r="F10630" t="n">
        <v>1</v>
      </c>
      <c r="G10630" t="n">
        <v>9</v>
      </c>
      <c r="H10630" t="n">
        <v>0</v>
      </c>
      <c r="I10630" s="6" t="n">
        <v>14</v>
      </c>
      <c r="J10630" s="6" t="n">
        <v>1129</v>
      </c>
      <c r="K10630" s="7" t="n">
        <v>50.8</v>
      </c>
      <c r="L10630" s="7" t="n">
        <v>3.63</v>
      </c>
      <c r="M10630" s="6" t="n">
        <v>81</v>
      </c>
    </row>
    <row r="10631">
      <c r="A10631" t="s">
        <v>11898</v>
      </c>
      <c r="B10631" t="s">
        <v>39</v>
      </c>
      <c r="C10631" t="s">
        <v>11794</v>
      </c>
      <c r="D10631" t="s">
        <v>11795</v>
      </c>
      <c r="E10631" t="n">
        <v>21</v>
      </c>
      <c r="F10631" t="n">
        <v>1</v>
      </c>
      <c r="G10631" t="n">
        <v>9</v>
      </c>
      <c r="H10631" t="n">
        <v>0</v>
      </c>
      <c r="I10631" s="6" t="n">
        <v>18</v>
      </c>
      <c r="J10631" s="6" t="n">
        <v>1320</v>
      </c>
      <c r="K10631" s="7" t="n">
        <v>59.4</v>
      </c>
      <c r="L10631" s="7" t="n">
        <v>3.3</v>
      </c>
      <c r="M10631" s="6" t="n">
        <v>73</v>
      </c>
    </row>
    <row r="10632">
      <c r="A10632" t="s">
        <v>11899</v>
      </c>
      <c r="B10632" t="s">
        <v>39</v>
      </c>
      <c r="C10632" t="s">
        <v>11794</v>
      </c>
      <c r="D10632" t="s">
        <v>11795</v>
      </c>
      <c r="E10632" t="n">
        <v>21</v>
      </c>
      <c r="F10632" t="n">
        <v>1</v>
      </c>
      <c r="G10632" t="n">
        <v>9</v>
      </c>
      <c r="H10632" t="n">
        <v>0</v>
      </c>
      <c r="I10632" s="6" t="n">
        <v>9992</v>
      </c>
      <c r="J10632" s="6" t="n">
        <v>1193711</v>
      </c>
      <c r="K10632" s="7" t="n">
        <v>53717</v>
      </c>
      <c r="L10632" s="7" t="n">
        <v>5.38</v>
      </c>
      <c r="M10632" s="6" t="n">
        <v>119</v>
      </c>
    </row>
    <row r="10633">
      <c r="A10633" t="s">
        <v>11900</v>
      </c>
      <c r="B10633" t="s">
        <v>39</v>
      </c>
      <c r="C10633" t="s">
        <v>11794</v>
      </c>
      <c r="D10633" t="s">
        <v>11795</v>
      </c>
      <c r="E10633" t="n">
        <v>21</v>
      </c>
      <c r="F10633" t="n">
        <v>1</v>
      </c>
      <c r="G10633" t="n">
        <v>9</v>
      </c>
      <c r="H10633" t="n">
        <v>0</v>
      </c>
      <c r="I10633" s="6" t="n">
        <v>2173</v>
      </c>
      <c r="J10633" s="6" t="n">
        <v>262432</v>
      </c>
      <c r="K10633" s="7" t="n">
        <v>11809.44</v>
      </c>
      <c r="L10633" s="7" t="n">
        <v>5.43</v>
      </c>
      <c r="M10633" s="6" t="n">
        <v>121</v>
      </c>
    </row>
    <row r="10634">
      <c r="A10634" t="s">
        <v>11901</v>
      </c>
      <c r="B10634" t="s">
        <v>39</v>
      </c>
      <c r="C10634" t="s">
        <v>11794</v>
      </c>
      <c r="D10634" t="s">
        <v>11795</v>
      </c>
      <c r="E10634" t="n">
        <v>21</v>
      </c>
      <c r="F10634" t="n">
        <v>1</v>
      </c>
      <c r="G10634" t="n">
        <v>9</v>
      </c>
      <c r="H10634" t="n">
        <v>0</v>
      </c>
      <c r="I10634" s="6" t="n">
        <v>2583</v>
      </c>
      <c r="J10634" s="6" t="n">
        <v>316300</v>
      </c>
      <c r="K10634" s="7" t="n">
        <v>14233.5</v>
      </c>
      <c r="L10634" s="7" t="n">
        <v>5.51</v>
      </c>
      <c r="M10634" s="6" t="n">
        <v>122</v>
      </c>
    </row>
    <row r="10635">
      <c r="A10635" t="s">
        <v>11902</v>
      </c>
      <c r="B10635" t="s">
        <v>39</v>
      </c>
      <c r="C10635" t="s">
        <v>11794</v>
      </c>
      <c r="D10635" t="s">
        <v>11795</v>
      </c>
      <c r="E10635" t="n">
        <v>21</v>
      </c>
      <c r="F10635" t="n">
        <v>1</v>
      </c>
      <c r="G10635" t="n">
        <v>9</v>
      </c>
      <c r="H10635" t="n">
        <v>0</v>
      </c>
      <c r="I10635" s="6" t="n">
        <v>577</v>
      </c>
      <c r="J10635" s="6" t="n">
        <v>67284</v>
      </c>
      <c r="K10635" s="7" t="n">
        <v>3027.78</v>
      </c>
      <c r="L10635" s="7" t="n">
        <v>5.25</v>
      </c>
      <c r="M10635" s="6" t="n">
        <v>117</v>
      </c>
    </row>
    <row r="10636">
      <c r="A10636" t="s">
        <v>11903</v>
      </c>
      <c r="B10636" t="s">
        <v>39</v>
      </c>
      <c r="C10636" t="s">
        <v>11794</v>
      </c>
      <c r="D10636" t="s">
        <v>11795</v>
      </c>
      <c r="E10636" t="n">
        <v>21</v>
      </c>
      <c r="F10636" t="n">
        <v>1</v>
      </c>
      <c r="G10636" t="n">
        <v>9</v>
      </c>
      <c r="H10636" t="n">
        <v>0</v>
      </c>
      <c r="I10636" s="6" t="n">
        <v>281</v>
      </c>
      <c r="J10636" s="6" t="n">
        <v>30800</v>
      </c>
      <c r="K10636" s="7" t="n">
        <v>3988.6</v>
      </c>
      <c r="L10636" s="7" t="n">
        <v>14.19</v>
      </c>
      <c r="M10636" s="6" t="n">
        <v>110</v>
      </c>
    </row>
    <row r="10637">
      <c r="A10637" t="s">
        <v>11904</v>
      </c>
      <c r="B10637" t="s">
        <v>39</v>
      </c>
      <c r="C10637" t="s">
        <v>11794</v>
      </c>
      <c r="D10637" t="s">
        <v>11795</v>
      </c>
      <c r="E10637" t="n">
        <v>21</v>
      </c>
      <c r="F10637" t="n">
        <v>1</v>
      </c>
      <c r="G10637" t="n">
        <v>9</v>
      </c>
      <c r="H10637" t="n">
        <v>0</v>
      </c>
      <c r="I10637" s="6" t="n">
        <v>39</v>
      </c>
      <c r="J10637" s="6" t="n">
        <v>5105</v>
      </c>
      <c r="K10637" s="7" t="n">
        <v>661.1</v>
      </c>
      <c r="L10637" s="7" t="n">
        <v>16.95</v>
      </c>
      <c r="M10637" s="6" t="n">
        <v>131</v>
      </c>
    </row>
    <row r="10638">
      <c r="A10638" t="s">
        <v>11905</v>
      </c>
      <c r="B10638" t="s">
        <v>39</v>
      </c>
      <c r="C10638" t="s">
        <v>11794</v>
      </c>
      <c r="D10638" t="s">
        <v>11795</v>
      </c>
      <c r="E10638" t="n">
        <v>21</v>
      </c>
      <c r="F10638" t="n">
        <v>1</v>
      </c>
      <c r="G10638" t="n">
        <v>9</v>
      </c>
      <c r="H10638" t="n">
        <v>0</v>
      </c>
      <c r="I10638" s="6" t="n">
        <v>561</v>
      </c>
      <c r="J10638" s="6" t="n">
        <v>64932</v>
      </c>
      <c r="K10638" s="7" t="n">
        <v>3571.26</v>
      </c>
      <c r="L10638" s="7" t="n">
        <v>6.37</v>
      </c>
      <c r="M10638" s="6" t="n">
        <v>116</v>
      </c>
    </row>
    <row r="10639">
      <c r="A10639" t="s">
        <v>11906</v>
      </c>
      <c r="B10639" t="s">
        <v>39</v>
      </c>
      <c r="C10639" t="s">
        <v>11794</v>
      </c>
      <c r="D10639" t="s">
        <v>11795</v>
      </c>
      <c r="E10639" t="n">
        <v>21</v>
      </c>
      <c r="F10639" t="n">
        <v>1</v>
      </c>
      <c r="G10639" t="n">
        <v>9</v>
      </c>
      <c r="H10639" t="n">
        <v>0</v>
      </c>
      <c r="I10639" s="6" t="n">
        <v>84</v>
      </c>
      <c r="J10639" s="6" t="n">
        <v>9935</v>
      </c>
      <c r="K10639" s="7" t="n">
        <v>546.42</v>
      </c>
      <c r="L10639" s="7" t="n">
        <v>6.51</v>
      </c>
      <c r="M10639" s="6" t="n">
        <v>118</v>
      </c>
    </row>
    <row r="10640">
      <c r="A10640" t="s">
        <v>11907</v>
      </c>
      <c r="B10640" t="s">
        <v>39</v>
      </c>
      <c r="C10640" t="s">
        <v>11794</v>
      </c>
      <c r="D10640" t="s">
        <v>11795</v>
      </c>
      <c r="E10640" t="n">
        <v>21</v>
      </c>
      <c r="F10640" t="n">
        <v>1</v>
      </c>
      <c r="G10640" t="n">
        <v>9</v>
      </c>
      <c r="H10640" t="n">
        <v>0</v>
      </c>
      <c r="I10640" s="6" t="n">
        <v>118</v>
      </c>
      <c r="J10640" s="6" t="n">
        <v>12120</v>
      </c>
      <c r="K10640" s="7" t="n">
        <v>666.6</v>
      </c>
      <c r="L10640" s="7" t="n">
        <v>5.65</v>
      </c>
      <c r="M10640" s="6" t="n">
        <v>103</v>
      </c>
    </row>
    <row r="10641">
      <c r="A10641" t="s">
        <v>11908</v>
      </c>
      <c r="B10641" t="s">
        <v>39</v>
      </c>
      <c r="C10641" t="s">
        <v>11794</v>
      </c>
      <c r="D10641" t="s">
        <v>11795</v>
      </c>
      <c r="E10641" t="n">
        <v>21</v>
      </c>
      <c r="F10641" t="n">
        <v>1</v>
      </c>
      <c r="G10641" t="n">
        <v>9</v>
      </c>
      <c r="H10641" t="n">
        <v>0</v>
      </c>
      <c r="I10641" s="6" t="n">
        <v>32</v>
      </c>
      <c r="J10641" s="6" t="n">
        <v>3500</v>
      </c>
      <c r="K10641" s="7" t="n">
        <v>192.5</v>
      </c>
      <c r="L10641" s="7" t="n">
        <v>6.02</v>
      </c>
      <c r="M10641" s="6" t="n">
        <v>109</v>
      </c>
    </row>
    <row r="10642">
      <c r="A10642" t="s">
        <v>11909</v>
      </c>
      <c r="B10642" t="s">
        <v>39</v>
      </c>
      <c r="C10642" t="s">
        <v>11794</v>
      </c>
      <c r="D10642" t="s">
        <v>11795</v>
      </c>
      <c r="E10642" t="n">
        <v>21</v>
      </c>
      <c r="F10642" t="n">
        <v>1</v>
      </c>
      <c r="G10642" t="n">
        <v>9</v>
      </c>
      <c r="H10642" t="n">
        <v>0</v>
      </c>
      <c r="I10642" s="6" t="n">
        <v>5797</v>
      </c>
      <c r="J10642" s="6" t="n">
        <v>1143293</v>
      </c>
      <c r="K10642" s="7" t="n">
        <v>25724.09</v>
      </c>
      <c r="L10642" s="7" t="n">
        <v>4.44</v>
      </c>
      <c r="M10642" s="6" t="n">
        <v>197</v>
      </c>
    </row>
    <row r="10643">
      <c r="A10643" t="s">
        <v>11910</v>
      </c>
      <c r="B10643" t="s">
        <v>39</v>
      </c>
      <c r="C10643" t="s">
        <v>11794</v>
      </c>
      <c r="D10643" t="s">
        <v>11795</v>
      </c>
      <c r="E10643" t="n">
        <v>21</v>
      </c>
      <c r="F10643" t="n">
        <v>1</v>
      </c>
      <c r="G10643" t="n">
        <v>9</v>
      </c>
      <c r="H10643" t="n">
        <v>0</v>
      </c>
      <c r="I10643" s="6" t="n">
        <v>8</v>
      </c>
      <c r="J10643" s="6" t="n">
        <v>830</v>
      </c>
      <c r="K10643" s="7" t="n">
        <v>49.38</v>
      </c>
      <c r="L10643" s="7" t="n">
        <v>6.17</v>
      </c>
      <c r="M10643" s="6" t="n">
        <v>104</v>
      </c>
    </row>
    <row r="10644">
      <c r="A10644" t="s">
        <v>11911</v>
      </c>
      <c r="B10644" t="s">
        <v>39</v>
      </c>
      <c r="C10644" t="s">
        <v>11794</v>
      </c>
      <c r="D10644" t="s">
        <v>11795</v>
      </c>
      <c r="E10644" t="n">
        <v>21</v>
      </c>
      <c r="F10644" t="n">
        <v>1</v>
      </c>
      <c r="G10644" t="n">
        <v>9</v>
      </c>
      <c r="H10644" t="n">
        <v>0</v>
      </c>
      <c r="I10644" s="6" t="n">
        <v>2</v>
      </c>
      <c r="J10644" s="6" t="n">
        <v>200</v>
      </c>
      <c r="K10644" s="7" t="n">
        <v>11.9</v>
      </c>
      <c r="L10644" s="7" t="n">
        <v>5.95</v>
      </c>
      <c r="M10644" s="6" t="n">
        <v>100</v>
      </c>
    </row>
    <row r="10645">
      <c r="A10645" t="s">
        <v>11912</v>
      </c>
      <c r="B10645" t="s">
        <v>39</v>
      </c>
      <c r="C10645" t="s">
        <v>11794</v>
      </c>
      <c r="D10645" t="s">
        <v>11795</v>
      </c>
      <c r="E10645" t="n">
        <v>21</v>
      </c>
      <c r="F10645" t="n">
        <v>1</v>
      </c>
      <c r="G10645" t="n">
        <v>9</v>
      </c>
      <c r="H10645" t="n">
        <v>0</v>
      </c>
      <c r="I10645" s="6" t="n">
        <v>1930</v>
      </c>
      <c r="J10645" s="6" t="n">
        <v>228222</v>
      </c>
      <c r="K10645" s="7" t="n">
        <v>13579.21</v>
      </c>
      <c r="L10645" s="7" t="n">
        <v>7.04</v>
      </c>
      <c r="M10645" s="6" t="n">
        <v>118</v>
      </c>
    </row>
    <row r="10646">
      <c r="A10646" t="s">
        <v>11913</v>
      </c>
      <c r="B10646" t="s">
        <v>39</v>
      </c>
      <c r="C10646" t="s">
        <v>11794</v>
      </c>
      <c r="D10646" t="s">
        <v>11795</v>
      </c>
      <c r="E10646" t="n">
        <v>21</v>
      </c>
      <c r="F10646" t="n">
        <v>1</v>
      </c>
      <c r="G10646" t="n">
        <v>9</v>
      </c>
      <c r="H10646" t="n">
        <v>0</v>
      </c>
      <c r="I10646" s="6" t="n">
        <v>230</v>
      </c>
      <c r="J10646" s="6" t="n">
        <v>25886</v>
      </c>
      <c r="K10646" s="7" t="n">
        <v>1540.22</v>
      </c>
      <c r="L10646" s="7" t="n">
        <v>6.7</v>
      </c>
      <c r="M10646" s="6" t="n">
        <v>113</v>
      </c>
    </row>
    <row r="10647">
      <c r="A10647" t="s">
        <v>11914</v>
      </c>
      <c r="B10647" t="s">
        <v>39</v>
      </c>
      <c r="C10647" t="s">
        <v>11794</v>
      </c>
      <c r="D10647" t="s">
        <v>11795</v>
      </c>
      <c r="E10647" t="n">
        <v>21</v>
      </c>
      <c r="F10647" t="n">
        <v>1</v>
      </c>
      <c r="G10647" t="n">
        <v>9</v>
      </c>
      <c r="H10647" t="n">
        <v>0</v>
      </c>
      <c r="I10647" s="6" t="n">
        <v>284</v>
      </c>
      <c r="J10647" s="6" t="n">
        <v>32730</v>
      </c>
      <c r="K10647" s="7" t="n">
        <v>1947.43</v>
      </c>
      <c r="L10647" s="7" t="n">
        <v>6.86</v>
      </c>
      <c r="M10647" s="6" t="n">
        <v>115</v>
      </c>
    </row>
    <row r="10648">
      <c r="A10648" t="s">
        <v>11915</v>
      </c>
      <c r="B10648" t="s">
        <v>39</v>
      </c>
      <c r="C10648" t="s">
        <v>11794</v>
      </c>
      <c r="D10648" t="s">
        <v>11795</v>
      </c>
      <c r="E10648" t="n">
        <v>21</v>
      </c>
      <c r="F10648" t="n">
        <v>1</v>
      </c>
      <c r="G10648" t="n">
        <v>9</v>
      </c>
      <c r="H10648" t="n">
        <v>0</v>
      </c>
      <c r="I10648" s="6" t="n">
        <v>66</v>
      </c>
      <c r="J10648" s="6" t="n">
        <v>7193</v>
      </c>
      <c r="K10648" s="7" t="n">
        <v>427.98</v>
      </c>
      <c r="L10648" s="7" t="n">
        <v>6.48</v>
      </c>
      <c r="M10648" s="6" t="n">
        <v>109</v>
      </c>
    </row>
    <row r="10649">
      <c r="A10649" t="s">
        <v>11916</v>
      </c>
      <c r="B10649" t="s">
        <v>39</v>
      </c>
      <c r="C10649" t="s">
        <v>11794</v>
      </c>
      <c r="D10649" t="s">
        <v>11795</v>
      </c>
      <c r="E10649" t="n">
        <v>21</v>
      </c>
      <c r="F10649" t="n">
        <v>1</v>
      </c>
      <c r="G10649" t="n">
        <v>9</v>
      </c>
      <c r="H10649" t="n">
        <v>0</v>
      </c>
      <c r="I10649" s="6" t="n">
        <v>6800</v>
      </c>
      <c r="J10649" s="6" t="n">
        <v>888189</v>
      </c>
      <c r="K10649" s="7" t="n">
        <v>33181.19</v>
      </c>
      <c r="L10649" s="7" t="n">
        <v>4.88</v>
      </c>
      <c r="M10649" s="6" t="n">
        <v>131</v>
      </c>
    </row>
    <row r="10650">
      <c r="A10650" t="s">
        <v>11917</v>
      </c>
      <c r="B10650" t="s">
        <v>39</v>
      </c>
      <c r="C10650" t="s">
        <v>11794</v>
      </c>
      <c r="D10650" t="s">
        <v>11795</v>
      </c>
      <c r="E10650" t="n">
        <v>21</v>
      </c>
      <c r="F10650" t="n">
        <v>1</v>
      </c>
      <c r="G10650" t="n">
        <v>9</v>
      </c>
      <c r="H10650" t="n">
        <v>0</v>
      </c>
      <c r="I10650" s="6" t="n">
        <v>1264</v>
      </c>
      <c r="J10650" s="6" t="n">
        <v>149921</v>
      </c>
      <c r="K10650" s="7" t="n">
        <v>4122.83</v>
      </c>
      <c r="L10650" s="7" t="n">
        <v>3.26</v>
      </c>
      <c r="M10650" s="6" t="n">
        <v>119</v>
      </c>
    </row>
    <row r="10651">
      <c r="A10651" t="s">
        <v>11918</v>
      </c>
      <c r="B10651" t="s">
        <v>39</v>
      </c>
      <c r="C10651" t="s">
        <v>11794</v>
      </c>
      <c r="D10651" t="s">
        <v>11795</v>
      </c>
      <c r="E10651" t="n">
        <v>21</v>
      </c>
      <c r="F10651" t="n">
        <v>1</v>
      </c>
      <c r="G10651" t="n">
        <v>9</v>
      </c>
      <c r="H10651" t="n">
        <v>0</v>
      </c>
      <c r="I10651" s="6" t="n">
        <v>118</v>
      </c>
      <c r="J10651" s="6" t="n">
        <v>16461</v>
      </c>
      <c r="K10651" s="7" t="n">
        <v>452.68</v>
      </c>
      <c r="L10651" s="7" t="n">
        <v>3.84</v>
      </c>
      <c r="M10651" s="6" t="n">
        <v>140</v>
      </c>
    </row>
    <row r="10652">
      <c r="A10652" t="s">
        <v>11919</v>
      </c>
      <c r="B10652" t="s">
        <v>39</v>
      </c>
      <c r="C10652" t="s">
        <v>11794</v>
      </c>
      <c r="D10652" t="s">
        <v>11795</v>
      </c>
      <c r="E10652" t="n">
        <v>21</v>
      </c>
      <c r="F10652" t="n">
        <v>1</v>
      </c>
      <c r="G10652" t="n">
        <v>9</v>
      </c>
      <c r="H10652" t="n">
        <v>0</v>
      </c>
      <c r="I10652" s="6" t="n">
        <v>19</v>
      </c>
      <c r="J10652" s="6" t="n">
        <v>2500</v>
      </c>
      <c r="K10652" s="7" t="n">
        <v>68.75</v>
      </c>
      <c r="L10652" s="7" t="n">
        <v>3.62</v>
      </c>
      <c r="M10652" s="6" t="n">
        <v>132</v>
      </c>
    </row>
    <row r="10653">
      <c r="A10653" t="s">
        <v>11920</v>
      </c>
      <c r="B10653" t="s">
        <v>39</v>
      </c>
      <c r="C10653" t="s">
        <v>11794</v>
      </c>
      <c r="D10653" t="s">
        <v>11795</v>
      </c>
      <c r="E10653" t="n">
        <v>21</v>
      </c>
      <c r="F10653" t="n">
        <v>1</v>
      </c>
      <c r="G10653" t="n">
        <v>9</v>
      </c>
      <c r="H10653" t="n">
        <v>0</v>
      </c>
      <c r="I10653" s="6" t="n">
        <v>16</v>
      </c>
      <c r="J10653" s="6" t="n">
        <v>1700</v>
      </c>
      <c r="K10653" s="7" t="n">
        <v>46.75</v>
      </c>
      <c r="L10653" s="7" t="n">
        <v>2.92</v>
      </c>
      <c r="M10653" s="6" t="n">
        <v>106</v>
      </c>
    </row>
    <row r="10654">
      <c r="A10654" t="s">
        <v>11921</v>
      </c>
      <c r="B10654" t="s">
        <v>39</v>
      </c>
      <c r="C10654" t="s">
        <v>11794</v>
      </c>
      <c r="D10654" t="s">
        <v>11795</v>
      </c>
      <c r="E10654" t="n">
        <v>21</v>
      </c>
      <c r="F10654" t="n">
        <v>1</v>
      </c>
      <c r="G10654" t="n">
        <v>9</v>
      </c>
      <c r="H10654" t="n">
        <v>0</v>
      </c>
      <c r="I10654" s="6" t="n">
        <v>36</v>
      </c>
      <c r="J10654" s="6" t="n">
        <v>3451</v>
      </c>
      <c r="K10654" s="7" t="n">
        <v>103.53</v>
      </c>
      <c r="L10654" s="7" t="n">
        <v>2.88</v>
      </c>
      <c r="M10654" s="6" t="n">
        <v>96</v>
      </c>
    </row>
    <row r="10655">
      <c r="A10655" t="s">
        <v>11922</v>
      </c>
      <c r="B10655" t="s">
        <v>39</v>
      </c>
      <c r="C10655" t="s">
        <v>11794</v>
      </c>
      <c r="D10655" t="s">
        <v>11795</v>
      </c>
      <c r="E10655" t="n">
        <v>21</v>
      </c>
      <c r="F10655" t="n">
        <v>1</v>
      </c>
      <c r="G10655" t="n">
        <v>9</v>
      </c>
      <c r="H10655" t="n">
        <v>0</v>
      </c>
      <c r="I10655" s="6" t="n">
        <v>3</v>
      </c>
      <c r="J10655" s="6" t="n">
        <v>140</v>
      </c>
      <c r="K10655" s="7" t="n">
        <v>7.49</v>
      </c>
      <c r="L10655" s="7" t="n">
        <v>2.5</v>
      </c>
      <c r="M10655" s="6" t="n">
        <v>47</v>
      </c>
    </row>
    <row r="10656">
      <c r="A10656" t="s">
        <v>11923</v>
      </c>
      <c r="B10656" t="s">
        <v>39</v>
      </c>
      <c r="C10656" t="s">
        <v>11794</v>
      </c>
      <c r="D10656" t="s">
        <v>11795</v>
      </c>
      <c r="E10656" t="n">
        <v>21</v>
      </c>
      <c r="F10656" t="n">
        <v>1</v>
      </c>
      <c r="G10656" t="n">
        <v>9</v>
      </c>
      <c r="H10656" t="n">
        <v>0</v>
      </c>
      <c r="I10656" s="6" t="n">
        <v>1</v>
      </c>
      <c r="J10656" s="6" t="n">
        <v>120</v>
      </c>
      <c r="K10656" s="7" t="n">
        <v>6.42</v>
      </c>
      <c r="L10656" s="7" t="n">
        <v>6.42</v>
      </c>
      <c r="M10656" s="6" t="n">
        <v>120</v>
      </c>
    </row>
    <row r="10657">
      <c r="A10657" t="s">
        <v>11924</v>
      </c>
      <c r="B10657" t="s">
        <v>39</v>
      </c>
      <c r="C10657" t="s">
        <v>11794</v>
      </c>
      <c r="D10657" t="s">
        <v>11795</v>
      </c>
      <c r="E10657" t="n">
        <v>21</v>
      </c>
      <c r="F10657" t="n">
        <v>1</v>
      </c>
      <c r="G10657" t="n">
        <v>9</v>
      </c>
      <c r="H10657" t="n">
        <v>0</v>
      </c>
      <c r="I10657" s="6" t="n">
        <v>2</v>
      </c>
      <c r="J10657" s="6" t="n">
        <v>160</v>
      </c>
      <c r="K10657" s="7" t="n">
        <v>8.56</v>
      </c>
      <c r="L10657" s="7" t="n">
        <v>4.28</v>
      </c>
      <c r="M10657" s="6" t="n">
        <v>80</v>
      </c>
    </row>
    <row r="10658">
      <c r="A10658" t="s">
        <v>11925</v>
      </c>
      <c r="B10658" t="s">
        <v>39</v>
      </c>
      <c r="C10658" t="s">
        <v>11794</v>
      </c>
      <c r="D10658" t="s">
        <v>11795</v>
      </c>
      <c r="E10658" t="n">
        <v>21</v>
      </c>
      <c r="F10658" t="n">
        <v>1</v>
      </c>
      <c r="G10658" t="n">
        <v>9</v>
      </c>
      <c r="H10658" t="n">
        <v>0</v>
      </c>
      <c r="I10658" s="6" t="n">
        <v>3</v>
      </c>
      <c r="J10658" s="6" t="n">
        <v>268</v>
      </c>
      <c r="K10658" s="7" t="n">
        <v>14.34</v>
      </c>
      <c r="L10658" s="7" t="n">
        <v>4.78</v>
      </c>
      <c r="M10658" s="6" t="n">
        <v>89</v>
      </c>
    </row>
    <row r="10659">
      <c r="A10659" t="s">
        <v>11926</v>
      </c>
      <c r="B10659" t="s">
        <v>39</v>
      </c>
      <c r="C10659" t="s">
        <v>11794</v>
      </c>
      <c r="D10659" t="s">
        <v>11795</v>
      </c>
      <c r="E10659" t="n">
        <v>21</v>
      </c>
      <c r="F10659" t="n">
        <v>1</v>
      </c>
      <c r="G10659" t="n">
        <v>9</v>
      </c>
      <c r="H10659" t="n">
        <v>0</v>
      </c>
      <c r="I10659" s="6" t="n">
        <v>1</v>
      </c>
      <c r="J10659" s="6" t="n">
        <v>100</v>
      </c>
      <c r="K10659" s="7" t="n">
        <v>5.35</v>
      </c>
      <c r="L10659" s="7" t="n">
        <v>5.35</v>
      </c>
      <c r="M10659" s="6" t="n">
        <v>100</v>
      </c>
    </row>
    <row r="10660">
      <c r="A10660" t="s">
        <v>11927</v>
      </c>
      <c r="B10660" t="s">
        <v>39</v>
      </c>
      <c r="C10660" t="s">
        <v>11794</v>
      </c>
      <c r="D10660" t="s">
        <v>11795</v>
      </c>
      <c r="E10660" t="n">
        <v>21</v>
      </c>
      <c r="F10660" t="n">
        <v>1</v>
      </c>
      <c r="G10660" t="n">
        <v>9</v>
      </c>
      <c r="H10660" t="n">
        <v>0</v>
      </c>
      <c r="I10660" s="6" t="n">
        <v>18</v>
      </c>
      <c r="J10660" s="6" t="n">
        <v>1086</v>
      </c>
      <c r="K10660" s="7" t="n">
        <v>58.1</v>
      </c>
      <c r="L10660" s="7" t="n">
        <v>3.23</v>
      </c>
      <c r="M10660" s="6" t="n">
        <v>60</v>
      </c>
    </row>
    <row r="10661">
      <c r="A10661" t="s">
        <v>11928</v>
      </c>
      <c r="B10661" t="s">
        <v>39</v>
      </c>
      <c r="C10661" t="s">
        <v>11794</v>
      </c>
      <c r="D10661" t="s">
        <v>11795</v>
      </c>
      <c r="E10661" t="n">
        <v>21</v>
      </c>
      <c r="F10661" t="n">
        <v>1</v>
      </c>
      <c r="G10661" t="n">
        <v>9</v>
      </c>
      <c r="H10661" t="n">
        <v>0</v>
      </c>
      <c r="I10661" s="6" t="n">
        <v>12</v>
      </c>
      <c r="J10661" s="6" t="n">
        <v>705</v>
      </c>
      <c r="K10661" s="7" t="n">
        <v>37.72</v>
      </c>
      <c r="L10661" s="7" t="n">
        <v>3.14</v>
      </c>
      <c r="M10661" s="6" t="n">
        <v>59</v>
      </c>
    </row>
    <row r="10662">
      <c r="A10662" t="s">
        <v>11929</v>
      </c>
      <c r="B10662" t="s">
        <v>39</v>
      </c>
      <c r="C10662" t="s">
        <v>11794</v>
      </c>
      <c r="D10662" t="s">
        <v>11795</v>
      </c>
      <c r="E10662" t="n">
        <v>21</v>
      </c>
      <c r="F10662" t="n">
        <v>1</v>
      </c>
      <c r="G10662" t="n">
        <v>9</v>
      </c>
      <c r="H10662" t="n">
        <v>0</v>
      </c>
      <c r="I10662" s="6" t="n">
        <v>14</v>
      </c>
      <c r="J10662" s="6" t="n">
        <v>141</v>
      </c>
      <c r="K10662" s="7" t="n">
        <v>7.55</v>
      </c>
      <c r="L10662" s="7" t="n">
        <v>0.54</v>
      </c>
      <c r="M10662" s="6" t="n">
        <v>10</v>
      </c>
    </row>
    <row r="10663">
      <c r="A10663" t="s">
        <v>11930</v>
      </c>
      <c r="B10663" t="s">
        <v>39</v>
      </c>
      <c r="C10663" t="s">
        <v>11794</v>
      </c>
      <c r="D10663" t="s">
        <v>11795</v>
      </c>
      <c r="E10663" t="n">
        <v>21</v>
      </c>
      <c r="F10663" t="n">
        <v>1</v>
      </c>
      <c r="G10663" t="n">
        <v>9</v>
      </c>
      <c r="H10663" t="n">
        <v>0</v>
      </c>
      <c r="I10663" s="6" t="n">
        <v>2</v>
      </c>
      <c r="J10663" s="6" t="n">
        <v>156</v>
      </c>
      <c r="K10663" s="7" t="n">
        <v>8.35</v>
      </c>
      <c r="L10663" s="7" t="n">
        <v>4.17</v>
      </c>
      <c r="M10663" s="6" t="n">
        <v>78</v>
      </c>
    </row>
    <row r="10664">
      <c r="A10664" t="s">
        <v>11931</v>
      </c>
      <c r="B10664" t="s">
        <v>39</v>
      </c>
      <c r="C10664" t="s">
        <v>11794</v>
      </c>
      <c r="D10664" t="s">
        <v>11795</v>
      </c>
      <c r="E10664" t="n">
        <v>21</v>
      </c>
      <c r="F10664" t="n">
        <v>1</v>
      </c>
      <c r="G10664" t="n">
        <v>9</v>
      </c>
      <c r="H10664" t="n">
        <v>0</v>
      </c>
      <c r="I10664" s="6" t="n">
        <v>147</v>
      </c>
      <c r="J10664" s="6" t="n">
        <v>190</v>
      </c>
      <c r="K10664" s="7" t="n">
        <v>5131.9</v>
      </c>
      <c r="L10664" s="7" t="n">
        <v>34.91</v>
      </c>
      <c r="M10664" s="6" t="n">
        <v>1</v>
      </c>
    </row>
    <row r="10665">
      <c r="A10665" t="s">
        <v>11932</v>
      </c>
      <c r="B10665" t="s">
        <v>39</v>
      </c>
      <c r="C10665" t="s">
        <v>11794</v>
      </c>
      <c r="D10665" t="s">
        <v>11795</v>
      </c>
      <c r="E10665" t="n">
        <v>21</v>
      </c>
      <c r="F10665" t="n">
        <v>1</v>
      </c>
      <c r="G10665" t="n">
        <v>9</v>
      </c>
      <c r="H10665" t="n">
        <v>0</v>
      </c>
      <c r="I10665" s="6" t="n">
        <v>16</v>
      </c>
      <c r="J10665" s="6" t="n">
        <v>968</v>
      </c>
      <c r="K10665" s="7" t="n">
        <v>160.62</v>
      </c>
      <c r="L10665" s="7" t="n">
        <v>10.04</v>
      </c>
      <c r="M10665" s="6" t="n">
        <v>60</v>
      </c>
    </row>
    <row r="10666">
      <c r="A10666" t="s">
        <v>11933</v>
      </c>
      <c r="B10666" t="s">
        <v>39</v>
      </c>
      <c r="C10666" t="s">
        <v>11794</v>
      </c>
      <c r="D10666" t="s">
        <v>11795</v>
      </c>
      <c r="E10666" t="n">
        <v>21</v>
      </c>
      <c r="F10666" t="n">
        <v>1</v>
      </c>
      <c r="G10666" t="n">
        <v>9</v>
      </c>
      <c r="H10666" t="n">
        <v>0</v>
      </c>
      <c r="I10666" s="6" t="n">
        <v>17</v>
      </c>
      <c r="J10666" s="6" t="n">
        <v>1706</v>
      </c>
      <c r="K10666" s="7" t="n">
        <v>205.98</v>
      </c>
      <c r="L10666" s="7" t="n">
        <v>12.12</v>
      </c>
      <c r="M10666" s="6" t="n">
        <v>100</v>
      </c>
    </row>
    <row r="10667">
      <c r="A10667" t="s">
        <v>11934</v>
      </c>
      <c r="B10667" t="s">
        <v>39</v>
      </c>
      <c r="C10667" t="s">
        <v>11794</v>
      </c>
      <c r="D10667" t="s">
        <v>11795</v>
      </c>
      <c r="E10667" t="n">
        <v>21</v>
      </c>
      <c r="F10667" t="n">
        <v>1</v>
      </c>
      <c r="G10667" t="n">
        <v>9</v>
      </c>
      <c r="H10667" t="n">
        <v>0</v>
      </c>
      <c r="I10667" s="6" t="n">
        <v>115</v>
      </c>
      <c r="J10667" s="6" t="n">
        <v>13310</v>
      </c>
      <c r="K10667" s="7" t="n">
        <v>2140.34</v>
      </c>
      <c r="L10667" s="7" t="n">
        <v>18.61</v>
      </c>
      <c r="M10667" s="6" t="n">
        <v>116</v>
      </c>
    </row>
    <row r="10668">
      <c r="A10668" t="s">
        <v>11935</v>
      </c>
      <c r="B10668" t="s">
        <v>39</v>
      </c>
      <c r="C10668" t="s">
        <v>11794</v>
      </c>
      <c r="D10668" t="s">
        <v>11795</v>
      </c>
      <c r="E10668" t="n">
        <v>21</v>
      </c>
      <c r="F10668" t="n">
        <v>1</v>
      </c>
      <c r="G10668" t="n">
        <v>9</v>
      </c>
      <c r="H10668" t="n">
        <v>0</v>
      </c>
      <c r="I10668" s="6" t="n">
        <v>21</v>
      </c>
      <c r="J10668" s="6" t="n">
        <v>1886</v>
      </c>
      <c r="K10668" s="7" t="n">
        <v>325.21</v>
      </c>
      <c r="L10668" s="7" t="n">
        <v>15.49</v>
      </c>
      <c r="M10668" s="6" t="n">
        <v>90</v>
      </c>
    </row>
    <row r="10669">
      <c r="A10669" t="s">
        <v>11936</v>
      </c>
      <c r="B10669" t="s">
        <v>39</v>
      </c>
      <c r="C10669" t="s">
        <v>11794</v>
      </c>
      <c r="D10669" t="s">
        <v>11795</v>
      </c>
      <c r="E10669" t="n">
        <v>21</v>
      </c>
      <c r="F10669" t="n">
        <v>1</v>
      </c>
      <c r="G10669" t="n">
        <v>9</v>
      </c>
      <c r="H10669" t="n">
        <v>0</v>
      </c>
      <c r="I10669" s="6" t="n">
        <v>37</v>
      </c>
      <c r="J10669" s="6" t="n">
        <v>3371</v>
      </c>
      <c r="K10669" s="7" t="n">
        <v>539.37</v>
      </c>
      <c r="L10669" s="7" t="n">
        <v>14.58</v>
      </c>
      <c r="M10669" s="6" t="n">
        <v>91</v>
      </c>
    </row>
    <row r="10670">
      <c r="A10670" t="s">
        <v>11937</v>
      </c>
      <c r="B10670" t="s">
        <v>39</v>
      </c>
      <c r="C10670" t="s">
        <v>11794</v>
      </c>
      <c r="D10670" t="s">
        <v>11795</v>
      </c>
      <c r="E10670" t="n">
        <v>21</v>
      </c>
      <c r="F10670" t="n">
        <v>1</v>
      </c>
      <c r="G10670" t="n">
        <v>9</v>
      </c>
      <c r="H10670" t="n">
        <v>0</v>
      </c>
      <c r="I10670" s="6" t="n">
        <v>17</v>
      </c>
      <c r="J10670" s="6" t="n">
        <v>1884</v>
      </c>
      <c r="K10670" s="7" t="n">
        <v>327.4</v>
      </c>
      <c r="L10670" s="7" t="n">
        <v>19.26</v>
      </c>
      <c r="M10670" s="6" t="n">
        <v>111</v>
      </c>
    </row>
    <row r="10671">
      <c r="A10671" t="s">
        <v>11938</v>
      </c>
      <c r="B10671" t="s">
        <v>39</v>
      </c>
      <c r="C10671" t="s">
        <v>11794</v>
      </c>
      <c r="D10671" t="s">
        <v>11795</v>
      </c>
      <c r="E10671" t="n">
        <v>21</v>
      </c>
      <c r="F10671" t="n">
        <v>1</v>
      </c>
      <c r="G10671" t="n">
        <v>9</v>
      </c>
      <c r="H10671" t="n">
        <v>0</v>
      </c>
      <c r="I10671" s="6" t="n">
        <v>22</v>
      </c>
      <c r="J10671" s="6" t="n">
        <v>1386</v>
      </c>
      <c r="K10671" s="7" t="n">
        <v>45.65</v>
      </c>
      <c r="L10671" s="7" t="n">
        <v>2.08</v>
      </c>
      <c r="M10671" s="6" t="n">
        <v>63</v>
      </c>
    </row>
    <row r="10672">
      <c r="A10672" t="s">
        <v>11939</v>
      </c>
      <c r="B10672" t="s">
        <v>39</v>
      </c>
      <c r="C10672" t="s">
        <v>11794</v>
      </c>
      <c r="D10672" t="s">
        <v>11795</v>
      </c>
      <c r="E10672" t="n">
        <v>21</v>
      </c>
      <c r="F10672" t="n">
        <v>1</v>
      </c>
      <c r="G10672" t="n">
        <v>9</v>
      </c>
      <c r="H10672" t="n">
        <v>0</v>
      </c>
      <c r="I10672" s="6" t="n">
        <v>11</v>
      </c>
      <c r="J10672" s="6" t="n">
        <v>681</v>
      </c>
      <c r="K10672" s="7" t="n">
        <v>22.37</v>
      </c>
      <c r="L10672" s="7" t="n">
        <v>2.03</v>
      </c>
      <c r="M10672" s="6" t="n">
        <v>62</v>
      </c>
    </row>
    <row r="10673">
      <c r="A10673" t="s">
        <v>11940</v>
      </c>
      <c r="B10673" t="s">
        <v>39</v>
      </c>
      <c r="C10673" t="s">
        <v>11794</v>
      </c>
      <c r="D10673" t="s">
        <v>11795</v>
      </c>
      <c r="E10673" t="n">
        <v>21</v>
      </c>
      <c r="F10673" t="n">
        <v>1</v>
      </c>
      <c r="G10673" t="n">
        <v>9</v>
      </c>
      <c r="H10673" t="n">
        <v>0</v>
      </c>
      <c r="I10673" s="6" t="n">
        <v>28</v>
      </c>
      <c r="J10673" s="6" t="n">
        <v>2108</v>
      </c>
      <c r="K10673" s="7" t="n">
        <v>69.48</v>
      </c>
      <c r="L10673" s="7" t="n">
        <v>2.48</v>
      </c>
      <c r="M10673" s="6" t="n">
        <v>75</v>
      </c>
    </row>
    <row r="10674">
      <c r="A10674" t="s">
        <v>11941</v>
      </c>
      <c r="B10674" t="s">
        <v>39</v>
      </c>
      <c r="C10674" t="s">
        <v>11794</v>
      </c>
      <c r="D10674" t="s">
        <v>11795</v>
      </c>
      <c r="E10674" t="n">
        <v>21</v>
      </c>
      <c r="F10674" t="n">
        <v>1</v>
      </c>
      <c r="G10674" t="n">
        <v>9</v>
      </c>
      <c r="H10674" t="n">
        <v>0</v>
      </c>
      <c r="I10674" s="6" t="n">
        <v>1</v>
      </c>
      <c r="J10674" s="6" t="n">
        <v>1</v>
      </c>
      <c r="K10674" s="7" t="n">
        <v>24.47</v>
      </c>
      <c r="L10674" s="7" t="n">
        <v>24.47</v>
      </c>
      <c r="M10674" s="6" t="n">
        <v>1</v>
      </c>
    </row>
    <row r="10675">
      <c r="A10675" t="s">
        <v>11942</v>
      </c>
      <c r="B10675" t="s">
        <v>39</v>
      </c>
      <c r="C10675" t="s">
        <v>11794</v>
      </c>
      <c r="D10675" t="s">
        <v>11795</v>
      </c>
      <c r="E10675" t="n">
        <v>21</v>
      </c>
      <c r="F10675" t="n">
        <v>1</v>
      </c>
      <c r="G10675" t="n">
        <v>9</v>
      </c>
      <c r="H10675" t="n">
        <v>0</v>
      </c>
      <c r="I10675" s="6" t="n">
        <v>10</v>
      </c>
      <c r="J10675" s="6" t="n">
        <v>20</v>
      </c>
      <c r="K10675" s="7" t="n">
        <v>240</v>
      </c>
      <c r="L10675" s="7" t="n">
        <v>24</v>
      </c>
      <c r="M10675" s="6" t="n">
        <v>2</v>
      </c>
    </row>
    <row r="10676">
      <c r="A10676" t="s">
        <v>11943</v>
      </c>
      <c r="B10676" t="s">
        <v>39</v>
      </c>
      <c r="C10676" t="s">
        <v>11794</v>
      </c>
      <c r="D10676" t="s">
        <v>11795</v>
      </c>
      <c r="E10676" t="n">
        <v>21</v>
      </c>
      <c r="F10676" t="n">
        <v>1</v>
      </c>
      <c r="G10676" t="n">
        <v>9</v>
      </c>
      <c r="H10676" t="n">
        <v>0</v>
      </c>
      <c r="I10676" s="6" t="n">
        <v>7</v>
      </c>
      <c r="J10676" s="6" t="n">
        <v>14</v>
      </c>
      <c r="K10676" s="7" t="n">
        <v>210</v>
      </c>
      <c r="L10676" s="7" t="n">
        <v>30</v>
      </c>
      <c r="M10676" s="6" t="n">
        <v>2</v>
      </c>
    </row>
    <row r="10677">
      <c r="A10677" t="s">
        <v>11944</v>
      </c>
      <c r="B10677" t="s">
        <v>39</v>
      </c>
      <c r="C10677" t="s">
        <v>11794</v>
      </c>
      <c r="D10677" t="s">
        <v>11795</v>
      </c>
      <c r="E10677" t="n">
        <v>21</v>
      </c>
      <c r="F10677" t="n">
        <v>1</v>
      </c>
      <c r="G10677" t="n">
        <v>9</v>
      </c>
      <c r="H10677" t="n">
        <v>0</v>
      </c>
      <c r="I10677" s="6" t="n">
        <v>3</v>
      </c>
      <c r="J10677" s="6" t="n">
        <v>3</v>
      </c>
      <c r="K10677" s="7" t="n">
        <v>270</v>
      </c>
      <c r="L10677" s="7" t="n">
        <v>90</v>
      </c>
      <c r="M10677" s="6" t="n">
        <v>1</v>
      </c>
    </row>
    <row r="10678">
      <c r="A10678" t="s">
        <v>11945</v>
      </c>
      <c r="B10678" t="s">
        <v>39</v>
      </c>
      <c r="C10678" t="s">
        <v>11794</v>
      </c>
      <c r="D10678" t="s">
        <v>11795</v>
      </c>
      <c r="E10678" t="n">
        <v>21</v>
      </c>
      <c r="F10678" t="n">
        <v>1</v>
      </c>
      <c r="G10678" t="n">
        <v>9</v>
      </c>
      <c r="H10678" t="n">
        <v>0</v>
      </c>
      <c r="I10678" s="6" t="n">
        <v>66</v>
      </c>
      <c r="J10678" s="6" t="n">
        <v>6960</v>
      </c>
      <c r="K10678" s="7" t="n">
        <v>414.12</v>
      </c>
      <c r="L10678" s="7" t="n">
        <v>6.27</v>
      </c>
      <c r="M10678" s="6" t="n">
        <v>105</v>
      </c>
    </row>
    <row r="10679">
      <c r="A10679" t="s">
        <v>11946</v>
      </c>
      <c r="B10679" t="s">
        <v>39</v>
      </c>
      <c r="C10679" t="s">
        <v>11794</v>
      </c>
      <c r="D10679" t="s">
        <v>11795</v>
      </c>
      <c r="E10679" t="n">
        <v>21</v>
      </c>
      <c r="F10679" t="n">
        <v>1</v>
      </c>
      <c r="G10679" t="n">
        <v>9</v>
      </c>
      <c r="H10679" t="n">
        <v>0</v>
      </c>
      <c r="I10679" s="6" t="n">
        <v>7</v>
      </c>
      <c r="J10679" s="6" t="n">
        <v>514</v>
      </c>
      <c r="K10679" s="7" t="n">
        <v>30.58</v>
      </c>
      <c r="L10679" s="7" t="n">
        <v>4.37</v>
      </c>
      <c r="M10679" s="6" t="n">
        <v>73</v>
      </c>
    </row>
    <row r="10680">
      <c r="A10680" t="s">
        <v>11947</v>
      </c>
      <c r="B10680" t="s">
        <v>39</v>
      </c>
      <c r="C10680" t="s">
        <v>11794</v>
      </c>
      <c r="D10680" t="s">
        <v>11795</v>
      </c>
      <c r="E10680" t="n">
        <v>21</v>
      </c>
      <c r="F10680" t="n">
        <v>1</v>
      </c>
      <c r="G10680" t="n">
        <v>9</v>
      </c>
      <c r="H10680" t="n">
        <v>0</v>
      </c>
      <c r="I10680" s="6" t="n">
        <v>8</v>
      </c>
      <c r="J10680" s="6" t="n">
        <v>900</v>
      </c>
      <c r="K10680" s="7" t="n">
        <v>53.55</v>
      </c>
      <c r="L10680" s="7" t="n">
        <v>6.69</v>
      </c>
      <c r="M10680" s="6" t="n">
        <v>112</v>
      </c>
    </row>
    <row r="10681">
      <c r="A10681" t="s">
        <v>11948</v>
      </c>
      <c r="B10681" t="s">
        <v>39</v>
      </c>
      <c r="C10681" t="s">
        <v>11794</v>
      </c>
      <c r="D10681" t="s">
        <v>11795</v>
      </c>
      <c r="E10681" t="n">
        <v>21</v>
      </c>
      <c r="F10681" t="n">
        <v>1</v>
      </c>
      <c r="G10681" t="n">
        <v>9</v>
      </c>
      <c r="H10681" t="n">
        <v>0</v>
      </c>
      <c r="I10681" s="6" t="n">
        <v>37</v>
      </c>
      <c r="J10681" s="6" t="n">
        <v>2090</v>
      </c>
      <c r="K10681" s="7" t="n">
        <v>124.36</v>
      </c>
      <c r="L10681" s="7" t="n">
        <v>3.36</v>
      </c>
      <c r="M10681" s="6" t="n">
        <v>56</v>
      </c>
    </row>
    <row r="10682">
      <c r="A10682" t="s">
        <v>11949</v>
      </c>
      <c r="B10682" t="s">
        <v>39</v>
      </c>
      <c r="C10682" t="s">
        <v>11794</v>
      </c>
      <c r="D10682" t="s">
        <v>11795</v>
      </c>
      <c r="E10682" t="n">
        <v>21</v>
      </c>
      <c r="F10682" t="n">
        <v>1</v>
      </c>
      <c r="G10682" t="n">
        <v>9</v>
      </c>
      <c r="H10682" t="n">
        <v>0</v>
      </c>
      <c r="I10682" s="6" t="n">
        <v>104</v>
      </c>
      <c r="J10682" s="6" t="n">
        <v>148</v>
      </c>
      <c r="K10682" s="7" t="n">
        <v>3848</v>
      </c>
      <c r="L10682" s="7" t="n">
        <v>37</v>
      </c>
      <c r="M10682" s="6" t="n">
        <v>1</v>
      </c>
    </row>
    <row r="10683">
      <c r="A10683" t="s">
        <v>11950</v>
      </c>
      <c r="B10683" t="s">
        <v>39</v>
      </c>
      <c r="C10683" t="s">
        <v>11794</v>
      </c>
      <c r="D10683" t="s">
        <v>11795</v>
      </c>
      <c r="E10683" t="n">
        <v>21</v>
      </c>
      <c r="F10683" t="n">
        <v>1</v>
      </c>
      <c r="G10683" t="n">
        <v>9</v>
      </c>
      <c r="H10683" t="n">
        <v>0</v>
      </c>
      <c r="I10683" s="6" t="n">
        <v>3</v>
      </c>
      <c r="J10683" s="6" t="n">
        <v>119</v>
      </c>
      <c r="K10683" s="7" t="n">
        <v>15.71</v>
      </c>
      <c r="L10683" s="7" t="n">
        <v>5.24</v>
      </c>
      <c r="M10683" s="6" t="n">
        <v>40</v>
      </c>
    </row>
    <row r="10684">
      <c r="A10684" t="s">
        <v>11951</v>
      </c>
      <c r="B10684" t="s">
        <v>39</v>
      </c>
      <c r="C10684" t="s">
        <v>11794</v>
      </c>
      <c r="D10684" t="s">
        <v>11795</v>
      </c>
      <c r="E10684" t="n">
        <v>21</v>
      </c>
      <c r="F10684" t="n">
        <v>1</v>
      </c>
      <c r="G10684" t="n">
        <v>9</v>
      </c>
      <c r="H10684" t="n">
        <v>0</v>
      </c>
      <c r="I10684" s="6" t="n">
        <v>4</v>
      </c>
      <c r="J10684" s="6" t="n">
        <v>69</v>
      </c>
      <c r="K10684" s="7" t="n">
        <v>9.11</v>
      </c>
      <c r="L10684" s="7" t="n">
        <v>2.28</v>
      </c>
      <c r="M10684" s="6" t="n">
        <v>17</v>
      </c>
    </row>
    <row r="10685">
      <c r="A10685" t="s">
        <v>11952</v>
      </c>
      <c r="B10685" t="s">
        <v>39</v>
      </c>
      <c r="C10685" t="s">
        <v>11794</v>
      </c>
      <c r="D10685" t="s">
        <v>11795</v>
      </c>
      <c r="E10685" t="n">
        <v>21</v>
      </c>
      <c r="F10685" t="n">
        <v>1</v>
      </c>
      <c r="G10685" t="n">
        <v>9</v>
      </c>
      <c r="H10685" t="n">
        <v>0</v>
      </c>
      <c r="I10685" s="6" t="n">
        <v>1</v>
      </c>
      <c r="J10685" s="6" t="n">
        <v>100</v>
      </c>
      <c r="K10685" s="7" t="n">
        <v>13.2</v>
      </c>
      <c r="L10685" s="7" t="n">
        <v>13.2</v>
      </c>
      <c r="M10685" s="6" t="n">
        <v>100</v>
      </c>
    </row>
    <row r="10686">
      <c r="A10686" t="s">
        <v>11953</v>
      </c>
      <c r="B10686" t="s">
        <v>39</v>
      </c>
      <c r="C10686" t="s">
        <v>11794</v>
      </c>
      <c r="D10686" t="s">
        <v>11795</v>
      </c>
      <c r="E10686" t="n">
        <v>21</v>
      </c>
      <c r="F10686" t="n">
        <v>1</v>
      </c>
      <c r="G10686" t="n">
        <v>9</v>
      </c>
      <c r="H10686" t="n">
        <v>0</v>
      </c>
      <c r="I10686" s="6" t="n">
        <v>22</v>
      </c>
      <c r="J10686" s="6" t="n">
        <v>739</v>
      </c>
      <c r="K10686" s="7" t="n">
        <v>97.55</v>
      </c>
      <c r="L10686" s="7" t="n">
        <v>4.43</v>
      </c>
      <c r="M10686" s="6" t="n">
        <v>34</v>
      </c>
    </row>
    <row r="10687">
      <c r="A10687" t="s">
        <v>11954</v>
      </c>
      <c r="B10687" t="s">
        <v>39</v>
      </c>
      <c r="C10687" t="s">
        <v>11794</v>
      </c>
      <c r="D10687" t="s">
        <v>11795</v>
      </c>
      <c r="E10687" t="n">
        <v>21</v>
      </c>
      <c r="F10687" t="n">
        <v>1</v>
      </c>
      <c r="G10687" t="n">
        <v>9</v>
      </c>
      <c r="H10687" t="n">
        <v>0</v>
      </c>
      <c r="I10687" s="6" t="n">
        <v>1</v>
      </c>
      <c r="J10687" s="6" t="n">
        <v>10</v>
      </c>
      <c r="K10687" s="7" t="n">
        <v>1.32</v>
      </c>
      <c r="L10687" s="7" t="n">
        <v>1.32</v>
      </c>
      <c r="M10687" s="6" t="n">
        <v>10</v>
      </c>
    </row>
    <row r="10688">
      <c r="A10688" t="s">
        <v>11955</v>
      </c>
      <c r="B10688" t="s">
        <v>39</v>
      </c>
      <c r="C10688" t="s">
        <v>11794</v>
      </c>
      <c r="D10688" t="s">
        <v>11795</v>
      </c>
      <c r="E10688" t="n">
        <v>21</v>
      </c>
      <c r="F10688" t="n">
        <v>1</v>
      </c>
      <c r="G10688" t="n">
        <v>9</v>
      </c>
      <c r="H10688" t="n">
        <v>0</v>
      </c>
      <c r="I10688" s="6" t="n">
        <v>2</v>
      </c>
      <c r="J10688" s="6" t="n">
        <v>202</v>
      </c>
      <c r="K10688" s="7" t="n">
        <v>26.66</v>
      </c>
      <c r="L10688" s="7" t="n">
        <v>13.33</v>
      </c>
      <c r="M10688" s="6" t="n">
        <v>101</v>
      </c>
    </row>
    <row r="10689">
      <c r="A10689" t="s">
        <v>11956</v>
      </c>
      <c r="B10689" t="s">
        <v>39</v>
      </c>
      <c r="C10689" t="s">
        <v>11794</v>
      </c>
      <c r="D10689" t="s">
        <v>11795</v>
      </c>
      <c r="E10689" t="n">
        <v>21</v>
      </c>
      <c r="F10689" t="n">
        <v>1</v>
      </c>
      <c r="G10689" t="n">
        <v>9</v>
      </c>
      <c r="H10689" t="n">
        <v>0</v>
      </c>
      <c r="I10689" s="6" t="n">
        <v>6</v>
      </c>
      <c r="J10689" s="6" t="n">
        <v>1100</v>
      </c>
      <c r="K10689" s="7" t="n">
        <v>29.25</v>
      </c>
      <c r="L10689" s="7" t="n">
        <v>4.88</v>
      </c>
      <c r="M10689" s="6" t="n">
        <v>183</v>
      </c>
    </row>
    <row r="10690">
      <c r="A10690" t="s">
        <v>11957</v>
      </c>
      <c r="B10690" t="s">
        <v>39</v>
      </c>
      <c r="C10690" t="s">
        <v>11794</v>
      </c>
      <c r="D10690" t="s">
        <v>11795</v>
      </c>
      <c r="E10690" t="n">
        <v>21</v>
      </c>
      <c r="F10690" t="n">
        <v>1</v>
      </c>
      <c r="G10690" t="n">
        <v>9</v>
      </c>
      <c r="H10690" t="n">
        <v>0</v>
      </c>
      <c r="I10690" s="6" t="n">
        <v>1</v>
      </c>
      <c r="J10690" s="6" t="n">
        <v>125</v>
      </c>
      <c r="K10690" s="7" t="n">
        <v>4.5</v>
      </c>
      <c r="L10690" s="7" t="n">
        <v>4.5</v>
      </c>
      <c r="M10690" s="6" t="n">
        <v>125</v>
      </c>
    </row>
    <row r="10691">
      <c r="A10691" t="s">
        <v>11958</v>
      </c>
      <c r="B10691" t="s">
        <v>39</v>
      </c>
      <c r="C10691" t="s">
        <v>11794</v>
      </c>
      <c r="D10691" t="s">
        <v>11795</v>
      </c>
      <c r="E10691" t="n">
        <v>21</v>
      </c>
      <c r="F10691" t="n">
        <v>1</v>
      </c>
      <c r="G10691" t="n">
        <v>9</v>
      </c>
      <c r="H10691" t="n">
        <v>0</v>
      </c>
      <c r="I10691" s="6" t="n">
        <v>46</v>
      </c>
      <c r="J10691" s="6" t="n">
        <v>3629</v>
      </c>
      <c r="K10691" s="7" t="n">
        <v>174.36</v>
      </c>
      <c r="L10691" s="7" t="n">
        <v>3.79</v>
      </c>
      <c r="M10691" s="6" t="n">
        <v>79</v>
      </c>
    </row>
    <row r="10692">
      <c r="A10692" t="s">
        <v>11959</v>
      </c>
      <c r="B10692" t="s">
        <v>39</v>
      </c>
      <c r="C10692" t="s">
        <v>11794</v>
      </c>
      <c r="D10692" t="s">
        <v>11795</v>
      </c>
      <c r="E10692" t="n">
        <v>21</v>
      </c>
      <c r="F10692" t="n">
        <v>1</v>
      </c>
      <c r="G10692" t="n">
        <v>9</v>
      </c>
      <c r="H10692" t="n">
        <v>0</v>
      </c>
      <c r="I10692" s="6" t="n">
        <v>92</v>
      </c>
      <c r="J10692" s="6" t="n">
        <v>2910</v>
      </c>
      <c r="K10692" s="7" t="n">
        <v>139.33</v>
      </c>
      <c r="L10692" s="7" t="n">
        <v>1.51</v>
      </c>
      <c r="M10692" s="6" t="n">
        <v>32</v>
      </c>
    </row>
    <row r="10693">
      <c r="A10693" t="s">
        <v>11960</v>
      </c>
      <c r="B10693" t="s">
        <v>39</v>
      </c>
      <c r="C10693" t="s">
        <v>11794</v>
      </c>
      <c r="D10693" t="s">
        <v>11795</v>
      </c>
      <c r="E10693" t="n">
        <v>21</v>
      </c>
      <c r="F10693" t="n">
        <v>1</v>
      </c>
      <c r="G10693" t="n">
        <v>9</v>
      </c>
      <c r="H10693" t="n">
        <v>0</v>
      </c>
      <c r="I10693" s="6" t="n">
        <v>3</v>
      </c>
      <c r="J10693" s="6" t="n">
        <v>506</v>
      </c>
      <c r="K10693" s="7" t="n">
        <v>24.28</v>
      </c>
      <c r="L10693" s="7" t="n">
        <v>8.09</v>
      </c>
      <c r="M10693" s="6" t="n">
        <v>169</v>
      </c>
    </row>
    <row r="10694">
      <c r="A10694" t="s">
        <v>11961</v>
      </c>
      <c r="B10694" t="s">
        <v>39</v>
      </c>
      <c r="C10694" t="s">
        <v>11794</v>
      </c>
      <c r="D10694" t="s">
        <v>11795</v>
      </c>
      <c r="E10694" t="n">
        <v>21</v>
      </c>
      <c r="F10694" t="n">
        <v>1</v>
      </c>
      <c r="G10694" t="n">
        <v>9</v>
      </c>
      <c r="H10694" t="n">
        <v>0</v>
      </c>
      <c r="I10694" s="6" t="n">
        <v>5</v>
      </c>
      <c r="J10694" s="6" t="n">
        <v>280</v>
      </c>
      <c r="K10694" s="7" t="n">
        <v>13.41</v>
      </c>
      <c r="L10694" s="7" t="n">
        <v>2.68</v>
      </c>
      <c r="M10694" s="6" t="n">
        <v>56</v>
      </c>
    </row>
    <row r="10695">
      <c r="A10695" t="s">
        <v>11962</v>
      </c>
      <c r="B10695" t="s">
        <v>39</v>
      </c>
      <c r="C10695" t="s">
        <v>11794</v>
      </c>
      <c r="D10695" t="s">
        <v>11795</v>
      </c>
      <c r="E10695" t="n">
        <v>21</v>
      </c>
      <c r="F10695" t="n">
        <v>1</v>
      </c>
      <c r="G10695" t="n">
        <v>9</v>
      </c>
      <c r="H10695" t="n">
        <v>0</v>
      </c>
      <c r="I10695" s="6" t="n">
        <v>5</v>
      </c>
      <c r="J10695" s="6" t="n">
        <v>625</v>
      </c>
      <c r="K10695" s="7" t="n">
        <v>32.03</v>
      </c>
      <c r="L10695" s="7" t="n">
        <v>6.41</v>
      </c>
      <c r="M10695" s="6" t="n">
        <v>125</v>
      </c>
    </row>
    <row r="10696">
      <c r="A10696" t="s">
        <v>11963</v>
      </c>
      <c r="B10696" t="s">
        <v>39</v>
      </c>
      <c r="C10696" t="s">
        <v>11794</v>
      </c>
      <c r="D10696" t="s">
        <v>11795</v>
      </c>
      <c r="E10696" t="n">
        <v>21</v>
      </c>
      <c r="F10696" t="n">
        <v>1</v>
      </c>
      <c r="G10696" t="n">
        <v>9</v>
      </c>
      <c r="H10696" t="n">
        <v>0</v>
      </c>
      <c r="I10696" s="6" t="n">
        <v>55</v>
      </c>
      <c r="J10696" s="6" t="n">
        <v>6756</v>
      </c>
      <c r="K10696" s="7" t="n">
        <v>334.42</v>
      </c>
      <c r="L10696" s="7" t="n">
        <v>6.08</v>
      </c>
      <c r="M10696" s="6" t="n">
        <v>123</v>
      </c>
    </row>
    <row r="10697">
      <c r="A10697" t="s">
        <v>11964</v>
      </c>
      <c r="B10697" t="s">
        <v>39</v>
      </c>
      <c r="C10697" t="s">
        <v>11794</v>
      </c>
      <c r="D10697" t="s">
        <v>11795</v>
      </c>
      <c r="E10697" t="n">
        <v>21</v>
      </c>
      <c r="F10697" t="n">
        <v>1</v>
      </c>
      <c r="G10697" t="n">
        <v>9</v>
      </c>
      <c r="H10697" t="n">
        <v>0</v>
      </c>
      <c r="I10697" s="6" t="n">
        <v>4</v>
      </c>
      <c r="J10697" s="6" t="n">
        <v>256</v>
      </c>
      <c r="K10697" s="7" t="n">
        <v>12.67</v>
      </c>
      <c r="L10697" s="7" t="n">
        <v>3.17</v>
      </c>
      <c r="M10697" s="6" t="n">
        <v>64</v>
      </c>
    </row>
    <row r="10698">
      <c r="A10698" t="s">
        <v>11965</v>
      </c>
      <c r="B10698" t="s">
        <v>39</v>
      </c>
      <c r="C10698" t="s">
        <v>11794</v>
      </c>
      <c r="D10698" t="s">
        <v>11795</v>
      </c>
      <c r="E10698" t="n">
        <v>21</v>
      </c>
      <c r="F10698" t="n">
        <v>1</v>
      </c>
      <c r="G10698" t="n">
        <v>9</v>
      </c>
      <c r="H10698" t="n">
        <v>0</v>
      </c>
      <c r="I10698" s="6" t="n">
        <v>2</v>
      </c>
      <c r="J10698" s="6" t="n">
        <v>17</v>
      </c>
      <c r="K10698" s="7" t="n">
        <v>0.84</v>
      </c>
      <c r="L10698" s="7" t="n">
        <v>0.42</v>
      </c>
      <c r="M10698" s="6" t="n">
        <v>8</v>
      </c>
    </row>
    <row r="10699">
      <c r="A10699" t="s">
        <v>11966</v>
      </c>
      <c r="B10699" t="s">
        <v>39</v>
      </c>
      <c r="C10699" t="s">
        <v>11794</v>
      </c>
      <c r="D10699" t="s">
        <v>11795</v>
      </c>
      <c r="E10699" t="n">
        <v>21</v>
      </c>
      <c r="F10699" t="n">
        <v>1</v>
      </c>
      <c r="G10699" t="n">
        <v>9</v>
      </c>
      <c r="H10699" t="n">
        <v>0</v>
      </c>
      <c r="I10699" s="6" t="n">
        <v>12</v>
      </c>
      <c r="J10699" s="6" t="n">
        <v>2000</v>
      </c>
      <c r="K10699" s="7" t="n">
        <v>395.4</v>
      </c>
      <c r="L10699" s="7" t="n">
        <v>32.95</v>
      </c>
      <c r="M10699" s="6" t="n">
        <v>167</v>
      </c>
    </row>
    <row r="10700">
      <c r="A10700" t="s">
        <v>11967</v>
      </c>
      <c r="B10700" t="s">
        <v>39</v>
      </c>
      <c r="C10700" t="s">
        <v>11794</v>
      </c>
      <c r="D10700" t="s">
        <v>11795</v>
      </c>
      <c r="E10700" t="n">
        <v>21</v>
      </c>
      <c r="F10700" t="n">
        <v>1</v>
      </c>
      <c r="G10700" t="n">
        <v>9</v>
      </c>
      <c r="H10700" t="n">
        <v>0</v>
      </c>
      <c r="I10700" s="6" t="n">
        <v>29</v>
      </c>
      <c r="J10700" s="6" t="n">
        <v>5604</v>
      </c>
      <c r="K10700" s="7" t="n">
        <v>266.19</v>
      </c>
      <c r="L10700" s="7" t="n">
        <v>9.18</v>
      </c>
      <c r="M10700" s="6" t="n">
        <v>193</v>
      </c>
    </row>
    <row r="10701">
      <c r="A10701" t="s">
        <v>11968</v>
      </c>
      <c r="B10701" t="s">
        <v>39</v>
      </c>
      <c r="C10701" t="s">
        <v>11794</v>
      </c>
      <c r="D10701" t="s">
        <v>11795</v>
      </c>
      <c r="E10701" t="n">
        <v>21</v>
      </c>
      <c r="F10701" t="n">
        <v>1</v>
      </c>
      <c r="G10701" t="n">
        <v>9</v>
      </c>
      <c r="H10701" t="n">
        <v>0</v>
      </c>
      <c r="I10701" s="6" t="n">
        <v>4</v>
      </c>
      <c r="J10701" s="6" t="n">
        <v>400</v>
      </c>
      <c r="K10701" s="7" t="n">
        <v>45.68</v>
      </c>
      <c r="L10701" s="7" t="n">
        <v>11.42</v>
      </c>
      <c r="M10701" s="6" t="n">
        <v>100</v>
      </c>
    </row>
    <row r="10702">
      <c r="A10702" t="s">
        <v>11969</v>
      </c>
      <c r="B10702" t="s">
        <v>39</v>
      </c>
      <c r="C10702" t="s">
        <v>11794</v>
      </c>
      <c r="D10702" t="s">
        <v>11795</v>
      </c>
      <c r="E10702" t="n">
        <v>21</v>
      </c>
      <c r="F10702" t="n">
        <v>1</v>
      </c>
      <c r="G10702" t="n">
        <v>9</v>
      </c>
      <c r="H10702" t="n">
        <v>0</v>
      </c>
      <c r="I10702" s="6" t="n">
        <v>7</v>
      </c>
      <c r="J10702" s="6" t="n">
        <v>700</v>
      </c>
      <c r="K10702" s="7" t="n">
        <v>17.73</v>
      </c>
      <c r="L10702" s="7" t="n">
        <v>2.53</v>
      </c>
      <c r="M10702" s="6" t="n">
        <v>100</v>
      </c>
    </row>
    <row r="10703">
      <c r="A10703" t="s">
        <v>11970</v>
      </c>
      <c r="B10703" t="s">
        <v>39</v>
      </c>
      <c r="C10703" t="s">
        <v>11794</v>
      </c>
      <c r="D10703" t="s">
        <v>11795</v>
      </c>
      <c r="E10703" t="n">
        <v>21</v>
      </c>
      <c r="F10703" t="n">
        <v>1</v>
      </c>
      <c r="G10703" t="n">
        <v>9</v>
      </c>
      <c r="H10703" t="n">
        <v>0</v>
      </c>
      <c r="I10703" s="6" t="n">
        <v>3</v>
      </c>
      <c r="J10703" s="6" t="n">
        <v>300</v>
      </c>
      <c r="K10703" s="7" t="n">
        <v>7.64</v>
      </c>
      <c r="L10703" s="7" t="n">
        <v>2.55</v>
      </c>
      <c r="M10703" s="6" t="n">
        <v>100</v>
      </c>
    </row>
    <row r="10704">
      <c r="A10704" t="s">
        <v>11971</v>
      </c>
      <c r="B10704" t="s">
        <v>39</v>
      </c>
      <c r="C10704" t="s">
        <v>11794</v>
      </c>
      <c r="D10704" t="s">
        <v>11795</v>
      </c>
      <c r="E10704" t="n">
        <v>21</v>
      </c>
      <c r="F10704" t="n">
        <v>1</v>
      </c>
      <c r="G10704" t="n">
        <v>9</v>
      </c>
      <c r="H10704" t="n">
        <v>0</v>
      </c>
      <c r="I10704" s="6" t="n">
        <v>1</v>
      </c>
      <c r="J10704" s="6" t="n">
        <v>100</v>
      </c>
      <c r="K10704" s="7" t="n">
        <v>2.19</v>
      </c>
      <c r="L10704" s="7" t="n">
        <v>2.19</v>
      </c>
      <c r="M10704" s="6" t="n">
        <v>100</v>
      </c>
    </row>
    <row r="10705">
      <c r="A10705" t="s">
        <v>11972</v>
      </c>
      <c r="B10705" t="s">
        <v>39</v>
      </c>
      <c r="C10705" t="s">
        <v>11794</v>
      </c>
      <c r="D10705" t="s">
        <v>11795</v>
      </c>
      <c r="E10705" t="n">
        <v>21</v>
      </c>
      <c r="F10705" t="n">
        <v>1</v>
      </c>
      <c r="G10705" t="n">
        <v>9</v>
      </c>
      <c r="H10705" t="n">
        <v>0</v>
      </c>
      <c r="I10705" s="6" t="n">
        <v>2</v>
      </c>
      <c r="J10705" s="6" t="n">
        <v>130</v>
      </c>
      <c r="K10705" s="7" t="n">
        <v>2.85</v>
      </c>
      <c r="L10705" s="7" t="n">
        <v>1.42</v>
      </c>
      <c r="M10705" s="6" t="n">
        <v>65</v>
      </c>
    </row>
    <row r="10706">
      <c r="A10706" t="s">
        <v>11973</v>
      </c>
      <c r="B10706" t="s">
        <v>39</v>
      </c>
      <c r="C10706" t="s">
        <v>11794</v>
      </c>
      <c r="D10706" t="s">
        <v>11795</v>
      </c>
      <c r="E10706" t="n">
        <v>21</v>
      </c>
      <c r="F10706" t="n">
        <v>1</v>
      </c>
      <c r="G10706" t="n">
        <v>9</v>
      </c>
      <c r="H10706" t="n">
        <v>0</v>
      </c>
      <c r="I10706" s="6" t="n">
        <v>3</v>
      </c>
      <c r="J10706" s="6" t="n">
        <v>800</v>
      </c>
      <c r="K10706" s="7" t="n">
        <v>38</v>
      </c>
      <c r="L10706" s="7" t="n">
        <v>12.67</v>
      </c>
      <c r="M10706" s="6" t="n">
        <v>267</v>
      </c>
    </row>
    <row r="10707">
      <c r="A10707" t="s">
        <v>11974</v>
      </c>
      <c r="B10707" t="s">
        <v>39</v>
      </c>
      <c r="C10707" t="s">
        <v>11794</v>
      </c>
      <c r="D10707" t="s">
        <v>11795</v>
      </c>
      <c r="E10707" t="n">
        <v>21</v>
      </c>
      <c r="F10707" t="n">
        <v>1</v>
      </c>
      <c r="G10707" t="n">
        <v>9</v>
      </c>
      <c r="H10707" t="n">
        <v>0</v>
      </c>
      <c r="I10707" s="6" t="n">
        <v>6</v>
      </c>
      <c r="J10707" s="6" t="n">
        <v>528</v>
      </c>
      <c r="K10707" s="7" t="n">
        <v>79.66</v>
      </c>
      <c r="L10707" s="7" t="n">
        <v>13.28</v>
      </c>
      <c r="M10707" s="6" t="n">
        <v>88</v>
      </c>
    </row>
    <row r="10708">
      <c r="A10708" t="s">
        <v>11975</v>
      </c>
      <c r="B10708" t="s">
        <v>39</v>
      </c>
      <c r="C10708" t="s">
        <v>11794</v>
      </c>
      <c r="D10708" t="s">
        <v>11795</v>
      </c>
      <c r="E10708" t="n">
        <v>21</v>
      </c>
      <c r="F10708" t="n">
        <v>1</v>
      </c>
      <c r="G10708" t="n">
        <v>9</v>
      </c>
      <c r="H10708" t="n">
        <v>0</v>
      </c>
      <c r="I10708" s="6" t="n">
        <v>31</v>
      </c>
      <c r="J10708" s="6" t="n">
        <v>6356</v>
      </c>
      <c r="K10708" s="7" t="n">
        <v>301.91</v>
      </c>
      <c r="L10708" s="7" t="n">
        <v>9.74</v>
      </c>
      <c r="M10708" s="6" t="n">
        <v>205</v>
      </c>
    </row>
    <row r="10709">
      <c r="A10709" t="s">
        <v>11976</v>
      </c>
      <c r="B10709" t="s">
        <v>39</v>
      </c>
      <c r="C10709" t="s">
        <v>11794</v>
      </c>
      <c r="D10709" t="s">
        <v>11795</v>
      </c>
      <c r="E10709" t="n">
        <v>21</v>
      </c>
      <c r="F10709" t="n">
        <v>1</v>
      </c>
      <c r="G10709" t="n">
        <v>9</v>
      </c>
      <c r="H10709" t="n">
        <v>0</v>
      </c>
      <c r="I10709" s="6" t="n">
        <v>41</v>
      </c>
      <c r="J10709" s="6" t="n">
        <v>4754</v>
      </c>
      <c r="K10709" s="7" t="n">
        <v>142.62</v>
      </c>
      <c r="L10709" s="7" t="n">
        <v>3.48</v>
      </c>
      <c r="M10709" s="6" t="n">
        <v>116</v>
      </c>
    </row>
    <row r="10710">
      <c r="A10710" t="s">
        <v>11977</v>
      </c>
      <c r="B10710" t="s">
        <v>39</v>
      </c>
      <c r="C10710" t="s">
        <v>11794</v>
      </c>
      <c r="D10710" t="s">
        <v>11795</v>
      </c>
      <c r="E10710" t="n">
        <v>21</v>
      </c>
      <c r="F10710" t="n">
        <v>1</v>
      </c>
      <c r="G10710" t="n">
        <v>9</v>
      </c>
      <c r="H10710" t="n">
        <v>0</v>
      </c>
      <c r="I10710" s="6" t="n">
        <v>18310</v>
      </c>
      <c r="J10710" s="6" t="n">
        <v>2442108</v>
      </c>
      <c r="K10710" s="7" t="n">
        <v>73019.03</v>
      </c>
      <c r="L10710" s="7" t="n">
        <v>3.99</v>
      </c>
      <c r="M10710" s="6" t="n">
        <v>133</v>
      </c>
    </row>
    <row r="10711">
      <c r="A10711" t="s">
        <v>11978</v>
      </c>
      <c r="B10711" t="s">
        <v>39</v>
      </c>
      <c r="C10711" t="s">
        <v>11794</v>
      </c>
      <c r="D10711" t="s">
        <v>11795</v>
      </c>
      <c r="E10711" t="n">
        <v>21</v>
      </c>
      <c r="F10711" t="n">
        <v>1</v>
      </c>
      <c r="G10711" t="n">
        <v>9</v>
      </c>
      <c r="H10711" t="n">
        <v>0</v>
      </c>
      <c r="I10711" s="6" t="n">
        <v>1</v>
      </c>
      <c r="J10711" s="6" t="n">
        <v>30</v>
      </c>
      <c r="K10711" s="7" t="n">
        <v>0.9</v>
      </c>
      <c r="L10711" s="7" t="n">
        <v>0.9</v>
      </c>
      <c r="M10711" s="6" t="n">
        <v>30</v>
      </c>
    </row>
    <row r="10712">
      <c r="A10712" t="s">
        <v>11979</v>
      </c>
      <c r="B10712" t="s">
        <v>39</v>
      </c>
      <c r="C10712" t="s">
        <v>11794</v>
      </c>
      <c r="D10712" t="s">
        <v>11795</v>
      </c>
      <c r="E10712" t="n">
        <v>21</v>
      </c>
      <c r="F10712" t="n">
        <v>1</v>
      </c>
      <c r="G10712" t="n">
        <v>9</v>
      </c>
      <c r="H10712" t="n">
        <v>0</v>
      </c>
      <c r="I10712" s="6" t="n">
        <v>4</v>
      </c>
      <c r="J10712" s="6" t="n">
        <v>5</v>
      </c>
      <c r="K10712" s="7" t="n">
        <v>4.15</v>
      </c>
      <c r="L10712" s="7" t="n">
        <v>1.04</v>
      </c>
      <c r="M10712" s="6" t="n">
        <v>1</v>
      </c>
    </row>
    <row r="10713">
      <c r="A10713" t="s">
        <v>11980</v>
      </c>
      <c r="B10713" t="s">
        <v>39</v>
      </c>
      <c r="C10713" t="s">
        <v>11794</v>
      </c>
      <c r="D10713" t="s">
        <v>11795</v>
      </c>
      <c r="E10713" t="n">
        <v>21</v>
      </c>
      <c r="F10713" t="n">
        <v>1</v>
      </c>
      <c r="G10713" t="n">
        <v>9</v>
      </c>
      <c r="H10713" t="n">
        <v>0</v>
      </c>
      <c r="I10713" s="6" t="n">
        <v>5</v>
      </c>
      <c r="J10713" s="6" t="n">
        <v>500</v>
      </c>
      <c r="K10713" s="7" t="n">
        <v>45.55</v>
      </c>
      <c r="L10713" s="7" t="n">
        <v>9.11</v>
      </c>
      <c r="M10713" s="6" t="n">
        <v>100</v>
      </c>
    </row>
    <row r="10714">
      <c r="A10714" t="s">
        <v>11981</v>
      </c>
      <c r="B10714" t="s">
        <v>39</v>
      </c>
      <c r="C10714" t="s">
        <v>11794</v>
      </c>
      <c r="D10714" t="s">
        <v>11795</v>
      </c>
      <c r="E10714" t="n">
        <v>21</v>
      </c>
      <c r="F10714" t="n">
        <v>1</v>
      </c>
      <c r="G10714" t="n">
        <v>9</v>
      </c>
      <c r="H10714" t="n">
        <v>0</v>
      </c>
      <c r="I10714" s="6" t="n">
        <v>10</v>
      </c>
      <c r="J10714" s="6" t="n">
        <v>772</v>
      </c>
      <c r="K10714" s="7" t="n">
        <v>70.33</v>
      </c>
      <c r="L10714" s="7" t="n">
        <v>7.03</v>
      </c>
      <c r="M10714" s="6" t="n">
        <v>77</v>
      </c>
    </row>
    <row r="10715">
      <c r="A10715" t="s">
        <v>11982</v>
      </c>
      <c r="B10715" t="s">
        <v>39</v>
      </c>
      <c r="C10715" t="s">
        <v>11794</v>
      </c>
      <c r="D10715" t="s">
        <v>11795</v>
      </c>
      <c r="E10715" t="n">
        <v>21</v>
      </c>
      <c r="F10715" t="n">
        <v>1</v>
      </c>
      <c r="G10715" t="n">
        <v>9</v>
      </c>
      <c r="H10715" t="n">
        <v>0</v>
      </c>
      <c r="I10715" s="6" t="n">
        <v>267</v>
      </c>
      <c r="J10715" s="6" t="n">
        <v>30840</v>
      </c>
      <c r="K10715" s="7" t="n">
        <v>2809.52</v>
      </c>
      <c r="L10715" s="7" t="n">
        <v>10.52</v>
      </c>
      <c r="M10715" s="6" t="n">
        <v>116</v>
      </c>
    </row>
    <row r="10716">
      <c r="A10716" t="s">
        <v>11983</v>
      </c>
      <c r="B10716" t="s">
        <v>39</v>
      </c>
      <c r="C10716" t="s">
        <v>11794</v>
      </c>
      <c r="D10716" t="s">
        <v>11795</v>
      </c>
      <c r="E10716" t="n">
        <v>21</v>
      </c>
      <c r="F10716" t="n">
        <v>1</v>
      </c>
      <c r="G10716" t="n">
        <v>9</v>
      </c>
      <c r="H10716" t="n">
        <v>0</v>
      </c>
      <c r="I10716" s="6" t="n">
        <v>171</v>
      </c>
      <c r="J10716" s="6" t="n">
        <v>20300</v>
      </c>
      <c r="K10716" s="7" t="n">
        <v>1849.33</v>
      </c>
      <c r="L10716" s="7" t="n">
        <v>10.81</v>
      </c>
      <c r="M10716" s="6" t="n">
        <v>119</v>
      </c>
    </row>
    <row r="10717">
      <c r="A10717" t="s">
        <v>11984</v>
      </c>
      <c r="B10717" t="s">
        <v>39</v>
      </c>
      <c r="C10717" t="s">
        <v>11794</v>
      </c>
      <c r="D10717" t="s">
        <v>11795</v>
      </c>
      <c r="E10717" t="n">
        <v>21</v>
      </c>
      <c r="F10717" t="n">
        <v>1</v>
      </c>
      <c r="G10717" t="n">
        <v>9</v>
      </c>
      <c r="H10717" t="n">
        <v>0</v>
      </c>
      <c r="I10717" s="6" t="n">
        <v>276</v>
      </c>
      <c r="J10717" s="6" t="n">
        <v>33100</v>
      </c>
      <c r="K10717" s="7" t="n">
        <v>3015.41</v>
      </c>
      <c r="L10717" s="7" t="n">
        <v>10.93</v>
      </c>
      <c r="M10717" s="6" t="n">
        <v>120</v>
      </c>
    </row>
    <row r="10718">
      <c r="A10718" t="s">
        <v>11985</v>
      </c>
      <c r="B10718" t="s">
        <v>39</v>
      </c>
      <c r="C10718" t="s">
        <v>11794</v>
      </c>
      <c r="D10718" t="s">
        <v>11795</v>
      </c>
      <c r="E10718" t="n">
        <v>21</v>
      </c>
      <c r="F10718" t="n">
        <v>1</v>
      </c>
      <c r="G10718" t="n">
        <v>9</v>
      </c>
      <c r="H10718" t="n">
        <v>0</v>
      </c>
      <c r="I10718" s="6" t="n">
        <v>1239</v>
      </c>
      <c r="J10718" s="6" t="n">
        <v>142606</v>
      </c>
      <c r="K10718" s="7" t="n">
        <v>5148.08</v>
      </c>
      <c r="L10718" s="7" t="n">
        <v>4.16</v>
      </c>
      <c r="M10718" s="6" t="n">
        <v>115</v>
      </c>
    </row>
    <row r="10719">
      <c r="A10719" t="s">
        <v>11986</v>
      </c>
      <c r="B10719" t="s">
        <v>39</v>
      </c>
      <c r="C10719" t="s">
        <v>11794</v>
      </c>
      <c r="D10719" t="s">
        <v>11795</v>
      </c>
      <c r="E10719" t="n">
        <v>21</v>
      </c>
      <c r="F10719" t="n">
        <v>1</v>
      </c>
      <c r="G10719" t="n">
        <v>9</v>
      </c>
      <c r="H10719" t="n">
        <v>0</v>
      </c>
      <c r="I10719" s="6" t="n">
        <v>61</v>
      </c>
      <c r="J10719" s="6" t="n">
        <v>6122</v>
      </c>
      <c r="K10719" s="7" t="n">
        <v>221</v>
      </c>
      <c r="L10719" s="7" t="n">
        <v>3.62</v>
      </c>
      <c r="M10719" s="6" t="n">
        <v>100</v>
      </c>
    </row>
    <row r="10720">
      <c r="A10720" t="s">
        <v>11987</v>
      </c>
      <c r="B10720" t="s">
        <v>39</v>
      </c>
      <c r="C10720" t="s">
        <v>11794</v>
      </c>
      <c r="D10720" t="s">
        <v>11795</v>
      </c>
      <c r="E10720" t="n">
        <v>21</v>
      </c>
      <c r="F10720" t="n">
        <v>1</v>
      </c>
      <c r="G10720" t="n">
        <v>9</v>
      </c>
      <c r="H10720" t="n">
        <v>0</v>
      </c>
      <c r="I10720" s="6" t="n">
        <v>625</v>
      </c>
      <c r="J10720" s="6" t="n">
        <v>69795</v>
      </c>
      <c r="K10720" s="7" t="n">
        <v>2519.6</v>
      </c>
      <c r="L10720" s="7" t="n">
        <v>4.03</v>
      </c>
      <c r="M10720" s="6" t="n">
        <v>112</v>
      </c>
    </row>
    <row r="10721">
      <c r="A10721" t="s">
        <v>11988</v>
      </c>
      <c r="B10721" t="s">
        <v>39</v>
      </c>
      <c r="C10721" t="s">
        <v>11794</v>
      </c>
      <c r="D10721" t="s">
        <v>11795</v>
      </c>
      <c r="E10721" t="n">
        <v>21</v>
      </c>
      <c r="F10721" t="n">
        <v>1</v>
      </c>
      <c r="G10721" t="n">
        <v>9</v>
      </c>
      <c r="H10721" t="n">
        <v>0</v>
      </c>
      <c r="I10721" s="6" t="n">
        <v>72</v>
      </c>
      <c r="J10721" s="6" t="n">
        <v>7600</v>
      </c>
      <c r="K10721" s="7" t="n">
        <v>274.36</v>
      </c>
      <c r="L10721" s="7" t="n">
        <v>3.81</v>
      </c>
      <c r="M10721" s="6" t="n">
        <v>106</v>
      </c>
    </row>
    <row r="10722">
      <c r="A10722" t="s">
        <v>11989</v>
      </c>
      <c r="B10722" t="s">
        <v>39</v>
      </c>
      <c r="C10722" t="s">
        <v>11794</v>
      </c>
      <c r="D10722" t="s">
        <v>11795</v>
      </c>
      <c r="E10722" t="n">
        <v>21</v>
      </c>
      <c r="F10722" t="n">
        <v>1</v>
      </c>
      <c r="G10722" t="n">
        <v>9</v>
      </c>
      <c r="H10722" t="n">
        <v>0</v>
      </c>
      <c r="I10722" s="6" t="n">
        <v>1</v>
      </c>
      <c r="J10722" s="6" t="n">
        <v>200</v>
      </c>
      <c r="K10722" s="7" t="n">
        <v>12</v>
      </c>
      <c r="L10722" s="7" t="n">
        <v>12</v>
      </c>
      <c r="M10722" s="6" t="n">
        <v>200</v>
      </c>
    </row>
    <row r="10723">
      <c r="A10723" t="s">
        <v>11990</v>
      </c>
      <c r="B10723" t="s">
        <v>39</v>
      </c>
      <c r="C10723" t="s">
        <v>11794</v>
      </c>
      <c r="D10723" t="s">
        <v>11795</v>
      </c>
      <c r="E10723" t="n">
        <v>21</v>
      </c>
      <c r="F10723" t="n">
        <v>1</v>
      </c>
      <c r="G10723" t="n">
        <v>9</v>
      </c>
      <c r="H10723" t="n">
        <v>0</v>
      </c>
      <c r="I10723" s="6" t="n">
        <v>16</v>
      </c>
      <c r="J10723" s="6" t="n">
        <v>3030</v>
      </c>
      <c r="K10723" s="7" t="n">
        <v>181.8</v>
      </c>
      <c r="L10723" s="7" t="n">
        <v>11.36</v>
      </c>
      <c r="M10723" s="6" t="n">
        <v>189</v>
      </c>
    </row>
    <row r="10724">
      <c r="A10724" t="s">
        <v>11991</v>
      </c>
      <c r="B10724" t="s">
        <v>39</v>
      </c>
      <c r="C10724" t="s">
        <v>11794</v>
      </c>
      <c r="D10724" t="s">
        <v>11795</v>
      </c>
      <c r="E10724" t="n">
        <v>21</v>
      </c>
      <c r="F10724" t="n">
        <v>1</v>
      </c>
      <c r="G10724" t="n">
        <v>9</v>
      </c>
      <c r="H10724" t="n">
        <v>0</v>
      </c>
      <c r="I10724" s="6" t="n">
        <v>5</v>
      </c>
      <c r="J10724" s="6" t="n">
        <v>1000</v>
      </c>
      <c r="K10724" s="7" t="n">
        <v>27.5</v>
      </c>
      <c r="L10724" s="7" t="n">
        <v>5.5</v>
      </c>
      <c r="M10724" s="6" t="n">
        <v>200</v>
      </c>
    </row>
    <row r="10725">
      <c r="A10725" t="s">
        <v>11992</v>
      </c>
      <c r="B10725" t="s">
        <v>39</v>
      </c>
      <c r="C10725" t="s">
        <v>11794</v>
      </c>
      <c r="D10725" t="s">
        <v>11795</v>
      </c>
      <c r="E10725" t="n">
        <v>21</v>
      </c>
      <c r="F10725" t="n">
        <v>1</v>
      </c>
      <c r="G10725" t="n">
        <v>9</v>
      </c>
      <c r="H10725" t="n">
        <v>0</v>
      </c>
      <c r="I10725" s="6" t="n">
        <v>4</v>
      </c>
      <c r="J10725" s="6" t="n">
        <v>1400</v>
      </c>
      <c r="K10725" s="7" t="n">
        <v>38.5</v>
      </c>
      <c r="L10725" s="7" t="n">
        <v>9.62</v>
      </c>
      <c r="M10725" s="6" t="n">
        <v>350</v>
      </c>
    </row>
    <row r="10726">
      <c r="A10726" t="s">
        <v>11993</v>
      </c>
      <c r="B10726" t="s">
        <v>39</v>
      </c>
      <c r="C10726" t="s">
        <v>11794</v>
      </c>
      <c r="D10726" t="s">
        <v>11795</v>
      </c>
      <c r="E10726" t="n">
        <v>21</v>
      </c>
      <c r="F10726" t="n">
        <v>1</v>
      </c>
      <c r="G10726" t="n">
        <v>9</v>
      </c>
      <c r="H10726" t="n">
        <v>0</v>
      </c>
      <c r="I10726" s="6" t="n">
        <v>19</v>
      </c>
      <c r="J10726" s="6" t="n">
        <v>1856</v>
      </c>
      <c r="K10726" s="7" t="n">
        <v>141.06</v>
      </c>
      <c r="L10726" s="7" t="n">
        <v>7.42</v>
      </c>
      <c r="M10726" s="6" t="n">
        <v>98</v>
      </c>
    </row>
    <row r="10727">
      <c r="A10727" t="s">
        <v>11994</v>
      </c>
      <c r="B10727" t="s">
        <v>39</v>
      </c>
      <c r="C10727" t="s">
        <v>11794</v>
      </c>
      <c r="D10727" t="s">
        <v>11795</v>
      </c>
      <c r="E10727" t="n">
        <v>21</v>
      </c>
      <c r="F10727" t="n">
        <v>1</v>
      </c>
      <c r="G10727" t="n">
        <v>9</v>
      </c>
      <c r="H10727" t="n">
        <v>0</v>
      </c>
      <c r="I10727" s="6" t="n">
        <v>5</v>
      </c>
      <c r="J10727" s="6" t="n">
        <v>500</v>
      </c>
      <c r="K10727" s="7" t="n">
        <v>38</v>
      </c>
      <c r="L10727" s="7" t="n">
        <v>7.6</v>
      </c>
      <c r="M10727" s="6" t="n">
        <v>100</v>
      </c>
    </row>
    <row r="10728">
      <c r="A10728" t="s">
        <v>11995</v>
      </c>
      <c r="B10728" t="s">
        <v>39</v>
      </c>
      <c r="C10728" t="s">
        <v>11794</v>
      </c>
      <c r="D10728" t="s">
        <v>11795</v>
      </c>
      <c r="E10728" t="n">
        <v>21</v>
      </c>
      <c r="F10728" t="n">
        <v>1</v>
      </c>
      <c r="G10728" t="n">
        <v>9</v>
      </c>
      <c r="H10728" t="n">
        <v>0</v>
      </c>
      <c r="I10728" s="6" t="n">
        <v>1</v>
      </c>
      <c r="J10728" s="6" t="n">
        <v>30</v>
      </c>
      <c r="K10728" s="7" t="n">
        <v>2.28</v>
      </c>
      <c r="L10728" s="7" t="n">
        <v>2.28</v>
      </c>
      <c r="M10728" s="6" t="n">
        <v>30</v>
      </c>
    </row>
    <row r="10729">
      <c r="A10729" t="s">
        <v>11996</v>
      </c>
      <c r="B10729" t="s">
        <v>39</v>
      </c>
      <c r="C10729" t="s">
        <v>11794</v>
      </c>
      <c r="D10729" t="s">
        <v>11795</v>
      </c>
      <c r="E10729" t="n">
        <v>21</v>
      </c>
      <c r="F10729" t="n">
        <v>1</v>
      </c>
      <c r="G10729" t="n">
        <v>9</v>
      </c>
      <c r="H10729" t="n">
        <v>0</v>
      </c>
      <c r="I10729" s="6" t="n">
        <v>45</v>
      </c>
      <c r="J10729" s="6" t="n">
        <v>45</v>
      </c>
      <c r="K10729" s="7" t="n">
        <v>72.83</v>
      </c>
      <c r="L10729" s="7" t="n">
        <v>1.62</v>
      </c>
      <c r="M10729" s="6" t="n">
        <v>1</v>
      </c>
    </row>
    <row r="10730">
      <c r="A10730" t="s">
        <v>11997</v>
      </c>
      <c r="B10730" t="s">
        <v>39</v>
      </c>
      <c r="C10730" t="s">
        <v>11794</v>
      </c>
      <c r="D10730" t="s">
        <v>11795</v>
      </c>
      <c r="E10730" t="n">
        <v>21</v>
      </c>
      <c r="F10730" t="n">
        <v>1</v>
      </c>
      <c r="G10730" t="n">
        <v>9</v>
      </c>
      <c r="H10730" t="n">
        <v>0</v>
      </c>
      <c r="I10730" s="6" t="n">
        <v>4</v>
      </c>
      <c r="J10730" s="6" t="n">
        <v>212</v>
      </c>
      <c r="K10730" s="7" t="n">
        <v>14.73</v>
      </c>
      <c r="L10730" s="7" t="n">
        <v>3.68</v>
      </c>
      <c r="M10730" s="6" t="n">
        <v>53</v>
      </c>
    </row>
    <row r="10731">
      <c r="A10731" t="s">
        <v>11998</v>
      </c>
      <c r="B10731" t="s">
        <v>39</v>
      </c>
      <c r="C10731" t="s">
        <v>11794</v>
      </c>
      <c r="D10731" t="s">
        <v>11795</v>
      </c>
      <c r="E10731" t="n">
        <v>21</v>
      </c>
      <c r="F10731" t="n">
        <v>1</v>
      </c>
      <c r="G10731" t="n">
        <v>9</v>
      </c>
      <c r="H10731" t="n">
        <v>0</v>
      </c>
      <c r="I10731" s="6" t="n">
        <v>1</v>
      </c>
      <c r="J10731" s="6" t="n">
        <v>100</v>
      </c>
      <c r="K10731" s="7" t="n">
        <v>6.95</v>
      </c>
      <c r="L10731" s="7" t="n">
        <v>6.95</v>
      </c>
      <c r="M10731" s="6" t="n">
        <v>100</v>
      </c>
    </row>
    <row r="10732">
      <c r="A10732" t="s">
        <v>11999</v>
      </c>
      <c r="B10732" t="s">
        <v>39</v>
      </c>
      <c r="C10732" t="s">
        <v>11794</v>
      </c>
      <c r="D10732" t="s">
        <v>11795</v>
      </c>
      <c r="E10732" t="n">
        <v>21</v>
      </c>
      <c r="F10732" t="n">
        <v>1</v>
      </c>
      <c r="G10732" t="n">
        <v>9</v>
      </c>
      <c r="H10732" t="n">
        <v>0</v>
      </c>
      <c r="I10732" s="6" t="n">
        <v>1</v>
      </c>
      <c r="J10732" s="6" t="n">
        <v>28</v>
      </c>
      <c r="K10732" s="7" t="n">
        <v>1.95</v>
      </c>
      <c r="L10732" s="7" t="n">
        <v>1.95</v>
      </c>
      <c r="M10732" s="6" t="n">
        <v>28</v>
      </c>
    </row>
    <row r="10733">
      <c r="A10733" t="s">
        <v>12000</v>
      </c>
      <c r="B10733" t="s">
        <v>39</v>
      </c>
      <c r="C10733" t="s">
        <v>11794</v>
      </c>
      <c r="D10733" t="s">
        <v>11795</v>
      </c>
      <c r="E10733" t="n">
        <v>21</v>
      </c>
      <c r="F10733" t="n">
        <v>1</v>
      </c>
      <c r="G10733" t="n">
        <v>9</v>
      </c>
      <c r="H10733" t="n">
        <v>0</v>
      </c>
      <c r="I10733" s="6" t="n">
        <v>10</v>
      </c>
      <c r="J10733" s="6" t="n">
        <v>1316</v>
      </c>
      <c r="K10733" s="7" t="n">
        <v>195.95</v>
      </c>
      <c r="L10733" s="7" t="n">
        <v>19.6</v>
      </c>
      <c r="M10733" s="6" t="n">
        <v>132</v>
      </c>
    </row>
    <row r="10734">
      <c r="A10734" t="s">
        <v>12001</v>
      </c>
      <c r="B10734" t="s">
        <v>39</v>
      </c>
      <c r="C10734" t="s">
        <v>11794</v>
      </c>
      <c r="D10734" t="s">
        <v>11795</v>
      </c>
      <c r="E10734" t="n">
        <v>21</v>
      </c>
      <c r="F10734" t="n">
        <v>1</v>
      </c>
      <c r="G10734" t="n">
        <v>9</v>
      </c>
      <c r="H10734" t="n">
        <v>0</v>
      </c>
      <c r="I10734" s="6" t="n">
        <v>44</v>
      </c>
      <c r="J10734" s="6" t="n">
        <v>4400</v>
      </c>
      <c r="K10734" s="7" t="n">
        <v>655.16</v>
      </c>
      <c r="L10734" s="7" t="n">
        <v>14.89</v>
      </c>
      <c r="M10734" s="6" t="n">
        <v>100</v>
      </c>
    </row>
    <row r="10735">
      <c r="A10735" t="s">
        <v>12002</v>
      </c>
      <c r="B10735" t="s">
        <v>39</v>
      </c>
      <c r="C10735" t="s">
        <v>11794</v>
      </c>
      <c r="D10735" t="s">
        <v>11795</v>
      </c>
      <c r="E10735" t="n">
        <v>21</v>
      </c>
      <c r="F10735" t="n">
        <v>1</v>
      </c>
      <c r="G10735" t="n">
        <v>9</v>
      </c>
      <c r="H10735" t="n">
        <v>0</v>
      </c>
      <c r="I10735" s="6" t="n">
        <v>12</v>
      </c>
      <c r="J10735" s="6" t="n">
        <v>1160</v>
      </c>
      <c r="K10735" s="7" t="n">
        <v>34.68</v>
      </c>
      <c r="L10735" s="7" t="n">
        <v>2.89</v>
      </c>
      <c r="M10735" s="6" t="n">
        <v>97</v>
      </c>
    </row>
    <row r="10736">
      <c r="A10736" t="s">
        <v>12003</v>
      </c>
      <c r="B10736" t="s">
        <v>39</v>
      </c>
      <c r="C10736" t="s">
        <v>11794</v>
      </c>
      <c r="D10736" t="s">
        <v>11795</v>
      </c>
      <c r="E10736" t="n">
        <v>21</v>
      </c>
      <c r="F10736" t="n">
        <v>1</v>
      </c>
      <c r="G10736" t="n">
        <v>9</v>
      </c>
      <c r="H10736" t="n">
        <v>0</v>
      </c>
      <c r="I10736" s="6" t="n">
        <v>7</v>
      </c>
      <c r="J10736" s="6" t="n">
        <v>656</v>
      </c>
      <c r="K10736" s="7" t="n">
        <v>19.61</v>
      </c>
      <c r="L10736" s="7" t="n">
        <v>2.8</v>
      </c>
      <c r="M10736" s="6" t="n">
        <v>94</v>
      </c>
    </row>
    <row r="10737">
      <c r="A10737" t="s">
        <v>12004</v>
      </c>
      <c r="B10737" t="s">
        <v>39</v>
      </c>
      <c r="C10737" t="s">
        <v>11794</v>
      </c>
      <c r="D10737" t="s">
        <v>11795</v>
      </c>
      <c r="E10737" t="n">
        <v>21</v>
      </c>
      <c r="F10737" t="n">
        <v>1</v>
      </c>
      <c r="G10737" t="n">
        <v>9</v>
      </c>
      <c r="H10737" t="n">
        <v>0</v>
      </c>
      <c r="I10737" s="6" t="n">
        <v>1806</v>
      </c>
      <c r="J10737" s="6" t="n">
        <v>226276</v>
      </c>
      <c r="K10737" s="7" t="n">
        <v>10182.42</v>
      </c>
      <c r="L10737" s="7" t="n">
        <v>5.64</v>
      </c>
      <c r="M10737" s="6" t="n">
        <v>125</v>
      </c>
    </row>
    <row r="10738">
      <c r="A10738" t="s">
        <v>12005</v>
      </c>
      <c r="B10738" t="s">
        <v>39</v>
      </c>
      <c r="C10738" t="s">
        <v>11794</v>
      </c>
      <c r="D10738" t="s">
        <v>11795</v>
      </c>
      <c r="E10738" t="n">
        <v>21</v>
      </c>
      <c r="F10738" t="n">
        <v>1</v>
      </c>
      <c r="G10738" t="n">
        <v>9</v>
      </c>
      <c r="H10738" t="n">
        <v>0</v>
      </c>
      <c r="I10738" s="6" t="n">
        <v>3</v>
      </c>
      <c r="J10738" s="6" t="n">
        <v>230</v>
      </c>
      <c r="K10738" s="7" t="n">
        <v>10.35</v>
      </c>
      <c r="L10738" s="7" t="n">
        <v>3.45</v>
      </c>
      <c r="M10738" s="6" t="n">
        <v>77</v>
      </c>
    </row>
    <row r="10739">
      <c r="A10739" t="s">
        <v>12006</v>
      </c>
      <c r="B10739" t="s">
        <v>39</v>
      </c>
      <c r="C10739" t="s">
        <v>11794</v>
      </c>
      <c r="D10739" t="s">
        <v>11795</v>
      </c>
      <c r="E10739" t="n">
        <v>21</v>
      </c>
      <c r="F10739" t="n">
        <v>1</v>
      </c>
      <c r="G10739" t="n">
        <v>9</v>
      </c>
      <c r="H10739" t="n">
        <v>0</v>
      </c>
      <c r="I10739" s="6" t="n">
        <v>1425</v>
      </c>
      <c r="J10739" s="6" t="n">
        <v>173040</v>
      </c>
      <c r="K10739" s="7" t="n">
        <v>7786.8</v>
      </c>
      <c r="L10739" s="7" t="n">
        <v>5.46</v>
      </c>
      <c r="M10739" s="6" t="n">
        <v>121</v>
      </c>
    </row>
    <row r="10740">
      <c r="A10740" t="s">
        <v>12007</v>
      </c>
      <c r="B10740" t="s">
        <v>39</v>
      </c>
      <c r="C10740" t="s">
        <v>11794</v>
      </c>
      <c r="D10740" t="s">
        <v>11795</v>
      </c>
      <c r="E10740" t="n">
        <v>21</v>
      </c>
      <c r="F10740" t="n">
        <v>1</v>
      </c>
      <c r="G10740" t="n">
        <v>9</v>
      </c>
      <c r="H10740" t="n">
        <v>0</v>
      </c>
      <c r="I10740" s="6" t="n">
        <v>479</v>
      </c>
      <c r="J10740" s="6" t="n">
        <v>57800</v>
      </c>
      <c r="K10740" s="7" t="n">
        <v>2601</v>
      </c>
      <c r="L10740" s="7" t="n">
        <v>5.43</v>
      </c>
      <c r="M10740" s="6" t="n">
        <v>121</v>
      </c>
    </row>
    <row r="10741">
      <c r="A10741" t="s">
        <v>12008</v>
      </c>
      <c r="B10741" t="s">
        <v>39</v>
      </c>
      <c r="C10741" t="s">
        <v>11794</v>
      </c>
      <c r="D10741" t="s">
        <v>11795</v>
      </c>
      <c r="E10741" t="n">
        <v>21</v>
      </c>
      <c r="F10741" t="n">
        <v>1</v>
      </c>
      <c r="G10741" t="n">
        <v>9</v>
      </c>
      <c r="H10741" t="n">
        <v>0</v>
      </c>
      <c r="I10741" s="6" t="n">
        <v>903</v>
      </c>
      <c r="J10741" s="6" t="n">
        <v>105600</v>
      </c>
      <c r="K10741" s="7" t="n">
        <v>4752</v>
      </c>
      <c r="L10741" s="7" t="n">
        <v>5.26</v>
      </c>
      <c r="M10741" s="6" t="n">
        <v>117</v>
      </c>
    </row>
    <row r="10742">
      <c r="A10742" t="s">
        <v>12009</v>
      </c>
      <c r="B10742" t="s">
        <v>39</v>
      </c>
      <c r="C10742" t="s">
        <v>11794</v>
      </c>
      <c r="D10742" t="s">
        <v>11795</v>
      </c>
      <c r="E10742" t="n">
        <v>21</v>
      </c>
      <c r="F10742" t="n">
        <v>1</v>
      </c>
      <c r="G10742" t="n">
        <v>9</v>
      </c>
      <c r="H10742" t="n">
        <v>0</v>
      </c>
      <c r="I10742" s="6" t="n">
        <v>47</v>
      </c>
      <c r="J10742" s="6" t="n">
        <v>4600</v>
      </c>
      <c r="K10742" s="7" t="n">
        <v>207</v>
      </c>
      <c r="L10742" s="7" t="n">
        <v>4.4</v>
      </c>
      <c r="M10742" s="6" t="n">
        <v>98</v>
      </c>
    </row>
    <row r="10743">
      <c r="A10743" t="s">
        <v>12010</v>
      </c>
      <c r="B10743" t="s">
        <v>39</v>
      </c>
      <c r="C10743" t="s">
        <v>11794</v>
      </c>
      <c r="D10743" t="s">
        <v>11795</v>
      </c>
      <c r="E10743" t="n">
        <v>21</v>
      </c>
      <c r="F10743" t="n">
        <v>1</v>
      </c>
      <c r="G10743" t="n">
        <v>9</v>
      </c>
      <c r="H10743" t="n">
        <v>0</v>
      </c>
      <c r="I10743" s="6" t="n">
        <v>2</v>
      </c>
      <c r="J10743" s="6" t="n">
        <v>24</v>
      </c>
      <c r="K10743" s="7" t="n">
        <v>242.28</v>
      </c>
      <c r="L10743" s="7" t="n">
        <v>121.14</v>
      </c>
      <c r="M10743" s="6" t="n">
        <v>12</v>
      </c>
    </row>
    <row r="10744">
      <c r="A10744" t="s">
        <v>12011</v>
      </c>
      <c r="B10744" t="s">
        <v>39</v>
      </c>
      <c r="C10744" t="s">
        <v>11794</v>
      </c>
      <c r="D10744" t="s">
        <v>11795</v>
      </c>
      <c r="E10744" t="n">
        <v>21</v>
      </c>
      <c r="F10744" t="n">
        <v>1</v>
      </c>
      <c r="G10744" t="n">
        <v>9</v>
      </c>
      <c r="H10744" t="n">
        <v>0</v>
      </c>
      <c r="I10744" s="6" t="n">
        <v>1</v>
      </c>
      <c r="J10744" s="6" t="n">
        <v>9</v>
      </c>
      <c r="K10744" s="7" t="n">
        <v>90.86</v>
      </c>
      <c r="L10744" s="7" t="n">
        <v>90.86</v>
      </c>
      <c r="M10744" s="6" t="n">
        <v>9</v>
      </c>
    </row>
    <row r="10745">
      <c r="A10745" t="s">
        <v>12012</v>
      </c>
      <c r="B10745" t="s">
        <v>39</v>
      </c>
      <c r="C10745" t="s">
        <v>11794</v>
      </c>
      <c r="D10745" t="s">
        <v>11795</v>
      </c>
      <c r="E10745" t="n">
        <v>21</v>
      </c>
      <c r="F10745" t="n">
        <v>1</v>
      </c>
      <c r="G10745" t="n">
        <v>9</v>
      </c>
      <c r="H10745" t="n">
        <v>0</v>
      </c>
      <c r="I10745" s="6" t="n">
        <v>1</v>
      </c>
      <c r="J10745" s="6" t="n">
        <v>1</v>
      </c>
      <c r="K10745" s="7" t="n">
        <v>13.84</v>
      </c>
      <c r="L10745" s="7" t="n">
        <v>13.84</v>
      </c>
      <c r="M10745" s="6" t="n">
        <v>1</v>
      </c>
    </row>
    <row r="10746">
      <c r="A10746" t="s">
        <v>12013</v>
      </c>
      <c r="B10746" t="s">
        <v>39</v>
      </c>
      <c r="C10746" t="s">
        <v>11794</v>
      </c>
      <c r="D10746" t="s">
        <v>11795</v>
      </c>
      <c r="E10746" t="n">
        <v>21</v>
      </c>
      <c r="F10746" t="n">
        <v>1</v>
      </c>
      <c r="G10746" t="n">
        <v>9</v>
      </c>
      <c r="H10746" t="n">
        <v>0</v>
      </c>
      <c r="I10746" s="6" t="n">
        <v>1</v>
      </c>
      <c r="J10746" s="6" t="n">
        <v>4</v>
      </c>
      <c r="K10746" s="7" t="n">
        <v>55.36</v>
      </c>
      <c r="L10746" s="7" t="n">
        <v>55.36</v>
      </c>
      <c r="M10746" s="6" t="n">
        <v>4</v>
      </c>
    </row>
    <row r="10747">
      <c r="A10747" t="s">
        <v>12014</v>
      </c>
      <c r="B10747" t="s">
        <v>39</v>
      </c>
      <c r="C10747" t="s">
        <v>11794</v>
      </c>
      <c r="D10747" t="s">
        <v>11795</v>
      </c>
      <c r="E10747" t="n">
        <v>21</v>
      </c>
      <c r="F10747" t="n">
        <v>1</v>
      </c>
      <c r="G10747" t="n">
        <v>9</v>
      </c>
      <c r="H10747" t="n">
        <v>0</v>
      </c>
      <c r="I10747" s="6" t="n">
        <v>1</v>
      </c>
      <c r="J10747" s="6" t="n">
        <v>7</v>
      </c>
      <c r="K10747" s="7" t="n">
        <v>96.87</v>
      </c>
      <c r="L10747" s="7" t="n">
        <v>96.87</v>
      </c>
      <c r="M10747" s="6" t="n">
        <v>7</v>
      </c>
    </row>
    <row r="10748">
      <c r="A10748" t="s">
        <v>12015</v>
      </c>
      <c r="B10748" t="s">
        <v>39</v>
      </c>
      <c r="C10748" t="s">
        <v>11794</v>
      </c>
      <c r="D10748" t="s">
        <v>11795</v>
      </c>
      <c r="E10748" t="n">
        <v>21</v>
      </c>
      <c r="F10748" t="n">
        <v>1</v>
      </c>
      <c r="G10748" t="n">
        <v>9</v>
      </c>
      <c r="H10748" t="n">
        <v>0</v>
      </c>
      <c r="I10748" s="6" t="n">
        <v>7</v>
      </c>
      <c r="J10748" s="6" t="n">
        <v>39</v>
      </c>
      <c r="K10748" s="7" t="n">
        <v>675.63</v>
      </c>
      <c r="L10748" s="7" t="n">
        <v>96.52</v>
      </c>
      <c r="M10748" s="6" t="n">
        <v>6</v>
      </c>
    </row>
    <row r="10749">
      <c r="A10749" t="s">
        <v>12016</v>
      </c>
      <c r="B10749" t="s">
        <v>39</v>
      </c>
      <c r="C10749" t="s">
        <v>11794</v>
      </c>
      <c r="D10749" t="s">
        <v>11795</v>
      </c>
      <c r="E10749" t="n">
        <v>21</v>
      </c>
      <c r="F10749" t="n">
        <v>1</v>
      </c>
      <c r="G10749" t="n">
        <v>9</v>
      </c>
      <c r="H10749" t="n">
        <v>0</v>
      </c>
      <c r="I10749" s="6" t="n">
        <v>1</v>
      </c>
      <c r="J10749" s="6" t="n">
        <v>3</v>
      </c>
      <c r="K10749" s="7" t="n">
        <v>22.59</v>
      </c>
      <c r="L10749" s="7" t="n">
        <v>22.59</v>
      </c>
      <c r="M10749" s="6" t="n">
        <v>3</v>
      </c>
    </row>
    <row r="10750">
      <c r="A10750" t="s">
        <v>12017</v>
      </c>
      <c r="B10750" t="s">
        <v>39</v>
      </c>
      <c r="C10750" t="s">
        <v>11794</v>
      </c>
      <c r="D10750" t="s">
        <v>11795</v>
      </c>
      <c r="E10750" t="n">
        <v>21</v>
      </c>
      <c r="F10750" t="n">
        <v>1</v>
      </c>
      <c r="G10750" t="n">
        <v>9</v>
      </c>
      <c r="H10750" t="n">
        <v>0</v>
      </c>
      <c r="I10750" s="6" t="n">
        <v>2</v>
      </c>
      <c r="J10750" s="6" t="n">
        <v>10</v>
      </c>
      <c r="K10750" s="7" t="n">
        <v>74.65</v>
      </c>
      <c r="L10750" s="7" t="n">
        <v>37.33</v>
      </c>
      <c r="M10750" s="6" t="n">
        <v>5</v>
      </c>
    </row>
    <row r="10751">
      <c r="A10751" t="s">
        <v>12018</v>
      </c>
      <c r="B10751" t="s">
        <v>39</v>
      </c>
      <c r="C10751" t="s">
        <v>11794</v>
      </c>
      <c r="D10751" t="s">
        <v>11795</v>
      </c>
      <c r="E10751" t="n">
        <v>21</v>
      </c>
      <c r="F10751" t="n">
        <v>1</v>
      </c>
      <c r="G10751" t="n">
        <v>9</v>
      </c>
      <c r="H10751" t="n">
        <v>0</v>
      </c>
      <c r="I10751" s="6" t="n">
        <v>74</v>
      </c>
      <c r="J10751" s="6" t="n">
        <v>2150</v>
      </c>
      <c r="K10751" s="7" t="n">
        <v>15968.35</v>
      </c>
      <c r="L10751" s="7" t="n">
        <v>215.79</v>
      </c>
      <c r="M10751" s="6" t="n">
        <v>29</v>
      </c>
    </row>
    <row r="10752">
      <c r="A10752" t="s">
        <v>12019</v>
      </c>
      <c r="B10752" t="s">
        <v>39</v>
      </c>
      <c r="C10752" t="s">
        <v>11794</v>
      </c>
      <c r="D10752" t="s">
        <v>11795</v>
      </c>
      <c r="E10752" t="n">
        <v>21</v>
      </c>
      <c r="F10752" t="n">
        <v>1</v>
      </c>
      <c r="G10752" t="n">
        <v>9</v>
      </c>
      <c r="H10752" t="n">
        <v>0</v>
      </c>
      <c r="I10752" s="6" t="n">
        <v>56</v>
      </c>
      <c r="J10752" s="6" t="n">
        <v>1260</v>
      </c>
      <c r="K10752" s="7" t="n">
        <v>9353.1</v>
      </c>
      <c r="L10752" s="7" t="n">
        <v>167.02</v>
      </c>
      <c r="M10752" s="6" t="n">
        <v>22</v>
      </c>
    </row>
    <row r="10753">
      <c r="A10753" t="s">
        <v>12020</v>
      </c>
      <c r="B10753" t="s">
        <v>39</v>
      </c>
      <c r="C10753" t="s">
        <v>11794</v>
      </c>
      <c r="D10753" t="s">
        <v>11795</v>
      </c>
      <c r="E10753" t="n">
        <v>21</v>
      </c>
      <c r="F10753" t="n">
        <v>1</v>
      </c>
      <c r="G10753" t="n">
        <v>9</v>
      </c>
      <c r="H10753" t="n">
        <v>0</v>
      </c>
      <c r="I10753" s="6" t="n">
        <v>1</v>
      </c>
      <c r="J10753" s="6" t="n">
        <v>30</v>
      </c>
      <c r="K10753" s="7" t="n">
        <v>223.35</v>
      </c>
      <c r="L10753" s="7" t="n">
        <v>223.35</v>
      </c>
      <c r="M10753" s="6" t="n">
        <v>30</v>
      </c>
    </row>
    <row r="10754">
      <c r="A10754" t="s">
        <v>12021</v>
      </c>
      <c r="B10754" t="s">
        <v>39</v>
      </c>
      <c r="C10754" t="s">
        <v>11794</v>
      </c>
      <c r="D10754" t="s">
        <v>11795</v>
      </c>
      <c r="E10754" t="n">
        <v>21</v>
      </c>
      <c r="F10754" t="n">
        <v>1</v>
      </c>
      <c r="G10754" t="n">
        <v>9</v>
      </c>
      <c r="H10754" t="n">
        <v>0</v>
      </c>
      <c r="I10754" s="6" t="n">
        <v>312</v>
      </c>
      <c r="J10754" s="6" t="n">
        <v>10146</v>
      </c>
      <c r="K10754" s="7" t="n">
        <v>75396.57</v>
      </c>
      <c r="L10754" s="7" t="n">
        <v>241.66</v>
      </c>
      <c r="M10754" s="6" t="n">
        <v>33</v>
      </c>
    </row>
    <row r="10755">
      <c r="A10755" t="s">
        <v>12022</v>
      </c>
      <c r="B10755" t="s">
        <v>39</v>
      </c>
      <c r="C10755" t="s">
        <v>11794</v>
      </c>
      <c r="D10755" t="s">
        <v>11795</v>
      </c>
      <c r="E10755" t="n">
        <v>21</v>
      </c>
      <c r="F10755" t="n">
        <v>1</v>
      </c>
      <c r="G10755" t="n">
        <v>9</v>
      </c>
      <c r="H10755" t="n">
        <v>0</v>
      </c>
      <c r="I10755" s="6" t="n">
        <v>59</v>
      </c>
      <c r="J10755" s="6" t="n">
        <v>1982</v>
      </c>
      <c r="K10755" s="7" t="n">
        <v>14734.15</v>
      </c>
      <c r="L10755" s="7" t="n">
        <v>249.73</v>
      </c>
      <c r="M10755" s="6" t="n">
        <v>34</v>
      </c>
    </row>
    <row r="10756">
      <c r="A10756" t="s">
        <v>12023</v>
      </c>
      <c r="B10756" t="s">
        <v>39</v>
      </c>
      <c r="C10756" t="s">
        <v>11794</v>
      </c>
      <c r="D10756" t="s">
        <v>11795</v>
      </c>
      <c r="E10756" t="n">
        <v>21</v>
      </c>
      <c r="F10756" t="n">
        <v>1</v>
      </c>
      <c r="G10756" t="n">
        <v>9</v>
      </c>
      <c r="H10756" t="n">
        <v>0</v>
      </c>
      <c r="I10756" s="6" t="n">
        <v>10</v>
      </c>
      <c r="J10756" s="6" t="n">
        <v>169</v>
      </c>
      <c r="K10756" s="7" t="n">
        <v>872.41</v>
      </c>
      <c r="L10756" s="7" t="n">
        <v>87.24</v>
      </c>
      <c r="M10756" s="6" t="n">
        <v>17</v>
      </c>
    </row>
    <row r="10757">
      <c r="A10757" t="s">
        <v>12024</v>
      </c>
      <c r="B10757" t="s">
        <v>39</v>
      </c>
      <c r="C10757" t="s">
        <v>11794</v>
      </c>
      <c r="D10757" t="s">
        <v>11795</v>
      </c>
      <c r="E10757" t="n">
        <v>21</v>
      </c>
      <c r="F10757" t="n">
        <v>1</v>
      </c>
      <c r="G10757" t="n">
        <v>9</v>
      </c>
      <c r="H10757" t="n">
        <v>0</v>
      </c>
      <c r="I10757" s="6" t="n">
        <v>1</v>
      </c>
      <c r="J10757" s="6" t="n">
        <v>7</v>
      </c>
      <c r="K10757" s="7" t="n">
        <v>36.38</v>
      </c>
      <c r="L10757" s="7" t="n">
        <v>36.38</v>
      </c>
      <c r="M10757" s="6" t="n">
        <v>7</v>
      </c>
    </row>
    <row r="10758">
      <c r="A10758" t="s">
        <v>12025</v>
      </c>
      <c r="B10758" t="s">
        <v>39</v>
      </c>
      <c r="C10758" t="s">
        <v>11794</v>
      </c>
      <c r="D10758" t="s">
        <v>11795</v>
      </c>
      <c r="E10758" t="n">
        <v>21</v>
      </c>
      <c r="F10758" t="n">
        <v>1</v>
      </c>
      <c r="G10758" t="n">
        <v>9</v>
      </c>
      <c r="H10758" t="n">
        <v>0</v>
      </c>
      <c r="I10758" s="6" t="n">
        <v>16</v>
      </c>
      <c r="J10758" s="6" t="n">
        <v>395</v>
      </c>
      <c r="K10758" s="7" t="n">
        <v>2045.26</v>
      </c>
      <c r="L10758" s="7" t="n">
        <v>127.83</v>
      </c>
      <c r="M10758" s="6" t="n">
        <v>25</v>
      </c>
    </row>
    <row r="10759">
      <c r="A10759" t="s">
        <v>12026</v>
      </c>
      <c r="B10759" t="s">
        <v>39</v>
      </c>
      <c r="C10759" t="s">
        <v>11794</v>
      </c>
      <c r="D10759" t="s">
        <v>11795</v>
      </c>
      <c r="E10759" t="n">
        <v>21</v>
      </c>
      <c r="F10759" t="n">
        <v>1</v>
      </c>
      <c r="G10759" t="n">
        <v>9</v>
      </c>
      <c r="H10759" t="n">
        <v>0</v>
      </c>
      <c r="I10759" s="6" t="n">
        <v>10</v>
      </c>
      <c r="J10759" s="6" t="n">
        <v>238</v>
      </c>
      <c r="K10759" s="7" t="n">
        <v>1234.53</v>
      </c>
      <c r="L10759" s="7" t="n">
        <v>123.45</v>
      </c>
      <c r="M10759" s="6" t="n">
        <v>24</v>
      </c>
    </row>
    <row r="10760">
      <c r="A10760" t="s">
        <v>12027</v>
      </c>
      <c r="B10760" t="s">
        <v>39</v>
      </c>
      <c r="C10760" t="s">
        <v>11794</v>
      </c>
      <c r="D10760" t="s">
        <v>11795</v>
      </c>
      <c r="E10760" t="n">
        <v>21</v>
      </c>
      <c r="F10760" t="n">
        <v>1</v>
      </c>
      <c r="G10760" t="n">
        <v>9</v>
      </c>
      <c r="H10760" t="n">
        <v>0</v>
      </c>
      <c r="I10760" s="6" t="n">
        <v>106</v>
      </c>
      <c r="J10760" s="6" t="n">
        <v>752</v>
      </c>
      <c r="K10760" s="7" t="n">
        <v>3899.41</v>
      </c>
      <c r="L10760" s="7" t="n">
        <v>36.79</v>
      </c>
      <c r="M10760" s="6" t="n">
        <v>7</v>
      </c>
    </row>
    <row r="10761">
      <c r="A10761" t="s">
        <v>12028</v>
      </c>
      <c r="B10761" t="s">
        <v>39</v>
      </c>
      <c r="C10761" t="s">
        <v>11794</v>
      </c>
      <c r="D10761" t="s">
        <v>11795</v>
      </c>
      <c r="E10761" t="n">
        <v>21</v>
      </c>
      <c r="F10761" t="n">
        <v>1</v>
      </c>
      <c r="G10761" t="n">
        <v>9</v>
      </c>
      <c r="H10761" t="n">
        <v>0</v>
      </c>
      <c r="I10761" s="6" t="n">
        <v>2</v>
      </c>
      <c r="J10761" s="6" t="n">
        <v>11</v>
      </c>
      <c r="K10761" s="7" t="n">
        <v>56.33</v>
      </c>
      <c r="L10761" s="7" t="n">
        <v>28.16</v>
      </c>
      <c r="M10761" s="6" t="n">
        <v>6</v>
      </c>
    </row>
    <row r="10762">
      <c r="A10762" t="s">
        <v>12029</v>
      </c>
      <c r="B10762" t="s">
        <v>39</v>
      </c>
      <c r="C10762" t="s">
        <v>11794</v>
      </c>
      <c r="D10762" t="s">
        <v>11795</v>
      </c>
      <c r="E10762" t="n">
        <v>21</v>
      </c>
      <c r="F10762" t="n">
        <v>1</v>
      </c>
      <c r="G10762" t="n">
        <v>9</v>
      </c>
      <c r="H10762" t="n">
        <v>0</v>
      </c>
      <c r="I10762" s="6" t="n">
        <v>191</v>
      </c>
      <c r="J10762" s="6" t="n">
        <v>22500</v>
      </c>
      <c r="K10762" s="7" t="n">
        <v>5013</v>
      </c>
      <c r="L10762" s="7" t="n">
        <v>26.25</v>
      </c>
      <c r="M10762" s="6" t="n">
        <v>118</v>
      </c>
    </row>
    <row r="10763">
      <c r="A10763" t="s">
        <v>12030</v>
      </c>
      <c r="B10763" t="s">
        <v>39</v>
      </c>
      <c r="C10763" t="s">
        <v>11794</v>
      </c>
      <c r="D10763" t="s">
        <v>11795</v>
      </c>
      <c r="E10763" t="n">
        <v>21</v>
      </c>
      <c r="F10763" t="n">
        <v>1</v>
      </c>
      <c r="G10763" t="n">
        <v>9</v>
      </c>
      <c r="H10763" t="n">
        <v>0</v>
      </c>
      <c r="I10763" s="6" t="n">
        <v>2201</v>
      </c>
      <c r="J10763" s="6" t="n">
        <v>267248</v>
      </c>
      <c r="K10763" s="7" t="n">
        <v>34795.69</v>
      </c>
      <c r="L10763" s="7" t="n">
        <v>15.81</v>
      </c>
      <c r="M10763" s="6" t="n">
        <v>121</v>
      </c>
    </row>
    <row r="10764">
      <c r="A10764" t="s">
        <v>12031</v>
      </c>
      <c r="B10764" t="s">
        <v>39</v>
      </c>
      <c r="C10764" t="s">
        <v>11794</v>
      </c>
      <c r="D10764" t="s">
        <v>11795</v>
      </c>
      <c r="E10764" t="n">
        <v>21</v>
      </c>
      <c r="F10764" t="n">
        <v>1</v>
      </c>
      <c r="G10764" t="n">
        <v>9</v>
      </c>
      <c r="H10764" t="n">
        <v>0</v>
      </c>
      <c r="I10764" s="6" t="n">
        <v>1963</v>
      </c>
      <c r="J10764" s="6" t="n">
        <v>241376</v>
      </c>
      <c r="K10764" s="7" t="n">
        <v>22303.14</v>
      </c>
      <c r="L10764" s="7" t="n">
        <v>11.36</v>
      </c>
      <c r="M10764" s="6" t="n">
        <v>123</v>
      </c>
    </row>
    <row r="10765">
      <c r="A10765" t="s">
        <v>12032</v>
      </c>
      <c r="B10765" t="s">
        <v>39</v>
      </c>
      <c r="C10765" t="s">
        <v>11794</v>
      </c>
      <c r="D10765" t="s">
        <v>11795</v>
      </c>
      <c r="E10765" t="n">
        <v>21</v>
      </c>
      <c r="F10765" t="n">
        <v>1</v>
      </c>
      <c r="G10765" t="n">
        <v>9</v>
      </c>
      <c r="H10765" t="n">
        <v>0</v>
      </c>
      <c r="I10765" s="6" t="n">
        <v>359</v>
      </c>
      <c r="J10765" s="6" t="n">
        <v>46860</v>
      </c>
      <c r="K10765" s="7" t="n">
        <v>2984.98</v>
      </c>
      <c r="L10765" s="7" t="n">
        <v>8.31</v>
      </c>
      <c r="M10765" s="6" t="n">
        <v>131</v>
      </c>
    </row>
    <row r="10766">
      <c r="A10766" t="s">
        <v>12033</v>
      </c>
      <c r="B10766" t="s">
        <v>39</v>
      </c>
      <c r="C10766" t="s">
        <v>11794</v>
      </c>
      <c r="D10766" t="s">
        <v>11795</v>
      </c>
      <c r="E10766" t="n">
        <v>21</v>
      </c>
      <c r="F10766" t="n">
        <v>1</v>
      </c>
      <c r="G10766" t="n">
        <v>9</v>
      </c>
      <c r="H10766" t="n">
        <v>0</v>
      </c>
      <c r="I10766" s="6" t="n">
        <v>208</v>
      </c>
      <c r="J10766" s="6" t="n">
        <v>26480</v>
      </c>
      <c r="K10766" s="7" t="n">
        <v>1093.62</v>
      </c>
      <c r="L10766" s="7" t="n">
        <v>5.26</v>
      </c>
      <c r="M10766" s="6" t="n">
        <v>127</v>
      </c>
    </row>
    <row r="10767">
      <c r="A10767" t="s">
        <v>12034</v>
      </c>
      <c r="B10767" t="s">
        <v>39</v>
      </c>
      <c r="C10767" t="s">
        <v>11794</v>
      </c>
      <c r="D10767" t="s">
        <v>11795</v>
      </c>
      <c r="E10767" t="n">
        <v>21</v>
      </c>
      <c r="F10767" t="n">
        <v>1</v>
      </c>
      <c r="G10767" t="n">
        <v>9</v>
      </c>
      <c r="H10767" t="n">
        <v>0</v>
      </c>
      <c r="I10767" s="6" t="n">
        <v>31</v>
      </c>
      <c r="J10767" s="6" t="n">
        <v>4300</v>
      </c>
      <c r="K10767" s="7" t="n">
        <v>273.91</v>
      </c>
      <c r="L10767" s="7" t="n">
        <v>8.84</v>
      </c>
      <c r="M10767" s="6" t="n">
        <v>139</v>
      </c>
    </row>
    <row r="10768">
      <c r="A10768" t="s">
        <v>12035</v>
      </c>
      <c r="B10768" t="s">
        <v>39</v>
      </c>
      <c r="C10768" t="s">
        <v>11794</v>
      </c>
      <c r="D10768" t="s">
        <v>11795</v>
      </c>
      <c r="E10768" t="n">
        <v>21</v>
      </c>
      <c r="F10768" t="n">
        <v>1</v>
      </c>
      <c r="G10768" t="n">
        <v>9</v>
      </c>
      <c r="H10768" t="n">
        <v>0</v>
      </c>
      <c r="I10768" s="6" t="n">
        <v>67</v>
      </c>
      <c r="J10768" s="6" t="n">
        <v>7900</v>
      </c>
      <c r="K10768" s="7" t="n">
        <v>326.27</v>
      </c>
      <c r="L10768" s="7" t="n">
        <v>4.87</v>
      </c>
      <c r="M10768" s="6" t="n">
        <v>118</v>
      </c>
    </row>
    <row r="10769">
      <c r="A10769" t="s">
        <v>12036</v>
      </c>
      <c r="B10769" t="s">
        <v>39</v>
      </c>
      <c r="C10769" t="s">
        <v>11794</v>
      </c>
      <c r="D10769" t="s">
        <v>11795</v>
      </c>
      <c r="E10769" t="n">
        <v>21</v>
      </c>
      <c r="F10769" t="n">
        <v>1</v>
      </c>
      <c r="G10769" t="n">
        <v>9</v>
      </c>
      <c r="H10769" t="n">
        <v>0</v>
      </c>
      <c r="I10769" s="6" t="n">
        <v>61</v>
      </c>
      <c r="J10769" s="6" t="n">
        <v>5550</v>
      </c>
      <c r="K10769" s="7" t="n">
        <v>353.54</v>
      </c>
      <c r="L10769" s="7" t="n">
        <v>5.8</v>
      </c>
      <c r="M10769" s="6" t="n">
        <v>91</v>
      </c>
    </row>
    <row r="10770">
      <c r="A10770" t="s">
        <v>12037</v>
      </c>
      <c r="B10770" t="s">
        <v>39</v>
      </c>
      <c r="C10770" t="s">
        <v>11794</v>
      </c>
      <c r="D10770" t="s">
        <v>11795</v>
      </c>
      <c r="E10770" t="n">
        <v>21</v>
      </c>
      <c r="F10770" t="n">
        <v>1</v>
      </c>
      <c r="G10770" t="n">
        <v>9</v>
      </c>
      <c r="H10770" t="n">
        <v>0</v>
      </c>
      <c r="I10770" s="6" t="n">
        <v>12</v>
      </c>
      <c r="J10770" s="6" t="n">
        <v>1783</v>
      </c>
      <c r="K10770" s="7" t="n">
        <v>73.64</v>
      </c>
      <c r="L10770" s="7" t="n">
        <v>6.14</v>
      </c>
      <c r="M10770" s="6" t="n">
        <v>149</v>
      </c>
    </row>
    <row r="10771">
      <c r="A10771" t="s">
        <v>12038</v>
      </c>
      <c r="B10771" t="s">
        <v>39</v>
      </c>
      <c r="C10771" t="s">
        <v>11794</v>
      </c>
      <c r="D10771" t="s">
        <v>11795</v>
      </c>
      <c r="E10771" t="n">
        <v>21</v>
      </c>
      <c r="F10771" t="n">
        <v>1</v>
      </c>
      <c r="G10771" t="n">
        <v>9</v>
      </c>
      <c r="H10771" t="n">
        <v>0</v>
      </c>
      <c r="I10771" s="6" t="n">
        <v>42</v>
      </c>
      <c r="J10771" s="6" t="n">
        <v>4412</v>
      </c>
      <c r="K10771" s="7" t="n">
        <v>281.04</v>
      </c>
      <c r="L10771" s="7" t="n">
        <v>6.69</v>
      </c>
      <c r="M10771" s="6" t="n">
        <v>105</v>
      </c>
    </row>
    <row r="10772">
      <c r="A10772" t="s">
        <v>12039</v>
      </c>
      <c r="B10772" t="s">
        <v>39</v>
      </c>
      <c r="C10772" t="s">
        <v>11794</v>
      </c>
      <c r="D10772" t="s">
        <v>11795</v>
      </c>
      <c r="E10772" t="n">
        <v>21</v>
      </c>
      <c r="F10772" t="n">
        <v>1</v>
      </c>
      <c r="G10772" t="n">
        <v>9</v>
      </c>
      <c r="H10772" t="n">
        <v>0</v>
      </c>
      <c r="I10772" s="6" t="n">
        <v>6602</v>
      </c>
      <c r="J10772" s="6" t="n">
        <v>1313593</v>
      </c>
      <c r="K10772" s="7" t="n">
        <v>38422.6</v>
      </c>
      <c r="L10772" s="7" t="n">
        <v>5.82</v>
      </c>
      <c r="M10772" s="6" t="n">
        <v>199</v>
      </c>
    </row>
    <row r="10773">
      <c r="A10773" t="s">
        <v>12040</v>
      </c>
      <c r="B10773" t="s">
        <v>39</v>
      </c>
      <c r="C10773" t="s">
        <v>11794</v>
      </c>
      <c r="D10773" t="s">
        <v>11795</v>
      </c>
      <c r="E10773" t="n">
        <v>21</v>
      </c>
      <c r="F10773" t="n">
        <v>1</v>
      </c>
      <c r="G10773" t="n">
        <v>9</v>
      </c>
      <c r="H10773" t="n">
        <v>0</v>
      </c>
      <c r="I10773" s="6" t="n">
        <v>144</v>
      </c>
      <c r="J10773" s="6" t="n">
        <v>14800</v>
      </c>
      <c r="K10773" s="7" t="n">
        <v>563.88</v>
      </c>
      <c r="L10773" s="7" t="n">
        <v>3.92</v>
      </c>
      <c r="M10773" s="6" t="n">
        <v>103</v>
      </c>
    </row>
    <row r="10774">
      <c r="A10774" t="s">
        <v>12041</v>
      </c>
      <c r="B10774" t="s">
        <v>39</v>
      </c>
      <c r="C10774" t="s">
        <v>11794</v>
      </c>
      <c r="D10774" t="s">
        <v>11795</v>
      </c>
      <c r="E10774" t="n">
        <v>21</v>
      </c>
      <c r="F10774" t="n">
        <v>1</v>
      </c>
      <c r="G10774" t="n">
        <v>9</v>
      </c>
      <c r="H10774" t="n">
        <v>0</v>
      </c>
      <c r="I10774" s="6" t="n">
        <v>3</v>
      </c>
      <c r="J10774" s="6" t="n">
        <v>13</v>
      </c>
      <c r="K10774" s="7" t="n">
        <v>0.49</v>
      </c>
      <c r="L10774" s="7" t="n">
        <v>0.16</v>
      </c>
      <c r="M10774" s="6" t="n">
        <v>4</v>
      </c>
    </row>
    <row r="10775">
      <c r="A10775" t="s">
        <v>12042</v>
      </c>
      <c r="B10775" t="s">
        <v>39</v>
      </c>
      <c r="C10775" t="s">
        <v>11794</v>
      </c>
      <c r="D10775" t="s">
        <v>11795</v>
      </c>
      <c r="E10775" t="n">
        <v>21</v>
      </c>
      <c r="F10775" t="n">
        <v>1</v>
      </c>
      <c r="G10775" t="n">
        <v>9</v>
      </c>
      <c r="H10775" t="n">
        <v>0</v>
      </c>
      <c r="I10775" s="6" t="n">
        <v>4</v>
      </c>
      <c r="J10775" s="6" t="n">
        <v>400</v>
      </c>
      <c r="K10775" s="7" t="n">
        <v>15.2</v>
      </c>
      <c r="L10775" s="7" t="n">
        <v>3.8</v>
      </c>
      <c r="M10775" s="6" t="n">
        <v>100</v>
      </c>
    </row>
    <row r="10776">
      <c r="A10776" t="s">
        <v>12043</v>
      </c>
      <c r="B10776" t="s">
        <v>39</v>
      </c>
      <c r="C10776" t="s">
        <v>11794</v>
      </c>
      <c r="D10776" t="s">
        <v>11795</v>
      </c>
      <c r="E10776" t="n">
        <v>21</v>
      </c>
      <c r="F10776" t="n">
        <v>1</v>
      </c>
      <c r="G10776" t="n">
        <v>9</v>
      </c>
      <c r="H10776" t="n">
        <v>0</v>
      </c>
      <c r="I10776" s="6" t="n">
        <v>2</v>
      </c>
      <c r="J10776" s="6" t="n">
        <v>128</v>
      </c>
      <c r="K10776" s="7" t="n">
        <v>4.86</v>
      </c>
      <c r="L10776" s="7" t="n">
        <v>2.43</v>
      </c>
      <c r="M10776" s="6" t="n">
        <v>64</v>
      </c>
    </row>
    <row r="10777">
      <c r="A10777" t="s">
        <v>12044</v>
      </c>
      <c r="B10777" t="s">
        <v>39</v>
      </c>
      <c r="C10777" t="s">
        <v>11794</v>
      </c>
      <c r="D10777" t="s">
        <v>11795</v>
      </c>
      <c r="E10777" t="n">
        <v>21</v>
      </c>
      <c r="F10777" t="n">
        <v>1</v>
      </c>
      <c r="G10777" t="n">
        <v>9</v>
      </c>
      <c r="H10777" t="n">
        <v>0</v>
      </c>
      <c r="I10777" s="6" t="n">
        <v>3</v>
      </c>
      <c r="J10777" s="6" t="n">
        <v>300</v>
      </c>
      <c r="K10777" s="7" t="n">
        <v>11.4</v>
      </c>
      <c r="L10777" s="7" t="n">
        <v>3.8</v>
      </c>
      <c r="M10777" s="6" t="n">
        <v>100</v>
      </c>
    </row>
    <row r="10778">
      <c r="A10778" t="s">
        <v>12045</v>
      </c>
      <c r="B10778" t="s">
        <v>39</v>
      </c>
      <c r="C10778" t="s">
        <v>11794</v>
      </c>
      <c r="D10778" t="s">
        <v>11795</v>
      </c>
      <c r="E10778" t="n">
        <v>21</v>
      </c>
      <c r="F10778" t="n">
        <v>1</v>
      </c>
      <c r="G10778" t="n">
        <v>9</v>
      </c>
      <c r="H10778" t="n">
        <v>0</v>
      </c>
      <c r="I10778" s="6" t="n">
        <v>7</v>
      </c>
      <c r="J10778" s="6" t="n">
        <v>203</v>
      </c>
      <c r="K10778" s="7" t="n">
        <v>7.71</v>
      </c>
      <c r="L10778" s="7" t="n">
        <v>1.1</v>
      </c>
      <c r="M10778" s="6" t="n">
        <v>29</v>
      </c>
    </row>
    <row r="10779">
      <c r="A10779" t="s">
        <v>12046</v>
      </c>
      <c r="B10779" t="s">
        <v>39</v>
      </c>
      <c r="C10779" t="s">
        <v>11794</v>
      </c>
      <c r="D10779" t="s">
        <v>11795</v>
      </c>
      <c r="E10779" t="n">
        <v>21</v>
      </c>
      <c r="F10779" t="n">
        <v>1</v>
      </c>
      <c r="G10779" t="n">
        <v>9</v>
      </c>
      <c r="H10779" t="n">
        <v>0</v>
      </c>
      <c r="I10779" s="6" t="n">
        <v>9</v>
      </c>
      <c r="J10779" s="6" t="n">
        <v>2000</v>
      </c>
      <c r="K10779" s="7" t="n">
        <v>98.2</v>
      </c>
      <c r="L10779" s="7" t="n">
        <v>10.91</v>
      </c>
      <c r="M10779" s="6" t="n">
        <v>222</v>
      </c>
    </row>
    <row r="10780">
      <c r="A10780" t="s">
        <v>12047</v>
      </c>
      <c r="B10780" t="s">
        <v>39</v>
      </c>
      <c r="C10780" t="s">
        <v>11794</v>
      </c>
      <c r="D10780" t="s">
        <v>11795</v>
      </c>
      <c r="E10780" t="n">
        <v>21</v>
      </c>
      <c r="F10780" t="n">
        <v>1</v>
      </c>
      <c r="G10780" t="n">
        <v>9</v>
      </c>
      <c r="H10780" t="n">
        <v>0</v>
      </c>
      <c r="I10780" s="6" t="n">
        <v>6</v>
      </c>
      <c r="J10780" s="6" t="n">
        <v>1220</v>
      </c>
      <c r="K10780" s="7" t="n">
        <v>59.9</v>
      </c>
      <c r="L10780" s="7" t="n">
        <v>9.98</v>
      </c>
      <c r="M10780" s="6" t="n">
        <v>203</v>
      </c>
    </row>
    <row r="10781">
      <c r="A10781" t="s">
        <v>12048</v>
      </c>
      <c r="B10781" t="s">
        <v>39</v>
      </c>
      <c r="C10781" t="s">
        <v>11794</v>
      </c>
      <c r="D10781" t="s">
        <v>11795</v>
      </c>
      <c r="E10781" t="n">
        <v>21</v>
      </c>
      <c r="F10781" t="n">
        <v>1</v>
      </c>
      <c r="G10781" t="n">
        <v>9</v>
      </c>
      <c r="H10781" t="n">
        <v>0</v>
      </c>
      <c r="I10781" s="6" t="n">
        <v>1</v>
      </c>
      <c r="J10781" s="6" t="n">
        <v>200</v>
      </c>
      <c r="K10781" s="7" t="n">
        <v>9.82</v>
      </c>
      <c r="L10781" s="7" t="n">
        <v>9.82</v>
      </c>
      <c r="M10781" s="6" t="n">
        <v>200</v>
      </c>
    </row>
    <row r="10782">
      <c r="A10782" t="s">
        <v>12049</v>
      </c>
      <c r="B10782" t="s">
        <v>39</v>
      </c>
      <c r="C10782" t="s">
        <v>11794</v>
      </c>
      <c r="D10782" t="s">
        <v>11795</v>
      </c>
      <c r="E10782" t="n">
        <v>21</v>
      </c>
      <c r="F10782" t="n">
        <v>1</v>
      </c>
      <c r="G10782" t="n">
        <v>9</v>
      </c>
      <c r="H10782" t="n">
        <v>0</v>
      </c>
      <c r="I10782" s="6" t="n">
        <v>1</v>
      </c>
      <c r="J10782" s="6" t="n">
        <v>4</v>
      </c>
      <c r="K10782" s="7" t="n">
        <v>27.6</v>
      </c>
      <c r="L10782" s="7" t="n">
        <v>27.6</v>
      </c>
      <c r="M10782" s="6" t="n">
        <v>4</v>
      </c>
    </row>
    <row r="10783">
      <c r="A10783" t="s">
        <v>12050</v>
      </c>
      <c r="B10783" t="s">
        <v>39</v>
      </c>
      <c r="C10783" t="s">
        <v>11794</v>
      </c>
      <c r="D10783" t="s">
        <v>11795</v>
      </c>
      <c r="E10783" t="n">
        <v>21</v>
      </c>
      <c r="F10783" t="n">
        <v>1</v>
      </c>
      <c r="G10783" t="n">
        <v>9</v>
      </c>
      <c r="H10783" t="n">
        <v>0</v>
      </c>
      <c r="I10783" s="6" t="n">
        <v>1</v>
      </c>
      <c r="J10783" s="6" t="n">
        <v>5</v>
      </c>
      <c r="K10783" s="7" t="n">
        <v>0.27</v>
      </c>
      <c r="L10783" s="7" t="n">
        <v>0.27</v>
      </c>
      <c r="M10783" s="6" t="n">
        <v>5</v>
      </c>
    </row>
    <row r="10784">
      <c r="A10784" t="s">
        <v>12051</v>
      </c>
      <c r="B10784" t="s">
        <v>39</v>
      </c>
      <c r="C10784" t="s">
        <v>11794</v>
      </c>
      <c r="D10784" t="s">
        <v>11795</v>
      </c>
      <c r="E10784" t="n">
        <v>21</v>
      </c>
      <c r="F10784" t="n">
        <v>1</v>
      </c>
      <c r="G10784" t="n">
        <v>9</v>
      </c>
      <c r="H10784" t="n">
        <v>0</v>
      </c>
      <c r="I10784" s="6" t="n">
        <v>4</v>
      </c>
      <c r="J10784" s="6" t="n">
        <v>266</v>
      </c>
      <c r="K10784" s="7" t="n">
        <v>14.52</v>
      </c>
      <c r="L10784" s="7" t="n">
        <v>3.63</v>
      </c>
      <c r="M10784" s="6" t="n">
        <v>66</v>
      </c>
    </row>
    <row r="10785">
      <c r="A10785" t="s">
        <v>12052</v>
      </c>
      <c r="B10785" t="s">
        <v>39</v>
      </c>
      <c r="C10785" t="s">
        <v>11794</v>
      </c>
      <c r="D10785" t="s">
        <v>11795</v>
      </c>
      <c r="E10785" t="n">
        <v>21</v>
      </c>
      <c r="F10785" t="n">
        <v>1</v>
      </c>
      <c r="G10785" t="n">
        <v>9</v>
      </c>
      <c r="H10785" t="n">
        <v>0</v>
      </c>
      <c r="I10785" s="6" t="n">
        <v>1</v>
      </c>
      <c r="J10785" s="6" t="n">
        <v>3</v>
      </c>
      <c r="K10785" s="7" t="n">
        <v>0.16</v>
      </c>
      <c r="L10785" s="7" t="n">
        <v>0.16</v>
      </c>
      <c r="M10785" s="6" t="n">
        <v>3</v>
      </c>
    </row>
    <row r="10786">
      <c r="A10786" t="s">
        <v>12053</v>
      </c>
      <c r="B10786" t="s">
        <v>39</v>
      </c>
      <c r="C10786" t="s">
        <v>11794</v>
      </c>
      <c r="D10786" t="s">
        <v>11795</v>
      </c>
      <c r="E10786" t="n">
        <v>21</v>
      </c>
      <c r="F10786" t="n">
        <v>1</v>
      </c>
      <c r="G10786" t="n">
        <v>9</v>
      </c>
      <c r="H10786" t="n">
        <v>0</v>
      </c>
      <c r="I10786" s="6" t="n">
        <v>78061</v>
      </c>
      <c r="J10786" s="6" t="n">
        <v>87113</v>
      </c>
      <c r="K10786" s="7" t="n">
        <v>119574.28</v>
      </c>
      <c r="L10786" s="7" t="n">
        <v>1.53</v>
      </c>
      <c r="M10786" s="6" t="n">
        <v>1</v>
      </c>
    </row>
    <row r="10787">
      <c r="A10787" t="s">
        <v>12054</v>
      </c>
      <c r="B10787" t="s">
        <v>39</v>
      </c>
      <c r="C10787" t="s">
        <v>11794</v>
      </c>
      <c r="D10787" t="s">
        <v>11795</v>
      </c>
      <c r="E10787" t="n">
        <v>21</v>
      </c>
      <c r="F10787" t="n">
        <v>1</v>
      </c>
      <c r="G10787" t="n">
        <v>9</v>
      </c>
      <c r="H10787" t="n">
        <v>0</v>
      </c>
      <c r="I10787" s="6" t="n">
        <v>6518</v>
      </c>
      <c r="J10787" s="6" t="n">
        <v>7285</v>
      </c>
      <c r="K10787" s="7" t="n">
        <v>8696.45</v>
      </c>
      <c r="L10787" s="7" t="n">
        <v>1.33</v>
      </c>
      <c r="M10787" s="6" t="n">
        <v>1</v>
      </c>
    </row>
    <row r="10788">
      <c r="A10788" t="s">
        <v>12055</v>
      </c>
      <c r="B10788" t="s">
        <v>39</v>
      </c>
      <c r="C10788" t="s">
        <v>11794</v>
      </c>
      <c r="D10788" t="s">
        <v>11795</v>
      </c>
      <c r="E10788" t="n">
        <v>21</v>
      </c>
      <c r="F10788" t="n">
        <v>1</v>
      </c>
      <c r="G10788" t="n">
        <v>9</v>
      </c>
      <c r="H10788" t="n">
        <v>0</v>
      </c>
      <c r="I10788" s="6" t="n">
        <v>10</v>
      </c>
      <c r="J10788" s="6" t="n">
        <v>1228</v>
      </c>
      <c r="K10788" s="7" t="n">
        <v>35.61</v>
      </c>
      <c r="L10788" s="7" t="n">
        <v>3.56</v>
      </c>
      <c r="M10788" s="6" t="n">
        <v>123</v>
      </c>
    </row>
    <row r="10789">
      <c r="A10789" t="s">
        <v>12056</v>
      </c>
      <c r="B10789" t="s">
        <v>39</v>
      </c>
      <c r="C10789" t="s">
        <v>11794</v>
      </c>
      <c r="D10789" t="s">
        <v>11795</v>
      </c>
      <c r="E10789" t="n">
        <v>21</v>
      </c>
      <c r="F10789" t="n">
        <v>1</v>
      </c>
      <c r="G10789" t="n">
        <v>9</v>
      </c>
      <c r="H10789" t="n">
        <v>0</v>
      </c>
      <c r="I10789" s="6" t="n">
        <v>4</v>
      </c>
      <c r="J10789" s="6" t="n">
        <v>400</v>
      </c>
      <c r="K10789" s="7" t="n">
        <v>11.6</v>
      </c>
      <c r="L10789" s="7" t="n">
        <v>2.9</v>
      </c>
      <c r="M10789" s="6" t="n">
        <v>100</v>
      </c>
    </row>
    <row r="10790">
      <c r="A10790" t="s">
        <v>12057</v>
      </c>
      <c r="B10790" t="s">
        <v>39</v>
      </c>
      <c r="C10790" t="s">
        <v>11794</v>
      </c>
      <c r="D10790" t="s">
        <v>11795</v>
      </c>
      <c r="E10790" t="n">
        <v>21</v>
      </c>
      <c r="F10790" t="n">
        <v>1</v>
      </c>
      <c r="G10790" t="n">
        <v>9</v>
      </c>
      <c r="H10790" t="n">
        <v>0</v>
      </c>
      <c r="I10790" s="6" t="n">
        <v>21</v>
      </c>
      <c r="J10790" s="6" t="n">
        <v>2028</v>
      </c>
      <c r="K10790" s="7" t="n">
        <v>58.81</v>
      </c>
      <c r="L10790" s="7" t="n">
        <v>2.8</v>
      </c>
      <c r="M10790" s="6" t="n">
        <v>97</v>
      </c>
    </row>
    <row r="10791">
      <c r="A10791" t="s">
        <v>12058</v>
      </c>
      <c r="B10791" t="s">
        <v>39</v>
      </c>
      <c r="C10791" t="s">
        <v>11794</v>
      </c>
      <c r="D10791" t="s">
        <v>11795</v>
      </c>
      <c r="E10791" t="n">
        <v>21</v>
      </c>
      <c r="F10791" t="n">
        <v>1</v>
      </c>
      <c r="G10791" t="n">
        <v>9</v>
      </c>
      <c r="H10791" t="n">
        <v>0</v>
      </c>
      <c r="I10791" s="6" t="n">
        <v>15365</v>
      </c>
      <c r="J10791" s="6" t="n">
        <v>1767967</v>
      </c>
      <c r="K10791" s="7" t="n">
        <v>71602.67</v>
      </c>
      <c r="L10791" s="7" t="n">
        <v>4.66</v>
      </c>
      <c r="M10791" s="6" t="n">
        <v>115</v>
      </c>
    </row>
    <row r="10792">
      <c r="A10792" t="s">
        <v>12059</v>
      </c>
      <c r="B10792" t="s">
        <v>39</v>
      </c>
      <c r="C10792" t="s">
        <v>11794</v>
      </c>
      <c r="D10792" t="s">
        <v>11795</v>
      </c>
      <c r="E10792" t="n">
        <v>21</v>
      </c>
      <c r="F10792" t="n">
        <v>1</v>
      </c>
      <c r="G10792" t="n">
        <v>9</v>
      </c>
      <c r="H10792" t="n">
        <v>0</v>
      </c>
      <c r="I10792" s="6" t="n">
        <v>1259</v>
      </c>
      <c r="J10792" s="6" t="n">
        <v>150850</v>
      </c>
      <c r="K10792" s="7" t="n">
        <v>6109.42</v>
      </c>
      <c r="L10792" s="7" t="n">
        <v>4.85</v>
      </c>
      <c r="M10792" s="6" t="n">
        <v>120</v>
      </c>
    </row>
    <row r="10793">
      <c r="A10793" t="s">
        <v>12060</v>
      </c>
      <c r="B10793" t="s">
        <v>39</v>
      </c>
      <c r="C10793" t="s">
        <v>11794</v>
      </c>
      <c r="D10793" t="s">
        <v>11795</v>
      </c>
      <c r="E10793" t="n">
        <v>21</v>
      </c>
      <c r="F10793" t="n">
        <v>1</v>
      </c>
      <c r="G10793" t="n">
        <v>9</v>
      </c>
      <c r="H10793" t="n">
        <v>0</v>
      </c>
      <c r="I10793" s="6" t="n">
        <v>1581</v>
      </c>
      <c r="J10793" s="6" t="n">
        <v>183050</v>
      </c>
      <c r="K10793" s="7" t="n">
        <v>7413.52</v>
      </c>
      <c r="L10793" s="7" t="n">
        <v>4.69</v>
      </c>
      <c r="M10793" s="6" t="n">
        <v>116</v>
      </c>
    </row>
    <row r="10794">
      <c r="A10794" t="s">
        <v>12061</v>
      </c>
      <c r="B10794" t="s">
        <v>39</v>
      </c>
      <c r="C10794" t="s">
        <v>11794</v>
      </c>
      <c r="D10794" t="s">
        <v>11795</v>
      </c>
      <c r="E10794" t="n">
        <v>21</v>
      </c>
      <c r="F10794" t="n">
        <v>1</v>
      </c>
      <c r="G10794" t="n">
        <v>9</v>
      </c>
      <c r="H10794" t="n">
        <v>0</v>
      </c>
      <c r="I10794" s="6" t="n">
        <v>357</v>
      </c>
      <c r="J10794" s="6" t="n">
        <v>40094</v>
      </c>
      <c r="K10794" s="7" t="n">
        <v>1623.81</v>
      </c>
      <c r="L10794" s="7" t="n">
        <v>4.55</v>
      </c>
      <c r="M10794" s="6" t="n">
        <v>112</v>
      </c>
    </row>
    <row r="10795">
      <c r="A10795" t="s">
        <v>12062</v>
      </c>
      <c r="B10795" t="s">
        <v>39</v>
      </c>
      <c r="C10795" t="s">
        <v>11794</v>
      </c>
      <c r="D10795" t="s">
        <v>11795</v>
      </c>
      <c r="E10795" t="n">
        <v>21</v>
      </c>
      <c r="F10795" t="n">
        <v>1</v>
      </c>
      <c r="G10795" t="n">
        <v>9</v>
      </c>
      <c r="H10795" t="n">
        <v>0</v>
      </c>
      <c r="I10795" s="6" t="n">
        <v>2</v>
      </c>
      <c r="J10795" s="6" t="n">
        <v>200</v>
      </c>
      <c r="K10795" s="7" t="n">
        <v>12.66</v>
      </c>
      <c r="L10795" s="7" t="n">
        <v>6.33</v>
      </c>
      <c r="M10795" s="6" t="n">
        <v>100</v>
      </c>
    </row>
    <row r="10796">
      <c r="A10796" t="s">
        <v>12063</v>
      </c>
      <c r="B10796" t="s">
        <v>39</v>
      </c>
      <c r="C10796" t="s">
        <v>11794</v>
      </c>
      <c r="D10796" t="s">
        <v>11795</v>
      </c>
      <c r="E10796" t="n">
        <v>21</v>
      </c>
      <c r="F10796" t="n">
        <v>1</v>
      </c>
      <c r="G10796" t="n">
        <v>9</v>
      </c>
      <c r="H10796" t="n">
        <v>0</v>
      </c>
      <c r="I10796" s="6" t="n">
        <v>2317</v>
      </c>
      <c r="J10796" s="6" t="n">
        <v>296222</v>
      </c>
      <c r="K10796" s="7" t="n">
        <v>18722.85</v>
      </c>
      <c r="L10796" s="7" t="n">
        <v>8.08</v>
      </c>
      <c r="M10796" s="6" t="n">
        <v>128</v>
      </c>
    </row>
    <row r="10797">
      <c r="A10797" t="s">
        <v>12064</v>
      </c>
      <c r="B10797" t="s">
        <v>39</v>
      </c>
      <c r="C10797" t="s">
        <v>11794</v>
      </c>
      <c r="D10797" t="s">
        <v>11795</v>
      </c>
      <c r="E10797" t="n">
        <v>21</v>
      </c>
      <c r="F10797" t="n">
        <v>1</v>
      </c>
      <c r="G10797" t="n">
        <v>9</v>
      </c>
      <c r="H10797" t="n">
        <v>0</v>
      </c>
      <c r="I10797" s="6" t="n">
        <v>411</v>
      </c>
      <c r="J10797" s="6" t="n">
        <v>51700</v>
      </c>
      <c r="K10797" s="7" t="n">
        <v>3266.91</v>
      </c>
      <c r="L10797" s="7" t="n">
        <v>7.95</v>
      </c>
      <c r="M10797" s="6" t="n">
        <v>126</v>
      </c>
    </row>
    <row r="10798">
      <c r="A10798" t="s">
        <v>12065</v>
      </c>
      <c r="B10798" t="s">
        <v>39</v>
      </c>
      <c r="C10798" t="s">
        <v>11794</v>
      </c>
      <c r="D10798" t="s">
        <v>11795</v>
      </c>
      <c r="E10798" t="n">
        <v>21</v>
      </c>
      <c r="F10798" t="n">
        <v>1</v>
      </c>
      <c r="G10798" t="n">
        <v>9</v>
      </c>
      <c r="H10798" t="n">
        <v>0</v>
      </c>
      <c r="I10798" s="6" t="n">
        <v>363</v>
      </c>
      <c r="J10798" s="6" t="n">
        <v>41410</v>
      </c>
      <c r="K10798" s="7" t="n">
        <v>2619.15</v>
      </c>
      <c r="L10798" s="7" t="n">
        <v>7.22</v>
      </c>
      <c r="M10798" s="6" t="n">
        <v>114</v>
      </c>
    </row>
    <row r="10799">
      <c r="A10799" t="s">
        <v>12066</v>
      </c>
      <c r="B10799" t="s">
        <v>39</v>
      </c>
      <c r="C10799" t="s">
        <v>11794</v>
      </c>
      <c r="D10799" t="s">
        <v>11795</v>
      </c>
      <c r="E10799" t="n">
        <v>21</v>
      </c>
      <c r="F10799" t="n">
        <v>1</v>
      </c>
      <c r="G10799" t="n">
        <v>9</v>
      </c>
      <c r="H10799" t="n">
        <v>0</v>
      </c>
      <c r="I10799" s="6" t="n">
        <v>70</v>
      </c>
      <c r="J10799" s="6" t="n">
        <v>8200</v>
      </c>
      <c r="K10799" s="7" t="n">
        <v>518.76</v>
      </c>
      <c r="L10799" s="7" t="n">
        <v>7.41</v>
      </c>
      <c r="M10799" s="6" t="n">
        <v>117</v>
      </c>
    </row>
    <row r="10800">
      <c r="A10800" t="s">
        <v>12067</v>
      </c>
      <c r="B10800" t="s">
        <v>39</v>
      </c>
      <c r="C10800" t="s">
        <v>11794</v>
      </c>
      <c r="D10800" t="s">
        <v>11795</v>
      </c>
      <c r="E10800" t="n">
        <v>21</v>
      </c>
      <c r="F10800" t="n">
        <v>1</v>
      </c>
      <c r="G10800" t="n">
        <v>9</v>
      </c>
      <c r="H10800" t="n">
        <v>0</v>
      </c>
      <c r="I10800" s="6" t="n">
        <v>43</v>
      </c>
      <c r="J10800" s="6" t="n">
        <v>6163</v>
      </c>
      <c r="K10800" s="7" t="n">
        <v>553.9</v>
      </c>
      <c r="L10800" s="7" t="n">
        <v>12.88</v>
      </c>
      <c r="M10800" s="6" t="n">
        <v>143</v>
      </c>
    </row>
    <row r="10801">
      <c r="A10801" t="s">
        <v>12068</v>
      </c>
      <c r="B10801" t="s">
        <v>39</v>
      </c>
      <c r="C10801" t="s">
        <v>11794</v>
      </c>
      <c r="D10801" t="s">
        <v>11795</v>
      </c>
      <c r="E10801" t="n">
        <v>21</v>
      </c>
      <c r="F10801" t="n">
        <v>1</v>
      </c>
      <c r="G10801" t="n">
        <v>9</v>
      </c>
      <c r="H10801" t="n">
        <v>0</v>
      </c>
      <c r="I10801" s="6" t="n">
        <v>1854</v>
      </c>
      <c r="J10801" s="6" t="n">
        <v>246661</v>
      </c>
      <c r="K10801" s="7" t="n">
        <v>31572.58</v>
      </c>
      <c r="L10801" s="7" t="n">
        <v>17.03</v>
      </c>
      <c r="M10801" s="6" t="n">
        <v>133</v>
      </c>
    </row>
    <row r="10802">
      <c r="A10802" t="s">
        <v>12069</v>
      </c>
      <c r="B10802" t="s">
        <v>39</v>
      </c>
      <c r="C10802" t="s">
        <v>11794</v>
      </c>
      <c r="D10802" t="s">
        <v>11795</v>
      </c>
      <c r="E10802" t="n">
        <v>21</v>
      </c>
      <c r="F10802" t="n">
        <v>1</v>
      </c>
      <c r="G10802" t="n">
        <v>9</v>
      </c>
      <c r="H10802" t="n">
        <v>0</v>
      </c>
      <c r="I10802" s="6" t="n">
        <v>209</v>
      </c>
      <c r="J10802" s="6" t="n">
        <v>24400</v>
      </c>
      <c r="K10802" s="7" t="n">
        <v>3242.76</v>
      </c>
      <c r="L10802" s="7" t="n">
        <v>15.52</v>
      </c>
      <c r="M10802" s="6" t="n">
        <v>117</v>
      </c>
    </row>
    <row r="10803">
      <c r="A10803" t="s">
        <v>12070</v>
      </c>
      <c r="B10803" t="s">
        <v>39</v>
      </c>
      <c r="C10803" t="s">
        <v>11794</v>
      </c>
      <c r="D10803" t="s">
        <v>11795</v>
      </c>
      <c r="E10803" t="n">
        <v>21</v>
      </c>
      <c r="F10803" t="n">
        <v>1</v>
      </c>
      <c r="G10803" t="n">
        <v>9</v>
      </c>
      <c r="H10803" t="n">
        <v>0</v>
      </c>
      <c r="I10803" s="6" t="n">
        <v>596</v>
      </c>
      <c r="J10803" s="6" t="n">
        <v>73412</v>
      </c>
      <c r="K10803" s="7" t="n">
        <v>9593.88</v>
      </c>
      <c r="L10803" s="7" t="n">
        <v>16.1</v>
      </c>
      <c r="M10803" s="6" t="n">
        <v>123</v>
      </c>
    </row>
    <row r="10804">
      <c r="A10804" t="s">
        <v>12071</v>
      </c>
      <c r="B10804" t="s">
        <v>39</v>
      </c>
      <c r="C10804" t="s">
        <v>11794</v>
      </c>
      <c r="D10804" t="s">
        <v>11795</v>
      </c>
      <c r="E10804" t="n">
        <v>21</v>
      </c>
      <c r="F10804" t="n">
        <v>1</v>
      </c>
      <c r="G10804" t="n">
        <v>9</v>
      </c>
      <c r="H10804" t="n">
        <v>0</v>
      </c>
      <c r="I10804" s="6" t="n">
        <v>686</v>
      </c>
      <c r="J10804" s="6" t="n">
        <v>76136</v>
      </c>
      <c r="K10804" s="7" t="n">
        <v>9743.84</v>
      </c>
      <c r="L10804" s="7" t="n">
        <v>14.2</v>
      </c>
      <c r="M10804" s="6" t="n">
        <v>111</v>
      </c>
    </row>
    <row r="10805">
      <c r="A10805" t="s">
        <v>12072</v>
      </c>
      <c r="B10805" t="s">
        <v>39</v>
      </c>
      <c r="C10805" t="s">
        <v>11794</v>
      </c>
      <c r="D10805" t="s">
        <v>11795</v>
      </c>
      <c r="E10805" t="n">
        <v>21</v>
      </c>
      <c r="F10805" t="n">
        <v>1</v>
      </c>
      <c r="G10805" t="n">
        <v>9</v>
      </c>
      <c r="H10805" t="n">
        <v>0</v>
      </c>
      <c r="I10805" s="6" t="n">
        <v>330</v>
      </c>
      <c r="J10805" s="6" t="n">
        <v>35558</v>
      </c>
      <c r="K10805" s="7" t="n">
        <v>3196.32</v>
      </c>
      <c r="L10805" s="7" t="n">
        <v>9.69</v>
      </c>
      <c r="M10805" s="6" t="n">
        <v>108</v>
      </c>
    </row>
    <row r="10806">
      <c r="A10806" t="s">
        <v>12073</v>
      </c>
      <c r="B10806" t="s">
        <v>39</v>
      </c>
      <c r="C10806" t="s">
        <v>11794</v>
      </c>
      <c r="D10806" t="s">
        <v>11795</v>
      </c>
      <c r="E10806" t="n">
        <v>21</v>
      </c>
      <c r="F10806" t="n">
        <v>1</v>
      </c>
      <c r="G10806" t="n">
        <v>9</v>
      </c>
      <c r="H10806" t="n">
        <v>0</v>
      </c>
      <c r="I10806" s="6" t="n">
        <v>11</v>
      </c>
      <c r="J10806" s="6" t="n">
        <v>1827</v>
      </c>
      <c r="K10806" s="7" t="n">
        <v>60.35</v>
      </c>
      <c r="L10806" s="7" t="n">
        <v>5.49</v>
      </c>
      <c r="M10806" s="6" t="n">
        <v>166</v>
      </c>
    </row>
    <row r="10807">
      <c r="A10807" t="s">
        <v>12074</v>
      </c>
      <c r="B10807" t="s">
        <v>39</v>
      </c>
      <c r="C10807" t="s">
        <v>11794</v>
      </c>
      <c r="D10807" t="s">
        <v>11795</v>
      </c>
      <c r="E10807" t="n">
        <v>21</v>
      </c>
      <c r="F10807" t="n">
        <v>1</v>
      </c>
      <c r="G10807" t="n">
        <v>9</v>
      </c>
      <c r="H10807" t="n">
        <v>0</v>
      </c>
      <c r="I10807" s="6" t="n">
        <v>4437</v>
      </c>
      <c r="J10807" s="6" t="n">
        <v>573343</v>
      </c>
      <c r="K10807" s="7" t="n">
        <v>39354.71</v>
      </c>
      <c r="L10807" s="7" t="n">
        <v>8.87</v>
      </c>
      <c r="M10807" s="6" t="n">
        <v>129</v>
      </c>
    </row>
    <row r="10808">
      <c r="A10808" t="s">
        <v>12075</v>
      </c>
      <c r="B10808" t="s">
        <v>39</v>
      </c>
      <c r="C10808" t="s">
        <v>11794</v>
      </c>
      <c r="D10808" t="s">
        <v>11795</v>
      </c>
      <c r="E10808" t="n">
        <v>21</v>
      </c>
      <c r="F10808" t="n">
        <v>1</v>
      </c>
      <c r="G10808" t="n">
        <v>9</v>
      </c>
      <c r="H10808" t="n">
        <v>0</v>
      </c>
      <c r="I10808" s="6" t="n">
        <v>178</v>
      </c>
      <c r="J10808" s="6" t="n">
        <v>21210</v>
      </c>
      <c r="K10808" s="7" t="n">
        <v>1433.45</v>
      </c>
      <c r="L10808" s="7" t="n">
        <v>8.05</v>
      </c>
      <c r="M10808" s="6" t="n">
        <v>119</v>
      </c>
    </row>
    <row r="10809">
      <c r="A10809" t="s">
        <v>12076</v>
      </c>
      <c r="B10809" t="s">
        <v>39</v>
      </c>
      <c r="C10809" t="s">
        <v>11794</v>
      </c>
      <c r="D10809" t="s">
        <v>11795</v>
      </c>
      <c r="E10809" t="n">
        <v>21</v>
      </c>
      <c r="F10809" t="n">
        <v>1</v>
      </c>
      <c r="G10809" t="n">
        <v>9</v>
      </c>
      <c r="H10809" t="n">
        <v>0</v>
      </c>
      <c r="I10809" s="6" t="n">
        <v>214</v>
      </c>
      <c r="J10809" s="6" t="n">
        <v>20228</v>
      </c>
      <c r="K10809" s="7" t="n">
        <v>1366.61</v>
      </c>
      <c r="L10809" s="7" t="n">
        <v>6.39</v>
      </c>
      <c r="M10809" s="6" t="n">
        <v>95</v>
      </c>
    </row>
    <row r="10810">
      <c r="A10810" t="s">
        <v>12077</v>
      </c>
      <c r="B10810" t="s">
        <v>39</v>
      </c>
      <c r="C10810" t="s">
        <v>11794</v>
      </c>
      <c r="D10810" t="s">
        <v>11795</v>
      </c>
      <c r="E10810" t="n">
        <v>21</v>
      </c>
      <c r="F10810" t="n">
        <v>1</v>
      </c>
      <c r="G10810" t="n">
        <v>9</v>
      </c>
      <c r="H10810" t="n">
        <v>0</v>
      </c>
      <c r="I10810" s="6" t="n">
        <v>422</v>
      </c>
      <c r="J10810" s="6" t="n">
        <v>47317</v>
      </c>
      <c r="K10810" s="7" t="n">
        <v>3252.47</v>
      </c>
      <c r="L10810" s="7" t="n">
        <v>7.71</v>
      </c>
      <c r="M10810" s="6" t="n">
        <v>112</v>
      </c>
    </row>
    <row r="10811">
      <c r="A10811" t="s">
        <v>12078</v>
      </c>
      <c r="B10811" t="s">
        <v>39</v>
      </c>
      <c r="C10811" t="s">
        <v>11794</v>
      </c>
      <c r="D10811" t="s">
        <v>11795</v>
      </c>
      <c r="E10811" t="n">
        <v>21</v>
      </c>
      <c r="F10811" t="n">
        <v>1</v>
      </c>
      <c r="G10811" t="n">
        <v>9</v>
      </c>
      <c r="H10811" t="n">
        <v>0</v>
      </c>
      <c r="I10811" s="6" t="n">
        <v>7</v>
      </c>
      <c r="J10811" s="6" t="n">
        <v>900</v>
      </c>
      <c r="K10811" s="7" t="n">
        <v>44.82</v>
      </c>
      <c r="L10811" s="7" t="n">
        <v>6.4</v>
      </c>
      <c r="M10811" s="6" t="n">
        <v>129</v>
      </c>
    </row>
    <row r="10812">
      <c r="A10812" t="s">
        <v>12079</v>
      </c>
      <c r="B10812" t="s">
        <v>39</v>
      </c>
      <c r="C10812" t="s">
        <v>11794</v>
      </c>
      <c r="D10812" t="s">
        <v>11795</v>
      </c>
      <c r="E10812" t="n">
        <v>21</v>
      </c>
      <c r="F10812" t="n">
        <v>1</v>
      </c>
      <c r="G10812" t="n">
        <v>9</v>
      </c>
      <c r="H10812" t="n">
        <v>0</v>
      </c>
      <c r="I10812" s="6" t="n">
        <v>43</v>
      </c>
      <c r="J10812" s="6" t="n">
        <v>5620</v>
      </c>
      <c r="K10812" s="7" t="n">
        <v>279.88</v>
      </c>
      <c r="L10812" s="7" t="n">
        <v>6.51</v>
      </c>
      <c r="M10812" s="6" t="n">
        <v>131</v>
      </c>
    </row>
    <row r="10813">
      <c r="A10813" t="s">
        <v>12080</v>
      </c>
      <c r="B10813" t="s">
        <v>39</v>
      </c>
      <c r="C10813" t="s">
        <v>11794</v>
      </c>
      <c r="D10813" t="s">
        <v>11795</v>
      </c>
      <c r="E10813" t="n">
        <v>21</v>
      </c>
      <c r="F10813" t="n">
        <v>1</v>
      </c>
      <c r="G10813" t="n">
        <v>9</v>
      </c>
      <c r="H10813" t="n">
        <v>0</v>
      </c>
      <c r="I10813" s="6" t="n">
        <v>13</v>
      </c>
      <c r="J10813" s="6" t="n">
        <v>1500</v>
      </c>
      <c r="K10813" s="7" t="n">
        <v>74.7</v>
      </c>
      <c r="L10813" s="7" t="n">
        <v>5.75</v>
      </c>
      <c r="M10813" s="6" t="n">
        <v>115</v>
      </c>
    </row>
    <row r="10814">
      <c r="A10814" t="s">
        <v>12081</v>
      </c>
      <c r="B10814" t="s">
        <v>39</v>
      </c>
      <c r="C10814" t="s">
        <v>11794</v>
      </c>
      <c r="D10814" t="s">
        <v>11795</v>
      </c>
      <c r="E10814" t="n">
        <v>21</v>
      </c>
      <c r="F10814" t="n">
        <v>1</v>
      </c>
      <c r="G10814" t="n">
        <v>9</v>
      </c>
      <c r="H10814" t="n">
        <v>0</v>
      </c>
      <c r="I10814" s="6" t="n">
        <v>4</v>
      </c>
      <c r="J10814" s="6" t="n">
        <v>400</v>
      </c>
      <c r="K10814" s="7" t="n">
        <v>19.92</v>
      </c>
      <c r="L10814" s="7" t="n">
        <v>4.98</v>
      </c>
      <c r="M10814" s="6" t="n">
        <v>100</v>
      </c>
    </row>
    <row r="10815">
      <c r="A10815" t="s">
        <v>12082</v>
      </c>
      <c r="B10815" t="s">
        <v>39</v>
      </c>
      <c r="C10815" t="s">
        <v>11794</v>
      </c>
      <c r="D10815" t="s">
        <v>11795</v>
      </c>
      <c r="E10815" t="n">
        <v>21</v>
      </c>
      <c r="F10815" t="n">
        <v>1</v>
      </c>
      <c r="G10815" t="n">
        <v>9</v>
      </c>
      <c r="H10815" t="n">
        <v>0</v>
      </c>
      <c r="I10815" s="6" t="n">
        <v>35</v>
      </c>
      <c r="J10815" s="6" t="n">
        <v>1800</v>
      </c>
      <c r="K10815" s="7" t="n">
        <v>57.01</v>
      </c>
      <c r="L10815" s="7" t="n">
        <v>1.63</v>
      </c>
      <c r="M10815" s="6" t="n">
        <v>51</v>
      </c>
    </row>
    <row r="10816">
      <c r="A10816" t="s">
        <v>12083</v>
      </c>
      <c r="B10816" t="s">
        <v>39</v>
      </c>
      <c r="C10816" t="s">
        <v>11794</v>
      </c>
      <c r="D10816" t="s">
        <v>11795</v>
      </c>
      <c r="E10816" t="n">
        <v>21</v>
      </c>
      <c r="F10816" t="n">
        <v>1</v>
      </c>
      <c r="G10816" t="n">
        <v>9</v>
      </c>
      <c r="H10816" t="n">
        <v>0</v>
      </c>
      <c r="I10816" s="6" t="n">
        <v>1</v>
      </c>
      <c r="J10816" s="6" t="n">
        <v>28</v>
      </c>
      <c r="K10816" s="7" t="n">
        <v>1.6</v>
      </c>
      <c r="L10816" s="7" t="n">
        <v>1.6</v>
      </c>
      <c r="M10816" s="6" t="n">
        <v>28</v>
      </c>
    </row>
    <row r="10817">
      <c r="A10817" t="s">
        <v>12084</v>
      </c>
      <c r="B10817" t="s">
        <v>39</v>
      </c>
      <c r="C10817" t="s">
        <v>11794</v>
      </c>
      <c r="D10817" t="s">
        <v>11795</v>
      </c>
      <c r="E10817" t="n">
        <v>21</v>
      </c>
      <c r="F10817" t="n">
        <v>1</v>
      </c>
      <c r="G10817" t="n">
        <v>9</v>
      </c>
      <c r="H10817" t="n">
        <v>0</v>
      </c>
      <c r="I10817" s="6" t="n">
        <v>1</v>
      </c>
      <c r="J10817" s="6" t="n">
        <v>56</v>
      </c>
      <c r="K10817" s="7" t="n">
        <v>3.19</v>
      </c>
      <c r="L10817" s="7" t="n">
        <v>3.19</v>
      </c>
      <c r="M10817" s="6" t="n">
        <v>56</v>
      </c>
    </row>
    <row r="10818">
      <c r="A10818" t="s">
        <v>12085</v>
      </c>
      <c r="B10818" t="s">
        <v>39</v>
      </c>
      <c r="C10818" t="s">
        <v>11794</v>
      </c>
      <c r="D10818" t="s">
        <v>11795</v>
      </c>
      <c r="E10818" t="n">
        <v>21</v>
      </c>
      <c r="F10818" t="n">
        <v>1</v>
      </c>
      <c r="G10818" t="n">
        <v>9</v>
      </c>
      <c r="H10818" t="n">
        <v>0</v>
      </c>
      <c r="I10818" s="6" t="n">
        <v>2</v>
      </c>
      <c r="J10818" s="6" t="n">
        <v>25</v>
      </c>
      <c r="K10818" s="7" t="n">
        <v>1.43</v>
      </c>
      <c r="L10818" s="7" t="n">
        <v>0.71</v>
      </c>
      <c r="M10818" s="6" t="n">
        <v>12</v>
      </c>
    </row>
    <row r="10819">
      <c r="A10819" t="s">
        <v>12086</v>
      </c>
      <c r="B10819" t="s">
        <v>39</v>
      </c>
      <c r="C10819" t="s">
        <v>11794</v>
      </c>
      <c r="D10819" t="s">
        <v>11795</v>
      </c>
      <c r="E10819" t="n">
        <v>21</v>
      </c>
      <c r="F10819" t="n">
        <v>1</v>
      </c>
      <c r="G10819" t="n">
        <v>9</v>
      </c>
      <c r="H10819" t="n">
        <v>0</v>
      </c>
      <c r="I10819" s="6" t="n">
        <v>4</v>
      </c>
      <c r="J10819" s="6" t="n">
        <v>420</v>
      </c>
      <c r="K10819" s="7" t="n">
        <v>23.94</v>
      </c>
      <c r="L10819" s="7" t="n">
        <v>5.98</v>
      </c>
      <c r="M10819" s="6" t="n">
        <v>105</v>
      </c>
    </row>
    <row r="10820">
      <c r="A10820" t="s">
        <v>12087</v>
      </c>
      <c r="B10820" t="s">
        <v>39</v>
      </c>
      <c r="C10820" t="s">
        <v>11794</v>
      </c>
      <c r="D10820" t="s">
        <v>11795</v>
      </c>
      <c r="E10820" t="n">
        <v>21</v>
      </c>
      <c r="F10820" t="n">
        <v>1</v>
      </c>
      <c r="G10820" t="n">
        <v>9</v>
      </c>
      <c r="H10820" t="n">
        <v>0</v>
      </c>
      <c r="I10820" s="6" t="n">
        <v>1</v>
      </c>
      <c r="J10820" s="6" t="n">
        <v>56</v>
      </c>
      <c r="K10820" s="7" t="n">
        <v>3.19</v>
      </c>
      <c r="L10820" s="7" t="n">
        <v>3.19</v>
      </c>
      <c r="M10820" s="6" t="n">
        <v>56</v>
      </c>
    </row>
    <row r="10821">
      <c r="A10821" t="s">
        <v>12088</v>
      </c>
      <c r="B10821" t="s">
        <v>39</v>
      </c>
      <c r="C10821" t="s">
        <v>11794</v>
      </c>
      <c r="D10821" t="s">
        <v>11795</v>
      </c>
      <c r="E10821" t="n">
        <v>21</v>
      </c>
      <c r="F10821" t="n">
        <v>1</v>
      </c>
      <c r="G10821" t="n">
        <v>9</v>
      </c>
      <c r="H10821" t="n">
        <v>0</v>
      </c>
      <c r="I10821" s="6" t="n">
        <v>7</v>
      </c>
      <c r="J10821" s="6" t="n">
        <v>604</v>
      </c>
      <c r="K10821" s="7" t="n">
        <v>34.43</v>
      </c>
      <c r="L10821" s="7" t="n">
        <v>4.92</v>
      </c>
      <c r="M10821" s="6" t="n">
        <v>86</v>
      </c>
    </row>
    <row r="10822">
      <c r="A10822" t="s">
        <v>12089</v>
      </c>
      <c r="B10822" t="s">
        <v>39</v>
      </c>
      <c r="C10822" t="s">
        <v>11794</v>
      </c>
      <c r="D10822" t="s">
        <v>11795</v>
      </c>
      <c r="E10822" t="n">
        <v>21</v>
      </c>
      <c r="F10822" t="n">
        <v>1</v>
      </c>
      <c r="G10822" t="n">
        <v>9</v>
      </c>
      <c r="H10822" t="n">
        <v>0</v>
      </c>
      <c r="I10822" s="6" t="n">
        <v>10</v>
      </c>
      <c r="J10822" s="6" t="n">
        <v>494</v>
      </c>
      <c r="K10822" s="7" t="n">
        <v>14.08</v>
      </c>
      <c r="L10822" s="7" t="n">
        <v>1.41</v>
      </c>
      <c r="M10822" s="6" t="n">
        <v>49</v>
      </c>
    </row>
    <row r="10823">
      <c r="A10823" t="s">
        <v>12090</v>
      </c>
      <c r="B10823" t="s">
        <v>39</v>
      </c>
      <c r="C10823" t="s">
        <v>11794</v>
      </c>
      <c r="D10823" t="s">
        <v>11795</v>
      </c>
      <c r="E10823" t="n">
        <v>21</v>
      </c>
      <c r="F10823" t="n">
        <v>1</v>
      </c>
      <c r="G10823" t="n">
        <v>9</v>
      </c>
      <c r="H10823" t="n">
        <v>0</v>
      </c>
      <c r="I10823" s="6" t="n">
        <v>21629</v>
      </c>
      <c r="J10823" s="6" t="n">
        <v>2400525</v>
      </c>
      <c r="K10823" s="7" t="n">
        <v>95754.34</v>
      </c>
      <c r="L10823" s="7" t="n">
        <v>4.43</v>
      </c>
      <c r="M10823" s="6" t="n">
        <v>111</v>
      </c>
    </row>
    <row r="10824">
      <c r="A10824" t="s">
        <v>12091</v>
      </c>
      <c r="B10824" t="s">
        <v>39</v>
      </c>
      <c r="C10824" t="s">
        <v>11794</v>
      </c>
      <c r="D10824" t="s">
        <v>11795</v>
      </c>
      <c r="E10824" t="n">
        <v>21</v>
      </c>
      <c r="F10824" t="n">
        <v>1</v>
      </c>
      <c r="G10824" t="n">
        <v>9</v>
      </c>
      <c r="H10824" t="n">
        <v>0</v>
      </c>
      <c r="I10824" s="6" t="n">
        <v>1828</v>
      </c>
      <c r="J10824" s="6" t="n">
        <v>202855</v>
      </c>
      <c r="K10824" s="7" t="n">
        <v>8091.67</v>
      </c>
      <c r="L10824" s="7" t="n">
        <v>4.43</v>
      </c>
      <c r="M10824" s="6" t="n">
        <v>111</v>
      </c>
    </row>
    <row r="10825">
      <c r="A10825" t="s">
        <v>12092</v>
      </c>
      <c r="B10825" t="s">
        <v>39</v>
      </c>
      <c r="C10825" t="s">
        <v>11794</v>
      </c>
      <c r="D10825" t="s">
        <v>11795</v>
      </c>
      <c r="E10825" t="n">
        <v>21</v>
      </c>
      <c r="F10825" t="n">
        <v>1</v>
      </c>
      <c r="G10825" t="n">
        <v>9</v>
      </c>
      <c r="H10825" t="n">
        <v>0</v>
      </c>
      <c r="I10825" s="6" t="n">
        <v>984</v>
      </c>
      <c r="J10825" s="6" t="n">
        <v>105710</v>
      </c>
      <c r="K10825" s="7" t="n">
        <v>4216.66</v>
      </c>
      <c r="L10825" s="7" t="n">
        <v>4.29</v>
      </c>
      <c r="M10825" s="6" t="n">
        <v>107</v>
      </c>
    </row>
    <row r="10826">
      <c r="A10826" t="s">
        <v>12093</v>
      </c>
      <c r="B10826" t="s">
        <v>39</v>
      </c>
      <c r="C10826" t="s">
        <v>11794</v>
      </c>
      <c r="D10826" t="s">
        <v>11795</v>
      </c>
      <c r="E10826" t="n">
        <v>21</v>
      </c>
      <c r="F10826" t="n">
        <v>1</v>
      </c>
      <c r="G10826" t="n">
        <v>9</v>
      </c>
      <c r="H10826" t="n">
        <v>0</v>
      </c>
      <c r="I10826" s="6" t="n">
        <v>203</v>
      </c>
      <c r="J10826" s="6" t="n">
        <v>21750</v>
      </c>
      <c r="K10826" s="7" t="n">
        <v>867.58</v>
      </c>
      <c r="L10826" s="7" t="n">
        <v>4.27</v>
      </c>
      <c r="M10826" s="6" t="n">
        <v>107</v>
      </c>
    </row>
    <row r="10827">
      <c r="A10827" t="s">
        <v>12094</v>
      </c>
      <c r="B10827" t="s">
        <v>39</v>
      </c>
      <c r="C10827" t="s">
        <v>11794</v>
      </c>
      <c r="D10827" t="s">
        <v>11795</v>
      </c>
      <c r="E10827" t="n">
        <v>21</v>
      </c>
      <c r="F10827" t="n">
        <v>1</v>
      </c>
      <c r="G10827" t="n">
        <v>9</v>
      </c>
      <c r="H10827" t="n">
        <v>0</v>
      </c>
      <c r="I10827" s="6" t="n">
        <v>5</v>
      </c>
      <c r="J10827" s="6" t="n">
        <v>270</v>
      </c>
      <c r="K10827" s="7" t="n">
        <v>8.07</v>
      </c>
      <c r="L10827" s="7" t="n">
        <v>1.61</v>
      </c>
      <c r="M10827" s="6" t="n">
        <v>54</v>
      </c>
    </row>
    <row r="10828">
      <c r="A10828" t="s">
        <v>12095</v>
      </c>
      <c r="B10828" t="s">
        <v>39</v>
      </c>
      <c r="C10828" t="s">
        <v>11794</v>
      </c>
      <c r="D10828" t="s">
        <v>11795</v>
      </c>
      <c r="E10828" t="n">
        <v>21</v>
      </c>
      <c r="F10828" t="n">
        <v>1</v>
      </c>
      <c r="G10828" t="n">
        <v>9</v>
      </c>
      <c r="H10828" t="n">
        <v>0</v>
      </c>
      <c r="I10828" s="6" t="n">
        <v>4</v>
      </c>
      <c r="J10828" s="6" t="n">
        <v>102</v>
      </c>
      <c r="K10828" s="7" t="n">
        <v>2.27</v>
      </c>
      <c r="L10828" s="7" t="n">
        <v>0.57</v>
      </c>
      <c r="M10828" s="6" t="n">
        <v>26</v>
      </c>
    </row>
    <row r="10829">
      <c r="A10829" t="s">
        <v>12096</v>
      </c>
      <c r="B10829" t="s">
        <v>39</v>
      </c>
      <c r="C10829" t="s">
        <v>11794</v>
      </c>
      <c r="D10829" t="s">
        <v>11795</v>
      </c>
      <c r="E10829" t="n">
        <v>21</v>
      </c>
      <c r="F10829" t="n">
        <v>1</v>
      </c>
      <c r="G10829" t="n">
        <v>9</v>
      </c>
      <c r="H10829" t="n">
        <v>0</v>
      </c>
      <c r="I10829" s="6" t="n">
        <v>3</v>
      </c>
      <c r="J10829" s="6" t="n">
        <v>228</v>
      </c>
      <c r="K10829" s="7" t="n">
        <v>6.5</v>
      </c>
      <c r="L10829" s="7" t="n">
        <v>2.17</v>
      </c>
      <c r="M10829" s="6" t="n">
        <v>76</v>
      </c>
    </row>
    <row r="10830">
      <c r="A10830" t="s">
        <v>12097</v>
      </c>
      <c r="B10830" t="s">
        <v>39</v>
      </c>
      <c r="C10830" t="s">
        <v>11794</v>
      </c>
      <c r="D10830" t="s">
        <v>11795</v>
      </c>
      <c r="E10830" t="n">
        <v>21</v>
      </c>
      <c r="F10830" t="n">
        <v>1</v>
      </c>
      <c r="G10830" t="n">
        <v>11</v>
      </c>
      <c r="H10830" t="n">
        <v>0</v>
      </c>
      <c r="I10830" s="6" t="n">
        <v>2</v>
      </c>
      <c r="J10830" s="6" t="n">
        <v>6</v>
      </c>
      <c r="K10830" s="7" t="n">
        <v>15.6</v>
      </c>
      <c r="L10830" s="7" t="n">
        <v>7.8</v>
      </c>
      <c r="M10830" s="6" t="n">
        <v>3</v>
      </c>
    </row>
    <row r="10831">
      <c r="A10831" t="s">
        <v>12098</v>
      </c>
      <c r="B10831" t="s">
        <v>39</v>
      </c>
      <c r="C10831" t="s">
        <v>11794</v>
      </c>
      <c r="D10831" t="s">
        <v>11795</v>
      </c>
      <c r="E10831" t="n">
        <v>21</v>
      </c>
      <c r="F10831" t="n">
        <v>1</v>
      </c>
      <c r="G10831" t="n">
        <v>12</v>
      </c>
      <c r="H10831" t="n">
        <v>0</v>
      </c>
      <c r="I10831" s="6" t="n">
        <v>1</v>
      </c>
      <c r="J10831" s="6" t="n">
        <v>6</v>
      </c>
      <c r="K10831" s="7" t="n">
        <v>129</v>
      </c>
      <c r="L10831" s="7" t="n">
        <v>129</v>
      </c>
      <c r="M10831" s="6" t="n">
        <v>6</v>
      </c>
    </row>
    <row r="10832">
      <c r="A10832" t="s">
        <v>12099</v>
      </c>
      <c r="B10832" t="s">
        <v>39</v>
      </c>
      <c r="C10832" t="s">
        <v>11794</v>
      </c>
      <c r="D10832" t="s">
        <v>11795</v>
      </c>
      <c r="E10832" t="n">
        <v>21</v>
      </c>
      <c r="F10832" t="n">
        <v>1</v>
      </c>
      <c r="G10832" t="n">
        <v>12</v>
      </c>
      <c r="H10832" t="n">
        <v>0</v>
      </c>
      <c r="I10832" s="6" t="n">
        <v>1</v>
      </c>
      <c r="J10832" s="6" t="n">
        <v>1</v>
      </c>
      <c r="K10832" s="7" t="n">
        <v>20</v>
      </c>
      <c r="L10832" s="7" t="n">
        <v>20</v>
      </c>
      <c r="M10832" s="6" t="n">
        <v>1</v>
      </c>
    </row>
    <row r="10833">
      <c r="A10833" t="s">
        <v>12100</v>
      </c>
      <c r="B10833" t="s">
        <v>39</v>
      </c>
      <c r="C10833" t="s">
        <v>11794</v>
      </c>
      <c r="D10833" t="s">
        <v>11795</v>
      </c>
      <c r="E10833" t="n">
        <v>21</v>
      </c>
      <c r="F10833" t="n">
        <v>1</v>
      </c>
      <c r="G10833" t="n">
        <v>12</v>
      </c>
      <c r="H10833" t="n">
        <v>0</v>
      </c>
      <c r="I10833" s="6" t="n">
        <v>1</v>
      </c>
      <c r="J10833" s="6" t="n">
        <v>5</v>
      </c>
      <c r="K10833" s="7" t="n">
        <v>102.45</v>
      </c>
      <c r="L10833" s="7" t="n">
        <v>102.45</v>
      </c>
      <c r="M10833" s="6" t="n">
        <v>5</v>
      </c>
    </row>
    <row r="10834">
      <c r="A10834" t="s">
        <v>12101</v>
      </c>
      <c r="B10834" t="s">
        <v>39</v>
      </c>
      <c r="C10834" t="s">
        <v>11794</v>
      </c>
      <c r="D10834" t="s">
        <v>11795</v>
      </c>
      <c r="E10834" t="n">
        <v>21</v>
      </c>
      <c r="F10834" t="n">
        <v>1</v>
      </c>
      <c r="G10834" t="n">
        <v>12</v>
      </c>
      <c r="H10834" t="n">
        <v>0</v>
      </c>
      <c r="I10834" s="6" t="n">
        <v>2</v>
      </c>
      <c r="J10834" s="6" t="n">
        <v>8</v>
      </c>
      <c r="K10834" s="7" t="n">
        <v>163.92</v>
      </c>
      <c r="L10834" s="7" t="n">
        <v>81.96</v>
      </c>
      <c r="M10834" s="6" t="n">
        <v>4</v>
      </c>
    </row>
    <row r="10835">
      <c r="A10835" t="s">
        <v>12102</v>
      </c>
      <c r="B10835" t="s">
        <v>39</v>
      </c>
      <c r="C10835" t="s">
        <v>11794</v>
      </c>
      <c r="D10835" t="s">
        <v>11795</v>
      </c>
      <c r="E10835" t="n">
        <v>21</v>
      </c>
      <c r="F10835" t="n">
        <v>1</v>
      </c>
      <c r="G10835" t="n">
        <v>12</v>
      </c>
      <c r="H10835" t="n">
        <v>0</v>
      </c>
      <c r="I10835" s="6" t="n">
        <v>1</v>
      </c>
      <c r="J10835" s="6" t="n">
        <v>1</v>
      </c>
      <c r="K10835" s="7" t="n">
        <v>20.49</v>
      </c>
      <c r="L10835" s="7" t="n">
        <v>20.49</v>
      </c>
      <c r="M10835" s="6" t="n">
        <v>1</v>
      </c>
    </row>
    <row r="10836">
      <c r="A10836" t="s">
        <v>12103</v>
      </c>
      <c r="B10836" t="s">
        <v>39</v>
      </c>
      <c r="C10836" t="s">
        <v>11794</v>
      </c>
      <c r="D10836" t="s">
        <v>11795</v>
      </c>
      <c r="E10836" t="n">
        <v>21</v>
      </c>
      <c r="F10836" t="n">
        <v>1</v>
      </c>
      <c r="G10836" t="n">
        <v>12</v>
      </c>
      <c r="H10836" t="n">
        <v>0</v>
      </c>
      <c r="I10836" s="6" t="n">
        <v>2</v>
      </c>
      <c r="J10836" s="6" t="n">
        <v>2</v>
      </c>
      <c r="K10836" s="7" t="n">
        <v>40.98</v>
      </c>
      <c r="L10836" s="7" t="n">
        <v>20.49</v>
      </c>
      <c r="M10836" s="6" t="n">
        <v>1</v>
      </c>
    </row>
    <row r="10837">
      <c r="A10837" t="s">
        <v>12104</v>
      </c>
      <c r="B10837" t="s">
        <v>39</v>
      </c>
      <c r="C10837" t="s">
        <v>11794</v>
      </c>
      <c r="D10837" t="s">
        <v>11795</v>
      </c>
      <c r="E10837" t="n">
        <v>21</v>
      </c>
      <c r="F10837" t="n">
        <v>1</v>
      </c>
      <c r="G10837" t="n">
        <v>12</v>
      </c>
      <c r="H10837" t="n">
        <v>0</v>
      </c>
      <c r="I10837" s="6" t="n">
        <v>7</v>
      </c>
      <c r="J10837" s="6" t="n">
        <v>11</v>
      </c>
      <c r="K10837" s="7" t="n">
        <v>225.39</v>
      </c>
      <c r="L10837" s="7" t="n">
        <v>32.2</v>
      </c>
      <c r="M10837" s="6" t="n">
        <v>2</v>
      </c>
    </row>
    <row r="10838">
      <c r="A10838" t="s">
        <v>12105</v>
      </c>
      <c r="B10838" t="s">
        <v>39</v>
      </c>
      <c r="C10838" t="s">
        <v>11794</v>
      </c>
      <c r="D10838" t="s">
        <v>11795</v>
      </c>
      <c r="E10838" t="n">
        <v>21</v>
      </c>
      <c r="F10838" t="n">
        <v>1</v>
      </c>
      <c r="G10838" t="n">
        <v>12</v>
      </c>
      <c r="H10838" t="n">
        <v>0</v>
      </c>
      <c r="I10838" s="6" t="n">
        <v>1</v>
      </c>
      <c r="J10838" s="6" t="n">
        <v>1</v>
      </c>
      <c r="K10838" s="7" t="n">
        <v>20.49</v>
      </c>
      <c r="L10838" s="7" t="n">
        <v>20.49</v>
      </c>
      <c r="M10838" s="6" t="n">
        <v>1</v>
      </c>
    </row>
    <row r="10839">
      <c r="A10839" t="s">
        <v>12106</v>
      </c>
      <c r="B10839" t="s">
        <v>39</v>
      </c>
      <c r="C10839" t="s">
        <v>11794</v>
      </c>
      <c r="D10839" t="s">
        <v>11795</v>
      </c>
      <c r="E10839" t="n">
        <v>21</v>
      </c>
      <c r="F10839" t="n">
        <v>1</v>
      </c>
      <c r="G10839" t="n">
        <v>12</v>
      </c>
      <c r="H10839" t="n">
        <v>0</v>
      </c>
      <c r="I10839" s="6" t="n">
        <v>1</v>
      </c>
      <c r="J10839" s="6" t="n">
        <v>1</v>
      </c>
      <c r="K10839" s="7" t="n">
        <v>20.49</v>
      </c>
      <c r="L10839" s="7" t="n">
        <v>20.49</v>
      </c>
      <c r="M10839" s="6" t="n">
        <v>1</v>
      </c>
    </row>
    <row r="10840">
      <c r="A10840" t="s">
        <v>12107</v>
      </c>
      <c r="B10840" t="s">
        <v>39</v>
      </c>
      <c r="C10840" t="s">
        <v>11794</v>
      </c>
      <c r="D10840" t="s">
        <v>11795</v>
      </c>
      <c r="E10840" t="n">
        <v>21</v>
      </c>
      <c r="F10840" t="n">
        <v>1</v>
      </c>
      <c r="G10840" t="n">
        <v>12</v>
      </c>
      <c r="H10840" t="n">
        <v>0</v>
      </c>
      <c r="I10840" s="6" t="n">
        <v>1</v>
      </c>
      <c r="J10840" s="6" t="n">
        <v>1</v>
      </c>
      <c r="K10840" s="7" t="n">
        <v>20.49</v>
      </c>
      <c r="L10840" s="7" t="n">
        <v>20.49</v>
      </c>
      <c r="M10840" s="6" t="n">
        <v>1</v>
      </c>
    </row>
    <row r="10841">
      <c r="A10841" t="s">
        <v>12108</v>
      </c>
      <c r="B10841" t="s">
        <v>39</v>
      </c>
      <c r="C10841" t="s">
        <v>11794</v>
      </c>
      <c r="D10841" t="s">
        <v>11795</v>
      </c>
      <c r="E10841" t="n">
        <v>21</v>
      </c>
      <c r="F10841" t="n">
        <v>1</v>
      </c>
      <c r="G10841" t="n">
        <v>12</v>
      </c>
      <c r="H10841" t="n">
        <v>0</v>
      </c>
      <c r="I10841" s="6" t="n">
        <v>2</v>
      </c>
      <c r="J10841" s="6" t="n">
        <v>2</v>
      </c>
      <c r="K10841" s="7" t="n">
        <v>40.98</v>
      </c>
      <c r="L10841" s="7" t="n">
        <v>20.49</v>
      </c>
      <c r="M10841" s="6" t="n">
        <v>1</v>
      </c>
    </row>
    <row r="10842">
      <c r="A10842" t="s">
        <v>12109</v>
      </c>
      <c r="B10842" t="s">
        <v>39</v>
      </c>
      <c r="C10842" t="s">
        <v>11794</v>
      </c>
      <c r="D10842" t="s">
        <v>11795</v>
      </c>
      <c r="E10842" t="n">
        <v>21</v>
      </c>
      <c r="F10842" t="n">
        <v>1</v>
      </c>
      <c r="G10842" t="n">
        <v>12</v>
      </c>
      <c r="H10842" t="n">
        <v>0</v>
      </c>
      <c r="I10842" s="6" t="n">
        <v>1</v>
      </c>
      <c r="J10842" s="6" t="n">
        <v>1</v>
      </c>
      <c r="K10842" s="7" t="n">
        <v>20.49</v>
      </c>
      <c r="L10842" s="7" t="n">
        <v>20.49</v>
      </c>
      <c r="M10842" s="6" t="n">
        <v>1</v>
      </c>
    </row>
    <row r="10843">
      <c r="A10843" t="s">
        <v>12110</v>
      </c>
      <c r="B10843" t="s">
        <v>39</v>
      </c>
      <c r="C10843" t="s">
        <v>11794</v>
      </c>
      <c r="D10843" t="s">
        <v>11795</v>
      </c>
      <c r="E10843" t="n">
        <v>21</v>
      </c>
      <c r="F10843" t="n">
        <v>1</v>
      </c>
      <c r="G10843" t="n">
        <v>12</v>
      </c>
      <c r="H10843" t="n">
        <v>0</v>
      </c>
      <c r="I10843" s="6" t="n">
        <v>2</v>
      </c>
      <c r="J10843" s="6" t="n">
        <v>2</v>
      </c>
      <c r="K10843" s="7" t="n">
        <v>40.98</v>
      </c>
      <c r="L10843" s="7" t="n">
        <v>20.49</v>
      </c>
      <c r="M10843" s="6" t="n">
        <v>1</v>
      </c>
    </row>
    <row r="10844">
      <c r="A10844" t="s">
        <v>12111</v>
      </c>
      <c r="B10844" t="s">
        <v>39</v>
      </c>
      <c r="C10844" t="s">
        <v>11794</v>
      </c>
      <c r="D10844" t="s">
        <v>11795</v>
      </c>
      <c r="E10844" t="n">
        <v>21</v>
      </c>
      <c r="F10844" t="n">
        <v>1</v>
      </c>
      <c r="G10844" t="n">
        <v>12</v>
      </c>
      <c r="H10844" t="n">
        <v>0</v>
      </c>
      <c r="I10844" s="6" t="n">
        <v>6</v>
      </c>
      <c r="J10844" s="6" t="n">
        <v>7</v>
      </c>
      <c r="K10844" s="7" t="n">
        <v>143.43</v>
      </c>
      <c r="L10844" s="7" t="n">
        <v>23.91</v>
      </c>
      <c r="M10844" s="6" t="n">
        <v>1</v>
      </c>
    </row>
    <row r="10845">
      <c r="A10845" t="s">
        <v>12112</v>
      </c>
      <c r="B10845" t="s">
        <v>39</v>
      </c>
      <c r="C10845" t="s">
        <v>11794</v>
      </c>
      <c r="D10845" t="s">
        <v>11795</v>
      </c>
      <c r="E10845" t="n">
        <v>21</v>
      </c>
      <c r="F10845" t="n">
        <v>1</v>
      </c>
      <c r="G10845" t="n">
        <v>12</v>
      </c>
      <c r="H10845" t="n">
        <v>0</v>
      </c>
      <c r="I10845" s="6" t="n">
        <v>1</v>
      </c>
      <c r="J10845" s="6" t="n">
        <v>3</v>
      </c>
      <c r="K10845" s="7" t="n">
        <v>57</v>
      </c>
      <c r="L10845" s="7" t="n">
        <v>57</v>
      </c>
      <c r="M10845" s="6" t="n">
        <v>3</v>
      </c>
    </row>
    <row r="10846">
      <c r="A10846" t="s">
        <v>12113</v>
      </c>
      <c r="B10846" t="s">
        <v>39</v>
      </c>
      <c r="C10846" t="s">
        <v>11794</v>
      </c>
      <c r="D10846" t="s">
        <v>11795</v>
      </c>
      <c r="E10846" t="n">
        <v>21</v>
      </c>
      <c r="F10846" t="n">
        <v>1</v>
      </c>
      <c r="G10846" t="n">
        <v>12</v>
      </c>
      <c r="H10846" t="n">
        <v>0</v>
      </c>
      <c r="I10846" s="6" t="n">
        <v>6</v>
      </c>
      <c r="J10846" s="6" t="n">
        <v>7</v>
      </c>
      <c r="K10846" s="7" t="n">
        <v>133</v>
      </c>
      <c r="L10846" s="7" t="n">
        <v>22.17</v>
      </c>
      <c r="M10846" s="6" t="n">
        <v>1</v>
      </c>
    </row>
    <row r="10847">
      <c r="A10847" t="s">
        <v>12114</v>
      </c>
      <c r="B10847" t="s">
        <v>39</v>
      </c>
      <c r="C10847" t="s">
        <v>11794</v>
      </c>
      <c r="D10847" t="s">
        <v>11795</v>
      </c>
      <c r="E10847" t="n">
        <v>21</v>
      </c>
      <c r="F10847" t="n">
        <v>1</v>
      </c>
      <c r="G10847" t="n">
        <v>12</v>
      </c>
      <c r="H10847" t="n">
        <v>0</v>
      </c>
      <c r="I10847" s="6" t="n">
        <v>17</v>
      </c>
      <c r="J10847" s="6" t="n">
        <v>20</v>
      </c>
      <c r="K10847" s="7" t="n">
        <v>380</v>
      </c>
      <c r="L10847" s="7" t="n">
        <v>22.35</v>
      </c>
      <c r="M10847" s="6" t="n">
        <v>1</v>
      </c>
    </row>
    <row r="10848">
      <c r="A10848" t="s">
        <v>12115</v>
      </c>
      <c r="B10848" t="s">
        <v>39</v>
      </c>
      <c r="C10848" t="s">
        <v>11794</v>
      </c>
      <c r="D10848" t="s">
        <v>11795</v>
      </c>
      <c r="E10848" t="n">
        <v>21</v>
      </c>
      <c r="F10848" t="n">
        <v>1</v>
      </c>
      <c r="G10848" t="n">
        <v>12</v>
      </c>
      <c r="H10848" t="n">
        <v>0</v>
      </c>
      <c r="I10848" s="6" t="n">
        <v>3</v>
      </c>
      <c r="J10848" s="6" t="n">
        <v>3</v>
      </c>
      <c r="K10848" s="7" t="n">
        <v>57</v>
      </c>
      <c r="L10848" s="7" t="n">
        <v>19</v>
      </c>
      <c r="M10848" s="6" t="n">
        <v>1</v>
      </c>
    </row>
    <row r="10849">
      <c r="A10849" t="s">
        <v>12116</v>
      </c>
      <c r="B10849" t="s">
        <v>39</v>
      </c>
      <c r="C10849" t="s">
        <v>11794</v>
      </c>
      <c r="D10849" t="s">
        <v>11795</v>
      </c>
      <c r="E10849" t="n">
        <v>21</v>
      </c>
      <c r="F10849" t="n">
        <v>1</v>
      </c>
      <c r="G10849" t="n">
        <v>12</v>
      </c>
      <c r="H10849" t="n">
        <v>0</v>
      </c>
      <c r="I10849" s="6" t="n">
        <v>1</v>
      </c>
      <c r="J10849" s="6" t="n">
        <v>2</v>
      </c>
      <c r="K10849" s="7" t="n">
        <v>48.74</v>
      </c>
      <c r="L10849" s="7" t="n">
        <v>48.74</v>
      </c>
      <c r="M10849" s="6" t="n">
        <v>2</v>
      </c>
    </row>
    <row r="10850">
      <c r="A10850" t="s">
        <v>12117</v>
      </c>
      <c r="B10850" t="s">
        <v>39</v>
      </c>
      <c r="C10850" t="s">
        <v>11794</v>
      </c>
      <c r="D10850" t="s">
        <v>11795</v>
      </c>
      <c r="E10850" t="n">
        <v>21</v>
      </c>
      <c r="F10850" t="n">
        <v>1</v>
      </c>
      <c r="G10850" t="n">
        <v>12</v>
      </c>
      <c r="H10850" t="n">
        <v>0</v>
      </c>
      <c r="I10850" s="6" t="n">
        <v>1</v>
      </c>
      <c r="J10850" s="6" t="n">
        <v>1</v>
      </c>
      <c r="K10850" s="7" t="n">
        <v>24.6</v>
      </c>
      <c r="L10850" s="7" t="n">
        <v>24.6</v>
      </c>
      <c r="M10850" s="6" t="n">
        <v>1</v>
      </c>
    </row>
    <row r="10851">
      <c r="A10851" t="s">
        <v>12118</v>
      </c>
      <c r="B10851" t="s">
        <v>39</v>
      </c>
      <c r="C10851" t="s">
        <v>11794</v>
      </c>
      <c r="D10851" t="s">
        <v>11795</v>
      </c>
      <c r="E10851" t="n">
        <v>21</v>
      </c>
      <c r="F10851" t="n">
        <v>1</v>
      </c>
      <c r="G10851" t="n">
        <v>12</v>
      </c>
      <c r="H10851" t="n">
        <v>0</v>
      </c>
      <c r="I10851" s="6" t="n">
        <v>1</v>
      </c>
      <c r="J10851" s="6" t="n">
        <v>1</v>
      </c>
      <c r="K10851" s="7" t="n">
        <v>24.37</v>
      </c>
      <c r="L10851" s="7" t="n">
        <v>24.37</v>
      </c>
      <c r="M10851" s="6" t="n">
        <v>1</v>
      </c>
    </row>
    <row r="10852">
      <c r="A10852" t="s">
        <v>12119</v>
      </c>
      <c r="B10852" t="s">
        <v>39</v>
      </c>
      <c r="C10852" t="s">
        <v>11794</v>
      </c>
      <c r="D10852" t="s">
        <v>11795</v>
      </c>
      <c r="E10852" t="n">
        <v>21</v>
      </c>
      <c r="F10852" t="n">
        <v>1</v>
      </c>
      <c r="G10852" t="n">
        <v>12</v>
      </c>
      <c r="H10852" t="n">
        <v>0</v>
      </c>
      <c r="I10852" s="6" t="n">
        <v>1</v>
      </c>
      <c r="J10852" s="6" t="n">
        <v>1</v>
      </c>
      <c r="K10852" s="7" t="n">
        <v>22.63</v>
      </c>
      <c r="L10852" s="7" t="n">
        <v>22.63</v>
      </c>
      <c r="M10852" s="6" t="n">
        <v>1</v>
      </c>
    </row>
    <row r="10853">
      <c r="A10853" t="s">
        <v>12120</v>
      </c>
      <c r="B10853" t="s">
        <v>39</v>
      </c>
      <c r="C10853" t="s">
        <v>11794</v>
      </c>
      <c r="D10853" t="s">
        <v>11795</v>
      </c>
      <c r="E10853" t="n">
        <v>21</v>
      </c>
      <c r="F10853" t="n">
        <v>1</v>
      </c>
      <c r="G10853" t="n">
        <v>12</v>
      </c>
      <c r="H10853" t="n">
        <v>0</v>
      </c>
      <c r="I10853" s="6" t="n">
        <v>1</v>
      </c>
      <c r="J10853" s="6" t="n">
        <v>1</v>
      </c>
      <c r="K10853" s="7" t="n">
        <v>22.63</v>
      </c>
      <c r="L10853" s="7" t="n">
        <v>22.63</v>
      </c>
      <c r="M10853" s="6" t="n">
        <v>1</v>
      </c>
    </row>
    <row r="10854">
      <c r="A10854" t="s">
        <v>12121</v>
      </c>
      <c r="B10854" t="s">
        <v>39</v>
      </c>
      <c r="C10854" t="s">
        <v>11794</v>
      </c>
      <c r="D10854" t="s">
        <v>11795</v>
      </c>
      <c r="E10854" t="n">
        <v>21</v>
      </c>
      <c r="F10854" t="n">
        <v>1</v>
      </c>
      <c r="G10854" t="n">
        <v>12</v>
      </c>
      <c r="H10854" t="n">
        <v>0</v>
      </c>
      <c r="I10854" s="6" t="n">
        <v>3</v>
      </c>
      <c r="J10854" s="6" t="n">
        <v>8</v>
      </c>
      <c r="K10854" s="7" t="n">
        <v>181.04</v>
      </c>
      <c r="L10854" s="7" t="n">
        <v>60.35</v>
      </c>
      <c r="M10854" s="6" t="n">
        <v>3</v>
      </c>
    </row>
    <row r="10855">
      <c r="A10855" t="s">
        <v>12122</v>
      </c>
      <c r="B10855" t="s">
        <v>39</v>
      </c>
      <c r="C10855" t="s">
        <v>11794</v>
      </c>
      <c r="D10855" t="s">
        <v>11795</v>
      </c>
      <c r="E10855" t="n">
        <v>21</v>
      </c>
      <c r="F10855" t="n">
        <v>1</v>
      </c>
      <c r="G10855" t="n">
        <v>12</v>
      </c>
      <c r="H10855" t="n">
        <v>0</v>
      </c>
      <c r="I10855" s="6" t="n">
        <v>3</v>
      </c>
      <c r="J10855" s="6" t="n">
        <v>4</v>
      </c>
      <c r="K10855" s="7" t="n">
        <v>91.36</v>
      </c>
      <c r="L10855" s="7" t="n">
        <v>30.45</v>
      </c>
      <c r="M10855" s="6" t="n">
        <v>1</v>
      </c>
    </row>
    <row r="10856">
      <c r="A10856" t="s">
        <v>12123</v>
      </c>
      <c r="B10856" t="s">
        <v>39</v>
      </c>
      <c r="C10856" t="s">
        <v>11794</v>
      </c>
      <c r="D10856" t="s">
        <v>11795</v>
      </c>
      <c r="E10856" t="n">
        <v>21</v>
      </c>
      <c r="F10856" t="n">
        <v>1</v>
      </c>
      <c r="G10856" t="n">
        <v>12</v>
      </c>
      <c r="H10856" t="n">
        <v>0</v>
      </c>
      <c r="I10856" s="6" t="n">
        <v>1</v>
      </c>
      <c r="J10856" s="6" t="n">
        <v>5</v>
      </c>
      <c r="K10856" s="7" t="n">
        <v>113.15</v>
      </c>
      <c r="L10856" s="7" t="n">
        <v>113.15</v>
      </c>
      <c r="M10856" s="6" t="n">
        <v>5</v>
      </c>
    </row>
    <row r="10857">
      <c r="A10857" t="s">
        <v>12124</v>
      </c>
      <c r="B10857" t="s">
        <v>39</v>
      </c>
      <c r="C10857" t="s">
        <v>11794</v>
      </c>
      <c r="D10857" t="s">
        <v>11795</v>
      </c>
      <c r="E10857" t="n">
        <v>21</v>
      </c>
      <c r="F10857" t="n">
        <v>1</v>
      </c>
      <c r="G10857" t="n">
        <v>12</v>
      </c>
      <c r="H10857" t="n">
        <v>0</v>
      </c>
      <c r="I10857" s="6" t="n">
        <v>1</v>
      </c>
      <c r="J10857" s="6" t="n">
        <v>1</v>
      </c>
      <c r="K10857" s="7" t="n">
        <v>22.63</v>
      </c>
      <c r="L10857" s="7" t="n">
        <v>22.63</v>
      </c>
      <c r="M10857" s="6" t="n">
        <v>1</v>
      </c>
    </row>
    <row r="10858">
      <c r="A10858" t="s">
        <v>12125</v>
      </c>
      <c r="B10858" t="s">
        <v>39</v>
      </c>
      <c r="C10858" t="s">
        <v>11794</v>
      </c>
      <c r="D10858" t="s">
        <v>11795</v>
      </c>
      <c r="E10858" t="n">
        <v>21</v>
      </c>
      <c r="F10858" t="n">
        <v>1</v>
      </c>
      <c r="G10858" t="n">
        <v>12</v>
      </c>
      <c r="H10858" t="n">
        <v>0</v>
      </c>
      <c r="I10858" s="6" t="n">
        <v>1</v>
      </c>
      <c r="J10858" s="6" t="n">
        <v>1</v>
      </c>
      <c r="K10858" s="7" t="n">
        <v>22.63</v>
      </c>
      <c r="L10858" s="7" t="n">
        <v>22.63</v>
      </c>
      <c r="M10858" s="6" t="n">
        <v>1</v>
      </c>
    </row>
    <row r="10859">
      <c r="A10859" t="s">
        <v>12126</v>
      </c>
      <c r="B10859" t="s">
        <v>39</v>
      </c>
      <c r="C10859" t="s">
        <v>11794</v>
      </c>
      <c r="D10859" t="s">
        <v>11795</v>
      </c>
      <c r="E10859" t="n">
        <v>21</v>
      </c>
      <c r="F10859" t="n">
        <v>1</v>
      </c>
      <c r="G10859" t="n">
        <v>12</v>
      </c>
      <c r="H10859" t="n">
        <v>0</v>
      </c>
      <c r="I10859" s="6" t="n">
        <v>13</v>
      </c>
      <c r="J10859" s="6" t="n">
        <v>21</v>
      </c>
      <c r="K10859" s="7" t="n">
        <v>475.23</v>
      </c>
      <c r="L10859" s="7" t="n">
        <v>36.56</v>
      </c>
      <c r="M10859" s="6" t="n">
        <v>2</v>
      </c>
    </row>
    <row r="10860">
      <c r="A10860" t="s">
        <v>12127</v>
      </c>
      <c r="B10860" t="s">
        <v>39</v>
      </c>
      <c r="C10860" t="s">
        <v>11794</v>
      </c>
      <c r="D10860" t="s">
        <v>11795</v>
      </c>
      <c r="E10860" t="n">
        <v>21</v>
      </c>
      <c r="F10860" t="n">
        <v>1</v>
      </c>
      <c r="G10860" t="n">
        <v>12</v>
      </c>
      <c r="H10860" t="n">
        <v>0</v>
      </c>
      <c r="I10860" s="6" t="n">
        <v>1</v>
      </c>
      <c r="J10860" s="6" t="n">
        <v>6</v>
      </c>
      <c r="K10860" s="7" t="n">
        <v>135.78</v>
      </c>
      <c r="L10860" s="7" t="n">
        <v>135.78</v>
      </c>
      <c r="M10860" s="6" t="n">
        <v>6</v>
      </c>
    </row>
    <row r="10861">
      <c r="A10861" t="s">
        <v>12128</v>
      </c>
      <c r="B10861" t="s">
        <v>39</v>
      </c>
      <c r="C10861" t="s">
        <v>11794</v>
      </c>
      <c r="D10861" t="s">
        <v>11795</v>
      </c>
      <c r="E10861" t="n">
        <v>21</v>
      </c>
      <c r="F10861" t="n">
        <v>1</v>
      </c>
      <c r="G10861" t="n">
        <v>12</v>
      </c>
      <c r="H10861" t="n">
        <v>0</v>
      </c>
      <c r="I10861" s="6" t="n">
        <v>4</v>
      </c>
      <c r="J10861" s="6" t="n">
        <v>8</v>
      </c>
      <c r="K10861" s="7" t="n">
        <v>181.25</v>
      </c>
      <c r="L10861" s="7" t="n">
        <v>45.31</v>
      </c>
      <c r="M10861" s="6" t="n">
        <v>2</v>
      </c>
    </row>
    <row r="10862">
      <c r="A10862" t="s">
        <v>12129</v>
      </c>
      <c r="B10862" t="s">
        <v>39</v>
      </c>
      <c r="C10862" t="s">
        <v>11794</v>
      </c>
      <c r="D10862" t="s">
        <v>11795</v>
      </c>
      <c r="E10862" t="n">
        <v>21</v>
      </c>
      <c r="F10862" t="n">
        <v>1</v>
      </c>
      <c r="G10862" t="n">
        <v>12</v>
      </c>
      <c r="H10862" t="n">
        <v>0</v>
      </c>
      <c r="I10862" s="6" t="n">
        <v>11</v>
      </c>
      <c r="J10862" s="6" t="n">
        <v>16</v>
      </c>
      <c r="K10862" s="7" t="n">
        <v>362.71</v>
      </c>
      <c r="L10862" s="7" t="n">
        <v>32.97</v>
      </c>
      <c r="M10862" s="6" t="n">
        <v>1</v>
      </c>
    </row>
    <row r="10863">
      <c r="A10863" t="s">
        <v>12130</v>
      </c>
      <c r="B10863" t="s">
        <v>39</v>
      </c>
      <c r="C10863" t="s">
        <v>11794</v>
      </c>
      <c r="D10863" t="s">
        <v>11795</v>
      </c>
      <c r="E10863" t="n">
        <v>21</v>
      </c>
      <c r="F10863" t="n">
        <v>1</v>
      </c>
      <c r="G10863" t="n">
        <v>12</v>
      </c>
      <c r="H10863" t="n">
        <v>0</v>
      </c>
      <c r="I10863" s="6" t="n">
        <v>15</v>
      </c>
      <c r="J10863" s="6" t="n">
        <v>24</v>
      </c>
      <c r="K10863" s="7" t="n">
        <v>543.75</v>
      </c>
      <c r="L10863" s="7" t="n">
        <v>36.25</v>
      </c>
      <c r="M10863" s="6" t="n">
        <v>2</v>
      </c>
    </row>
    <row r="10864">
      <c r="A10864" t="s">
        <v>12131</v>
      </c>
      <c r="B10864" t="s">
        <v>39</v>
      </c>
      <c r="C10864" t="s">
        <v>11794</v>
      </c>
      <c r="D10864" t="s">
        <v>11795</v>
      </c>
      <c r="E10864" t="n">
        <v>21</v>
      </c>
      <c r="F10864" t="n">
        <v>1</v>
      </c>
      <c r="G10864" t="n">
        <v>12</v>
      </c>
      <c r="H10864" t="n">
        <v>0</v>
      </c>
      <c r="I10864" s="6" t="n">
        <v>19</v>
      </c>
      <c r="J10864" s="6" t="n">
        <v>32</v>
      </c>
      <c r="K10864" s="7" t="n">
        <v>727.1</v>
      </c>
      <c r="L10864" s="7" t="n">
        <v>38.27</v>
      </c>
      <c r="M10864" s="6" t="n">
        <v>2</v>
      </c>
    </row>
    <row r="10865">
      <c r="A10865" t="s">
        <v>12132</v>
      </c>
      <c r="B10865" t="s">
        <v>39</v>
      </c>
      <c r="C10865" t="s">
        <v>11794</v>
      </c>
      <c r="D10865" t="s">
        <v>11795</v>
      </c>
      <c r="E10865" t="n">
        <v>21</v>
      </c>
      <c r="F10865" t="n">
        <v>1</v>
      </c>
      <c r="G10865" t="n">
        <v>12</v>
      </c>
      <c r="H10865" t="n">
        <v>0</v>
      </c>
      <c r="I10865" s="6" t="n">
        <v>5</v>
      </c>
      <c r="J10865" s="6" t="n">
        <v>8</v>
      </c>
      <c r="K10865" s="7" t="n">
        <v>181.04</v>
      </c>
      <c r="L10865" s="7" t="n">
        <v>36.21</v>
      </c>
      <c r="M10865" s="6" t="n">
        <v>2</v>
      </c>
    </row>
    <row r="10866">
      <c r="A10866" t="s">
        <v>12133</v>
      </c>
      <c r="B10866" t="s">
        <v>39</v>
      </c>
      <c r="C10866" t="s">
        <v>11794</v>
      </c>
      <c r="D10866" t="s">
        <v>11795</v>
      </c>
      <c r="E10866" t="n">
        <v>21</v>
      </c>
      <c r="F10866" t="n">
        <v>1</v>
      </c>
      <c r="G10866" t="n">
        <v>12</v>
      </c>
      <c r="H10866" t="n">
        <v>0</v>
      </c>
      <c r="I10866" s="6" t="n">
        <v>27</v>
      </c>
      <c r="J10866" s="6" t="n">
        <v>36</v>
      </c>
      <c r="K10866" s="7" t="n">
        <v>817.41</v>
      </c>
      <c r="L10866" s="7" t="n">
        <v>30.27</v>
      </c>
      <c r="M10866" s="6" t="n">
        <v>1</v>
      </c>
    </row>
    <row r="10867">
      <c r="A10867" t="s">
        <v>12134</v>
      </c>
      <c r="B10867" t="s">
        <v>39</v>
      </c>
      <c r="C10867" t="s">
        <v>11794</v>
      </c>
      <c r="D10867" t="s">
        <v>11795</v>
      </c>
      <c r="E10867" t="n">
        <v>21</v>
      </c>
      <c r="F10867" t="n">
        <v>1</v>
      </c>
      <c r="G10867" t="n">
        <v>12</v>
      </c>
      <c r="H10867" t="n">
        <v>0</v>
      </c>
      <c r="I10867" s="6" t="n">
        <v>9</v>
      </c>
      <c r="J10867" s="6" t="n">
        <v>13</v>
      </c>
      <c r="K10867" s="7" t="n">
        <v>294.82</v>
      </c>
      <c r="L10867" s="7" t="n">
        <v>32.76</v>
      </c>
      <c r="M10867" s="6" t="n">
        <v>1</v>
      </c>
    </row>
    <row r="10868">
      <c r="A10868" t="s">
        <v>12135</v>
      </c>
      <c r="B10868" t="s">
        <v>39</v>
      </c>
      <c r="C10868" t="s">
        <v>11794</v>
      </c>
      <c r="D10868" t="s">
        <v>11795</v>
      </c>
      <c r="E10868" t="n">
        <v>21</v>
      </c>
      <c r="F10868" t="n">
        <v>1</v>
      </c>
      <c r="G10868" t="n">
        <v>12</v>
      </c>
      <c r="H10868" t="n">
        <v>0</v>
      </c>
      <c r="I10868" s="6" t="n">
        <v>17</v>
      </c>
      <c r="J10868" s="6" t="n">
        <v>24</v>
      </c>
      <c r="K10868" s="7" t="n">
        <v>543.54</v>
      </c>
      <c r="L10868" s="7" t="n">
        <v>31.97</v>
      </c>
      <c r="M10868" s="6" t="n">
        <v>1</v>
      </c>
    </row>
    <row r="10869">
      <c r="A10869" t="s">
        <v>12136</v>
      </c>
      <c r="B10869" t="s">
        <v>39</v>
      </c>
      <c r="C10869" t="s">
        <v>11794</v>
      </c>
      <c r="D10869" t="s">
        <v>11795</v>
      </c>
      <c r="E10869" t="n">
        <v>21</v>
      </c>
      <c r="F10869" t="n">
        <v>1</v>
      </c>
      <c r="G10869" t="n">
        <v>12</v>
      </c>
      <c r="H10869" t="n">
        <v>0</v>
      </c>
      <c r="I10869" s="6" t="n">
        <v>5</v>
      </c>
      <c r="J10869" s="6" t="n">
        <v>5</v>
      </c>
      <c r="K10869" s="7" t="n">
        <v>113.57</v>
      </c>
      <c r="L10869" s="7" t="n">
        <v>22.71</v>
      </c>
      <c r="M10869" s="6" t="n">
        <v>1</v>
      </c>
    </row>
    <row r="10870">
      <c r="A10870" t="s">
        <v>12137</v>
      </c>
      <c r="B10870" t="s">
        <v>39</v>
      </c>
      <c r="C10870" t="s">
        <v>11794</v>
      </c>
      <c r="D10870" t="s">
        <v>11795</v>
      </c>
      <c r="E10870" t="n">
        <v>21</v>
      </c>
      <c r="F10870" t="n">
        <v>1</v>
      </c>
      <c r="G10870" t="n">
        <v>12</v>
      </c>
      <c r="H10870" t="n">
        <v>0</v>
      </c>
      <c r="I10870" s="6" t="n">
        <v>5</v>
      </c>
      <c r="J10870" s="6" t="n">
        <v>5</v>
      </c>
      <c r="K10870" s="7" t="n">
        <v>113.15</v>
      </c>
      <c r="L10870" s="7" t="n">
        <v>22.63</v>
      </c>
      <c r="M10870" s="6" t="n">
        <v>1</v>
      </c>
    </row>
    <row r="10871">
      <c r="A10871" t="s">
        <v>12138</v>
      </c>
      <c r="B10871" t="s">
        <v>39</v>
      </c>
      <c r="C10871" t="s">
        <v>11794</v>
      </c>
      <c r="D10871" t="s">
        <v>11795</v>
      </c>
      <c r="E10871" t="n">
        <v>21</v>
      </c>
      <c r="F10871" t="n">
        <v>1</v>
      </c>
      <c r="G10871" t="n">
        <v>12</v>
      </c>
      <c r="H10871" t="n">
        <v>0</v>
      </c>
      <c r="I10871" s="6" t="n">
        <v>1</v>
      </c>
      <c r="J10871" s="6" t="n">
        <v>1</v>
      </c>
      <c r="K10871" s="7" t="n">
        <v>22.84</v>
      </c>
      <c r="L10871" s="7" t="n">
        <v>22.84</v>
      </c>
      <c r="M10871" s="6" t="n">
        <v>1</v>
      </c>
    </row>
    <row r="10872">
      <c r="A10872" t="s">
        <v>12139</v>
      </c>
      <c r="B10872" t="s">
        <v>39</v>
      </c>
      <c r="C10872" t="s">
        <v>11794</v>
      </c>
      <c r="D10872" t="s">
        <v>11795</v>
      </c>
      <c r="E10872" t="n">
        <v>21</v>
      </c>
      <c r="F10872" t="n">
        <v>1</v>
      </c>
      <c r="G10872" t="n">
        <v>12</v>
      </c>
      <c r="H10872" t="n">
        <v>0</v>
      </c>
      <c r="I10872" s="6" t="n">
        <v>2</v>
      </c>
      <c r="J10872" s="6" t="n">
        <v>2</v>
      </c>
      <c r="K10872" s="7" t="n">
        <v>45.26</v>
      </c>
      <c r="L10872" s="7" t="n">
        <v>22.63</v>
      </c>
      <c r="M10872" s="6" t="n">
        <v>1</v>
      </c>
    </row>
    <row r="10873">
      <c r="A10873" t="s">
        <v>12140</v>
      </c>
      <c r="B10873" t="s">
        <v>39</v>
      </c>
      <c r="C10873" t="s">
        <v>11794</v>
      </c>
      <c r="D10873" t="s">
        <v>11795</v>
      </c>
      <c r="E10873" t="n">
        <v>21</v>
      </c>
      <c r="F10873" t="n">
        <v>1</v>
      </c>
      <c r="G10873" t="n">
        <v>12</v>
      </c>
      <c r="H10873" t="n">
        <v>0</v>
      </c>
      <c r="I10873" s="6" t="n">
        <v>12</v>
      </c>
      <c r="J10873" s="6" t="n">
        <v>21</v>
      </c>
      <c r="K10873" s="7" t="n">
        <v>55.15</v>
      </c>
      <c r="L10873" s="7" t="n">
        <v>4.6</v>
      </c>
      <c r="M10873" s="6" t="n">
        <v>2</v>
      </c>
    </row>
    <row r="10874">
      <c r="A10874" t="s">
        <v>12141</v>
      </c>
      <c r="B10874" t="s">
        <v>39</v>
      </c>
      <c r="C10874" t="s">
        <v>11794</v>
      </c>
      <c r="D10874" t="s">
        <v>11795</v>
      </c>
      <c r="E10874" t="n">
        <v>21</v>
      </c>
      <c r="F10874" t="n">
        <v>1</v>
      </c>
      <c r="G10874" t="n">
        <v>12</v>
      </c>
      <c r="H10874" t="n">
        <v>0</v>
      </c>
      <c r="I10874" s="6" t="n">
        <v>2</v>
      </c>
      <c r="J10874" s="6" t="n">
        <v>2</v>
      </c>
      <c r="K10874" s="7" t="n">
        <v>5.25</v>
      </c>
      <c r="L10874" s="7" t="n">
        <v>2.62</v>
      </c>
      <c r="M10874" s="6" t="n">
        <v>1</v>
      </c>
    </row>
    <row r="10875">
      <c r="A10875" t="s">
        <v>12142</v>
      </c>
      <c r="B10875" t="s">
        <v>39</v>
      </c>
      <c r="C10875" t="s">
        <v>11794</v>
      </c>
      <c r="D10875" t="s">
        <v>11795</v>
      </c>
      <c r="E10875" t="n">
        <v>21</v>
      </c>
      <c r="F10875" t="n">
        <v>1</v>
      </c>
      <c r="G10875" t="n">
        <v>12</v>
      </c>
      <c r="H10875" t="n">
        <v>0</v>
      </c>
      <c r="I10875" s="6" t="n">
        <v>7</v>
      </c>
      <c r="J10875" s="6" t="n">
        <v>9</v>
      </c>
      <c r="K10875" s="7" t="n">
        <v>23.6</v>
      </c>
      <c r="L10875" s="7" t="n">
        <v>3.37</v>
      </c>
      <c r="M10875" s="6" t="n">
        <v>1</v>
      </c>
    </row>
    <row r="10876">
      <c r="A10876" t="s">
        <v>12143</v>
      </c>
      <c r="B10876" t="s">
        <v>39</v>
      </c>
      <c r="C10876" t="s">
        <v>11794</v>
      </c>
      <c r="D10876" t="s">
        <v>11795</v>
      </c>
      <c r="E10876" t="n">
        <v>21</v>
      </c>
      <c r="F10876" t="n">
        <v>1</v>
      </c>
      <c r="G10876" t="n">
        <v>12</v>
      </c>
      <c r="H10876" t="n">
        <v>0</v>
      </c>
      <c r="I10876" s="6" t="n">
        <v>14</v>
      </c>
      <c r="J10876" s="6" t="n">
        <v>26</v>
      </c>
      <c r="K10876" s="7" t="n">
        <v>68.1</v>
      </c>
      <c r="L10876" s="7" t="n">
        <v>4.86</v>
      </c>
      <c r="M10876" s="6" t="n">
        <v>2</v>
      </c>
    </row>
    <row r="10877">
      <c r="A10877" t="s">
        <v>12144</v>
      </c>
      <c r="B10877" t="s">
        <v>39</v>
      </c>
      <c r="C10877" t="s">
        <v>11794</v>
      </c>
      <c r="D10877" t="s">
        <v>11795</v>
      </c>
      <c r="E10877" t="n">
        <v>21</v>
      </c>
      <c r="F10877" t="n">
        <v>1</v>
      </c>
      <c r="G10877" t="n">
        <v>12</v>
      </c>
      <c r="H10877" t="n">
        <v>0</v>
      </c>
      <c r="I10877" s="6" t="n">
        <v>50</v>
      </c>
      <c r="J10877" s="6" t="n">
        <v>77</v>
      </c>
      <c r="K10877" s="7" t="n">
        <v>201.55</v>
      </c>
      <c r="L10877" s="7" t="n">
        <v>4.03</v>
      </c>
      <c r="M10877" s="6" t="n">
        <v>2</v>
      </c>
    </row>
    <row r="10878">
      <c r="A10878" t="s">
        <v>12145</v>
      </c>
      <c r="B10878" t="s">
        <v>39</v>
      </c>
      <c r="C10878" t="s">
        <v>11794</v>
      </c>
      <c r="D10878" t="s">
        <v>11795</v>
      </c>
      <c r="E10878" t="n">
        <v>21</v>
      </c>
      <c r="F10878" t="n">
        <v>1</v>
      </c>
      <c r="G10878" t="n">
        <v>12</v>
      </c>
      <c r="H10878" t="n">
        <v>0</v>
      </c>
      <c r="I10878" s="6" t="n">
        <v>77</v>
      </c>
      <c r="J10878" s="6" t="n">
        <v>105</v>
      </c>
      <c r="K10878" s="7" t="n">
        <v>276.1</v>
      </c>
      <c r="L10878" s="7" t="n">
        <v>3.59</v>
      </c>
      <c r="M10878" s="6" t="n">
        <v>1</v>
      </c>
    </row>
    <row r="10879">
      <c r="A10879" t="s">
        <v>12146</v>
      </c>
      <c r="B10879" t="s">
        <v>39</v>
      </c>
      <c r="C10879" t="s">
        <v>11794</v>
      </c>
      <c r="D10879" t="s">
        <v>11795</v>
      </c>
      <c r="E10879" t="n">
        <v>21</v>
      </c>
      <c r="F10879" t="n">
        <v>1</v>
      </c>
      <c r="G10879" t="n">
        <v>12</v>
      </c>
      <c r="H10879" t="n">
        <v>0</v>
      </c>
      <c r="I10879" s="6" t="n">
        <v>91</v>
      </c>
      <c r="J10879" s="6" t="n">
        <v>161</v>
      </c>
      <c r="K10879" s="7" t="n">
        <v>423.1</v>
      </c>
      <c r="L10879" s="7" t="n">
        <v>4.65</v>
      </c>
      <c r="M10879" s="6" t="n">
        <v>2</v>
      </c>
    </row>
    <row r="10880">
      <c r="A10880" t="s">
        <v>12147</v>
      </c>
      <c r="B10880" t="s">
        <v>39</v>
      </c>
      <c r="C10880" t="s">
        <v>11794</v>
      </c>
      <c r="D10880" t="s">
        <v>11795</v>
      </c>
      <c r="E10880" t="n">
        <v>21</v>
      </c>
      <c r="F10880" t="n">
        <v>1</v>
      </c>
      <c r="G10880" t="n">
        <v>12</v>
      </c>
      <c r="H10880" t="n">
        <v>0</v>
      </c>
      <c r="I10880" s="6" t="n">
        <v>149</v>
      </c>
      <c r="J10880" s="6" t="n">
        <v>293</v>
      </c>
      <c r="K10880" s="7" t="n">
        <v>770.65</v>
      </c>
      <c r="L10880" s="7" t="n">
        <v>5.17</v>
      </c>
      <c r="M10880" s="6" t="n">
        <v>2</v>
      </c>
    </row>
    <row r="10881">
      <c r="A10881" t="s">
        <v>12148</v>
      </c>
      <c r="B10881" t="s">
        <v>39</v>
      </c>
      <c r="C10881" t="s">
        <v>11794</v>
      </c>
      <c r="D10881" t="s">
        <v>11795</v>
      </c>
      <c r="E10881" t="n">
        <v>21</v>
      </c>
      <c r="F10881" t="n">
        <v>1</v>
      </c>
      <c r="G10881" t="n">
        <v>12</v>
      </c>
      <c r="H10881" t="n">
        <v>0</v>
      </c>
      <c r="I10881" s="6" t="n">
        <v>218</v>
      </c>
      <c r="J10881" s="6" t="n">
        <v>364</v>
      </c>
      <c r="K10881" s="7" t="n">
        <v>956.75</v>
      </c>
      <c r="L10881" s="7" t="n">
        <v>4.39</v>
      </c>
      <c r="M10881" s="6" t="n">
        <v>2</v>
      </c>
    </row>
    <row r="10882">
      <c r="A10882" t="s">
        <v>12149</v>
      </c>
      <c r="B10882" t="s">
        <v>39</v>
      </c>
      <c r="C10882" t="s">
        <v>11794</v>
      </c>
      <c r="D10882" t="s">
        <v>11795</v>
      </c>
      <c r="E10882" t="n">
        <v>21</v>
      </c>
      <c r="F10882" t="n">
        <v>1</v>
      </c>
      <c r="G10882" t="n">
        <v>12</v>
      </c>
      <c r="H10882" t="n">
        <v>0</v>
      </c>
      <c r="I10882" s="6" t="n">
        <v>243</v>
      </c>
      <c r="J10882" s="6" t="n">
        <v>391</v>
      </c>
      <c r="K10882" s="7" t="n">
        <v>1028.95</v>
      </c>
      <c r="L10882" s="7" t="n">
        <v>4.23</v>
      </c>
      <c r="M10882" s="6" t="n">
        <v>2</v>
      </c>
    </row>
    <row r="10883">
      <c r="A10883" t="s">
        <v>12150</v>
      </c>
      <c r="B10883" t="s">
        <v>39</v>
      </c>
      <c r="C10883" t="s">
        <v>11794</v>
      </c>
      <c r="D10883" t="s">
        <v>11795</v>
      </c>
      <c r="E10883" t="n">
        <v>21</v>
      </c>
      <c r="F10883" t="n">
        <v>1</v>
      </c>
      <c r="G10883" t="n">
        <v>12</v>
      </c>
      <c r="H10883" t="n">
        <v>0</v>
      </c>
      <c r="I10883" s="6" t="n">
        <v>260</v>
      </c>
      <c r="J10883" s="6" t="n">
        <v>395</v>
      </c>
      <c r="K10883" s="7" t="n">
        <v>1038</v>
      </c>
      <c r="L10883" s="7" t="n">
        <v>3.99</v>
      </c>
      <c r="M10883" s="6" t="n">
        <v>2</v>
      </c>
    </row>
    <row r="10884">
      <c r="A10884" t="s">
        <v>12151</v>
      </c>
      <c r="B10884" t="s">
        <v>39</v>
      </c>
      <c r="C10884" t="s">
        <v>11794</v>
      </c>
      <c r="D10884" t="s">
        <v>11795</v>
      </c>
      <c r="E10884" t="n">
        <v>21</v>
      </c>
      <c r="F10884" t="n">
        <v>1</v>
      </c>
      <c r="G10884" t="n">
        <v>12</v>
      </c>
      <c r="H10884" t="n">
        <v>0</v>
      </c>
      <c r="I10884" s="6" t="n">
        <v>175</v>
      </c>
      <c r="J10884" s="6" t="n">
        <v>269</v>
      </c>
      <c r="K10884" s="7" t="n">
        <v>706.25</v>
      </c>
      <c r="L10884" s="7" t="n">
        <v>4.04</v>
      </c>
      <c r="M10884" s="6" t="n">
        <v>2</v>
      </c>
    </row>
    <row r="10885">
      <c r="A10885" t="s">
        <v>12152</v>
      </c>
      <c r="B10885" t="s">
        <v>39</v>
      </c>
      <c r="C10885" t="s">
        <v>11794</v>
      </c>
      <c r="D10885" t="s">
        <v>11795</v>
      </c>
      <c r="E10885" t="n">
        <v>21</v>
      </c>
      <c r="F10885" t="n">
        <v>1</v>
      </c>
      <c r="G10885" t="n">
        <v>12</v>
      </c>
      <c r="H10885" t="n">
        <v>0</v>
      </c>
      <c r="I10885" s="6" t="n">
        <v>125</v>
      </c>
      <c r="J10885" s="6" t="n">
        <v>200</v>
      </c>
      <c r="K10885" s="7" t="n">
        <v>526.55</v>
      </c>
      <c r="L10885" s="7" t="n">
        <v>4.21</v>
      </c>
      <c r="M10885" s="6" t="n">
        <v>2</v>
      </c>
    </row>
    <row r="10886">
      <c r="A10886" t="s">
        <v>12153</v>
      </c>
      <c r="B10886" t="s">
        <v>39</v>
      </c>
      <c r="C10886" t="s">
        <v>11794</v>
      </c>
      <c r="D10886" t="s">
        <v>11795</v>
      </c>
      <c r="E10886" t="n">
        <v>21</v>
      </c>
      <c r="F10886" t="n">
        <v>1</v>
      </c>
      <c r="G10886" t="n">
        <v>12</v>
      </c>
      <c r="H10886" t="n">
        <v>0</v>
      </c>
      <c r="I10886" s="6" t="n">
        <v>74</v>
      </c>
      <c r="J10886" s="6" t="n">
        <v>122</v>
      </c>
      <c r="K10886" s="7" t="n">
        <v>321.2</v>
      </c>
      <c r="L10886" s="7" t="n">
        <v>4.34</v>
      </c>
      <c r="M10886" s="6" t="n">
        <v>2</v>
      </c>
    </row>
    <row r="10887">
      <c r="A10887" t="s">
        <v>12154</v>
      </c>
      <c r="B10887" t="s">
        <v>39</v>
      </c>
      <c r="C10887" t="s">
        <v>11794</v>
      </c>
      <c r="D10887" t="s">
        <v>11795</v>
      </c>
      <c r="E10887" t="n">
        <v>21</v>
      </c>
      <c r="F10887" t="n">
        <v>1</v>
      </c>
      <c r="G10887" t="n">
        <v>12</v>
      </c>
      <c r="H10887" t="n">
        <v>0</v>
      </c>
      <c r="I10887" s="6" t="n">
        <v>31</v>
      </c>
      <c r="J10887" s="6" t="n">
        <v>44</v>
      </c>
      <c r="K10887" s="7" t="n">
        <v>115.45</v>
      </c>
      <c r="L10887" s="7" t="n">
        <v>3.72</v>
      </c>
      <c r="M10887" s="6" t="n">
        <v>1</v>
      </c>
    </row>
    <row r="10888">
      <c r="A10888" t="s">
        <v>12155</v>
      </c>
      <c r="B10888" t="s">
        <v>39</v>
      </c>
      <c r="C10888" t="s">
        <v>11794</v>
      </c>
      <c r="D10888" t="s">
        <v>11795</v>
      </c>
      <c r="E10888" t="n">
        <v>21</v>
      </c>
      <c r="F10888" t="n">
        <v>1</v>
      </c>
      <c r="G10888" t="n">
        <v>12</v>
      </c>
      <c r="H10888" t="n">
        <v>0</v>
      </c>
      <c r="I10888" s="6" t="n">
        <v>16</v>
      </c>
      <c r="J10888" s="6" t="n">
        <v>23</v>
      </c>
      <c r="K10888" s="7" t="n">
        <v>60.4</v>
      </c>
      <c r="L10888" s="7" t="n">
        <v>3.78</v>
      </c>
      <c r="M10888" s="6" t="n">
        <v>1</v>
      </c>
    </row>
    <row r="10889">
      <c r="A10889" t="s">
        <v>12156</v>
      </c>
      <c r="B10889" t="s">
        <v>39</v>
      </c>
      <c r="C10889" t="s">
        <v>11794</v>
      </c>
      <c r="D10889" t="s">
        <v>11795</v>
      </c>
      <c r="E10889" t="n">
        <v>21</v>
      </c>
      <c r="F10889" t="n">
        <v>1</v>
      </c>
      <c r="G10889" t="n">
        <v>12</v>
      </c>
      <c r="H10889" t="n">
        <v>0</v>
      </c>
      <c r="I10889" s="6" t="n">
        <v>6</v>
      </c>
      <c r="J10889" s="6" t="n">
        <v>6</v>
      </c>
      <c r="K10889" s="7" t="n">
        <v>14.48</v>
      </c>
      <c r="L10889" s="7" t="n">
        <v>2.41</v>
      </c>
      <c r="M10889" s="6" t="n">
        <v>1</v>
      </c>
    </row>
    <row r="10890">
      <c r="A10890" t="s">
        <v>12157</v>
      </c>
      <c r="B10890" t="s">
        <v>39</v>
      </c>
      <c r="C10890" t="s">
        <v>11794</v>
      </c>
      <c r="D10890" t="s">
        <v>11795</v>
      </c>
      <c r="E10890" t="n">
        <v>21</v>
      </c>
      <c r="F10890" t="n">
        <v>1</v>
      </c>
      <c r="G10890" t="n">
        <v>12</v>
      </c>
      <c r="H10890" t="n">
        <v>0</v>
      </c>
      <c r="I10890" s="6" t="n">
        <v>1</v>
      </c>
      <c r="J10890" s="6" t="n">
        <v>1</v>
      </c>
      <c r="K10890" s="7" t="n">
        <v>2.44</v>
      </c>
      <c r="L10890" s="7" t="n">
        <v>2.44</v>
      </c>
      <c r="M10890" s="6" t="n">
        <v>1</v>
      </c>
    </row>
    <row r="10891">
      <c r="A10891" t="s">
        <v>12158</v>
      </c>
      <c r="B10891" t="s">
        <v>39</v>
      </c>
      <c r="C10891" t="s">
        <v>11794</v>
      </c>
      <c r="D10891" t="s">
        <v>11795</v>
      </c>
      <c r="E10891" t="n">
        <v>21</v>
      </c>
      <c r="F10891" t="n">
        <v>1</v>
      </c>
      <c r="G10891" t="n">
        <v>12</v>
      </c>
      <c r="H10891" t="n">
        <v>0</v>
      </c>
      <c r="I10891" s="6" t="n">
        <v>4</v>
      </c>
      <c r="J10891" s="6" t="n">
        <v>5</v>
      </c>
      <c r="K10891" s="7" t="n">
        <v>12.08</v>
      </c>
      <c r="L10891" s="7" t="n">
        <v>3.02</v>
      </c>
      <c r="M10891" s="6" t="n">
        <v>1</v>
      </c>
    </row>
    <row r="10892">
      <c r="A10892" t="s">
        <v>12159</v>
      </c>
      <c r="B10892" t="s">
        <v>39</v>
      </c>
      <c r="C10892" t="s">
        <v>11794</v>
      </c>
      <c r="D10892" t="s">
        <v>11795</v>
      </c>
      <c r="E10892" t="n">
        <v>21</v>
      </c>
      <c r="F10892" t="n">
        <v>1</v>
      </c>
      <c r="G10892" t="n">
        <v>12</v>
      </c>
      <c r="H10892" t="n">
        <v>0</v>
      </c>
      <c r="I10892" s="6" t="n">
        <v>2</v>
      </c>
      <c r="J10892" s="6" t="n">
        <v>2</v>
      </c>
      <c r="K10892" s="7" t="n">
        <v>4.84</v>
      </c>
      <c r="L10892" s="7" t="n">
        <v>2.42</v>
      </c>
      <c r="M10892" s="6" t="n">
        <v>1</v>
      </c>
    </row>
    <row r="10893">
      <c r="A10893" t="s">
        <v>12160</v>
      </c>
      <c r="B10893" t="s">
        <v>39</v>
      </c>
      <c r="C10893" t="s">
        <v>11794</v>
      </c>
      <c r="D10893" t="s">
        <v>11795</v>
      </c>
      <c r="E10893" t="n">
        <v>21</v>
      </c>
      <c r="F10893" t="n">
        <v>1</v>
      </c>
      <c r="G10893" t="n">
        <v>12</v>
      </c>
      <c r="H10893" t="n">
        <v>0</v>
      </c>
      <c r="I10893" s="6" t="n">
        <v>3</v>
      </c>
      <c r="J10893" s="6" t="n">
        <v>4</v>
      </c>
      <c r="K10893" s="7" t="n">
        <v>9.68</v>
      </c>
      <c r="L10893" s="7" t="n">
        <v>3.23</v>
      </c>
      <c r="M10893" s="6" t="n">
        <v>1</v>
      </c>
    </row>
    <row r="10894">
      <c r="A10894" t="s">
        <v>12161</v>
      </c>
      <c r="B10894" t="s">
        <v>39</v>
      </c>
      <c r="C10894" t="s">
        <v>11794</v>
      </c>
      <c r="D10894" t="s">
        <v>11795</v>
      </c>
      <c r="E10894" t="n">
        <v>21</v>
      </c>
      <c r="F10894" t="n">
        <v>1</v>
      </c>
      <c r="G10894" t="n">
        <v>12</v>
      </c>
      <c r="H10894" t="n">
        <v>0</v>
      </c>
      <c r="I10894" s="6" t="n">
        <v>5</v>
      </c>
      <c r="J10894" s="6" t="n">
        <v>7</v>
      </c>
      <c r="K10894" s="7" t="n">
        <v>16.88</v>
      </c>
      <c r="L10894" s="7" t="n">
        <v>3.38</v>
      </c>
      <c r="M10894" s="6" t="n">
        <v>1</v>
      </c>
    </row>
    <row r="10895">
      <c r="A10895" t="s">
        <v>12162</v>
      </c>
      <c r="B10895" t="s">
        <v>39</v>
      </c>
      <c r="C10895" t="s">
        <v>11794</v>
      </c>
      <c r="D10895" t="s">
        <v>11795</v>
      </c>
      <c r="E10895" t="n">
        <v>21</v>
      </c>
      <c r="F10895" t="n">
        <v>1</v>
      </c>
      <c r="G10895" t="n">
        <v>12</v>
      </c>
      <c r="H10895" t="n">
        <v>0</v>
      </c>
      <c r="I10895" s="6" t="n">
        <v>27</v>
      </c>
      <c r="J10895" s="6" t="n">
        <v>42</v>
      </c>
      <c r="K10895" s="7" t="n">
        <v>101.8</v>
      </c>
      <c r="L10895" s="7" t="n">
        <v>3.77</v>
      </c>
      <c r="M10895" s="6" t="n">
        <v>2</v>
      </c>
    </row>
    <row r="10896">
      <c r="A10896" t="s">
        <v>12163</v>
      </c>
      <c r="B10896" t="s">
        <v>39</v>
      </c>
      <c r="C10896" t="s">
        <v>11794</v>
      </c>
      <c r="D10896" t="s">
        <v>11795</v>
      </c>
      <c r="E10896" t="n">
        <v>21</v>
      </c>
      <c r="F10896" t="n">
        <v>1</v>
      </c>
      <c r="G10896" t="n">
        <v>12</v>
      </c>
      <c r="H10896" t="n">
        <v>0</v>
      </c>
      <c r="I10896" s="6" t="n">
        <v>35</v>
      </c>
      <c r="J10896" s="6" t="n">
        <v>68</v>
      </c>
      <c r="K10896" s="7" t="n">
        <v>165.16</v>
      </c>
      <c r="L10896" s="7" t="n">
        <v>4.72</v>
      </c>
      <c r="M10896" s="6" t="n">
        <v>2</v>
      </c>
    </row>
    <row r="10897">
      <c r="A10897" t="s">
        <v>12164</v>
      </c>
      <c r="B10897" t="s">
        <v>39</v>
      </c>
      <c r="C10897" t="s">
        <v>11794</v>
      </c>
      <c r="D10897" t="s">
        <v>11795</v>
      </c>
      <c r="E10897" t="n">
        <v>21</v>
      </c>
      <c r="F10897" t="n">
        <v>1</v>
      </c>
      <c r="G10897" t="n">
        <v>12</v>
      </c>
      <c r="H10897" t="n">
        <v>0</v>
      </c>
      <c r="I10897" s="6" t="n">
        <v>21</v>
      </c>
      <c r="J10897" s="6" t="n">
        <v>33</v>
      </c>
      <c r="K10897" s="7" t="n">
        <v>79.76</v>
      </c>
      <c r="L10897" s="7" t="n">
        <v>3.8</v>
      </c>
      <c r="M10897" s="6" t="n">
        <v>2</v>
      </c>
    </row>
    <row r="10898">
      <c r="A10898" t="s">
        <v>12165</v>
      </c>
      <c r="B10898" t="s">
        <v>39</v>
      </c>
      <c r="C10898" t="s">
        <v>11794</v>
      </c>
      <c r="D10898" t="s">
        <v>11795</v>
      </c>
      <c r="E10898" t="n">
        <v>21</v>
      </c>
      <c r="F10898" t="n">
        <v>1</v>
      </c>
      <c r="G10898" t="n">
        <v>12</v>
      </c>
      <c r="H10898" t="n">
        <v>0</v>
      </c>
      <c r="I10898" s="6" t="n">
        <v>21</v>
      </c>
      <c r="J10898" s="6" t="n">
        <v>25</v>
      </c>
      <c r="K10898" s="7" t="n">
        <v>60.48</v>
      </c>
      <c r="L10898" s="7" t="n">
        <v>2.88</v>
      </c>
      <c r="M10898" s="6" t="n">
        <v>1</v>
      </c>
    </row>
    <row r="10899">
      <c r="A10899" t="s">
        <v>12166</v>
      </c>
      <c r="B10899" t="s">
        <v>39</v>
      </c>
      <c r="C10899" t="s">
        <v>11794</v>
      </c>
      <c r="D10899" t="s">
        <v>11795</v>
      </c>
      <c r="E10899" t="n">
        <v>21</v>
      </c>
      <c r="F10899" t="n">
        <v>1</v>
      </c>
      <c r="G10899" t="n">
        <v>12</v>
      </c>
      <c r="H10899" t="n">
        <v>0</v>
      </c>
      <c r="I10899" s="6" t="n">
        <v>15</v>
      </c>
      <c r="J10899" s="6" t="n">
        <v>16</v>
      </c>
      <c r="K10899" s="7" t="n">
        <v>38.88</v>
      </c>
      <c r="L10899" s="7" t="n">
        <v>2.59</v>
      </c>
      <c r="M10899" s="6" t="n">
        <v>1</v>
      </c>
    </row>
    <row r="10900">
      <c r="A10900" t="s">
        <v>12167</v>
      </c>
      <c r="B10900" t="s">
        <v>39</v>
      </c>
      <c r="C10900" t="s">
        <v>11794</v>
      </c>
      <c r="D10900" t="s">
        <v>11795</v>
      </c>
      <c r="E10900" t="n">
        <v>21</v>
      </c>
      <c r="F10900" t="n">
        <v>1</v>
      </c>
      <c r="G10900" t="n">
        <v>12</v>
      </c>
      <c r="H10900" t="n">
        <v>0</v>
      </c>
      <c r="I10900" s="6" t="n">
        <v>10</v>
      </c>
      <c r="J10900" s="6" t="n">
        <v>17</v>
      </c>
      <c r="K10900" s="7" t="n">
        <v>40.92</v>
      </c>
      <c r="L10900" s="7" t="n">
        <v>4.09</v>
      </c>
      <c r="M10900" s="6" t="n">
        <v>2</v>
      </c>
    </row>
    <row r="10901">
      <c r="A10901" t="s">
        <v>12168</v>
      </c>
      <c r="B10901" t="s">
        <v>39</v>
      </c>
      <c r="C10901" t="s">
        <v>11794</v>
      </c>
      <c r="D10901" t="s">
        <v>11795</v>
      </c>
      <c r="E10901" t="n">
        <v>21</v>
      </c>
      <c r="F10901" t="n">
        <v>1</v>
      </c>
      <c r="G10901" t="n">
        <v>12</v>
      </c>
      <c r="H10901" t="n">
        <v>0</v>
      </c>
      <c r="I10901" s="6" t="n">
        <v>8</v>
      </c>
      <c r="J10901" s="6" t="n">
        <v>10</v>
      </c>
      <c r="K10901" s="7" t="n">
        <v>24.24</v>
      </c>
      <c r="L10901" s="7" t="n">
        <v>3.03</v>
      </c>
      <c r="M10901" s="6" t="n">
        <v>1</v>
      </c>
    </row>
    <row r="10902">
      <c r="A10902" t="s">
        <v>12169</v>
      </c>
      <c r="B10902" t="s">
        <v>39</v>
      </c>
      <c r="C10902" t="s">
        <v>11794</v>
      </c>
      <c r="D10902" t="s">
        <v>11795</v>
      </c>
      <c r="E10902" t="n">
        <v>21</v>
      </c>
      <c r="F10902" t="n">
        <v>1</v>
      </c>
      <c r="G10902" t="n">
        <v>12</v>
      </c>
      <c r="H10902" t="n">
        <v>0</v>
      </c>
      <c r="I10902" s="6" t="n">
        <v>4</v>
      </c>
      <c r="J10902" s="6" t="n">
        <v>4</v>
      </c>
      <c r="K10902" s="7" t="n">
        <v>9.72</v>
      </c>
      <c r="L10902" s="7" t="n">
        <v>2.43</v>
      </c>
      <c r="M10902" s="6" t="n">
        <v>1</v>
      </c>
    </row>
    <row r="10903">
      <c r="A10903" t="s">
        <v>12170</v>
      </c>
      <c r="B10903" t="s">
        <v>39</v>
      </c>
      <c r="C10903" t="s">
        <v>11794</v>
      </c>
      <c r="D10903" t="s">
        <v>11795</v>
      </c>
      <c r="E10903" t="n">
        <v>21</v>
      </c>
      <c r="F10903" t="n">
        <v>1</v>
      </c>
      <c r="G10903" t="n">
        <v>12</v>
      </c>
      <c r="H10903" t="n">
        <v>0</v>
      </c>
      <c r="I10903" s="6" t="n">
        <v>3</v>
      </c>
      <c r="J10903" s="6" t="n">
        <v>3</v>
      </c>
      <c r="K10903" s="7" t="n">
        <v>7.32</v>
      </c>
      <c r="L10903" s="7" t="n">
        <v>2.44</v>
      </c>
      <c r="M10903" s="6" t="n">
        <v>1</v>
      </c>
    </row>
    <row r="10904">
      <c r="A10904" t="s">
        <v>12171</v>
      </c>
      <c r="B10904" t="s">
        <v>39</v>
      </c>
      <c r="C10904" t="s">
        <v>11794</v>
      </c>
      <c r="D10904" t="s">
        <v>11795</v>
      </c>
      <c r="E10904" t="n">
        <v>21</v>
      </c>
      <c r="F10904" t="n">
        <v>1</v>
      </c>
      <c r="G10904" t="n">
        <v>13</v>
      </c>
      <c r="H10904" t="n">
        <v>0</v>
      </c>
      <c r="I10904" s="6" t="n">
        <v>1</v>
      </c>
      <c r="J10904" s="6" t="n">
        <v>1</v>
      </c>
      <c r="K10904" s="7" t="n">
        <v>10.16</v>
      </c>
      <c r="L10904" s="7" t="n">
        <v>10.16</v>
      </c>
      <c r="M10904" s="6" t="n">
        <v>1</v>
      </c>
    </row>
    <row r="10905">
      <c r="A10905" t="s">
        <v>12172</v>
      </c>
      <c r="B10905" t="s">
        <v>39</v>
      </c>
      <c r="C10905" t="s">
        <v>11794</v>
      </c>
      <c r="D10905" t="s">
        <v>11795</v>
      </c>
      <c r="E10905" t="n">
        <v>21</v>
      </c>
      <c r="F10905" t="n">
        <v>1</v>
      </c>
      <c r="G10905" t="n">
        <v>13</v>
      </c>
      <c r="H10905" t="n">
        <v>0</v>
      </c>
      <c r="I10905" s="6" t="n">
        <v>2</v>
      </c>
      <c r="J10905" s="6" t="n">
        <v>2</v>
      </c>
      <c r="K10905" s="7" t="n">
        <v>22.46</v>
      </c>
      <c r="L10905" s="7" t="n">
        <v>11.23</v>
      </c>
      <c r="M10905" s="6" t="n">
        <v>1</v>
      </c>
    </row>
    <row r="10906">
      <c r="A10906" t="s">
        <v>12173</v>
      </c>
      <c r="B10906" t="s">
        <v>39</v>
      </c>
      <c r="C10906" t="s">
        <v>11794</v>
      </c>
      <c r="D10906" t="s">
        <v>11795</v>
      </c>
      <c r="E10906" t="n">
        <v>21</v>
      </c>
      <c r="F10906" t="n">
        <v>1</v>
      </c>
      <c r="G10906" t="n">
        <v>13</v>
      </c>
      <c r="H10906" t="n">
        <v>0</v>
      </c>
      <c r="I10906" s="6" t="n">
        <v>4</v>
      </c>
      <c r="J10906" s="6" t="n">
        <v>5</v>
      </c>
      <c r="K10906" s="7" t="n">
        <v>63.9</v>
      </c>
      <c r="L10906" s="7" t="n">
        <v>15.97</v>
      </c>
      <c r="M10906" s="6" t="n">
        <v>1</v>
      </c>
    </row>
    <row r="10907">
      <c r="A10907" t="s">
        <v>12174</v>
      </c>
      <c r="B10907" t="s">
        <v>39</v>
      </c>
      <c r="C10907" t="s">
        <v>11794</v>
      </c>
      <c r="D10907" t="s">
        <v>11795</v>
      </c>
      <c r="E10907" t="n">
        <v>21</v>
      </c>
      <c r="F10907" t="n">
        <v>1</v>
      </c>
      <c r="G10907" t="n">
        <v>13</v>
      </c>
      <c r="H10907" t="n">
        <v>0</v>
      </c>
      <c r="I10907" s="6" t="n">
        <v>1</v>
      </c>
      <c r="J10907" s="6" t="n">
        <v>1</v>
      </c>
      <c r="K10907" s="7" t="n">
        <v>11.23</v>
      </c>
      <c r="L10907" s="7" t="n">
        <v>11.23</v>
      </c>
      <c r="M10907" s="6" t="n">
        <v>1</v>
      </c>
    </row>
    <row r="10908">
      <c r="A10908" t="s">
        <v>12175</v>
      </c>
      <c r="B10908" t="s">
        <v>39</v>
      </c>
      <c r="C10908" t="s">
        <v>11794</v>
      </c>
      <c r="D10908" t="s">
        <v>11795</v>
      </c>
      <c r="E10908" t="n">
        <v>21</v>
      </c>
      <c r="F10908" t="n">
        <v>1</v>
      </c>
      <c r="G10908" t="n">
        <v>13</v>
      </c>
      <c r="H10908" t="n">
        <v>0</v>
      </c>
      <c r="I10908" s="6" t="n">
        <v>261</v>
      </c>
      <c r="J10908" s="6" t="n">
        <v>661</v>
      </c>
      <c r="K10908" s="7" t="n">
        <v>1961.65</v>
      </c>
      <c r="L10908" s="7" t="n">
        <v>7.52</v>
      </c>
      <c r="M10908" s="6" t="n">
        <v>3</v>
      </c>
    </row>
    <row r="10909">
      <c r="A10909" t="s">
        <v>12176</v>
      </c>
      <c r="B10909" t="s">
        <v>39</v>
      </c>
      <c r="C10909" t="s">
        <v>11794</v>
      </c>
      <c r="D10909" t="s">
        <v>11795</v>
      </c>
      <c r="E10909" t="n">
        <v>21</v>
      </c>
      <c r="F10909" t="n">
        <v>1</v>
      </c>
      <c r="G10909" t="n">
        <v>13</v>
      </c>
      <c r="H10909" t="n">
        <v>0</v>
      </c>
      <c r="I10909" s="6" t="n">
        <v>462</v>
      </c>
      <c r="J10909" s="6" t="n">
        <v>1011</v>
      </c>
      <c r="K10909" s="7" t="n">
        <v>2959.26</v>
      </c>
      <c r="L10909" s="7" t="n">
        <v>6.41</v>
      </c>
      <c r="M10909" s="6" t="n">
        <v>2</v>
      </c>
    </row>
    <row r="10910">
      <c r="A10910" t="s">
        <v>12177</v>
      </c>
      <c r="B10910" t="s">
        <v>39</v>
      </c>
      <c r="C10910" t="s">
        <v>11794</v>
      </c>
      <c r="D10910" t="s">
        <v>11795</v>
      </c>
      <c r="E10910" t="n">
        <v>21</v>
      </c>
      <c r="F10910" t="n">
        <v>1</v>
      </c>
      <c r="G10910" t="n">
        <v>13</v>
      </c>
      <c r="H10910" t="n">
        <v>0</v>
      </c>
      <c r="I10910" s="6" t="n">
        <v>90</v>
      </c>
      <c r="J10910" s="6" t="n">
        <v>162</v>
      </c>
      <c r="K10910" s="7" t="n">
        <v>474.97</v>
      </c>
      <c r="L10910" s="7" t="n">
        <v>5.28</v>
      </c>
      <c r="M10910" s="6" t="n">
        <v>2</v>
      </c>
    </row>
    <row r="10911">
      <c r="A10911" t="s">
        <v>12178</v>
      </c>
      <c r="B10911" t="s">
        <v>39</v>
      </c>
      <c r="C10911" t="s">
        <v>11794</v>
      </c>
      <c r="D10911" t="s">
        <v>11795</v>
      </c>
      <c r="E10911" t="n">
        <v>21</v>
      </c>
      <c r="F10911" t="n">
        <v>1</v>
      </c>
      <c r="G10911" t="n">
        <v>13</v>
      </c>
      <c r="H10911" t="n">
        <v>0</v>
      </c>
      <c r="I10911" s="6" t="n">
        <v>16</v>
      </c>
      <c r="J10911" s="6" t="n">
        <v>22</v>
      </c>
      <c r="K10911" s="7" t="n">
        <v>154</v>
      </c>
      <c r="L10911" s="7" t="n">
        <v>9.62</v>
      </c>
      <c r="M10911" s="6" t="n">
        <v>1</v>
      </c>
    </row>
    <row r="10912">
      <c r="A10912" t="s">
        <v>12179</v>
      </c>
      <c r="B10912" t="s">
        <v>39</v>
      </c>
      <c r="C10912" t="s">
        <v>11794</v>
      </c>
      <c r="D10912" t="s">
        <v>11795</v>
      </c>
      <c r="E10912" t="n">
        <v>21</v>
      </c>
      <c r="F10912" t="n">
        <v>1</v>
      </c>
      <c r="G10912" t="n">
        <v>13</v>
      </c>
      <c r="H10912" t="n">
        <v>0</v>
      </c>
      <c r="I10912" s="6" t="n">
        <v>14</v>
      </c>
      <c r="J10912" s="6" t="n">
        <v>50</v>
      </c>
      <c r="K10912" s="7" t="n">
        <v>350</v>
      </c>
      <c r="L10912" s="7" t="n">
        <v>25</v>
      </c>
      <c r="M10912" s="6" t="n">
        <v>4</v>
      </c>
    </row>
    <row r="10913">
      <c r="A10913" t="s">
        <v>12180</v>
      </c>
      <c r="B10913" t="s">
        <v>39</v>
      </c>
      <c r="C10913" t="s">
        <v>11794</v>
      </c>
      <c r="D10913" t="s">
        <v>11795</v>
      </c>
      <c r="E10913" t="n">
        <v>21</v>
      </c>
      <c r="F10913" t="n">
        <v>1</v>
      </c>
      <c r="G10913" t="n">
        <v>13</v>
      </c>
      <c r="H10913" t="n">
        <v>0</v>
      </c>
      <c r="I10913" s="6" t="n">
        <v>15</v>
      </c>
      <c r="J10913" s="6" t="n">
        <v>54</v>
      </c>
      <c r="K10913" s="7" t="n">
        <v>378</v>
      </c>
      <c r="L10913" s="7" t="n">
        <v>25.2</v>
      </c>
      <c r="M10913" s="6" t="n">
        <v>4</v>
      </c>
    </row>
    <row r="10914">
      <c r="A10914" t="s">
        <v>12181</v>
      </c>
      <c r="B10914" t="s">
        <v>39</v>
      </c>
      <c r="C10914" t="s">
        <v>11794</v>
      </c>
      <c r="D10914" t="s">
        <v>11795</v>
      </c>
      <c r="E10914" t="n">
        <v>21</v>
      </c>
      <c r="F10914" t="n">
        <v>1</v>
      </c>
      <c r="G10914" t="n">
        <v>13</v>
      </c>
      <c r="H10914" t="n">
        <v>0</v>
      </c>
      <c r="I10914" s="6" t="n">
        <v>135</v>
      </c>
      <c r="J10914" s="6" t="n">
        <v>639</v>
      </c>
      <c r="K10914" s="7" t="n">
        <v>432.4</v>
      </c>
      <c r="L10914" s="7" t="n">
        <v>3.2</v>
      </c>
      <c r="M10914" s="6" t="n">
        <v>5</v>
      </c>
    </row>
    <row r="10915">
      <c r="A10915" t="s">
        <v>12182</v>
      </c>
      <c r="B10915" t="s">
        <v>39</v>
      </c>
      <c r="C10915" t="s">
        <v>11794</v>
      </c>
      <c r="D10915" t="s">
        <v>11795</v>
      </c>
      <c r="E10915" t="n">
        <v>21</v>
      </c>
      <c r="F10915" t="n">
        <v>1</v>
      </c>
      <c r="G10915" t="n">
        <v>13</v>
      </c>
      <c r="H10915" t="n">
        <v>0</v>
      </c>
      <c r="I10915" s="6" t="n">
        <v>154</v>
      </c>
      <c r="J10915" s="6" t="n">
        <v>161</v>
      </c>
      <c r="K10915" s="7" t="n">
        <v>2118.76</v>
      </c>
      <c r="L10915" s="7" t="n">
        <v>13.76</v>
      </c>
      <c r="M10915" s="6" t="n">
        <v>1</v>
      </c>
    </row>
    <row r="10916">
      <c r="A10916" t="s">
        <v>12183</v>
      </c>
      <c r="B10916" t="s">
        <v>39</v>
      </c>
      <c r="C10916" t="s">
        <v>11794</v>
      </c>
      <c r="D10916" t="s">
        <v>11795</v>
      </c>
      <c r="E10916" t="n">
        <v>21</v>
      </c>
      <c r="F10916" t="n">
        <v>1</v>
      </c>
      <c r="G10916" t="n">
        <v>13</v>
      </c>
      <c r="H10916" t="n">
        <v>0</v>
      </c>
      <c r="I10916" s="6" t="n">
        <v>207</v>
      </c>
      <c r="J10916" s="6" t="n">
        <v>228</v>
      </c>
      <c r="K10916" s="7" t="n">
        <v>3000.48</v>
      </c>
      <c r="L10916" s="7" t="n">
        <v>14.5</v>
      </c>
      <c r="M10916" s="6" t="n">
        <v>1</v>
      </c>
    </row>
    <row r="10917">
      <c r="A10917" t="s">
        <v>12184</v>
      </c>
      <c r="B10917" t="s">
        <v>39</v>
      </c>
      <c r="C10917" t="s">
        <v>11794</v>
      </c>
      <c r="D10917" t="s">
        <v>11795</v>
      </c>
      <c r="E10917" t="n">
        <v>21</v>
      </c>
      <c r="F10917" t="n">
        <v>1</v>
      </c>
      <c r="G10917" t="n">
        <v>13</v>
      </c>
      <c r="H10917" t="n">
        <v>0</v>
      </c>
      <c r="I10917" s="6" t="n">
        <v>24</v>
      </c>
      <c r="J10917" s="6" t="n">
        <v>40</v>
      </c>
      <c r="K10917" s="7" t="n">
        <v>435.38</v>
      </c>
      <c r="L10917" s="7" t="n">
        <v>18.14</v>
      </c>
      <c r="M10917" s="6" t="n">
        <v>2</v>
      </c>
    </row>
    <row r="10918">
      <c r="A10918" t="s">
        <v>12185</v>
      </c>
      <c r="B10918" t="s">
        <v>39</v>
      </c>
      <c r="C10918" t="s">
        <v>11794</v>
      </c>
      <c r="D10918" t="s">
        <v>11795</v>
      </c>
      <c r="E10918" t="n">
        <v>21</v>
      </c>
      <c r="F10918" t="n">
        <v>1</v>
      </c>
      <c r="G10918" t="n">
        <v>13</v>
      </c>
      <c r="H10918" t="n">
        <v>0</v>
      </c>
      <c r="I10918" s="6" t="n">
        <v>95</v>
      </c>
      <c r="J10918" s="6" t="n">
        <v>150</v>
      </c>
      <c r="K10918" s="7" t="n">
        <v>1635.31</v>
      </c>
      <c r="L10918" s="7" t="n">
        <v>17.21</v>
      </c>
      <c r="M10918" s="6" t="n">
        <v>2</v>
      </c>
    </row>
    <row r="10919">
      <c r="A10919" t="s">
        <v>12186</v>
      </c>
      <c r="B10919" t="s">
        <v>39</v>
      </c>
      <c r="C10919" t="s">
        <v>11794</v>
      </c>
      <c r="D10919" t="s">
        <v>11795</v>
      </c>
      <c r="E10919" t="n">
        <v>21</v>
      </c>
      <c r="F10919" t="n">
        <v>1</v>
      </c>
      <c r="G10919" t="n">
        <v>13</v>
      </c>
      <c r="H10919" t="n">
        <v>0</v>
      </c>
      <c r="I10919" s="6" t="n">
        <v>51</v>
      </c>
      <c r="J10919" s="6" t="n">
        <v>60</v>
      </c>
      <c r="K10919" s="7" t="n">
        <v>653.58</v>
      </c>
      <c r="L10919" s="7" t="n">
        <v>12.82</v>
      </c>
      <c r="M10919" s="6" t="n">
        <v>1</v>
      </c>
    </row>
    <row r="10920">
      <c r="A10920" t="s">
        <v>12187</v>
      </c>
      <c r="B10920" t="s">
        <v>39</v>
      </c>
      <c r="C10920" t="s">
        <v>11794</v>
      </c>
      <c r="D10920" t="s">
        <v>11795</v>
      </c>
      <c r="E10920" t="n">
        <v>21</v>
      </c>
      <c r="F10920" t="n">
        <v>1</v>
      </c>
      <c r="G10920" t="n">
        <v>13</v>
      </c>
      <c r="H10920" t="n">
        <v>0</v>
      </c>
      <c r="I10920" s="6" t="n">
        <v>216</v>
      </c>
      <c r="J10920" s="6" t="n">
        <v>276</v>
      </c>
      <c r="K10920" s="7" t="n">
        <v>3008.1</v>
      </c>
      <c r="L10920" s="7" t="n">
        <v>13.93</v>
      </c>
      <c r="M10920" s="6" t="n">
        <v>1</v>
      </c>
    </row>
    <row r="10921">
      <c r="A10921" t="s">
        <v>12188</v>
      </c>
      <c r="B10921" t="s">
        <v>39</v>
      </c>
      <c r="C10921" t="s">
        <v>11794</v>
      </c>
      <c r="D10921" t="s">
        <v>11795</v>
      </c>
      <c r="E10921" t="n">
        <v>21</v>
      </c>
      <c r="F10921" t="n">
        <v>1</v>
      </c>
      <c r="G10921" t="n">
        <v>13</v>
      </c>
      <c r="H10921" t="n">
        <v>0</v>
      </c>
      <c r="I10921" s="6" t="n">
        <v>35</v>
      </c>
      <c r="J10921" s="6" t="n">
        <v>41</v>
      </c>
      <c r="K10921" s="7" t="n">
        <v>447.14</v>
      </c>
      <c r="L10921" s="7" t="n">
        <v>12.78</v>
      </c>
      <c r="M10921" s="6" t="n">
        <v>1</v>
      </c>
    </row>
    <row r="10922">
      <c r="A10922" t="s">
        <v>12189</v>
      </c>
      <c r="B10922" t="s">
        <v>39</v>
      </c>
      <c r="C10922" t="s">
        <v>11794</v>
      </c>
      <c r="D10922" t="s">
        <v>11795</v>
      </c>
      <c r="E10922" t="n">
        <v>21</v>
      </c>
      <c r="F10922" t="n">
        <v>1</v>
      </c>
      <c r="G10922" t="n">
        <v>13</v>
      </c>
      <c r="H10922" t="n">
        <v>0</v>
      </c>
      <c r="I10922" s="6" t="n">
        <v>29</v>
      </c>
      <c r="J10922" s="6" t="n">
        <v>34</v>
      </c>
      <c r="K10922" s="7" t="n">
        <v>370.94</v>
      </c>
      <c r="L10922" s="7" t="n">
        <v>12.79</v>
      </c>
      <c r="M10922" s="6" t="n">
        <v>1</v>
      </c>
    </row>
    <row r="10923">
      <c r="A10923" t="s">
        <v>12190</v>
      </c>
      <c r="B10923" t="s">
        <v>39</v>
      </c>
      <c r="C10923" t="s">
        <v>11794</v>
      </c>
      <c r="D10923" t="s">
        <v>11795</v>
      </c>
      <c r="E10923" t="n">
        <v>21</v>
      </c>
      <c r="F10923" t="n">
        <v>1</v>
      </c>
      <c r="G10923" t="n">
        <v>13</v>
      </c>
      <c r="H10923" t="n">
        <v>0</v>
      </c>
      <c r="I10923" s="6" t="n">
        <v>1</v>
      </c>
      <c r="J10923" s="6" t="n">
        <v>1</v>
      </c>
      <c r="K10923" s="7" t="n">
        <v>17.98</v>
      </c>
      <c r="L10923" s="7" t="n">
        <v>17.98</v>
      </c>
      <c r="M10923" s="6" t="n">
        <v>1</v>
      </c>
    </row>
    <row r="10924">
      <c r="A10924" t="s">
        <v>12191</v>
      </c>
      <c r="B10924" t="s">
        <v>39</v>
      </c>
      <c r="C10924" t="s">
        <v>11794</v>
      </c>
      <c r="D10924" t="s">
        <v>11795</v>
      </c>
      <c r="E10924" t="n">
        <v>21</v>
      </c>
      <c r="F10924" t="n">
        <v>1</v>
      </c>
      <c r="G10924" t="n">
        <v>13</v>
      </c>
      <c r="H10924" t="n">
        <v>0</v>
      </c>
      <c r="I10924" s="6" t="n">
        <v>46</v>
      </c>
      <c r="J10924" s="6" t="n">
        <v>101</v>
      </c>
      <c r="K10924" s="7" t="n">
        <v>858.5</v>
      </c>
      <c r="L10924" s="7" t="n">
        <v>18.66</v>
      </c>
      <c r="M10924" s="6" t="n">
        <v>2</v>
      </c>
    </row>
    <row r="10925">
      <c r="A10925" t="s">
        <v>12192</v>
      </c>
      <c r="B10925" t="s">
        <v>39</v>
      </c>
      <c r="C10925" t="s">
        <v>11794</v>
      </c>
      <c r="D10925" t="s">
        <v>11795</v>
      </c>
      <c r="E10925" t="n">
        <v>21</v>
      </c>
      <c r="F10925" t="n">
        <v>1</v>
      </c>
      <c r="G10925" t="n">
        <v>13</v>
      </c>
      <c r="H10925" t="n">
        <v>0</v>
      </c>
      <c r="I10925" s="6" t="n">
        <v>459</v>
      </c>
      <c r="J10925" s="6" t="n">
        <v>709</v>
      </c>
      <c r="K10925" s="7" t="n">
        <v>6026.5</v>
      </c>
      <c r="L10925" s="7" t="n">
        <v>13.13</v>
      </c>
      <c r="M10925" s="6" t="n">
        <v>2</v>
      </c>
    </row>
    <row r="10926">
      <c r="A10926" t="s">
        <v>12193</v>
      </c>
      <c r="B10926" t="s">
        <v>39</v>
      </c>
      <c r="C10926" t="s">
        <v>11794</v>
      </c>
      <c r="D10926" t="s">
        <v>11795</v>
      </c>
      <c r="E10926" t="n">
        <v>21</v>
      </c>
      <c r="F10926" t="n">
        <v>1</v>
      </c>
      <c r="G10926" t="n">
        <v>13</v>
      </c>
      <c r="H10926" t="n">
        <v>0</v>
      </c>
      <c r="I10926" s="6" t="n">
        <v>625</v>
      </c>
      <c r="J10926" s="6" t="n">
        <v>988</v>
      </c>
      <c r="K10926" s="7" t="n">
        <v>8398</v>
      </c>
      <c r="L10926" s="7" t="n">
        <v>13.44</v>
      </c>
      <c r="M10926" s="6" t="n">
        <v>2</v>
      </c>
    </row>
    <row r="10927">
      <c r="A10927" t="s">
        <v>12194</v>
      </c>
      <c r="B10927" t="s">
        <v>39</v>
      </c>
      <c r="C10927" t="s">
        <v>11794</v>
      </c>
      <c r="D10927" t="s">
        <v>11795</v>
      </c>
      <c r="E10927" t="n">
        <v>21</v>
      </c>
      <c r="F10927" t="n">
        <v>1</v>
      </c>
      <c r="G10927" t="n">
        <v>13</v>
      </c>
      <c r="H10927" t="n">
        <v>0</v>
      </c>
      <c r="I10927" s="6" t="n">
        <v>141</v>
      </c>
      <c r="J10927" s="6" t="n">
        <v>343</v>
      </c>
      <c r="K10927" s="7" t="n">
        <v>2915.5</v>
      </c>
      <c r="L10927" s="7" t="n">
        <v>20.68</v>
      </c>
      <c r="M10927" s="6" t="n">
        <v>2</v>
      </c>
    </row>
    <row r="10928">
      <c r="A10928" t="s">
        <v>12195</v>
      </c>
      <c r="B10928" t="s">
        <v>39</v>
      </c>
      <c r="C10928" t="s">
        <v>11794</v>
      </c>
      <c r="D10928" t="s">
        <v>11795</v>
      </c>
      <c r="E10928" t="n">
        <v>21</v>
      </c>
      <c r="F10928" t="n">
        <v>1</v>
      </c>
      <c r="G10928" t="n">
        <v>13</v>
      </c>
      <c r="H10928" t="n">
        <v>0</v>
      </c>
      <c r="I10928" s="6" t="n">
        <v>10</v>
      </c>
      <c r="J10928" s="6" t="n">
        <v>12</v>
      </c>
      <c r="K10928" s="7" t="n">
        <v>81.6</v>
      </c>
      <c r="L10928" s="7" t="n">
        <v>8.16</v>
      </c>
      <c r="M10928" s="6" t="n">
        <v>1</v>
      </c>
    </row>
    <row r="10929">
      <c r="A10929" t="s">
        <v>12196</v>
      </c>
      <c r="B10929" t="s">
        <v>39</v>
      </c>
      <c r="C10929" t="s">
        <v>11794</v>
      </c>
      <c r="D10929" t="s">
        <v>11795</v>
      </c>
      <c r="E10929" t="n">
        <v>21</v>
      </c>
      <c r="F10929" t="n">
        <v>1</v>
      </c>
      <c r="G10929" t="n">
        <v>13</v>
      </c>
      <c r="H10929" t="n">
        <v>0</v>
      </c>
      <c r="I10929" s="6" t="n">
        <v>80</v>
      </c>
      <c r="J10929" s="6" t="n">
        <v>184</v>
      </c>
      <c r="K10929" s="7" t="n">
        <v>1251.2</v>
      </c>
      <c r="L10929" s="7" t="n">
        <v>15.64</v>
      </c>
      <c r="M10929" s="6" t="n">
        <v>2</v>
      </c>
    </row>
    <row r="10930">
      <c r="A10930" t="s">
        <v>12197</v>
      </c>
      <c r="B10930" t="s">
        <v>39</v>
      </c>
      <c r="C10930" t="s">
        <v>11794</v>
      </c>
      <c r="D10930" t="s">
        <v>11795</v>
      </c>
      <c r="E10930" t="n">
        <v>21</v>
      </c>
      <c r="F10930" t="n">
        <v>1</v>
      </c>
      <c r="G10930" t="n">
        <v>13</v>
      </c>
      <c r="H10930" t="n">
        <v>0</v>
      </c>
      <c r="I10930" s="6" t="n">
        <v>266</v>
      </c>
      <c r="J10930" s="6" t="n">
        <v>525</v>
      </c>
      <c r="K10930" s="7" t="n">
        <v>3570</v>
      </c>
      <c r="L10930" s="7" t="n">
        <v>13.42</v>
      </c>
      <c r="M10930" s="6" t="n">
        <v>2</v>
      </c>
    </row>
    <row r="10931">
      <c r="A10931" t="s">
        <v>12198</v>
      </c>
      <c r="B10931" t="s">
        <v>39</v>
      </c>
      <c r="C10931" t="s">
        <v>11794</v>
      </c>
      <c r="D10931" t="s">
        <v>11795</v>
      </c>
      <c r="E10931" t="n">
        <v>21</v>
      </c>
      <c r="F10931" t="n">
        <v>1</v>
      </c>
      <c r="G10931" t="n">
        <v>13</v>
      </c>
      <c r="H10931" t="n">
        <v>0</v>
      </c>
      <c r="I10931" s="6" t="n">
        <v>48</v>
      </c>
      <c r="J10931" s="6" t="n">
        <v>152</v>
      </c>
      <c r="K10931" s="7" t="n">
        <v>1033.6</v>
      </c>
      <c r="L10931" s="7" t="n">
        <v>21.53</v>
      </c>
      <c r="M10931" s="6" t="n">
        <v>3</v>
      </c>
    </row>
    <row r="10932">
      <c r="A10932" t="s">
        <v>12199</v>
      </c>
      <c r="B10932" t="s">
        <v>39</v>
      </c>
      <c r="C10932" t="s">
        <v>11794</v>
      </c>
      <c r="D10932" t="s">
        <v>11795</v>
      </c>
      <c r="E10932" t="n">
        <v>21</v>
      </c>
      <c r="F10932" t="n">
        <v>1</v>
      </c>
      <c r="G10932" t="n">
        <v>13</v>
      </c>
      <c r="H10932" t="n">
        <v>0</v>
      </c>
      <c r="I10932" s="6" t="n">
        <v>3</v>
      </c>
      <c r="J10932" s="6" t="n">
        <v>3</v>
      </c>
      <c r="K10932" s="7" t="n">
        <v>32.09</v>
      </c>
      <c r="L10932" s="7" t="n">
        <v>10.7</v>
      </c>
      <c r="M10932" s="6" t="n">
        <v>1</v>
      </c>
    </row>
    <row r="10933">
      <c r="A10933" t="s">
        <v>12200</v>
      </c>
      <c r="B10933" t="s">
        <v>39</v>
      </c>
      <c r="C10933" t="s">
        <v>11794</v>
      </c>
      <c r="D10933" t="s">
        <v>11795</v>
      </c>
      <c r="E10933" t="n">
        <v>21</v>
      </c>
      <c r="F10933" t="n">
        <v>1</v>
      </c>
      <c r="G10933" t="n">
        <v>13</v>
      </c>
      <c r="H10933" t="n">
        <v>0</v>
      </c>
      <c r="I10933" s="6" t="n">
        <v>13</v>
      </c>
      <c r="J10933" s="6" t="n">
        <v>14</v>
      </c>
      <c r="K10933" s="7" t="n">
        <v>148.92</v>
      </c>
      <c r="L10933" s="7" t="n">
        <v>11.46</v>
      </c>
      <c r="M10933" s="6" t="n">
        <v>1</v>
      </c>
    </row>
    <row r="10934">
      <c r="A10934" t="s">
        <v>12201</v>
      </c>
      <c r="B10934" t="s">
        <v>39</v>
      </c>
      <c r="C10934" t="s">
        <v>11794</v>
      </c>
      <c r="D10934" t="s">
        <v>11795</v>
      </c>
      <c r="E10934" t="n">
        <v>21</v>
      </c>
      <c r="F10934" t="n">
        <v>1</v>
      </c>
      <c r="G10934" t="n">
        <v>13</v>
      </c>
      <c r="H10934" t="n">
        <v>0</v>
      </c>
      <c r="I10934" s="6" t="n">
        <v>550</v>
      </c>
      <c r="J10934" s="6" t="n">
        <v>621</v>
      </c>
      <c r="K10934" s="7" t="n">
        <v>6608.73</v>
      </c>
      <c r="L10934" s="7" t="n">
        <v>12.02</v>
      </c>
      <c r="M10934" s="6" t="n">
        <v>1</v>
      </c>
    </row>
    <row r="10935">
      <c r="A10935" t="s">
        <v>12202</v>
      </c>
      <c r="B10935" t="s">
        <v>39</v>
      </c>
      <c r="C10935" t="s">
        <v>11794</v>
      </c>
      <c r="D10935" t="s">
        <v>11795</v>
      </c>
      <c r="E10935" t="n">
        <v>21</v>
      </c>
      <c r="F10935" t="n">
        <v>1</v>
      </c>
      <c r="G10935" t="n">
        <v>13</v>
      </c>
      <c r="H10935" t="n">
        <v>0</v>
      </c>
      <c r="I10935" s="6" t="n">
        <v>141</v>
      </c>
      <c r="J10935" s="6" t="n">
        <v>170</v>
      </c>
      <c r="K10935" s="7" t="n">
        <v>1810.7</v>
      </c>
      <c r="L10935" s="7" t="n">
        <v>12.84</v>
      </c>
      <c r="M10935" s="6" t="n">
        <v>1</v>
      </c>
    </row>
    <row r="10936">
      <c r="A10936" t="s">
        <v>12203</v>
      </c>
      <c r="B10936" t="s">
        <v>39</v>
      </c>
      <c r="C10936" t="s">
        <v>11794</v>
      </c>
      <c r="D10936" t="s">
        <v>11795</v>
      </c>
      <c r="E10936" t="n">
        <v>21</v>
      </c>
      <c r="F10936" t="n">
        <v>1</v>
      </c>
      <c r="G10936" t="n">
        <v>13</v>
      </c>
      <c r="H10936" t="n">
        <v>0</v>
      </c>
      <c r="I10936" s="6" t="n">
        <v>85</v>
      </c>
      <c r="J10936" s="6" t="n">
        <v>97</v>
      </c>
      <c r="K10936" s="7" t="n">
        <v>1033.71</v>
      </c>
      <c r="L10936" s="7" t="n">
        <v>12.16</v>
      </c>
      <c r="M10936" s="6" t="n">
        <v>1</v>
      </c>
    </row>
    <row r="10937">
      <c r="A10937" t="s">
        <v>12204</v>
      </c>
      <c r="B10937" t="s">
        <v>39</v>
      </c>
      <c r="C10937" t="s">
        <v>11794</v>
      </c>
      <c r="D10937" t="s">
        <v>11795</v>
      </c>
      <c r="E10937" t="n">
        <v>21</v>
      </c>
      <c r="F10937" t="n">
        <v>1</v>
      </c>
      <c r="G10937" t="n">
        <v>13</v>
      </c>
      <c r="H10937" t="n">
        <v>0</v>
      </c>
      <c r="I10937" s="6" t="n">
        <v>77</v>
      </c>
      <c r="J10937" s="6" t="n">
        <v>218</v>
      </c>
      <c r="K10937" s="7" t="n">
        <v>909.06</v>
      </c>
      <c r="L10937" s="7" t="n">
        <v>11.81</v>
      </c>
      <c r="M10937" s="6" t="n">
        <v>3</v>
      </c>
    </row>
    <row r="10938">
      <c r="A10938" t="s">
        <v>12205</v>
      </c>
      <c r="B10938" t="s">
        <v>39</v>
      </c>
      <c r="C10938" t="s">
        <v>11794</v>
      </c>
      <c r="D10938" t="s">
        <v>11795</v>
      </c>
      <c r="E10938" t="n">
        <v>21</v>
      </c>
      <c r="F10938" t="n">
        <v>1</v>
      </c>
      <c r="G10938" t="n">
        <v>13</v>
      </c>
      <c r="H10938" t="n">
        <v>0</v>
      </c>
      <c r="I10938" s="6" t="n">
        <v>62</v>
      </c>
      <c r="J10938" s="6" t="n">
        <v>292</v>
      </c>
      <c r="K10938" s="7" t="n">
        <v>1217.64</v>
      </c>
      <c r="L10938" s="7" t="n">
        <v>19.64</v>
      </c>
      <c r="M10938" s="6" t="n">
        <v>5</v>
      </c>
    </row>
    <row r="10939">
      <c r="A10939" t="s">
        <v>12206</v>
      </c>
      <c r="B10939" t="s">
        <v>39</v>
      </c>
      <c r="C10939" t="s">
        <v>11794</v>
      </c>
      <c r="D10939" t="s">
        <v>11795</v>
      </c>
      <c r="E10939" t="n">
        <v>21</v>
      </c>
      <c r="F10939" t="n">
        <v>1</v>
      </c>
      <c r="G10939" t="n">
        <v>13</v>
      </c>
      <c r="H10939" t="n">
        <v>0</v>
      </c>
      <c r="I10939" s="6" t="n">
        <v>27</v>
      </c>
      <c r="J10939" s="6" t="n">
        <v>61</v>
      </c>
      <c r="K10939" s="7" t="n">
        <v>254.37</v>
      </c>
      <c r="L10939" s="7" t="n">
        <v>9.42</v>
      </c>
      <c r="M10939" s="6" t="n">
        <v>2</v>
      </c>
    </row>
    <row r="10940">
      <c r="A10940" t="s">
        <v>12207</v>
      </c>
      <c r="B10940" t="s">
        <v>39</v>
      </c>
      <c r="C10940" t="s">
        <v>11794</v>
      </c>
      <c r="D10940" t="s">
        <v>11795</v>
      </c>
      <c r="E10940" t="n">
        <v>21</v>
      </c>
      <c r="F10940" t="n">
        <v>1</v>
      </c>
      <c r="G10940" t="n">
        <v>13</v>
      </c>
      <c r="H10940" t="n">
        <v>0</v>
      </c>
      <c r="I10940" s="6" t="n">
        <v>1</v>
      </c>
      <c r="J10940" s="6" t="n">
        <v>1</v>
      </c>
      <c r="K10940" s="7" t="n">
        <v>12.05</v>
      </c>
      <c r="L10940" s="7" t="n">
        <v>12.05</v>
      </c>
      <c r="M10940" s="6" t="n">
        <v>1</v>
      </c>
    </row>
    <row r="10941">
      <c r="A10941" t="s">
        <v>12208</v>
      </c>
      <c r="B10941" t="s">
        <v>39</v>
      </c>
      <c r="C10941" t="s">
        <v>11794</v>
      </c>
      <c r="D10941" t="s">
        <v>11795</v>
      </c>
      <c r="E10941" t="n">
        <v>21</v>
      </c>
      <c r="F10941" t="n">
        <v>1</v>
      </c>
      <c r="G10941" t="n">
        <v>13</v>
      </c>
      <c r="H10941" t="n">
        <v>0</v>
      </c>
      <c r="I10941" s="6" t="n">
        <v>1</v>
      </c>
      <c r="J10941" s="6" t="n">
        <v>2</v>
      </c>
      <c r="K10941" s="7" t="n">
        <v>20</v>
      </c>
      <c r="L10941" s="7" t="n">
        <v>20</v>
      </c>
      <c r="M10941" s="6" t="n">
        <v>2</v>
      </c>
    </row>
    <row r="10942">
      <c r="A10942" t="s">
        <v>12209</v>
      </c>
      <c r="B10942" t="s">
        <v>39</v>
      </c>
      <c r="C10942" t="s">
        <v>11794</v>
      </c>
      <c r="D10942" t="s">
        <v>11795</v>
      </c>
      <c r="E10942" t="n">
        <v>21</v>
      </c>
      <c r="F10942" t="n">
        <v>1</v>
      </c>
      <c r="G10942" t="n">
        <v>13</v>
      </c>
      <c r="H10942" t="n">
        <v>0</v>
      </c>
      <c r="I10942" s="6" t="n">
        <v>1</v>
      </c>
      <c r="J10942" s="6" t="n">
        <v>4</v>
      </c>
      <c r="K10942" s="7" t="n">
        <v>43.76</v>
      </c>
      <c r="L10942" s="7" t="n">
        <v>43.76</v>
      </c>
      <c r="M10942" s="6" t="n">
        <v>4</v>
      </c>
    </row>
    <row r="10943">
      <c r="A10943" t="s">
        <v>12210</v>
      </c>
      <c r="B10943" t="s">
        <v>39</v>
      </c>
      <c r="C10943" t="s">
        <v>11794</v>
      </c>
      <c r="D10943" t="s">
        <v>11795</v>
      </c>
      <c r="E10943" t="n">
        <v>21</v>
      </c>
      <c r="F10943" t="n">
        <v>1</v>
      </c>
      <c r="G10943" t="n">
        <v>13</v>
      </c>
      <c r="H10943" t="n">
        <v>0</v>
      </c>
      <c r="I10943" s="6" t="n">
        <v>1</v>
      </c>
      <c r="J10943" s="6" t="n">
        <v>1</v>
      </c>
      <c r="K10943" s="7" t="n">
        <v>10.94</v>
      </c>
      <c r="L10943" s="7" t="n">
        <v>10.94</v>
      </c>
      <c r="M10943" s="6" t="n">
        <v>1</v>
      </c>
    </row>
    <row r="10944">
      <c r="A10944" t="s">
        <v>12211</v>
      </c>
      <c r="B10944" t="s">
        <v>39</v>
      </c>
      <c r="C10944" t="s">
        <v>11794</v>
      </c>
      <c r="D10944" t="s">
        <v>11795</v>
      </c>
      <c r="E10944" t="n">
        <v>21</v>
      </c>
      <c r="F10944" t="n">
        <v>1</v>
      </c>
      <c r="G10944" t="n">
        <v>15</v>
      </c>
      <c r="H10944" t="n">
        <v>0</v>
      </c>
      <c r="I10944" s="6" t="n">
        <v>13</v>
      </c>
      <c r="J10944" s="6" t="n">
        <v>113</v>
      </c>
      <c r="K10944" s="7" t="n">
        <v>580.37</v>
      </c>
      <c r="L10944" s="7" t="n">
        <v>44.64</v>
      </c>
      <c r="M10944" s="6" t="n">
        <v>9</v>
      </c>
    </row>
    <row r="10945">
      <c r="A10945" t="s">
        <v>12212</v>
      </c>
      <c r="B10945" t="s">
        <v>39</v>
      </c>
      <c r="C10945" t="s">
        <v>11794</v>
      </c>
      <c r="D10945" t="s">
        <v>11795</v>
      </c>
      <c r="E10945" t="n">
        <v>21</v>
      </c>
      <c r="F10945" t="n">
        <v>1</v>
      </c>
      <c r="G10945" t="n">
        <v>20</v>
      </c>
      <c r="H10945" t="n">
        <v>0</v>
      </c>
      <c r="I10945" s="6" t="n">
        <v>1</v>
      </c>
      <c r="J10945" s="6" t="n">
        <v>1</v>
      </c>
      <c r="K10945" s="7" t="n">
        <v>199.17</v>
      </c>
      <c r="L10945" s="7" t="n">
        <v>199.17</v>
      </c>
      <c r="M10945" s="6" t="n">
        <v>1</v>
      </c>
    </row>
    <row r="10946">
      <c r="A10946" t="s">
        <v>12213</v>
      </c>
      <c r="B10946" t="s">
        <v>39</v>
      </c>
      <c r="C10946" t="s">
        <v>11794</v>
      </c>
      <c r="D10946" t="s">
        <v>11795</v>
      </c>
      <c r="E10946" t="n">
        <v>21</v>
      </c>
      <c r="F10946" t="n">
        <v>1</v>
      </c>
      <c r="G10946" t="n">
        <v>20</v>
      </c>
      <c r="H10946" t="n">
        <v>0</v>
      </c>
      <c r="I10946" s="6" t="n">
        <v>3</v>
      </c>
      <c r="J10946" s="6" t="n">
        <v>10</v>
      </c>
      <c r="K10946" s="7" t="n">
        <v>357.4</v>
      </c>
      <c r="L10946" s="7" t="n">
        <v>119.13</v>
      </c>
      <c r="M10946" s="6" t="n">
        <v>3</v>
      </c>
    </row>
    <row r="10947">
      <c r="A10947" t="s">
        <v>12214</v>
      </c>
      <c r="B10947" t="s">
        <v>39</v>
      </c>
      <c r="C10947" t="s">
        <v>11794</v>
      </c>
      <c r="D10947" t="s">
        <v>11795</v>
      </c>
      <c r="E10947" t="n">
        <v>21</v>
      </c>
      <c r="F10947" t="n">
        <v>1</v>
      </c>
      <c r="G10947" t="n">
        <v>20</v>
      </c>
      <c r="H10947" t="n">
        <v>0</v>
      </c>
      <c r="I10947" s="6" t="n">
        <v>15</v>
      </c>
      <c r="J10947" s="6" t="n">
        <v>19</v>
      </c>
      <c r="K10947" s="7" t="n">
        <v>1599.61</v>
      </c>
      <c r="L10947" s="7" t="n">
        <v>106.64</v>
      </c>
      <c r="M10947" s="6" t="n">
        <v>1</v>
      </c>
    </row>
    <row r="10948">
      <c r="A10948" t="s">
        <v>12215</v>
      </c>
      <c r="B10948" t="s">
        <v>39</v>
      </c>
      <c r="C10948" t="s">
        <v>11794</v>
      </c>
      <c r="D10948" t="s">
        <v>11795</v>
      </c>
      <c r="E10948" t="n">
        <v>21</v>
      </c>
      <c r="F10948" t="n">
        <v>1</v>
      </c>
      <c r="G10948" t="n">
        <v>20</v>
      </c>
      <c r="H10948" t="n">
        <v>0</v>
      </c>
      <c r="I10948" s="6" t="n">
        <v>2</v>
      </c>
      <c r="J10948" s="6" t="n">
        <v>2</v>
      </c>
      <c r="K10948" s="7" t="n">
        <v>150</v>
      </c>
      <c r="L10948" s="7" t="n">
        <v>75</v>
      </c>
      <c r="M10948" s="6" t="n">
        <v>1</v>
      </c>
    </row>
    <row r="10949">
      <c r="A10949" t="s">
        <v>12216</v>
      </c>
      <c r="B10949" t="s">
        <v>39</v>
      </c>
      <c r="C10949" t="s">
        <v>11794</v>
      </c>
      <c r="D10949" t="s">
        <v>11795</v>
      </c>
      <c r="E10949" t="n">
        <v>21</v>
      </c>
      <c r="F10949" t="n">
        <v>1</v>
      </c>
      <c r="G10949" t="n">
        <v>22</v>
      </c>
      <c r="H10949" t="n">
        <v>0</v>
      </c>
      <c r="I10949" s="6" t="n">
        <v>2</v>
      </c>
      <c r="J10949" s="6" t="n">
        <v>30</v>
      </c>
      <c r="K10949" s="7" t="n">
        <v>65.29</v>
      </c>
      <c r="L10949" s="7" t="n">
        <v>32.65</v>
      </c>
      <c r="M10949" s="6" t="n">
        <v>15</v>
      </c>
    </row>
    <row r="10950">
      <c r="A10950" t="s">
        <v>12217</v>
      </c>
      <c r="B10950" t="s">
        <v>39</v>
      </c>
      <c r="C10950" t="s">
        <v>11794</v>
      </c>
      <c r="D10950" t="s">
        <v>11795</v>
      </c>
      <c r="E10950" t="n">
        <v>21</v>
      </c>
      <c r="F10950" t="n">
        <v>1</v>
      </c>
      <c r="G10950" t="n">
        <v>22</v>
      </c>
      <c r="H10950" t="n">
        <v>0</v>
      </c>
      <c r="I10950" s="6" t="n">
        <v>11</v>
      </c>
      <c r="J10950" s="6" t="n">
        <v>26</v>
      </c>
      <c r="K10950" s="7" t="n">
        <v>55.12</v>
      </c>
      <c r="L10950" s="7" t="n">
        <v>5.01</v>
      </c>
      <c r="M10950" s="6" t="n">
        <v>2</v>
      </c>
    </row>
    <row r="10951">
      <c r="A10951" t="s">
        <v>12218</v>
      </c>
      <c r="B10951" t="s">
        <v>39</v>
      </c>
      <c r="C10951" t="s">
        <v>11794</v>
      </c>
      <c r="D10951" t="s">
        <v>11795</v>
      </c>
      <c r="E10951" t="n">
        <v>21</v>
      </c>
      <c r="F10951" t="n">
        <v>1</v>
      </c>
      <c r="G10951" t="n">
        <v>22</v>
      </c>
      <c r="H10951" t="n">
        <v>0</v>
      </c>
      <c r="I10951" s="6" t="n">
        <v>70</v>
      </c>
      <c r="J10951" s="6" t="n">
        <v>139</v>
      </c>
      <c r="K10951" s="7" t="n">
        <v>294.68</v>
      </c>
      <c r="L10951" s="7" t="n">
        <v>4.21</v>
      </c>
      <c r="M10951" s="6" t="n">
        <v>2</v>
      </c>
    </row>
    <row r="10952">
      <c r="A10952" t="s">
        <v>12219</v>
      </c>
      <c r="B10952" t="s">
        <v>39</v>
      </c>
      <c r="C10952" t="s">
        <v>11794</v>
      </c>
      <c r="D10952" t="s">
        <v>11795</v>
      </c>
      <c r="E10952" t="n">
        <v>21</v>
      </c>
      <c r="F10952" t="n">
        <v>1</v>
      </c>
      <c r="G10952" t="n">
        <v>22</v>
      </c>
      <c r="H10952" t="n">
        <v>0</v>
      </c>
      <c r="I10952" s="6" t="n">
        <v>32</v>
      </c>
      <c r="J10952" s="6" t="n">
        <v>65</v>
      </c>
      <c r="K10952" s="7" t="n">
        <v>137.8</v>
      </c>
      <c r="L10952" s="7" t="n">
        <v>4.31</v>
      </c>
      <c r="M10952" s="6" t="n">
        <v>2</v>
      </c>
    </row>
    <row r="10953">
      <c r="A10953" t="s">
        <v>12220</v>
      </c>
      <c r="B10953" t="s">
        <v>39</v>
      </c>
      <c r="C10953" t="s">
        <v>11794</v>
      </c>
      <c r="D10953" t="s">
        <v>11795</v>
      </c>
      <c r="E10953" t="n">
        <v>21</v>
      </c>
      <c r="F10953" t="n">
        <v>1</v>
      </c>
      <c r="G10953" t="n">
        <v>22</v>
      </c>
      <c r="H10953" t="n">
        <v>0</v>
      </c>
      <c r="I10953" s="6" t="n">
        <v>87</v>
      </c>
      <c r="J10953" s="6" t="n">
        <v>999</v>
      </c>
      <c r="K10953" s="7" t="n">
        <v>1936.01</v>
      </c>
      <c r="L10953" s="7" t="n">
        <v>22.25</v>
      </c>
      <c r="M10953" s="6" t="n">
        <v>11</v>
      </c>
    </row>
    <row r="10954">
      <c r="A10954" t="s">
        <v>12221</v>
      </c>
      <c r="B10954" t="s">
        <v>39</v>
      </c>
      <c r="C10954" t="s">
        <v>11794</v>
      </c>
      <c r="D10954" t="s">
        <v>11795</v>
      </c>
      <c r="E10954" t="n">
        <v>21</v>
      </c>
      <c r="F10954" t="n">
        <v>1</v>
      </c>
      <c r="G10954" t="n">
        <v>22</v>
      </c>
      <c r="H10954" t="n">
        <v>0</v>
      </c>
      <c r="I10954" s="6" t="n">
        <v>1</v>
      </c>
      <c r="J10954" s="6" t="n">
        <v>1</v>
      </c>
      <c r="K10954" s="7" t="n">
        <v>10.86</v>
      </c>
      <c r="L10954" s="7" t="n">
        <v>10.86</v>
      </c>
      <c r="M10954" s="6" t="n">
        <v>1</v>
      </c>
    </row>
    <row r="10955">
      <c r="A10955" t="s">
        <v>12222</v>
      </c>
      <c r="B10955" t="s">
        <v>39</v>
      </c>
      <c r="C10955" t="s">
        <v>11794</v>
      </c>
      <c r="D10955" t="s">
        <v>11795</v>
      </c>
      <c r="E10955" t="n">
        <v>21</v>
      </c>
      <c r="F10955" t="n">
        <v>1</v>
      </c>
      <c r="G10955" t="n">
        <v>22</v>
      </c>
      <c r="H10955" t="n">
        <v>0</v>
      </c>
      <c r="I10955" s="6" t="n">
        <v>4</v>
      </c>
      <c r="J10955" s="6" t="n">
        <v>60</v>
      </c>
      <c r="K10955" s="7" t="n">
        <v>141</v>
      </c>
      <c r="L10955" s="7" t="n">
        <v>35.25</v>
      </c>
      <c r="M10955" s="6" t="n">
        <v>15</v>
      </c>
    </row>
    <row r="10956">
      <c r="A10956" t="s">
        <v>12223</v>
      </c>
      <c r="B10956" t="s">
        <v>39</v>
      </c>
      <c r="C10956" t="s">
        <v>11794</v>
      </c>
      <c r="D10956" t="s">
        <v>11795</v>
      </c>
      <c r="E10956" t="n">
        <v>21</v>
      </c>
      <c r="F10956" t="n">
        <v>1</v>
      </c>
      <c r="G10956" t="n">
        <v>22</v>
      </c>
      <c r="H10956" t="n">
        <v>0</v>
      </c>
      <c r="I10956" s="6" t="n">
        <v>39</v>
      </c>
      <c r="J10956" s="6" t="n">
        <v>819</v>
      </c>
      <c r="K10956" s="7" t="n">
        <v>1924.65</v>
      </c>
      <c r="L10956" s="7" t="n">
        <v>49.35</v>
      </c>
      <c r="M10956" s="6" t="n">
        <v>21</v>
      </c>
    </row>
    <row r="10957">
      <c r="A10957" t="s">
        <v>12224</v>
      </c>
      <c r="B10957" t="s">
        <v>39</v>
      </c>
      <c r="C10957" t="s">
        <v>11794</v>
      </c>
      <c r="D10957" t="s">
        <v>11795</v>
      </c>
      <c r="E10957" t="n">
        <v>21</v>
      </c>
      <c r="F10957" t="n">
        <v>1</v>
      </c>
      <c r="G10957" t="n">
        <v>22</v>
      </c>
      <c r="H10957" t="n">
        <v>0</v>
      </c>
      <c r="I10957" s="6" t="n">
        <v>254</v>
      </c>
      <c r="J10957" s="6" t="n">
        <v>5470</v>
      </c>
      <c r="K10957" s="7" t="n">
        <v>12581</v>
      </c>
      <c r="L10957" s="7" t="n">
        <v>49.53</v>
      </c>
      <c r="M10957" s="6" t="n">
        <v>22</v>
      </c>
    </row>
    <row r="10958">
      <c r="A10958" t="s">
        <v>12225</v>
      </c>
      <c r="B10958" t="s">
        <v>39</v>
      </c>
      <c r="C10958" t="s">
        <v>11794</v>
      </c>
      <c r="D10958" t="s">
        <v>11795</v>
      </c>
      <c r="E10958" t="n">
        <v>21</v>
      </c>
      <c r="F10958" t="n">
        <v>1</v>
      </c>
      <c r="G10958" t="n">
        <v>22</v>
      </c>
      <c r="H10958" t="n">
        <v>0</v>
      </c>
      <c r="I10958" s="6" t="n">
        <v>1</v>
      </c>
      <c r="J10958" s="6" t="n">
        <v>10</v>
      </c>
      <c r="K10958" s="7" t="n">
        <v>24.74</v>
      </c>
      <c r="L10958" s="7" t="n">
        <v>24.74</v>
      </c>
      <c r="M10958" s="6" t="n">
        <v>10</v>
      </c>
    </row>
    <row r="10959">
      <c r="A10959" t="s">
        <v>12226</v>
      </c>
      <c r="B10959" t="s">
        <v>39</v>
      </c>
      <c r="C10959" t="s">
        <v>11794</v>
      </c>
      <c r="D10959" t="s">
        <v>11795</v>
      </c>
      <c r="E10959" t="n">
        <v>21</v>
      </c>
      <c r="F10959" t="n">
        <v>1</v>
      </c>
      <c r="G10959" t="n">
        <v>22</v>
      </c>
      <c r="H10959" t="n">
        <v>0</v>
      </c>
      <c r="I10959" s="6" t="n">
        <v>14</v>
      </c>
      <c r="J10959" s="6" t="n">
        <v>26</v>
      </c>
      <c r="K10959" s="7" t="n">
        <v>74.82</v>
      </c>
      <c r="L10959" s="7" t="n">
        <v>5.34</v>
      </c>
      <c r="M10959" s="6" t="n">
        <v>2</v>
      </c>
    </row>
    <row r="10960">
      <c r="A10960" t="s">
        <v>12227</v>
      </c>
      <c r="B10960" t="s">
        <v>39</v>
      </c>
      <c r="C10960" t="s">
        <v>11794</v>
      </c>
      <c r="D10960" t="s">
        <v>11795</v>
      </c>
      <c r="E10960" t="n">
        <v>21</v>
      </c>
      <c r="F10960" t="n">
        <v>1</v>
      </c>
      <c r="G10960" t="n">
        <v>22</v>
      </c>
      <c r="H10960" t="n">
        <v>0</v>
      </c>
      <c r="I10960" s="6" t="n">
        <v>118</v>
      </c>
      <c r="J10960" s="6" t="n">
        <v>13170</v>
      </c>
      <c r="K10960" s="7" t="n">
        <v>9987.25</v>
      </c>
      <c r="L10960" s="7" t="n">
        <v>84.64</v>
      </c>
      <c r="M10960" s="6" t="n">
        <v>112</v>
      </c>
    </row>
    <row r="10961">
      <c r="A10961" t="s">
        <v>12228</v>
      </c>
      <c r="B10961" t="s">
        <v>39</v>
      </c>
      <c r="C10961" t="s">
        <v>11794</v>
      </c>
      <c r="D10961" t="s">
        <v>11795</v>
      </c>
      <c r="E10961" t="n">
        <v>21</v>
      </c>
      <c r="F10961" t="n">
        <v>1</v>
      </c>
      <c r="G10961" t="n">
        <v>22</v>
      </c>
      <c r="H10961" t="n">
        <v>0</v>
      </c>
      <c r="I10961" s="6" t="n">
        <v>732</v>
      </c>
      <c r="J10961" s="6" t="n">
        <v>5163</v>
      </c>
      <c r="K10961" s="7" t="n">
        <v>14624.19</v>
      </c>
      <c r="L10961" s="7" t="n">
        <v>19.98</v>
      </c>
      <c r="M10961" s="6" t="n">
        <v>7</v>
      </c>
    </row>
    <row r="10962">
      <c r="A10962" t="s">
        <v>12229</v>
      </c>
      <c r="B10962" t="s">
        <v>39</v>
      </c>
      <c r="C10962" t="s">
        <v>11794</v>
      </c>
      <c r="D10962" t="s">
        <v>11795</v>
      </c>
      <c r="E10962" t="n">
        <v>21</v>
      </c>
      <c r="F10962" t="n">
        <v>1</v>
      </c>
      <c r="G10962" t="n">
        <v>22</v>
      </c>
      <c r="H10962" t="n">
        <v>0</v>
      </c>
      <c r="I10962" s="6" t="n">
        <v>44</v>
      </c>
      <c r="J10962" s="6" t="n">
        <v>255</v>
      </c>
      <c r="K10962" s="7" t="n">
        <v>689.66</v>
      </c>
      <c r="L10962" s="7" t="n">
        <v>15.67</v>
      </c>
      <c r="M10962" s="6" t="n">
        <v>6</v>
      </c>
    </row>
    <row r="10963">
      <c r="A10963" t="s">
        <v>12230</v>
      </c>
      <c r="B10963" t="s">
        <v>39</v>
      </c>
      <c r="C10963" t="s">
        <v>11794</v>
      </c>
      <c r="D10963" t="s">
        <v>11795</v>
      </c>
      <c r="E10963" t="n">
        <v>21</v>
      </c>
      <c r="F10963" t="n">
        <v>1</v>
      </c>
      <c r="G10963" t="n">
        <v>23</v>
      </c>
      <c r="H10963" t="n">
        <v>0</v>
      </c>
      <c r="I10963" s="6" t="n">
        <v>840</v>
      </c>
      <c r="J10963" s="6" t="n">
        <v>898</v>
      </c>
      <c r="K10963" s="7" t="n">
        <v>6182.78</v>
      </c>
      <c r="L10963" s="7" t="n">
        <v>7.36</v>
      </c>
      <c r="M10963" s="6" t="n">
        <v>1</v>
      </c>
    </row>
    <row r="10964">
      <c r="A10964" t="s">
        <v>12231</v>
      </c>
      <c r="B10964" t="s">
        <v>39</v>
      </c>
      <c r="C10964" t="s">
        <v>11794</v>
      </c>
      <c r="D10964" t="s">
        <v>11795</v>
      </c>
      <c r="E10964" t="n">
        <v>21</v>
      </c>
      <c r="F10964" t="n">
        <v>1</v>
      </c>
      <c r="G10964" t="n">
        <v>24</v>
      </c>
      <c r="H10964" t="n">
        <v>0</v>
      </c>
      <c r="I10964" s="6" t="n">
        <v>446</v>
      </c>
      <c r="J10964" s="6" t="n">
        <v>449</v>
      </c>
      <c r="K10964" s="7" t="n">
        <v>2361.74</v>
      </c>
      <c r="L10964" s="7" t="n">
        <v>5.3</v>
      </c>
      <c r="M10964" s="6" t="n">
        <v>1</v>
      </c>
    </row>
    <row r="10965">
      <c r="A10965" t="s">
        <v>12232</v>
      </c>
      <c r="B10965" t="s">
        <v>39</v>
      </c>
      <c r="C10965" t="s">
        <v>11794</v>
      </c>
      <c r="D10965" t="s">
        <v>11795</v>
      </c>
      <c r="E10965" t="n">
        <v>21</v>
      </c>
      <c r="F10965" t="n">
        <v>1</v>
      </c>
      <c r="G10965" t="n">
        <v>24</v>
      </c>
      <c r="H10965" t="n">
        <v>0</v>
      </c>
      <c r="I10965" s="6" t="n">
        <v>3</v>
      </c>
      <c r="J10965" s="6" t="n">
        <v>400</v>
      </c>
      <c r="K10965" s="7" t="n">
        <v>23.6</v>
      </c>
      <c r="L10965" s="7" t="n">
        <v>7.87</v>
      </c>
      <c r="M10965" s="6" t="n">
        <v>133</v>
      </c>
    </row>
    <row r="10966">
      <c r="A10966" t="s">
        <v>12233</v>
      </c>
      <c r="B10966" t="s">
        <v>12234</v>
      </c>
      <c r="C10966" t="s">
        <v>11794</v>
      </c>
      <c r="D10966" t="s">
        <v>11795</v>
      </c>
      <c r="E10966" t="n">
        <v>21</v>
      </c>
      <c r="F10966" t="n">
        <v>1</v>
      </c>
      <c r="G10966" t="n">
        <v>24</v>
      </c>
      <c r="H10966" t="n">
        <v>0</v>
      </c>
      <c r="I10966" s="6" t="n">
        <v>13</v>
      </c>
      <c r="J10966" s="6" t="n">
        <v>3056</v>
      </c>
      <c r="K10966" s="7" t="n">
        <v>94.28</v>
      </c>
      <c r="L10966" s="7" t="n">
        <v>7.25</v>
      </c>
      <c r="M10966" s="6" t="n">
        <v>235</v>
      </c>
    </row>
    <row r="10967">
      <c r="A10967" t="s">
        <v>12235</v>
      </c>
      <c r="B10967" t="s">
        <v>9027</v>
      </c>
      <c r="C10967" t="s">
        <v>11794</v>
      </c>
      <c r="D10967" t="s">
        <v>11795</v>
      </c>
      <c r="E10967" t="n">
        <v>21</v>
      </c>
      <c r="F10967" t="n">
        <v>1</v>
      </c>
      <c r="G10967" t="n">
        <v>24</v>
      </c>
      <c r="H10967" t="n">
        <v>0</v>
      </c>
      <c r="I10967" s="6" t="n">
        <v>9</v>
      </c>
      <c r="J10967" s="6" t="n">
        <v>1680</v>
      </c>
      <c r="K10967" s="7" t="n">
        <v>92.26</v>
      </c>
      <c r="L10967" s="7" t="n">
        <v>10.25</v>
      </c>
      <c r="M10967" s="6" t="n">
        <v>187</v>
      </c>
    </row>
    <row r="10968">
      <c r="A10968" t="s">
        <v>12236</v>
      </c>
      <c r="B10968" t="s">
        <v>9027</v>
      </c>
      <c r="C10968" t="s">
        <v>11794</v>
      </c>
      <c r="D10968" t="s">
        <v>11795</v>
      </c>
      <c r="E10968" t="n">
        <v>21</v>
      </c>
      <c r="F10968" t="n">
        <v>1</v>
      </c>
      <c r="G10968" t="n">
        <v>24</v>
      </c>
      <c r="H10968" t="n">
        <v>0</v>
      </c>
      <c r="I10968" s="6" t="n">
        <v>14</v>
      </c>
      <c r="J10968" s="6" t="n">
        <v>3813</v>
      </c>
      <c r="K10968" s="7" t="n">
        <v>260.58</v>
      </c>
      <c r="L10968" s="7" t="n">
        <v>18.61</v>
      </c>
      <c r="M10968" s="6" t="n">
        <v>272</v>
      </c>
    </row>
    <row r="10969">
      <c r="A10969" t="s">
        <v>12237</v>
      </c>
      <c r="B10969" t="s">
        <v>39</v>
      </c>
      <c r="C10969" t="s">
        <v>11794</v>
      </c>
      <c r="D10969" t="s">
        <v>11795</v>
      </c>
      <c r="E10969" t="n">
        <v>21</v>
      </c>
      <c r="F10969" t="n">
        <v>1</v>
      </c>
      <c r="G10969" t="n">
        <v>24</v>
      </c>
      <c r="H10969" t="n">
        <v>0</v>
      </c>
      <c r="I10969" s="6" t="n">
        <v>5</v>
      </c>
      <c r="J10969" s="6" t="n">
        <v>1440</v>
      </c>
      <c r="K10969" s="7" t="n">
        <v>84.33</v>
      </c>
      <c r="L10969" s="7" t="n">
        <v>16.87</v>
      </c>
      <c r="M10969" s="6" t="n">
        <v>288</v>
      </c>
    </row>
    <row r="10970">
      <c r="A10970" t="s">
        <v>12238</v>
      </c>
      <c r="B10970" t="s">
        <v>9331</v>
      </c>
      <c r="C10970" t="s">
        <v>11794</v>
      </c>
      <c r="D10970" t="s">
        <v>11795</v>
      </c>
      <c r="E10970" t="n">
        <v>21</v>
      </c>
      <c r="F10970" t="n">
        <v>1</v>
      </c>
      <c r="G10970" t="n">
        <v>25</v>
      </c>
      <c r="H10970" t="n">
        <v>0</v>
      </c>
      <c r="I10970" s="6" t="n">
        <v>4</v>
      </c>
      <c r="J10970" s="6" t="n">
        <v>40</v>
      </c>
      <c r="K10970" s="7" t="n">
        <v>5.68</v>
      </c>
      <c r="L10970" s="7" t="n">
        <v>1.42</v>
      </c>
      <c r="M10970" s="6" t="n">
        <v>10</v>
      </c>
    </row>
    <row r="10971">
      <c r="A10971" t="s">
        <v>12239</v>
      </c>
      <c r="B10971" t="s">
        <v>9331</v>
      </c>
      <c r="C10971" t="s">
        <v>11794</v>
      </c>
      <c r="D10971" t="s">
        <v>11795</v>
      </c>
      <c r="E10971" t="n">
        <v>21</v>
      </c>
      <c r="F10971" t="n">
        <v>1</v>
      </c>
      <c r="G10971" t="n">
        <v>25</v>
      </c>
      <c r="H10971" t="n">
        <v>0</v>
      </c>
      <c r="I10971" s="6" t="n">
        <v>101</v>
      </c>
      <c r="J10971" s="6" t="n">
        <v>1383</v>
      </c>
      <c r="K10971" s="7" t="n">
        <v>174.26</v>
      </c>
      <c r="L10971" s="7" t="n">
        <v>1.73</v>
      </c>
      <c r="M10971" s="6" t="n">
        <v>14</v>
      </c>
    </row>
    <row r="10972">
      <c r="A10972" t="s">
        <v>12240</v>
      </c>
      <c r="B10972" t="s">
        <v>9331</v>
      </c>
      <c r="C10972" t="s">
        <v>11794</v>
      </c>
      <c r="D10972" t="s">
        <v>11795</v>
      </c>
      <c r="E10972" t="n">
        <v>21</v>
      </c>
      <c r="F10972" t="n">
        <v>1</v>
      </c>
      <c r="G10972" t="n">
        <v>25</v>
      </c>
      <c r="H10972" t="n">
        <v>0</v>
      </c>
      <c r="I10972" s="6" t="n">
        <v>8225</v>
      </c>
      <c r="J10972" s="6" t="n">
        <v>94633</v>
      </c>
      <c r="K10972" s="7" t="n">
        <v>13437.89</v>
      </c>
      <c r="L10972" s="7" t="n">
        <v>1.63</v>
      </c>
      <c r="M10972" s="6" t="n">
        <v>12</v>
      </c>
    </row>
    <row r="10973">
      <c r="A10973" t="s">
        <v>12241</v>
      </c>
      <c r="B10973" t="s">
        <v>12242</v>
      </c>
      <c r="C10973" t="s">
        <v>11794</v>
      </c>
      <c r="D10973" t="s">
        <v>11795</v>
      </c>
      <c r="E10973" t="n">
        <v>21</v>
      </c>
      <c r="F10973" t="n">
        <v>1</v>
      </c>
      <c r="G10973" t="n">
        <v>25</v>
      </c>
      <c r="H10973" t="n">
        <v>0</v>
      </c>
      <c r="I10973" s="6" t="n">
        <v>153</v>
      </c>
      <c r="J10973" s="6" t="n">
        <v>268</v>
      </c>
      <c r="K10973" s="7" t="n">
        <v>18676.92</v>
      </c>
      <c r="L10973" s="7" t="n">
        <v>122.07</v>
      </c>
      <c r="M10973" s="6" t="n">
        <v>2</v>
      </c>
    </row>
    <row r="10974">
      <c r="A10974" t="s">
        <v>12243</v>
      </c>
      <c r="B10974" t="s">
        <v>12244</v>
      </c>
      <c r="C10974" t="s">
        <v>11794</v>
      </c>
      <c r="D10974" t="s">
        <v>11795</v>
      </c>
      <c r="E10974" t="n">
        <v>21</v>
      </c>
      <c r="F10974" t="n">
        <v>1</v>
      </c>
      <c r="G10974" t="n">
        <v>25</v>
      </c>
      <c r="H10974" t="n">
        <v>0</v>
      </c>
      <c r="I10974" s="6" t="n">
        <v>5</v>
      </c>
      <c r="J10974" s="6" t="n">
        <v>11</v>
      </c>
      <c r="K10974" s="7" t="n">
        <v>770</v>
      </c>
      <c r="L10974" s="7" t="n">
        <v>154</v>
      </c>
      <c r="M10974" s="6" t="n">
        <v>2</v>
      </c>
    </row>
    <row r="10975">
      <c r="A10975" t="s">
        <v>12245</v>
      </c>
      <c r="B10975" t="s">
        <v>12244</v>
      </c>
      <c r="C10975" t="s">
        <v>11794</v>
      </c>
      <c r="D10975" t="s">
        <v>11795</v>
      </c>
      <c r="E10975" t="n">
        <v>21</v>
      </c>
      <c r="F10975" t="n">
        <v>1</v>
      </c>
      <c r="G10975" t="n">
        <v>25</v>
      </c>
      <c r="H10975" t="n">
        <v>0</v>
      </c>
      <c r="I10975" s="6" t="n">
        <v>19</v>
      </c>
      <c r="J10975" s="6" t="n">
        <v>35</v>
      </c>
      <c r="K10975" s="7" t="n">
        <v>2450</v>
      </c>
      <c r="L10975" s="7" t="n">
        <v>128.95</v>
      </c>
      <c r="M10975" s="6" t="n">
        <v>2</v>
      </c>
    </row>
    <row r="10976">
      <c r="A10976" t="s">
        <v>12246</v>
      </c>
      <c r="B10976" t="s">
        <v>12244</v>
      </c>
      <c r="C10976" t="s">
        <v>11794</v>
      </c>
      <c r="D10976" t="s">
        <v>11795</v>
      </c>
      <c r="E10976" t="n">
        <v>21</v>
      </c>
      <c r="F10976" t="n">
        <v>1</v>
      </c>
      <c r="G10976" t="n">
        <v>25</v>
      </c>
      <c r="H10976" t="n">
        <v>0</v>
      </c>
      <c r="I10976" s="6" t="n">
        <v>1</v>
      </c>
      <c r="J10976" s="6" t="n">
        <v>2</v>
      </c>
      <c r="K10976" s="7" t="n">
        <v>96</v>
      </c>
      <c r="L10976" s="7" t="n">
        <v>96</v>
      </c>
      <c r="M10976" s="6" t="n">
        <v>2</v>
      </c>
    </row>
    <row r="10977">
      <c r="A10977" t="s">
        <v>12247</v>
      </c>
      <c r="B10977" t="s">
        <v>9331</v>
      </c>
      <c r="C10977" t="s">
        <v>11794</v>
      </c>
      <c r="D10977" t="s">
        <v>11795</v>
      </c>
      <c r="E10977" t="n">
        <v>21</v>
      </c>
      <c r="F10977" t="n">
        <v>1</v>
      </c>
      <c r="G10977" t="n">
        <v>25</v>
      </c>
      <c r="H10977" t="n">
        <v>0</v>
      </c>
      <c r="I10977" s="6" t="n">
        <v>41</v>
      </c>
      <c r="J10977" s="6" t="n">
        <v>460</v>
      </c>
      <c r="K10977" s="7" t="n">
        <v>43.98</v>
      </c>
      <c r="L10977" s="7" t="n">
        <v>1.07</v>
      </c>
      <c r="M10977" s="6" t="n">
        <v>11</v>
      </c>
    </row>
    <row r="10978">
      <c r="A10978" t="s">
        <v>12248</v>
      </c>
      <c r="B10978" t="s">
        <v>60</v>
      </c>
      <c r="C10978" t="s">
        <v>11794</v>
      </c>
      <c r="D10978" t="s">
        <v>11795</v>
      </c>
      <c r="E10978" t="n">
        <v>21</v>
      </c>
      <c r="F10978" t="n">
        <v>1</v>
      </c>
      <c r="G10978" t="n">
        <v>25</v>
      </c>
      <c r="H10978" t="n">
        <v>0</v>
      </c>
      <c r="I10978" s="6" t="n">
        <v>8</v>
      </c>
      <c r="J10978" s="6" t="n">
        <v>80</v>
      </c>
      <c r="K10978" s="7" t="n">
        <v>7.76</v>
      </c>
      <c r="L10978" s="7" t="n">
        <v>0.97</v>
      </c>
      <c r="M10978" s="6" t="n">
        <v>10</v>
      </c>
    </row>
    <row r="10979">
      <c r="A10979" t="s">
        <v>12249</v>
      </c>
      <c r="B10979" t="s">
        <v>39</v>
      </c>
      <c r="C10979" t="s">
        <v>11794</v>
      </c>
      <c r="D10979" t="s">
        <v>11795</v>
      </c>
      <c r="E10979" t="n">
        <v>21</v>
      </c>
      <c r="F10979" t="n">
        <v>1</v>
      </c>
      <c r="G10979" t="n">
        <v>25</v>
      </c>
      <c r="H10979" t="n">
        <v>0</v>
      </c>
      <c r="I10979" s="6" t="n">
        <v>1</v>
      </c>
      <c r="J10979" s="6" t="n">
        <v>600</v>
      </c>
      <c r="K10979" s="7" t="n">
        <v>24.28</v>
      </c>
      <c r="L10979" s="7" t="n">
        <v>24.28</v>
      </c>
      <c r="M10979" s="6" t="n">
        <v>600</v>
      </c>
    </row>
    <row r="10980">
      <c r="A10980" t="s">
        <v>12250</v>
      </c>
      <c r="B10980" t="s">
        <v>12251</v>
      </c>
      <c r="C10980" t="s">
        <v>11794</v>
      </c>
      <c r="D10980" t="s">
        <v>11795</v>
      </c>
      <c r="E10980" t="n">
        <v>21</v>
      </c>
      <c r="F10980" t="n">
        <v>1</v>
      </c>
      <c r="G10980" t="n">
        <v>25</v>
      </c>
      <c r="H10980" t="n">
        <v>0</v>
      </c>
      <c r="I10980" s="6" t="n">
        <v>593</v>
      </c>
      <c r="J10980" s="6" t="n">
        <v>1275</v>
      </c>
      <c r="K10980" s="7" t="n">
        <v>19067.94</v>
      </c>
      <c r="L10980" s="7" t="n">
        <v>32.16</v>
      </c>
      <c r="M10980" s="6" t="n">
        <v>2</v>
      </c>
    </row>
    <row r="10981">
      <c r="A10981" t="s">
        <v>12252</v>
      </c>
      <c r="B10981" t="s">
        <v>12251</v>
      </c>
      <c r="C10981" t="s">
        <v>11794</v>
      </c>
      <c r="D10981" t="s">
        <v>11795</v>
      </c>
      <c r="E10981" t="n">
        <v>21</v>
      </c>
      <c r="F10981" t="n">
        <v>1</v>
      </c>
      <c r="G10981" t="n">
        <v>25</v>
      </c>
      <c r="H10981" t="n">
        <v>0</v>
      </c>
      <c r="I10981" s="6" t="n">
        <v>4</v>
      </c>
      <c r="J10981" s="6" t="n">
        <v>12</v>
      </c>
      <c r="K10981" s="7" t="n">
        <v>43.12</v>
      </c>
      <c r="L10981" s="7" t="n">
        <v>10.78</v>
      </c>
      <c r="M10981" s="6" t="n">
        <v>3</v>
      </c>
    </row>
    <row r="10982">
      <c r="A10982" t="s">
        <v>12253</v>
      </c>
      <c r="B10982" t="s">
        <v>39</v>
      </c>
      <c r="C10982" t="s">
        <v>11794</v>
      </c>
      <c r="D10982" t="s">
        <v>11795</v>
      </c>
      <c r="E10982" t="n">
        <v>21</v>
      </c>
      <c r="F10982" t="n">
        <v>1</v>
      </c>
      <c r="G10982" t="n">
        <v>25</v>
      </c>
      <c r="H10982" t="n">
        <v>0</v>
      </c>
      <c r="I10982" s="6" t="n">
        <v>7982</v>
      </c>
      <c r="J10982" s="6" t="n">
        <v>80283</v>
      </c>
      <c r="K10982" s="7" t="n">
        <v>11239.62</v>
      </c>
      <c r="L10982" s="7" t="n">
        <v>1.41</v>
      </c>
      <c r="M10982" s="6" t="n">
        <v>10</v>
      </c>
    </row>
    <row r="10983">
      <c r="A10983" t="s">
        <v>11796</v>
      </c>
      <c r="B10983" t="s">
        <v>9331</v>
      </c>
      <c r="C10983" t="s">
        <v>11794</v>
      </c>
      <c r="D10983" t="s">
        <v>11795</v>
      </c>
      <c r="E10983" t="n">
        <v>21</v>
      </c>
      <c r="F10983" t="n">
        <v>1</v>
      </c>
      <c r="G10983" t="n">
        <v>25</v>
      </c>
      <c r="H10983" t="n">
        <v>0</v>
      </c>
      <c r="I10983" s="6" t="n">
        <v>3466</v>
      </c>
      <c r="J10983" s="6" t="n">
        <v>43313</v>
      </c>
      <c r="K10983" s="7" t="n">
        <v>5961.74</v>
      </c>
      <c r="L10983" s="7" t="n">
        <v>1.72</v>
      </c>
      <c r="M10983" s="6" t="n">
        <v>12</v>
      </c>
    </row>
    <row r="10984">
      <c r="A10984" t="s">
        <v>11797</v>
      </c>
      <c r="B10984" t="s">
        <v>60</v>
      </c>
      <c r="C10984" t="s">
        <v>11794</v>
      </c>
      <c r="D10984" t="s">
        <v>11795</v>
      </c>
      <c r="E10984" t="n">
        <v>21</v>
      </c>
      <c r="F10984" t="n">
        <v>1</v>
      </c>
      <c r="G10984" t="n">
        <v>25</v>
      </c>
      <c r="H10984" t="n">
        <v>0</v>
      </c>
      <c r="I10984" s="6" t="n">
        <v>4065</v>
      </c>
      <c r="J10984" s="6" t="n">
        <v>42987</v>
      </c>
      <c r="K10984" s="7" t="n">
        <v>5364.26</v>
      </c>
      <c r="L10984" s="7" t="n">
        <v>1.32</v>
      </c>
      <c r="M10984" s="6" t="n">
        <v>11</v>
      </c>
    </row>
    <row r="10985">
      <c r="A10985" t="s">
        <v>12254</v>
      </c>
      <c r="B10985" t="s">
        <v>12255</v>
      </c>
      <c r="C10985" t="s">
        <v>11794</v>
      </c>
      <c r="D10985" t="s">
        <v>11795</v>
      </c>
      <c r="E10985" t="n">
        <v>21</v>
      </c>
      <c r="F10985" t="n">
        <v>1</v>
      </c>
      <c r="G10985" t="n">
        <v>25</v>
      </c>
      <c r="H10985" t="n">
        <v>0</v>
      </c>
      <c r="I10985" s="6" t="n">
        <v>621</v>
      </c>
      <c r="J10985" s="6" t="n">
        <v>1353</v>
      </c>
      <c r="K10985" s="7" t="n">
        <v>119064</v>
      </c>
      <c r="L10985" s="7" t="n">
        <v>191.73</v>
      </c>
      <c r="M10985" s="6" t="n">
        <v>2</v>
      </c>
    </row>
    <row r="10986">
      <c r="A10986" t="s">
        <v>12256</v>
      </c>
      <c r="B10986" t="s">
        <v>9331</v>
      </c>
      <c r="C10986" t="s">
        <v>11794</v>
      </c>
      <c r="D10986" t="s">
        <v>11795</v>
      </c>
      <c r="E10986" t="n">
        <v>21</v>
      </c>
      <c r="F10986" t="n">
        <v>1</v>
      </c>
      <c r="G10986" t="n">
        <v>26</v>
      </c>
      <c r="H10986" t="n">
        <v>0</v>
      </c>
      <c r="I10986" s="6" t="n">
        <v>156</v>
      </c>
      <c r="J10986" s="6" t="n">
        <v>1862</v>
      </c>
      <c r="K10986" s="7" t="n">
        <v>165.72</v>
      </c>
      <c r="L10986" s="7" t="n">
        <v>1.06</v>
      </c>
      <c r="M10986" s="6" t="n">
        <v>12</v>
      </c>
    </row>
    <row r="10987">
      <c r="A10987" t="s">
        <v>12257</v>
      </c>
      <c r="B10987" t="s">
        <v>60</v>
      </c>
      <c r="C10987" t="s">
        <v>11794</v>
      </c>
      <c r="D10987" t="s">
        <v>11795</v>
      </c>
      <c r="E10987" t="n">
        <v>21</v>
      </c>
      <c r="F10987" t="n">
        <v>1</v>
      </c>
      <c r="G10987" t="n">
        <v>26</v>
      </c>
      <c r="H10987" t="n">
        <v>0</v>
      </c>
      <c r="I10987" s="6" t="n">
        <v>18</v>
      </c>
      <c r="J10987" s="6" t="n">
        <v>200</v>
      </c>
      <c r="K10987" s="7" t="n">
        <v>18.8</v>
      </c>
      <c r="L10987" s="7" t="n">
        <v>1.04</v>
      </c>
      <c r="M10987" s="6" t="n">
        <v>11</v>
      </c>
    </row>
    <row r="10988">
      <c r="A10988" t="s">
        <v>12258</v>
      </c>
      <c r="B10988" t="s">
        <v>39</v>
      </c>
      <c r="C10988" t="s">
        <v>11794</v>
      </c>
      <c r="D10988" t="s">
        <v>11795</v>
      </c>
      <c r="E10988" t="n">
        <v>21</v>
      </c>
      <c r="F10988" t="n">
        <v>1</v>
      </c>
      <c r="G10988" t="n">
        <v>26</v>
      </c>
      <c r="H10988" t="n">
        <v>0</v>
      </c>
      <c r="I10988" s="6" t="n">
        <v>15</v>
      </c>
      <c r="J10988" s="6" t="n">
        <v>1668</v>
      </c>
      <c r="K10988" s="7" t="n">
        <v>44.87</v>
      </c>
      <c r="L10988" s="7" t="n">
        <v>2.99</v>
      </c>
      <c r="M10988" s="6" t="n">
        <v>111</v>
      </c>
    </row>
    <row r="10989">
      <c r="A10989" t="s">
        <v>12259</v>
      </c>
      <c r="B10989" t="s">
        <v>39</v>
      </c>
      <c r="C10989" t="s">
        <v>11794</v>
      </c>
      <c r="D10989" t="s">
        <v>11795</v>
      </c>
      <c r="E10989" t="n">
        <v>21</v>
      </c>
      <c r="F10989" t="n">
        <v>1</v>
      </c>
      <c r="G10989" t="n">
        <v>26</v>
      </c>
      <c r="H10989" t="n">
        <v>0</v>
      </c>
      <c r="I10989" s="6" t="n">
        <v>15</v>
      </c>
      <c r="J10989" s="6" t="n">
        <v>1690</v>
      </c>
      <c r="K10989" s="7" t="n">
        <v>41.41</v>
      </c>
      <c r="L10989" s="7" t="n">
        <v>2.76</v>
      </c>
      <c r="M10989" s="6" t="n">
        <v>113</v>
      </c>
    </row>
    <row r="10990">
      <c r="A10990" t="s">
        <v>12260</v>
      </c>
      <c r="B10990" t="s">
        <v>39</v>
      </c>
      <c r="C10990" t="s">
        <v>11794</v>
      </c>
      <c r="D10990" t="s">
        <v>11795</v>
      </c>
      <c r="E10990" t="n">
        <v>21</v>
      </c>
      <c r="F10990" t="n">
        <v>1</v>
      </c>
      <c r="G10990" t="n">
        <v>26</v>
      </c>
      <c r="H10990" t="n">
        <v>0</v>
      </c>
      <c r="I10990" s="6" t="n">
        <v>1</v>
      </c>
      <c r="J10990" s="6" t="n">
        <v>100</v>
      </c>
      <c r="K10990" s="7" t="n">
        <v>2.45</v>
      </c>
      <c r="L10990" s="7" t="n">
        <v>2.45</v>
      </c>
      <c r="M10990" s="6" t="n">
        <v>100</v>
      </c>
    </row>
    <row r="10991">
      <c r="A10991" t="s">
        <v>12261</v>
      </c>
      <c r="B10991" t="s">
        <v>39</v>
      </c>
      <c r="C10991" t="s">
        <v>11794</v>
      </c>
      <c r="D10991" t="s">
        <v>11795</v>
      </c>
      <c r="E10991" t="n">
        <v>21</v>
      </c>
      <c r="F10991" t="n">
        <v>1</v>
      </c>
      <c r="G10991" t="n">
        <v>26</v>
      </c>
      <c r="H10991" t="n">
        <v>0</v>
      </c>
      <c r="I10991" s="6" t="n">
        <v>5</v>
      </c>
      <c r="J10991" s="6" t="n">
        <v>453</v>
      </c>
      <c r="K10991" s="7" t="n">
        <v>12.46</v>
      </c>
      <c r="L10991" s="7" t="n">
        <v>2.49</v>
      </c>
      <c r="M10991" s="6" t="n">
        <v>91</v>
      </c>
    </row>
    <row r="10992">
      <c r="A10992" t="s">
        <v>12262</v>
      </c>
      <c r="B10992" t="s">
        <v>39</v>
      </c>
      <c r="C10992" t="s">
        <v>11794</v>
      </c>
      <c r="D10992" t="s">
        <v>11795</v>
      </c>
      <c r="E10992" t="n">
        <v>21</v>
      </c>
      <c r="F10992" t="n">
        <v>1</v>
      </c>
      <c r="G10992" t="n">
        <v>26</v>
      </c>
      <c r="H10992" t="n">
        <v>0</v>
      </c>
      <c r="I10992" s="6" t="n">
        <v>2</v>
      </c>
      <c r="J10992" s="6" t="n">
        <v>34</v>
      </c>
      <c r="K10992" s="7" t="n">
        <v>5.08</v>
      </c>
      <c r="L10992" s="7" t="n">
        <v>2.54</v>
      </c>
      <c r="M10992" s="6" t="n">
        <v>17</v>
      </c>
    </row>
    <row r="10993">
      <c r="A10993" t="s">
        <v>12263</v>
      </c>
      <c r="B10993" t="s">
        <v>39</v>
      </c>
      <c r="C10993" t="s">
        <v>11794</v>
      </c>
      <c r="D10993" t="s">
        <v>11795</v>
      </c>
      <c r="E10993" t="n">
        <v>21</v>
      </c>
      <c r="F10993" t="n">
        <v>1</v>
      </c>
      <c r="G10993" t="n">
        <v>26</v>
      </c>
      <c r="H10993" t="n">
        <v>0</v>
      </c>
      <c r="I10993" s="6" t="n">
        <v>4</v>
      </c>
      <c r="J10993" s="6" t="n">
        <v>530</v>
      </c>
      <c r="K10993" s="7" t="n">
        <v>52.74</v>
      </c>
      <c r="L10993" s="7" t="n">
        <v>13.18</v>
      </c>
      <c r="M10993" s="6" t="n">
        <v>132</v>
      </c>
    </row>
    <row r="10994">
      <c r="A10994" t="s">
        <v>12264</v>
      </c>
      <c r="B10994" t="s">
        <v>39</v>
      </c>
      <c r="C10994" t="s">
        <v>11794</v>
      </c>
      <c r="D10994" t="s">
        <v>11795</v>
      </c>
      <c r="E10994" t="n">
        <v>21</v>
      </c>
      <c r="F10994" t="n">
        <v>1</v>
      </c>
      <c r="G10994" t="n">
        <v>26</v>
      </c>
      <c r="H10994" t="n">
        <v>0</v>
      </c>
      <c r="I10994" s="6" t="n">
        <v>16</v>
      </c>
      <c r="J10994" s="6" t="n">
        <v>2001</v>
      </c>
      <c r="K10994" s="7" t="n">
        <v>199.1</v>
      </c>
      <c r="L10994" s="7" t="n">
        <v>12.44</v>
      </c>
      <c r="M10994" s="6" t="n">
        <v>125</v>
      </c>
    </row>
    <row r="10995">
      <c r="A10995" t="s">
        <v>12265</v>
      </c>
      <c r="B10995" t="s">
        <v>39</v>
      </c>
      <c r="C10995" t="s">
        <v>11794</v>
      </c>
      <c r="D10995" t="s">
        <v>11795</v>
      </c>
      <c r="E10995" t="n">
        <v>21</v>
      </c>
      <c r="F10995" t="n">
        <v>1</v>
      </c>
      <c r="G10995" t="n">
        <v>26</v>
      </c>
      <c r="H10995" t="n">
        <v>0</v>
      </c>
      <c r="I10995" s="6" t="n">
        <v>11</v>
      </c>
      <c r="J10995" s="6" t="n">
        <v>312</v>
      </c>
      <c r="K10995" s="7" t="n">
        <v>31.05</v>
      </c>
      <c r="L10995" s="7" t="n">
        <v>2.82</v>
      </c>
      <c r="M10995" s="6" t="n">
        <v>28</v>
      </c>
    </row>
    <row r="10996">
      <c r="A10996" t="s">
        <v>12266</v>
      </c>
      <c r="B10996" t="s">
        <v>39</v>
      </c>
      <c r="C10996" t="s">
        <v>11794</v>
      </c>
      <c r="D10996" t="s">
        <v>11795</v>
      </c>
      <c r="E10996" t="n">
        <v>21</v>
      </c>
      <c r="F10996" t="n">
        <v>1</v>
      </c>
      <c r="G10996" t="n">
        <v>26</v>
      </c>
      <c r="H10996" t="n">
        <v>0</v>
      </c>
      <c r="I10996" s="6" t="n">
        <v>1</v>
      </c>
      <c r="J10996" s="6" t="n">
        <v>200</v>
      </c>
      <c r="K10996" s="7" t="n">
        <v>6.9</v>
      </c>
      <c r="L10996" s="7" t="n">
        <v>6.9</v>
      </c>
      <c r="M10996" s="6" t="n">
        <v>200</v>
      </c>
    </row>
    <row r="10997">
      <c r="A10997" t="s">
        <v>12267</v>
      </c>
      <c r="B10997" t="s">
        <v>39</v>
      </c>
      <c r="C10997" t="s">
        <v>11794</v>
      </c>
      <c r="D10997" t="s">
        <v>11795</v>
      </c>
      <c r="E10997" t="n">
        <v>21</v>
      </c>
      <c r="F10997" t="n">
        <v>1</v>
      </c>
      <c r="G10997" t="n">
        <v>26</v>
      </c>
      <c r="H10997" t="n">
        <v>0</v>
      </c>
      <c r="I10997" s="6" t="n">
        <v>39</v>
      </c>
      <c r="J10997" s="6" t="n">
        <v>2164</v>
      </c>
      <c r="K10997" s="7" t="n">
        <v>107.66</v>
      </c>
      <c r="L10997" s="7" t="n">
        <v>2.76</v>
      </c>
      <c r="M10997" s="6" t="n">
        <v>55</v>
      </c>
    </row>
    <row r="10998">
      <c r="A10998" t="s">
        <v>12268</v>
      </c>
      <c r="B10998" t="s">
        <v>39</v>
      </c>
      <c r="C10998" t="s">
        <v>11794</v>
      </c>
      <c r="D10998" t="s">
        <v>11795</v>
      </c>
      <c r="E10998" t="n">
        <v>21</v>
      </c>
      <c r="F10998" t="n">
        <v>1</v>
      </c>
      <c r="G10998" t="n">
        <v>26</v>
      </c>
      <c r="H10998" t="n">
        <v>0</v>
      </c>
      <c r="I10998" s="6" t="n">
        <v>18</v>
      </c>
      <c r="J10998" s="6" t="n">
        <v>3612</v>
      </c>
      <c r="K10998" s="7" t="n">
        <v>179.7</v>
      </c>
      <c r="L10998" s="7" t="n">
        <v>9.98</v>
      </c>
      <c r="M10998" s="6" t="n">
        <v>201</v>
      </c>
    </row>
    <row r="10999">
      <c r="A10999" t="s">
        <v>12269</v>
      </c>
      <c r="B10999" t="s">
        <v>39</v>
      </c>
      <c r="C10999" t="s">
        <v>11794</v>
      </c>
      <c r="D10999" t="s">
        <v>11795</v>
      </c>
      <c r="E10999" t="n">
        <v>21</v>
      </c>
      <c r="F10999" t="n">
        <v>1</v>
      </c>
      <c r="G10999" t="n">
        <v>26</v>
      </c>
      <c r="H10999" t="n">
        <v>0</v>
      </c>
      <c r="I10999" s="6" t="n">
        <v>2</v>
      </c>
      <c r="J10999" s="6" t="n">
        <v>4</v>
      </c>
      <c r="K10999" s="7" t="n">
        <v>59.92</v>
      </c>
      <c r="L10999" s="7" t="n">
        <v>29.96</v>
      </c>
      <c r="M10999" s="6" t="n">
        <v>2</v>
      </c>
    </row>
    <row r="11000">
      <c r="A11000" t="s">
        <v>12270</v>
      </c>
      <c r="B11000" t="s">
        <v>39</v>
      </c>
      <c r="C11000" t="s">
        <v>11794</v>
      </c>
      <c r="D11000" t="s">
        <v>11795</v>
      </c>
      <c r="E11000" t="n">
        <v>21</v>
      </c>
      <c r="F11000" t="n">
        <v>1</v>
      </c>
      <c r="G11000" t="n">
        <v>26</v>
      </c>
      <c r="H11000" t="n">
        <v>0</v>
      </c>
      <c r="I11000" s="6" t="n">
        <v>3</v>
      </c>
      <c r="J11000" s="6" t="n">
        <v>3</v>
      </c>
      <c r="K11000" s="7" t="n">
        <v>44.94</v>
      </c>
      <c r="L11000" s="7" t="n">
        <v>14.98</v>
      </c>
      <c r="M11000" s="6" t="n">
        <v>1</v>
      </c>
    </row>
    <row r="11001">
      <c r="A11001" t="s">
        <v>12271</v>
      </c>
      <c r="B11001" t="s">
        <v>39</v>
      </c>
      <c r="C11001" t="s">
        <v>11794</v>
      </c>
      <c r="D11001" t="s">
        <v>11795</v>
      </c>
      <c r="E11001" t="n">
        <v>21</v>
      </c>
      <c r="F11001" t="n">
        <v>1</v>
      </c>
      <c r="G11001" t="n">
        <v>26</v>
      </c>
      <c r="H11001" t="n">
        <v>0</v>
      </c>
      <c r="I11001" s="6" t="n">
        <v>6</v>
      </c>
      <c r="J11001" s="6" t="n">
        <v>7</v>
      </c>
      <c r="K11001" s="7" t="n">
        <v>104.86</v>
      </c>
      <c r="L11001" s="7" t="n">
        <v>17.48</v>
      </c>
      <c r="M11001" s="6" t="n">
        <v>1</v>
      </c>
    </row>
    <row r="11002">
      <c r="A11002" t="s">
        <v>12272</v>
      </c>
      <c r="B11002" t="s">
        <v>39</v>
      </c>
      <c r="C11002" t="s">
        <v>11794</v>
      </c>
      <c r="D11002" t="s">
        <v>11795</v>
      </c>
      <c r="E11002" t="n">
        <v>21</v>
      </c>
      <c r="F11002" t="n">
        <v>1</v>
      </c>
      <c r="G11002" t="n">
        <v>26</v>
      </c>
      <c r="H11002" t="n">
        <v>0</v>
      </c>
      <c r="I11002" s="6" t="n">
        <v>8</v>
      </c>
      <c r="J11002" s="6" t="n">
        <v>10</v>
      </c>
      <c r="K11002" s="7" t="n">
        <v>149.8</v>
      </c>
      <c r="L11002" s="7" t="n">
        <v>18.73</v>
      </c>
      <c r="M11002" s="6" t="n">
        <v>1</v>
      </c>
    </row>
    <row r="11003">
      <c r="A11003" t="s">
        <v>12273</v>
      </c>
      <c r="B11003" t="s">
        <v>39</v>
      </c>
      <c r="C11003" t="s">
        <v>11794</v>
      </c>
      <c r="D11003" t="s">
        <v>11795</v>
      </c>
      <c r="E11003" t="n">
        <v>21</v>
      </c>
      <c r="F11003" t="n">
        <v>1</v>
      </c>
      <c r="G11003" t="n">
        <v>26</v>
      </c>
      <c r="H11003" t="n">
        <v>0</v>
      </c>
      <c r="I11003" s="6" t="n">
        <v>12</v>
      </c>
      <c r="J11003" s="6" t="n">
        <v>18</v>
      </c>
      <c r="K11003" s="7" t="n">
        <v>269.64</v>
      </c>
      <c r="L11003" s="7" t="n">
        <v>22.47</v>
      </c>
      <c r="M11003" s="6" t="n">
        <v>2</v>
      </c>
    </row>
    <row r="11004">
      <c r="A11004" t="s">
        <v>12274</v>
      </c>
      <c r="B11004" t="s">
        <v>39</v>
      </c>
      <c r="C11004" t="s">
        <v>11794</v>
      </c>
      <c r="D11004" t="s">
        <v>11795</v>
      </c>
      <c r="E11004" t="n">
        <v>21</v>
      </c>
      <c r="F11004" t="n">
        <v>1</v>
      </c>
      <c r="G11004" t="n">
        <v>26</v>
      </c>
      <c r="H11004" t="n">
        <v>0</v>
      </c>
      <c r="I11004" s="6" t="n">
        <v>23</v>
      </c>
      <c r="J11004" s="6" t="n">
        <v>44</v>
      </c>
      <c r="K11004" s="7" t="n">
        <v>659.12</v>
      </c>
      <c r="L11004" s="7" t="n">
        <v>28.66</v>
      </c>
      <c r="M11004" s="6" t="n">
        <v>2</v>
      </c>
    </row>
    <row r="11005">
      <c r="A11005" t="s">
        <v>12275</v>
      </c>
      <c r="B11005" t="s">
        <v>39</v>
      </c>
      <c r="C11005" t="s">
        <v>11794</v>
      </c>
      <c r="D11005" t="s">
        <v>11795</v>
      </c>
      <c r="E11005" t="n">
        <v>21</v>
      </c>
      <c r="F11005" t="n">
        <v>1</v>
      </c>
      <c r="G11005" t="n">
        <v>26</v>
      </c>
      <c r="H11005" t="n">
        <v>0</v>
      </c>
      <c r="I11005" s="6" t="n">
        <v>43</v>
      </c>
      <c r="J11005" s="6" t="n">
        <v>63</v>
      </c>
      <c r="K11005" s="7" t="n">
        <v>943.74</v>
      </c>
      <c r="L11005" s="7" t="n">
        <v>21.95</v>
      </c>
      <c r="M11005" s="6" t="n">
        <v>1</v>
      </c>
    </row>
    <row r="11006">
      <c r="A11006" t="s">
        <v>12276</v>
      </c>
      <c r="B11006" t="s">
        <v>39</v>
      </c>
      <c r="C11006" t="s">
        <v>11794</v>
      </c>
      <c r="D11006" t="s">
        <v>11795</v>
      </c>
      <c r="E11006" t="n">
        <v>21</v>
      </c>
      <c r="F11006" t="n">
        <v>1</v>
      </c>
      <c r="G11006" t="n">
        <v>26</v>
      </c>
      <c r="H11006" t="n">
        <v>0</v>
      </c>
      <c r="I11006" s="6" t="n">
        <v>52</v>
      </c>
      <c r="J11006" s="6" t="n">
        <v>79</v>
      </c>
      <c r="K11006" s="7" t="n">
        <v>1183.42</v>
      </c>
      <c r="L11006" s="7" t="n">
        <v>22.76</v>
      </c>
      <c r="M11006" s="6" t="n">
        <v>2</v>
      </c>
    </row>
    <row r="11007">
      <c r="A11007" t="s">
        <v>12277</v>
      </c>
      <c r="B11007" t="s">
        <v>39</v>
      </c>
      <c r="C11007" t="s">
        <v>11794</v>
      </c>
      <c r="D11007" t="s">
        <v>11795</v>
      </c>
      <c r="E11007" t="n">
        <v>21</v>
      </c>
      <c r="F11007" t="n">
        <v>1</v>
      </c>
      <c r="G11007" t="n">
        <v>26</v>
      </c>
      <c r="H11007" t="n">
        <v>0</v>
      </c>
      <c r="I11007" s="6" t="n">
        <v>62</v>
      </c>
      <c r="J11007" s="6" t="n">
        <v>82</v>
      </c>
      <c r="K11007" s="7" t="n">
        <v>1228.36</v>
      </c>
      <c r="L11007" s="7" t="n">
        <v>19.81</v>
      </c>
      <c r="M11007" s="6" t="n">
        <v>1</v>
      </c>
    </row>
    <row r="11008">
      <c r="A11008" t="s">
        <v>12278</v>
      </c>
      <c r="B11008" t="s">
        <v>39</v>
      </c>
      <c r="C11008" t="s">
        <v>11794</v>
      </c>
      <c r="D11008" t="s">
        <v>11795</v>
      </c>
      <c r="E11008" t="n">
        <v>21</v>
      </c>
      <c r="F11008" t="n">
        <v>1</v>
      </c>
      <c r="G11008" t="n">
        <v>26</v>
      </c>
      <c r="H11008" t="n">
        <v>0</v>
      </c>
      <c r="I11008" s="6" t="n">
        <v>65</v>
      </c>
      <c r="J11008" s="6" t="n">
        <v>105</v>
      </c>
      <c r="K11008" s="7" t="n">
        <v>1572.9</v>
      </c>
      <c r="L11008" s="7" t="n">
        <v>24.2</v>
      </c>
      <c r="M11008" s="6" t="n">
        <v>2</v>
      </c>
    </row>
    <row r="11009">
      <c r="A11009" t="s">
        <v>12279</v>
      </c>
      <c r="B11009" t="s">
        <v>39</v>
      </c>
      <c r="C11009" t="s">
        <v>11794</v>
      </c>
      <c r="D11009" t="s">
        <v>11795</v>
      </c>
      <c r="E11009" t="n">
        <v>21</v>
      </c>
      <c r="F11009" t="n">
        <v>1</v>
      </c>
      <c r="G11009" t="n">
        <v>26</v>
      </c>
      <c r="H11009" t="n">
        <v>0</v>
      </c>
      <c r="I11009" s="6" t="n">
        <v>69</v>
      </c>
      <c r="J11009" s="6" t="n">
        <v>96</v>
      </c>
      <c r="K11009" s="7" t="n">
        <v>1438.08</v>
      </c>
      <c r="L11009" s="7" t="n">
        <v>20.84</v>
      </c>
      <c r="M11009" s="6" t="n">
        <v>1</v>
      </c>
    </row>
    <row r="11010">
      <c r="A11010" t="s">
        <v>12280</v>
      </c>
      <c r="B11010" t="s">
        <v>39</v>
      </c>
      <c r="C11010" t="s">
        <v>11794</v>
      </c>
      <c r="D11010" t="s">
        <v>11795</v>
      </c>
      <c r="E11010" t="n">
        <v>21</v>
      </c>
      <c r="F11010" t="n">
        <v>1</v>
      </c>
      <c r="G11010" t="n">
        <v>26</v>
      </c>
      <c r="H11010" t="n">
        <v>0</v>
      </c>
      <c r="I11010" s="6" t="n">
        <v>88</v>
      </c>
      <c r="J11010" s="6" t="n">
        <v>132</v>
      </c>
      <c r="K11010" s="7" t="n">
        <v>1977.36</v>
      </c>
      <c r="L11010" s="7" t="n">
        <v>22.47</v>
      </c>
      <c r="M11010" s="6" t="n">
        <v>2</v>
      </c>
    </row>
    <row r="11011">
      <c r="A11011" t="s">
        <v>12281</v>
      </c>
      <c r="B11011" t="s">
        <v>39</v>
      </c>
      <c r="C11011" t="s">
        <v>11794</v>
      </c>
      <c r="D11011" t="s">
        <v>11795</v>
      </c>
      <c r="E11011" t="n">
        <v>21</v>
      </c>
      <c r="F11011" t="n">
        <v>1</v>
      </c>
      <c r="G11011" t="n">
        <v>26</v>
      </c>
      <c r="H11011" t="n">
        <v>0</v>
      </c>
      <c r="I11011" s="6" t="n">
        <v>36</v>
      </c>
      <c r="J11011" s="6" t="n">
        <v>44</v>
      </c>
      <c r="K11011" s="7" t="n">
        <v>659.12</v>
      </c>
      <c r="L11011" s="7" t="n">
        <v>18.31</v>
      </c>
      <c r="M11011" s="6" t="n">
        <v>1</v>
      </c>
    </row>
    <row r="11012">
      <c r="A11012" t="s">
        <v>12282</v>
      </c>
      <c r="B11012" t="s">
        <v>39</v>
      </c>
      <c r="C11012" t="s">
        <v>11794</v>
      </c>
      <c r="D11012" t="s">
        <v>11795</v>
      </c>
      <c r="E11012" t="n">
        <v>21</v>
      </c>
      <c r="F11012" t="n">
        <v>1</v>
      </c>
      <c r="G11012" t="n">
        <v>26</v>
      </c>
      <c r="H11012" t="n">
        <v>0</v>
      </c>
      <c r="I11012" s="6" t="n">
        <v>37</v>
      </c>
      <c r="J11012" s="6" t="n">
        <v>43</v>
      </c>
      <c r="K11012" s="7" t="n">
        <v>644.14</v>
      </c>
      <c r="L11012" s="7" t="n">
        <v>17.41</v>
      </c>
      <c r="M11012" s="6" t="n">
        <v>1</v>
      </c>
    </row>
    <row r="11013">
      <c r="A11013" t="s">
        <v>12283</v>
      </c>
      <c r="B11013" t="s">
        <v>39</v>
      </c>
      <c r="C11013" t="s">
        <v>11794</v>
      </c>
      <c r="D11013" t="s">
        <v>11795</v>
      </c>
      <c r="E11013" t="n">
        <v>21</v>
      </c>
      <c r="F11013" t="n">
        <v>1</v>
      </c>
      <c r="G11013" t="n">
        <v>26</v>
      </c>
      <c r="H11013" t="n">
        <v>0</v>
      </c>
      <c r="I11013" s="6" t="n">
        <v>10</v>
      </c>
      <c r="J11013" s="6" t="n">
        <v>11</v>
      </c>
      <c r="K11013" s="7" t="n">
        <v>164.78</v>
      </c>
      <c r="L11013" s="7" t="n">
        <v>16.48</v>
      </c>
      <c r="M11013" s="6" t="n">
        <v>1</v>
      </c>
    </row>
    <row r="11014">
      <c r="A11014" t="s">
        <v>12284</v>
      </c>
      <c r="B11014" t="s">
        <v>39</v>
      </c>
      <c r="C11014" t="s">
        <v>11794</v>
      </c>
      <c r="D11014" t="s">
        <v>11795</v>
      </c>
      <c r="E11014" t="n">
        <v>21</v>
      </c>
      <c r="F11014" t="n">
        <v>1</v>
      </c>
      <c r="G11014" t="n">
        <v>26</v>
      </c>
      <c r="H11014" t="n">
        <v>0</v>
      </c>
      <c r="I11014" s="6" t="n">
        <v>9</v>
      </c>
      <c r="J11014" s="6" t="n">
        <v>9</v>
      </c>
      <c r="K11014" s="7" t="n">
        <v>134.82</v>
      </c>
      <c r="L11014" s="7" t="n">
        <v>14.98</v>
      </c>
      <c r="M11014" s="6" t="n">
        <v>1</v>
      </c>
    </row>
    <row r="11015">
      <c r="A11015" t="s">
        <v>12285</v>
      </c>
      <c r="B11015" t="s">
        <v>39</v>
      </c>
      <c r="C11015" t="s">
        <v>11794</v>
      </c>
      <c r="D11015" t="s">
        <v>11795</v>
      </c>
      <c r="E11015" t="n">
        <v>21</v>
      </c>
      <c r="F11015" t="n">
        <v>1</v>
      </c>
      <c r="G11015" t="n">
        <v>26</v>
      </c>
      <c r="H11015" t="n">
        <v>0</v>
      </c>
      <c r="I11015" s="6" t="n">
        <v>4</v>
      </c>
      <c r="J11015" s="6" t="n">
        <v>8</v>
      </c>
      <c r="K11015" s="7" t="n">
        <v>119.84</v>
      </c>
      <c r="L11015" s="7" t="n">
        <v>29.96</v>
      </c>
      <c r="M11015" s="6" t="n">
        <v>2</v>
      </c>
    </row>
    <row r="11016">
      <c r="A11016" t="s">
        <v>12286</v>
      </c>
      <c r="B11016" t="s">
        <v>39</v>
      </c>
      <c r="C11016" t="s">
        <v>11794</v>
      </c>
      <c r="D11016" t="s">
        <v>11795</v>
      </c>
      <c r="E11016" t="n">
        <v>21</v>
      </c>
      <c r="F11016" t="n">
        <v>1</v>
      </c>
      <c r="G11016" t="n">
        <v>26</v>
      </c>
      <c r="H11016" t="n">
        <v>0</v>
      </c>
      <c r="I11016" s="6" t="n">
        <v>1</v>
      </c>
      <c r="J11016" s="6" t="n">
        <v>1</v>
      </c>
      <c r="K11016" s="7" t="n">
        <v>14.98</v>
      </c>
      <c r="L11016" s="7" t="n">
        <v>14.98</v>
      </c>
      <c r="M11016" s="6" t="n">
        <v>1</v>
      </c>
    </row>
    <row r="11017">
      <c r="A11017" t="s">
        <v>12287</v>
      </c>
      <c r="B11017" t="s">
        <v>39</v>
      </c>
      <c r="C11017" t="s">
        <v>11794</v>
      </c>
      <c r="D11017" t="s">
        <v>11795</v>
      </c>
      <c r="E11017" t="n">
        <v>21</v>
      </c>
      <c r="F11017" t="n">
        <v>1</v>
      </c>
      <c r="G11017" t="n">
        <v>26</v>
      </c>
      <c r="H11017" t="n">
        <v>0</v>
      </c>
      <c r="I11017" s="6" t="n">
        <v>8</v>
      </c>
      <c r="J11017" s="6" t="n">
        <v>1424</v>
      </c>
      <c r="K11017" s="7" t="n">
        <v>40.58</v>
      </c>
      <c r="L11017" s="7" t="n">
        <v>5.07</v>
      </c>
      <c r="M11017" s="6" t="n">
        <v>178</v>
      </c>
    </row>
    <row r="11018">
      <c r="A11018" t="s">
        <v>12288</v>
      </c>
      <c r="B11018" t="s">
        <v>39</v>
      </c>
      <c r="C11018" t="s">
        <v>11794</v>
      </c>
      <c r="D11018" t="s">
        <v>11795</v>
      </c>
      <c r="E11018" t="n">
        <v>21</v>
      </c>
      <c r="F11018" t="n">
        <v>1</v>
      </c>
      <c r="G11018" t="n">
        <v>26</v>
      </c>
      <c r="H11018" t="n">
        <v>0</v>
      </c>
      <c r="I11018" s="6" t="n">
        <v>3</v>
      </c>
      <c r="J11018" s="6" t="n">
        <v>7</v>
      </c>
      <c r="K11018" s="7" t="n">
        <v>31.5</v>
      </c>
      <c r="L11018" s="7" t="n">
        <v>10.5</v>
      </c>
      <c r="M11018" s="6" t="n">
        <v>2</v>
      </c>
    </row>
    <row r="11019">
      <c r="A11019" t="s">
        <v>12289</v>
      </c>
      <c r="B11019" t="s">
        <v>39</v>
      </c>
      <c r="C11019" t="s">
        <v>11794</v>
      </c>
      <c r="D11019" t="s">
        <v>11795</v>
      </c>
      <c r="E11019" t="n">
        <v>21</v>
      </c>
      <c r="F11019" t="n">
        <v>1</v>
      </c>
      <c r="G11019" t="n">
        <v>26</v>
      </c>
      <c r="H11019" t="n">
        <v>0</v>
      </c>
      <c r="I11019" s="6" t="n">
        <v>31</v>
      </c>
      <c r="J11019" s="6" t="n">
        <v>453</v>
      </c>
      <c r="K11019" s="7" t="n">
        <v>1812</v>
      </c>
      <c r="L11019" s="7" t="n">
        <v>58.45</v>
      </c>
      <c r="M11019" s="6" t="n">
        <v>15</v>
      </c>
    </row>
    <row r="11020">
      <c r="A11020" t="s">
        <v>12290</v>
      </c>
      <c r="B11020" t="s">
        <v>12244</v>
      </c>
      <c r="C11020" t="s">
        <v>11794</v>
      </c>
      <c r="D11020" t="s">
        <v>11795</v>
      </c>
      <c r="E11020" t="n">
        <v>21</v>
      </c>
      <c r="F11020" t="n">
        <v>1</v>
      </c>
      <c r="G11020" t="n">
        <v>26</v>
      </c>
      <c r="H11020" t="n">
        <v>0</v>
      </c>
      <c r="I11020" s="6" t="n">
        <v>7</v>
      </c>
      <c r="J11020" s="6" t="n">
        <v>147</v>
      </c>
      <c r="K11020" s="7" t="n">
        <v>117.6</v>
      </c>
      <c r="L11020" s="7" t="n">
        <v>16.8</v>
      </c>
      <c r="M11020" s="6" t="n">
        <v>21</v>
      </c>
    </row>
    <row r="11021">
      <c r="A11021" t="s">
        <v>12291</v>
      </c>
      <c r="B11021" t="s">
        <v>39</v>
      </c>
      <c r="C11021" t="s">
        <v>11794</v>
      </c>
      <c r="D11021" t="s">
        <v>11795</v>
      </c>
      <c r="E11021" t="n">
        <v>21</v>
      </c>
      <c r="F11021" t="n">
        <v>1</v>
      </c>
      <c r="G11021" t="n">
        <v>26</v>
      </c>
      <c r="H11021" t="n">
        <v>0</v>
      </c>
      <c r="I11021" s="6" t="n">
        <v>10</v>
      </c>
      <c r="J11021" s="6" t="n">
        <v>1545</v>
      </c>
      <c r="K11021" s="7" t="n">
        <v>88.41</v>
      </c>
      <c r="L11021" s="7" t="n">
        <v>8.84</v>
      </c>
      <c r="M11021" s="6" t="n">
        <v>154</v>
      </c>
    </row>
    <row r="11022">
      <c r="A11022" t="s">
        <v>12292</v>
      </c>
      <c r="B11022" t="s">
        <v>39</v>
      </c>
      <c r="C11022" t="s">
        <v>11794</v>
      </c>
      <c r="D11022" t="s">
        <v>11795</v>
      </c>
      <c r="E11022" t="n">
        <v>21</v>
      </c>
      <c r="F11022" t="n">
        <v>1</v>
      </c>
      <c r="G11022" t="n">
        <v>26</v>
      </c>
      <c r="H11022" t="n">
        <v>0</v>
      </c>
      <c r="I11022" s="6" t="n">
        <v>30</v>
      </c>
      <c r="J11022" s="6" t="n">
        <v>620</v>
      </c>
      <c r="K11022" s="7" t="n">
        <v>750.2</v>
      </c>
      <c r="L11022" s="7" t="n">
        <v>25.01</v>
      </c>
      <c r="M11022" s="6" t="n">
        <v>21</v>
      </c>
    </row>
    <row r="11023">
      <c r="A11023" t="s">
        <v>12293</v>
      </c>
      <c r="B11023" t="s">
        <v>39</v>
      </c>
      <c r="C11023" t="s">
        <v>11794</v>
      </c>
      <c r="D11023" t="s">
        <v>11795</v>
      </c>
      <c r="E11023" t="n">
        <v>21</v>
      </c>
      <c r="F11023" t="n">
        <v>1</v>
      </c>
      <c r="G11023" t="n">
        <v>26</v>
      </c>
      <c r="H11023" t="n">
        <v>0</v>
      </c>
      <c r="I11023" s="6" t="n">
        <v>80</v>
      </c>
      <c r="J11023" s="6" t="n">
        <v>8954</v>
      </c>
      <c r="K11023" s="7" t="n">
        <v>1786.32</v>
      </c>
      <c r="L11023" s="7" t="n">
        <v>22.33</v>
      </c>
      <c r="M11023" s="6" t="n">
        <v>112</v>
      </c>
    </row>
    <row r="11024">
      <c r="A11024" t="s">
        <v>12294</v>
      </c>
      <c r="B11024" t="s">
        <v>39</v>
      </c>
      <c r="C11024" t="s">
        <v>11794</v>
      </c>
      <c r="D11024" t="s">
        <v>11795</v>
      </c>
      <c r="E11024" t="n">
        <v>21</v>
      </c>
      <c r="F11024" t="n">
        <v>1</v>
      </c>
      <c r="G11024" t="n">
        <v>26</v>
      </c>
      <c r="H11024" t="n">
        <v>0</v>
      </c>
      <c r="I11024" s="6" t="n">
        <v>142</v>
      </c>
      <c r="J11024" s="6" t="n">
        <v>13700</v>
      </c>
      <c r="K11024" s="7" t="n">
        <v>2733.15</v>
      </c>
      <c r="L11024" s="7" t="n">
        <v>19.25</v>
      </c>
      <c r="M11024" s="6" t="n">
        <v>96</v>
      </c>
    </row>
    <row r="11025">
      <c r="A11025" t="s">
        <v>12295</v>
      </c>
      <c r="B11025" t="s">
        <v>39</v>
      </c>
      <c r="C11025" t="s">
        <v>11794</v>
      </c>
      <c r="D11025" t="s">
        <v>11795</v>
      </c>
      <c r="E11025" t="n">
        <v>21</v>
      </c>
      <c r="F11025" t="n">
        <v>1</v>
      </c>
      <c r="G11025" t="n">
        <v>26</v>
      </c>
      <c r="H11025" t="n">
        <v>0</v>
      </c>
      <c r="I11025" s="6" t="n">
        <v>2</v>
      </c>
      <c r="J11025" s="6" t="n">
        <v>300</v>
      </c>
      <c r="K11025" s="7" t="n">
        <v>8.25</v>
      </c>
      <c r="L11025" s="7" t="n">
        <v>4.12</v>
      </c>
      <c r="M11025" s="6" t="n">
        <v>150</v>
      </c>
    </row>
    <row r="11026">
      <c r="A11026" t="s">
        <v>12296</v>
      </c>
      <c r="B11026" t="s">
        <v>39</v>
      </c>
      <c r="C11026" t="s">
        <v>11794</v>
      </c>
      <c r="D11026" t="s">
        <v>11795</v>
      </c>
      <c r="E11026" t="n">
        <v>21</v>
      </c>
      <c r="F11026" t="n">
        <v>1</v>
      </c>
      <c r="G11026" t="n">
        <v>26</v>
      </c>
      <c r="H11026" t="n">
        <v>0</v>
      </c>
      <c r="I11026" s="6" t="n">
        <v>2</v>
      </c>
      <c r="J11026" s="6" t="n">
        <v>200</v>
      </c>
      <c r="K11026" s="7" t="n">
        <v>5.5</v>
      </c>
      <c r="L11026" s="7" t="n">
        <v>2.75</v>
      </c>
      <c r="M11026" s="6" t="n">
        <v>100</v>
      </c>
    </row>
    <row r="11027">
      <c r="A11027" t="s">
        <v>12297</v>
      </c>
      <c r="B11027" t="s">
        <v>39</v>
      </c>
      <c r="C11027" t="s">
        <v>11794</v>
      </c>
      <c r="D11027" t="s">
        <v>11795</v>
      </c>
      <c r="E11027" t="n">
        <v>21</v>
      </c>
      <c r="F11027" t="n">
        <v>1</v>
      </c>
      <c r="G11027" t="n">
        <v>26</v>
      </c>
      <c r="H11027" t="n">
        <v>0</v>
      </c>
      <c r="I11027" s="6" t="n">
        <v>23</v>
      </c>
      <c r="J11027" s="6" t="n">
        <v>2500</v>
      </c>
      <c r="K11027" s="7" t="n">
        <v>148.75</v>
      </c>
      <c r="L11027" s="7" t="n">
        <v>6.47</v>
      </c>
      <c r="M11027" s="6" t="n">
        <v>109</v>
      </c>
    </row>
    <row r="11028">
      <c r="A11028" t="s">
        <v>12298</v>
      </c>
      <c r="B11028" t="s">
        <v>39</v>
      </c>
      <c r="C11028" t="s">
        <v>11794</v>
      </c>
      <c r="D11028" t="s">
        <v>11795</v>
      </c>
      <c r="E11028" t="n">
        <v>21</v>
      </c>
      <c r="F11028" t="n">
        <v>1</v>
      </c>
      <c r="G11028" t="n">
        <v>26</v>
      </c>
      <c r="H11028" t="n">
        <v>0</v>
      </c>
      <c r="I11028" s="6" t="n">
        <v>102</v>
      </c>
      <c r="J11028" s="6" t="n">
        <v>13500</v>
      </c>
      <c r="K11028" s="7" t="n">
        <v>407.3</v>
      </c>
      <c r="L11028" s="7" t="n">
        <v>3.99</v>
      </c>
      <c r="M11028" s="6" t="n">
        <v>132</v>
      </c>
    </row>
    <row r="11029">
      <c r="A11029" t="s">
        <v>12299</v>
      </c>
      <c r="B11029" t="s">
        <v>39</v>
      </c>
      <c r="C11029" t="s">
        <v>11794</v>
      </c>
      <c r="D11029" t="s">
        <v>11795</v>
      </c>
      <c r="E11029" t="n">
        <v>21</v>
      </c>
      <c r="F11029" t="n">
        <v>1</v>
      </c>
      <c r="G11029" t="n">
        <v>26</v>
      </c>
      <c r="H11029" t="n">
        <v>0</v>
      </c>
      <c r="I11029" s="6" t="n">
        <v>16</v>
      </c>
      <c r="J11029" s="6" t="n">
        <v>16</v>
      </c>
      <c r="K11029" s="7" t="n">
        <v>1936</v>
      </c>
      <c r="L11029" s="7" t="n">
        <v>121</v>
      </c>
      <c r="M11029" s="6" t="n">
        <v>1</v>
      </c>
    </row>
    <row r="11030">
      <c r="A11030" t="s">
        <v>12300</v>
      </c>
      <c r="B11030" t="s">
        <v>39</v>
      </c>
      <c r="C11030" t="s">
        <v>11794</v>
      </c>
      <c r="D11030" t="s">
        <v>11795</v>
      </c>
      <c r="E11030" t="n">
        <v>21</v>
      </c>
      <c r="F11030" t="n">
        <v>1</v>
      </c>
      <c r="G11030" t="n">
        <v>26</v>
      </c>
      <c r="H11030" t="n">
        <v>0</v>
      </c>
      <c r="I11030" s="6" t="n">
        <v>3</v>
      </c>
      <c r="J11030" s="6" t="n">
        <v>3</v>
      </c>
      <c r="K11030" s="7" t="n">
        <v>363</v>
      </c>
      <c r="L11030" s="7" t="n">
        <v>121</v>
      </c>
      <c r="M11030" s="6" t="n">
        <v>1</v>
      </c>
    </row>
    <row r="11031">
      <c r="A11031" t="s">
        <v>12301</v>
      </c>
      <c r="B11031" t="s">
        <v>39</v>
      </c>
      <c r="C11031" t="s">
        <v>11794</v>
      </c>
      <c r="D11031" t="s">
        <v>11795</v>
      </c>
      <c r="E11031" t="n">
        <v>21</v>
      </c>
      <c r="F11031" t="n">
        <v>1</v>
      </c>
      <c r="G11031" t="n">
        <v>26</v>
      </c>
      <c r="H11031" t="n">
        <v>0</v>
      </c>
      <c r="I11031" s="6" t="n">
        <v>3</v>
      </c>
      <c r="J11031" s="6" t="n">
        <v>300</v>
      </c>
      <c r="K11031" s="7" t="n">
        <v>7.47</v>
      </c>
      <c r="L11031" s="7" t="n">
        <v>2.49</v>
      </c>
      <c r="M11031" s="6" t="n">
        <v>100</v>
      </c>
    </row>
    <row r="11032">
      <c r="A11032" t="s">
        <v>12302</v>
      </c>
      <c r="B11032" t="s">
        <v>39</v>
      </c>
      <c r="C11032" t="s">
        <v>11794</v>
      </c>
      <c r="D11032" t="s">
        <v>11795</v>
      </c>
      <c r="E11032" t="n">
        <v>21</v>
      </c>
      <c r="F11032" t="n">
        <v>1</v>
      </c>
      <c r="G11032" t="n">
        <v>26</v>
      </c>
      <c r="H11032" t="n">
        <v>0</v>
      </c>
      <c r="I11032" s="6" t="n">
        <v>1065</v>
      </c>
      <c r="J11032" s="6" t="n">
        <v>120492</v>
      </c>
      <c r="K11032" s="7" t="n">
        <v>3000.25</v>
      </c>
      <c r="L11032" s="7" t="n">
        <v>2.82</v>
      </c>
      <c r="M11032" s="6" t="n">
        <v>113</v>
      </c>
    </row>
    <row r="11033">
      <c r="A11033" t="s">
        <v>12303</v>
      </c>
      <c r="B11033" t="s">
        <v>39</v>
      </c>
      <c r="C11033" t="s">
        <v>11794</v>
      </c>
      <c r="D11033" t="s">
        <v>11795</v>
      </c>
      <c r="E11033" t="n">
        <v>21</v>
      </c>
      <c r="F11033" t="n">
        <v>1</v>
      </c>
      <c r="G11033" t="n">
        <v>26</v>
      </c>
      <c r="H11033" t="n">
        <v>0</v>
      </c>
      <c r="I11033" s="6" t="n">
        <v>99</v>
      </c>
      <c r="J11033" s="6" t="n">
        <v>9358</v>
      </c>
      <c r="K11033" s="7" t="n">
        <v>233.01</v>
      </c>
      <c r="L11033" s="7" t="n">
        <v>2.35</v>
      </c>
      <c r="M11033" s="6" t="n">
        <v>95</v>
      </c>
    </row>
    <row r="11034">
      <c r="A11034" t="s">
        <v>12304</v>
      </c>
      <c r="B11034" t="s">
        <v>39</v>
      </c>
      <c r="C11034" t="s">
        <v>11794</v>
      </c>
      <c r="D11034" t="s">
        <v>11795</v>
      </c>
      <c r="E11034" t="n">
        <v>21</v>
      </c>
      <c r="F11034" t="n">
        <v>1</v>
      </c>
      <c r="G11034" t="n">
        <v>26</v>
      </c>
      <c r="H11034" t="n">
        <v>0</v>
      </c>
      <c r="I11034" s="6" t="n">
        <v>53</v>
      </c>
      <c r="J11034" s="6" t="n">
        <v>6490</v>
      </c>
      <c r="K11034" s="7" t="n">
        <v>161.6</v>
      </c>
      <c r="L11034" s="7" t="n">
        <v>3.05</v>
      </c>
      <c r="M11034" s="6" t="n">
        <v>122</v>
      </c>
    </row>
    <row r="11035">
      <c r="A11035" t="s">
        <v>12305</v>
      </c>
      <c r="B11035" t="s">
        <v>39</v>
      </c>
      <c r="C11035" t="s">
        <v>11794</v>
      </c>
      <c r="D11035" t="s">
        <v>11795</v>
      </c>
      <c r="E11035" t="n">
        <v>21</v>
      </c>
      <c r="F11035" t="n">
        <v>1</v>
      </c>
      <c r="G11035" t="n">
        <v>26</v>
      </c>
      <c r="H11035" t="n">
        <v>0</v>
      </c>
      <c r="I11035" s="6" t="n">
        <v>32</v>
      </c>
      <c r="J11035" s="6" t="n">
        <v>3130</v>
      </c>
      <c r="K11035" s="7" t="n">
        <v>77.94</v>
      </c>
      <c r="L11035" s="7" t="n">
        <v>2.44</v>
      </c>
      <c r="M11035" s="6" t="n">
        <v>98</v>
      </c>
    </row>
    <row r="11036">
      <c r="A11036" t="s">
        <v>12306</v>
      </c>
      <c r="B11036" t="s">
        <v>39</v>
      </c>
      <c r="C11036" t="s">
        <v>11794</v>
      </c>
      <c r="D11036" t="s">
        <v>11795</v>
      </c>
      <c r="E11036" t="n">
        <v>21</v>
      </c>
      <c r="F11036" t="n">
        <v>1</v>
      </c>
      <c r="G11036" t="n">
        <v>26</v>
      </c>
      <c r="H11036" t="n">
        <v>0</v>
      </c>
      <c r="I11036" s="6" t="n">
        <v>26</v>
      </c>
      <c r="J11036" s="6" t="n">
        <v>3200</v>
      </c>
      <c r="K11036" s="7" t="n">
        <v>79.68</v>
      </c>
      <c r="L11036" s="7" t="n">
        <v>3.06</v>
      </c>
      <c r="M11036" s="6" t="n">
        <v>123</v>
      </c>
    </row>
    <row r="11037">
      <c r="A11037" t="s">
        <v>12307</v>
      </c>
      <c r="B11037" t="s">
        <v>39</v>
      </c>
      <c r="C11037" t="s">
        <v>11794</v>
      </c>
      <c r="D11037" t="s">
        <v>11795</v>
      </c>
      <c r="E11037" t="n">
        <v>21</v>
      </c>
      <c r="F11037" t="n">
        <v>1</v>
      </c>
      <c r="G11037" t="n">
        <v>26</v>
      </c>
      <c r="H11037" t="n">
        <v>0</v>
      </c>
      <c r="I11037" s="6" t="n">
        <v>15</v>
      </c>
      <c r="J11037" s="6" t="n">
        <v>1500</v>
      </c>
      <c r="K11037" s="7" t="n">
        <v>37.35</v>
      </c>
      <c r="L11037" s="7" t="n">
        <v>2.49</v>
      </c>
      <c r="M11037" s="6" t="n">
        <v>100</v>
      </c>
    </row>
    <row r="11038">
      <c r="A11038" t="s">
        <v>12308</v>
      </c>
      <c r="B11038" t="s">
        <v>39</v>
      </c>
      <c r="C11038" t="s">
        <v>11794</v>
      </c>
      <c r="D11038" t="s">
        <v>11795</v>
      </c>
      <c r="E11038" t="n">
        <v>21</v>
      </c>
      <c r="F11038" t="n">
        <v>1</v>
      </c>
      <c r="G11038" t="n">
        <v>26</v>
      </c>
      <c r="H11038" t="n">
        <v>0</v>
      </c>
      <c r="I11038" s="6" t="n">
        <v>2</v>
      </c>
      <c r="J11038" s="6" t="n">
        <v>200</v>
      </c>
      <c r="K11038" s="7" t="n">
        <v>4.98</v>
      </c>
      <c r="L11038" s="7" t="n">
        <v>2.49</v>
      </c>
      <c r="M11038" s="6" t="n">
        <v>100</v>
      </c>
    </row>
    <row r="11039">
      <c r="A11039" t="s">
        <v>12309</v>
      </c>
      <c r="B11039" t="s">
        <v>39</v>
      </c>
      <c r="C11039" t="s">
        <v>11794</v>
      </c>
      <c r="D11039" t="s">
        <v>11795</v>
      </c>
      <c r="E11039" t="n">
        <v>21</v>
      </c>
      <c r="F11039" t="n">
        <v>1</v>
      </c>
      <c r="G11039" t="n">
        <v>26</v>
      </c>
      <c r="H11039" t="n">
        <v>0</v>
      </c>
      <c r="I11039" s="6" t="n">
        <v>6</v>
      </c>
      <c r="J11039" s="6" t="n">
        <v>600</v>
      </c>
      <c r="K11039" s="7" t="n">
        <v>14.94</v>
      </c>
      <c r="L11039" s="7" t="n">
        <v>2.49</v>
      </c>
      <c r="M11039" s="6" t="n">
        <v>100</v>
      </c>
    </row>
    <row r="11040">
      <c r="A11040" t="s">
        <v>12310</v>
      </c>
      <c r="B11040" t="s">
        <v>39</v>
      </c>
      <c r="C11040" t="s">
        <v>11794</v>
      </c>
      <c r="D11040" t="s">
        <v>11795</v>
      </c>
      <c r="E11040" t="n">
        <v>21</v>
      </c>
      <c r="F11040" t="n">
        <v>1</v>
      </c>
      <c r="G11040" t="n">
        <v>26</v>
      </c>
      <c r="H11040" t="n">
        <v>0</v>
      </c>
      <c r="I11040" s="6" t="n">
        <v>1</v>
      </c>
      <c r="J11040" s="6" t="n">
        <v>10</v>
      </c>
      <c r="K11040" s="7" t="n">
        <v>0.35</v>
      </c>
      <c r="L11040" s="7" t="n">
        <v>0.35</v>
      </c>
      <c r="M11040" s="6" t="n">
        <v>10</v>
      </c>
    </row>
    <row r="11041">
      <c r="A11041" t="s">
        <v>12311</v>
      </c>
      <c r="B11041" t="s">
        <v>39</v>
      </c>
      <c r="C11041" t="s">
        <v>11794</v>
      </c>
      <c r="D11041" t="s">
        <v>11795</v>
      </c>
      <c r="E11041" t="n">
        <v>21</v>
      </c>
      <c r="F11041" t="n">
        <v>1</v>
      </c>
      <c r="G11041" t="n">
        <v>26</v>
      </c>
      <c r="H11041" t="n">
        <v>0</v>
      </c>
      <c r="I11041" s="6" t="n">
        <v>2</v>
      </c>
      <c r="J11041" s="6" t="n">
        <v>100</v>
      </c>
      <c r="K11041" s="7" t="n">
        <v>3.51</v>
      </c>
      <c r="L11041" s="7" t="n">
        <v>1.75</v>
      </c>
      <c r="M11041" s="6" t="n">
        <v>50</v>
      </c>
    </row>
    <row r="11042">
      <c r="A11042" t="s">
        <v>12312</v>
      </c>
      <c r="B11042" t="s">
        <v>39</v>
      </c>
      <c r="C11042" t="s">
        <v>11794</v>
      </c>
      <c r="D11042" t="s">
        <v>11795</v>
      </c>
      <c r="E11042" t="n">
        <v>21</v>
      </c>
      <c r="F11042" t="n">
        <v>1</v>
      </c>
      <c r="G11042" t="n">
        <v>26</v>
      </c>
      <c r="H11042" t="n">
        <v>0</v>
      </c>
      <c r="I11042" s="6" t="n">
        <v>15</v>
      </c>
      <c r="J11042" s="6" t="n">
        <v>160</v>
      </c>
      <c r="K11042" s="7" t="n">
        <v>5.62</v>
      </c>
      <c r="L11042" s="7" t="n">
        <v>0.37</v>
      </c>
      <c r="M11042" s="6" t="n">
        <v>11</v>
      </c>
    </row>
    <row r="11043">
      <c r="A11043" t="s">
        <v>12313</v>
      </c>
      <c r="B11043" t="s">
        <v>39</v>
      </c>
      <c r="C11043" t="s">
        <v>11794</v>
      </c>
      <c r="D11043" t="s">
        <v>11795</v>
      </c>
      <c r="E11043" t="n">
        <v>21</v>
      </c>
      <c r="F11043" t="n">
        <v>1</v>
      </c>
      <c r="G11043" t="n">
        <v>26</v>
      </c>
      <c r="H11043" t="n">
        <v>0</v>
      </c>
      <c r="I11043" s="6" t="n">
        <v>1</v>
      </c>
      <c r="J11043" s="6" t="n">
        <v>10</v>
      </c>
      <c r="K11043" s="7" t="n">
        <v>0.35</v>
      </c>
      <c r="L11043" s="7" t="n">
        <v>0.35</v>
      </c>
      <c r="M11043" s="6" t="n">
        <v>10</v>
      </c>
    </row>
    <row r="11044">
      <c r="A11044" t="s">
        <v>12314</v>
      </c>
      <c r="B11044" t="s">
        <v>39</v>
      </c>
      <c r="C11044" t="s">
        <v>11794</v>
      </c>
      <c r="D11044" t="s">
        <v>11795</v>
      </c>
      <c r="E11044" t="n">
        <v>21</v>
      </c>
      <c r="F11044" t="n">
        <v>1</v>
      </c>
      <c r="G11044" t="n">
        <v>26</v>
      </c>
      <c r="H11044" t="n">
        <v>0</v>
      </c>
      <c r="I11044" s="6" t="n">
        <v>14</v>
      </c>
      <c r="J11044" s="6" t="n">
        <v>14</v>
      </c>
      <c r="K11044" s="7" t="n">
        <v>184.24</v>
      </c>
      <c r="L11044" s="7" t="n">
        <v>13.16</v>
      </c>
      <c r="M11044" s="6" t="n">
        <v>1</v>
      </c>
    </row>
    <row r="11045">
      <c r="A11045" t="s">
        <v>12315</v>
      </c>
      <c r="B11045" t="s">
        <v>39</v>
      </c>
      <c r="C11045" t="s">
        <v>11794</v>
      </c>
      <c r="D11045" t="s">
        <v>11795</v>
      </c>
      <c r="E11045" t="n">
        <v>21</v>
      </c>
      <c r="F11045" t="n">
        <v>1</v>
      </c>
      <c r="G11045" t="n">
        <v>26</v>
      </c>
      <c r="H11045" t="n">
        <v>0</v>
      </c>
      <c r="I11045" s="6" t="n">
        <v>4</v>
      </c>
      <c r="J11045" s="6" t="n">
        <v>4</v>
      </c>
      <c r="K11045" s="7" t="n">
        <v>52.64</v>
      </c>
      <c r="L11045" s="7" t="n">
        <v>13.16</v>
      </c>
      <c r="M11045" s="6" t="n">
        <v>1</v>
      </c>
    </row>
    <row r="11046">
      <c r="A11046" t="s">
        <v>12316</v>
      </c>
      <c r="B11046" t="s">
        <v>39</v>
      </c>
      <c r="C11046" t="s">
        <v>11794</v>
      </c>
      <c r="D11046" t="s">
        <v>11795</v>
      </c>
      <c r="E11046" t="n">
        <v>21</v>
      </c>
      <c r="F11046" t="n">
        <v>1</v>
      </c>
      <c r="G11046" t="n">
        <v>26</v>
      </c>
      <c r="H11046" t="n">
        <v>0</v>
      </c>
      <c r="I11046" s="6" t="n">
        <v>180</v>
      </c>
      <c r="J11046" s="6" t="n">
        <v>204</v>
      </c>
      <c r="K11046" s="7" t="n">
        <v>2174.64</v>
      </c>
      <c r="L11046" s="7" t="n">
        <v>12.08</v>
      </c>
      <c r="M11046" s="6" t="n">
        <v>1</v>
      </c>
    </row>
    <row r="11047">
      <c r="A11047" t="s">
        <v>12317</v>
      </c>
      <c r="B11047" t="s">
        <v>39</v>
      </c>
      <c r="C11047" t="s">
        <v>11794</v>
      </c>
      <c r="D11047" t="s">
        <v>11795</v>
      </c>
      <c r="E11047" t="n">
        <v>21</v>
      </c>
      <c r="F11047" t="n">
        <v>1</v>
      </c>
      <c r="G11047" t="n">
        <v>26</v>
      </c>
      <c r="H11047" t="n">
        <v>0</v>
      </c>
      <c r="I11047" s="6" t="n">
        <v>101</v>
      </c>
      <c r="J11047" s="6" t="n">
        <v>111</v>
      </c>
      <c r="K11047" s="7" t="n">
        <v>1183.26</v>
      </c>
      <c r="L11047" s="7" t="n">
        <v>11.72</v>
      </c>
      <c r="M11047" s="6" t="n">
        <v>1</v>
      </c>
    </row>
    <row r="11048">
      <c r="A11048" t="s">
        <v>12318</v>
      </c>
      <c r="B11048" t="s">
        <v>39</v>
      </c>
      <c r="C11048" t="s">
        <v>11794</v>
      </c>
      <c r="D11048" t="s">
        <v>11795</v>
      </c>
      <c r="E11048" t="n">
        <v>21</v>
      </c>
      <c r="F11048" t="n">
        <v>1</v>
      </c>
      <c r="G11048" t="n">
        <v>26</v>
      </c>
      <c r="H11048" t="n">
        <v>0</v>
      </c>
      <c r="I11048" s="6" t="n">
        <v>4</v>
      </c>
      <c r="J11048" s="6" t="n">
        <v>4</v>
      </c>
      <c r="K11048" s="7" t="n">
        <v>42.64</v>
      </c>
      <c r="L11048" s="7" t="n">
        <v>10.66</v>
      </c>
      <c r="M11048" s="6" t="n">
        <v>1</v>
      </c>
    </row>
    <row r="11049">
      <c r="A11049" t="s">
        <v>12319</v>
      </c>
      <c r="B11049" t="s">
        <v>39</v>
      </c>
      <c r="C11049" t="s">
        <v>11794</v>
      </c>
      <c r="D11049" t="s">
        <v>11795</v>
      </c>
      <c r="E11049" t="n">
        <v>21</v>
      </c>
      <c r="F11049" t="n">
        <v>1</v>
      </c>
      <c r="G11049" t="n">
        <v>26</v>
      </c>
      <c r="H11049" t="n">
        <v>0</v>
      </c>
      <c r="I11049" s="6" t="n">
        <v>9</v>
      </c>
      <c r="J11049" s="6" t="n">
        <v>10</v>
      </c>
      <c r="K11049" s="7" t="n">
        <v>106.6</v>
      </c>
      <c r="L11049" s="7" t="n">
        <v>11.84</v>
      </c>
      <c r="M11049" s="6" t="n">
        <v>1</v>
      </c>
    </row>
    <row r="11050">
      <c r="A11050" t="s">
        <v>12320</v>
      </c>
      <c r="B11050" t="s">
        <v>39</v>
      </c>
      <c r="C11050" t="s">
        <v>11794</v>
      </c>
      <c r="D11050" t="s">
        <v>11795</v>
      </c>
      <c r="E11050" t="n">
        <v>21</v>
      </c>
      <c r="F11050" t="n">
        <v>1</v>
      </c>
      <c r="G11050" t="n">
        <v>26</v>
      </c>
      <c r="H11050" t="n">
        <v>0</v>
      </c>
      <c r="I11050" s="6" t="n">
        <v>14</v>
      </c>
      <c r="J11050" s="6" t="n">
        <v>15</v>
      </c>
      <c r="K11050" s="7" t="n">
        <v>159.9</v>
      </c>
      <c r="L11050" s="7" t="n">
        <v>11.42</v>
      </c>
      <c r="M11050" s="6" t="n">
        <v>1</v>
      </c>
    </row>
    <row r="11051">
      <c r="A11051" t="s">
        <v>12321</v>
      </c>
      <c r="B11051" t="s">
        <v>39</v>
      </c>
      <c r="C11051" t="s">
        <v>11794</v>
      </c>
      <c r="D11051" t="s">
        <v>11795</v>
      </c>
      <c r="E11051" t="n">
        <v>21</v>
      </c>
      <c r="F11051" t="n">
        <v>1</v>
      </c>
      <c r="G11051" t="n">
        <v>26</v>
      </c>
      <c r="H11051" t="n">
        <v>0</v>
      </c>
      <c r="I11051" s="6" t="n">
        <v>14</v>
      </c>
      <c r="J11051" s="6" t="n">
        <v>16</v>
      </c>
      <c r="K11051" s="7" t="n">
        <v>264</v>
      </c>
      <c r="L11051" s="7" t="n">
        <v>18.86</v>
      </c>
      <c r="M11051" s="6" t="n">
        <v>1</v>
      </c>
    </row>
    <row r="11052">
      <c r="A11052" t="s">
        <v>12322</v>
      </c>
      <c r="B11052" t="s">
        <v>39</v>
      </c>
      <c r="C11052" t="s">
        <v>11794</v>
      </c>
      <c r="D11052" t="s">
        <v>11795</v>
      </c>
      <c r="E11052" t="n">
        <v>21</v>
      </c>
      <c r="F11052" t="n">
        <v>1</v>
      </c>
      <c r="G11052" t="n">
        <v>26</v>
      </c>
      <c r="H11052" t="n">
        <v>0</v>
      </c>
      <c r="I11052" s="6" t="n">
        <v>6</v>
      </c>
      <c r="J11052" s="6" t="n">
        <v>21</v>
      </c>
      <c r="K11052" s="7" t="n">
        <v>294</v>
      </c>
      <c r="L11052" s="7" t="n">
        <v>49</v>
      </c>
      <c r="M11052" s="6" t="n">
        <v>4</v>
      </c>
    </row>
    <row r="11053">
      <c r="A11053" t="s">
        <v>12323</v>
      </c>
      <c r="B11053" t="s">
        <v>39</v>
      </c>
      <c r="C11053" t="s">
        <v>11794</v>
      </c>
      <c r="D11053" t="s">
        <v>11795</v>
      </c>
      <c r="E11053" t="n">
        <v>21</v>
      </c>
      <c r="F11053" t="n">
        <v>1</v>
      </c>
      <c r="G11053" t="n">
        <v>26</v>
      </c>
      <c r="H11053" t="n">
        <v>0</v>
      </c>
      <c r="I11053" s="6" t="n">
        <v>15</v>
      </c>
      <c r="J11053" s="6" t="n">
        <v>18</v>
      </c>
      <c r="K11053" s="7" t="n">
        <v>252</v>
      </c>
      <c r="L11053" s="7" t="n">
        <v>16.8</v>
      </c>
      <c r="M11053" s="6" t="n">
        <v>1</v>
      </c>
    </row>
    <row r="11054">
      <c r="A11054" t="s">
        <v>12324</v>
      </c>
      <c r="B11054" t="s">
        <v>39</v>
      </c>
      <c r="C11054" t="s">
        <v>11794</v>
      </c>
      <c r="D11054" t="s">
        <v>11795</v>
      </c>
      <c r="E11054" t="n">
        <v>21</v>
      </c>
      <c r="F11054" t="n">
        <v>1</v>
      </c>
      <c r="G11054" t="n">
        <v>26</v>
      </c>
      <c r="H11054" t="n">
        <v>0</v>
      </c>
      <c r="I11054" s="6" t="n">
        <v>7</v>
      </c>
      <c r="J11054" s="6" t="n">
        <v>8</v>
      </c>
      <c r="K11054" s="7" t="n">
        <v>124</v>
      </c>
      <c r="L11054" s="7" t="n">
        <v>17.71</v>
      </c>
      <c r="M11054" s="6" t="n">
        <v>1</v>
      </c>
    </row>
    <row r="11055">
      <c r="A11055" t="s">
        <v>12325</v>
      </c>
      <c r="B11055" t="s">
        <v>39</v>
      </c>
      <c r="C11055" t="s">
        <v>11794</v>
      </c>
      <c r="D11055" t="s">
        <v>11795</v>
      </c>
      <c r="E11055" t="n">
        <v>21</v>
      </c>
      <c r="F11055" t="n">
        <v>1</v>
      </c>
      <c r="G11055" t="n">
        <v>26</v>
      </c>
      <c r="H11055" t="n">
        <v>0</v>
      </c>
      <c r="I11055" s="6" t="n">
        <v>6</v>
      </c>
      <c r="J11055" s="6" t="n">
        <v>6</v>
      </c>
      <c r="K11055" s="7" t="n">
        <v>84</v>
      </c>
      <c r="L11055" s="7" t="n">
        <v>14</v>
      </c>
      <c r="M11055" s="6" t="n">
        <v>1</v>
      </c>
    </row>
    <row r="11056">
      <c r="A11056" t="s">
        <v>12326</v>
      </c>
      <c r="B11056" t="s">
        <v>39</v>
      </c>
      <c r="C11056" t="s">
        <v>11794</v>
      </c>
      <c r="D11056" t="s">
        <v>11795</v>
      </c>
      <c r="E11056" t="n">
        <v>21</v>
      </c>
      <c r="F11056" t="n">
        <v>1</v>
      </c>
      <c r="G11056" t="n">
        <v>26</v>
      </c>
      <c r="H11056" t="n">
        <v>0</v>
      </c>
      <c r="I11056" s="6" t="n">
        <v>35</v>
      </c>
      <c r="J11056" s="6" t="n">
        <v>46</v>
      </c>
      <c r="K11056" s="7" t="n">
        <v>759</v>
      </c>
      <c r="L11056" s="7" t="n">
        <v>21.69</v>
      </c>
      <c r="M11056" s="6" t="n">
        <v>1</v>
      </c>
    </row>
    <row r="11057">
      <c r="A11057" t="s">
        <v>12327</v>
      </c>
      <c r="B11057" t="s">
        <v>39</v>
      </c>
      <c r="C11057" t="s">
        <v>11794</v>
      </c>
      <c r="D11057" t="s">
        <v>11795</v>
      </c>
      <c r="E11057" t="n">
        <v>21</v>
      </c>
      <c r="F11057" t="n">
        <v>1</v>
      </c>
      <c r="G11057" t="n">
        <v>26</v>
      </c>
      <c r="H11057" t="n">
        <v>0</v>
      </c>
      <c r="I11057" s="6" t="n">
        <v>3</v>
      </c>
      <c r="J11057" s="6" t="n">
        <v>8</v>
      </c>
      <c r="K11057" s="7" t="n">
        <v>212</v>
      </c>
      <c r="L11057" s="7" t="n">
        <v>70.67</v>
      </c>
      <c r="M11057" s="6" t="n">
        <v>3</v>
      </c>
    </row>
    <row r="11058">
      <c r="A11058" t="s">
        <v>12328</v>
      </c>
      <c r="B11058" t="s">
        <v>39</v>
      </c>
      <c r="C11058" t="s">
        <v>11794</v>
      </c>
      <c r="D11058" t="s">
        <v>11795</v>
      </c>
      <c r="E11058" t="n">
        <v>21</v>
      </c>
      <c r="F11058" t="n">
        <v>1</v>
      </c>
      <c r="G11058" t="n">
        <v>26</v>
      </c>
      <c r="H11058" t="n">
        <v>0</v>
      </c>
      <c r="I11058" s="6" t="n">
        <v>1</v>
      </c>
      <c r="J11058" s="6" t="n">
        <v>120</v>
      </c>
      <c r="K11058" s="7" t="n">
        <v>3.6</v>
      </c>
      <c r="L11058" s="7" t="n">
        <v>3.6</v>
      </c>
      <c r="M11058" s="6" t="n">
        <v>120</v>
      </c>
    </row>
    <row r="11059">
      <c r="A11059" t="s">
        <v>12329</v>
      </c>
      <c r="B11059" t="s">
        <v>39</v>
      </c>
      <c r="C11059" t="s">
        <v>11794</v>
      </c>
      <c r="D11059" t="s">
        <v>11795</v>
      </c>
      <c r="E11059" t="n">
        <v>21</v>
      </c>
      <c r="F11059" t="n">
        <v>1</v>
      </c>
      <c r="G11059" t="n">
        <v>26</v>
      </c>
      <c r="H11059" t="n">
        <v>0</v>
      </c>
      <c r="I11059" s="6" t="n">
        <v>1387</v>
      </c>
      <c r="J11059" s="6" t="n">
        <v>154914</v>
      </c>
      <c r="K11059" s="7" t="n">
        <v>7730.21</v>
      </c>
      <c r="L11059" s="7" t="n">
        <v>5.57</v>
      </c>
      <c r="M11059" s="6" t="n">
        <v>112</v>
      </c>
    </row>
    <row r="11060">
      <c r="A11060" t="s">
        <v>12330</v>
      </c>
      <c r="B11060" t="s">
        <v>39</v>
      </c>
      <c r="C11060" t="s">
        <v>11794</v>
      </c>
      <c r="D11060" t="s">
        <v>11795</v>
      </c>
      <c r="E11060" t="n">
        <v>21</v>
      </c>
      <c r="F11060" t="n">
        <v>1</v>
      </c>
      <c r="G11060" t="n">
        <v>26</v>
      </c>
      <c r="H11060" t="n">
        <v>0</v>
      </c>
      <c r="I11060" s="6" t="n">
        <v>3086</v>
      </c>
      <c r="J11060" s="6" t="n">
        <v>4152</v>
      </c>
      <c r="K11060" s="7" t="n">
        <v>111522.72</v>
      </c>
      <c r="L11060" s="7" t="n">
        <v>36.14</v>
      </c>
      <c r="M11060" s="6" t="n">
        <v>1</v>
      </c>
    </row>
    <row r="11061">
      <c r="A11061" t="s">
        <v>12331</v>
      </c>
      <c r="B11061" t="s">
        <v>39</v>
      </c>
      <c r="C11061" t="s">
        <v>11794</v>
      </c>
      <c r="D11061" t="s">
        <v>11795</v>
      </c>
      <c r="E11061" t="n">
        <v>21</v>
      </c>
      <c r="F11061" t="n">
        <v>1</v>
      </c>
      <c r="G11061" t="n">
        <v>26</v>
      </c>
      <c r="H11061" t="n">
        <v>0</v>
      </c>
      <c r="I11061" s="6" t="n">
        <v>1938</v>
      </c>
      <c r="J11061" s="6" t="n">
        <v>2539</v>
      </c>
      <c r="K11061" s="7" t="n">
        <v>68197.54</v>
      </c>
      <c r="L11061" s="7" t="n">
        <v>35.19</v>
      </c>
      <c r="M11061" s="6" t="n">
        <v>1</v>
      </c>
    </row>
    <row r="11062">
      <c r="A11062" t="s">
        <v>12332</v>
      </c>
      <c r="B11062" t="s">
        <v>9331</v>
      </c>
      <c r="C11062" t="s">
        <v>11794</v>
      </c>
      <c r="D11062" t="s">
        <v>11795</v>
      </c>
      <c r="E11062" t="n">
        <v>21</v>
      </c>
      <c r="F11062" t="n">
        <v>1</v>
      </c>
      <c r="G11062" t="n">
        <v>26</v>
      </c>
      <c r="H11062" t="n">
        <v>0</v>
      </c>
      <c r="I11062" s="6" t="n">
        <v>3</v>
      </c>
      <c r="J11062" s="6" t="n">
        <v>30</v>
      </c>
      <c r="K11062" s="7" t="n">
        <v>2.4</v>
      </c>
      <c r="L11062" s="7" t="n">
        <v>0.8</v>
      </c>
      <c r="M11062" s="6" t="n">
        <v>10</v>
      </c>
    </row>
    <row r="11063">
      <c r="A11063" t="s">
        <v>12333</v>
      </c>
      <c r="B11063" t="s">
        <v>12334</v>
      </c>
      <c r="C11063" t="s">
        <v>11794</v>
      </c>
      <c r="D11063" t="s">
        <v>11795</v>
      </c>
      <c r="E11063" t="n">
        <v>21</v>
      </c>
      <c r="F11063" t="n">
        <v>1</v>
      </c>
      <c r="G11063" t="n">
        <v>26</v>
      </c>
      <c r="H11063" t="n">
        <v>0</v>
      </c>
      <c r="I11063" s="6" t="n">
        <v>10</v>
      </c>
      <c r="J11063" s="6" t="n">
        <v>122</v>
      </c>
      <c r="K11063" s="7" t="n">
        <v>73.11</v>
      </c>
      <c r="L11063" s="7" t="n">
        <v>7.31</v>
      </c>
      <c r="M11063" s="6" t="n">
        <v>12</v>
      </c>
    </row>
    <row r="11064">
      <c r="A11064" t="s">
        <v>12335</v>
      </c>
      <c r="B11064" t="s">
        <v>39</v>
      </c>
      <c r="C11064" t="s">
        <v>11794</v>
      </c>
      <c r="D11064" t="s">
        <v>11795</v>
      </c>
      <c r="E11064" t="n">
        <v>21</v>
      </c>
      <c r="F11064" t="n">
        <v>1</v>
      </c>
      <c r="G11064" t="n">
        <v>26</v>
      </c>
      <c r="H11064" t="n">
        <v>0</v>
      </c>
      <c r="I11064" s="6" t="n">
        <v>1</v>
      </c>
      <c r="J11064" s="6" t="n">
        <v>3</v>
      </c>
      <c r="K11064" s="7" t="n">
        <v>22.17</v>
      </c>
      <c r="L11064" s="7" t="n">
        <v>22.17</v>
      </c>
      <c r="M11064" s="6" t="n">
        <v>3</v>
      </c>
    </row>
    <row r="11065">
      <c r="A11065" t="s">
        <v>12336</v>
      </c>
      <c r="B11065" t="s">
        <v>39</v>
      </c>
      <c r="C11065" t="s">
        <v>11794</v>
      </c>
      <c r="D11065" t="s">
        <v>11795</v>
      </c>
      <c r="E11065" t="n">
        <v>21</v>
      </c>
      <c r="F11065" t="n">
        <v>1</v>
      </c>
      <c r="G11065" t="n">
        <v>26</v>
      </c>
      <c r="H11065" t="n">
        <v>0</v>
      </c>
      <c r="I11065" s="6" t="n">
        <v>1</v>
      </c>
      <c r="J11065" s="6" t="n">
        <v>1</v>
      </c>
      <c r="K11065" s="7" t="n">
        <v>9.5</v>
      </c>
      <c r="L11065" s="7" t="n">
        <v>9.5</v>
      </c>
      <c r="M11065" s="6" t="n">
        <v>1</v>
      </c>
    </row>
    <row r="11066">
      <c r="A11066" t="s">
        <v>12337</v>
      </c>
      <c r="B11066" t="s">
        <v>39</v>
      </c>
      <c r="C11066" t="s">
        <v>11794</v>
      </c>
      <c r="D11066" t="s">
        <v>11795</v>
      </c>
      <c r="E11066" t="n">
        <v>21</v>
      </c>
      <c r="F11066" t="n">
        <v>1</v>
      </c>
      <c r="G11066" t="n">
        <v>26</v>
      </c>
      <c r="H11066" t="n">
        <v>0</v>
      </c>
      <c r="I11066" s="6" t="n">
        <v>1</v>
      </c>
      <c r="J11066" s="6" t="n">
        <v>1</v>
      </c>
      <c r="K11066" s="7" t="n">
        <v>8.32</v>
      </c>
      <c r="L11066" s="7" t="n">
        <v>8.32</v>
      </c>
      <c r="M11066" s="6" t="n">
        <v>1</v>
      </c>
    </row>
    <row r="11067">
      <c r="A11067" t="s">
        <v>12338</v>
      </c>
      <c r="B11067" t="s">
        <v>39</v>
      </c>
      <c r="C11067" t="s">
        <v>11794</v>
      </c>
      <c r="D11067" t="s">
        <v>11795</v>
      </c>
      <c r="E11067" t="n">
        <v>21</v>
      </c>
      <c r="F11067" t="n">
        <v>1</v>
      </c>
      <c r="G11067" t="n">
        <v>26</v>
      </c>
      <c r="H11067" t="n">
        <v>0</v>
      </c>
      <c r="I11067" s="6" t="n">
        <v>464</v>
      </c>
      <c r="J11067" s="6" t="n">
        <v>509</v>
      </c>
      <c r="K11067" s="7" t="n">
        <v>614.91</v>
      </c>
      <c r="L11067" s="7" t="n">
        <v>1.33</v>
      </c>
      <c r="M11067" s="6" t="n">
        <v>1</v>
      </c>
    </row>
    <row r="11068">
      <c r="A11068" t="s">
        <v>12054</v>
      </c>
      <c r="B11068" t="s">
        <v>39</v>
      </c>
      <c r="C11068" t="s">
        <v>11794</v>
      </c>
      <c r="D11068" t="s">
        <v>11795</v>
      </c>
      <c r="E11068" t="n">
        <v>21</v>
      </c>
      <c r="F11068" t="n">
        <v>1</v>
      </c>
      <c r="G11068" t="n">
        <v>26</v>
      </c>
      <c r="H11068" t="n">
        <v>0</v>
      </c>
      <c r="I11068" s="6" t="n">
        <v>41</v>
      </c>
      <c r="J11068" s="6" t="n">
        <v>59</v>
      </c>
      <c r="K11068" s="7" t="n">
        <v>191.75</v>
      </c>
      <c r="L11068" s="7" t="n">
        <v>4.68</v>
      </c>
      <c r="M11068" s="6" t="n">
        <v>1</v>
      </c>
    </row>
    <row r="11069">
      <c r="A11069" t="s">
        <v>12339</v>
      </c>
      <c r="B11069" t="s">
        <v>39</v>
      </c>
      <c r="C11069" t="s">
        <v>11794</v>
      </c>
      <c r="D11069" t="s">
        <v>11795</v>
      </c>
      <c r="E11069" t="n">
        <v>21</v>
      </c>
      <c r="F11069" t="n">
        <v>1</v>
      </c>
      <c r="G11069" t="n">
        <v>26</v>
      </c>
      <c r="H11069" t="n">
        <v>0</v>
      </c>
      <c r="I11069" s="6" t="n">
        <v>77</v>
      </c>
      <c r="J11069" s="6" t="n">
        <v>1100</v>
      </c>
      <c r="K11069" s="7" t="n">
        <v>4191</v>
      </c>
      <c r="L11069" s="7" t="n">
        <v>54.43</v>
      </c>
      <c r="M11069" s="6" t="n">
        <v>14</v>
      </c>
    </row>
    <row r="11070">
      <c r="A11070" t="s">
        <v>12340</v>
      </c>
      <c r="B11070" t="s">
        <v>39</v>
      </c>
      <c r="C11070" t="s">
        <v>11794</v>
      </c>
      <c r="D11070" t="s">
        <v>11795</v>
      </c>
      <c r="E11070" t="n">
        <v>21</v>
      </c>
      <c r="F11070" t="n">
        <v>1</v>
      </c>
      <c r="G11070" t="n">
        <v>26</v>
      </c>
      <c r="H11070" t="n">
        <v>0</v>
      </c>
      <c r="I11070" s="6" t="n">
        <v>2</v>
      </c>
      <c r="J11070" s="6" t="n">
        <v>75</v>
      </c>
      <c r="K11070" s="7" t="n">
        <v>2.06</v>
      </c>
      <c r="L11070" s="7" t="n">
        <v>1.03</v>
      </c>
      <c r="M11070" s="6" t="n">
        <v>38</v>
      </c>
    </row>
    <row r="11071">
      <c r="A11071" t="s">
        <v>12341</v>
      </c>
      <c r="B11071" t="s">
        <v>39</v>
      </c>
      <c r="C11071" t="s">
        <v>11794</v>
      </c>
      <c r="D11071" t="s">
        <v>11795</v>
      </c>
      <c r="E11071" t="n">
        <v>21</v>
      </c>
      <c r="F11071" t="n">
        <v>1</v>
      </c>
      <c r="G11071" t="n">
        <v>26</v>
      </c>
      <c r="H11071" t="n">
        <v>0</v>
      </c>
      <c r="I11071" s="6" t="n">
        <v>7</v>
      </c>
      <c r="J11071" s="6" t="n">
        <v>28</v>
      </c>
      <c r="K11071" s="7" t="n">
        <v>298.2</v>
      </c>
      <c r="L11071" s="7" t="n">
        <v>42.6</v>
      </c>
      <c r="M11071" s="6" t="n">
        <v>4</v>
      </c>
    </row>
    <row r="11072">
      <c r="A11072" t="s">
        <v>12342</v>
      </c>
      <c r="B11072" t="s">
        <v>39</v>
      </c>
      <c r="C11072" t="s">
        <v>11794</v>
      </c>
      <c r="D11072" t="s">
        <v>11795</v>
      </c>
      <c r="E11072" t="n">
        <v>21</v>
      </c>
      <c r="F11072" t="n">
        <v>1</v>
      </c>
      <c r="G11072" t="n">
        <v>26</v>
      </c>
      <c r="H11072" t="n">
        <v>0</v>
      </c>
      <c r="I11072" s="6" t="n">
        <v>2</v>
      </c>
      <c r="J11072" s="6" t="n">
        <v>300</v>
      </c>
      <c r="K11072" s="7" t="n">
        <v>66</v>
      </c>
      <c r="L11072" s="7" t="n">
        <v>33</v>
      </c>
      <c r="M11072" s="6" t="n">
        <v>150</v>
      </c>
    </row>
    <row r="11073">
      <c r="A11073" t="s">
        <v>12343</v>
      </c>
      <c r="B11073" t="s">
        <v>39</v>
      </c>
      <c r="C11073" t="s">
        <v>11794</v>
      </c>
      <c r="D11073" t="s">
        <v>11795</v>
      </c>
      <c r="E11073" t="n">
        <v>21</v>
      </c>
      <c r="F11073" t="n">
        <v>1</v>
      </c>
      <c r="G11073" t="n">
        <v>26</v>
      </c>
      <c r="H11073" t="n">
        <v>0</v>
      </c>
      <c r="I11073" s="6" t="n">
        <v>2</v>
      </c>
      <c r="J11073" s="6" t="n">
        <v>2</v>
      </c>
      <c r="K11073" s="7" t="n">
        <v>23.78</v>
      </c>
      <c r="L11073" s="7" t="n">
        <v>11.89</v>
      </c>
      <c r="M11073" s="6" t="n">
        <v>1</v>
      </c>
    </row>
    <row r="11074">
      <c r="A11074" t="s">
        <v>12344</v>
      </c>
      <c r="B11074" t="s">
        <v>39</v>
      </c>
      <c r="C11074" t="s">
        <v>11794</v>
      </c>
      <c r="D11074" t="s">
        <v>12345</v>
      </c>
      <c r="E11074" t="n">
        <v>21</v>
      </c>
      <c r="F11074" t="n">
        <v>2</v>
      </c>
      <c r="G11074" t="n">
        <v>0</v>
      </c>
      <c r="H11074" t="n">
        <v>0</v>
      </c>
      <c r="I11074" s="6" t="n">
        <v>18</v>
      </c>
      <c r="J11074" s="6" t="n">
        <v>26</v>
      </c>
      <c r="K11074" s="7" t="n">
        <v>238.16</v>
      </c>
      <c r="L11074" s="7" t="n">
        <v>13.23</v>
      </c>
      <c r="M11074" s="6" t="n">
        <v>1</v>
      </c>
    </row>
    <row r="11075">
      <c r="A11075" t="s">
        <v>12346</v>
      </c>
      <c r="B11075" t="s">
        <v>39</v>
      </c>
      <c r="C11075" t="s">
        <v>11794</v>
      </c>
      <c r="D11075" t="s">
        <v>12345</v>
      </c>
      <c r="E11075" t="n">
        <v>21</v>
      </c>
      <c r="F11075" t="n">
        <v>2</v>
      </c>
      <c r="G11075" t="n">
        <v>0</v>
      </c>
      <c r="H11075" t="n">
        <v>0</v>
      </c>
      <c r="I11075" s="6" t="n">
        <v>14</v>
      </c>
      <c r="J11075" s="6" t="n">
        <v>30</v>
      </c>
      <c r="K11075" s="7" t="n">
        <v>275.43</v>
      </c>
      <c r="L11075" s="7" t="n">
        <v>19.67</v>
      </c>
      <c r="M11075" s="6" t="n">
        <v>2</v>
      </c>
    </row>
    <row r="11076">
      <c r="A11076" t="s">
        <v>12347</v>
      </c>
      <c r="B11076" t="s">
        <v>39</v>
      </c>
      <c r="C11076" t="s">
        <v>11794</v>
      </c>
      <c r="D11076" t="s">
        <v>12345</v>
      </c>
      <c r="E11076" t="n">
        <v>21</v>
      </c>
      <c r="F11076" t="n">
        <v>2</v>
      </c>
      <c r="G11076" t="n">
        <v>0</v>
      </c>
      <c r="H11076" t="n">
        <v>0</v>
      </c>
      <c r="I11076" s="6" t="n">
        <v>5</v>
      </c>
      <c r="J11076" s="6" t="n">
        <v>8</v>
      </c>
      <c r="K11076" s="7" t="n">
        <v>73.28</v>
      </c>
      <c r="L11076" s="7" t="n">
        <v>14.66</v>
      </c>
      <c r="M11076" s="6" t="n">
        <v>2</v>
      </c>
    </row>
    <row r="11077">
      <c r="A11077" t="s">
        <v>12348</v>
      </c>
      <c r="B11077" t="s">
        <v>39</v>
      </c>
      <c r="C11077" t="s">
        <v>11794</v>
      </c>
      <c r="D11077" t="s">
        <v>12345</v>
      </c>
      <c r="E11077" t="n">
        <v>21</v>
      </c>
      <c r="F11077" t="n">
        <v>2</v>
      </c>
      <c r="G11077" t="n">
        <v>0</v>
      </c>
      <c r="H11077" t="n">
        <v>0</v>
      </c>
      <c r="I11077" s="6" t="n">
        <v>6</v>
      </c>
      <c r="J11077" s="6" t="n">
        <v>18</v>
      </c>
      <c r="K11077" s="7" t="n">
        <v>166.68</v>
      </c>
      <c r="L11077" s="7" t="n">
        <v>27.78</v>
      </c>
      <c r="M11077" s="6" t="n">
        <v>3</v>
      </c>
    </row>
    <row r="11078">
      <c r="A11078" t="s">
        <v>12349</v>
      </c>
      <c r="B11078" t="s">
        <v>39</v>
      </c>
      <c r="C11078" t="s">
        <v>11794</v>
      </c>
      <c r="D11078" t="s">
        <v>12345</v>
      </c>
      <c r="E11078" t="n">
        <v>21</v>
      </c>
      <c r="F11078" t="n">
        <v>2</v>
      </c>
      <c r="G11078" t="n">
        <v>0</v>
      </c>
      <c r="H11078" t="n">
        <v>0</v>
      </c>
      <c r="I11078" s="6" t="n">
        <v>11</v>
      </c>
      <c r="J11078" s="6" t="n">
        <v>29</v>
      </c>
      <c r="K11078" s="7" t="n">
        <v>268.62</v>
      </c>
      <c r="L11078" s="7" t="n">
        <v>24.42</v>
      </c>
      <c r="M11078" s="6" t="n">
        <v>3</v>
      </c>
    </row>
    <row r="11079">
      <c r="A11079" t="s">
        <v>12350</v>
      </c>
      <c r="B11079" t="s">
        <v>39</v>
      </c>
      <c r="C11079" t="s">
        <v>11794</v>
      </c>
      <c r="D11079" t="s">
        <v>12345</v>
      </c>
      <c r="E11079" t="n">
        <v>21</v>
      </c>
      <c r="F11079" t="n">
        <v>2</v>
      </c>
      <c r="G11079" t="n">
        <v>0</v>
      </c>
      <c r="H11079" t="n">
        <v>0</v>
      </c>
      <c r="I11079" s="6" t="n">
        <v>11</v>
      </c>
      <c r="J11079" s="6" t="n">
        <v>22</v>
      </c>
      <c r="K11079" s="7" t="n">
        <v>203.96</v>
      </c>
      <c r="L11079" s="7" t="n">
        <v>18.54</v>
      </c>
      <c r="M11079" s="6" t="n">
        <v>2</v>
      </c>
    </row>
    <row r="11080">
      <c r="A11080" t="s">
        <v>12351</v>
      </c>
      <c r="B11080" t="s">
        <v>39</v>
      </c>
      <c r="C11080" t="s">
        <v>11794</v>
      </c>
      <c r="D11080" t="s">
        <v>12345</v>
      </c>
      <c r="E11080" t="n">
        <v>21</v>
      </c>
      <c r="F11080" t="n">
        <v>2</v>
      </c>
      <c r="G11080" t="n">
        <v>0</v>
      </c>
      <c r="H11080" t="n">
        <v>0</v>
      </c>
      <c r="I11080" s="6" t="n">
        <v>1</v>
      </c>
      <c r="J11080" s="6" t="n">
        <v>4</v>
      </c>
      <c r="K11080" s="7" t="n">
        <v>36.8</v>
      </c>
      <c r="L11080" s="7" t="n">
        <v>36.8</v>
      </c>
      <c r="M11080" s="6" t="n">
        <v>4</v>
      </c>
    </row>
    <row r="11081">
      <c r="A11081" t="s">
        <v>12352</v>
      </c>
      <c r="B11081" t="s">
        <v>39</v>
      </c>
      <c r="C11081" t="s">
        <v>11794</v>
      </c>
      <c r="D11081" t="s">
        <v>12345</v>
      </c>
      <c r="E11081" t="n">
        <v>21</v>
      </c>
      <c r="F11081" t="n">
        <v>2</v>
      </c>
      <c r="G11081" t="n">
        <v>0</v>
      </c>
      <c r="H11081" t="n">
        <v>0</v>
      </c>
      <c r="I11081" s="6" t="n">
        <v>3</v>
      </c>
      <c r="J11081" s="6" t="n">
        <v>22</v>
      </c>
      <c r="K11081" s="7" t="n">
        <v>125.4</v>
      </c>
      <c r="L11081" s="7" t="n">
        <v>41.8</v>
      </c>
      <c r="M11081" s="6" t="n">
        <v>7</v>
      </c>
    </row>
    <row r="11082">
      <c r="A11082" t="s">
        <v>12353</v>
      </c>
      <c r="B11082" t="s">
        <v>39</v>
      </c>
      <c r="C11082" t="s">
        <v>11794</v>
      </c>
      <c r="D11082" t="s">
        <v>12345</v>
      </c>
      <c r="E11082" t="n">
        <v>21</v>
      </c>
      <c r="F11082" t="n">
        <v>2</v>
      </c>
      <c r="G11082" t="n">
        <v>0</v>
      </c>
      <c r="H11082" t="n">
        <v>0</v>
      </c>
      <c r="I11082" s="6" t="n">
        <v>3</v>
      </c>
      <c r="J11082" s="6" t="n">
        <v>3</v>
      </c>
      <c r="K11082" s="7" t="n">
        <v>17.1</v>
      </c>
      <c r="L11082" s="7" t="n">
        <v>5.7</v>
      </c>
      <c r="M11082" s="6" t="n">
        <v>1</v>
      </c>
    </row>
    <row r="11083">
      <c r="A11083" t="s">
        <v>12354</v>
      </c>
      <c r="B11083" t="s">
        <v>39</v>
      </c>
      <c r="C11083" t="s">
        <v>11794</v>
      </c>
      <c r="D11083" t="s">
        <v>12345</v>
      </c>
      <c r="E11083" t="n">
        <v>21</v>
      </c>
      <c r="F11083" t="n">
        <v>2</v>
      </c>
      <c r="G11083" t="n">
        <v>0</v>
      </c>
      <c r="H11083" t="n">
        <v>0</v>
      </c>
      <c r="I11083" s="6" t="n">
        <v>2</v>
      </c>
      <c r="J11083" s="6" t="n">
        <v>3</v>
      </c>
      <c r="K11083" s="7" t="n">
        <v>17.1</v>
      </c>
      <c r="L11083" s="7" t="n">
        <v>8.55</v>
      </c>
      <c r="M11083" s="6" t="n">
        <v>2</v>
      </c>
    </row>
    <row r="11084">
      <c r="A11084" t="s">
        <v>12355</v>
      </c>
      <c r="B11084" t="s">
        <v>39</v>
      </c>
      <c r="C11084" t="s">
        <v>11794</v>
      </c>
      <c r="D11084" t="s">
        <v>12345</v>
      </c>
      <c r="E11084" t="n">
        <v>21</v>
      </c>
      <c r="F11084" t="n">
        <v>2</v>
      </c>
      <c r="G11084" t="n">
        <v>0</v>
      </c>
      <c r="H11084" t="n">
        <v>0</v>
      </c>
      <c r="I11084" s="6" t="n">
        <v>5</v>
      </c>
      <c r="J11084" s="6" t="n">
        <v>5</v>
      </c>
      <c r="K11084" s="7" t="n">
        <v>28.5</v>
      </c>
      <c r="L11084" s="7" t="n">
        <v>5.7</v>
      </c>
      <c r="M11084" s="6" t="n">
        <v>1</v>
      </c>
    </row>
    <row r="11085">
      <c r="A11085" t="s">
        <v>12356</v>
      </c>
      <c r="B11085" t="s">
        <v>39</v>
      </c>
      <c r="C11085" t="s">
        <v>11794</v>
      </c>
      <c r="D11085" t="s">
        <v>12345</v>
      </c>
      <c r="E11085" t="n">
        <v>21</v>
      </c>
      <c r="F11085" t="n">
        <v>2</v>
      </c>
      <c r="G11085" t="n">
        <v>0</v>
      </c>
      <c r="H11085" t="n">
        <v>0</v>
      </c>
      <c r="I11085" s="6" t="n">
        <v>1</v>
      </c>
      <c r="J11085" s="6" t="n">
        <v>1</v>
      </c>
      <c r="K11085" s="7" t="n">
        <v>5.7</v>
      </c>
      <c r="L11085" s="7" t="n">
        <v>5.7</v>
      </c>
      <c r="M11085" s="6" t="n">
        <v>1</v>
      </c>
    </row>
    <row r="11086">
      <c r="A11086" t="s">
        <v>12357</v>
      </c>
      <c r="B11086" t="s">
        <v>39</v>
      </c>
      <c r="C11086" t="s">
        <v>11794</v>
      </c>
      <c r="D11086" t="s">
        <v>12345</v>
      </c>
      <c r="E11086" t="n">
        <v>21</v>
      </c>
      <c r="F11086" t="n">
        <v>2</v>
      </c>
      <c r="G11086" t="n">
        <v>0</v>
      </c>
      <c r="H11086" t="n">
        <v>0</v>
      </c>
      <c r="I11086" s="6" t="n">
        <v>3</v>
      </c>
      <c r="J11086" s="6" t="n">
        <v>58</v>
      </c>
      <c r="K11086" s="7" t="n">
        <v>330.6</v>
      </c>
      <c r="L11086" s="7" t="n">
        <v>110.2</v>
      </c>
      <c r="M11086" s="6" t="n">
        <v>19</v>
      </c>
    </row>
    <row r="11087">
      <c r="A11087" t="s">
        <v>12358</v>
      </c>
      <c r="B11087" t="s">
        <v>39</v>
      </c>
      <c r="C11087" t="s">
        <v>11794</v>
      </c>
      <c r="D11087" t="s">
        <v>12345</v>
      </c>
      <c r="E11087" t="n">
        <v>21</v>
      </c>
      <c r="F11087" t="n">
        <v>2</v>
      </c>
      <c r="G11087" t="n">
        <v>0</v>
      </c>
      <c r="H11087" t="n">
        <v>0</v>
      </c>
      <c r="I11087" s="6" t="n">
        <v>1</v>
      </c>
      <c r="J11087" s="6" t="n">
        <v>1</v>
      </c>
      <c r="K11087" s="7" t="n">
        <v>5.7</v>
      </c>
      <c r="L11087" s="7" t="n">
        <v>5.7</v>
      </c>
      <c r="M11087" s="6" t="n">
        <v>1</v>
      </c>
    </row>
    <row r="11088">
      <c r="A11088" t="s">
        <v>12359</v>
      </c>
      <c r="B11088" t="s">
        <v>39</v>
      </c>
      <c r="C11088" t="s">
        <v>11794</v>
      </c>
      <c r="D11088" t="s">
        <v>12345</v>
      </c>
      <c r="E11088" t="n">
        <v>21</v>
      </c>
      <c r="F11088" t="n">
        <v>2</v>
      </c>
      <c r="G11088" t="n">
        <v>0</v>
      </c>
      <c r="H11088" t="n">
        <v>0</v>
      </c>
      <c r="I11088" s="6" t="n">
        <v>10</v>
      </c>
      <c r="J11088" s="6" t="n">
        <v>13</v>
      </c>
      <c r="K11088" s="7" t="n">
        <v>74.1</v>
      </c>
      <c r="L11088" s="7" t="n">
        <v>7.41</v>
      </c>
      <c r="M11088" s="6" t="n">
        <v>1</v>
      </c>
    </row>
    <row r="11089">
      <c r="A11089" t="s">
        <v>12360</v>
      </c>
      <c r="B11089" t="s">
        <v>39</v>
      </c>
      <c r="C11089" t="s">
        <v>11794</v>
      </c>
      <c r="D11089" t="s">
        <v>12345</v>
      </c>
      <c r="E11089" t="n">
        <v>21</v>
      </c>
      <c r="F11089" t="n">
        <v>2</v>
      </c>
      <c r="G11089" t="n">
        <v>0</v>
      </c>
      <c r="H11089" t="n">
        <v>0</v>
      </c>
      <c r="I11089" s="6" t="n">
        <v>2</v>
      </c>
      <c r="J11089" s="6" t="n">
        <v>4</v>
      </c>
      <c r="K11089" s="7" t="n">
        <v>22.8</v>
      </c>
      <c r="L11089" s="7" t="n">
        <v>11.4</v>
      </c>
      <c r="M11089" s="6" t="n">
        <v>2</v>
      </c>
    </row>
    <row r="11090">
      <c r="A11090" t="s">
        <v>12361</v>
      </c>
      <c r="B11090" t="s">
        <v>39</v>
      </c>
      <c r="C11090" t="s">
        <v>11794</v>
      </c>
      <c r="D11090" t="s">
        <v>12345</v>
      </c>
      <c r="E11090" t="n">
        <v>21</v>
      </c>
      <c r="F11090" t="n">
        <v>2</v>
      </c>
      <c r="G11090" t="n">
        <v>0</v>
      </c>
      <c r="H11090" t="n">
        <v>0</v>
      </c>
      <c r="I11090" s="6" t="n">
        <v>3</v>
      </c>
      <c r="J11090" s="6" t="n">
        <v>3</v>
      </c>
      <c r="K11090" s="7" t="n">
        <v>23.85</v>
      </c>
      <c r="L11090" s="7" t="n">
        <v>7.95</v>
      </c>
      <c r="M11090" s="6" t="n">
        <v>1</v>
      </c>
    </row>
    <row r="11091">
      <c r="A11091" t="s">
        <v>12362</v>
      </c>
      <c r="B11091" t="s">
        <v>39</v>
      </c>
      <c r="C11091" t="s">
        <v>11794</v>
      </c>
      <c r="D11091" t="s">
        <v>12345</v>
      </c>
      <c r="E11091" t="n">
        <v>21</v>
      </c>
      <c r="F11091" t="n">
        <v>2</v>
      </c>
      <c r="G11091" t="n">
        <v>0</v>
      </c>
      <c r="H11091" t="n">
        <v>0</v>
      </c>
      <c r="I11091" s="6" t="n">
        <v>2</v>
      </c>
      <c r="J11091" s="6" t="n">
        <v>4</v>
      </c>
      <c r="K11091" s="7" t="n">
        <v>31.8</v>
      </c>
      <c r="L11091" s="7" t="n">
        <v>15.9</v>
      </c>
      <c r="M11091" s="6" t="n">
        <v>2</v>
      </c>
    </row>
    <row r="11092">
      <c r="A11092" t="s">
        <v>12363</v>
      </c>
      <c r="B11092" t="s">
        <v>39</v>
      </c>
      <c r="C11092" t="s">
        <v>11794</v>
      </c>
      <c r="D11092" t="s">
        <v>12345</v>
      </c>
      <c r="E11092" t="n">
        <v>21</v>
      </c>
      <c r="F11092" t="n">
        <v>2</v>
      </c>
      <c r="G11092" t="n">
        <v>0</v>
      </c>
      <c r="H11092" t="n">
        <v>0</v>
      </c>
      <c r="I11092" s="6" t="n">
        <v>2</v>
      </c>
      <c r="J11092" s="6" t="n">
        <v>4</v>
      </c>
      <c r="K11092" s="7" t="n">
        <v>31.8</v>
      </c>
      <c r="L11092" s="7" t="n">
        <v>15.9</v>
      </c>
      <c r="M11092" s="6" t="n">
        <v>2</v>
      </c>
    </row>
    <row r="11093">
      <c r="A11093" t="s">
        <v>12364</v>
      </c>
      <c r="B11093" t="s">
        <v>39</v>
      </c>
      <c r="C11093" t="s">
        <v>11794</v>
      </c>
      <c r="D11093" t="s">
        <v>12345</v>
      </c>
      <c r="E11093" t="n">
        <v>21</v>
      </c>
      <c r="F11093" t="n">
        <v>2</v>
      </c>
      <c r="G11093" t="n">
        <v>0</v>
      </c>
      <c r="H11093" t="n">
        <v>0</v>
      </c>
      <c r="I11093" s="6" t="n">
        <v>4</v>
      </c>
      <c r="J11093" s="6" t="n">
        <v>5</v>
      </c>
      <c r="K11093" s="7" t="n">
        <v>39.75</v>
      </c>
      <c r="L11093" s="7" t="n">
        <v>9.94</v>
      </c>
      <c r="M11093" s="6" t="n">
        <v>1</v>
      </c>
    </row>
    <row r="11094">
      <c r="A11094" t="s">
        <v>12365</v>
      </c>
      <c r="B11094" t="s">
        <v>39</v>
      </c>
      <c r="C11094" t="s">
        <v>11794</v>
      </c>
      <c r="D11094" t="s">
        <v>12345</v>
      </c>
      <c r="E11094" t="n">
        <v>21</v>
      </c>
      <c r="F11094" t="n">
        <v>2</v>
      </c>
      <c r="G11094" t="n">
        <v>0</v>
      </c>
      <c r="H11094" t="n">
        <v>0</v>
      </c>
      <c r="I11094" s="6" t="n">
        <v>2</v>
      </c>
      <c r="J11094" s="6" t="n">
        <v>8</v>
      </c>
      <c r="K11094" s="7" t="n">
        <v>69.16</v>
      </c>
      <c r="L11094" s="7" t="n">
        <v>34.58</v>
      </c>
      <c r="M11094" s="6" t="n">
        <v>4</v>
      </c>
    </row>
    <row r="11095">
      <c r="A11095" t="s">
        <v>12366</v>
      </c>
      <c r="B11095" t="s">
        <v>39</v>
      </c>
      <c r="C11095" t="s">
        <v>11794</v>
      </c>
      <c r="D11095" t="s">
        <v>12345</v>
      </c>
      <c r="E11095" t="n">
        <v>21</v>
      </c>
      <c r="F11095" t="n">
        <v>2</v>
      </c>
      <c r="G11095" t="n">
        <v>0</v>
      </c>
      <c r="H11095" t="n">
        <v>0</v>
      </c>
      <c r="I11095" s="6" t="n">
        <v>1</v>
      </c>
      <c r="J11095" s="6" t="n">
        <v>10</v>
      </c>
      <c r="K11095" s="7" t="n">
        <v>17.07</v>
      </c>
      <c r="L11095" s="7" t="n">
        <v>17.07</v>
      </c>
      <c r="M11095" s="6" t="n">
        <v>10</v>
      </c>
    </row>
    <row r="11096">
      <c r="A11096" t="s">
        <v>12367</v>
      </c>
      <c r="B11096" t="s">
        <v>39</v>
      </c>
      <c r="C11096" t="s">
        <v>11794</v>
      </c>
      <c r="D11096" t="s">
        <v>12345</v>
      </c>
      <c r="E11096" t="n">
        <v>21</v>
      </c>
      <c r="F11096" t="n">
        <v>2</v>
      </c>
      <c r="G11096" t="n">
        <v>0</v>
      </c>
      <c r="H11096" t="n">
        <v>0</v>
      </c>
      <c r="I11096" s="6" t="n">
        <v>1</v>
      </c>
      <c r="J11096" s="6" t="n">
        <v>30</v>
      </c>
      <c r="K11096" s="7" t="n">
        <v>51.21</v>
      </c>
      <c r="L11096" s="7" t="n">
        <v>51.21</v>
      </c>
      <c r="M11096" s="6" t="n">
        <v>30</v>
      </c>
    </row>
    <row r="11097">
      <c r="A11097" t="s">
        <v>12368</v>
      </c>
      <c r="B11097" t="s">
        <v>39</v>
      </c>
      <c r="C11097" t="s">
        <v>11794</v>
      </c>
      <c r="D11097" t="s">
        <v>12345</v>
      </c>
      <c r="E11097" t="n">
        <v>21</v>
      </c>
      <c r="F11097" t="n">
        <v>2</v>
      </c>
      <c r="G11097" t="n">
        <v>0</v>
      </c>
      <c r="H11097" t="n">
        <v>0</v>
      </c>
      <c r="I11097" s="6" t="n">
        <v>5</v>
      </c>
      <c r="J11097" s="6" t="n">
        <v>80</v>
      </c>
      <c r="K11097" s="7" t="n">
        <v>136.56</v>
      </c>
      <c r="L11097" s="7" t="n">
        <v>27.31</v>
      </c>
      <c r="M11097" s="6" t="n">
        <v>16</v>
      </c>
    </row>
    <row r="11098">
      <c r="A11098" t="s">
        <v>12369</v>
      </c>
      <c r="B11098" t="s">
        <v>39</v>
      </c>
      <c r="C11098" t="s">
        <v>11794</v>
      </c>
      <c r="D11098" t="s">
        <v>12345</v>
      </c>
      <c r="E11098" t="n">
        <v>21</v>
      </c>
      <c r="F11098" t="n">
        <v>2</v>
      </c>
      <c r="G11098" t="n">
        <v>0</v>
      </c>
      <c r="H11098" t="n">
        <v>0</v>
      </c>
      <c r="I11098" s="6" t="n">
        <v>2</v>
      </c>
      <c r="J11098" s="6" t="n">
        <v>150</v>
      </c>
      <c r="K11098" s="7" t="n">
        <v>256.05</v>
      </c>
      <c r="L11098" s="7" t="n">
        <v>128.02</v>
      </c>
      <c r="M11098" s="6" t="n">
        <v>75</v>
      </c>
    </row>
    <row r="11099">
      <c r="A11099" t="s">
        <v>12370</v>
      </c>
      <c r="B11099" t="s">
        <v>39</v>
      </c>
      <c r="C11099" t="s">
        <v>11794</v>
      </c>
      <c r="D11099" t="s">
        <v>12345</v>
      </c>
      <c r="E11099" t="n">
        <v>21</v>
      </c>
      <c r="F11099" t="n">
        <v>2</v>
      </c>
      <c r="G11099" t="n">
        <v>0</v>
      </c>
      <c r="H11099" t="n">
        <v>0</v>
      </c>
      <c r="I11099" s="6" t="n">
        <v>5</v>
      </c>
      <c r="J11099" s="6" t="n">
        <v>130</v>
      </c>
      <c r="K11099" s="7" t="n">
        <v>221.91</v>
      </c>
      <c r="L11099" s="7" t="n">
        <v>44.38</v>
      </c>
      <c r="M11099" s="6" t="n">
        <v>26</v>
      </c>
    </row>
    <row r="11100">
      <c r="A11100" t="s">
        <v>12371</v>
      </c>
      <c r="B11100" t="s">
        <v>39</v>
      </c>
      <c r="C11100" t="s">
        <v>11794</v>
      </c>
      <c r="D11100" t="s">
        <v>12345</v>
      </c>
      <c r="E11100" t="n">
        <v>21</v>
      </c>
      <c r="F11100" t="n">
        <v>2</v>
      </c>
      <c r="G11100" t="n">
        <v>0</v>
      </c>
      <c r="H11100" t="n">
        <v>0</v>
      </c>
      <c r="I11100" s="6" t="n">
        <v>10</v>
      </c>
      <c r="J11100" s="6" t="n">
        <v>240</v>
      </c>
      <c r="K11100" s="7" t="n">
        <v>409.68</v>
      </c>
      <c r="L11100" s="7" t="n">
        <v>40.97</v>
      </c>
      <c r="M11100" s="6" t="n">
        <v>24</v>
      </c>
    </row>
    <row r="11101">
      <c r="A11101" t="s">
        <v>12372</v>
      </c>
      <c r="B11101" t="s">
        <v>39</v>
      </c>
      <c r="C11101" t="s">
        <v>11794</v>
      </c>
      <c r="D11101" t="s">
        <v>12345</v>
      </c>
      <c r="E11101" t="n">
        <v>21</v>
      </c>
      <c r="F11101" t="n">
        <v>2</v>
      </c>
      <c r="G11101" t="n">
        <v>0</v>
      </c>
      <c r="H11101" t="n">
        <v>0</v>
      </c>
      <c r="I11101" s="6" t="n">
        <v>24</v>
      </c>
      <c r="J11101" s="6" t="n">
        <v>3570</v>
      </c>
      <c r="K11101" s="7" t="n">
        <v>8400.21</v>
      </c>
      <c r="L11101" s="7" t="n">
        <v>350.01</v>
      </c>
      <c r="M11101" s="6" t="n">
        <v>149</v>
      </c>
    </row>
    <row r="11102">
      <c r="A11102" t="s">
        <v>12373</v>
      </c>
      <c r="B11102" t="s">
        <v>39</v>
      </c>
      <c r="C11102" t="s">
        <v>11794</v>
      </c>
      <c r="D11102" t="s">
        <v>12345</v>
      </c>
      <c r="E11102" t="n">
        <v>21</v>
      </c>
      <c r="F11102" t="n">
        <v>2</v>
      </c>
      <c r="G11102" t="n">
        <v>0</v>
      </c>
      <c r="H11102" t="n">
        <v>0</v>
      </c>
      <c r="I11102" s="6" t="n">
        <v>39</v>
      </c>
      <c r="J11102" s="6" t="n">
        <v>3750</v>
      </c>
      <c r="K11102" s="7" t="n">
        <v>8823.75</v>
      </c>
      <c r="L11102" s="7" t="n">
        <v>226.25</v>
      </c>
      <c r="M11102" s="6" t="n">
        <v>96</v>
      </c>
    </row>
    <row r="11103">
      <c r="A11103" t="s">
        <v>12374</v>
      </c>
      <c r="B11103" t="s">
        <v>39</v>
      </c>
      <c r="C11103" t="s">
        <v>11794</v>
      </c>
      <c r="D11103" t="s">
        <v>12345</v>
      </c>
      <c r="E11103" t="n">
        <v>21</v>
      </c>
      <c r="F11103" t="n">
        <v>2</v>
      </c>
      <c r="G11103" t="n">
        <v>0</v>
      </c>
      <c r="H11103" t="n">
        <v>0</v>
      </c>
      <c r="I11103" s="6" t="n">
        <v>12</v>
      </c>
      <c r="J11103" s="6" t="n">
        <v>1320</v>
      </c>
      <c r="K11103" s="7" t="n">
        <v>3105.96</v>
      </c>
      <c r="L11103" s="7" t="n">
        <v>258.83</v>
      </c>
      <c r="M11103" s="6" t="n">
        <v>110</v>
      </c>
    </row>
    <row r="11104">
      <c r="A11104" t="s">
        <v>12375</v>
      </c>
      <c r="B11104" t="s">
        <v>39</v>
      </c>
      <c r="C11104" t="s">
        <v>11794</v>
      </c>
      <c r="D11104" t="s">
        <v>12345</v>
      </c>
      <c r="E11104" t="n">
        <v>21</v>
      </c>
      <c r="F11104" t="n">
        <v>2</v>
      </c>
      <c r="G11104" t="n">
        <v>0</v>
      </c>
      <c r="H11104" t="n">
        <v>0</v>
      </c>
      <c r="I11104" s="6" t="n">
        <v>10</v>
      </c>
      <c r="J11104" s="6" t="n">
        <v>2370</v>
      </c>
      <c r="K11104" s="7" t="n">
        <v>5576.61</v>
      </c>
      <c r="L11104" s="7" t="n">
        <v>557.66</v>
      </c>
      <c r="M11104" s="6" t="n">
        <v>237</v>
      </c>
    </row>
    <row r="11105">
      <c r="A11105" t="s">
        <v>12376</v>
      </c>
      <c r="B11105" t="s">
        <v>39</v>
      </c>
      <c r="C11105" t="s">
        <v>11794</v>
      </c>
      <c r="D11105" t="s">
        <v>12345</v>
      </c>
      <c r="E11105" t="n">
        <v>21</v>
      </c>
      <c r="F11105" t="n">
        <v>2</v>
      </c>
      <c r="G11105" t="n">
        <v>0</v>
      </c>
      <c r="H11105" t="n">
        <v>0</v>
      </c>
      <c r="I11105" s="6" t="n">
        <v>21</v>
      </c>
      <c r="J11105" s="6" t="n">
        <v>3960</v>
      </c>
      <c r="K11105" s="7" t="n">
        <v>9317.88</v>
      </c>
      <c r="L11105" s="7" t="n">
        <v>443.71</v>
      </c>
      <c r="M11105" s="6" t="n">
        <v>189</v>
      </c>
    </row>
    <row r="11106">
      <c r="A11106" t="s">
        <v>12377</v>
      </c>
      <c r="B11106" t="s">
        <v>39</v>
      </c>
      <c r="C11106" t="s">
        <v>11794</v>
      </c>
      <c r="D11106" t="s">
        <v>12345</v>
      </c>
      <c r="E11106" t="n">
        <v>21</v>
      </c>
      <c r="F11106" t="n">
        <v>2</v>
      </c>
      <c r="G11106" t="n">
        <v>0</v>
      </c>
      <c r="H11106" t="n">
        <v>0</v>
      </c>
      <c r="I11106" s="6" t="n">
        <v>87</v>
      </c>
      <c r="J11106" s="6" t="n">
        <v>11550</v>
      </c>
      <c r="K11106" s="7" t="n">
        <v>27177.15</v>
      </c>
      <c r="L11106" s="7" t="n">
        <v>312.38</v>
      </c>
      <c r="M11106" s="6" t="n">
        <v>133</v>
      </c>
    </row>
    <row r="11107">
      <c r="A11107" t="s">
        <v>12378</v>
      </c>
      <c r="B11107" t="s">
        <v>39</v>
      </c>
      <c r="C11107" t="s">
        <v>11794</v>
      </c>
      <c r="D11107" t="s">
        <v>12345</v>
      </c>
      <c r="E11107" t="n">
        <v>21</v>
      </c>
      <c r="F11107" t="n">
        <v>2</v>
      </c>
      <c r="G11107" t="n">
        <v>0</v>
      </c>
      <c r="H11107" t="n">
        <v>0</v>
      </c>
      <c r="I11107" s="6" t="n">
        <v>56</v>
      </c>
      <c r="J11107" s="6" t="n">
        <v>10050</v>
      </c>
      <c r="K11107" s="7" t="n">
        <v>23647.65</v>
      </c>
      <c r="L11107" s="7" t="n">
        <v>422.28</v>
      </c>
      <c r="M11107" s="6" t="n">
        <v>179</v>
      </c>
    </row>
    <row r="11108">
      <c r="A11108" t="s">
        <v>12379</v>
      </c>
      <c r="B11108" t="s">
        <v>39</v>
      </c>
      <c r="C11108" t="s">
        <v>11794</v>
      </c>
      <c r="D11108" t="s">
        <v>12345</v>
      </c>
      <c r="E11108" t="n">
        <v>21</v>
      </c>
      <c r="F11108" t="n">
        <v>2</v>
      </c>
      <c r="G11108" t="n">
        <v>0</v>
      </c>
      <c r="H11108" t="n">
        <v>0</v>
      </c>
      <c r="I11108" s="6" t="n">
        <v>2</v>
      </c>
      <c r="J11108" s="6" t="n">
        <v>120</v>
      </c>
      <c r="K11108" s="7" t="n">
        <v>282.36</v>
      </c>
      <c r="L11108" s="7" t="n">
        <v>141.18</v>
      </c>
      <c r="M11108" s="6" t="n">
        <v>60</v>
      </c>
    </row>
    <row r="11109">
      <c r="A11109" t="s">
        <v>12380</v>
      </c>
      <c r="B11109" t="s">
        <v>39</v>
      </c>
      <c r="C11109" t="s">
        <v>11794</v>
      </c>
      <c r="D11109" t="s">
        <v>12345</v>
      </c>
      <c r="E11109" t="n">
        <v>21</v>
      </c>
      <c r="F11109" t="n">
        <v>2</v>
      </c>
      <c r="G11109" t="n">
        <v>0</v>
      </c>
      <c r="H11109" t="n">
        <v>0</v>
      </c>
      <c r="I11109" s="6" t="n">
        <v>5</v>
      </c>
      <c r="J11109" s="6" t="n">
        <v>900</v>
      </c>
      <c r="K11109" s="7" t="n">
        <v>2117.7</v>
      </c>
      <c r="L11109" s="7" t="n">
        <v>423.54</v>
      </c>
      <c r="M11109" s="6" t="n">
        <v>180</v>
      </c>
    </row>
    <row r="11110">
      <c r="A11110" t="s">
        <v>12381</v>
      </c>
      <c r="B11110" t="s">
        <v>39</v>
      </c>
      <c r="C11110" t="s">
        <v>11794</v>
      </c>
      <c r="D11110" t="s">
        <v>12345</v>
      </c>
      <c r="E11110" t="n">
        <v>21</v>
      </c>
      <c r="F11110" t="n">
        <v>2</v>
      </c>
      <c r="G11110" t="n">
        <v>0</v>
      </c>
      <c r="H11110" t="n">
        <v>0</v>
      </c>
      <c r="I11110" s="6" t="n">
        <v>56</v>
      </c>
      <c r="J11110" s="6" t="n">
        <v>9630</v>
      </c>
      <c r="K11110" s="7" t="n">
        <v>22659.39</v>
      </c>
      <c r="L11110" s="7" t="n">
        <v>404.63</v>
      </c>
      <c r="M11110" s="6" t="n">
        <v>172</v>
      </c>
    </row>
    <row r="11111">
      <c r="A11111" t="s">
        <v>12382</v>
      </c>
      <c r="B11111" t="s">
        <v>39</v>
      </c>
      <c r="C11111" t="s">
        <v>11794</v>
      </c>
      <c r="D11111" t="s">
        <v>12345</v>
      </c>
      <c r="E11111" t="n">
        <v>21</v>
      </c>
      <c r="F11111" t="n">
        <v>2</v>
      </c>
      <c r="G11111" t="n">
        <v>0</v>
      </c>
      <c r="H11111" t="n">
        <v>0</v>
      </c>
      <c r="I11111" s="6" t="n">
        <v>36</v>
      </c>
      <c r="J11111" s="6" t="n">
        <v>4680</v>
      </c>
      <c r="K11111" s="7" t="n">
        <v>11012.04</v>
      </c>
      <c r="L11111" s="7" t="n">
        <v>305.89</v>
      </c>
      <c r="M11111" s="6" t="n">
        <v>130</v>
      </c>
    </row>
    <row r="11112">
      <c r="A11112" t="s">
        <v>12383</v>
      </c>
      <c r="B11112" t="s">
        <v>39</v>
      </c>
      <c r="C11112" t="s">
        <v>11794</v>
      </c>
      <c r="D11112" t="s">
        <v>12345</v>
      </c>
      <c r="E11112" t="n">
        <v>21</v>
      </c>
      <c r="F11112" t="n">
        <v>2</v>
      </c>
      <c r="G11112" t="n">
        <v>0</v>
      </c>
      <c r="H11112" t="n">
        <v>0</v>
      </c>
      <c r="I11112" s="6" t="n">
        <v>2</v>
      </c>
      <c r="J11112" s="6" t="n">
        <v>300</v>
      </c>
      <c r="K11112" s="7" t="n">
        <v>705.9</v>
      </c>
      <c r="L11112" s="7" t="n">
        <v>352.95</v>
      </c>
      <c r="M11112" s="6" t="n">
        <v>150</v>
      </c>
    </row>
    <row r="11113">
      <c r="A11113" t="s">
        <v>12384</v>
      </c>
      <c r="B11113" t="s">
        <v>39</v>
      </c>
      <c r="C11113" t="s">
        <v>11794</v>
      </c>
      <c r="D11113" t="s">
        <v>12345</v>
      </c>
      <c r="E11113" t="n">
        <v>21</v>
      </c>
      <c r="F11113" t="n">
        <v>2</v>
      </c>
      <c r="G11113" t="n">
        <v>0</v>
      </c>
      <c r="H11113" t="n">
        <v>0</v>
      </c>
      <c r="I11113" s="6" t="n">
        <v>1</v>
      </c>
      <c r="J11113" s="6" t="n">
        <v>30</v>
      </c>
      <c r="K11113" s="7" t="n">
        <v>51.04</v>
      </c>
      <c r="L11113" s="7" t="n">
        <v>51.04</v>
      </c>
      <c r="M11113" s="6" t="n">
        <v>30</v>
      </c>
    </row>
    <row r="11114">
      <c r="A11114" t="s">
        <v>12385</v>
      </c>
      <c r="B11114" t="s">
        <v>39</v>
      </c>
      <c r="C11114" t="s">
        <v>11794</v>
      </c>
      <c r="D11114" t="s">
        <v>12345</v>
      </c>
      <c r="E11114" t="n">
        <v>21</v>
      </c>
      <c r="F11114" t="n">
        <v>2</v>
      </c>
      <c r="G11114" t="n">
        <v>0</v>
      </c>
      <c r="H11114" t="n">
        <v>0</v>
      </c>
      <c r="I11114" s="6" t="n">
        <v>37</v>
      </c>
      <c r="J11114" s="6" t="n">
        <v>4800</v>
      </c>
      <c r="K11114" s="7" t="n">
        <v>8166.4</v>
      </c>
      <c r="L11114" s="7" t="n">
        <v>220.71</v>
      </c>
      <c r="M11114" s="6" t="n">
        <v>130</v>
      </c>
    </row>
    <row r="11115">
      <c r="A11115" t="s">
        <v>12386</v>
      </c>
      <c r="B11115" t="s">
        <v>39</v>
      </c>
      <c r="C11115" t="s">
        <v>11794</v>
      </c>
      <c r="D11115" t="s">
        <v>12345</v>
      </c>
      <c r="E11115" t="n">
        <v>21</v>
      </c>
      <c r="F11115" t="n">
        <v>2</v>
      </c>
      <c r="G11115" t="n">
        <v>0</v>
      </c>
      <c r="H11115" t="n">
        <v>0</v>
      </c>
      <c r="I11115" s="6" t="n">
        <v>4</v>
      </c>
      <c r="J11115" s="6" t="n">
        <v>180</v>
      </c>
      <c r="K11115" s="7" t="n">
        <v>306.24</v>
      </c>
      <c r="L11115" s="7" t="n">
        <v>76.56</v>
      </c>
      <c r="M11115" s="6" t="n">
        <v>45</v>
      </c>
    </row>
    <row r="11116">
      <c r="A11116" t="s">
        <v>12387</v>
      </c>
      <c r="B11116" t="s">
        <v>39</v>
      </c>
      <c r="C11116" t="s">
        <v>11794</v>
      </c>
      <c r="D11116" t="s">
        <v>12345</v>
      </c>
      <c r="E11116" t="n">
        <v>21</v>
      </c>
      <c r="F11116" t="n">
        <v>2</v>
      </c>
      <c r="G11116" t="n">
        <v>0</v>
      </c>
      <c r="H11116" t="n">
        <v>0</v>
      </c>
      <c r="I11116" s="6" t="n">
        <v>3</v>
      </c>
      <c r="J11116" s="6" t="n">
        <v>120</v>
      </c>
      <c r="K11116" s="7" t="n">
        <v>204.16</v>
      </c>
      <c r="L11116" s="7" t="n">
        <v>68.05</v>
      </c>
      <c r="M11116" s="6" t="n">
        <v>40</v>
      </c>
    </row>
    <row r="11117">
      <c r="A11117" t="s">
        <v>12388</v>
      </c>
      <c r="B11117" t="s">
        <v>39</v>
      </c>
      <c r="C11117" t="s">
        <v>11794</v>
      </c>
      <c r="D11117" t="s">
        <v>12345</v>
      </c>
      <c r="E11117" t="n">
        <v>21</v>
      </c>
      <c r="F11117" t="n">
        <v>2</v>
      </c>
      <c r="G11117" t="n">
        <v>0</v>
      </c>
      <c r="H11117" t="n">
        <v>0</v>
      </c>
      <c r="I11117" s="6" t="n">
        <v>1</v>
      </c>
      <c r="J11117" s="6" t="n">
        <v>90</v>
      </c>
      <c r="K11117" s="7" t="n">
        <v>153.12</v>
      </c>
      <c r="L11117" s="7" t="n">
        <v>153.12</v>
      </c>
      <c r="M11117" s="6" t="n">
        <v>90</v>
      </c>
    </row>
    <row r="11118">
      <c r="A11118" t="s">
        <v>12389</v>
      </c>
      <c r="B11118" t="s">
        <v>39</v>
      </c>
      <c r="C11118" t="s">
        <v>11794</v>
      </c>
      <c r="D11118" t="s">
        <v>12345</v>
      </c>
      <c r="E11118" t="n">
        <v>21</v>
      </c>
      <c r="F11118" t="n">
        <v>2</v>
      </c>
      <c r="G11118" t="n">
        <v>0</v>
      </c>
      <c r="H11118" t="n">
        <v>0</v>
      </c>
      <c r="I11118" s="6" t="n">
        <v>89</v>
      </c>
      <c r="J11118" s="6" t="n">
        <v>8550</v>
      </c>
      <c r="K11118" s="7" t="n">
        <v>14546.4</v>
      </c>
      <c r="L11118" s="7" t="n">
        <v>163.44</v>
      </c>
      <c r="M11118" s="6" t="n">
        <v>96</v>
      </c>
    </row>
    <row r="11119">
      <c r="A11119" t="s">
        <v>12390</v>
      </c>
      <c r="B11119" t="s">
        <v>39</v>
      </c>
      <c r="C11119" t="s">
        <v>11794</v>
      </c>
      <c r="D11119" t="s">
        <v>12345</v>
      </c>
      <c r="E11119" t="n">
        <v>21</v>
      </c>
      <c r="F11119" t="n">
        <v>2</v>
      </c>
      <c r="G11119" t="n">
        <v>0</v>
      </c>
      <c r="H11119" t="n">
        <v>0</v>
      </c>
      <c r="I11119" s="6" t="n">
        <v>124</v>
      </c>
      <c r="J11119" s="6" t="n">
        <v>11760</v>
      </c>
      <c r="K11119" s="7" t="n">
        <v>20007.68</v>
      </c>
      <c r="L11119" s="7" t="n">
        <v>161.35</v>
      </c>
      <c r="M11119" s="6" t="n">
        <v>95</v>
      </c>
    </row>
    <row r="11120">
      <c r="A11120" t="s">
        <v>12391</v>
      </c>
      <c r="B11120" t="s">
        <v>39</v>
      </c>
      <c r="C11120" t="s">
        <v>11794</v>
      </c>
      <c r="D11120" t="s">
        <v>12345</v>
      </c>
      <c r="E11120" t="n">
        <v>21</v>
      </c>
      <c r="F11120" t="n">
        <v>2</v>
      </c>
      <c r="G11120" t="n">
        <v>0</v>
      </c>
      <c r="H11120" t="n">
        <v>0</v>
      </c>
      <c r="I11120" s="6" t="n">
        <v>26</v>
      </c>
      <c r="J11120" s="6" t="n">
        <v>900</v>
      </c>
      <c r="K11120" s="7" t="n">
        <v>1531.2</v>
      </c>
      <c r="L11120" s="7" t="n">
        <v>58.89</v>
      </c>
      <c r="M11120" s="6" t="n">
        <v>35</v>
      </c>
    </row>
    <row r="11121">
      <c r="A11121" t="s">
        <v>12392</v>
      </c>
      <c r="B11121" t="s">
        <v>39</v>
      </c>
      <c r="C11121" t="s">
        <v>11794</v>
      </c>
      <c r="D11121" t="s">
        <v>12345</v>
      </c>
      <c r="E11121" t="n">
        <v>21</v>
      </c>
      <c r="F11121" t="n">
        <v>2</v>
      </c>
      <c r="G11121" t="n">
        <v>0</v>
      </c>
      <c r="H11121" t="n">
        <v>0</v>
      </c>
      <c r="I11121" s="6" t="n">
        <v>10</v>
      </c>
      <c r="J11121" s="6" t="n">
        <v>1110</v>
      </c>
      <c r="K11121" s="7" t="n">
        <v>1888.48</v>
      </c>
      <c r="L11121" s="7" t="n">
        <v>188.85</v>
      </c>
      <c r="M11121" s="6" t="n">
        <v>111</v>
      </c>
    </row>
    <row r="11122">
      <c r="A11122" t="s">
        <v>12393</v>
      </c>
      <c r="B11122" t="s">
        <v>39</v>
      </c>
      <c r="C11122" t="s">
        <v>11794</v>
      </c>
      <c r="D11122" t="s">
        <v>12345</v>
      </c>
      <c r="E11122" t="n">
        <v>21</v>
      </c>
      <c r="F11122" t="n">
        <v>2</v>
      </c>
      <c r="G11122" t="n">
        <v>0</v>
      </c>
      <c r="H11122" t="n">
        <v>0</v>
      </c>
      <c r="I11122" s="6" t="n">
        <v>108</v>
      </c>
      <c r="J11122" s="6" t="n">
        <v>9870</v>
      </c>
      <c r="K11122" s="7" t="n">
        <v>16792.16</v>
      </c>
      <c r="L11122" s="7" t="n">
        <v>155.48</v>
      </c>
      <c r="M11122" s="6" t="n">
        <v>91</v>
      </c>
    </row>
    <row r="11123">
      <c r="A11123" t="s">
        <v>12394</v>
      </c>
      <c r="B11123" t="s">
        <v>39</v>
      </c>
      <c r="C11123" t="s">
        <v>11794</v>
      </c>
      <c r="D11123" t="s">
        <v>12345</v>
      </c>
      <c r="E11123" t="n">
        <v>21</v>
      </c>
      <c r="F11123" t="n">
        <v>2</v>
      </c>
      <c r="G11123" t="n">
        <v>0</v>
      </c>
      <c r="H11123" t="n">
        <v>0</v>
      </c>
      <c r="I11123" s="6" t="n">
        <v>91</v>
      </c>
      <c r="J11123" s="6" t="n">
        <v>8430</v>
      </c>
      <c r="K11123" s="7" t="n">
        <v>14342.24</v>
      </c>
      <c r="L11123" s="7" t="n">
        <v>157.61</v>
      </c>
      <c r="M11123" s="6" t="n">
        <v>93</v>
      </c>
    </row>
    <row r="11124">
      <c r="A11124" t="s">
        <v>12395</v>
      </c>
      <c r="B11124" t="s">
        <v>39</v>
      </c>
      <c r="C11124" t="s">
        <v>11794</v>
      </c>
      <c r="D11124" t="s">
        <v>12345</v>
      </c>
      <c r="E11124" t="n">
        <v>21</v>
      </c>
      <c r="F11124" t="n">
        <v>2</v>
      </c>
      <c r="G11124" t="n">
        <v>0</v>
      </c>
      <c r="H11124" t="n">
        <v>0</v>
      </c>
      <c r="I11124" s="6" t="n">
        <v>57</v>
      </c>
      <c r="J11124" s="6" t="n">
        <v>6870</v>
      </c>
      <c r="K11124" s="7" t="n">
        <v>11688.16</v>
      </c>
      <c r="L11124" s="7" t="n">
        <v>205.06</v>
      </c>
      <c r="M11124" s="6" t="n">
        <v>121</v>
      </c>
    </row>
    <row r="11125">
      <c r="A11125" t="s">
        <v>12396</v>
      </c>
      <c r="B11125" t="s">
        <v>39</v>
      </c>
      <c r="C11125" t="s">
        <v>11794</v>
      </c>
      <c r="D11125" t="s">
        <v>12345</v>
      </c>
      <c r="E11125" t="n">
        <v>21</v>
      </c>
      <c r="F11125" t="n">
        <v>2</v>
      </c>
      <c r="G11125" t="n">
        <v>0</v>
      </c>
      <c r="H11125" t="n">
        <v>0</v>
      </c>
      <c r="I11125" s="6" t="n">
        <v>5</v>
      </c>
      <c r="J11125" s="6" t="n">
        <v>510</v>
      </c>
      <c r="K11125" s="7" t="n">
        <v>867.68</v>
      </c>
      <c r="L11125" s="7" t="n">
        <v>173.54</v>
      </c>
      <c r="M11125" s="6" t="n">
        <v>102</v>
      </c>
    </row>
    <row r="11126">
      <c r="A11126" t="s">
        <v>12397</v>
      </c>
      <c r="B11126" t="s">
        <v>39</v>
      </c>
      <c r="C11126" t="s">
        <v>11794</v>
      </c>
      <c r="D11126" t="s">
        <v>12345</v>
      </c>
      <c r="E11126" t="n">
        <v>21</v>
      </c>
      <c r="F11126" t="n">
        <v>2</v>
      </c>
      <c r="G11126" t="n">
        <v>0</v>
      </c>
      <c r="H11126" t="n">
        <v>0</v>
      </c>
      <c r="I11126" s="6" t="n">
        <v>3</v>
      </c>
      <c r="J11126" s="6" t="n">
        <v>330</v>
      </c>
      <c r="K11126" s="7" t="n">
        <v>921.47</v>
      </c>
      <c r="L11126" s="7" t="n">
        <v>307.16</v>
      </c>
      <c r="M11126" s="6" t="n">
        <v>110</v>
      </c>
    </row>
    <row r="11127">
      <c r="A11127" t="s">
        <v>12398</v>
      </c>
      <c r="B11127" t="s">
        <v>39</v>
      </c>
      <c r="C11127" t="s">
        <v>11794</v>
      </c>
      <c r="D11127" t="s">
        <v>12345</v>
      </c>
      <c r="E11127" t="n">
        <v>21</v>
      </c>
      <c r="F11127" t="n">
        <v>2</v>
      </c>
      <c r="G11127" t="n">
        <v>0</v>
      </c>
      <c r="H11127" t="n">
        <v>0</v>
      </c>
      <c r="I11127" s="6" t="n">
        <v>46</v>
      </c>
      <c r="J11127" s="6" t="n">
        <v>3570</v>
      </c>
      <c r="K11127" s="7" t="n">
        <v>9968.63</v>
      </c>
      <c r="L11127" s="7" t="n">
        <v>216.71</v>
      </c>
      <c r="M11127" s="6" t="n">
        <v>78</v>
      </c>
    </row>
    <row r="11128">
      <c r="A11128" t="s">
        <v>12399</v>
      </c>
      <c r="B11128" t="s">
        <v>39</v>
      </c>
      <c r="C11128" t="s">
        <v>11794</v>
      </c>
      <c r="D11128" t="s">
        <v>12345</v>
      </c>
      <c r="E11128" t="n">
        <v>21</v>
      </c>
      <c r="F11128" t="n">
        <v>2</v>
      </c>
      <c r="G11128" t="n">
        <v>0</v>
      </c>
      <c r="H11128" t="n">
        <v>0</v>
      </c>
      <c r="I11128" s="6" t="n">
        <v>31</v>
      </c>
      <c r="J11128" s="6" t="n">
        <v>3720</v>
      </c>
      <c r="K11128" s="7" t="n">
        <v>10387.48</v>
      </c>
      <c r="L11128" s="7" t="n">
        <v>335.08</v>
      </c>
      <c r="M11128" s="6" t="n">
        <v>120</v>
      </c>
    </row>
    <row r="11129">
      <c r="A11129" t="s">
        <v>12400</v>
      </c>
      <c r="B11129" t="s">
        <v>39</v>
      </c>
      <c r="C11129" t="s">
        <v>11794</v>
      </c>
      <c r="D11129" t="s">
        <v>12345</v>
      </c>
      <c r="E11129" t="n">
        <v>21</v>
      </c>
      <c r="F11129" t="n">
        <v>2</v>
      </c>
      <c r="G11129" t="n">
        <v>0</v>
      </c>
      <c r="H11129" t="n">
        <v>0</v>
      </c>
      <c r="I11129" s="6" t="n">
        <v>12</v>
      </c>
      <c r="J11129" s="6" t="n">
        <v>1890</v>
      </c>
      <c r="K11129" s="7" t="n">
        <v>5277.51</v>
      </c>
      <c r="L11129" s="7" t="n">
        <v>439.79</v>
      </c>
      <c r="M11129" s="6" t="n">
        <v>158</v>
      </c>
    </row>
    <row r="11130">
      <c r="A11130" t="s">
        <v>12401</v>
      </c>
      <c r="B11130" t="s">
        <v>39</v>
      </c>
      <c r="C11130" t="s">
        <v>11794</v>
      </c>
      <c r="D11130" t="s">
        <v>12345</v>
      </c>
      <c r="E11130" t="n">
        <v>21</v>
      </c>
      <c r="F11130" t="n">
        <v>2</v>
      </c>
      <c r="G11130" t="n">
        <v>0</v>
      </c>
      <c r="H11130" t="n">
        <v>0</v>
      </c>
      <c r="I11130" s="6" t="n">
        <v>44</v>
      </c>
      <c r="J11130" s="6" t="n">
        <v>2550</v>
      </c>
      <c r="K11130" s="7" t="n">
        <v>7120.45</v>
      </c>
      <c r="L11130" s="7" t="n">
        <v>161.83</v>
      </c>
      <c r="M11130" s="6" t="n">
        <v>58</v>
      </c>
    </row>
    <row r="11131">
      <c r="A11131" t="s">
        <v>12402</v>
      </c>
      <c r="B11131" t="s">
        <v>39</v>
      </c>
      <c r="C11131" t="s">
        <v>11794</v>
      </c>
      <c r="D11131" t="s">
        <v>12345</v>
      </c>
      <c r="E11131" t="n">
        <v>21</v>
      </c>
      <c r="F11131" t="n">
        <v>2</v>
      </c>
      <c r="G11131" t="n">
        <v>0</v>
      </c>
      <c r="H11131" t="n">
        <v>0</v>
      </c>
      <c r="I11131" s="6" t="n">
        <v>46</v>
      </c>
      <c r="J11131" s="6" t="n">
        <v>2490</v>
      </c>
      <c r="K11131" s="7" t="n">
        <v>6952.91</v>
      </c>
      <c r="L11131" s="7" t="n">
        <v>151.15</v>
      </c>
      <c r="M11131" s="6" t="n">
        <v>54</v>
      </c>
    </row>
    <row r="11132">
      <c r="A11132" t="s">
        <v>12403</v>
      </c>
      <c r="B11132" t="s">
        <v>39</v>
      </c>
      <c r="C11132" t="s">
        <v>11794</v>
      </c>
      <c r="D11132" t="s">
        <v>12345</v>
      </c>
      <c r="E11132" t="n">
        <v>21</v>
      </c>
      <c r="F11132" t="n">
        <v>2</v>
      </c>
      <c r="G11132" t="n">
        <v>0</v>
      </c>
      <c r="H11132" t="n">
        <v>0</v>
      </c>
      <c r="I11132" s="6" t="n">
        <v>3</v>
      </c>
      <c r="J11132" s="6" t="n">
        <v>62</v>
      </c>
      <c r="K11132" s="7" t="n">
        <v>173.12</v>
      </c>
      <c r="L11132" s="7" t="n">
        <v>57.71</v>
      </c>
      <c r="M11132" s="6" t="n">
        <v>21</v>
      </c>
    </row>
    <row r="11133">
      <c r="A11133" t="s">
        <v>12404</v>
      </c>
      <c r="B11133" t="s">
        <v>39</v>
      </c>
      <c r="C11133" t="s">
        <v>11794</v>
      </c>
      <c r="D11133" t="s">
        <v>12345</v>
      </c>
      <c r="E11133" t="n">
        <v>21</v>
      </c>
      <c r="F11133" t="n">
        <v>2</v>
      </c>
      <c r="G11133" t="n">
        <v>0</v>
      </c>
      <c r="H11133" t="n">
        <v>0</v>
      </c>
      <c r="I11133" s="6" t="n">
        <v>2</v>
      </c>
      <c r="J11133" s="6" t="n">
        <v>240</v>
      </c>
      <c r="K11133" s="7" t="n">
        <v>418.56</v>
      </c>
      <c r="L11133" s="7" t="n">
        <v>209.28</v>
      </c>
      <c r="M11133" s="6" t="n">
        <v>120</v>
      </c>
    </row>
    <row r="11134">
      <c r="A11134" t="s">
        <v>12405</v>
      </c>
      <c r="B11134" t="s">
        <v>39</v>
      </c>
      <c r="C11134" t="s">
        <v>11794</v>
      </c>
      <c r="D11134" t="s">
        <v>12345</v>
      </c>
      <c r="E11134" t="n">
        <v>21</v>
      </c>
      <c r="F11134" t="n">
        <v>2</v>
      </c>
      <c r="G11134" t="n">
        <v>0</v>
      </c>
      <c r="H11134" t="n">
        <v>0</v>
      </c>
      <c r="I11134" s="6" t="n">
        <v>1</v>
      </c>
      <c r="J11134" s="6" t="n">
        <v>30</v>
      </c>
      <c r="K11134" s="7" t="n">
        <v>52.32</v>
      </c>
      <c r="L11134" s="7" t="n">
        <v>52.32</v>
      </c>
      <c r="M11134" s="6" t="n">
        <v>30</v>
      </c>
    </row>
    <row r="11135">
      <c r="A11135" t="s">
        <v>12406</v>
      </c>
      <c r="B11135" t="s">
        <v>39</v>
      </c>
      <c r="C11135" t="s">
        <v>11794</v>
      </c>
      <c r="D11135" t="s">
        <v>12345</v>
      </c>
      <c r="E11135" t="n">
        <v>21</v>
      </c>
      <c r="F11135" t="n">
        <v>2</v>
      </c>
      <c r="G11135" t="n">
        <v>0</v>
      </c>
      <c r="H11135" t="n">
        <v>0</v>
      </c>
      <c r="I11135" s="6" t="n">
        <v>18</v>
      </c>
      <c r="J11135" s="6" t="n">
        <v>3090</v>
      </c>
      <c r="K11135" s="7" t="n">
        <v>5388.96</v>
      </c>
      <c r="L11135" s="7" t="n">
        <v>299.39</v>
      </c>
      <c r="M11135" s="6" t="n">
        <v>172</v>
      </c>
    </row>
    <row r="11136">
      <c r="A11136" t="s">
        <v>12407</v>
      </c>
      <c r="B11136" t="s">
        <v>39</v>
      </c>
      <c r="C11136" t="s">
        <v>11794</v>
      </c>
      <c r="D11136" t="s">
        <v>12345</v>
      </c>
      <c r="E11136" t="n">
        <v>21</v>
      </c>
      <c r="F11136" t="n">
        <v>2</v>
      </c>
      <c r="G11136" t="n">
        <v>0</v>
      </c>
      <c r="H11136" t="n">
        <v>0</v>
      </c>
      <c r="I11136" s="6" t="n">
        <v>21</v>
      </c>
      <c r="J11136" s="6" t="n">
        <v>3450</v>
      </c>
      <c r="K11136" s="7" t="n">
        <v>6016.8</v>
      </c>
      <c r="L11136" s="7" t="n">
        <v>286.51</v>
      </c>
      <c r="M11136" s="6" t="n">
        <v>164</v>
      </c>
    </row>
    <row r="11137">
      <c r="A11137" t="s">
        <v>12408</v>
      </c>
      <c r="B11137" t="s">
        <v>39</v>
      </c>
      <c r="C11137" t="s">
        <v>11794</v>
      </c>
      <c r="D11137" t="s">
        <v>12345</v>
      </c>
      <c r="E11137" t="n">
        <v>21</v>
      </c>
      <c r="F11137" t="n">
        <v>2</v>
      </c>
      <c r="G11137" t="n">
        <v>0</v>
      </c>
      <c r="H11137" t="n">
        <v>0</v>
      </c>
      <c r="I11137" s="6" t="n">
        <v>1</v>
      </c>
      <c r="J11137" s="6" t="n">
        <v>30</v>
      </c>
      <c r="K11137" s="7" t="n">
        <v>52.32</v>
      </c>
      <c r="L11137" s="7" t="n">
        <v>52.32</v>
      </c>
      <c r="M11137" s="6" t="n">
        <v>30</v>
      </c>
    </row>
    <row r="11138">
      <c r="A11138" t="s">
        <v>12409</v>
      </c>
      <c r="B11138" t="s">
        <v>39</v>
      </c>
      <c r="C11138" t="s">
        <v>11794</v>
      </c>
      <c r="D11138" t="s">
        <v>12345</v>
      </c>
      <c r="E11138" t="n">
        <v>21</v>
      </c>
      <c r="F11138" t="n">
        <v>2</v>
      </c>
      <c r="G11138" t="n">
        <v>0</v>
      </c>
      <c r="H11138" t="n">
        <v>0</v>
      </c>
      <c r="I11138" s="6" t="n">
        <v>1</v>
      </c>
      <c r="J11138" s="6" t="n">
        <v>60</v>
      </c>
      <c r="K11138" s="7" t="n">
        <v>104.64</v>
      </c>
      <c r="L11138" s="7" t="n">
        <v>104.64</v>
      </c>
      <c r="M11138" s="6" t="n">
        <v>60</v>
      </c>
    </row>
    <row r="11139">
      <c r="A11139" t="s">
        <v>12410</v>
      </c>
      <c r="B11139" t="s">
        <v>39</v>
      </c>
      <c r="C11139" t="s">
        <v>11794</v>
      </c>
      <c r="D11139" t="s">
        <v>12345</v>
      </c>
      <c r="E11139" t="n">
        <v>21</v>
      </c>
      <c r="F11139" t="n">
        <v>2</v>
      </c>
      <c r="G11139" t="n">
        <v>0</v>
      </c>
      <c r="H11139" t="n">
        <v>0</v>
      </c>
      <c r="I11139" s="6" t="n">
        <v>3</v>
      </c>
      <c r="J11139" s="6" t="n">
        <v>450</v>
      </c>
      <c r="K11139" s="7" t="n">
        <v>784.8</v>
      </c>
      <c r="L11139" s="7" t="n">
        <v>261.6</v>
      </c>
      <c r="M11139" s="6" t="n">
        <v>150</v>
      </c>
    </row>
    <row r="11140">
      <c r="A11140" t="s">
        <v>12411</v>
      </c>
      <c r="B11140" t="s">
        <v>39</v>
      </c>
      <c r="C11140" t="s">
        <v>11794</v>
      </c>
      <c r="D11140" t="s">
        <v>12345</v>
      </c>
      <c r="E11140" t="n">
        <v>21</v>
      </c>
      <c r="F11140" t="n">
        <v>2</v>
      </c>
      <c r="G11140" t="n">
        <v>0</v>
      </c>
      <c r="H11140" t="n">
        <v>0</v>
      </c>
      <c r="I11140" s="6" t="n">
        <v>1</v>
      </c>
      <c r="J11140" s="6" t="n">
        <v>30</v>
      </c>
      <c r="K11140" s="7" t="n">
        <v>52.32</v>
      </c>
      <c r="L11140" s="7" t="n">
        <v>52.32</v>
      </c>
      <c r="M11140" s="6" t="n">
        <v>30</v>
      </c>
    </row>
    <row r="11141">
      <c r="A11141" t="s">
        <v>12412</v>
      </c>
      <c r="B11141" t="s">
        <v>39</v>
      </c>
      <c r="C11141" t="s">
        <v>11794</v>
      </c>
      <c r="D11141" t="s">
        <v>12345</v>
      </c>
      <c r="E11141" t="n">
        <v>21</v>
      </c>
      <c r="F11141" t="n">
        <v>2</v>
      </c>
      <c r="G11141" t="n">
        <v>0</v>
      </c>
      <c r="H11141" t="n">
        <v>0</v>
      </c>
      <c r="I11141" s="6" t="n">
        <v>111</v>
      </c>
      <c r="J11141" s="6" t="n">
        <v>12030</v>
      </c>
      <c r="K11141" s="7" t="n">
        <v>20009.9</v>
      </c>
      <c r="L11141" s="7" t="n">
        <v>180.27</v>
      </c>
      <c r="M11141" s="6" t="n">
        <v>108</v>
      </c>
    </row>
    <row r="11142">
      <c r="A11142" t="s">
        <v>12413</v>
      </c>
      <c r="B11142" t="s">
        <v>39</v>
      </c>
      <c r="C11142" t="s">
        <v>11794</v>
      </c>
      <c r="D11142" t="s">
        <v>12345</v>
      </c>
      <c r="E11142" t="n">
        <v>21</v>
      </c>
      <c r="F11142" t="n">
        <v>2</v>
      </c>
      <c r="G11142" t="n">
        <v>0</v>
      </c>
      <c r="H11142" t="n">
        <v>0</v>
      </c>
      <c r="I11142" s="6" t="n">
        <v>145</v>
      </c>
      <c r="J11142" s="6" t="n">
        <v>17160</v>
      </c>
      <c r="K11142" s="7" t="n">
        <v>28542.8</v>
      </c>
      <c r="L11142" s="7" t="n">
        <v>196.85</v>
      </c>
      <c r="M11142" s="6" t="n">
        <v>118</v>
      </c>
    </row>
    <row r="11143">
      <c r="A11143" t="s">
        <v>12414</v>
      </c>
      <c r="B11143" t="s">
        <v>39</v>
      </c>
      <c r="C11143" t="s">
        <v>11794</v>
      </c>
      <c r="D11143" t="s">
        <v>12345</v>
      </c>
      <c r="E11143" t="n">
        <v>21</v>
      </c>
      <c r="F11143" t="n">
        <v>2</v>
      </c>
      <c r="G11143" t="n">
        <v>0</v>
      </c>
      <c r="H11143" t="n">
        <v>0</v>
      </c>
      <c r="I11143" s="6" t="n">
        <v>5</v>
      </c>
      <c r="J11143" s="6" t="n">
        <v>130</v>
      </c>
      <c r="K11143" s="7" t="n">
        <v>216.23</v>
      </c>
      <c r="L11143" s="7" t="n">
        <v>43.25</v>
      </c>
      <c r="M11143" s="6" t="n">
        <v>26</v>
      </c>
    </row>
    <row r="11144">
      <c r="A11144" t="s">
        <v>12415</v>
      </c>
      <c r="B11144" t="s">
        <v>39</v>
      </c>
      <c r="C11144" t="s">
        <v>11794</v>
      </c>
      <c r="D11144" t="s">
        <v>12345</v>
      </c>
      <c r="E11144" t="n">
        <v>21</v>
      </c>
      <c r="F11144" t="n">
        <v>2</v>
      </c>
      <c r="G11144" t="n">
        <v>0</v>
      </c>
      <c r="H11144" t="n">
        <v>0</v>
      </c>
      <c r="I11144" s="6" t="n">
        <v>4</v>
      </c>
      <c r="J11144" s="6" t="n">
        <v>210</v>
      </c>
      <c r="K11144" s="7" t="n">
        <v>349.3</v>
      </c>
      <c r="L11144" s="7" t="n">
        <v>87.33</v>
      </c>
      <c r="M11144" s="6" t="n">
        <v>52</v>
      </c>
    </row>
    <row r="11145">
      <c r="A11145" t="s">
        <v>12416</v>
      </c>
      <c r="B11145" t="s">
        <v>39</v>
      </c>
      <c r="C11145" t="s">
        <v>11794</v>
      </c>
      <c r="D11145" t="s">
        <v>12345</v>
      </c>
      <c r="E11145" t="n">
        <v>21</v>
      </c>
      <c r="F11145" t="n">
        <v>2</v>
      </c>
      <c r="G11145" t="n">
        <v>0</v>
      </c>
      <c r="H11145" t="n">
        <v>0</v>
      </c>
      <c r="I11145" s="6" t="n">
        <v>223</v>
      </c>
      <c r="J11145" s="6" t="n">
        <v>18454</v>
      </c>
      <c r="K11145" s="7" t="n">
        <v>48490.96</v>
      </c>
      <c r="L11145" s="7" t="n">
        <v>217.45</v>
      </c>
      <c r="M11145" s="6" t="n">
        <v>83</v>
      </c>
    </row>
    <row r="11146">
      <c r="A11146" t="s">
        <v>12417</v>
      </c>
      <c r="B11146" t="s">
        <v>39</v>
      </c>
      <c r="C11146" t="s">
        <v>11794</v>
      </c>
      <c r="D11146" t="s">
        <v>12345</v>
      </c>
      <c r="E11146" t="n">
        <v>21</v>
      </c>
      <c r="F11146" t="n">
        <v>2</v>
      </c>
      <c r="G11146" t="n">
        <v>0</v>
      </c>
      <c r="H11146" t="n">
        <v>0</v>
      </c>
      <c r="I11146" s="6" t="n">
        <v>403</v>
      </c>
      <c r="J11146" s="6" t="n">
        <v>33180</v>
      </c>
      <c r="K11146" s="7" t="n">
        <v>87185.04</v>
      </c>
      <c r="L11146" s="7" t="n">
        <v>216.34</v>
      </c>
      <c r="M11146" s="6" t="n">
        <v>82</v>
      </c>
    </row>
    <row r="11147">
      <c r="A11147" t="s">
        <v>12418</v>
      </c>
      <c r="B11147" t="s">
        <v>39</v>
      </c>
      <c r="C11147" t="s">
        <v>11794</v>
      </c>
      <c r="D11147" t="s">
        <v>12345</v>
      </c>
      <c r="E11147" t="n">
        <v>21</v>
      </c>
      <c r="F11147" t="n">
        <v>2</v>
      </c>
      <c r="G11147" t="n">
        <v>0</v>
      </c>
      <c r="H11147" t="n">
        <v>0</v>
      </c>
      <c r="I11147" s="6" t="n">
        <v>23</v>
      </c>
      <c r="J11147" s="6" t="n">
        <v>2430</v>
      </c>
      <c r="K11147" s="7" t="n">
        <v>6385.23</v>
      </c>
      <c r="L11147" s="7" t="n">
        <v>277.62</v>
      </c>
      <c r="M11147" s="6" t="n">
        <v>106</v>
      </c>
    </row>
    <row r="11148">
      <c r="A11148" t="s">
        <v>12419</v>
      </c>
      <c r="B11148" t="s">
        <v>39</v>
      </c>
      <c r="C11148" t="s">
        <v>11794</v>
      </c>
      <c r="D11148" t="s">
        <v>12345</v>
      </c>
      <c r="E11148" t="n">
        <v>21</v>
      </c>
      <c r="F11148" t="n">
        <v>2</v>
      </c>
      <c r="G11148" t="n">
        <v>0</v>
      </c>
      <c r="H11148" t="n">
        <v>0</v>
      </c>
      <c r="I11148" s="6" t="n">
        <v>33</v>
      </c>
      <c r="J11148" s="6" t="n">
        <v>4250</v>
      </c>
      <c r="K11148" s="7" t="n">
        <v>13224.84</v>
      </c>
      <c r="L11148" s="7" t="n">
        <v>400.75</v>
      </c>
      <c r="M11148" s="6" t="n">
        <v>129</v>
      </c>
    </row>
    <row r="11149">
      <c r="A11149" t="s">
        <v>12420</v>
      </c>
      <c r="B11149" t="s">
        <v>39</v>
      </c>
      <c r="C11149" t="s">
        <v>11794</v>
      </c>
      <c r="D11149" t="s">
        <v>12345</v>
      </c>
      <c r="E11149" t="n">
        <v>21</v>
      </c>
      <c r="F11149" t="n">
        <v>2</v>
      </c>
      <c r="G11149" t="n">
        <v>0</v>
      </c>
      <c r="H11149" t="n">
        <v>0</v>
      </c>
      <c r="I11149" s="6" t="n">
        <v>74</v>
      </c>
      <c r="J11149" s="6" t="n">
        <v>15600</v>
      </c>
      <c r="K11149" s="7" t="n">
        <v>48588.48</v>
      </c>
      <c r="L11149" s="7" t="n">
        <v>656.6</v>
      </c>
      <c r="M11149" s="6" t="n">
        <v>211</v>
      </c>
    </row>
    <row r="11150">
      <c r="A11150" t="s">
        <v>12421</v>
      </c>
      <c r="B11150" t="s">
        <v>39</v>
      </c>
      <c r="C11150" t="s">
        <v>11794</v>
      </c>
      <c r="D11150" t="s">
        <v>12345</v>
      </c>
      <c r="E11150" t="n">
        <v>21</v>
      </c>
      <c r="F11150" t="n">
        <v>2</v>
      </c>
      <c r="G11150" t="n">
        <v>0</v>
      </c>
      <c r="H11150" t="n">
        <v>0</v>
      </c>
      <c r="I11150" s="6" t="n">
        <v>5</v>
      </c>
      <c r="J11150" s="6" t="n">
        <v>750</v>
      </c>
      <c r="K11150" s="7" t="n">
        <v>2326.68</v>
      </c>
      <c r="L11150" s="7" t="n">
        <v>465.34</v>
      </c>
      <c r="M11150" s="6" t="n">
        <v>150</v>
      </c>
    </row>
    <row r="11151">
      <c r="A11151" t="s">
        <v>12422</v>
      </c>
      <c r="B11151" t="s">
        <v>39</v>
      </c>
      <c r="C11151" t="s">
        <v>11794</v>
      </c>
      <c r="D11151" t="s">
        <v>12345</v>
      </c>
      <c r="E11151" t="n">
        <v>21</v>
      </c>
      <c r="F11151" t="n">
        <v>2</v>
      </c>
      <c r="G11151" t="n">
        <v>0</v>
      </c>
      <c r="H11151" t="n">
        <v>0</v>
      </c>
      <c r="I11151" s="6" t="n">
        <v>2</v>
      </c>
      <c r="J11151" s="6" t="n">
        <v>50</v>
      </c>
      <c r="K11151" s="7" t="n">
        <v>156.12</v>
      </c>
      <c r="L11151" s="7" t="n">
        <v>78.06</v>
      </c>
      <c r="M11151" s="6" t="n">
        <v>25</v>
      </c>
    </row>
    <row r="11152">
      <c r="A11152" t="s">
        <v>12423</v>
      </c>
      <c r="B11152" t="s">
        <v>39</v>
      </c>
      <c r="C11152" t="s">
        <v>11794</v>
      </c>
      <c r="D11152" t="s">
        <v>12345</v>
      </c>
      <c r="E11152" t="n">
        <v>21</v>
      </c>
      <c r="F11152" t="n">
        <v>2</v>
      </c>
      <c r="G11152" t="n">
        <v>0</v>
      </c>
      <c r="H11152" t="n">
        <v>0</v>
      </c>
      <c r="I11152" s="6" t="n">
        <v>1</v>
      </c>
      <c r="J11152" s="6" t="n">
        <v>25</v>
      </c>
      <c r="K11152" s="7" t="n">
        <v>78.06</v>
      </c>
      <c r="L11152" s="7" t="n">
        <v>78.06</v>
      </c>
      <c r="M11152" s="6" t="n">
        <v>25</v>
      </c>
    </row>
    <row r="11153">
      <c r="A11153" t="s">
        <v>12424</v>
      </c>
      <c r="B11153" t="s">
        <v>39</v>
      </c>
      <c r="C11153" t="s">
        <v>11794</v>
      </c>
      <c r="D11153" t="s">
        <v>12345</v>
      </c>
      <c r="E11153" t="n">
        <v>21</v>
      </c>
      <c r="F11153" t="n">
        <v>2</v>
      </c>
      <c r="G11153" t="n">
        <v>0</v>
      </c>
      <c r="H11153" t="n">
        <v>0</v>
      </c>
      <c r="I11153" s="6" t="n">
        <v>1</v>
      </c>
      <c r="J11153" s="6" t="n">
        <v>120</v>
      </c>
      <c r="K11153" s="7" t="n">
        <v>374.69</v>
      </c>
      <c r="L11153" s="7" t="n">
        <v>374.69</v>
      </c>
      <c r="M11153" s="6" t="n">
        <v>120</v>
      </c>
    </row>
    <row r="11154">
      <c r="A11154" t="s">
        <v>12425</v>
      </c>
      <c r="B11154" t="s">
        <v>39</v>
      </c>
      <c r="C11154" t="s">
        <v>11794</v>
      </c>
      <c r="D11154" t="s">
        <v>12345</v>
      </c>
      <c r="E11154" t="n">
        <v>21</v>
      </c>
      <c r="F11154" t="n">
        <v>2</v>
      </c>
      <c r="G11154" t="n">
        <v>0</v>
      </c>
      <c r="H11154" t="n">
        <v>0</v>
      </c>
      <c r="I11154" s="6" t="n">
        <v>3</v>
      </c>
      <c r="J11154" s="6" t="n">
        <v>75</v>
      </c>
      <c r="K11154" s="7" t="n">
        <v>119.75</v>
      </c>
      <c r="L11154" s="7" t="n">
        <v>39.92</v>
      </c>
      <c r="M11154" s="6" t="n">
        <v>25</v>
      </c>
    </row>
    <row r="11155">
      <c r="A11155" t="s">
        <v>12426</v>
      </c>
      <c r="B11155" t="s">
        <v>39</v>
      </c>
      <c r="C11155" t="s">
        <v>11794</v>
      </c>
      <c r="D11155" t="s">
        <v>12345</v>
      </c>
      <c r="E11155" t="n">
        <v>21</v>
      </c>
      <c r="F11155" t="n">
        <v>2</v>
      </c>
      <c r="G11155" t="n">
        <v>0</v>
      </c>
      <c r="H11155" t="n">
        <v>0</v>
      </c>
      <c r="I11155" s="6" t="n">
        <v>5</v>
      </c>
      <c r="J11155" s="6" t="n">
        <v>175</v>
      </c>
      <c r="K11155" s="7" t="n">
        <v>282.45</v>
      </c>
      <c r="L11155" s="7" t="n">
        <v>56.49</v>
      </c>
      <c r="M11155" s="6" t="n">
        <v>35</v>
      </c>
    </row>
    <row r="11156">
      <c r="A11156" t="s">
        <v>12427</v>
      </c>
      <c r="B11156" t="s">
        <v>39</v>
      </c>
      <c r="C11156" t="s">
        <v>11794</v>
      </c>
      <c r="D11156" t="s">
        <v>12345</v>
      </c>
      <c r="E11156" t="n">
        <v>21</v>
      </c>
      <c r="F11156" t="n">
        <v>2</v>
      </c>
      <c r="G11156" t="n">
        <v>0</v>
      </c>
      <c r="H11156" t="n">
        <v>0</v>
      </c>
      <c r="I11156" s="6" t="n">
        <v>15</v>
      </c>
      <c r="J11156" s="6" t="n">
        <v>2000</v>
      </c>
      <c r="K11156" s="7" t="n">
        <v>3224.1</v>
      </c>
      <c r="L11156" s="7" t="n">
        <v>214.94</v>
      </c>
      <c r="M11156" s="6" t="n">
        <v>133</v>
      </c>
    </row>
    <row r="11157">
      <c r="A11157" t="s">
        <v>12428</v>
      </c>
      <c r="B11157" t="s">
        <v>39</v>
      </c>
      <c r="C11157" t="s">
        <v>11794</v>
      </c>
      <c r="D11157" t="s">
        <v>12345</v>
      </c>
      <c r="E11157" t="n">
        <v>21</v>
      </c>
      <c r="F11157" t="n">
        <v>2</v>
      </c>
      <c r="G11157" t="n">
        <v>0</v>
      </c>
      <c r="H11157" t="n">
        <v>0</v>
      </c>
      <c r="I11157" s="6" t="n">
        <v>15</v>
      </c>
      <c r="J11157" s="6" t="n">
        <v>2025</v>
      </c>
      <c r="K11157" s="7" t="n">
        <v>3255.35</v>
      </c>
      <c r="L11157" s="7" t="n">
        <v>217.02</v>
      </c>
      <c r="M11157" s="6" t="n">
        <v>135</v>
      </c>
    </row>
    <row r="11158">
      <c r="A11158" t="s">
        <v>12429</v>
      </c>
      <c r="B11158" t="s">
        <v>39</v>
      </c>
      <c r="C11158" t="s">
        <v>11794</v>
      </c>
      <c r="D11158" t="s">
        <v>12345</v>
      </c>
      <c r="E11158" t="n">
        <v>21</v>
      </c>
      <c r="F11158" t="n">
        <v>2</v>
      </c>
      <c r="G11158" t="n">
        <v>0</v>
      </c>
      <c r="H11158" t="n">
        <v>0</v>
      </c>
      <c r="I11158" s="6" t="n">
        <v>14</v>
      </c>
      <c r="J11158" s="6" t="n">
        <v>850</v>
      </c>
      <c r="K11158" s="7" t="n">
        <v>1368.65</v>
      </c>
      <c r="L11158" s="7" t="n">
        <v>97.76</v>
      </c>
      <c r="M11158" s="6" t="n">
        <v>61</v>
      </c>
    </row>
    <row r="11159">
      <c r="A11159" t="s">
        <v>12430</v>
      </c>
      <c r="B11159" t="s">
        <v>39</v>
      </c>
      <c r="C11159" t="s">
        <v>11794</v>
      </c>
      <c r="D11159" t="s">
        <v>12345</v>
      </c>
      <c r="E11159" t="n">
        <v>21</v>
      </c>
      <c r="F11159" t="n">
        <v>2</v>
      </c>
      <c r="G11159" t="n">
        <v>0</v>
      </c>
      <c r="H11159" t="n">
        <v>0</v>
      </c>
      <c r="I11159" s="6" t="n">
        <v>2</v>
      </c>
      <c r="J11159" s="6" t="n">
        <v>50</v>
      </c>
      <c r="K11159" s="7" t="n">
        <v>80.7</v>
      </c>
      <c r="L11159" s="7" t="n">
        <v>40.35</v>
      </c>
      <c r="M11159" s="6" t="n">
        <v>25</v>
      </c>
    </row>
    <row r="11160">
      <c r="A11160" t="s">
        <v>12431</v>
      </c>
      <c r="B11160" t="s">
        <v>39</v>
      </c>
      <c r="C11160" t="s">
        <v>11794</v>
      </c>
      <c r="D11160" t="s">
        <v>12345</v>
      </c>
      <c r="E11160" t="n">
        <v>21</v>
      </c>
      <c r="F11160" t="n">
        <v>2</v>
      </c>
      <c r="G11160" t="n">
        <v>0</v>
      </c>
      <c r="H11160" t="n">
        <v>0</v>
      </c>
      <c r="I11160" s="6" t="n">
        <v>1</v>
      </c>
      <c r="J11160" s="6" t="n">
        <v>25</v>
      </c>
      <c r="K11160" s="7" t="n">
        <v>40.35</v>
      </c>
      <c r="L11160" s="7" t="n">
        <v>40.35</v>
      </c>
      <c r="M11160" s="6" t="n">
        <v>25</v>
      </c>
    </row>
    <row r="11161">
      <c r="A11161" t="s">
        <v>12432</v>
      </c>
      <c r="B11161" t="s">
        <v>39</v>
      </c>
      <c r="C11161" t="s">
        <v>11794</v>
      </c>
      <c r="D11161" t="s">
        <v>12345</v>
      </c>
      <c r="E11161" t="n">
        <v>21</v>
      </c>
      <c r="F11161" t="n">
        <v>2</v>
      </c>
      <c r="G11161" t="n">
        <v>0</v>
      </c>
      <c r="H11161" t="n">
        <v>0</v>
      </c>
      <c r="I11161" s="6" t="n">
        <v>2</v>
      </c>
      <c r="J11161" s="6" t="n">
        <v>60</v>
      </c>
      <c r="K11161" s="7" t="n">
        <v>98.2</v>
      </c>
      <c r="L11161" s="7" t="n">
        <v>49.1</v>
      </c>
      <c r="M11161" s="6" t="n">
        <v>30</v>
      </c>
    </row>
    <row r="11162">
      <c r="A11162" t="s">
        <v>12433</v>
      </c>
      <c r="B11162" t="s">
        <v>39</v>
      </c>
      <c r="C11162" t="s">
        <v>11794</v>
      </c>
      <c r="D11162" t="s">
        <v>12345</v>
      </c>
      <c r="E11162" t="n">
        <v>21</v>
      </c>
      <c r="F11162" t="n">
        <v>2</v>
      </c>
      <c r="G11162" t="n">
        <v>0</v>
      </c>
      <c r="H11162" t="n">
        <v>0</v>
      </c>
      <c r="I11162" s="6" t="n">
        <v>5</v>
      </c>
      <c r="J11162" s="6" t="n">
        <v>240</v>
      </c>
      <c r="K11162" s="7" t="n">
        <v>392.8</v>
      </c>
      <c r="L11162" s="7" t="n">
        <v>78.56</v>
      </c>
      <c r="M11162" s="6" t="n">
        <v>48</v>
      </c>
    </row>
    <row r="11163">
      <c r="A11163" t="s">
        <v>12434</v>
      </c>
      <c r="B11163" t="s">
        <v>39</v>
      </c>
      <c r="C11163" t="s">
        <v>11794</v>
      </c>
      <c r="D11163" t="s">
        <v>12345</v>
      </c>
      <c r="E11163" t="n">
        <v>21</v>
      </c>
      <c r="F11163" t="n">
        <v>2</v>
      </c>
      <c r="G11163" t="n">
        <v>0</v>
      </c>
      <c r="H11163" t="n">
        <v>0</v>
      </c>
      <c r="I11163" s="6" t="n">
        <v>2</v>
      </c>
      <c r="J11163" s="6" t="n">
        <v>90</v>
      </c>
      <c r="K11163" s="7" t="n">
        <v>147.3</v>
      </c>
      <c r="L11163" s="7" t="n">
        <v>73.65</v>
      </c>
      <c r="M11163" s="6" t="n">
        <v>45</v>
      </c>
    </row>
    <row r="11164">
      <c r="A11164" t="s">
        <v>12435</v>
      </c>
      <c r="B11164" t="s">
        <v>39</v>
      </c>
      <c r="C11164" t="s">
        <v>11794</v>
      </c>
      <c r="D11164" t="s">
        <v>12345</v>
      </c>
      <c r="E11164" t="n">
        <v>21</v>
      </c>
      <c r="F11164" t="n">
        <v>2</v>
      </c>
      <c r="G11164" t="n">
        <v>0</v>
      </c>
      <c r="H11164" t="n">
        <v>0</v>
      </c>
      <c r="I11164" s="6" t="n">
        <v>1</v>
      </c>
      <c r="J11164" s="6" t="n">
        <v>90</v>
      </c>
      <c r="K11164" s="7" t="n">
        <v>147.3</v>
      </c>
      <c r="L11164" s="7" t="n">
        <v>147.3</v>
      </c>
      <c r="M11164" s="6" t="n">
        <v>90</v>
      </c>
    </row>
    <row r="11165">
      <c r="A11165" t="s">
        <v>12436</v>
      </c>
      <c r="B11165" t="s">
        <v>39</v>
      </c>
      <c r="C11165" t="s">
        <v>11794</v>
      </c>
      <c r="D11165" t="s">
        <v>12345</v>
      </c>
      <c r="E11165" t="n">
        <v>21</v>
      </c>
      <c r="F11165" t="n">
        <v>2</v>
      </c>
      <c r="G11165" t="n">
        <v>0</v>
      </c>
      <c r="H11165" t="n">
        <v>0</v>
      </c>
      <c r="I11165" s="6" t="n">
        <v>1</v>
      </c>
      <c r="J11165" s="6" t="n">
        <v>60</v>
      </c>
      <c r="K11165" s="7" t="n">
        <v>108.98</v>
      </c>
      <c r="L11165" s="7" t="n">
        <v>108.98</v>
      </c>
      <c r="M11165" s="6" t="n">
        <v>60</v>
      </c>
    </row>
    <row r="11166">
      <c r="A11166" t="s">
        <v>12437</v>
      </c>
      <c r="B11166" t="s">
        <v>39</v>
      </c>
      <c r="C11166" t="s">
        <v>11794</v>
      </c>
      <c r="D11166" t="s">
        <v>12345</v>
      </c>
      <c r="E11166" t="n">
        <v>21</v>
      </c>
      <c r="F11166" t="n">
        <v>2</v>
      </c>
      <c r="G11166" t="n">
        <v>0</v>
      </c>
      <c r="H11166" t="n">
        <v>0</v>
      </c>
      <c r="I11166" s="6" t="n">
        <v>1</v>
      </c>
      <c r="J11166" s="6" t="n">
        <v>90</v>
      </c>
      <c r="K11166" s="7" t="n">
        <v>130.29</v>
      </c>
      <c r="L11166" s="7" t="n">
        <v>130.29</v>
      </c>
      <c r="M11166" s="6" t="n">
        <v>90</v>
      </c>
    </row>
    <row r="11167">
      <c r="A11167" t="s">
        <v>12438</v>
      </c>
      <c r="B11167" t="s">
        <v>39</v>
      </c>
      <c r="C11167" t="s">
        <v>11794</v>
      </c>
      <c r="D11167" t="s">
        <v>12345</v>
      </c>
      <c r="E11167" t="n">
        <v>21</v>
      </c>
      <c r="F11167" t="n">
        <v>2</v>
      </c>
      <c r="G11167" t="n">
        <v>0</v>
      </c>
      <c r="H11167" t="n">
        <v>0</v>
      </c>
      <c r="I11167" s="6" t="n">
        <v>5</v>
      </c>
      <c r="J11167" s="6" t="n">
        <v>150</v>
      </c>
      <c r="K11167" s="7" t="n">
        <v>215.2</v>
      </c>
      <c r="L11167" s="7" t="n">
        <v>43.04</v>
      </c>
      <c r="M11167" s="6" t="n">
        <v>30</v>
      </c>
    </row>
    <row r="11168">
      <c r="A11168" t="s">
        <v>12439</v>
      </c>
      <c r="B11168" t="s">
        <v>39</v>
      </c>
      <c r="C11168" t="s">
        <v>11794</v>
      </c>
      <c r="D11168" t="s">
        <v>12345</v>
      </c>
      <c r="E11168" t="n">
        <v>21</v>
      </c>
      <c r="F11168" t="n">
        <v>2</v>
      </c>
      <c r="G11168" t="n">
        <v>0</v>
      </c>
      <c r="H11168" t="n">
        <v>0</v>
      </c>
      <c r="I11168" s="6" t="n">
        <v>1</v>
      </c>
      <c r="J11168" s="6" t="n">
        <v>30</v>
      </c>
      <c r="K11168" s="7" t="n">
        <v>43.43</v>
      </c>
      <c r="L11168" s="7" t="n">
        <v>43.43</v>
      </c>
      <c r="M11168" s="6" t="n">
        <v>30</v>
      </c>
    </row>
    <row r="11169">
      <c r="A11169" t="s">
        <v>12440</v>
      </c>
      <c r="B11169" t="s">
        <v>39</v>
      </c>
      <c r="C11169" t="s">
        <v>11794</v>
      </c>
      <c r="D11169" t="s">
        <v>12345</v>
      </c>
      <c r="E11169" t="n">
        <v>21</v>
      </c>
      <c r="F11169" t="n">
        <v>2</v>
      </c>
      <c r="G11169" t="n">
        <v>0</v>
      </c>
      <c r="H11169" t="n">
        <v>0</v>
      </c>
      <c r="I11169" s="6" t="n">
        <v>2</v>
      </c>
      <c r="J11169" s="6" t="n">
        <v>60</v>
      </c>
      <c r="K11169" s="7" t="n">
        <v>85.99</v>
      </c>
      <c r="L11169" s="7" t="n">
        <v>42.99</v>
      </c>
      <c r="M11169" s="6" t="n">
        <v>30</v>
      </c>
    </row>
    <row r="11170">
      <c r="A11170" t="s">
        <v>12441</v>
      </c>
      <c r="B11170" t="s">
        <v>39</v>
      </c>
      <c r="C11170" t="s">
        <v>11794</v>
      </c>
      <c r="D11170" t="s">
        <v>12345</v>
      </c>
      <c r="E11170" t="n">
        <v>21</v>
      </c>
      <c r="F11170" t="n">
        <v>2</v>
      </c>
      <c r="G11170" t="n">
        <v>0</v>
      </c>
      <c r="H11170" t="n">
        <v>0</v>
      </c>
      <c r="I11170" s="6" t="n">
        <v>1</v>
      </c>
      <c r="J11170" s="6" t="n">
        <v>30</v>
      </c>
      <c r="K11170" s="7" t="n">
        <v>48.27</v>
      </c>
      <c r="L11170" s="7" t="n">
        <v>48.27</v>
      </c>
      <c r="M11170" s="6" t="n">
        <v>30</v>
      </c>
    </row>
    <row r="11171">
      <c r="A11171" t="s">
        <v>12442</v>
      </c>
      <c r="B11171" t="s">
        <v>39</v>
      </c>
      <c r="C11171" t="s">
        <v>11794</v>
      </c>
      <c r="D11171" t="s">
        <v>12345</v>
      </c>
      <c r="E11171" t="n">
        <v>21</v>
      </c>
      <c r="F11171" t="n">
        <v>2</v>
      </c>
      <c r="G11171" t="n">
        <v>0</v>
      </c>
      <c r="H11171" t="n">
        <v>0</v>
      </c>
      <c r="I11171" s="6" t="n">
        <v>1</v>
      </c>
      <c r="J11171" s="6" t="n">
        <v>60</v>
      </c>
      <c r="K11171" s="7" t="n">
        <v>97.42</v>
      </c>
      <c r="L11171" s="7" t="n">
        <v>97.42</v>
      </c>
      <c r="M11171" s="6" t="n">
        <v>60</v>
      </c>
    </row>
    <row r="11172">
      <c r="A11172" t="s">
        <v>12443</v>
      </c>
      <c r="B11172" t="s">
        <v>39</v>
      </c>
      <c r="C11172" t="s">
        <v>11794</v>
      </c>
      <c r="D11172" t="s">
        <v>12345</v>
      </c>
      <c r="E11172" t="n">
        <v>21</v>
      </c>
      <c r="F11172" t="n">
        <v>2</v>
      </c>
      <c r="G11172" t="n">
        <v>0</v>
      </c>
      <c r="H11172" t="n">
        <v>0</v>
      </c>
      <c r="I11172" s="6" t="n">
        <v>4</v>
      </c>
      <c r="J11172" s="6" t="n">
        <v>100</v>
      </c>
      <c r="K11172" s="7" t="n">
        <v>129.67</v>
      </c>
      <c r="L11172" s="7" t="n">
        <v>32.42</v>
      </c>
      <c r="M11172" s="6" t="n">
        <v>25</v>
      </c>
    </row>
    <row r="11173">
      <c r="A11173" t="s">
        <v>12444</v>
      </c>
      <c r="B11173" t="s">
        <v>39</v>
      </c>
      <c r="C11173" t="s">
        <v>11794</v>
      </c>
      <c r="D11173" t="s">
        <v>12345</v>
      </c>
      <c r="E11173" t="n">
        <v>21</v>
      </c>
      <c r="F11173" t="n">
        <v>2</v>
      </c>
      <c r="G11173" t="n">
        <v>0</v>
      </c>
      <c r="H11173" t="n">
        <v>0</v>
      </c>
      <c r="I11173" s="6" t="n">
        <v>3</v>
      </c>
      <c r="J11173" s="6" t="n">
        <v>120</v>
      </c>
      <c r="K11173" s="7" t="n">
        <v>155.6</v>
      </c>
      <c r="L11173" s="7" t="n">
        <v>51.87</v>
      </c>
      <c r="M11173" s="6" t="n">
        <v>40</v>
      </c>
    </row>
    <row r="11174">
      <c r="A11174" t="s">
        <v>12445</v>
      </c>
      <c r="B11174" t="s">
        <v>39</v>
      </c>
      <c r="C11174" t="s">
        <v>11794</v>
      </c>
      <c r="D11174" t="s">
        <v>12345</v>
      </c>
      <c r="E11174" t="n">
        <v>21</v>
      </c>
      <c r="F11174" t="n">
        <v>2</v>
      </c>
      <c r="G11174" t="n">
        <v>0</v>
      </c>
      <c r="H11174" t="n">
        <v>0</v>
      </c>
      <c r="I11174" s="6" t="n">
        <v>2</v>
      </c>
      <c r="J11174" s="6" t="n">
        <v>60</v>
      </c>
      <c r="K11174" s="7" t="n">
        <v>77.8</v>
      </c>
      <c r="L11174" s="7" t="n">
        <v>38.9</v>
      </c>
      <c r="M11174" s="6" t="n">
        <v>30</v>
      </c>
    </row>
    <row r="11175">
      <c r="A11175" t="s">
        <v>12446</v>
      </c>
      <c r="B11175" t="s">
        <v>39</v>
      </c>
      <c r="C11175" t="s">
        <v>11794</v>
      </c>
      <c r="D11175" t="s">
        <v>12345</v>
      </c>
      <c r="E11175" t="n">
        <v>21</v>
      </c>
      <c r="F11175" t="n">
        <v>2</v>
      </c>
      <c r="G11175" t="n">
        <v>0</v>
      </c>
      <c r="H11175" t="n">
        <v>0</v>
      </c>
      <c r="I11175" s="6" t="n">
        <v>3</v>
      </c>
      <c r="J11175" s="6" t="n">
        <v>62</v>
      </c>
      <c r="K11175" s="7" t="n">
        <v>79.09</v>
      </c>
      <c r="L11175" s="7" t="n">
        <v>26.36</v>
      </c>
      <c r="M11175" s="6" t="n">
        <v>21</v>
      </c>
    </row>
    <row r="11176">
      <c r="A11176" t="s">
        <v>12447</v>
      </c>
      <c r="B11176" t="s">
        <v>39</v>
      </c>
      <c r="C11176" t="s">
        <v>11794</v>
      </c>
      <c r="D11176" t="s">
        <v>12345</v>
      </c>
      <c r="E11176" t="n">
        <v>21</v>
      </c>
      <c r="F11176" t="n">
        <v>2</v>
      </c>
      <c r="G11176" t="n">
        <v>0</v>
      </c>
      <c r="H11176" t="n">
        <v>0</v>
      </c>
      <c r="I11176" s="6" t="n">
        <v>1</v>
      </c>
      <c r="J11176" s="6" t="n">
        <v>30</v>
      </c>
      <c r="K11176" s="7" t="n">
        <v>38.9</v>
      </c>
      <c r="L11176" s="7" t="n">
        <v>38.9</v>
      </c>
      <c r="M11176" s="6" t="n">
        <v>30</v>
      </c>
    </row>
    <row r="11177">
      <c r="A11177" t="s">
        <v>12448</v>
      </c>
      <c r="B11177" t="s">
        <v>39</v>
      </c>
      <c r="C11177" t="s">
        <v>11794</v>
      </c>
      <c r="D11177" t="s">
        <v>12345</v>
      </c>
      <c r="E11177" t="n">
        <v>21</v>
      </c>
      <c r="F11177" t="n">
        <v>2</v>
      </c>
      <c r="G11177" t="n">
        <v>0</v>
      </c>
      <c r="H11177" t="n">
        <v>0</v>
      </c>
      <c r="I11177" s="6" t="n">
        <v>23</v>
      </c>
      <c r="J11177" s="6" t="n">
        <v>310</v>
      </c>
      <c r="K11177" s="7" t="n">
        <v>399.66</v>
      </c>
      <c r="L11177" s="7" t="n">
        <v>17.38</v>
      </c>
      <c r="M11177" s="6" t="n">
        <v>13</v>
      </c>
    </row>
    <row r="11178">
      <c r="A11178" t="s">
        <v>12449</v>
      </c>
      <c r="B11178" t="s">
        <v>39</v>
      </c>
      <c r="C11178" t="s">
        <v>11794</v>
      </c>
      <c r="D11178" t="s">
        <v>12345</v>
      </c>
      <c r="E11178" t="n">
        <v>21</v>
      </c>
      <c r="F11178" t="n">
        <v>2</v>
      </c>
      <c r="G11178" t="n">
        <v>0</v>
      </c>
      <c r="H11178" t="n">
        <v>0</v>
      </c>
      <c r="I11178" s="6" t="n">
        <v>1</v>
      </c>
      <c r="J11178" s="6" t="n">
        <v>20</v>
      </c>
      <c r="K11178" s="7" t="n">
        <v>25.51</v>
      </c>
      <c r="L11178" s="7" t="n">
        <v>25.51</v>
      </c>
      <c r="M11178" s="6" t="n">
        <v>20</v>
      </c>
    </row>
    <row r="11179">
      <c r="A11179" t="s">
        <v>12450</v>
      </c>
      <c r="B11179" t="s">
        <v>39</v>
      </c>
      <c r="C11179" t="s">
        <v>11794</v>
      </c>
      <c r="D11179" t="s">
        <v>12345</v>
      </c>
      <c r="E11179" t="n">
        <v>21</v>
      </c>
      <c r="F11179" t="n">
        <v>2</v>
      </c>
      <c r="G11179" t="n">
        <v>0</v>
      </c>
      <c r="H11179" t="n">
        <v>0</v>
      </c>
      <c r="I11179" s="6" t="n">
        <v>2</v>
      </c>
      <c r="J11179" s="6" t="n">
        <v>40</v>
      </c>
      <c r="K11179" s="7" t="n">
        <v>51.66</v>
      </c>
      <c r="L11179" s="7" t="n">
        <v>25.83</v>
      </c>
      <c r="M11179" s="6" t="n">
        <v>20</v>
      </c>
    </row>
    <row r="11180">
      <c r="A11180" t="s">
        <v>12451</v>
      </c>
      <c r="B11180" t="s">
        <v>39</v>
      </c>
      <c r="C11180" t="s">
        <v>11794</v>
      </c>
      <c r="D11180" t="s">
        <v>12345</v>
      </c>
      <c r="E11180" t="n">
        <v>21</v>
      </c>
      <c r="F11180" t="n">
        <v>2</v>
      </c>
      <c r="G11180" t="n">
        <v>0</v>
      </c>
      <c r="H11180" t="n">
        <v>0</v>
      </c>
      <c r="I11180" s="6" t="n">
        <v>1</v>
      </c>
      <c r="J11180" s="6" t="n">
        <v>28</v>
      </c>
      <c r="K11180" s="7" t="n">
        <v>35.72</v>
      </c>
      <c r="L11180" s="7" t="n">
        <v>35.72</v>
      </c>
      <c r="M11180" s="6" t="n">
        <v>28</v>
      </c>
    </row>
    <row r="11181">
      <c r="A11181" t="s">
        <v>12452</v>
      </c>
      <c r="B11181" t="s">
        <v>39</v>
      </c>
      <c r="C11181" t="s">
        <v>11794</v>
      </c>
      <c r="D11181" t="s">
        <v>12345</v>
      </c>
      <c r="E11181" t="n">
        <v>21</v>
      </c>
      <c r="F11181" t="n">
        <v>2</v>
      </c>
      <c r="G11181" t="n">
        <v>0</v>
      </c>
      <c r="H11181" t="n">
        <v>0</v>
      </c>
      <c r="I11181" s="6" t="n">
        <v>138</v>
      </c>
      <c r="J11181" s="6" t="n">
        <v>338</v>
      </c>
      <c r="K11181" s="7" t="n">
        <v>6739.8</v>
      </c>
      <c r="L11181" s="7" t="n">
        <v>48.84</v>
      </c>
      <c r="M11181" s="6" t="n">
        <v>2</v>
      </c>
    </row>
    <row r="11182">
      <c r="A11182" t="s">
        <v>12453</v>
      </c>
      <c r="B11182" t="s">
        <v>39</v>
      </c>
      <c r="C11182" t="s">
        <v>11794</v>
      </c>
      <c r="D11182" t="s">
        <v>12345</v>
      </c>
      <c r="E11182" t="n">
        <v>21</v>
      </c>
      <c r="F11182" t="n">
        <v>2</v>
      </c>
      <c r="G11182" t="n">
        <v>0</v>
      </c>
      <c r="H11182" t="n">
        <v>0</v>
      </c>
      <c r="I11182" s="6" t="n">
        <v>126</v>
      </c>
      <c r="J11182" s="6" t="n">
        <v>238</v>
      </c>
      <c r="K11182" s="7" t="n">
        <v>4745.96</v>
      </c>
      <c r="L11182" s="7" t="n">
        <v>37.67</v>
      </c>
      <c r="M11182" s="6" t="n">
        <v>2</v>
      </c>
    </row>
    <row r="11183">
      <c r="A11183" t="s">
        <v>12454</v>
      </c>
      <c r="B11183" t="s">
        <v>39</v>
      </c>
      <c r="C11183" t="s">
        <v>11794</v>
      </c>
      <c r="D11183" t="s">
        <v>12345</v>
      </c>
      <c r="E11183" t="n">
        <v>21</v>
      </c>
      <c r="F11183" t="n">
        <v>2</v>
      </c>
      <c r="G11183" t="n">
        <v>0</v>
      </c>
      <c r="H11183" t="n">
        <v>0</v>
      </c>
      <c r="I11183" s="6" t="n">
        <v>31</v>
      </c>
      <c r="J11183" s="6" t="n">
        <v>70</v>
      </c>
      <c r="K11183" s="7" t="n">
        <v>1395.4</v>
      </c>
      <c r="L11183" s="7" t="n">
        <v>45.01</v>
      </c>
      <c r="M11183" s="6" t="n">
        <v>2</v>
      </c>
    </row>
    <row r="11184">
      <c r="A11184" t="s">
        <v>12455</v>
      </c>
      <c r="B11184" t="s">
        <v>39</v>
      </c>
      <c r="C11184" t="s">
        <v>11794</v>
      </c>
      <c r="D11184" t="s">
        <v>12345</v>
      </c>
      <c r="E11184" t="n">
        <v>21</v>
      </c>
      <c r="F11184" t="n">
        <v>2</v>
      </c>
      <c r="G11184" t="n">
        <v>0</v>
      </c>
      <c r="H11184" t="n">
        <v>0</v>
      </c>
      <c r="I11184" s="6" t="n">
        <v>107</v>
      </c>
      <c r="J11184" s="6" t="n">
        <v>250</v>
      </c>
      <c r="K11184" s="7" t="n">
        <v>4982.52</v>
      </c>
      <c r="L11184" s="7" t="n">
        <v>46.57</v>
      </c>
      <c r="M11184" s="6" t="n">
        <v>2</v>
      </c>
    </row>
    <row r="11185">
      <c r="A11185" t="s">
        <v>12456</v>
      </c>
      <c r="B11185" t="s">
        <v>39</v>
      </c>
      <c r="C11185" t="s">
        <v>11794</v>
      </c>
      <c r="D11185" t="s">
        <v>12345</v>
      </c>
      <c r="E11185" t="n">
        <v>21</v>
      </c>
      <c r="F11185" t="n">
        <v>2</v>
      </c>
      <c r="G11185" t="n">
        <v>0</v>
      </c>
      <c r="H11185" t="n">
        <v>0</v>
      </c>
      <c r="I11185" s="6" t="n">
        <v>350</v>
      </c>
      <c r="J11185" s="6" t="n">
        <v>789</v>
      </c>
      <c r="K11185" s="7" t="n">
        <v>15714.94</v>
      </c>
      <c r="L11185" s="7" t="n">
        <v>44.9</v>
      </c>
      <c r="M11185" s="6" t="n">
        <v>2</v>
      </c>
    </row>
    <row r="11186">
      <c r="A11186" t="s">
        <v>12457</v>
      </c>
      <c r="B11186" t="s">
        <v>39</v>
      </c>
      <c r="C11186" t="s">
        <v>11794</v>
      </c>
      <c r="D11186" t="s">
        <v>12345</v>
      </c>
      <c r="E11186" t="n">
        <v>21</v>
      </c>
      <c r="F11186" t="n">
        <v>2</v>
      </c>
      <c r="G11186" t="n">
        <v>0</v>
      </c>
      <c r="H11186" t="n">
        <v>0</v>
      </c>
      <c r="I11186" s="6" t="n">
        <v>283</v>
      </c>
      <c r="J11186" s="6" t="n">
        <v>660</v>
      </c>
      <c r="K11186" s="7" t="n">
        <v>13156.72</v>
      </c>
      <c r="L11186" s="7" t="n">
        <v>46.49</v>
      </c>
      <c r="M11186" s="6" t="n">
        <v>2</v>
      </c>
    </row>
    <row r="11187">
      <c r="A11187" t="s">
        <v>12458</v>
      </c>
      <c r="B11187" t="s">
        <v>39</v>
      </c>
      <c r="C11187" t="s">
        <v>11794</v>
      </c>
      <c r="D11187" t="s">
        <v>12345</v>
      </c>
      <c r="E11187" t="n">
        <v>21</v>
      </c>
      <c r="F11187" t="n">
        <v>2</v>
      </c>
      <c r="G11187" t="n">
        <v>0</v>
      </c>
      <c r="H11187" t="n">
        <v>0</v>
      </c>
      <c r="I11187" s="6" t="n">
        <v>4</v>
      </c>
      <c r="J11187" s="6" t="n">
        <v>33</v>
      </c>
      <c r="K11187" s="7" t="n">
        <v>356.89</v>
      </c>
      <c r="L11187" s="7" t="n">
        <v>89.22</v>
      </c>
      <c r="M11187" s="6" t="n">
        <v>8</v>
      </c>
    </row>
    <row r="11188">
      <c r="A11188" t="s">
        <v>12459</v>
      </c>
      <c r="B11188" t="s">
        <v>39</v>
      </c>
      <c r="C11188" t="s">
        <v>11794</v>
      </c>
      <c r="D11188" t="s">
        <v>12345</v>
      </c>
      <c r="E11188" t="n">
        <v>21</v>
      </c>
      <c r="F11188" t="n">
        <v>2</v>
      </c>
      <c r="G11188" t="n">
        <v>0</v>
      </c>
      <c r="H11188" t="n">
        <v>0</v>
      </c>
      <c r="I11188" s="6" t="n">
        <v>12</v>
      </c>
      <c r="J11188" s="6" t="n">
        <v>60</v>
      </c>
      <c r="K11188" s="7" t="n">
        <v>649.2</v>
      </c>
      <c r="L11188" s="7" t="n">
        <v>54.1</v>
      </c>
      <c r="M11188" s="6" t="n">
        <v>5</v>
      </c>
    </row>
    <row r="11189">
      <c r="A11189" t="s">
        <v>12460</v>
      </c>
      <c r="B11189" t="s">
        <v>39</v>
      </c>
      <c r="C11189" t="s">
        <v>11794</v>
      </c>
      <c r="D11189" t="s">
        <v>12345</v>
      </c>
      <c r="E11189" t="n">
        <v>21</v>
      </c>
      <c r="F11189" t="n">
        <v>2</v>
      </c>
      <c r="G11189" t="n">
        <v>0</v>
      </c>
      <c r="H11189" t="n">
        <v>0</v>
      </c>
      <c r="I11189" s="6" t="n">
        <v>14</v>
      </c>
      <c r="J11189" s="6" t="n">
        <v>86</v>
      </c>
      <c r="K11189" s="7" t="n">
        <v>926.44</v>
      </c>
      <c r="L11189" s="7" t="n">
        <v>66.17</v>
      </c>
      <c r="M11189" s="6" t="n">
        <v>6</v>
      </c>
    </row>
    <row r="11190">
      <c r="A11190" t="s">
        <v>12461</v>
      </c>
      <c r="B11190" t="s">
        <v>39</v>
      </c>
      <c r="C11190" t="s">
        <v>11794</v>
      </c>
      <c r="D11190" t="s">
        <v>12345</v>
      </c>
      <c r="E11190" t="n">
        <v>21</v>
      </c>
      <c r="F11190" t="n">
        <v>2</v>
      </c>
      <c r="G11190" t="n">
        <v>0</v>
      </c>
      <c r="H11190" t="n">
        <v>0</v>
      </c>
      <c r="I11190" s="6" t="n">
        <v>27</v>
      </c>
      <c r="J11190" s="6" t="n">
        <v>48</v>
      </c>
      <c r="K11190" s="7" t="n">
        <v>518.17</v>
      </c>
      <c r="L11190" s="7" t="n">
        <v>19.19</v>
      </c>
      <c r="M11190" s="6" t="n">
        <v>2</v>
      </c>
    </row>
    <row r="11191">
      <c r="A11191" t="s">
        <v>12462</v>
      </c>
      <c r="B11191" t="s">
        <v>39</v>
      </c>
      <c r="C11191" t="s">
        <v>11794</v>
      </c>
      <c r="D11191" t="s">
        <v>12345</v>
      </c>
      <c r="E11191" t="n">
        <v>21</v>
      </c>
      <c r="F11191" t="n">
        <v>2</v>
      </c>
      <c r="G11191" t="n">
        <v>0</v>
      </c>
      <c r="H11191" t="n">
        <v>0</v>
      </c>
      <c r="I11191" s="6" t="n">
        <v>6</v>
      </c>
      <c r="J11191" s="6" t="n">
        <v>21</v>
      </c>
      <c r="K11191" s="7" t="n">
        <v>226.71</v>
      </c>
      <c r="L11191" s="7" t="n">
        <v>37.78</v>
      </c>
      <c r="M11191" s="6" t="n">
        <v>4</v>
      </c>
    </row>
    <row r="11192">
      <c r="A11192" t="s">
        <v>12463</v>
      </c>
      <c r="B11192" t="s">
        <v>39</v>
      </c>
      <c r="C11192" t="s">
        <v>11794</v>
      </c>
      <c r="D11192" t="s">
        <v>12345</v>
      </c>
      <c r="E11192" t="n">
        <v>21</v>
      </c>
      <c r="F11192" t="n">
        <v>2</v>
      </c>
      <c r="G11192" t="n">
        <v>0</v>
      </c>
      <c r="H11192" t="n">
        <v>0</v>
      </c>
      <c r="I11192" s="6" t="n">
        <v>96</v>
      </c>
      <c r="J11192" s="6" t="n">
        <v>260</v>
      </c>
      <c r="K11192" s="7" t="n">
        <v>2484.08</v>
      </c>
      <c r="L11192" s="7" t="n">
        <v>25.88</v>
      </c>
      <c r="M11192" s="6" t="n">
        <v>3</v>
      </c>
    </row>
    <row r="11193">
      <c r="A11193" t="s">
        <v>12464</v>
      </c>
      <c r="B11193" t="s">
        <v>39</v>
      </c>
      <c r="C11193" t="s">
        <v>11794</v>
      </c>
      <c r="D11193" t="s">
        <v>12345</v>
      </c>
      <c r="E11193" t="n">
        <v>21</v>
      </c>
      <c r="F11193" t="n">
        <v>2</v>
      </c>
      <c r="G11193" t="n">
        <v>0</v>
      </c>
      <c r="H11193" t="n">
        <v>0</v>
      </c>
      <c r="I11193" s="6" t="n">
        <v>138</v>
      </c>
      <c r="J11193" s="6" t="n">
        <v>676</v>
      </c>
      <c r="K11193" s="7" t="n">
        <v>6454.8</v>
      </c>
      <c r="L11193" s="7" t="n">
        <v>46.77</v>
      </c>
      <c r="M11193" s="6" t="n">
        <v>5</v>
      </c>
    </row>
    <row r="11194">
      <c r="A11194" t="s">
        <v>12465</v>
      </c>
      <c r="B11194" t="s">
        <v>39</v>
      </c>
      <c r="C11194" t="s">
        <v>11794</v>
      </c>
      <c r="D11194" t="s">
        <v>12345</v>
      </c>
      <c r="E11194" t="n">
        <v>21</v>
      </c>
      <c r="F11194" t="n">
        <v>2</v>
      </c>
      <c r="G11194" t="n">
        <v>0</v>
      </c>
      <c r="H11194" t="n">
        <v>0</v>
      </c>
      <c r="I11194" s="6" t="n">
        <v>98</v>
      </c>
      <c r="J11194" s="6" t="n">
        <v>428</v>
      </c>
      <c r="K11194" s="7" t="n">
        <v>4091.12</v>
      </c>
      <c r="L11194" s="7" t="n">
        <v>41.75</v>
      </c>
      <c r="M11194" s="6" t="n">
        <v>4</v>
      </c>
    </row>
    <row r="11195">
      <c r="A11195" t="s">
        <v>12466</v>
      </c>
      <c r="B11195" t="s">
        <v>39</v>
      </c>
      <c r="C11195" t="s">
        <v>11794</v>
      </c>
      <c r="D11195" t="s">
        <v>12345</v>
      </c>
      <c r="E11195" t="n">
        <v>21</v>
      </c>
      <c r="F11195" t="n">
        <v>2</v>
      </c>
      <c r="G11195" t="n">
        <v>0</v>
      </c>
      <c r="H11195" t="n">
        <v>0</v>
      </c>
      <c r="I11195" s="6" t="n">
        <v>34</v>
      </c>
      <c r="J11195" s="6" t="n">
        <v>76</v>
      </c>
      <c r="K11195" s="7" t="n">
        <v>725.68</v>
      </c>
      <c r="L11195" s="7" t="n">
        <v>21.34</v>
      </c>
      <c r="M11195" s="6" t="n">
        <v>2</v>
      </c>
    </row>
    <row r="11196">
      <c r="A11196" t="s">
        <v>12467</v>
      </c>
      <c r="B11196" t="s">
        <v>39</v>
      </c>
      <c r="C11196" t="s">
        <v>11794</v>
      </c>
      <c r="D11196" t="s">
        <v>12345</v>
      </c>
      <c r="E11196" t="n">
        <v>21</v>
      </c>
      <c r="F11196" t="n">
        <v>2</v>
      </c>
      <c r="G11196" t="n">
        <v>0</v>
      </c>
      <c r="H11196" t="n">
        <v>0</v>
      </c>
      <c r="I11196" s="6" t="n">
        <v>11</v>
      </c>
      <c r="J11196" s="6" t="n">
        <v>31</v>
      </c>
      <c r="K11196" s="7" t="n">
        <v>296.02</v>
      </c>
      <c r="L11196" s="7" t="n">
        <v>26.91</v>
      </c>
      <c r="M11196" s="6" t="n">
        <v>3</v>
      </c>
    </row>
    <row r="11197">
      <c r="A11197" t="s">
        <v>12468</v>
      </c>
      <c r="B11197" t="s">
        <v>39</v>
      </c>
      <c r="C11197" t="s">
        <v>11794</v>
      </c>
      <c r="D11197" t="s">
        <v>12345</v>
      </c>
      <c r="E11197" t="n">
        <v>21</v>
      </c>
      <c r="F11197" t="n">
        <v>2</v>
      </c>
      <c r="G11197" t="n">
        <v>0</v>
      </c>
      <c r="H11197" t="n">
        <v>0</v>
      </c>
      <c r="I11197" s="6" t="n">
        <v>76</v>
      </c>
      <c r="J11197" s="6" t="n">
        <v>221</v>
      </c>
      <c r="K11197" s="7" t="n">
        <v>2102.38</v>
      </c>
      <c r="L11197" s="7" t="n">
        <v>27.66</v>
      </c>
      <c r="M11197" s="6" t="n">
        <v>3</v>
      </c>
    </row>
    <row r="11198">
      <c r="A11198" t="s">
        <v>12469</v>
      </c>
      <c r="B11198" t="s">
        <v>39</v>
      </c>
      <c r="C11198" t="s">
        <v>11794</v>
      </c>
      <c r="D11198" t="s">
        <v>12345</v>
      </c>
      <c r="E11198" t="n">
        <v>21</v>
      </c>
      <c r="F11198" t="n">
        <v>2</v>
      </c>
      <c r="G11198" t="n">
        <v>0</v>
      </c>
      <c r="H11198" t="n">
        <v>0</v>
      </c>
      <c r="I11198" s="6" t="n">
        <v>330</v>
      </c>
      <c r="J11198" s="6" t="n">
        <v>1016</v>
      </c>
      <c r="K11198" s="7" t="n">
        <v>9663.28</v>
      </c>
      <c r="L11198" s="7" t="n">
        <v>29.28</v>
      </c>
      <c r="M11198" s="6" t="n">
        <v>3</v>
      </c>
    </row>
    <row r="11199">
      <c r="A11199" t="s">
        <v>12470</v>
      </c>
      <c r="B11199" t="s">
        <v>39</v>
      </c>
      <c r="C11199" t="s">
        <v>11794</v>
      </c>
      <c r="D11199" t="s">
        <v>12345</v>
      </c>
      <c r="E11199" t="n">
        <v>21</v>
      </c>
      <c r="F11199" t="n">
        <v>2</v>
      </c>
      <c r="G11199" t="n">
        <v>0</v>
      </c>
      <c r="H11199" t="n">
        <v>0</v>
      </c>
      <c r="I11199" s="6" t="n">
        <v>247</v>
      </c>
      <c r="J11199" s="6" t="n">
        <v>731</v>
      </c>
      <c r="K11199" s="7" t="n">
        <v>6952.33</v>
      </c>
      <c r="L11199" s="7" t="n">
        <v>28.15</v>
      </c>
      <c r="M11199" s="6" t="n">
        <v>3</v>
      </c>
    </row>
    <row r="11200">
      <c r="A11200" t="s">
        <v>12471</v>
      </c>
      <c r="B11200" t="s">
        <v>39</v>
      </c>
      <c r="C11200" t="s">
        <v>11794</v>
      </c>
      <c r="D11200" t="s">
        <v>12345</v>
      </c>
      <c r="E11200" t="n">
        <v>21</v>
      </c>
      <c r="F11200" t="n">
        <v>2</v>
      </c>
      <c r="G11200" t="n">
        <v>0</v>
      </c>
      <c r="H11200" t="n">
        <v>0</v>
      </c>
      <c r="I11200" s="6" t="n">
        <v>251</v>
      </c>
      <c r="J11200" s="6" t="n">
        <v>792</v>
      </c>
      <c r="K11200" s="7" t="n">
        <v>7527.96</v>
      </c>
      <c r="L11200" s="7" t="n">
        <v>29.99</v>
      </c>
      <c r="M11200" s="6" t="n">
        <v>3</v>
      </c>
    </row>
    <row r="11201">
      <c r="A11201" t="s">
        <v>12472</v>
      </c>
      <c r="B11201" t="s">
        <v>39</v>
      </c>
      <c r="C11201" t="s">
        <v>11794</v>
      </c>
      <c r="D11201" t="s">
        <v>12345</v>
      </c>
      <c r="E11201" t="n">
        <v>21</v>
      </c>
      <c r="F11201" t="n">
        <v>2</v>
      </c>
      <c r="G11201" t="n">
        <v>0</v>
      </c>
      <c r="H11201" t="n">
        <v>0</v>
      </c>
      <c r="I11201" s="6" t="n">
        <v>110</v>
      </c>
      <c r="J11201" s="6" t="n">
        <v>328</v>
      </c>
      <c r="K11201" s="7" t="n">
        <v>3117.89</v>
      </c>
      <c r="L11201" s="7" t="n">
        <v>28.34</v>
      </c>
      <c r="M11201" s="6" t="n">
        <v>3</v>
      </c>
    </row>
    <row r="11202">
      <c r="A11202" t="s">
        <v>12473</v>
      </c>
      <c r="B11202" t="s">
        <v>39</v>
      </c>
      <c r="C11202" t="s">
        <v>11794</v>
      </c>
      <c r="D11202" t="s">
        <v>12345</v>
      </c>
      <c r="E11202" t="n">
        <v>21</v>
      </c>
      <c r="F11202" t="n">
        <v>2</v>
      </c>
      <c r="G11202" t="n">
        <v>0</v>
      </c>
      <c r="H11202" t="n">
        <v>0</v>
      </c>
      <c r="I11202" s="6" t="n">
        <v>5</v>
      </c>
      <c r="J11202" s="6" t="n">
        <v>15</v>
      </c>
      <c r="K11202" s="7" t="n">
        <v>142.95</v>
      </c>
      <c r="L11202" s="7" t="n">
        <v>28.59</v>
      </c>
      <c r="M11202" s="6" t="n">
        <v>3</v>
      </c>
    </row>
    <row r="11203">
      <c r="A11203" t="s">
        <v>12474</v>
      </c>
      <c r="B11203" t="s">
        <v>39</v>
      </c>
      <c r="C11203" t="s">
        <v>11794</v>
      </c>
      <c r="D11203" t="s">
        <v>12345</v>
      </c>
      <c r="E11203" t="n">
        <v>21</v>
      </c>
      <c r="F11203" t="n">
        <v>2</v>
      </c>
      <c r="G11203" t="n">
        <v>0</v>
      </c>
      <c r="H11203" t="n">
        <v>0</v>
      </c>
      <c r="I11203" s="6" t="n">
        <v>632</v>
      </c>
      <c r="J11203" s="6" t="n">
        <v>1721</v>
      </c>
      <c r="K11203" s="7" t="n">
        <v>32561.04</v>
      </c>
      <c r="L11203" s="7" t="n">
        <v>51.52</v>
      </c>
      <c r="M11203" s="6" t="n">
        <v>3</v>
      </c>
    </row>
    <row r="11204">
      <c r="A11204" t="s">
        <v>12475</v>
      </c>
      <c r="B11204" t="s">
        <v>39</v>
      </c>
      <c r="C11204" t="s">
        <v>11794</v>
      </c>
      <c r="D11204" t="s">
        <v>12345</v>
      </c>
      <c r="E11204" t="n">
        <v>21</v>
      </c>
      <c r="F11204" t="n">
        <v>2</v>
      </c>
      <c r="G11204" t="n">
        <v>0</v>
      </c>
      <c r="H11204" t="n">
        <v>0</v>
      </c>
      <c r="I11204" s="6" t="n">
        <v>512</v>
      </c>
      <c r="J11204" s="6" t="n">
        <v>1495</v>
      </c>
      <c r="K11204" s="7" t="n">
        <v>28302.56</v>
      </c>
      <c r="L11204" s="7" t="n">
        <v>55.28</v>
      </c>
      <c r="M11204" s="6" t="n">
        <v>3</v>
      </c>
    </row>
    <row r="11205">
      <c r="A11205" t="s">
        <v>12476</v>
      </c>
      <c r="B11205" t="s">
        <v>39</v>
      </c>
      <c r="C11205" t="s">
        <v>11794</v>
      </c>
      <c r="D11205" t="s">
        <v>12345</v>
      </c>
      <c r="E11205" t="n">
        <v>21</v>
      </c>
      <c r="F11205" t="n">
        <v>2</v>
      </c>
      <c r="G11205" t="n">
        <v>0</v>
      </c>
      <c r="H11205" t="n">
        <v>0</v>
      </c>
      <c r="I11205" s="6" t="n">
        <v>178</v>
      </c>
      <c r="J11205" s="6" t="n">
        <v>462</v>
      </c>
      <c r="K11205" s="7" t="n">
        <v>8757.29</v>
      </c>
      <c r="L11205" s="7" t="n">
        <v>49.2</v>
      </c>
      <c r="M11205" s="6" t="n">
        <v>3</v>
      </c>
    </row>
    <row r="11206">
      <c r="A11206" t="s">
        <v>12477</v>
      </c>
      <c r="B11206" t="s">
        <v>39</v>
      </c>
      <c r="C11206" t="s">
        <v>11794</v>
      </c>
      <c r="D11206" t="s">
        <v>12345</v>
      </c>
      <c r="E11206" t="n">
        <v>21</v>
      </c>
      <c r="F11206" t="n">
        <v>2</v>
      </c>
      <c r="G11206" t="n">
        <v>0</v>
      </c>
      <c r="H11206" t="n">
        <v>0</v>
      </c>
      <c r="I11206" s="6" t="n">
        <v>1097</v>
      </c>
      <c r="J11206" s="6" t="n">
        <v>3143</v>
      </c>
      <c r="K11206" s="7" t="n">
        <v>59491.7</v>
      </c>
      <c r="L11206" s="7" t="n">
        <v>54.23</v>
      </c>
      <c r="M11206" s="6" t="n">
        <v>3</v>
      </c>
    </row>
    <row r="11207">
      <c r="A11207" t="s">
        <v>12478</v>
      </c>
      <c r="B11207" t="s">
        <v>39</v>
      </c>
      <c r="C11207" t="s">
        <v>11794</v>
      </c>
      <c r="D11207" t="s">
        <v>12345</v>
      </c>
      <c r="E11207" t="n">
        <v>21</v>
      </c>
      <c r="F11207" t="n">
        <v>2</v>
      </c>
      <c r="G11207" t="n">
        <v>0</v>
      </c>
      <c r="H11207" t="n">
        <v>0</v>
      </c>
      <c r="I11207" s="6" t="n">
        <v>3746</v>
      </c>
      <c r="J11207" s="6" t="n">
        <v>10694</v>
      </c>
      <c r="K11207" s="7" t="n">
        <v>202391.18</v>
      </c>
      <c r="L11207" s="7" t="n">
        <v>54.03</v>
      </c>
      <c r="M11207" s="6" t="n">
        <v>3</v>
      </c>
    </row>
    <row r="11208">
      <c r="A11208" t="s">
        <v>12479</v>
      </c>
      <c r="B11208" t="s">
        <v>39</v>
      </c>
      <c r="C11208" t="s">
        <v>11794</v>
      </c>
      <c r="D11208" t="s">
        <v>12345</v>
      </c>
      <c r="E11208" t="n">
        <v>21</v>
      </c>
      <c r="F11208" t="n">
        <v>2</v>
      </c>
      <c r="G11208" t="n">
        <v>0</v>
      </c>
      <c r="H11208" t="n">
        <v>0</v>
      </c>
      <c r="I11208" s="6" t="n">
        <v>2064</v>
      </c>
      <c r="J11208" s="6" t="n">
        <v>5946</v>
      </c>
      <c r="K11208" s="7" t="n">
        <v>112540.74</v>
      </c>
      <c r="L11208" s="7" t="n">
        <v>54.53</v>
      </c>
      <c r="M11208" s="6" t="n">
        <v>3</v>
      </c>
    </row>
    <row r="11209">
      <c r="A11209" t="s">
        <v>12480</v>
      </c>
      <c r="B11209" t="s">
        <v>39</v>
      </c>
      <c r="C11209" t="s">
        <v>11794</v>
      </c>
      <c r="D11209" t="s">
        <v>12345</v>
      </c>
      <c r="E11209" t="n">
        <v>21</v>
      </c>
      <c r="F11209" t="n">
        <v>2</v>
      </c>
      <c r="G11209" t="n">
        <v>0</v>
      </c>
      <c r="H11209" t="n">
        <v>0</v>
      </c>
      <c r="I11209" s="6" t="n">
        <v>66</v>
      </c>
      <c r="J11209" s="6" t="n">
        <v>151</v>
      </c>
      <c r="K11209" s="7" t="n">
        <v>1412.49</v>
      </c>
      <c r="L11209" s="7" t="n">
        <v>21.4</v>
      </c>
      <c r="M11209" s="6" t="n">
        <v>2</v>
      </c>
    </row>
    <row r="11210">
      <c r="A11210" t="s">
        <v>12481</v>
      </c>
      <c r="B11210" t="s">
        <v>39</v>
      </c>
      <c r="C11210" t="s">
        <v>11794</v>
      </c>
      <c r="D11210" t="s">
        <v>12345</v>
      </c>
      <c r="E11210" t="n">
        <v>21</v>
      </c>
      <c r="F11210" t="n">
        <v>2</v>
      </c>
      <c r="G11210" t="n">
        <v>0</v>
      </c>
      <c r="H11210" t="n">
        <v>0</v>
      </c>
      <c r="I11210" s="6" t="n">
        <v>59</v>
      </c>
      <c r="J11210" s="6" t="n">
        <v>1042</v>
      </c>
      <c r="K11210" s="7" t="n">
        <v>9753.48</v>
      </c>
      <c r="L11210" s="7" t="n">
        <v>165.31</v>
      </c>
      <c r="M11210" s="6" t="n">
        <v>18</v>
      </c>
    </row>
    <row r="11211">
      <c r="A11211" t="s">
        <v>12482</v>
      </c>
      <c r="B11211" t="s">
        <v>39</v>
      </c>
      <c r="C11211" t="s">
        <v>11794</v>
      </c>
      <c r="D11211" t="s">
        <v>12345</v>
      </c>
      <c r="E11211" t="n">
        <v>21</v>
      </c>
      <c r="F11211" t="n">
        <v>2</v>
      </c>
      <c r="G11211" t="n">
        <v>0</v>
      </c>
      <c r="H11211" t="n">
        <v>0</v>
      </c>
      <c r="I11211" s="6" t="n">
        <v>19</v>
      </c>
      <c r="J11211" s="6" t="n">
        <v>54</v>
      </c>
      <c r="K11211" s="7" t="n">
        <v>505.86</v>
      </c>
      <c r="L11211" s="7" t="n">
        <v>26.62</v>
      </c>
      <c r="M11211" s="6" t="n">
        <v>3</v>
      </c>
    </row>
    <row r="11212">
      <c r="A11212" t="s">
        <v>12483</v>
      </c>
      <c r="B11212" t="s">
        <v>39</v>
      </c>
      <c r="C11212" t="s">
        <v>11794</v>
      </c>
      <c r="D11212" t="s">
        <v>12345</v>
      </c>
      <c r="E11212" t="n">
        <v>21</v>
      </c>
      <c r="F11212" t="n">
        <v>2</v>
      </c>
      <c r="G11212" t="n">
        <v>0</v>
      </c>
      <c r="H11212" t="n">
        <v>0</v>
      </c>
      <c r="I11212" s="6" t="n">
        <v>28</v>
      </c>
      <c r="J11212" s="6" t="n">
        <v>59</v>
      </c>
      <c r="K11212" s="7" t="n">
        <v>552.66</v>
      </c>
      <c r="L11212" s="7" t="n">
        <v>19.74</v>
      </c>
      <c r="M11212" s="6" t="n">
        <v>2</v>
      </c>
    </row>
    <row r="11213">
      <c r="A11213" t="s">
        <v>12484</v>
      </c>
      <c r="B11213" t="s">
        <v>39</v>
      </c>
      <c r="C11213" t="s">
        <v>11794</v>
      </c>
      <c r="D11213" t="s">
        <v>12345</v>
      </c>
      <c r="E11213" t="n">
        <v>21</v>
      </c>
      <c r="F11213" t="n">
        <v>2</v>
      </c>
      <c r="G11213" t="n">
        <v>0</v>
      </c>
      <c r="H11213" t="n">
        <v>0</v>
      </c>
      <c r="I11213" s="6" t="n">
        <v>5</v>
      </c>
      <c r="J11213" s="6" t="n">
        <v>9</v>
      </c>
      <c r="K11213" s="7" t="n">
        <v>84.51</v>
      </c>
      <c r="L11213" s="7" t="n">
        <v>16.9</v>
      </c>
      <c r="M11213" s="6" t="n">
        <v>2</v>
      </c>
    </row>
    <row r="11214">
      <c r="A11214" t="s">
        <v>12485</v>
      </c>
      <c r="B11214" t="s">
        <v>39</v>
      </c>
      <c r="C11214" t="s">
        <v>11794</v>
      </c>
      <c r="D11214" t="s">
        <v>12345</v>
      </c>
      <c r="E11214" t="n">
        <v>21</v>
      </c>
      <c r="F11214" t="n">
        <v>2</v>
      </c>
      <c r="G11214" t="n">
        <v>0</v>
      </c>
      <c r="H11214" t="n">
        <v>0</v>
      </c>
      <c r="I11214" s="6" t="n">
        <v>43</v>
      </c>
      <c r="J11214" s="6" t="n">
        <v>134</v>
      </c>
      <c r="K11214" s="7" t="n">
        <v>1240.74</v>
      </c>
      <c r="L11214" s="7" t="n">
        <v>28.85</v>
      </c>
      <c r="M11214" s="6" t="n">
        <v>3</v>
      </c>
    </row>
    <row r="11215">
      <c r="A11215" t="s">
        <v>12486</v>
      </c>
      <c r="B11215" t="s">
        <v>39</v>
      </c>
      <c r="C11215" t="s">
        <v>11794</v>
      </c>
      <c r="D11215" t="s">
        <v>12345</v>
      </c>
      <c r="E11215" t="n">
        <v>21</v>
      </c>
      <c r="F11215" t="n">
        <v>2</v>
      </c>
      <c r="G11215" t="n">
        <v>0</v>
      </c>
      <c r="H11215" t="n">
        <v>0</v>
      </c>
      <c r="I11215" s="6" t="n">
        <v>79</v>
      </c>
      <c r="J11215" s="6" t="n">
        <v>269</v>
      </c>
      <c r="K11215" s="7" t="n">
        <v>2484</v>
      </c>
      <c r="L11215" s="7" t="n">
        <v>31.44</v>
      </c>
      <c r="M11215" s="6" t="n">
        <v>3</v>
      </c>
    </row>
    <row r="11216">
      <c r="A11216" t="s">
        <v>12487</v>
      </c>
      <c r="B11216" t="s">
        <v>39</v>
      </c>
      <c r="C11216" t="s">
        <v>11794</v>
      </c>
      <c r="D11216" t="s">
        <v>12345</v>
      </c>
      <c r="E11216" t="n">
        <v>21</v>
      </c>
      <c r="F11216" t="n">
        <v>2</v>
      </c>
      <c r="G11216" t="n">
        <v>0</v>
      </c>
      <c r="H11216" t="n">
        <v>0</v>
      </c>
      <c r="I11216" s="6" t="n">
        <v>194</v>
      </c>
      <c r="J11216" s="6" t="n">
        <v>532</v>
      </c>
      <c r="K11216" s="7" t="n">
        <v>4928.34</v>
      </c>
      <c r="L11216" s="7" t="n">
        <v>25.4</v>
      </c>
      <c r="M11216" s="6" t="n">
        <v>3</v>
      </c>
    </row>
    <row r="11217">
      <c r="A11217" t="s">
        <v>12488</v>
      </c>
      <c r="B11217" t="s">
        <v>39</v>
      </c>
      <c r="C11217" t="s">
        <v>11794</v>
      </c>
      <c r="D11217" t="s">
        <v>12345</v>
      </c>
      <c r="E11217" t="n">
        <v>21</v>
      </c>
      <c r="F11217" t="n">
        <v>2</v>
      </c>
      <c r="G11217" t="n">
        <v>0</v>
      </c>
      <c r="H11217" t="n">
        <v>0</v>
      </c>
      <c r="I11217" s="6" t="n">
        <v>126</v>
      </c>
      <c r="J11217" s="6" t="n">
        <v>393</v>
      </c>
      <c r="K11217" s="7" t="n">
        <v>3652.62</v>
      </c>
      <c r="L11217" s="7" t="n">
        <v>28.99</v>
      </c>
      <c r="M11217" s="6" t="n">
        <v>3</v>
      </c>
    </row>
    <row r="11218">
      <c r="A11218" t="s">
        <v>12489</v>
      </c>
      <c r="B11218" t="s">
        <v>39</v>
      </c>
      <c r="C11218" t="s">
        <v>11794</v>
      </c>
      <c r="D11218" t="s">
        <v>12345</v>
      </c>
      <c r="E11218" t="n">
        <v>21</v>
      </c>
      <c r="F11218" t="n">
        <v>2</v>
      </c>
      <c r="G11218" t="n">
        <v>0</v>
      </c>
      <c r="H11218" t="n">
        <v>0</v>
      </c>
      <c r="I11218" s="6" t="n">
        <v>17</v>
      </c>
      <c r="J11218" s="6" t="n">
        <v>86</v>
      </c>
      <c r="K11218" s="7" t="n">
        <v>794.52</v>
      </c>
      <c r="L11218" s="7" t="n">
        <v>46.74</v>
      </c>
      <c r="M11218" s="6" t="n">
        <v>5</v>
      </c>
    </row>
    <row r="11219">
      <c r="A11219" t="s">
        <v>12490</v>
      </c>
      <c r="B11219" t="s">
        <v>39</v>
      </c>
      <c r="C11219" t="s">
        <v>11794</v>
      </c>
      <c r="D11219" t="s">
        <v>12345</v>
      </c>
      <c r="E11219" t="n">
        <v>21</v>
      </c>
      <c r="F11219" t="n">
        <v>2</v>
      </c>
      <c r="G11219" t="n">
        <v>0</v>
      </c>
      <c r="H11219" t="n">
        <v>0</v>
      </c>
      <c r="I11219" s="6" t="n">
        <v>1</v>
      </c>
      <c r="J11219" s="6" t="n">
        <v>1</v>
      </c>
      <c r="K11219" s="7" t="n">
        <v>9.27</v>
      </c>
      <c r="L11219" s="7" t="n">
        <v>9.27</v>
      </c>
      <c r="M11219" s="6" t="n">
        <v>1</v>
      </c>
    </row>
    <row r="11220">
      <c r="A11220" t="s">
        <v>12491</v>
      </c>
      <c r="B11220" t="s">
        <v>39</v>
      </c>
      <c r="C11220" t="s">
        <v>11794</v>
      </c>
      <c r="D11220" t="s">
        <v>12345</v>
      </c>
      <c r="E11220" t="n">
        <v>21</v>
      </c>
      <c r="F11220" t="n">
        <v>2</v>
      </c>
      <c r="G11220" t="n">
        <v>0</v>
      </c>
      <c r="H11220" t="n">
        <v>0</v>
      </c>
      <c r="I11220" s="6" t="n">
        <v>1</v>
      </c>
      <c r="J11220" s="6" t="n">
        <v>1</v>
      </c>
      <c r="K11220" s="7" t="n">
        <v>9.39</v>
      </c>
      <c r="L11220" s="7" t="n">
        <v>9.39</v>
      </c>
      <c r="M11220" s="6" t="n">
        <v>1</v>
      </c>
    </row>
    <row r="11221">
      <c r="A11221" t="s">
        <v>12492</v>
      </c>
      <c r="B11221" t="s">
        <v>39</v>
      </c>
      <c r="C11221" t="s">
        <v>11794</v>
      </c>
      <c r="D11221" t="s">
        <v>12345</v>
      </c>
      <c r="E11221" t="n">
        <v>21</v>
      </c>
      <c r="F11221" t="n">
        <v>2</v>
      </c>
      <c r="G11221" t="n">
        <v>0</v>
      </c>
      <c r="H11221" t="n">
        <v>0</v>
      </c>
      <c r="I11221" s="6" t="n">
        <v>1</v>
      </c>
      <c r="J11221" s="6" t="n">
        <v>3</v>
      </c>
      <c r="K11221" s="7" t="n">
        <v>28.17</v>
      </c>
      <c r="L11221" s="7" t="n">
        <v>28.17</v>
      </c>
      <c r="M11221" s="6" t="n">
        <v>3</v>
      </c>
    </row>
    <row r="11222">
      <c r="A11222" t="s">
        <v>12493</v>
      </c>
      <c r="B11222" t="s">
        <v>39</v>
      </c>
      <c r="C11222" t="s">
        <v>11794</v>
      </c>
      <c r="D11222" t="s">
        <v>12345</v>
      </c>
      <c r="E11222" t="n">
        <v>21</v>
      </c>
      <c r="F11222" t="n">
        <v>2</v>
      </c>
      <c r="G11222" t="n">
        <v>0</v>
      </c>
      <c r="H11222" t="n">
        <v>0</v>
      </c>
      <c r="I11222" s="6" t="n">
        <v>2</v>
      </c>
      <c r="J11222" s="6" t="n">
        <v>7</v>
      </c>
      <c r="K11222" s="7" t="n">
        <v>64.68</v>
      </c>
      <c r="L11222" s="7" t="n">
        <v>32.34</v>
      </c>
      <c r="M11222" s="6" t="n">
        <v>4</v>
      </c>
    </row>
    <row r="11223">
      <c r="A11223" t="s">
        <v>12494</v>
      </c>
      <c r="B11223" t="s">
        <v>39</v>
      </c>
      <c r="C11223" t="s">
        <v>11794</v>
      </c>
      <c r="D11223" t="s">
        <v>12345</v>
      </c>
      <c r="E11223" t="n">
        <v>21</v>
      </c>
      <c r="F11223" t="n">
        <v>2</v>
      </c>
      <c r="G11223" t="n">
        <v>0</v>
      </c>
      <c r="H11223" t="n">
        <v>0</v>
      </c>
      <c r="I11223" s="6" t="n">
        <v>1</v>
      </c>
      <c r="J11223" s="6" t="n">
        <v>2</v>
      </c>
      <c r="K11223" s="7" t="n">
        <v>18.78</v>
      </c>
      <c r="L11223" s="7" t="n">
        <v>18.78</v>
      </c>
      <c r="M11223" s="6" t="n">
        <v>2</v>
      </c>
    </row>
    <row r="11224">
      <c r="A11224" t="s">
        <v>12495</v>
      </c>
      <c r="B11224" t="s">
        <v>39</v>
      </c>
      <c r="C11224" t="s">
        <v>11794</v>
      </c>
      <c r="D11224" t="s">
        <v>12345</v>
      </c>
      <c r="E11224" t="n">
        <v>21</v>
      </c>
      <c r="F11224" t="n">
        <v>2</v>
      </c>
      <c r="G11224" t="n">
        <v>0</v>
      </c>
      <c r="H11224" t="n">
        <v>0</v>
      </c>
      <c r="I11224" s="6" t="n">
        <v>82</v>
      </c>
      <c r="J11224" s="6" t="n">
        <v>855</v>
      </c>
      <c r="K11224" s="7" t="n">
        <v>5319.95</v>
      </c>
      <c r="L11224" s="7" t="n">
        <v>64.88</v>
      </c>
      <c r="M11224" s="6" t="n">
        <v>10</v>
      </c>
    </row>
    <row r="11225">
      <c r="A11225" t="s">
        <v>12496</v>
      </c>
      <c r="B11225" t="s">
        <v>39</v>
      </c>
      <c r="C11225" t="s">
        <v>11794</v>
      </c>
      <c r="D11225" t="s">
        <v>12345</v>
      </c>
      <c r="E11225" t="n">
        <v>21</v>
      </c>
      <c r="F11225" t="n">
        <v>2</v>
      </c>
      <c r="G11225" t="n">
        <v>0</v>
      </c>
      <c r="H11225" t="n">
        <v>0</v>
      </c>
      <c r="I11225" s="6" t="n">
        <v>32</v>
      </c>
      <c r="J11225" s="6" t="n">
        <v>80</v>
      </c>
      <c r="K11225" s="7" t="n">
        <v>497.75</v>
      </c>
      <c r="L11225" s="7" t="n">
        <v>15.55</v>
      </c>
      <c r="M11225" s="6" t="n">
        <v>2</v>
      </c>
    </row>
    <row r="11226">
      <c r="A11226" t="s">
        <v>12497</v>
      </c>
      <c r="B11226" t="s">
        <v>39</v>
      </c>
      <c r="C11226" t="s">
        <v>11794</v>
      </c>
      <c r="D11226" t="s">
        <v>12345</v>
      </c>
      <c r="E11226" t="n">
        <v>21</v>
      </c>
      <c r="F11226" t="n">
        <v>2</v>
      </c>
      <c r="G11226" t="n">
        <v>0</v>
      </c>
      <c r="H11226" t="n">
        <v>0</v>
      </c>
      <c r="I11226" s="6" t="n">
        <v>21</v>
      </c>
      <c r="J11226" s="6" t="n">
        <v>149</v>
      </c>
      <c r="K11226" s="7" t="n">
        <v>927.7</v>
      </c>
      <c r="L11226" s="7" t="n">
        <v>44.18</v>
      </c>
      <c r="M11226" s="6" t="n">
        <v>7</v>
      </c>
    </row>
    <row r="11227">
      <c r="A11227" t="s">
        <v>12498</v>
      </c>
      <c r="B11227" t="s">
        <v>39</v>
      </c>
      <c r="C11227" t="s">
        <v>11794</v>
      </c>
      <c r="D11227" t="s">
        <v>12345</v>
      </c>
      <c r="E11227" t="n">
        <v>21</v>
      </c>
      <c r="F11227" t="n">
        <v>2</v>
      </c>
      <c r="G11227" t="n">
        <v>0</v>
      </c>
      <c r="H11227" t="n">
        <v>0</v>
      </c>
      <c r="I11227" s="6" t="n">
        <v>1</v>
      </c>
      <c r="J11227" s="6" t="n">
        <v>3</v>
      </c>
      <c r="K11227" s="7" t="n">
        <v>18.75</v>
      </c>
      <c r="L11227" s="7" t="n">
        <v>18.75</v>
      </c>
      <c r="M11227" s="6" t="n">
        <v>3</v>
      </c>
    </row>
    <row r="11228">
      <c r="A11228" t="s">
        <v>12499</v>
      </c>
      <c r="B11228" t="s">
        <v>39</v>
      </c>
      <c r="C11228" t="s">
        <v>11794</v>
      </c>
      <c r="D11228" t="s">
        <v>12345</v>
      </c>
      <c r="E11228" t="n">
        <v>21</v>
      </c>
      <c r="F11228" t="n">
        <v>2</v>
      </c>
      <c r="G11228" t="n">
        <v>0</v>
      </c>
      <c r="H11228" t="n">
        <v>0</v>
      </c>
      <c r="I11228" s="6" t="n">
        <v>3</v>
      </c>
      <c r="J11228" s="6" t="n">
        <v>6</v>
      </c>
      <c r="K11228" s="7" t="n">
        <v>37.4</v>
      </c>
      <c r="L11228" s="7" t="n">
        <v>12.47</v>
      </c>
      <c r="M11228" s="6" t="n">
        <v>2</v>
      </c>
    </row>
    <row r="11229">
      <c r="A11229" t="s">
        <v>12500</v>
      </c>
      <c r="B11229" t="s">
        <v>39</v>
      </c>
      <c r="C11229" t="s">
        <v>11794</v>
      </c>
      <c r="D11229" t="s">
        <v>12345</v>
      </c>
      <c r="E11229" t="n">
        <v>21</v>
      </c>
      <c r="F11229" t="n">
        <v>2</v>
      </c>
      <c r="G11229" t="n">
        <v>0</v>
      </c>
      <c r="H11229" t="n">
        <v>0</v>
      </c>
      <c r="I11229" s="6" t="n">
        <v>63</v>
      </c>
      <c r="J11229" s="6" t="n">
        <v>567</v>
      </c>
      <c r="K11229" s="7" t="n">
        <v>3531</v>
      </c>
      <c r="L11229" s="7" t="n">
        <v>56.05</v>
      </c>
      <c r="M11229" s="6" t="n">
        <v>9</v>
      </c>
    </row>
    <row r="11230">
      <c r="A11230" t="s">
        <v>12501</v>
      </c>
      <c r="B11230" t="s">
        <v>39</v>
      </c>
      <c r="C11230" t="s">
        <v>11794</v>
      </c>
      <c r="D11230" t="s">
        <v>12345</v>
      </c>
      <c r="E11230" t="n">
        <v>21</v>
      </c>
      <c r="F11230" t="n">
        <v>2</v>
      </c>
      <c r="G11230" t="n">
        <v>0</v>
      </c>
      <c r="H11230" t="n">
        <v>0</v>
      </c>
      <c r="I11230" s="6" t="n">
        <v>263</v>
      </c>
      <c r="J11230" s="6" t="n">
        <v>1050</v>
      </c>
      <c r="K11230" s="7" t="n">
        <v>6535.8</v>
      </c>
      <c r="L11230" s="7" t="n">
        <v>24.85</v>
      </c>
      <c r="M11230" s="6" t="n">
        <v>4</v>
      </c>
    </row>
    <row r="11231">
      <c r="A11231" t="s">
        <v>12502</v>
      </c>
      <c r="B11231" t="s">
        <v>39</v>
      </c>
      <c r="C11231" t="s">
        <v>11794</v>
      </c>
      <c r="D11231" t="s">
        <v>12345</v>
      </c>
      <c r="E11231" t="n">
        <v>21</v>
      </c>
      <c r="F11231" t="n">
        <v>2</v>
      </c>
      <c r="G11231" t="n">
        <v>0</v>
      </c>
      <c r="H11231" t="n">
        <v>0</v>
      </c>
      <c r="I11231" s="6" t="n">
        <v>95</v>
      </c>
      <c r="J11231" s="6" t="n">
        <v>309</v>
      </c>
      <c r="K11231" s="7" t="n">
        <v>1921.05</v>
      </c>
      <c r="L11231" s="7" t="n">
        <v>20.22</v>
      </c>
      <c r="M11231" s="6" t="n">
        <v>3</v>
      </c>
    </row>
    <row r="11232">
      <c r="A11232" t="s">
        <v>12503</v>
      </c>
      <c r="B11232" t="s">
        <v>39</v>
      </c>
      <c r="C11232" t="s">
        <v>11794</v>
      </c>
      <c r="D11232" t="s">
        <v>12345</v>
      </c>
      <c r="E11232" t="n">
        <v>21</v>
      </c>
      <c r="F11232" t="n">
        <v>2</v>
      </c>
      <c r="G11232" t="n">
        <v>0</v>
      </c>
      <c r="H11232" t="n">
        <v>0</v>
      </c>
      <c r="I11232" s="6" t="n">
        <v>30</v>
      </c>
      <c r="J11232" s="6" t="n">
        <v>85</v>
      </c>
      <c r="K11232" s="7" t="n">
        <v>528.8</v>
      </c>
      <c r="L11232" s="7" t="n">
        <v>17.63</v>
      </c>
      <c r="M11232" s="6" t="n">
        <v>3</v>
      </c>
    </row>
    <row r="11233">
      <c r="A11233" t="s">
        <v>12504</v>
      </c>
      <c r="B11233" t="s">
        <v>39</v>
      </c>
      <c r="C11233" t="s">
        <v>11794</v>
      </c>
      <c r="D11233" t="s">
        <v>12345</v>
      </c>
      <c r="E11233" t="n">
        <v>21</v>
      </c>
      <c r="F11233" t="n">
        <v>2</v>
      </c>
      <c r="G11233" t="n">
        <v>0</v>
      </c>
      <c r="H11233" t="n">
        <v>0</v>
      </c>
      <c r="I11233" s="6" t="n">
        <v>37</v>
      </c>
      <c r="J11233" s="6" t="n">
        <v>157</v>
      </c>
      <c r="K11233" s="7" t="n">
        <v>977.8</v>
      </c>
      <c r="L11233" s="7" t="n">
        <v>26.43</v>
      </c>
      <c r="M11233" s="6" t="n">
        <v>4</v>
      </c>
    </row>
    <row r="11234">
      <c r="A11234" t="s">
        <v>12505</v>
      </c>
      <c r="B11234" t="s">
        <v>39</v>
      </c>
      <c r="C11234" t="s">
        <v>11794</v>
      </c>
      <c r="D11234" t="s">
        <v>12345</v>
      </c>
      <c r="E11234" t="n">
        <v>21</v>
      </c>
      <c r="F11234" t="n">
        <v>2</v>
      </c>
      <c r="G11234" t="n">
        <v>0</v>
      </c>
      <c r="H11234" t="n">
        <v>0</v>
      </c>
      <c r="I11234" s="6" t="n">
        <v>1</v>
      </c>
      <c r="J11234" s="6" t="n">
        <v>1</v>
      </c>
      <c r="K11234" s="7" t="n">
        <v>6.25</v>
      </c>
      <c r="L11234" s="7" t="n">
        <v>6.25</v>
      </c>
      <c r="M11234" s="6" t="n">
        <v>1</v>
      </c>
    </row>
    <row r="11235">
      <c r="A11235" t="s">
        <v>12506</v>
      </c>
      <c r="B11235" t="s">
        <v>39</v>
      </c>
      <c r="C11235" t="s">
        <v>11794</v>
      </c>
      <c r="D11235" t="s">
        <v>12345</v>
      </c>
      <c r="E11235" t="n">
        <v>21</v>
      </c>
      <c r="F11235" t="n">
        <v>2</v>
      </c>
      <c r="G11235" t="n">
        <v>0</v>
      </c>
      <c r="H11235" t="n">
        <v>0</v>
      </c>
      <c r="I11235" s="6" t="n">
        <v>6</v>
      </c>
      <c r="J11235" s="6" t="n">
        <v>27</v>
      </c>
      <c r="K11235" s="7" t="n">
        <v>239.34</v>
      </c>
      <c r="L11235" s="7" t="n">
        <v>39.89</v>
      </c>
      <c r="M11235" s="6" t="n">
        <v>4</v>
      </c>
    </row>
    <row r="11236">
      <c r="A11236" t="s">
        <v>12507</v>
      </c>
      <c r="B11236" t="s">
        <v>39</v>
      </c>
      <c r="C11236" t="s">
        <v>11794</v>
      </c>
      <c r="D11236" t="s">
        <v>12345</v>
      </c>
      <c r="E11236" t="n">
        <v>21</v>
      </c>
      <c r="F11236" t="n">
        <v>2</v>
      </c>
      <c r="G11236" t="n">
        <v>0</v>
      </c>
      <c r="H11236" t="n">
        <v>0</v>
      </c>
      <c r="I11236" s="6" t="n">
        <v>21</v>
      </c>
      <c r="J11236" s="6" t="n">
        <v>58</v>
      </c>
      <c r="K11236" s="7" t="n">
        <v>364.06</v>
      </c>
      <c r="L11236" s="7" t="n">
        <v>17.34</v>
      </c>
      <c r="M11236" s="6" t="n">
        <v>3</v>
      </c>
    </row>
    <row r="11237">
      <c r="A11237" t="s">
        <v>12508</v>
      </c>
      <c r="B11237" t="s">
        <v>39</v>
      </c>
      <c r="C11237" t="s">
        <v>11794</v>
      </c>
      <c r="D11237" t="s">
        <v>12345</v>
      </c>
      <c r="E11237" t="n">
        <v>21</v>
      </c>
      <c r="F11237" t="n">
        <v>2</v>
      </c>
      <c r="G11237" t="n">
        <v>0</v>
      </c>
      <c r="H11237" t="n">
        <v>0</v>
      </c>
      <c r="I11237" s="6" t="n">
        <v>31</v>
      </c>
      <c r="J11237" s="6" t="n">
        <v>91</v>
      </c>
      <c r="K11237" s="7" t="n">
        <v>807.02</v>
      </c>
      <c r="L11237" s="7" t="n">
        <v>26.03</v>
      </c>
      <c r="M11237" s="6" t="n">
        <v>3</v>
      </c>
    </row>
    <row r="11238">
      <c r="A11238" t="s">
        <v>12509</v>
      </c>
      <c r="B11238" t="s">
        <v>39</v>
      </c>
      <c r="C11238" t="s">
        <v>11794</v>
      </c>
      <c r="D11238" t="s">
        <v>12345</v>
      </c>
      <c r="E11238" t="n">
        <v>21</v>
      </c>
      <c r="F11238" t="n">
        <v>2</v>
      </c>
      <c r="G11238" t="n">
        <v>0</v>
      </c>
      <c r="H11238" t="n">
        <v>0</v>
      </c>
      <c r="I11238" s="6" t="n">
        <v>41</v>
      </c>
      <c r="J11238" s="6" t="n">
        <v>138</v>
      </c>
      <c r="K11238" s="7" t="n">
        <v>1222.68</v>
      </c>
      <c r="L11238" s="7" t="n">
        <v>29.82</v>
      </c>
      <c r="M11238" s="6" t="n">
        <v>3</v>
      </c>
    </row>
    <row r="11239">
      <c r="A11239" t="s">
        <v>12510</v>
      </c>
      <c r="B11239" t="s">
        <v>39</v>
      </c>
      <c r="C11239" t="s">
        <v>11794</v>
      </c>
      <c r="D11239" t="s">
        <v>12345</v>
      </c>
      <c r="E11239" t="n">
        <v>21</v>
      </c>
      <c r="F11239" t="n">
        <v>2</v>
      </c>
      <c r="G11239" t="n">
        <v>0</v>
      </c>
      <c r="H11239" t="n">
        <v>0</v>
      </c>
      <c r="I11239" s="6" t="n">
        <v>26</v>
      </c>
      <c r="J11239" s="6" t="n">
        <v>89</v>
      </c>
      <c r="K11239" s="7" t="n">
        <v>787.46</v>
      </c>
      <c r="L11239" s="7" t="n">
        <v>30.29</v>
      </c>
      <c r="M11239" s="6" t="n">
        <v>3</v>
      </c>
    </row>
    <row r="11240">
      <c r="A11240" t="s">
        <v>12511</v>
      </c>
      <c r="B11240" t="s">
        <v>39</v>
      </c>
      <c r="C11240" t="s">
        <v>11794</v>
      </c>
      <c r="D11240" t="s">
        <v>12345</v>
      </c>
      <c r="E11240" t="n">
        <v>21</v>
      </c>
      <c r="F11240" t="n">
        <v>2</v>
      </c>
      <c r="G11240" t="n">
        <v>0</v>
      </c>
      <c r="H11240" t="n">
        <v>0</v>
      </c>
      <c r="I11240" s="6" t="n">
        <v>1</v>
      </c>
      <c r="J11240" s="6" t="n">
        <v>3</v>
      </c>
      <c r="K11240" s="7" t="n">
        <v>26.7</v>
      </c>
      <c r="L11240" s="7" t="n">
        <v>26.7</v>
      </c>
      <c r="M11240" s="6" t="n">
        <v>3</v>
      </c>
    </row>
    <row r="11241">
      <c r="A11241" t="s">
        <v>12512</v>
      </c>
      <c r="B11241" t="s">
        <v>39</v>
      </c>
      <c r="C11241" t="s">
        <v>11794</v>
      </c>
      <c r="D11241" t="s">
        <v>12345</v>
      </c>
      <c r="E11241" t="n">
        <v>21</v>
      </c>
      <c r="F11241" t="n">
        <v>2</v>
      </c>
      <c r="G11241" t="n">
        <v>0</v>
      </c>
      <c r="H11241" t="n">
        <v>0</v>
      </c>
      <c r="I11241" s="6" t="n">
        <v>1</v>
      </c>
      <c r="J11241" s="6" t="n">
        <v>7</v>
      </c>
      <c r="K11241" s="7" t="n">
        <v>9.45</v>
      </c>
      <c r="L11241" s="7" t="n">
        <v>9.45</v>
      </c>
      <c r="M11241" s="6" t="n">
        <v>7</v>
      </c>
    </row>
    <row r="11242">
      <c r="A11242" t="s">
        <v>12513</v>
      </c>
      <c r="B11242" t="s">
        <v>39</v>
      </c>
      <c r="C11242" t="s">
        <v>11794</v>
      </c>
      <c r="D11242" t="s">
        <v>12345</v>
      </c>
      <c r="E11242" t="n">
        <v>21</v>
      </c>
      <c r="F11242" t="n">
        <v>2</v>
      </c>
      <c r="G11242" t="n">
        <v>0</v>
      </c>
      <c r="H11242" t="n">
        <v>0</v>
      </c>
      <c r="I11242" s="6" t="n">
        <v>2</v>
      </c>
      <c r="J11242" s="6" t="n">
        <v>32</v>
      </c>
      <c r="K11242" s="7" t="n">
        <v>43.2</v>
      </c>
      <c r="L11242" s="7" t="n">
        <v>21.6</v>
      </c>
      <c r="M11242" s="6" t="n">
        <v>16</v>
      </c>
    </row>
    <row r="11243">
      <c r="A11243" t="s">
        <v>12514</v>
      </c>
      <c r="B11243" t="s">
        <v>39</v>
      </c>
      <c r="C11243" t="s">
        <v>11794</v>
      </c>
      <c r="D11243" t="s">
        <v>12345</v>
      </c>
      <c r="E11243" t="n">
        <v>21</v>
      </c>
      <c r="F11243" t="n">
        <v>2</v>
      </c>
      <c r="G11243" t="n">
        <v>0</v>
      </c>
      <c r="H11243" t="n">
        <v>0</v>
      </c>
      <c r="I11243" s="6" t="n">
        <v>1</v>
      </c>
      <c r="J11243" s="6" t="n">
        <v>30</v>
      </c>
      <c r="K11243" s="7" t="n">
        <v>40.5</v>
      </c>
      <c r="L11243" s="7" t="n">
        <v>40.5</v>
      </c>
      <c r="M11243" s="6" t="n">
        <v>30</v>
      </c>
    </row>
    <row r="11244">
      <c r="A11244" t="s">
        <v>12515</v>
      </c>
      <c r="B11244" t="s">
        <v>39</v>
      </c>
      <c r="C11244" t="s">
        <v>11794</v>
      </c>
      <c r="D11244" t="s">
        <v>12345</v>
      </c>
      <c r="E11244" t="n">
        <v>21</v>
      </c>
      <c r="F11244" t="n">
        <v>2</v>
      </c>
      <c r="G11244" t="n">
        <v>0</v>
      </c>
      <c r="H11244" t="n">
        <v>0</v>
      </c>
      <c r="I11244" s="6" t="n">
        <v>4</v>
      </c>
      <c r="J11244" s="6" t="n">
        <v>54</v>
      </c>
      <c r="K11244" s="7" t="n">
        <v>72.9</v>
      </c>
      <c r="L11244" s="7" t="n">
        <v>18.23</v>
      </c>
      <c r="M11244" s="6" t="n">
        <v>14</v>
      </c>
    </row>
    <row r="11245">
      <c r="A11245" t="s">
        <v>12516</v>
      </c>
      <c r="B11245" t="s">
        <v>39</v>
      </c>
      <c r="C11245" t="s">
        <v>11794</v>
      </c>
      <c r="D11245" t="s">
        <v>12345</v>
      </c>
      <c r="E11245" t="n">
        <v>21</v>
      </c>
      <c r="F11245" t="n">
        <v>2</v>
      </c>
      <c r="G11245" t="n">
        <v>0</v>
      </c>
      <c r="H11245" t="n">
        <v>0</v>
      </c>
      <c r="I11245" s="6" t="n">
        <v>3</v>
      </c>
      <c r="J11245" s="6" t="n">
        <v>51</v>
      </c>
      <c r="K11245" s="7" t="n">
        <v>68.85</v>
      </c>
      <c r="L11245" s="7" t="n">
        <v>22.95</v>
      </c>
      <c r="M11245" s="6" t="n">
        <v>17</v>
      </c>
    </row>
    <row r="11246">
      <c r="A11246" t="s">
        <v>12517</v>
      </c>
      <c r="B11246" t="s">
        <v>39</v>
      </c>
      <c r="C11246" t="s">
        <v>11794</v>
      </c>
      <c r="D11246" t="s">
        <v>12345</v>
      </c>
      <c r="E11246" t="n">
        <v>21</v>
      </c>
      <c r="F11246" t="n">
        <v>2</v>
      </c>
      <c r="G11246" t="n">
        <v>0</v>
      </c>
      <c r="H11246" t="n">
        <v>0</v>
      </c>
      <c r="I11246" s="6" t="n">
        <v>1</v>
      </c>
      <c r="J11246" s="6" t="n">
        <v>84</v>
      </c>
      <c r="K11246" s="7" t="n">
        <v>113.4</v>
      </c>
      <c r="L11246" s="7" t="n">
        <v>113.4</v>
      </c>
      <c r="M11246" s="6" t="n">
        <v>84</v>
      </c>
    </row>
    <row r="11247">
      <c r="A11247" t="s">
        <v>12518</v>
      </c>
      <c r="B11247" t="s">
        <v>39</v>
      </c>
      <c r="C11247" t="s">
        <v>11794</v>
      </c>
      <c r="D11247" t="s">
        <v>12345</v>
      </c>
      <c r="E11247" t="n">
        <v>21</v>
      </c>
      <c r="F11247" t="n">
        <v>2</v>
      </c>
      <c r="G11247" t="n">
        <v>0</v>
      </c>
      <c r="H11247" t="n">
        <v>0</v>
      </c>
      <c r="I11247" s="6" t="n">
        <v>1</v>
      </c>
      <c r="J11247" s="6" t="n">
        <v>84</v>
      </c>
      <c r="K11247" s="7" t="n">
        <v>113.4</v>
      </c>
      <c r="L11247" s="7" t="n">
        <v>113.4</v>
      </c>
      <c r="M11247" s="6" t="n">
        <v>84</v>
      </c>
    </row>
    <row r="11248">
      <c r="A11248" t="s">
        <v>12519</v>
      </c>
      <c r="B11248" t="s">
        <v>39</v>
      </c>
      <c r="C11248" t="s">
        <v>11794</v>
      </c>
      <c r="D11248" t="s">
        <v>12345</v>
      </c>
      <c r="E11248" t="n">
        <v>21</v>
      </c>
      <c r="F11248" t="n">
        <v>2</v>
      </c>
      <c r="G11248" t="n">
        <v>0</v>
      </c>
      <c r="H11248" t="n">
        <v>0</v>
      </c>
      <c r="I11248" s="6" t="n">
        <v>21</v>
      </c>
      <c r="J11248" s="6" t="n">
        <v>1325</v>
      </c>
      <c r="K11248" s="7" t="n">
        <v>1809.42</v>
      </c>
      <c r="L11248" s="7" t="n">
        <v>86.16</v>
      </c>
      <c r="M11248" s="6" t="n">
        <v>63</v>
      </c>
    </row>
    <row r="11249">
      <c r="A11249" t="s">
        <v>12520</v>
      </c>
      <c r="B11249" t="s">
        <v>39</v>
      </c>
      <c r="C11249" t="s">
        <v>11794</v>
      </c>
      <c r="D11249" t="s">
        <v>12345</v>
      </c>
      <c r="E11249" t="n">
        <v>21</v>
      </c>
      <c r="F11249" t="n">
        <v>2</v>
      </c>
      <c r="G11249" t="n">
        <v>0</v>
      </c>
      <c r="H11249" t="n">
        <v>0</v>
      </c>
      <c r="I11249" s="6" t="n">
        <v>104</v>
      </c>
      <c r="J11249" s="6" t="n">
        <v>16650</v>
      </c>
      <c r="K11249" s="7" t="n">
        <v>22737.24</v>
      </c>
      <c r="L11249" s="7" t="n">
        <v>218.63</v>
      </c>
      <c r="M11249" s="6" t="n">
        <v>160</v>
      </c>
    </row>
    <row r="11250">
      <c r="A11250" t="s">
        <v>12521</v>
      </c>
      <c r="B11250" t="s">
        <v>39</v>
      </c>
      <c r="C11250" t="s">
        <v>11794</v>
      </c>
      <c r="D11250" t="s">
        <v>12345</v>
      </c>
      <c r="E11250" t="n">
        <v>21</v>
      </c>
      <c r="F11250" t="n">
        <v>2</v>
      </c>
      <c r="G11250" t="n">
        <v>0</v>
      </c>
      <c r="H11250" t="n">
        <v>0</v>
      </c>
      <c r="I11250" s="6" t="n">
        <v>33</v>
      </c>
      <c r="J11250" s="6" t="n">
        <v>5000</v>
      </c>
      <c r="K11250" s="7" t="n">
        <v>6828</v>
      </c>
      <c r="L11250" s="7" t="n">
        <v>206.91</v>
      </c>
      <c r="M11250" s="6" t="n">
        <v>152</v>
      </c>
    </row>
    <row r="11251">
      <c r="A11251" t="s">
        <v>12522</v>
      </c>
      <c r="B11251" t="s">
        <v>39</v>
      </c>
      <c r="C11251" t="s">
        <v>11794</v>
      </c>
      <c r="D11251" t="s">
        <v>12345</v>
      </c>
      <c r="E11251" t="n">
        <v>21</v>
      </c>
      <c r="F11251" t="n">
        <v>2</v>
      </c>
      <c r="G11251" t="n">
        <v>0</v>
      </c>
      <c r="H11251" t="n">
        <v>0</v>
      </c>
      <c r="I11251" s="6" t="n">
        <v>25</v>
      </c>
      <c r="J11251" s="6" t="n">
        <v>3300</v>
      </c>
      <c r="K11251" s="7" t="n">
        <v>4506.48</v>
      </c>
      <c r="L11251" s="7" t="n">
        <v>180.26</v>
      </c>
      <c r="M11251" s="6" t="n">
        <v>132</v>
      </c>
    </row>
    <row r="11252">
      <c r="A11252" t="s">
        <v>12523</v>
      </c>
      <c r="B11252" t="s">
        <v>39</v>
      </c>
      <c r="C11252" t="s">
        <v>11794</v>
      </c>
      <c r="D11252" t="s">
        <v>12345</v>
      </c>
      <c r="E11252" t="n">
        <v>21</v>
      </c>
      <c r="F11252" t="n">
        <v>2</v>
      </c>
      <c r="G11252" t="n">
        <v>0</v>
      </c>
      <c r="H11252" t="n">
        <v>0</v>
      </c>
      <c r="I11252" s="6" t="n">
        <v>44</v>
      </c>
      <c r="J11252" s="6" t="n">
        <v>5975</v>
      </c>
      <c r="K11252" s="7" t="n">
        <v>8159.46</v>
      </c>
      <c r="L11252" s="7" t="n">
        <v>185.44</v>
      </c>
      <c r="M11252" s="6" t="n">
        <v>136</v>
      </c>
    </row>
    <row r="11253">
      <c r="A11253" t="s">
        <v>12524</v>
      </c>
      <c r="B11253" t="s">
        <v>39</v>
      </c>
      <c r="C11253" t="s">
        <v>11794</v>
      </c>
      <c r="D11253" t="s">
        <v>12345</v>
      </c>
      <c r="E11253" t="n">
        <v>21</v>
      </c>
      <c r="F11253" t="n">
        <v>2</v>
      </c>
      <c r="G11253" t="n">
        <v>0</v>
      </c>
      <c r="H11253" t="n">
        <v>0</v>
      </c>
      <c r="I11253" s="6" t="n">
        <v>52</v>
      </c>
      <c r="J11253" s="6" t="n">
        <v>9200</v>
      </c>
      <c r="K11253" s="7" t="n">
        <v>12563.52</v>
      </c>
      <c r="L11253" s="7" t="n">
        <v>241.61</v>
      </c>
      <c r="M11253" s="6" t="n">
        <v>177</v>
      </c>
    </row>
    <row r="11254">
      <c r="A11254" t="s">
        <v>12525</v>
      </c>
      <c r="B11254" t="s">
        <v>39</v>
      </c>
      <c r="C11254" t="s">
        <v>11794</v>
      </c>
      <c r="D11254" t="s">
        <v>12345</v>
      </c>
      <c r="E11254" t="n">
        <v>21</v>
      </c>
      <c r="F11254" t="n">
        <v>2</v>
      </c>
      <c r="G11254" t="n">
        <v>0</v>
      </c>
      <c r="H11254" t="n">
        <v>0</v>
      </c>
      <c r="I11254" s="6" t="n">
        <v>19</v>
      </c>
      <c r="J11254" s="6" t="n">
        <v>3125</v>
      </c>
      <c r="K11254" s="7" t="n">
        <v>4267.5</v>
      </c>
      <c r="L11254" s="7" t="n">
        <v>224.61</v>
      </c>
      <c r="M11254" s="6" t="n">
        <v>164</v>
      </c>
    </row>
    <row r="11255">
      <c r="A11255" t="s">
        <v>12526</v>
      </c>
      <c r="B11255" t="s">
        <v>39</v>
      </c>
      <c r="C11255" t="s">
        <v>11794</v>
      </c>
      <c r="D11255" t="s">
        <v>12345</v>
      </c>
      <c r="E11255" t="n">
        <v>21</v>
      </c>
      <c r="F11255" t="n">
        <v>2</v>
      </c>
      <c r="G11255" t="n">
        <v>0</v>
      </c>
      <c r="H11255" t="n">
        <v>0</v>
      </c>
      <c r="I11255" s="6" t="n">
        <v>6</v>
      </c>
      <c r="J11255" s="6" t="n">
        <v>600</v>
      </c>
      <c r="K11255" s="7" t="n">
        <v>819.36</v>
      </c>
      <c r="L11255" s="7" t="n">
        <v>136.56</v>
      </c>
      <c r="M11255" s="6" t="n">
        <v>100</v>
      </c>
    </row>
    <row r="11256">
      <c r="A11256" t="s">
        <v>12527</v>
      </c>
      <c r="B11256" t="s">
        <v>39</v>
      </c>
      <c r="C11256" t="s">
        <v>11794</v>
      </c>
      <c r="D11256" t="s">
        <v>12345</v>
      </c>
      <c r="E11256" t="n">
        <v>21</v>
      </c>
      <c r="F11256" t="n">
        <v>2</v>
      </c>
      <c r="G11256" t="n">
        <v>0</v>
      </c>
      <c r="H11256" t="n">
        <v>0</v>
      </c>
      <c r="I11256" s="6" t="n">
        <v>2</v>
      </c>
      <c r="J11256" s="6" t="n">
        <v>175</v>
      </c>
      <c r="K11256" s="7" t="n">
        <v>238.98</v>
      </c>
      <c r="L11256" s="7" t="n">
        <v>119.49</v>
      </c>
      <c r="M11256" s="6" t="n">
        <v>88</v>
      </c>
    </row>
    <row r="11257">
      <c r="A11257" t="s">
        <v>12528</v>
      </c>
      <c r="B11257" t="s">
        <v>39</v>
      </c>
      <c r="C11257" t="s">
        <v>11794</v>
      </c>
      <c r="D11257" t="s">
        <v>12345</v>
      </c>
      <c r="E11257" t="n">
        <v>21</v>
      </c>
      <c r="F11257" t="n">
        <v>2</v>
      </c>
      <c r="G11257" t="n">
        <v>0</v>
      </c>
      <c r="H11257" t="n">
        <v>0</v>
      </c>
      <c r="I11257" s="6" t="n">
        <v>1</v>
      </c>
      <c r="J11257" s="6" t="n">
        <v>28</v>
      </c>
      <c r="K11257" s="7" t="n">
        <v>35.37</v>
      </c>
      <c r="L11257" s="7" t="n">
        <v>35.37</v>
      </c>
      <c r="M11257" s="6" t="n">
        <v>28</v>
      </c>
    </row>
    <row r="11258">
      <c r="A11258" t="s">
        <v>12529</v>
      </c>
      <c r="B11258" t="s">
        <v>39</v>
      </c>
      <c r="C11258" t="s">
        <v>11794</v>
      </c>
      <c r="D11258" t="s">
        <v>12345</v>
      </c>
      <c r="E11258" t="n">
        <v>21</v>
      </c>
      <c r="F11258" t="n">
        <v>2</v>
      </c>
      <c r="G11258" t="n">
        <v>0</v>
      </c>
      <c r="H11258" t="n">
        <v>0</v>
      </c>
      <c r="I11258" s="6" t="n">
        <v>5</v>
      </c>
      <c r="J11258" s="6" t="n">
        <v>284</v>
      </c>
      <c r="K11258" s="7" t="n">
        <v>358.79</v>
      </c>
      <c r="L11258" s="7" t="n">
        <v>71.76</v>
      </c>
      <c r="M11258" s="6" t="n">
        <v>57</v>
      </c>
    </row>
    <row r="11259">
      <c r="A11259" t="s">
        <v>12530</v>
      </c>
      <c r="B11259" t="s">
        <v>39</v>
      </c>
      <c r="C11259" t="s">
        <v>11794</v>
      </c>
      <c r="D11259" t="s">
        <v>12345</v>
      </c>
      <c r="E11259" t="n">
        <v>21</v>
      </c>
      <c r="F11259" t="n">
        <v>2</v>
      </c>
      <c r="G11259" t="n">
        <v>0</v>
      </c>
      <c r="H11259" t="n">
        <v>0</v>
      </c>
      <c r="I11259" s="6" t="n">
        <v>1</v>
      </c>
      <c r="J11259" s="6" t="n">
        <v>60</v>
      </c>
      <c r="K11259" s="7" t="n">
        <v>78.58</v>
      </c>
      <c r="L11259" s="7" t="n">
        <v>78.58</v>
      </c>
      <c r="M11259" s="6" t="n">
        <v>60</v>
      </c>
    </row>
    <row r="11260">
      <c r="A11260" t="s">
        <v>12531</v>
      </c>
      <c r="B11260" t="s">
        <v>39</v>
      </c>
      <c r="C11260" t="s">
        <v>11794</v>
      </c>
      <c r="D11260" t="s">
        <v>12345</v>
      </c>
      <c r="E11260" t="n">
        <v>21</v>
      </c>
      <c r="F11260" t="n">
        <v>2</v>
      </c>
      <c r="G11260" t="n">
        <v>0</v>
      </c>
      <c r="H11260" t="n">
        <v>0</v>
      </c>
      <c r="I11260" s="6" t="n">
        <v>1</v>
      </c>
      <c r="J11260" s="6" t="n">
        <v>2</v>
      </c>
      <c r="K11260" s="7" t="n">
        <v>3.07</v>
      </c>
      <c r="L11260" s="7" t="n">
        <v>3.07</v>
      </c>
      <c r="M11260" s="6" t="n">
        <v>2</v>
      </c>
    </row>
    <row r="11261">
      <c r="A11261" t="s">
        <v>12532</v>
      </c>
      <c r="B11261" t="s">
        <v>39</v>
      </c>
      <c r="C11261" t="s">
        <v>11794</v>
      </c>
      <c r="D11261" t="s">
        <v>12345</v>
      </c>
      <c r="E11261" t="n">
        <v>21</v>
      </c>
      <c r="F11261" t="n">
        <v>2</v>
      </c>
      <c r="G11261" t="n">
        <v>0</v>
      </c>
      <c r="H11261" t="n">
        <v>0</v>
      </c>
      <c r="I11261" s="6" t="n">
        <v>12</v>
      </c>
      <c r="J11261" s="6" t="n">
        <v>780</v>
      </c>
      <c r="K11261" s="7" t="n">
        <v>1193.84</v>
      </c>
      <c r="L11261" s="7" t="n">
        <v>99.49</v>
      </c>
      <c r="M11261" s="6" t="n">
        <v>65</v>
      </c>
    </row>
    <row r="11262">
      <c r="A11262" t="s">
        <v>12533</v>
      </c>
      <c r="B11262" t="s">
        <v>39</v>
      </c>
      <c r="C11262" t="s">
        <v>11794</v>
      </c>
      <c r="D11262" t="s">
        <v>12345</v>
      </c>
      <c r="E11262" t="n">
        <v>21</v>
      </c>
      <c r="F11262" t="n">
        <v>2</v>
      </c>
      <c r="G11262" t="n">
        <v>0</v>
      </c>
      <c r="H11262" t="n">
        <v>0</v>
      </c>
      <c r="I11262" s="6" t="n">
        <v>1</v>
      </c>
      <c r="J11262" s="6" t="n">
        <v>5</v>
      </c>
      <c r="K11262" s="7" t="n">
        <v>7.56</v>
      </c>
      <c r="L11262" s="7" t="n">
        <v>7.56</v>
      </c>
      <c r="M11262" s="6" t="n">
        <v>5</v>
      </c>
    </row>
    <row r="11263">
      <c r="A11263" t="s">
        <v>12534</v>
      </c>
      <c r="B11263" t="s">
        <v>39</v>
      </c>
      <c r="C11263" t="s">
        <v>11794</v>
      </c>
      <c r="D11263" t="s">
        <v>12345</v>
      </c>
      <c r="E11263" t="n">
        <v>21</v>
      </c>
      <c r="F11263" t="n">
        <v>2</v>
      </c>
      <c r="G11263" t="n">
        <v>0</v>
      </c>
      <c r="H11263" t="n">
        <v>0</v>
      </c>
      <c r="I11263" s="6" t="n">
        <v>7</v>
      </c>
      <c r="J11263" s="6" t="n">
        <v>630</v>
      </c>
      <c r="K11263" s="7" t="n">
        <v>1041.06</v>
      </c>
      <c r="L11263" s="7" t="n">
        <v>148.72</v>
      </c>
      <c r="M11263" s="6" t="n">
        <v>90</v>
      </c>
    </row>
    <row r="11264">
      <c r="A11264" t="s">
        <v>12535</v>
      </c>
      <c r="B11264" t="s">
        <v>39</v>
      </c>
      <c r="C11264" t="s">
        <v>11794</v>
      </c>
      <c r="D11264" t="s">
        <v>12345</v>
      </c>
      <c r="E11264" t="n">
        <v>21</v>
      </c>
      <c r="F11264" t="n">
        <v>2</v>
      </c>
      <c r="G11264" t="n">
        <v>0</v>
      </c>
      <c r="H11264" t="n">
        <v>0</v>
      </c>
      <c r="I11264" s="6" t="n">
        <v>1</v>
      </c>
      <c r="J11264" s="6" t="n">
        <v>90</v>
      </c>
      <c r="K11264" s="7" t="n">
        <v>148.53</v>
      </c>
      <c r="L11264" s="7" t="n">
        <v>148.53</v>
      </c>
      <c r="M11264" s="6" t="n">
        <v>90</v>
      </c>
    </row>
    <row r="11265">
      <c r="A11265" t="s">
        <v>12536</v>
      </c>
      <c r="B11265" t="s">
        <v>39</v>
      </c>
      <c r="C11265" t="s">
        <v>11794</v>
      </c>
      <c r="D11265" t="s">
        <v>12345</v>
      </c>
      <c r="E11265" t="n">
        <v>21</v>
      </c>
      <c r="F11265" t="n">
        <v>2</v>
      </c>
      <c r="G11265" t="n">
        <v>0</v>
      </c>
      <c r="H11265" t="n">
        <v>0</v>
      </c>
      <c r="I11265" s="6" t="n">
        <v>3</v>
      </c>
      <c r="J11265" s="6" t="n">
        <v>165</v>
      </c>
      <c r="K11265" s="7" t="n">
        <v>377.85</v>
      </c>
      <c r="L11265" s="7" t="n">
        <v>125.95</v>
      </c>
      <c r="M11265" s="6" t="n">
        <v>55</v>
      </c>
    </row>
    <row r="11266">
      <c r="A11266" t="s">
        <v>12537</v>
      </c>
      <c r="B11266" t="s">
        <v>39</v>
      </c>
      <c r="C11266" t="s">
        <v>11794</v>
      </c>
      <c r="D11266" t="s">
        <v>12345</v>
      </c>
      <c r="E11266" t="n">
        <v>21</v>
      </c>
      <c r="F11266" t="n">
        <v>2</v>
      </c>
      <c r="G11266" t="n">
        <v>0</v>
      </c>
      <c r="H11266" t="n">
        <v>0</v>
      </c>
      <c r="I11266" s="6" t="n">
        <v>1</v>
      </c>
      <c r="J11266" s="6" t="n">
        <v>20</v>
      </c>
      <c r="K11266" s="7" t="n">
        <v>22.8</v>
      </c>
      <c r="L11266" s="7" t="n">
        <v>22.8</v>
      </c>
      <c r="M11266" s="6" t="n">
        <v>20</v>
      </c>
    </row>
    <row r="11267">
      <c r="A11267" t="s">
        <v>12538</v>
      </c>
      <c r="B11267" t="s">
        <v>39</v>
      </c>
      <c r="C11267" t="s">
        <v>11794</v>
      </c>
      <c r="D11267" t="s">
        <v>12345</v>
      </c>
      <c r="E11267" t="n">
        <v>21</v>
      </c>
      <c r="F11267" t="n">
        <v>2</v>
      </c>
      <c r="G11267" t="n">
        <v>0</v>
      </c>
      <c r="H11267" t="n">
        <v>0</v>
      </c>
      <c r="I11267" s="6" t="n">
        <v>5</v>
      </c>
      <c r="J11267" s="6" t="n">
        <v>127</v>
      </c>
      <c r="K11267" s="7" t="n">
        <v>571.5</v>
      </c>
      <c r="L11267" s="7" t="n">
        <v>114.3</v>
      </c>
      <c r="M11267" s="6" t="n">
        <v>25</v>
      </c>
    </row>
    <row r="11268">
      <c r="A11268" t="s">
        <v>12539</v>
      </c>
      <c r="B11268" t="s">
        <v>39</v>
      </c>
      <c r="C11268" t="s">
        <v>11794</v>
      </c>
      <c r="D11268" t="s">
        <v>12345</v>
      </c>
      <c r="E11268" t="n">
        <v>21</v>
      </c>
      <c r="F11268" t="n">
        <v>2</v>
      </c>
      <c r="G11268" t="n">
        <v>0</v>
      </c>
      <c r="H11268" t="n">
        <v>0</v>
      </c>
      <c r="I11268" s="6" t="n">
        <v>1</v>
      </c>
      <c r="J11268" s="6" t="n">
        <v>14</v>
      </c>
      <c r="K11268" s="7" t="n">
        <v>63</v>
      </c>
      <c r="L11268" s="7" t="n">
        <v>63</v>
      </c>
      <c r="M11268" s="6" t="n">
        <v>14</v>
      </c>
    </row>
    <row r="11269">
      <c r="A11269" t="s">
        <v>12540</v>
      </c>
      <c r="B11269" t="s">
        <v>39</v>
      </c>
      <c r="C11269" t="s">
        <v>11794</v>
      </c>
      <c r="D11269" t="s">
        <v>12345</v>
      </c>
      <c r="E11269" t="n">
        <v>21</v>
      </c>
      <c r="F11269" t="n">
        <v>2</v>
      </c>
      <c r="G11269" t="n">
        <v>0</v>
      </c>
      <c r="H11269" t="n">
        <v>0</v>
      </c>
      <c r="I11269" s="6" t="n">
        <v>3</v>
      </c>
      <c r="J11269" s="6" t="n">
        <v>12</v>
      </c>
      <c r="K11269" s="7" t="n">
        <v>54</v>
      </c>
      <c r="L11269" s="7" t="n">
        <v>18</v>
      </c>
      <c r="M11269" s="6" t="n">
        <v>4</v>
      </c>
    </row>
    <row r="11270">
      <c r="A11270" t="s">
        <v>12541</v>
      </c>
      <c r="B11270" t="s">
        <v>39</v>
      </c>
      <c r="C11270" t="s">
        <v>11794</v>
      </c>
      <c r="D11270" t="s">
        <v>12345</v>
      </c>
      <c r="E11270" t="n">
        <v>21</v>
      </c>
      <c r="F11270" t="n">
        <v>2</v>
      </c>
      <c r="G11270" t="n">
        <v>0</v>
      </c>
      <c r="H11270" t="n">
        <v>0</v>
      </c>
      <c r="I11270" s="6" t="n">
        <v>1</v>
      </c>
      <c r="J11270" s="6" t="n">
        <v>1</v>
      </c>
      <c r="K11270" s="7" t="n">
        <v>5.5</v>
      </c>
      <c r="L11270" s="7" t="n">
        <v>5.5</v>
      </c>
      <c r="M11270" s="6" t="n">
        <v>1</v>
      </c>
    </row>
    <row r="11271">
      <c r="A11271" t="s">
        <v>12542</v>
      </c>
      <c r="B11271" t="s">
        <v>39</v>
      </c>
      <c r="C11271" t="s">
        <v>11794</v>
      </c>
      <c r="D11271" t="s">
        <v>12345</v>
      </c>
      <c r="E11271" t="n">
        <v>21</v>
      </c>
      <c r="F11271" t="n">
        <v>2</v>
      </c>
      <c r="G11271" t="n">
        <v>0</v>
      </c>
      <c r="H11271" t="n">
        <v>0</v>
      </c>
      <c r="I11271" s="6" t="n">
        <v>9</v>
      </c>
      <c r="J11271" s="6" t="n">
        <v>90</v>
      </c>
      <c r="K11271" s="7" t="n">
        <v>495.5</v>
      </c>
      <c r="L11271" s="7" t="n">
        <v>55.06</v>
      </c>
      <c r="M11271" s="6" t="n">
        <v>10</v>
      </c>
    </row>
    <row r="11272">
      <c r="A11272" t="s">
        <v>12543</v>
      </c>
      <c r="B11272" t="s">
        <v>39</v>
      </c>
      <c r="C11272" t="s">
        <v>11794</v>
      </c>
      <c r="D11272" t="s">
        <v>12345</v>
      </c>
      <c r="E11272" t="n">
        <v>21</v>
      </c>
      <c r="F11272" t="n">
        <v>2</v>
      </c>
      <c r="G11272" t="n">
        <v>0</v>
      </c>
      <c r="H11272" t="n">
        <v>0</v>
      </c>
      <c r="I11272" s="6" t="n">
        <v>3</v>
      </c>
      <c r="J11272" s="6" t="n">
        <v>6</v>
      </c>
      <c r="K11272" s="7" t="n">
        <v>33.3</v>
      </c>
      <c r="L11272" s="7" t="n">
        <v>11.1</v>
      </c>
      <c r="M11272" s="6" t="n">
        <v>2</v>
      </c>
    </row>
    <row r="11273">
      <c r="A11273" t="s">
        <v>12544</v>
      </c>
      <c r="B11273" t="s">
        <v>39</v>
      </c>
      <c r="C11273" t="s">
        <v>11794</v>
      </c>
      <c r="D11273" t="s">
        <v>12345</v>
      </c>
      <c r="E11273" t="n">
        <v>21</v>
      </c>
      <c r="F11273" t="n">
        <v>2</v>
      </c>
      <c r="G11273" t="n">
        <v>0</v>
      </c>
      <c r="H11273" t="n">
        <v>0</v>
      </c>
      <c r="I11273" s="6" t="n">
        <v>4</v>
      </c>
      <c r="J11273" s="6" t="n">
        <v>10</v>
      </c>
      <c r="K11273" s="7" t="n">
        <v>55.15</v>
      </c>
      <c r="L11273" s="7" t="n">
        <v>13.79</v>
      </c>
      <c r="M11273" s="6" t="n">
        <v>2</v>
      </c>
    </row>
    <row r="11274">
      <c r="A11274" t="s">
        <v>12545</v>
      </c>
      <c r="B11274" t="s">
        <v>39</v>
      </c>
      <c r="C11274" t="s">
        <v>11794</v>
      </c>
      <c r="D11274" t="s">
        <v>12345</v>
      </c>
      <c r="E11274" t="n">
        <v>21</v>
      </c>
      <c r="F11274" t="n">
        <v>2</v>
      </c>
      <c r="G11274" t="n">
        <v>0</v>
      </c>
      <c r="H11274" t="n">
        <v>0</v>
      </c>
      <c r="I11274" s="6" t="n">
        <v>2</v>
      </c>
      <c r="J11274" s="6" t="n">
        <v>12</v>
      </c>
      <c r="K11274" s="7" t="n">
        <v>66</v>
      </c>
      <c r="L11274" s="7" t="n">
        <v>33</v>
      </c>
      <c r="M11274" s="6" t="n">
        <v>6</v>
      </c>
    </row>
    <row r="11275">
      <c r="A11275" t="s">
        <v>12546</v>
      </c>
      <c r="B11275" t="s">
        <v>39</v>
      </c>
      <c r="C11275" t="s">
        <v>11794</v>
      </c>
      <c r="D11275" t="s">
        <v>12345</v>
      </c>
      <c r="E11275" t="n">
        <v>21</v>
      </c>
      <c r="F11275" t="n">
        <v>2</v>
      </c>
      <c r="G11275" t="n">
        <v>0</v>
      </c>
      <c r="H11275" t="n">
        <v>0</v>
      </c>
      <c r="I11275" s="6" t="n">
        <v>1</v>
      </c>
      <c r="J11275" s="6" t="n">
        <v>30</v>
      </c>
      <c r="K11275" s="7" t="n">
        <v>165</v>
      </c>
      <c r="L11275" s="7" t="n">
        <v>165</v>
      </c>
      <c r="M11275" s="6" t="n">
        <v>30</v>
      </c>
    </row>
    <row r="11276">
      <c r="A11276" t="s">
        <v>12547</v>
      </c>
      <c r="B11276" t="s">
        <v>39</v>
      </c>
      <c r="C11276" t="s">
        <v>11794</v>
      </c>
      <c r="D11276" t="s">
        <v>12345</v>
      </c>
      <c r="E11276" t="n">
        <v>21</v>
      </c>
      <c r="F11276" t="n">
        <v>2</v>
      </c>
      <c r="G11276" t="n">
        <v>0</v>
      </c>
      <c r="H11276" t="n">
        <v>0</v>
      </c>
      <c r="I11276" s="6" t="n">
        <v>2</v>
      </c>
      <c r="J11276" s="6" t="n">
        <v>38</v>
      </c>
      <c r="K11276" s="7" t="n">
        <v>209</v>
      </c>
      <c r="L11276" s="7" t="n">
        <v>104.5</v>
      </c>
      <c r="M11276" s="6" t="n">
        <v>19</v>
      </c>
    </row>
    <row r="11277">
      <c r="A11277" t="s">
        <v>12548</v>
      </c>
      <c r="B11277" t="s">
        <v>39</v>
      </c>
      <c r="C11277" t="s">
        <v>11794</v>
      </c>
      <c r="D11277" t="s">
        <v>12345</v>
      </c>
      <c r="E11277" t="n">
        <v>21</v>
      </c>
      <c r="F11277" t="n">
        <v>2</v>
      </c>
      <c r="G11277" t="n">
        <v>0</v>
      </c>
      <c r="H11277" t="n">
        <v>0</v>
      </c>
      <c r="I11277" s="6" t="n">
        <v>1</v>
      </c>
      <c r="J11277" s="6" t="n">
        <v>30</v>
      </c>
      <c r="K11277" s="7" t="n">
        <v>38.45</v>
      </c>
      <c r="L11277" s="7" t="n">
        <v>38.45</v>
      </c>
      <c r="M11277" s="6" t="n">
        <v>30</v>
      </c>
    </row>
    <row r="11278">
      <c r="A11278" t="s">
        <v>12549</v>
      </c>
      <c r="B11278" t="s">
        <v>39</v>
      </c>
      <c r="C11278" t="s">
        <v>11794</v>
      </c>
      <c r="D11278" t="s">
        <v>12345</v>
      </c>
      <c r="E11278" t="n">
        <v>21</v>
      </c>
      <c r="F11278" t="n">
        <v>2</v>
      </c>
      <c r="G11278" t="n">
        <v>0</v>
      </c>
      <c r="H11278" t="n">
        <v>0</v>
      </c>
      <c r="I11278" s="6" t="n">
        <v>1</v>
      </c>
      <c r="J11278" s="6" t="n">
        <v>30</v>
      </c>
      <c r="K11278" s="7" t="n">
        <v>38.1</v>
      </c>
      <c r="L11278" s="7" t="n">
        <v>38.1</v>
      </c>
      <c r="M11278" s="6" t="n">
        <v>30</v>
      </c>
    </row>
    <row r="11279">
      <c r="A11279" t="s">
        <v>12550</v>
      </c>
      <c r="B11279" t="s">
        <v>39</v>
      </c>
      <c r="C11279" t="s">
        <v>11794</v>
      </c>
      <c r="D11279" t="s">
        <v>12345</v>
      </c>
      <c r="E11279" t="n">
        <v>21</v>
      </c>
      <c r="F11279" t="n">
        <v>2</v>
      </c>
      <c r="G11279" t="n">
        <v>0</v>
      </c>
      <c r="H11279" t="n">
        <v>0</v>
      </c>
      <c r="I11279" s="6" t="n">
        <v>2</v>
      </c>
      <c r="J11279" s="6" t="n">
        <v>120</v>
      </c>
      <c r="K11279" s="7" t="n">
        <v>152.4</v>
      </c>
      <c r="L11279" s="7" t="n">
        <v>76.2</v>
      </c>
      <c r="M11279" s="6" t="n">
        <v>60</v>
      </c>
    </row>
    <row r="11280">
      <c r="A11280" t="s">
        <v>12551</v>
      </c>
      <c r="B11280" t="s">
        <v>39</v>
      </c>
      <c r="C11280" t="s">
        <v>11794</v>
      </c>
      <c r="D11280" t="s">
        <v>12345</v>
      </c>
      <c r="E11280" t="n">
        <v>21</v>
      </c>
      <c r="F11280" t="n">
        <v>2</v>
      </c>
      <c r="G11280" t="n">
        <v>0</v>
      </c>
      <c r="H11280" t="n">
        <v>0</v>
      </c>
      <c r="I11280" s="6" t="n">
        <v>1</v>
      </c>
      <c r="J11280" s="6" t="n">
        <v>120</v>
      </c>
      <c r="K11280" s="7" t="n">
        <v>153.8</v>
      </c>
      <c r="L11280" s="7" t="n">
        <v>153.8</v>
      </c>
      <c r="M11280" s="6" t="n">
        <v>120</v>
      </c>
    </row>
    <row r="11281">
      <c r="A11281" t="s">
        <v>12552</v>
      </c>
      <c r="B11281" t="s">
        <v>39</v>
      </c>
      <c r="C11281" t="s">
        <v>11794</v>
      </c>
      <c r="D11281" t="s">
        <v>12345</v>
      </c>
      <c r="E11281" t="n">
        <v>21</v>
      </c>
      <c r="F11281" t="n">
        <v>2</v>
      </c>
      <c r="G11281" t="n">
        <v>0</v>
      </c>
      <c r="H11281" t="n">
        <v>0</v>
      </c>
      <c r="I11281" s="6" t="n">
        <v>1</v>
      </c>
      <c r="J11281" s="6" t="n">
        <v>150</v>
      </c>
      <c r="K11281" s="7" t="n">
        <v>197.1</v>
      </c>
      <c r="L11281" s="7" t="n">
        <v>197.1</v>
      </c>
      <c r="M11281" s="6" t="n">
        <v>150</v>
      </c>
    </row>
    <row r="11282">
      <c r="A11282" t="s">
        <v>12553</v>
      </c>
      <c r="B11282" t="s">
        <v>39</v>
      </c>
      <c r="C11282" t="s">
        <v>11794</v>
      </c>
      <c r="D11282" t="s">
        <v>12345</v>
      </c>
      <c r="E11282" t="n">
        <v>21</v>
      </c>
      <c r="F11282" t="n">
        <v>2</v>
      </c>
      <c r="G11282" t="n">
        <v>0</v>
      </c>
      <c r="H11282" t="n">
        <v>0</v>
      </c>
      <c r="I11282" s="6" t="n">
        <v>1</v>
      </c>
      <c r="J11282" s="6" t="n">
        <v>120</v>
      </c>
      <c r="K11282" s="7" t="n">
        <v>159.12</v>
      </c>
      <c r="L11282" s="7" t="n">
        <v>159.12</v>
      </c>
      <c r="M11282" s="6" t="n">
        <v>120</v>
      </c>
    </row>
    <row r="11283">
      <c r="A11283" t="s">
        <v>12554</v>
      </c>
      <c r="B11283" t="s">
        <v>39</v>
      </c>
      <c r="C11283" t="s">
        <v>11794</v>
      </c>
      <c r="D11283" t="s">
        <v>12345</v>
      </c>
      <c r="E11283" t="n">
        <v>21</v>
      </c>
      <c r="F11283" t="n">
        <v>2</v>
      </c>
      <c r="G11283" t="n">
        <v>0</v>
      </c>
      <c r="H11283" t="n">
        <v>0</v>
      </c>
      <c r="I11283" s="6" t="n">
        <v>1</v>
      </c>
      <c r="J11283" s="6" t="n">
        <v>30</v>
      </c>
      <c r="K11283" s="7" t="n">
        <v>39.42</v>
      </c>
      <c r="L11283" s="7" t="n">
        <v>39.42</v>
      </c>
      <c r="M11283" s="6" t="n">
        <v>30</v>
      </c>
    </row>
    <row r="11284">
      <c r="A11284" t="s">
        <v>12555</v>
      </c>
      <c r="B11284" t="s">
        <v>39</v>
      </c>
      <c r="C11284" t="s">
        <v>11794</v>
      </c>
      <c r="D11284" t="s">
        <v>12345</v>
      </c>
      <c r="E11284" t="n">
        <v>21</v>
      </c>
      <c r="F11284" t="n">
        <v>2</v>
      </c>
      <c r="G11284" t="n">
        <v>0</v>
      </c>
      <c r="H11284" t="n">
        <v>0</v>
      </c>
      <c r="I11284" s="6" t="n">
        <v>4</v>
      </c>
      <c r="J11284" s="6" t="n">
        <v>240</v>
      </c>
      <c r="K11284" s="7" t="n">
        <v>317.52</v>
      </c>
      <c r="L11284" s="7" t="n">
        <v>79.38</v>
      </c>
      <c r="M11284" s="6" t="n">
        <v>60</v>
      </c>
    </row>
    <row r="11285">
      <c r="A11285" t="s">
        <v>12556</v>
      </c>
      <c r="B11285" t="s">
        <v>39</v>
      </c>
      <c r="C11285" t="s">
        <v>11794</v>
      </c>
      <c r="D11285" t="s">
        <v>12345</v>
      </c>
      <c r="E11285" t="n">
        <v>21</v>
      </c>
      <c r="F11285" t="n">
        <v>2</v>
      </c>
      <c r="G11285" t="n">
        <v>0</v>
      </c>
      <c r="H11285" t="n">
        <v>0</v>
      </c>
      <c r="I11285" s="6" t="n">
        <v>1</v>
      </c>
      <c r="J11285" s="6" t="n">
        <v>30</v>
      </c>
      <c r="K11285" s="7" t="n">
        <v>39.78</v>
      </c>
      <c r="L11285" s="7" t="n">
        <v>39.78</v>
      </c>
      <c r="M11285" s="6" t="n">
        <v>30</v>
      </c>
    </row>
    <row r="11286">
      <c r="A11286" t="s">
        <v>12557</v>
      </c>
      <c r="B11286" t="s">
        <v>39</v>
      </c>
      <c r="C11286" t="s">
        <v>11794</v>
      </c>
      <c r="D11286" t="s">
        <v>12345</v>
      </c>
      <c r="E11286" t="n">
        <v>21</v>
      </c>
      <c r="F11286" t="n">
        <v>2</v>
      </c>
      <c r="G11286" t="n">
        <v>0</v>
      </c>
      <c r="H11286" t="n">
        <v>0</v>
      </c>
      <c r="I11286" s="6" t="n">
        <v>1</v>
      </c>
      <c r="J11286" s="6" t="n">
        <v>30</v>
      </c>
      <c r="K11286" s="7" t="n">
        <v>294.9</v>
      </c>
      <c r="L11286" s="7" t="n">
        <v>294.9</v>
      </c>
      <c r="M11286" s="6" t="n">
        <v>30</v>
      </c>
    </row>
    <row r="11287">
      <c r="A11287" t="s">
        <v>12558</v>
      </c>
      <c r="B11287" t="s">
        <v>39</v>
      </c>
      <c r="C11287" t="s">
        <v>11794</v>
      </c>
      <c r="D11287" t="s">
        <v>12345</v>
      </c>
      <c r="E11287" t="n">
        <v>21</v>
      </c>
      <c r="F11287" t="n">
        <v>2</v>
      </c>
      <c r="G11287" t="n">
        <v>0</v>
      </c>
      <c r="H11287" t="n">
        <v>0</v>
      </c>
      <c r="I11287" s="6" t="n">
        <v>52</v>
      </c>
      <c r="J11287" s="6" t="n">
        <v>95</v>
      </c>
      <c r="K11287" s="7" t="n">
        <v>996.51</v>
      </c>
      <c r="L11287" s="7" t="n">
        <v>19.16</v>
      </c>
      <c r="M11287" s="6" t="n">
        <v>2</v>
      </c>
    </row>
    <row r="11288">
      <c r="A11288" t="s">
        <v>12559</v>
      </c>
      <c r="B11288" t="s">
        <v>39</v>
      </c>
      <c r="C11288" t="s">
        <v>11794</v>
      </c>
      <c r="D11288" t="s">
        <v>12345</v>
      </c>
      <c r="E11288" t="n">
        <v>21</v>
      </c>
      <c r="F11288" t="n">
        <v>2</v>
      </c>
      <c r="G11288" t="n">
        <v>0</v>
      </c>
      <c r="H11288" t="n">
        <v>0</v>
      </c>
      <c r="I11288" s="6" t="n">
        <v>304</v>
      </c>
      <c r="J11288" s="6" t="n">
        <v>621</v>
      </c>
      <c r="K11288" s="7" t="n">
        <v>6521.36</v>
      </c>
      <c r="L11288" s="7" t="n">
        <v>21.45</v>
      </c>
      <c r="M11288" s="6" t="n">
        <v>2</v>
      </c>
    </row>
    <row r="11289">
      <c r="A11289" t="s">
        <v>12560</v>
      </c>
      <c r="B11289" t="s">
        <v>39</v>
      </c>
      <c r="C11289" t="s">
        <v>11794</v>
      </c>
      <c r="D11289" t="s">
        <v>12345</v>
      </c>
      <c r="E11289" t="n">
        <v>21</v>
      </c>
      <c r="F11289" t="n">
        <v>2</v>
      </c>
      <c r="G11289" t="n">
        <v>0</v>
      </c>
      <c r="H11289" t="n">
        <v>0</v>
      </c>
      <c r="I11289" s="6" t="n">
        <v>187</v>
      </c>
      <c r="J11289" s="6" t="n">
        <v>377</v>
      </c>
      <c r="K11289" s="7" t="n">
        <v>3956.35</v>
      </c>
      <c r="L11289" s="7" t="n">
        <v>21.16</v>
      </c>
      <c r="M11289" s="6" t="n">
        <v>2</v>
      </c>
    </row>
    <row r="11290">
      <c r="A11290" t="s">
        <v>12561</v>
      </c>
      <c r="B11290" t="s">
        <v>39</v>
      </c>
      <c r="C11290" t="s">
        <v>11794</v>
      </c>
      <c r="D11290" t="s">
        <v>12345</v>
      </c>
      <c r="E11290" t="n">
        <v>21</v>
      </c>
      <c r="F11290" t="n">
        <v>2</v>
      </c>
      <c r="G11290" t="n">
        <v>0</v>
      </c>
      <c r="H11290" t="n">
        <v>0</v>
      </c>
      <c r="I11290" s="6" t="n">
        <v>86</v>
      </c>
      <c r="J11290" s="6" t="n">
        <v>201</v>
      </c>
      <c r="K11290" s="7" t="n">
        <v>2110.61</v>
      </c>
      <c r="L11290" s="7" t="n">
        <v>24.54</v>
      </c>
      <c r="M11290" s="6" t="n">
        <v>2</v>
      </c>
    </row>
    <row r="11291">
      <c r="A11291" t="s">
        <v>12562</v>
      </c>
      <c r="B11291" t="s">
        <v>39</v>
      </c>
      <c r="C11291" t="s">
        <v>11794</v>
      </c>
      <c r="D11291" t="s">
        <v>12345</v>
      </c>
      <c r="E11291" t="n">
        <v>21</v>
      </c>
      <c r="F11291" t="n">
        <v>2</v>
      </c>
      <c r="G11291" t="n">
        <v>0</v>
      </c>
      <c r="H11291" t="n">
        <v>0</v>
      </c>
      <c r="I11291" s="6" t="n">
        <v>13</v>
      </c>
      <c r="J11291" s="6" t="n">
        <v>49</v>
      </c>
      <c r="K11291" s="7" t="n">
        <v>515.48</v>
      </c>
      <c r="L11291" s="7" t="n">
        <v>39.65</v>
      </c>
      <c r="M11291" s="6" t="n">
        <v>4</v>
      </c>
    </row>
    <row r="11292">
      <c r="A11292" t="s">
        <v>12563</v>
      </c>
      <c r="B11292" t="s">
        <v>39</v>
      </c>
      <c r="C11292" t="s">
        <v>11794</v>
      </c>
      <c r="D11292" t="s">
        <v>12345</v>
      </c>
      <c r="E11292" t="n">
        <v>21</v>
      </c>
      <c r="F11292" t="n">
        <v>2</v>
      </c>
      <c r="G11292" t="n">
        <v>0</v>
      </c>
      <c r="H11292" t="n">
        <v>0</v>
      </c>
      <c r="I11292" s="6" t="n">
        <v>5</v>
      </c>
      <c r="J11292" s="6" t="n">
        <v>177</v>
      </c>
      <c r="K11292" s="7" t="n">
        <v>414.18</v>
      </c>
      <c r="L11292" s="7" t="n">
        <v>82.84</v>
      </c>
      <c r="M11292" s="6" t="n">
        <v>35</v>
      </c>
    </row>
    <row r="11293">
      <c r="A11293" t="s">
        <v>12564</v>
      </c>
      <c r="B11293" t="s">
        <v>39</v>
      </c>
      <c r="C11293" t="s">
        <v>11794</v>
      </c>
      <c r="D11293" t="s">
        <v>12345</v>
      </c>
      <c r="E11293" t="n">
        <v>21</v>
      </c>
      <c r="F11293" t="n">
        <v>2</v>
      </c>
      <c r="G11293" t="n">
        <v>0</v>
      </c>
      <c r="H11293" t="n">
        <v>0</v>
      </c>
      <c r="I11293" s="6" t="n">
        <v>3</v>
      </c>
      <c r="J11293" s="6" t="n">
        <v>100</v>
      </c>
      <c r="K11293" s="7" t="n">
        <v>235.4</v>
      </c>
      <c r="L11293" s="7" t="n">
        <v>78.47</v>
      </c>
      <c r="M11293" s="6" t="n">
        <v>33</v>
      </c>
    </row>
    <row r="11294">
      <c r="A11294" t="s">
        <v>12565</v>
      </c>
      <c r="B11294" t="s">
        <v>39</v>
      </c>
      <c r="C11294" t="s">
        <v>11794</v>
      </c>
      <c r="D11294" t="s">
        <v>12345</v>
      </c>
      <c r="E11294" t="n">
        <v>21</v>
      </c>
      <c r="F11294" t="n">
        <v>2</v>
      </c>
      <c r="G11294" t="n">
        <v>0</v>
      </c>
      <c r="H11294" t="n">
        <v>0</v>
      </c>
      <c r="I11294" s="6" t="n">
        <v>16</v>
      </c>
      <c r="J11294" s="6" t="n">
        <v>116</v>
      </c>
      <c r="K11294" s="7" t="n">
        <v>813.16</v>
      </c>
      <c r="L11294" s="7" t="n">
        <v>50.82</v>
      </c>
      <c r="M11294" s="6" t="n">
        <v>7</v>
      </c>
    </row>
    <row r="11295">
      <c r="A11295" t="s">
        <v>12566</v>
      </c>
      <c r="B11295" t="s">
        <v>39</v>
      </c>
      <c r="C11295" t="s">
        <v>11794</v>
      </c>
      <c r="D11295" t="s">
        <v>12345</v>
      </c>
      <c r="E11295" t="n">
        <v>21</v>
      </c>
      <c r="F11295" t="n">
        <v>2</v>
      </c>
      <c r="G11295" t="n">
        <v>0</v>
      </c>
      <c r="H11295" t="n">
        <v>0</v>
      </c>
      <c r="I11295" s="6" t="n">
        <v>20</v>
      </c>
      <c r="J11295" s="6" t="n">
        <v>63</v>
      </c>
      <c r="K11295" s="7" t="n">
        <v>441.63</v>
      </c>
      <c r="L11295" s="7" t="n">
        <v>22.08</v>
      </c>
      <c r="M11295" s="6" t="n">
        <v>3</v>
      </c>
    </row>
    <row r="11296">
      <c r="A11296" t="s">
        <v>12567</v>
      </c>
      <c r="B11296" t="s">
        <v>39</v>
      </c>
      <c r="C11296" t="s">
        <v>11794</v>
      </c>
      <c r="D11296" t="s">
        <v>12345</v>
      </c>
      <c r="E11296" t="n">
        <v>21</v>
      </c>
      <c r="F11296" t="n">
        <v>2</v>
      </c>
      <c r="G11296" t="n">
        <v>0</v>
      </c>
      <c r="H11296" t="n">
        <v>0</v>
      </c>
      <c r="I11296" s="6" t="n">
        <v>15</v>
      </c>
      <c r="J11296" s="6" t="n">
        <v>58</v>
      </c>
      <c r="K11296" s="7" t="n">
        <v>406.58</v>
      </c>
      <c r="L11296" s="7" t="n">
        <v>27.11</v>
      </c>
      <c r="M11296" s="6" t="n">
        <v>4</v>
      </c>
    </row>
    <row r="11297">
      <c r="A11297" t="s">
        <v>12568</v>
      </c>
      <c r="B11297" t="s">
        <v>39</v>
      </c>
      <c r="C11297" t="s">
        <v>11794</v>
      </c>
      <c r="D11297" t="s">
        <v>12345</v>
      </c>
      <c r="E11297" t="n">
        <v>21</v>
      </c>
      <c r="F11297" t="n">
        <v>2</v>
      </c>
      <c r="G11297" t="n">
        <v>0</v>
      </c>
      <c r="H11297" t="n">
        <v>0</v>
      </c>
      <c r="I11297" s="6" t="n">
        <v>11</v>
      </c>
      <c r="J11297" s="6" t="n">
        <v>39</v>
      </c>
      <c r="K11297" s="7" t="n">
        <v>273.39</v>
      </c>
      <c r="L11297" s="7" t="n">
        <v>24.85</v>
      </c>
      <c r="M11297" s="6" t="n">
        <v>4</v>
      </c>
    </row>
    <row r="11298">
      <c r="A11298" t="s">
        <v>12569</v>
      </c>
      <c r="B11298" t="s">
        <v>39</v>
      </c>
      <c r="C11298" t="s">
        <v>11794</v>
      </c>
      <c r="D11298" t="s">
        <v>12345</v>
      </c>
      <c r="E11298" t="n">
        <v>21</v>
      </c>
      <c r="F11298" t="n">
        <v>2</v>
      </c>
      <c r="G11298" t="n">
        <v>0</v>
      </c>
      <c r="H11298" t="n">
        <v>0</v>
      </c>
      <c r="I11298" s="6" t="n">
        <v>1</v>
      </c>
      <c r="J11298" s="6" t="n">
        <v>3</v>
      </c>
      <c r="K11298" s="7" t="n">
        <v>20.79</v>
      </c>
      <c r="L11298" s="7" t="n">
        <v>20.79</v>
      </c>
      <c r="M11298" s="6" t="n">
        <v>3</v>
      </c>
    </row>
    <row r="11299">
      <c r="A11299" t="s">
        <v>12570</v>
      </c>
      <c r="B11299" t="s">
        <v>39</v>
      </c>
      <c r="C11299" t="s">
        <v>11794</v>
      </c>
      <c r="D11299" t="s">
        <v>12345</v>
      </c>
      <c r="E11299" t="n">
        <v>21</v>
      </c>
      <c r="F11299" t="n">
        <v>2</v>
      </c>
      <c r="G11299" t="n">
        <v>0</v>
      </c>
      <c r="H11299" t="n">
        <v>0</v>
      </c>
      <c r="I11299" s="6" t="n">
        <v>5</v>
      </c>
      <c r="J11299" s="6" t="n">
        <v>39</v>
      </c>
      <c r="K11299" s="7" t="n">
        <v>270.27</v>
      </c>
      <c r="L11299" s="7" t="n">
        <v>54.05</v>
      </c>
      <c r="M11299" s="6" t="n">
        <v>8</v>
      </c>
    </row>
    <row r="11300">
      <c r="A11300" t="s">
        <v>12571</v>
      </c>
      <c r="B11300" t="s">
        <v>39</v>
      </c>
      <c r="C11300" t="s">
        <v>11794</v>
      </c>
      <c r="D11300" t="s">
        <v>12345</v>
      </c>
      <c r="E11300" t="n">
        <v>21</v>
      </c>
      <c r="F11300" t="n">
        <v>2</v>
      </c>
      <c r="G11300" t="n">
        <v>0</v>
      </c>
      <c r="H11300" t="n">
        <v>0</v>
      </c>
      <c r="I11300" s="6" t="n">
        <v>2</v>
      </c>
      <c r="J11300" s="6" t="n">
        <v>8</v>
      </c>
      <c r="K11300" s="7" t="n">
        <v>55.44</v>
      </c>
      <c r="L11300" s="7" t="n">
        <v>27.72</v>
      </c>
      <c r="M11300" s="6" t="n">
        <v>4</v>
      </c>
    </row>
    <row r="11301">
      <c r="A11301" t="s">
        <v>12572</v>
      </c>
      <c r="B11301" t="s">
        <v>39</v>
      </c>
      <c r="C11301" t="s">
        <v>11794</v>
      </c>
      <c r="D11301" t="s">
        <v>12345</v>
      </c>
      <c r="E11301" t="n">
        <v>21</v>
      </c>
      <c r="F11301" t="n">
        <v>2</v>
      </c>
      <c r="G11301" t="n">
        <v>0</v>
      </c>
      <c r="H11301" t="n">
        <v>0</v>
      </c>
      <c r="I11301" s="6" t="n">
        <v>1</v>
      </c>
      <c r="J11301" s="6" t="n">
        <v>6</v>
      </c>
      <c r="K11301" s="7" t="n">
        <v>41.58</v>
      </c>
      <c r="L11301" s="7" t="n">
        <v>41.58</v>
      </c>
      <c r="M11301" s="6" t="n">
        <v>6</v>
      </c>
    </row>
    <row r="11302">
      <c r="A11302" t="s">
        <v>12573</v>
      </c>
      <c r="B11302" t="s">
        <v>39</v>
      </c>
      <c r="C11302" t="s">
        <v>11794</v>
      </c>
      <c r="D11302" t="s">
        <v>12345</v>
      </c>
      <c r="E11302" t="n">
        <v>21</v>
      </c>
      <c r="F11302" t="n">
        <v>2</v>
      </c>
      <c r="G11302" t="n">
        <v>0</v>
      </c>
      <c r="H11302" t="n">
        <v>0</v>
      </c>
      <c r="I11302" s="6" t="n">
        <v>4</v>
      </c>
      <c r="J11302" s="6" t="n">
        <v>41</v>
      </c>
      <c r="K11302" s="7" t="n">
        <v>284.13</v>
      </c>
      <c r="L11302" s="7" t="n">
        <v>71.03</v>
      </c>
      <c r="M11302" s="6" t="n">
        <v>10</v>
      </c>
    </row>
    <row r="11303">
      <c r="A11303" t="s">
        <v>12574</v>
      </c>
      <c r="B11303" t="s">
        <v>39</v>
      </c>
      <c r="C11303" t="s">
        <v>11794</v>
      </c>
      <c r="D11303" t="s">
        <v>12345</v>
      </c>
      <c r="E11303" t="n">
        <v>21</v>
      </c>
      <c r="F11303" t="n">
        <v>2</v>
      </c>
      <c r="G11303" t="n">
        <v>0</v>
      </c>
      <c r="H11303" t="n">
        <v>0</v>
      </c>
      <c r="I11303" s="6" t="n">
        <v>22</v>
      </c>
      <c r="J11303" s="6" t="n">
        <v>107</v>
      </c>
      <c r="K11303" s="7" t="n">
        <v>741.51</v>
      </c>
      <c r="L11303" s="7" t="n">
        <v>33.7</v>
      </c>
      <c r="M11303" s="6" t="n">
        <v>5</v>
      </c>
    </row>
    <row r="11304">
      <c r="A11304" t="s">
        <v>12575</v>
      </c>
      <c r="B11304" t="s">
        <v>39</v>
      </c>
      <c r="C11304" t="s">
        <v>11794</v>
      </c>
      <c r="D11304" t="s">
        <v>12345</v>
      </c>
      <c r="E11304" t="n">
        <v>21</v>
      </c>
      <c r="F11304" t="n">
        <v>2</v>
      </c>
      <c r="G11304" t="n">
        <v>0</v>
      </c>
      <c r="H11304" t="n">
        <v>0</v>
      </c>
      <c r="I11304" s="6" t="n">
        <v>21</v>
      </c>
      <c r="J11304" s="6" t="n">
        <v>55</v>
      </c>
      <c r="K11304" s="7" t="n">
        <v>381.15</v>
      </c>
      <c r="L11304" s="7" t="n">
        <v>18.15</v>
      </c>
      <c r="M11304" s="6" t="n">
        <v>3</v>
      </c>
    </row>
    <row r="11305">
      <c r="A11305" t="s">
        <v>12576</v>
      </c>
      <c r="B11305" t="s">
        <v>39</v>
      </c>
      <c r="C11305" t="s">
        <v>11794</v>
      </c>
      <c r="D11305" t="s">
        <v>12345</v>
      </c>
      <c r="E11305" t="n">
        <v>21</v>
      </c>
      <c r="F11305" t="n">
        <v>2</v>
      </c>
      <c r="G11305" t="n">
        <v>0</v>
      </c>
      <c r="H11305" t="n">
        <v>0</v>
      </c>
      <c r="I11305" s="6" t="n">
        <v>9</v>
      </c>
      <c r="J11305" s="6" t="n">
        <v>26</v>
      </c>
      <c r="K11305" s="7" t="n">
        <v>180.18</v>
      </c>
      <c r="L11305" s="7" t="n">
        <v>20.02</v>
      </c>
      <c r="M11305" s="6" t="n">
        <v>3</v>
      </c>
    </row>
    <row r="11306">
      <c r="A11306" t="s">
        <v>12577</v>
      </c>
      <c r="B11306" t="s">
        <v>39</v>
      </c>
      <c r="C11306" t="s">
        <v>11794</v>
      </c>
      <c r="D11306" t="s">
        <v>12345</v>
      </c>
      <c r="E11306" t="n">
        <v>21</v>
      </c>
      <c r="F11306" t="n">
        <v>2</v>
      </c>
      <c r="G11306" t="n">
        <v>0</v>
      </c>
      <c r="H11306" t="n">
        <v>0</v>
      </c>
      <c r="I11306" s="6" t="n">
        <v>5</v>
      </c>
      <c r="J11306" s="6" t="n">
        <v>22</v>
      </c>
      <c r="K11306" s="7" t="n">
        <v>152.46</v>
      </c>
      <c r="L11306" s="7" t="n">
        <v>30.49</v>
      </c>
      <c r="M11306" s="6" t="n">
        <v>4</v>
      </c>
    </row>
    <row r="11307">
      <c r="A11307" t="s">
        <v>12578</v>
      </c>
      <c r="B11307" t="s">
        <v>39</v>
      </c>
      <c r="C11307" t="s">
        <v>11794</v>
      </c>
      <c r="D11307" t="s">
        <v>12345</v>
      </c>
      <c r="E11307" t="n">
        <v>21</v>
      </c>
      <c r="F11307" t="n">
        <v>2</v>
      </c>
      <c r="G11307" t="n">
        <v>0</v>
      </c>
      <c r="H11307" t="n">
        <v>0</v>
      </c>
      <c r="I11307" s="6" t="n">
        <v>7</v>
      </c>
      <c r="J11307" s="6" t="n">
        <v>51</v>
      </c>
      <c r="K11307" s="7" t="n">
        <v>353.43</v>
      </c>
      <c r="L11307" s="7" t="n">
        <v>50.49</v>
      </c>
      <c r="M11307" s="6" t="n">
        <v>7</v>
      </c>
    </row>
    <row r="11308">
      <c r="A11308" t="s">
        <v>12579</v>
      </c>
      <c r="B11308" t="s">
        <v>39</v>
      </c>
      <c r="C11308" t="s">
        <v>11794</v>
      </c>
      <c r="D11308" t="s">
        <v>12345</v>
      </c>
      <c r="E11308" t="n">
        <v>21</v>
      </c>
      <c r="F11308" t="n">
        <v>2</v>
      </c>
      <c r="G11308" t="n">
        <v>0</v>
      </c>
      <c r="H11308" t="n">
        <v>0</v>
      </c>
      <c r="I11308" s="6" t="n">
        <v>13</v>
      </c>
      <c r="J11308" s="6" t="n">
        <v>33</v>
      </c>
      <c r="K11308" s="7" t="n">
        <v>228.69</v>
      </c>
      <c r="L11308" s="7" t="n">
        <v>17.59</v>
      </c>
      <c r="M11308" s="6" t="n">
        <v>3</v>
      </c>
    </row>
    <row r="11309">
      <c r="A11309" t="s">
        <v>12580</v>
      </c>
      <c r="B11309" t="s">
        <v>39</v>
      </c>
      <c r="C11309" t="s">
        <v>11794</v>
      </c>
      <c r="D11309" t="s">
        <v>12345</v>
      </c>
      <c r="E11309" t="n">
        <v>21</v>
      </c>
      <c r="F11309" t="n">
        <v>2</v>
      </c>
      <c r="G11309" t="n">
        <v>0</v>
      </c>
      <c r="H11309" t="n">
        <v>0</v>
      </c>
      <c r="I11309" s="6" t="n">
        <v>8</v>
      </c>
      <c r="J11309" s="6" t="n">
        <v>19</v>
      </c>
      <c r="K11309" s="7" t="n">
        <v>131.67</v>
      </c>
      <c r="L11309" s="7" t="n">
        <v>16.46</v>
      </c>
      <c r="M11309" s="6" t="n">
        <v>2</v>
      </c>
    </row>
    <row r="11310">
      <c r="A11310" t="s">
        <v>12581</v>
      </c>
      <c r="B11310" t="s">
        <v>39</v>
      </c>
      <c r="C11310" t="s">
        <v>11794</v>
      </c>
      <c r="D11310" t="s">
        <v>12345</v>
      </c>
      <c r="E11310" t="n">
        <v>21</v>
      </c>
      <c r="F11310" t="n">
        <v>2</v>
      </c>
      <c r="G11310" t="n">
        <v>0</v>
      </c>
      <c r="H11310" t="n">
        <v>0</v>
      </c>
      <c r="I11310" s="6" t="n">
        <v>2</v>
      </c>
      <c r="J11310" s="6" t="n">
        <v>2</v>
      </c>
      <c r="K11310" s="7" t="n">
        <v>13.86</v>
      </c>
      <c r="L11310" s="7" t="n">
        <v>6.93</v>
      </c>
      <c r="M11310" s="6" t="n">
        <v>1</v>
      </c>
    </row>
    <row r="11311">
      <c r="A11311" t="s">
        <v>12582</v>
      </c>
      <c r="B11311" t="s">
        <v>39</v>
      </c>
      <c r="C11311" t="s">
        <v>11794</v>
      </c>
      <c r="D11311" t="s">
        <v>12345</v>
      </c>
      <c r="E11311" t="n">
        <v>21</v>
      </c>
      <c r="F11311" t="n">
        <v>2</v>
      </c>
      <c r="G11311" t="n">
        <v>0</v>
      </c>
      <c r="H11311" t="n">
        <v>0</v>
      </c>
      <c r="I11311" s="6" t="n">
        <v>12</v>
      </c>
      <c r="J11311" s="6" t="n">
        <v>27</v>
      </c>
      <c r="K11311" s="7" t="n">
        <v>187.11</v>
      </c>
      <c r="L11311" s="7" t="n">
        <v>15.59</v>
      </c>
      <c r="M11311" s="6" t="n">
        <v>2</v>
      </c>
    </row>
    <row r="11312">
      <c r="A11312" t="s">
        <v>12583</v>
      </c>
      <c r="B11312" t="s">
        <v>39</v>
      </c>
      <c r="C11312" t="s">
        <v>11794</v>
      </c>
      <c r="D11312" t="s">
        <v>12345</v>
      </c>
      <c r="E11312" t="n">
        <v>21</v>
      </c>
      <c r="F11312" t="n">
        <v>2</v>
      </c>
      <c r="G11312" t="n">
        <v>0</v>
      </c>
      <c r="H11312" t="n">
        <v>0</v>
      </c>
      <c r="I11312" s="6" t="n">
        <v>3</v>
      </c>
      <c r="J11312" s="6" t="n">
        <v>3</v>
      </c>
      <c r="K11312" s="7" t="n">
        <v>20.79</v>
      </c>
      <c r="L11312" s="7" t="n">
        <v>6.93</v>
      </c>
      <c r="M11312" s="6" t="n">
        <v>1</v>
      </c>
    </row>
    <row r="11313">
      <c r="A11313" t="s">
        <v>12584</v>
      </c>
      <c r="B11313" t="s">
        <v>39</v>
      </c>
      <c r="C11313" t="s">
        <v>11794</v>
      </c>
      <c r="D11313" t="s">
        <v>12345</v>
      </c>
      <c r="E11313" t="n">
        <v>21</v>
      </c>
      <c r="F11313" t="n">
        <v>2</v>
      </c>
      <c r="G11313" t="n">
        <v>0</v>
      </c>
      <c r="H11313" t="n">
        <v>0</v>
      </c>
      <c r="I11313" s="6" t="n">
        <v>4</v>
      </c>
      <c r="J11313" s="6" t="n">
        <v>8</v>
      </c>
      <c r="K11313" s="7" t="n">
        <v>55.44</v>
      </c>
      <c r="L11313" s="7" t="n">
        <v>13.86</v>
      </c>
      <c r="M11313" s="6" t="n">
        <v>2</v>
      </c>
    </row>
    <row r="11314">
      <c r="A11314" t="s">
        <v>12585</v>
      </c>
      <c r="B11314" t="s">
        <v>39</v>
      </c>
      <c r="C11314" t="s">
        <v>11794</v>
      </c>
      <c r="D11314" t="s">
        <v>12345</v>
      </c>
      <c r="E11314" t="n">
        <v>21</v>
      </c>
      <c r="F11314" t="n">
        <v>2</v>
      </c>
      <c r="G11314" t="n">
        <v>0</v>
      </c>
      <c r="H11314" t="n">
        <v>0</v>
      </c>
      <c r="I11314" s="6" t="n">
        <v>1</v>
      </c>
      <c r="J11314" s="6" t="n">
        <v>2</v>
      </c>
      <c r="K11314" s="7" t="n">
        <v>13.86</v>
      </c>
      <c r="L11314" s="7" t="n">
        <v>13.86</v>
      </c>
      <c r="M11314" s="6" t="n">
        <v>2</v>
      </c>
    </row>
    <row r="11315">
      <c r="A11315" t="s">
        <v>12586</v>
      </c>
      <c r="B11315" t="s">
        <v>39</v>
      </c>
      <c r="C11315" t="s">
        <v>11794</v>
      </c>
      <c r="D11315" t="s">
        <v>12345</v>
      </c>
      <c r="E11315" t="n">
        <v>21</v>
      </c>
      <c r="F11315" t="n">
        <v>2</v>
      </c>
      <c r="G11315" t="n">
        <v>0</v>
      </c>
      <c r="H11315" t="n">
        <v>0</v>
      </c>
      <c r="I11315" s="6" t="n">
        <v>8</v>
      </c>
      <c r="J11315" s="6" t="n">
        <v>171</v>
      </c>
      <c r="K11315" s="7" t="n">
        <v>1291.05</v>
      </c>
      <c r="L11315" s="7" t="n">
        <v>161.38</v>
      </c>
      <c r="M11315" s="6" t="n">
        <v>21</v>
      </c>
    </row>
    <row r="11316">
      <c r="A11316" t="s">
        <v>12587</v>
      </c>
      <c r="B11316" t="s">
        <v>39</v>
      </c>
      <c r="C11316" t="s">
        <v>11794</v>
      </c>
      <c r="D11316" t="s">
        <v>12345</v>
      </c>
      <c r="E11316" t="n">
        <v>21</v>
      </c>
      <c r="F11316" t="n">
        <v>2</v>
      </c>
      <c r="G11316" t="n">
        <v>0</v>
      </c>
      <c r="H11316" t="n">
        <v>0</v>
      </c>
      <c r="I11316" s="6" t="n">
        <v>4</v>
      </c>
      <c r="J11316" s="6" t="n">
        <v>21</v>
      </c>
      <c r="K11316" s="7" t="n">
        <v>158.55</v>
      </c>
      <c r="L11316" s="7" t="n">
        <v>39.64</v>
      </c>
      <c r="M11316" s="6" t="n">
        <v>5</v>
      </c>
    </row>
    <row r="11317">
      <c r="A11317" t="s">
        <v>12588</v>
      </c>
      <c r="B11317" t="s">
        <v>39</v>
      </c>
      <c r="C11317" t="s">
        <v>11794</v>
      </c>
      <c r="D11317" t="s">
        <v>12345</v>
      </c>
      <c r="E11317" t="n">
        <v>21</v>
      </c>
      <c r="F11317" t="n">
        <v>2</v>
      </c>
      <c r="G11317" t="n">
        <v>0</v>
      </c>
      <c r="H11317" t="n">
        <v>0</v>
      </c>
      <c r="I11317" s="6" t="n">
        <v>4</v>
      </c>
      <c r="J11317" s="6" t="n">
        <v>13</v>
      </c>
      <c r="K11317" s="7" t="n">
        <v>98.15</v>
      </c>
      <c r="L11317" s="7" t="n">
        <v>24.54</v>
      </c>
      <c r="M11317" s="6" t="n">
        <v>3</v>
      </c>
    </row>
    <row r="11318">
      <c r="A11318" t="s">
        <v>12589</v>
      </c>
      <c r="B11318" t="s">
        <v>39</v>
      </c>
      <c r="C11318" t="s">
        <v>11794</v>
      </c>
      <c r="D11318" t="s">
        <v>12345</v>
      </c>
      <c r="E11318" t="n">
        <v>21</v>
      </c>
      <c r="F11318" t="n">
        <v>2</v>
      </c>
      <c r="G11318" t="n">
        <v>0</v>
      </c>
      <c r="H11318" t="n">
        <v>0</v>
      </c>
      <c r="I11318" s="6" t="n">
        <v>4</v>
      </c>
      <c r="J11318" s="6" t="n">
        <v>13</v>
      </c>
      <c r="K11318" s="7" t="n">
        <v>90.09</v>
      </c>
      <c r="L11318" s="7" t="n">
        <v>22.52</v>
      </c>
      <c r="M11318" s="6" t="n">
        <v>3</v>
      </c>
    </row>
    <row r="11319">
      <c r="A11319" t="s">
        <v>12590</v>
      </c>
      <c r="B11319" t="s">
        <v>39</v>
      </c>
      <c r="C11319" t="s">
        <v>11794</v>
      </c>
      <c r="D11319" t="s">
        <v>12345</v>
      </c>
      <c r="E11319" t="n">
        <v>21</v>
      </c>
      <c r="F11319" t="n">
        <v>2</v>
      </c>
      <c r="G11319" t="n">
        <v>0</v>
      </c>
      <c r="H11319" t="n">
        <v>0</v>
      </c>
      <c r="I11319" s="6" t="n">
        <v>10</v>
      </c>
      <c r="J11319" s="6" t="n">
        <v>35</v>
      </c>
      <c r="K11319" s="7" t="n">
        <v>242.55</v>
      </c>
      <c r="L11319" s="7" t="n">
        <v>24.25</v>
      </c>
      <c r="M11319" s="6" t="n">
        <v>4</v>
      </c>
    </row>
    <row r="11320">
      <c r="A11320" t="s">
        <v>12591</v>
      </c>
      <c r="B11320" t="s">
        <v>39</v>
      </c>
      <c r="C11320" t="s">
        <v>11794</v>
      </c>
      <c r="D11320" t="s">
        <v>12345</v>
      </c>
      <c r="E11320" t="n">
        <v>21</v>
      </c>
      <c r="F11320" t="n">
        <v>2</v>
      </c>
      <c r="G11320" t="n">
        <v>0</v>
      </c>
      <c r="H11320" t="n">
        <v>0</v>
      </c>
      <c r="I11320" s="6" t="n">
        <v>3</v>
      </c>
      <c r="J11320" s="6" t="n">
        <v>16</v>
      </c>
      <c r="K11320" s="7" t="n">
        <v>110.88</v>
      </c>
      <c r="L11320" s="7" t="n">
        <v>36.96</v>
      </c>
      <c r="M11320" s="6" t="n">
        <v>5</v>
      </c>
    </row>
    <row r="11321">
      <c r="A11321" t="s">
        <v>12592</v>
      </c>
      <c r="B11321" t="s">
        <v>39</v>
      </c>
      <c r="C11321" t="s">
        <v>11794</v>
      </c>
      <c r="D11321" t="s">
        <v>12345</v>
      </c>
      <c r="E11321" t="n">
        <v>21</v>
      </c>
      <c r="F11321" t="n">
        <v>2</v>
      </c>
      <c r="G11321" t="n">
        <v>0</v>
      </c>
      <c r="H11321" t="n">
        <v>0</v>
      </c>
      <c r="I11321" s="6" t="n">
        <v>12</v>
      </c>
      <c r="J11321" s="6" t="n">
        <v>293</v>
      </c>
      <c r="K11321" s="7" t="n">
        <v>538.34</v>
      </c>
      <c r="L11321" s="7" t="n">
        <v>44.86</v>
      </c>
      <c r="M11321" s="6" t="n">
        <v>24</v>
      </c>
    </row>
    <row r="11322">
      <c r="A11322" t="s">
        <v>12593</v>
      </c>
      <c r="B11322" t="s">
        <v>39</v>
      </c>
      <c r="C11322" t="s">
        <v>11794</v>
      </c>
      <c r="D11322" t="s">
        <v>12345</v>
      </c>
      <c r="E11322" t="n">
        <v>21</v>
      </c>
      <c r="F11322" t="n">
        <v>2</v>
      </c>
      <c r="G11322" t="n">
        <v>0</v>
      </c>
      <c r="H11322" t="n">
        <v>0</v>
      </c>
      <c r="I11322" s="6" t="n">
        <v>8</v>
      </c>
      <c r="J11322" s="6" t="n">
        <v>270</v>
      </c>
      <c r="K11322" s="7" t="n">
        <v>496.08</v>
      </c>
      <c r="L11322" s="7" t="n">
        <v>62.01</v>
      </c>
      <c r="M11322" s="6" t="n">
        <v>34</v>
      </c>
    </row>
    <row r="11323">
      <c r="A11323" t="s">
        <v>12594</v>
      </c>
      <c r="B11323" t="s">
        <v>39</v>
      </c>
      <c r="C11323" t="s">
        <v>11794</v>
      </c>
      <c r="D11323" t="s">
        <v>12345</v>
      </c>
      <c r="E11323" t="n">
        <v>21</v>
      </c>
      <c r="F11323" t="n">
        <v>2</v>
      </c>
      <c r="G11323" t="n">
        <v>0</v>
      </c>
      <c r="H11323" t="n">
        <v>0</v>
      </c>
      <c r="I11323" s="6" t="n">
        <v>5</v>
      </c>
      <c r="J11323" s="6" t="n">
        <v>280</v>
      </c>
      <c r="K11323" s="7" t="n">
        <v>537.98</v>
      </c>
      <c r="L11323" s="7" t="n">
        <v>107.6</v>
      </c>
      <c r="M11323" s="6" t="n">
        <v>56</v>
      </c>
    </row>
    <row r="11324">
      <c r="A11324" t="s">
        <v>12595</v>
      </c>
      <c r="B11324" t="s">
        <v>39</v>
      </c>
      <c r="C11324" t="s">
        <v>11794</v>
      </c>
      <c r="D11324" t="s">
        <v>12345</v>
      </c>
      <c r="E11324" t="n">
        <v>21</v>
      </c>
      <c r="F11324" t="n">
        <v>2</v>
      </c>
      <c r="G11324" t="n">
        <v>0</v>
      </c>
      <c r="H11324" t="n">
        <v>0</v>
      </c>
      <c r="I11324" s="6" t="n">
        <v>7</v>
      </c>
      <c r="J11324" s="6" t="n">
        <v>280</v>
      </c>
      <c r="K11324" s="7" t="n">
        <v>537.97</v>
      </c>
      <c r="L11324" s="7" t="n">
        <v>76.85</v>
      </c>
      <c r="M11324" s="6" t="n">
        <v>40</v>
      </c>
    </row>
    <row r="11325">
      <c r="A11325" t="s">
        <v>12596</v>
      </c>
      <c r="B11325" t="s">
        <v>39</v>
      </c>
      <c r="C11325" t="s">
        <v>11794</v>
      </c>
      <c r="D11325" t="s">
        <v>12345</v>
      </c>
      <c r="E11325" t="n">
        <v>21</v>
      </c>
      <c r="F11325" t="n">
        <v>2</v>
      </c>
      <c r="G11325" t="n">
        <v>0</v>
      </c>
      <c r="H11325" t="n">
        <v>0</v>
      </c>
      <c r="I11325" s="6" t="n">
        <v>35</v>
      </c>
      <c r="J11325" s="6" t="n">
        <v>1128</v>
      </c>
      <c r="K11325" s="7" t="n">
        <v>2167.26</v>
      </c>
      <c r="L11325" s="7" t="n">
        <v>61.92</v>
      </c>
      <c r="M11325" s="6" t="n">
        <v>32</v>
      </c>
    </row>
    <row r="11326">
      <c r="A11326" t="s">
        <v>12597</v>
      </c>
      <c r="B11326" t="s">
        <v>39</v>
      </c>
      <c r="C11326" t="s">
        <v>11794</v>
      </c>
      <c r="D11326" t="s">
        <v>12345</v>
      </c>
      <c r="E11326" t="n">
        <v>21</v>
      </c>
      <c r="F11326" t="n">
        <v>2</v>
      </c>
      <c r="G11326" t="n">
        <v>0</v>
      </c>
      <c r="H11326" t="n">
        <v>0</v>
      </c>
      <c r="I11326" s="6" t="n">
        <v>15</v>
      </c>
      <c r="J11326" s="6" t="n">
        <v>606</v>
      </c>
      <c r="K11326" s="7" t="n">
        <v>1164.33</v>
      </c>
      <c r="L11326" s="7" t="n">
        <v>77.62</v>
      </c>
      <c r="M11326" s="6" t="n">
        <v>40</v>
      </c>
    </row>
    <row r="11327">
      <c r="A11327" t="s">
        <v>12598</v>
      </c>
      <c r="B11327" t="s">
        <v>39</v>
      </c>
      <c r="C11327" t="s">
        <v>11794</v>
      </c>
      <c r="D11327" t="s">
        <v>12345</v>
      </c>
      <c r="E11327" t="n">
        <v>21</v>
      </c>
      <c r="F11327" t="n">
        <v>2</v>
      </c>
      <c r="G11327" t="n">
        <v>0</v>
      </c>
      <c r="H11327" t="n">
        <v>0</v>
      </c>
      <c r="I11327" s="6" t="n">
        <v>17</v>
      </c>
      <c r="J11327" s="6" t="n">
        <v>649</v>
      </c>
      <c r="K11327" s="7" t="n">
        <v>1246.94</v>
      </c>
      <c r="L11327" s="7" t="n">
        <v>73.35</v>
      </c>
      <c r="M11327" s="6" t="n">
        <v>38</v>
      </c>
    </row>
    <row r="11328">
      <c r="A11328" t="s">
        <v>12599</v>
      </c>
      <c r="B11328" t="s">
        <v>39</v>
      </c>
      <c r="C11328" t="s">
        <v>11794</v>
      </c>
      <c r="D11328" t="s">
        <v>12345</v>
      </c>
      <c r="E11328" t="n">
        <v>21</v>
      </c>
      <c r="F11328" t="n">
        <v>2</v>
      </c>
      <c r="G11328" t="n">
        <v>0</v>
      </c>
      <c r="H11328" t="n">
        <v>0</v>
      </c>
      <c r="I11328" s="6" t="n">
        <v>10</v>
      </c>
      <c r="J11328" s="6" t="n">
        <v>332</v>
      </c>
      <c r="K11328" s="7" t="n">
        <v>637.88</v>
      </c>
      <c r="L11328" s="7" t="n">
        <v>63.79</v>
      </c>
      <c r="M11328" s="6" t="n">
        <v>33</v>
      </c>
    </row>
    <row r="11329">
      <c r="A11329" t="s">
        <v>12600</v>
      </c>
      <c r="B11329" t="s">
        <v>39</v>
      </c>
      <c r="C11329" t="s">
        <v>11794</v>
      </c>
      <c r="D11329" t="s">
        <v>12345</v>
      </c>
      <c r="E11329" t="n">
        <v>21</v>
      </c>
      <c r="F11329" t="n">
        <v>2</v>
      </c>
      <c r="G11329" t="n">
        <v>0</v>
      </c>
      <c r="H11329" t="n">
        <v>0</v>
      </c>
      <c r="I11329" s="6" t="n">
        <v>7</v>
      </c>
      <c r="J11329" s="6" t="n">
        <v>284</v>
      </c>
      <c r="K11329" s="7" t="n">
        <v>545.66</v>
      </c>
      <c r="L11329" s="7" t="n">
        <v>77.95</v>
      </c>
      <c r="M11329" s="6" t="n">
        <v>41</v>
      </c>
    </row>
    <row r="11330">
      <c r="A11330" t="s">
        <v>12601</v>
      </c>
      <c r="B11330" t="s">
        <v>39</v>
      </c>
      <c r="C11330" t="s">
        <v>11794</v>
      </c>
      <c r="D11330" t="s">
        <v>12345</v>
      </c>
      <c r="E11330" t="n">
        <v>21</v>
      </c>
      <c r="F11330" t="n">
        <v>2</v>
      </c>
      <c r="G11330" t="n">
        <v>0</v>
      </c>
      <c r="H11330" t="n">
        <v>0</v>
      </c>
      <c r="I11330" s="6" t="n">
        <v>6</v>
      </c>
      <c r="J11330" s="6" t="n">
        <v>245</v>
      </c>
      <c r="K11330" s="7" t="n">
        <v>470.73</v>
      </c>
      <c r="L11330" s="7" t="n">
        <v>78.45</v>
      </c>
      <c r="M11330" s="6" t="n">
        <v>41</v>
      </c>
    </row>
    <row r="11331">
      <c r="A11331" t="s">
        <v>12602</v>
      </c>
      <c r="B11331" t="s">
        <v>39</v>
      </c>
      <c r="C11331" t="s">
        <v>11794</v>
      </c>
      <c r="D11331" t="s">
        <v>12345</v>
      </c>
      <c r="E11331" t="n">
        <v>21</v>
      </c>
      <c r="F11331" t="n">
        <v>2</v>
      </c>
      <c r="G11331" t="n">
        <v>0</v>
      </c>
      <c r="H11331" t="n">
        <v>0</v>
      </c>
      <c r="I11331" s="6" t="n">
        <v>13</v>
      </c>
      <c r="J11331" s="6" t="n">
        <v>546</v>
      </c>
      <c r="K11331" s="7" t="n">
        <v>1049.05</v>
      </c>
      <c r="L11331" s="7" t="n">
        <v>80.7</v>
      </c>
      <c r="M11331" s="6" t="n">
        <v>42</v>
      </c>
    </row>
    <row r="11332">
      <c r="A11332" t="s">
        <v>12603</v>
      </c>
      <c r="B11332" t="s">
        <v>39</v>
      </c>
      <c r="C11332" t="s">
        <v>11794</v>
      </c>
      <c r="D11332" t="s">
        <v>12345</v>
      </c>
      <c r="E11332" t="n">
        <v>21</v>
      </c>
      <c r="F11332" t="n">
        <v>2</v>
      </c>
      <c r="G11332" t="n">
        <v>0</v>
      </c>
      <c r="H11332" t="n">
        <v>0</v>
      </c>
      <c r="I11332" s="6" t="n">
        <v>15</v>
      </c>
      <c r="J11332" s="6" t="n">
        <v>368</v>
      </c>
      <c r="K11332" s="7" t="n">
        <v>707.05</v>
      </c>
      <c r="L11332" s="7" t="n">
        <v>47.14</v>
      </c>
      <c r="M11332" s="6" t="n">
        <v>25</v>
      </c>
    </row>
    <row r="11333">
      <c r="A11333" t="s">
        <v>12604</v>
      </c>
      <c r="B11333" t="s">
        <v>39</v>
      </c>
      <c r="C11333" t="s">
        <v>11794</v>
      </c>
      <c r="D11333" t="s">
        <v>12345</v>
      </c>
      <c r="E11333" t="n">
        <v>21</v>
      </c>
      <c r="F11333" t="n">
        <v>2</v>
      </c>
      <c r="G11333" t="n">
        <v>0</v>
      </c>
      <c r="H11333" t="n">
        <v>0</v>
      </c>
      <c r="I11333" s="6" t="n">
        <v>17</v>
      </c>
      <c r="J11333" s="6" t="n">
        <v>677</v>
      </c>
      <c r="K11333" s="7" t="n">
        <v>1300.74</v>
      </c>
      <c r="L11333" s="7" t="n">
        <v>76.51</v>
      </c>
      <c r="M11333" s="6" t="n">
        <v>40</v>
      </c>
    </row>
    <row r="11334">
      <c r="A11334" t="s">
        <v>12605</v>
      </c>
      <c r="B11334" t="s">
        <v>39</v>
      </c>
      <c r="C11334" t="s">
        <v>11794</v>
      </c>
      <c r="D11334" t="s">
        <v>12345</v>
      </c>
      <c r="E11334" t="n">
        <v>21</v>
      </c>
      <c r="F11334" t="n">
        <v>2</v>
      </c>
      <c r="G11334" t="n">
        <v>0</v>
      </c>
      <c r="H11334" t="n">
        <v>0</v>
      </c>
      <c r="I11334" s="6" t="n">
        <v>17</v>
      </c>
      <c r="J11334" s="6" t="n">
        <v>408</v>
      </c>
      <c r="K11334" s="7" t="n">
        <v>783.9</v>
      </c>
      <c r="L11334" s="7" t="n">
        <v>46.11</v>
      </c>
      <c r="M11334" s="6" t="n">
        <v>24</v>
      </c>
    </row>
    <row r="11335">
      <c r="A11335" t="s">
        <v>12606</v>
      </c>
      <c r="B11335" t="s">
        <v>39</v>
      </c>
      <c r="C11335" t="s">
        <v>11794</v>
      </c>
      <c r="D11335" t="s">
        <v>12345</v>
      </c>
      <c r="E11335" t="n">
        <v>21</v>
      </c>
      <c r="F11335" t="n">
        <v>2</v>
      </c>
      <c r="G11335" t="n">
        <v>0</v>
      </c>
      <c r="H11335" t="n">
        <v>0</v>
      </c>
      <c r="I11335" s="6" t="n">
        <v>2</v>
      </c>
      <c r="J11335" s="6" t="n">
        <v>40</v>
      </c>
      <c r="K11335" s="7" t="n">
        <v>52.31</v>
      </c>
      <c r="L11335" s="7" t="n">
        <v>26.15</v>
      </c>
      <c r="M11335" s="6" t="n">
        <v>20</v>
      </c>
    </row>
    <row r="11336">
      <c r="A11336" t="s">
        <v>12607</v>
      </c>
      <c r="B11336" t="s">
        <v>39</v>
      </c>
      <c r="C11336" t="s">
        <v>11794</v>
      </c>
      <c r="D11336" t="s">
        <v>12345</v>
      </c>
      <c r="E11336" t="n">
        <v>21</v>
      </c>
      <c r="F11336" t="n">
        <v>2</v>
      </c>
      <c r="G11336" t="n">
        <v>0</v>
      </c>
      <c r="H11336" t="n">
        <v>0</v>
      </c>
      <c r="I11336" s="6" t="n">
        <v>1</v>
      </c>
      <c r="J11336" s="6" t="n">
        <v>180</v>
      </c>
      <c r="K11336" s="7" t="n">
        <v>235.38</v>
      </c>
      <c r="L11336" s="7" t="n">
        <v>235.38</v>
      </c>
      <c r="M11336" s="6" t="n">
        <v>180</v>
      </c>
    </row>
    <row r="11337">
      <c r="A11337" t="s">
        <v>12608</v>
      </c>
      <c r="B11337" t="s">
        <v>39</v>
      </c>
      <c r="C11337" t="s">
        <v>11794</v>
      </c>
      <c r="D11337" t="s">
        <v>12345</v>
      </c>
      <c r="E11337" t="n">
        <v>21</v>
      </c>
      <c r="F11337" t="n">
        <v>2</v>
      </c>
      <c r="G11337" t="n">
        <v>0</v>
      </c>
      <c r="H11337" t="n">
        <v>0</v>
      </c>
      <c r="I11337" s="6" t="n">
        <v>27</v>
      </c>
      <c r="J11337" s="6" t="n">
        <v>2400</v>
      </c>
      <c r="K11337" s="7" t="n">
        <v>3138.4</v>
      </c>
      <c r="L11337" s="7" t="n">
        <v>116.24</v>
      </c>
      <c r="M11337" s="6" t="n">
        <v>89</v>
      </c>
    </row>
    <row r="11338">
      <c r="A11338" t="s">
        <v>12609</v>
      </c>
      <c r="B11338" t="s">
        <v>39</v>
      </c>
      <c r="C11338" t="s">
        <v>11794</v>
      </c>
      <c r="D11338" t="s">
        <v>12345</v>
      </c>
      <c r="E11338" t="n">
        <v>21</v>
      </c>
      <c r="F11338" t="n">
        <v>2</v>
      </c>
      <c r="G11338" t="n">
        <v>0</v>
      </c>
      <c r="H11338" t="n">
        <v>0</v>
      </c>
      <c r="I11338" s="6" t="n">
        <v>22</v>
      </c>
      <c r="J11338" s="6" t="n">
        <v>1970</v>
      </c>
      <c r="K11338" s="7" t="n">
        <v>2576.1</v>
      </c>
      <c r="L11338" s="7" t="n">
        <v>117.1</v>
      </c>
      <c r="M11338" s="6" t="n">
        <v>90</v>
      </c>
    </row>
    <row r="11339">
      <c r="A11339" t="s">
        <v>12610</v>
      </c>
      <c r="B11339" t="s">
        <v>39</v>
      </c>
      <c r="C11339" t="s">
        <v>11794</v>
      </c>
      <c r="D11339" t="s">
        <v>12345</v>
      </c>
      <c r="E11339" t="n">
        <v>21</v>
      </c>
      <c r="F11339" t="n">
        <v>2</v>
      </c>
      <c r="G11339" t="n">
        <v>0</v>
      </c>
      <c r="H11339" t="n">
        <v>0</v>
      </c>
      <c r="I11339" s="6" t="n">
        <v>7</v>
      </c>
      <c r="J11339" s="6" t="n">
        <v>1050</v>
      </c>
      <c r="K11339" s="7" t="n">
        <v>1387.4</v>
      </c>
      <c r="L11339" s="7" t="n">
        <v>198.2</v>
      </c>
      <c r="M11339" s="6" t="n">
        <v>150</v>
      </c>
    </row>
    <row r="11340">
      <c r="A11340" t="s">
        <v>12611</v>
      </c>
      <c r="B11340" t="s">
        <v>39</v>
      </c>
      <c r="C11340" t="s">
        <v>11794</v>
      </c>
      <c r="D11340" t="s">
        <v>12345</v>
      </c>
      <c r="E11340" t="n">
        <v>21</v>
      </c>
      <c r="F11340" t="n">
        <v>2</v>
      </c>
      <c r="G11340" t="n">
        <v>0</v>
      </c>
      <c r="H11340" t="n">
        <v>0</v>
      </c>
      <c r="I11340" s="6" t="n">
        <v>1</v>
      </c>
      <c r="J11340" s="6" t="n">
        <v>30</v>
      </c>
      <c r="K11340" s="7" t="n">
        <v>39.64</v>
      </c>
      <c r="L11340" s="7" t="n">
        <v>39.64</v>
      </c>
      <c r="M11340" s="6" t="n">
        <v>30</v>
      </c>
    </row>
    <row r="11341">
      <c r="A11341" t="s">
        <v>12612</v>
      </c>
      <c r="B11341" t="s">
        <v>39</v>
      </c>
      <c r="C11341" t="s">
        <v>11794</v>
      </c>
      <c r="D11341" t="s">
        <v>12345</v>
      </c>
      <c r="E11341" t="n">
        <v>21</v>
      </c>
      <c r="F11341" t="n">
        <v>2</v>
      </c>
      <c r="G11341" t="n">
        <v>0</v>
      </c>
      <c r="H11341" t="n">
        <v>0</v>
      </c>
      <c r="I11341" s="6" t="n">
        <v>7</v>
      </c>
      <c r="J11341" s="6" t="n">
        <v>240</v>
      </c>
      <c r="K11341" s="7" t="n">
        <v>317.12</v>
      </c>
      <c r="L11341" s="7" t="n">
        <v>45.3</v>
      </c>
      <c r="M11341" s="6" t="n">
        <v>34</v>
      </c>
    </row>
    <row r="11342">
      <c r="A11342" t="s">
        <v>12613</v>
      </c>
      <c r="B11342" t="s">
        <v>39</v>
      </c>
      <c r="C11342" t="s">
        <v>11794</v>
      </c>
      <c r="D11342" t="s">
        <v>12345</v>
      </c>
      <c r="E11342" t="n">
        <v>21</v>
      </c>
      <c r="F11342" t="n">
        <v>2</v>
      </c>
      <c r="G11342" t="n">
        <v>0</v>
      </c>
      <c r="H11342" t="n">
        <v>0</v>
      </c>
      <c r="I11342" s="6" t="n">
        <v>31</v>
      </c>
      <c r="J11342" s="6" t="n">
        <v>1290</v>
      </c>
      <c r="K11342" s="7" t="n">
        <v>1704.52</v>
      </c>
      <c r="L11342" s="7" t="n">
        <v>54.98</v>
      </c>
      <c r="M11342" s="6" t="n">
        <v>42</v>
      </c>
    </row>
    <row r="11343">
      <c r="A11343" t="s">
        <v>12614</v>
      </c>
      <c r="B11343" t="s">
        <v>39</v>
      </c>
      <c r="C11343" t="s">
        <v>11794</v>
      </c>
      <c r="D11343" t="s">
        <v>12345</v>
      </c>
      <c r="E11343" t="n">
        <v>21</v>
      </c>
      <c r="F11343" t="n">
        <v>2</v>
      </c>
      <c r="G11343" t="n">
        <v>0</v>
      </c>
      <c r="H11343" t="n">
        <v>0</v>
      </c>
      <c r="I11343" s="6" t="n">
        <v>1</v>
      </c>
      <c r="J11343" s="6" t="n">
        <v>60</v>
      </c>
      <c r="K11343" s="7" t="n">
        <v>79.28</v>
      </c>
      <c r="L11343" s="7" t="n">
        <v>79.28</v>
      </c>
      <c r="M11343" s="6" t="n">
        <v>60</v>
      </c>
    </row>
    <row r="11344">
      <c r="A11344" t="s">
        <v>12615</v>
      </c>
      <c r="B11344" t="s">
        <v>39</v>
      </c>
      <c r="C11344" t="s">
        <v>11794</v>
      </c>
      <c r="D11344" t="s">
        <v>12345</v>
      </c>
      <c r="E11344" t="n">
        <v>21</v>
      </c>
      <c r="F11344" t="n">
        <v>2</v>
      </c>
      <c r="G11344" t="n">
        <v>0</v>
      </c>
      <c r="H11344" t="n">
        <v>0</v>
      </c>
      <c r="I11344" s="6" t="n">
        <v>1</v>
      </c>
      <c r="J11344" s="6" t="n">
        <v>90</v>
      </c>
      <c r="K11344" s="7" t="n">
        <v>118.92</v>
      </c>
      <c r="L11344" s="7" t="n">
        <v>118.92</v>
      </c>
      <c r="M11344" s="6" t="n">
        <v>90</v>
      </c>
    </row>
    <row r="11345">
      <c r="A11345" t="s">
        <v>12616</v>
      </c>
      <c r="B11345" t="s">
        <v>39</v>
      </c>
      <c r="C11345" t="s">
        <v>11794</v>
      </c>
      <c r="D11345" t="s">
        <v>12345</v>
      </c>
      <c r="E11345" t="n">
        <v>21</v>
      </c>
      <c r="F11345" t="n">
        <v>2</v>
      </c>
      <c r="G11345" t="n">
        <v>0</v>
      </c>
      <c r="H11345" t="n">
        <v>0</v>
      </c>
      <c r="I11345" s="6" t="n">
        <v>43</v>
      </c>
      <c r="J11345" s="6" t="n">
        <v>3060</v>
      </c>
      <c r="K11345" s="7" t="n">
        <v>4043.28</v>
      </c>
      <c r="L11345" s="7" t="n">
        <v>94.03</v>
      </c>
      <c r="M11345" s="6" t="n">
        <v>71</v>
      </c>
    </row>
    <row r="11346">
      <c r="A11346" t="s">
        <v>12617</v>
      </c>
      <c r="B11346" t="s">
        <v>39</v>
      </c>
      <c r="C11346" t="s">
        <v>11794</v>
      </c>
      <c r="D11346" t="s">
        <v>12345</v>
      </c>
      <c r="E11346" t="n">
        <v>21</v>
      </c>
      <c r="F11346" t="n">
        <v>2</v>
      </c>
      <c r="G11346" t="n">
        <v>0</v>
      </c>
      <c r="H11346" t="n">
        <v>0</v>
      </c>
      <c r="I11346" s="6" t="n">
        <v>42</v>
      </c>
      <c r="J11346" s="6" t="n">
        <v>2010</v>
      </c>
      <c r="K11346" s="7" t="n">
        <v>2655.88</v>
      </c>
      <c r="L11346" s="7" t="n">
        <v>63.24</v>
      </c>
      <c r="M11346" s="6" t="n">
        <v>48</v>
      </c>
    </row>
    <row r="11347">
      <c r="A11347" t="s">
        <v>12618</v>
      </c>
      <c r="B11347" t="s">
        <v>39</v>
      </c>
      <c r="C11347" t="s">
        <v>11794</v>
      </c>
      <c r="D11347" t="s">
        <v>12345</v>
      </c>
      <c r="E11347" t="n">
        <v>21</v>
      </c>
      <c r="F11347" t="n">
        <v>2</v>
      </c>
      <c r="G11347" t="n">
        <v>0</v>
      </c>
      <c r="H11347" t="n">
        <v>0</v>
      </c>
      <c r="I11347" s="6" t="n">
        <v>1</v>
      </c>
      <c r="J11347" s="6" t="n">
        <v>10</v>
      </c>
      <c r="K11347" s="7" t="n">
        <v>16.1</v>
      </c>
      <c r="L11347" s="7" t="n">
        <v>16.1</v>
      </c>
      <c r="M11347" s="6" t="n">
        <v>10</v>
      </c>
    </row>
    <row r="11348">
      <c r="A11348" t="s">
        <v>12619</v>
      </c>
      <c r="B11348" t="s">
        <v>39</v>
      </c>
      <c r="C11348" t="s">
        <v>11794</v>
      </c>
      <c r="D11348" t="s">
        <v>12345</v>
      </c>
      <c r="E11348" t="n">
        <v>21</v>
      </c>
      <c r="F11348" t="n">
        <v>2</v>
      </c>
      <c r="G11348" t="n">
        <v>0</v>
      </c>
      <c r="H11348" t="n">
        <v>0</v>
      </c>
      <c r="I11348" s="6" t="n">
        <v>1</v>
      </c>
      <c r="J11348" s="6" t="n">
        <v>240</v>
      </c>
      <c r="K11348" s="7" t="n">
        <v>386.52</v>
      </c>
      <c r="L11348" s="7" t="n">
        <v>386.52</v>
      </c>
      <c r="M11348" s="6" t="n">
        <v>240</v>
      </c>
    </row>
    <row r="11349">
      <c r="A11349" t="s">
        <v>12620</v>
      </c>
      <c r="B11349" t="s">
        <v>39</v>
      </c>
      <c r="C11349" t="s">
        <v>11794</v>
      </c>
      <c r="D11349" t="s">
        <v>12345</v>
      </c>
      <c r="E11349" t="n">
        <v>21</v>
      </c>
      <c r="F11349" t="n">
        <v>2</v>
      </c>
      <c r="G11349" t="n">
        <v>0</v>
      </c>
      <c r="H11349" t="n">
        <v>0</v>
      </c>
      <c r="I11349" s="6" t="n">
        <v>9</v>
      </c>
      <c r="J11349" s="6" t="n">
        <v>2160</v>
      </c>
      <c r="K11349" s="7" t="n">
        <v>2383.92</v>
      </c>
      <c r="L11349" s="7" t="n">
        <v>264.88</v>
      </c>
      <c r="M11349" s="6" t="n">
        <v>240</v>
      </c>
    </row>
    <row r="11350">
      <c r="A11350" t="s">
        <v>12621</v>
      </c>
      <c r="B11350" t="s">
        <v>39</v>
      </c>
      <c r="C11350" t="s">
        <v>11794</v>
      </c>
      <c r="D11350" t="s">
        <v>12345</v>
      </c>
      <c r="E11350" t="n">
        <v>21</v>
      </c>
      <c r="F11350" t="n">
        <v>2</v>
      </c>
      <c r="G11350" t="n">
        <v>0</v>
      </c>
      <c r="H11350" t="n">
        <v>0</v>
      </c>
      <c r="I11350" s="6" t="n">
        <v>1</v>
      </c>
      <c r="J11350" s="6" t="n">
        <v>120</v>
      </c>
      <c r="K11350" s="7" t="n">
        <v>151.36</v>
      </c>
      <c r="L11350" s="7" t="n">
        <v>151.36</v>
      </c>
      <c r="M11350" s="6" t="n">
        <v>120</v>
      </c>
    </row>
    <row r="11351">
      <c r="A11351" t="s">
        <v>12622</v>
      </c>
      <c r="B11351" t="s">
        <v>39</v>
      </c>
      <c r="C11351" t="s">
        <v>11794</v>
      </c>
      <c r="D11351" t="s">
        <v>12345</v>
      </c>
      <c r="E11351" t="n">
        <v>21</v>
      </c>
      <c r="F11351" t="n">
        <v>2</v>
      </c>
      <c r="G11351" t="n">
        <v>0</v>
      </c>
      <c r="H11351" t="n">
        <v>0</v>
      </c>
      <c r="I11351" s="6" t="n">
        <v>1</v>
      </c>
      <c r="J11351" s="6" t="n">
        <v>30</v>
      </c>
      <c r="K11351" s="7" t="n">
        <v>37.84</v>
      </c>
      <c r="L11351" s="7" t="n">
        <v>37.84</v>
      </c>
      <c r="M11351" s="6" t="n">
        <v>30</v>
      </c>
    </row>
    <row r="11352">
      <c r="A11352" t="s">
        <v>12623</v>
      </c>
      <c r="B11352" t="s">
        <v>39</v>
      </c>
      <c r="C11352" t="s">
        <v>11794</v>
      </c>
      <c r="D11352" t="s">
        <v>12345</v>
      </c>
      <c r="E11352" t="n">
        <v>21</v>
      </c>
      <c r="F11352" t="n">
        <v>2</v>
      </c>
      <c r="G11352" t="n">
        <v>0</v>
      </c>
      <c r="H11352" t="n">
        <v>0</v>
      </c>
      <c r="I11352" s="6" t="n">
        <v>5</v>
      </c>
      <c r="J11352" s="6" t="n">
        <v>214</v>
      </c>
      <c r="K11352" s="7" t="n">
        <v>236.19</v>
      </c>
      <c r="L11352" s="7" t="n">
        <v>47.24</v>
      </c>
      <c r="M11352" s="6" t="n">
        <v>43</v>
      </c>
    </row>
    <row r="11353">
      <c r="A11353" t="s">
        <v>12624</v>
      </c>
      <c r="B11353" t="s">
        <v>39</v>
      </c>
      <c r="C11353" t="s">
        <v>11794</v>
      </c>
      <c r="D11353" t="s">
        <v>12345</v>
      </c>
      <c r="E11353" t="n">
        <v>21</v>
      </c>
      <c r="F11353" t="n">
        <v>2</v>
      </c>
      <c r="G11353" t="n">
        <v>0</v>
      </c>
      <c r="H11353" t="n">
        <v>0</v>
      </c>
      <c r="I11353" s="6" t="n">
        <v>1</v>
      </c>
      <c r="J11353" s="6" t="n">
        <v>60</v>
      </c>
      <c r="K11353" s="7" t="n">
        <v>61.8</v>
      </c>
      <c r="L11353" s="7" t="n">
        <v>61.8</v>
      </c>
      <c r="M11353" s="6" t="n">
        <v>60</v>
      </c>
    </row>
    <row r="11354">
      <c r="A11354" t="s">
        <v>12625</v>
      </c>
      <c r="B11354" t="s">
        <v>39</v>
      </c>
      <c r="C11354" t="s">
        <v>11794</v>
      </c>
      <c r="D11354" t="s">
        <v>12345</v>
      </c>
      <c r="E11354" t="n">
        <v>21</v>
      </c>
      <c r="F11354" t="n">
        <v>2</v>
      </c>
      <c r="G11354" t="n">
        <v>0</v>
      </c>
      <c r="H11354" t="n">
        <v>0</v>
      </c>
      <c r="I11354" s="6" t="n">
        <v>10</v>
      </c>
      <c r="J11354" s="6" t="n">
        <v>565</v>
      </c>
      <c r="K11354" s="7" t="n">
        <v>581.95</v>
      </c>
      <c r="L11354" s="7" t="n">
        <v>58.2</v>
      </c>
      <c r="M11354" s="6" t="n">
        <v>56</v>
      </c>
    </row>
    <row r="11355">
      <c r="A11355" t="s">
        <v>12626</v>
      </c>
      <c r="B11355" t="s">
        <v>39</v>
      </c>
      <c r="C11355" t="s">
        <v>11794</v>
      </c>
      <c r="D11355" t="s">
        <v>12345</v>
      </c>
      <c r="E11355" t="n">
        <v>21</v>
      </c>
      <c r="F11355" t="n">
        <v>2</v>
      </c>
      <c r="G11355" t="n">
        <v>0</v>
      </c>
      <c r="H11355" t="n">
        <v>0</v>
      </c>
      <c r="I11355" s="6" t="n">
        <v>27</v>
      </c>
      <c r="J11355" s="6" t="n">
        <v>807</v>
      </c>
      <c r="K11355" s="7" t="n">
        <v>933.16</v>
      </c>
      <c r="L11355" s="7" t="n">
        <v>34.56</v>
      </c>
      <c r="M11355" s="6" t="n">
        <v>30</v>
      </c>
    </row>
    <row r="11356">
      <c r="A11356" t="s">
        <v>12627</v>
      </c>
      <c r="B11356" t="s">
        <v>39</v>
      </c>
      <c r="C11356" t="s">
        <v>11794</v>
      </c>
      <c r="D11356" t="s">
        <v>12345</v>
      </c>
      <c r="E11356" t="n">
        <v>21</v>
      </c>
      <c r="F11356" t="n">
        <v>2</v>
      </c>
      <c r="G11356" t="n">
        <v>0</v>
      </c>
      <c r="H11356" t="n">
        <v>0</v>
      </c>
      <c r="I11356" s="6" t="n">
        <v>1</v>
      </c>
      <c r="J11356" s="6" t="n">
        <v>30</v>
      </c>
      <c r="K11356" s="7" t="n">
        <v>34.69</v>
      </c>
      <c r="L11356" s="7" t="n">
        <v>34.69</v>
      </c>
      <c r="M11356" s="6" t="n">
        <v>30</v>
      </c>
    </row>
    <row r="11357">
      <c r="A11357" t="s">
        <v>12628</v>
      </c>
      <c r="B11357" t="s">
        <v>39</v>
      </c>
      <c r="C11357" t="s">
        <v>11794</v>
      </c>
      <c r="D11357" t="s">
        <v>12345</v>
      </c>
      <c r="E11357" t="n">
        <v>21</v>
      </c>
      <c r="F11357" t="n">
        <v>2</v>
      </c>
      <c r="G11357" t="n">
        <v>0</v>
      </c>
      <c r="H11357" t="n">
        <v>0</v>
      </c>
      <c r="I11357" s="6" t="n">
        <v>1</v>
      </c>
      <c r="J11357" s="6" t="n">
        <v>60</v>
      </c>
      <c r="K11357" s="7" t="n">
        <v>61.8</v>
      </c>
      <c r="L11357" s="7" t="n">
        <v>61.8</v>
      </c>
      <c r="M11357" s="6" t="n">
        <v>60</v>
      </c>
    </row>
    <row r="11358">
      <c r="A11358" t="s">
        <v>12629</v>
      </c>
      <c r="B11358" t="s">
        <v>39</v>
      </c>
      <c r="C11358" t="s">
        <v>11794</v>
      </c>
      <c r="D11358" t="s">
        <v>12345</v>
      </c>
      <c r="E11358" t="n">
        <v>21</v>
      </c>
      <c r="F11358" t="n">
        <v>2</v>
      </c>
      <c r="G11358" t="n">
        <v>0</v>
      </c>
      <c r="H11358" t="n">
        <v>0</v>
      </c>
      <c r="I11358" s="6" t="n">
        <v>2</v>
      </c>
      <c r="J11358" s="6" t="n">
        <v>360</v>
      </c>
      <c r="K11358" s="7" t="n">
        <v>622.56</v>
      </c>
      <c r="L11358" s="7" t="n">
        <v>311.28</v>
      </c>
      <c r="M11358" s="6" t="n">
        <v>180</v>
      </c>
    </row>
    <row r="11359">
      <c r="A11359" t="s">
        <v>12630</v>
      </c>
      <c r="B11359" t="s">
        <v>39</v>
      </c>
      <c r="C11359" t="s">
        <v>11794</v>
      </c>
      <c r="D11359" t="s">
        <v>12345</v>
      </c>
      <c r="E11359" t="n">
        <v>21</v>
      </c>
      <c r="F11359" t="n">
        <v>2</v>
      </c>
      <c r="G11359" t="n">
        <v>0</v>
      </c>
      <c r="H11359" t="n">
        <v>0</v>
      </c>
      <c r="I11359" s="6" t="n">
        <v>2</v>
      </c>
      <c r="J11359" s="6" t="n">
        <v>210</v>
      </c>
      <c r="K11359" s="7" t="n">
        <v>363.16</v>
      </c>
      <c r="L11359" s="7" t="n">
        <v>181.58</v>
      </c>
      <c r="M11359" s="6" t="n">
        <v>105</v>
      </c>
    </row>
    <row r="11360">
      <c r="A11360" t="s">
        <v>12631</v>
      </c>
      <c r="B11360" t="s">
        <v>39</v>
      </c>
      <c r="C11360" t="s">
        <v>11794</v>
      </c>
      <c r="D11360" t="s">
        <v>12345</v>
      </c>
      <c r="E11360" t="n">
        <v>21</v>
      </c>
      <c r="F11360" t="n">
        <v>2</v>
      </c>
      <c r="G11360" t="n">
        <v>0</v>
      </c>
      <c r="H11360" t="n">
        <v>0</v>
      </c>
      <c r="I11360" s="6" t="n">
        <v>17</v>
      </c>
      <c r="J11360" s="6" t="n">
        <v>1160</v>
      </c>
      <c r="K11360" s="7" t="n">
        <v>1883.34</v>
      </c>
      <c r="L11360" s="7" t="n">
        <v>110.78</v>
      </c>
      <c r="M11360" s="6" t="n">
        <v>68</v>
      </c>
    </row>
    <row r="11361">
      <c r="A11361" t="s">
        <v>12632</v>
      </c>
      <c r="B11361" t="s">
        <v>39</v>
      </c>
      <c r="C11361" t="s">
        <v>11794</v>
      </c>
      <c r="D11361" t="s">
        <v>12345</v>
      </c>
      <c r="E11361" t="n">
        <v>21</v>
      </c>
      <c r="F11361" t="n">
        <v>2</v>
      </c>
      <c r="G11361" t="n">
        <v>0</v>
      </c>
      <c r="H11361" t="n">
        <v>0</v>
      </c>
      <c r="I11361" s="6" t="n">
        <v>9</v>
      </c>
      <c r="J11361" s="6" t="n">
        <v>270</v>
      </c>
      <c r="K11361" s="7" t="n">
        <v>438.07</v>
      </c>
      <c r="L11361" s="7" t="n">
        <v>48.67</v>
      </c>
      <c r="M11361" s="6" t="n">
        <v>30</v>
      </c>
    </row>
    <row r="11362">
      <c r="A11362" t="s">
        <v>12633</v>
      </c>
      <c r="B11362" t="s">
        <v>39</v>
      </c>
      <c r="C11362" t="s">
        <v>11794</v>
      </c>
      <c r="D11362" t="s">
        <v>12345</v>
      </c>
      <c r="E11362" t="n">
        <v>21</v>
      </c>
      <c r="F11362" t="n">
        <v>2</v>
      </c>
      <c r="G11362" t="n">
        <v>0</v>
      </c>
      <c r="H11362" t="n">
        <v>0</v>
      </c>
      <c r="I11362" s="6" t="n">
        <v>2</v>
      </c>
      <c r="J11362" s="6" t="n">
        <v>80</v>
      </c>
      <c r="K11362" s="7" t="n">
        <v>129.81</v>
      </c>
      <c r="L11362" s="7" t="n">
        <v>64.91</v>
      </c>
      <c r="M11362" s="6" t="n">
        <v>40</v>
      </c>
    </row>
    <row r="11363">
      <c r="A11363" t="s">
        <v>12634</v>
      </c>
      <c r="B11363" t="s">
        <v>39</v>
      </c>
      <c r="C11363" t="s">
        <v>11794</v>
      </c>
      <c r="D11363" t="s">
        <v>12345</v>
      </c>
      <c r="E11363" t="n">
        <v>21</v>
      </c>
      <c r="F11363" t="n">
        <v>2</v>
      </c>
      <c r="G11363" t="n">
        <v>0</v>
      </c>
      <c r="H11363" t="n">
        <v>0</v>
      </c>
      <c r="I11363" s="6" t="n">
        <v>2</v>
      </c>
      <c r="J11363" s="6" t="n">
        <v>120</v>
      </c>
      <c r="K11363" s="7" t="n">
        <v>194.72</v>
      </c>
      <c r="L11363" s="7" t="n">
        <v>97.36</v>
      </c>
      <c r="M11363" s="6" t="n">
        <v>60</v>
      </c>
    </row>
    <row r="11364">
      <c r="A11364" t="s">
        <v>12635</v>
      </c>
      <c r="B11364" t="s">
        <v>39</v>
      </c>
      <c r="C11364" t="s">
        <v>11794</v>
      </c>
      <c r="D11364" t="s">
        <v>12345</v>
      </c>
      <c r="E11364" t="n">
        <v>21</v>
      </c>
      <c r="F11364" t="n">
        <v>2</v>
      </c>
      <c r="G11364" t="n">
        <v>0</v>
      </c>
      <c r="H11364" t="n">
        <v>0</v>
      </c>
      <c r="I11364" s="6" t="n">
        <v>1</v>
      </c>
      <c r="J11364" s="6" t="n">
        <v>30</v>
      </c>
      <c r="K11364" s="7" t="n">
        <v>48.68</v>
      </c>
      <c r="L11364" s="7" t="n">
        <v>48.68</v>
      </c>
      <c r="M11364" s="6" t="n">
        <v>30</v>
      </c>
    </row>
    <row r="11365">
      <c r="A11365" t="s">
        <v>12636</v>
      </c>
      <c r="B11365" t="s">
        <v>39</v>
      </c>
      <c r="C11365" t="s">
        <v>11794</v>
      </c>
      <c r="D11365" t="s">
        <v>12345</v>
      </c>
      <c r="E11365" t="n">
        <v>21</v>
      </c>
      <c r="F11365" t="n">
        <v>2</v>
      </c>
      <c r="G11365" t="n">
        <v>0</v>
      </c>
      <c r="H11365" t="n">
        <v>0</v>
      </c>
      <c r="I11365" s="6" t="n">
        <v>4</v>
      </c>
      <c r="J11365" s="6" t="n">
        <v>110</v>
      </c>
      <c r="K11365" s="7" t="n">
        <v>177.94</v>
      </c>
      <c r="L11365" s="7" t="n">
        <v>44.48</v>
      </c>
      <c r="M11365" s="6" t="n">
        <v>28</v>
      </c>
    </row>
    <row r="11366">
      <c r="A11366" t="s">
        <v>12637</v>
      </c>
      <c r="B11366" t="s">
        <v>39</v>
      </c>
      <c r="C11366" t="s">
        <v>11794</v>
      </c>
      <c r="D11366" t="s">
        <v>12345</v>
      </c>
      <c r="E11366" t="n">
        <v>21</v>
      </c>
      <c r="F11366" t="n">
        <v>2</v>
      </c>
      <c r="G11366" t="n">
        <v>0</v>
      </c>
      <c r="H11366" t="n">
        <v>0</v>
      </c>
      <c r="I11366" s="6" t="n">
        <v>6</v>
      </c>
      <c r="J11366" s="6" t="n">
        <v>180</v>
      </c>
      <c r="K11366" s="7" t="n">
        <v>290.5</v>
      </c>
      <c r="L11366" s="7" t="n">
        <v>48.42</v>
      </c>
      <c r="M11366" s="6" t="n">
        <v>30</v>
      </c>
    </row>
    <row r="11367">
      <c r="A11367" t="s">
        <v>12638</v>
      </c>
      <c r="B11367" t="s">
        <v>39</v>
      </c>
      <c r="C11367" t="s">
        <v>11794</v>
      </c>
      <c r="D11367" t="s">
        <v>12345</v>
      </c>
      <c r="E11367" t="n">
        <v>21</v>
      </c>
      <c r="F11367" t="n">
        <v>2</v>
      </c>
      <c r="G11367" t="n">
        <v>0</v>
      </c>
      <c r="H11367" t="n">
        <v>0</v>
      </c>
      <c r="I11367" s="6" t="n">
        <v>2</v>
      </c>
      <c r="J11367" s="6" t="n">
        <v>90</v>
      </c>
      <c r="K11367" s="7" t="n">
        <v>149.07</v>
      </c>
      <c r="L11367" s="7" t="n">
        <v>74.53</v>
      </c>
      <c r="M11367" s="6" t="n">
        <v>45</v>
      </c>
    </row>
    <row r="11368">
      <c r="A11368" t="s">
        <v>12639</v>
      </c>
      <c r="B11368" t="s">
        <v>39</v>
      </c>
      <c r="C11368" t="s">
        <v>11794</v>
      </c>
      <c r="D11368" t="s">
        <v>12345</v>
      </c>
      <c r="E11368" t="n">
        <v>21</v>
      </c>
      <c r="F11368" t="n">
        <v>2</v>
      </c>
      <c r="G11368" t="n">
        <v>0</v>
      </c>
      <c r="H11368" t="n">
        <v>0</v>
      </c>
      <c r="I11368" s="6" t="n">
        <v>94</v>
      </c>
      <c r="J11368" s="6" t="n">
        <v>10110</v>
      </c>
      <c r="K11368" s="7" t="n">
        <v>16881.34</v>
      </c>
      <c r="L11368" s="7" t="n">
        <v>179.59</v>
      </c>
      <c r="M11368" s="6" t="n">
        <v>108</v>
      </c>
    </row>
    <row r="11369">
      <c r="A11369" t="s">
        <v>12640</v>
      </c>
      <c r="B11369" t="s">
        <v>39</v>
      </c>
      <c r="C11369" t="s">
        <v>11794</v>
      </c>
      <c r="D11369" t="s">
        <v>12345</v>
      </c>
      <c r="E11369" t="n">
        <v>21</v>
      </c>
      <c r="F11369" t="n">
        <v>2</v>
      </c>
      <c r="G11369" t="n">
        <v>0</v>
      </c>
      <c r="H11369" t="n">
        <v>0</v>
      </c>
      <c r="I11369" s="6" t="n">
        <v>148</v>
      </c>
      <c r="J11369" s="6" t="n">
        <v>18360</v>
      </c>
      <c r="K11369" s="7" t="n">
        <v>30654.09</v>
      </c>
      <c r="L11369" s="7" t="n">
        <v>207.12</v>
      </c>
      <c r="M11369" s="6" t="n">
        <v>124</v>
      </c>
    </row>
    <row r="11370">
      <c r="A11370" t="s">
        <v>12641</v>
      </c>
      <c r="B11370" t="s">
        <v>39</v>
      </c>
      <c r="C11370" t="s">
        <v>11794</v>
      </c>
      <c r="D11370" t="s">
        <v>12345</v>
      </c>
      <c r="E11370" t="n">
        <v>21</v>
      </c>
      <c r="F11370" t="n">
        <v>2</v>
      </c>
      <c r="G11370" t="n">
        <v>0</v>
      </c>
      <c r="H11370" t="n">
        <v>0</v>
      </c>
      <c r="I11370" s="6" t="n">
        <v>65</v>
      </c>
      <c r="J11370" s="6" t="n">
        <v>4050</v>
      </c>
      <c r="K11370" s="7" t="n">
        <v>6763.23</v>
      </c>
      <c r="L11370" s="7" t="n">
        <v>104.05</v>
      </c>
      <c r="M11370" s="6" t="n">
        <v>62</v>
      </c>
    </row>
    <row r="11371">
      <c r="A11371" t="s">
        <v>12642</v>
      </c>
      <c r="B11371" t="s">
        <v>39</v>
      </c>
      <c r="C11371" t="s">
        <v>11794</v>
      </c>
      <c r="D11371" t="s">
        <v>12345</v>
      </c>
      <c r="E11371" t="n">
        <v>21</v>
      </c>
      <c r="F11371" t="n">
        <v>2</v>
      </c>
      <c r="G11371" t="n">
        <v>0</v>
      </c>
      <c r="H11371" t="n">
        <v>0</v>
      </c>
      <c r="I11371" s="6" t="n">
        <v>1</v>
      </c>
      <c r="J11371" s="6" t="n">
        <v>30</v>
      </c>
      <c r="K11371" s="7" t="n">
        <v>49.42</v>
      </c>
      <c r="L11371" s="7" t="n">
        <v>49.42</v>
      </c>
      <c r="M11371" s="6" t="n">
        <v>30</v>
      </c>
    </row>
    <row r="11372">
      <c r="A11372" t="s">
        <v>12643</v>
      </c>
      <c r="B11372" t="s">
        <v>39</v>
      </c>
      <c r="C11372" t="s">
        <v>11794</v>
      </c>
      <c r="D11372" t="s">
        <v>12345</v>
      </c>
      <c r="E11372" t="n">
        <v>21</v>
      </c>
      <c r="F11372" t="n">
        <v>2</v>
      </c>
      <c r="G11372" t="n">
        <v>0</v>
      </c>
      <c r="H11372" t="n">
        <v>0</v>
      </c>
      <c r="I11372" s="6" t="n">
        <v>22</v>
      </c>
      <c r="J11372" s="6" t="n">
        <v>1170</v>
      </c>
      <c r="K11372" s="7" t="n">
        <v>2021.67</v>
      </c>
      <c r="L11372" s="7" t="n">
        <v>91.89</v>
      </c>
      <c r="M11372" s="6" t="n">
        <v>53</v>
      </c>
    </row>
    <row r="11373">
      <c r="A11373" t="s">
        <v>12644</v>
      </c>
      <c r="B11373" t="s">
        <v>39</v>
      </c>
      <c r="C11373" t="s">
        <v>11794</v>
      </c>
      <c r="D11373" t="s">
        <v>12345</v>
      </c>
      <c r="E11373" t="n">
        <v>21</v>
      </c>
      <c r="F11373" t="n">
        <v>2</v>
      </c>
      <c r="G11373" t="n">
        <v>0</v>
      </c>
      <c r="H11373" t="n">
        <v>0</v>
      </c>
      <c r="I11373" s="6" t="n">
        <v>29</v>
      </c>
      <c r="J11373" s="6" t="n">
        <v>4410</v>
      </c>
      <c r="K11373" s="7" t="n">
        <v>7626.99</v>
      </c>
      <c r="L11373" s="7" t="n">
        <v>263</v>
      </c>
      <c r="M11373" s="6" t="n">
        <v>152</v>
      </c>
    </row>
    <row r="11374">
      <c r="A11374" t="s">
        <v>12645</v>
      </c>
      <c r="B11374" t="s">
        <v>39</v>
      </c>
      <c r="C11374" t="s">
        <v>11794</v>
      </c>
      <c r="D11374" t="s">
        <v>12345</v>
      </c>
      <c r="E11374" t="n">
        <v>21</v>
      </c>
      <c r="F11374" t="n">
        <v>2</v>
      </c>
      <c r="G11374" t="n">
        <v>0</v>
      </c>
      <c r="H11374" t="n">
        <v>0</v>
      </c>
      <c r="I11374" s="6" t="n">
        <v>1</v>
      </c>
      <c r="J11374" s="6" t="n">
        <v>30</v>
      </c>
      <c r="K11374" s="7" t="n">
        <v>51.17</v>
      </c>
      <c r="L11374" s="7" t="n">
        <v>51.17</v>
      </c>
      <c r="M11374" s="6" t="n">
        <v>30</v>
      </c>
    </row>
    <row r="11375">
      <c r="A11375" t="s">
        <v>12646</v>
      </c>
      <c r="B11375" t="s">
        <v>39</v>
      </c>
      <c r="C11375" t="s">
        <v>11794</v>
      </c>
      <c r="D11375" t="s">
        <v>12345</v>
      </c>
      <c r="E11375" t="n">
        <v>21</v>
      </c>
      <c r="F11375" t="n">
        <v>2</v>
      </c>
      <c r="G11375" t="n">
        <v>0</v>
      </c>
      <c r="H11375" t="n">
        <v>0</v>
      </c>
      <c r="I11375" s="6" t="n">
        <v>1</v>
      </c>
      <c r="J11375" s="6" t="n">
        <v>40</v>
      </c>
      <c r="K11375" s="7" t="n">
        <v>64.68</v>
      </c>
      <c r="L11375" s="7" t="n">
        <v>64.68</v>
      </c>
      <c r="M11375" s="6" t="n">
        <v>40</v>
      </c>
    </row>
    <row r="11376">
      <c r="A11376" t="s">
        <v>12647</v>
      </c>
      <c r="B11376" t="s">
        <v>39</v>
      </c>
      <c r="C11376" t="s">
        <v>11794</v>
      </c>
      <c r="D11376" t="s">
        <v>12345</v>
      </c>
      <c r="E11376" t="n">
        <v>21</v>
      </c>
      <c r="F11376" t="n">
        <v>2</v>
      </c>
      <c r="G11376" t="n">
        <v>0</v>
      </c>
      <c r="H11376" t="n">
        <v>0</v>
      </c>
      <c r="I11376" s="6" t="n">
        <v>1</v>
      </c>
      <c r="J11376" s="6" t="n">
        <v>60</v>
      </c>
      <c r="K11376" s="7" t="n">
        <v>97.02</v>
      </c>
      <c r="L11376" s="7" t="n">
        <v>97.02</v>
      </c>
      <c r="M11376" s="6" t="n">
        <v>60</v>
      </c>
    </row>
    <row r="11377">
      <c r="A11377" t="s">
        <v>12648</v>
      </c>
      <c r="B11377" t="s">
        <v>39</v>
      </c>
      <c r="C11377" t="s">
        <v>11794</v>
      </c>
      <c r="D11377" t="s">
        <v>12345</v>
      </c>
      <c r="E11377" t="n">
        <v>21</v>
      </c>
      <c r="F11377" t="n">
        <v>2</v>
      </c>
      <c r="G11377" t="n">
        <v>0</v>
      </c>
      <c r="H11377" t="n">
        <v>0</v>
      </c>
      <c r="I11377" s="6" t="n">
        <v>1</v>
      </c>
      <c r="J11377" s="6" t="n">
        <v>20</v>
      </c>
      <c r="K11377" s="7" t="n">
        <v>32.34</v>
      </c>
      <c r="L11377" s="7" t="n">
        <v>32.34</v>
      </c>
      <c r="M11377" s="6" t="n">
        <v>20</v>
      </c>
    </row>
    <row r="11378">
      <c r="A11378" t="s">
        <v>12649</v>
      </c>
      <c r="B11378" t="s">
        <v>39</v>
      </c>
      <c r="C11378" t="s">
        <v>11794</v>
      </c>
      <c r="D11378" t="s">
        <v>12345</v>
      </c>
      <c r="E11378" t="n">
        <v>21</v>
      </c>
      <c r="F11378" t="n">
        <v>2</v>
      </c>
      <c r="G11378" t="n">
        <v>0</v>
      </c>
      <c r="H11378" t="n">
        <v>0</v>
      </c>
      <c r="I11378" s="6" t="n">
        <v>1</v>
      </c>
      <c r="J11378" s="6" t="n">
        <v>3</v>
      </c>
      <c r="K11378" s="7" t="n">
        <v>4.85</v>
      </c>
      <c r="L11378" s="7" t="n">
        <v>4.85</v>
      </c>
      <c r="M11378" s="6" t="n">
        <v>3</v>
      </c>
    </row>
    <row r="11379">
      <c r="A11379" t="s">
        <v>12650</v>
      </c>
      <c r="B11379" t="s">
        <v>39</v>
      </c>
      <c r="C11379" t="s">
        <v>11794</v>
      </c>
      <c r="D11379" t="s">
        <v>12345</v>
      </c>
      <c r="E11379" t="n">
        <v>21</v>
      </c>
      <c r="F11379" t="n">
        <v>2</v>
      </c>
      <c r="G11379" t="n">
        <v>0</v>
      </c>
      <c r="H11379" t="n">
        <v>0</v>
      </c>
      <c r="I11379" s="6" t="n">
        <v>1</v>
      </c>
      <c r="J11379" s="6" t="n">
        <v>160</v>
      </c>
      <c r="K11379" s="7" t="n">
        <v>155.2</v>
      </c>
      <c r="L11379" s="7" t="n">
        <v>155.2</v>
      </c>
      <c r="M11379" s="6" t="n">
        <v>160</v>
      </c>
    </row>
    <row r="11380">
      <c r="A11380" t="s">
        <v>12651</v>
      </c>
      <c r="B11380" t="s">
        <v>39</v>
      </c>
      <c r="C11380" t="s">
        <v>11794</v>
      </c>
      <c r="D11380" t="s">
        <v>12345</v>
      </c>
      <c r="E11380" t="n">
        <v>21</v>
      </c>
      <c r="F11380" t="n">
        <v>2</v>
      </c>
      <c r="G11380" t="n">
        <v>0</v>
      </c>
      <c r="H11380" t="n">
        <v>0</v>
      </c>
      <c r="I11380" s="6" t="n">
        <v>1</v>
      </c>
      <c r="J11380" s="6" t="n">
        <v>60</v>
      </c>
      <c r="K11380" s="7" t="n">
        <v>58.2</v>
      </c>
      <c r="L11380" s="7" t="n">
        <v>58.2</v>
      </c>
      <c r="M11380" s="6" t="n">
        <v>60</v>
      </c>
    </row>
    <row r="11381">
      <c r="A11381" t="s">
        <v>12652</v>
      </c>
      <c r="B11381" t="s">
        <v>39</v>
      </c>
      <c r="C11381" t="s">
        <v>11794</v>
      </c>
      <c r="D11381" t="s">
        <v>12345</v>
      </c>
      <c r="E11381" t="n">
        <v>21</v>
      </c>
      <c r="F11381" t="n">
        <v>2</v>
      </c>
      <c r="G11381" t="n">
        <v>0</v>
      </c>
      <c r="H11381" t="n">
        <v>0</v>
      </c>
      <c r="I11381" s="6" t="n">
        <v>1</v>
      </c>
      <c r="J11381" s="6" t="n">
        <v>3</v>
      </c>
      <c r="K11381" s="7" t="n">
        <v>2.91</v>
      </c>
      <c r="L11381" s="7" t="n">
        <v>2.91</v>
      </c>
      <c r="M11381" s="6" t="n">
        <v>3</v>
      </c>
    </row>
    <row r="11382">
      <c r="A11382" t="s">
        <v>12653</v>
      </c>
      <c r="B11382" t="s">
        <v>39</v>
      </c>
      <c r="C11382" t="s">
        <v>11794</v>
      </c>
      <c r="D11382" t="s">
        <v>12345</v>
      </c>
      <c r="E11382" t="n">
        <v>21</v>
      </c>
      <c r="F11382" t="n">
        <v>2</v>
      </c>
      <c r="G11382" t="n">
        <v>0</v>
      </c>
      <c r="H11382" t="n">
        <v>0</v>
      </c>
      <c r="I11382" s="6" t="n">
        <v>139</v>
      </c>
      <c r="J11382" s="6" t="n">
        <v>13590</v>
      </c>
      <c r="K11382" s="7" t="n">
        <v>24122.37</v>
      </c>
      <c r="L11382" s="7" t="n">
        <v>173.54</v>
      </c>
      <c r="M11382" s="6" t="n">
        <v>98</v>
      </c>
    </row>
    <row r="11383">
      <c r="A11383" t="s">
        <v>12654</v>
      </c>
      <c r="B11383" t="s">
        <v>39</v>
      </c>
      <c r="C11383" t="s">
        <v>11794</v>
      </c>
      <c r="D11383" t="s">
        <v>12345</v>
      </c>
      <c r="E11383" t="n">
        <v>21</v>
      </c>
      <c r="F11383" t="n">
        <v>2</v>
      </c>
      <c r="G11383" t="n">
        <v>0</v>
      </c>
      <c r="H11383" t="n">
        <v>0</v>
      </c>
      <c r="I11383" s="6" t="n">
        <v>206</v>
      </c>
      <c r="J11383" s="6" t="n">
        <v>24730</v>
      </c>
      <c r="K11383" s="7" t="n">
        <v>43898.88</v>
      </c>
      <c r="L11383" s="7" t="n">
        <v>213.1</v>
      </c>
      <c r="M11383" s="6" t="n">
        <v>120</v>
      </c>
    </row>
    <row r="11384">
      <c r="A11384" t="s">
        <v>12655</v>
      </c>
      <c r="B11384" t="s">
        <v>39</v>
      </c>
      <c r="C11384" t="s">
        <v>11794</v>
      </c>
      <c r="D11384" t="s">
        <v>12345</v>
      </c>
      <c r="E11384" t="n">
        <v>21</v>
      </c>
      <c r="F11384" t="n">
        <v>2</v>
      </c>
      <c r="G11384" t="n">
        <v>0</v>
      </c>
      <c r="H11384" t="n">
        <v>0</v>
      </c>
      <c r="I11384" s="6" t="n">
        <v>46</v>
      </c>
      <c r="J11384" s="6" t="n">
        <v>6480</v>
      </c>
      <c r="K11384" s="7" t="n">
        <v>11494.8</v>
      </c>
      <c r="L11384" s="7" t="n">
        <v>249.89</v>
      </c>
      <c r="M11384" s="6" t="n">
        <v>141</v>
      </c>
    </row>
    <row r="11385">
      <c r="A11385" t="s">
        <v>12656</v>
      </c>
      <c r="B11385" t="s">
        <v>39</v>
      </c>
      <c r="C11385" t="s">
        <v>11794</v>
      </c>
      <c r="D11385" t="s">
        <v>12345</v>
      </c>
      <c r="E11385" t="n">
        <v>21</v>
      </c>
      <c r="F11385" t="n">
        <v>2</v>
      </c>
      <c r="G11385" t="n">
        <v>0</v>
      </c>
      <c r="H11385" t="n">
        <v>0</v>
      </c>
      <c r="I11385" s="6" t="n">
        <v>31</v>
      </c>
      <c r="J11385" s="6" t="n">
        <v>3450</v>
      </c>
      <c r="K11385" s="7" t="n">
        <v>6116.11</v>
      </c>
      <c r="L11385" s="7" t="n">
        <v>197.29</v>
      </c>
      <c r="M11385" s="6" t="n">
        <v>111</v>
      </c>
    </row>
    <row r="11386">
      <c r="A11386" t="s">
        <v>12657</v>
      </c>
      <c r="B11386" t="s">
        <v>39</v>
      </c>
      <c r="C11386" t="s">
        <v>11794</v>
      </c>
      <c r="D11386" t="s">
        <v>12345</v>
      </c>
      <c r="E11386" t="n">
        <v>21</v>
      </c>
      <c r="F11386" t="n">
        <v>2</v>
      </c>
      <c r="G11386" t="n">
        <v>0</v>
      </c>
      <c r="H11386" t="n">
        <v>0</v>
      </c>
      <c r="I11386" s="6" t="n">
        <v>2</v>
      </c>
      <c r="J11386" s="6" t="n">
        <v>60</v>
      </c>
      <c r="K11386" s="7" t="n">
        <v>145.56</v>
      </c>
      <c r="L11386" s="7" t="n">
        <v>72.78</v>
      </c>
      <c r="M11386" s="6" t="n">
        <v>30</v>
      </c>
    </row>
    <row r="11387">
      <c r="A11387" t="s">
        <v>12658</v>
      </c>
      <c r="B11387" t="s">
        <v>39</v>
      </c>
      <c r="C11387" t="s">
        <v>11794</v>
      </c>
      <c r="D11387" t="s">
        <v>12345</v>
      </c>
      <c r="E11387" t="n">
        <v>21</v>
      </c>
      <c r="F11387" t="n">
        <v>2</v>
      </c>
      <c r="G11387" t="n">
        <v>0</v>
      </c>
      <c r="H11387" t="n">
        <v>0</v>
      </c>
      <c r="I11387" s="6" t="n">
        <v>134</v>
      </c>
      <c r="J11387" s="6" t="n">
        <v>16650</v>
      </c>
      <c r="K11387" s="7" t="n">
        <v>40144.74</v>
      </c>
      <c r="L11387" s="7" t="n">
        <v>299.59</v>
      </c>
      <c r="M11387" s="6" t="n">
        <v>124</v>
      </c>
    </row>
    <row r="11388">
      <c r="A11388" t="s">
        <v>12659</v>
      </c>
      <c r="B11388" t="s">
        <v>39</v>
      </c>
      <c r="C11388" t="s">
        <v>11794</v>
      </c>
      <c r="D11388" t="s">
        <v>12345</v>
      </c>
      <c r="E11388" t="n">
        <v>21</v>
      </c>
      <c r="F11388" t="n">
        <v>2</v>
      </c>
      <c r="G11388" t="n">
        <v>0</v>
      </c>
      <c r="H11388" t="n">
        <v>0</v>
      </c>
      <c r="I11388" s="6" t="n">
        <v>13</v>
      </c>
      <c r="J11388" s="6" t="n">
        <v>960</v>
      </c>
      <c r="K11388" s="7" t="n">
        <v>1613.4</v>
      </c>
      <c r="L11388" s="7" t="n">
        <v>124.11</v>
      </c>
      <c r="M11388" s="6" t="n">
        <v>74</v>
      </c>
    </row>
    <row r="11389">
      <c r="A11389" t="s">
        <v>12660</v>
      </c>
      <c r="B11389" t="s">
        <v>39</v>
      </c>
      <c r="C11389" t="s">
        <v>11794</v>
      </c>
      <c r="D11389" t="s">
        <v>12345</v>
      </c>
      <c r="E11389" t="n">
        <v>21</v>
      </c>
      <c r="F11389" t="n">
        <v>2</v>
      </c>
      <c r="G11389" t="n">
        <v>0</v>
      </c>
      <c r="H11389" t="n">
        <v>0</v>
      </c>
      <c r="I11389" s="6" t="n">
        <v>25</v>
      </c>
      <c r="J11389" s="6" t="n">
        <v>2430</v>
      </c>
      <c r="K11389" s="7" t="n">
        <v>4081.95</v>
      </c>
      <c r="L11389" s="7" t="n">
        <v>163.28</v>
      </c>
      <c r="M11389" s="6" t="n">
        <v>97</v>
      </c>
    </row>
    <row r="11390">
      <c r="A11390" t="s">
        <v>12661</v>
      </c>
      <c r="B11390" t="s">
        <v>39</v>
      </c>
      <c r="C11390" t="s">
        <v>11794</v>
      </c>
      <c r="D11390" t="s">
        <v>12345</v>
      </c>
      <c r="E11390" t="n">
        <v>21</v>
      </c>
      <c r="F11390" t="n">
        <v>2</v>
      </c>
      <c r="G11390" t="n">
        <v>0</v>
      </c>
      <c r="H11390" t="n">
        <v>0</v>
      </c>
      <c r="I11390" s="6" t="n">
        <v>3</v>
      </c>
      <c r="J11390" s="6" t="n">
        <v>90</v>
      </c>
      <c r="K11390" s="7" t="n">
        <v>151.65</v>
      </c>
      <c r="L11390" s="7" t="n">
        <v>50.55</v>
      </c>
      <c r="M11390" s="6" t="n">
        <v>30</v>
      </c>
    </row>
    <row r="11391">
      <c r="A11391" t="s">
        <v>12662</v>
      </c>
      <c r="B11391" t="s">
        <v>39</v>
      </c>
      <c r="C11391" t="s">
        <v>11794</v>
      </c>
      <c r="D11391" t="s">
        <v>12345</v>
      </c>
      <c r="E11391" t="n">
        <v>21</v>
      </c>
      <c r="F11391" t="n">
        <v>2</v>
      </c>
      <c r="G11391" t="n">
        <v>0</v>
      </c>
      <c r="H11391" t="n">
        <v>0</v>
      </c>
      <c r="I11391" s="6" t="n">
        <v>2</v>
      </c>
      <c r="J11391" s="6" t="n">
        <v>200</v>
      </c>
      <c r="K11391" s="7" t="n">
        <v>299.92</v>
      </c>
      <c r="L11391" s="7" t="n">
        <v>149.96</v>
      </c>
      <c r="M11391" s="6" t="n">
        <v>100</v>
      </c>
    </row>
    <row r="11392">
      <c r="A11392" t="s">
        <v>12663</v>
      </c>
      <c r="B11392" t="s">
        <v>39</v>
      </c>
      <c r="C11392" t="s">
        <v>11794</v>
      </c>
      <c r="D11392" t="s">
        <v>12345</v>
      </c>
      <c r="E11392" t="n">
        <v>21</v>
      </c>
      <c r="F11392" t="n">
        <v>2</v>
      </c>
      <c r="G11392" t="n">
        <v>0</v>
      </c>
      <c r="H11392" t="n">
        <v>0</v>
      </c>
      <c r="I11392" s="6" t="n">
        <v>12</v>
      </c>
      <c r="J11392" s="6" t="n">
        <v>1050</v>
      </c>
      <c r="K11392" s="7" t="n">
        <v>1569.7</v>
      </c>
      <c r="L11392" s="7" t="n">
        <v>130.81</v>
      </c>
      <c r="M11392" s="6" t="n">
        <v>88</v>
      </c>
    </row>
    <row r="11393">
      <c r="A11393" t="s">
        <v>12664</v>
      </c>
      <c r="B11393" t="s">
        <v>39</v>
      </c>
      <c r="C11393" t="s">
        <v>11794</v>
      </c>
      <c r="D11393" t="s">
        <v>12345</v>
      </c>
      <c r="E11393" t="n">
        <v>21</v>
      </c>
      <c r="F11393" t="n">
        <v>2</v>
      </c>
      <c r="G11393" t="n">
        <v>0</v>
      </c>
      <c r="H11393" t="n">
        <v>0</v>
      </c>
      <c r="I11393" s="6" t="n">
        <v>1</v>
      </c>
      <c r="J11393" s="6" t="n">
        <v>50</v>
      </c>
      <c r="K11393" s="7" t="n">
        <v>74.98</v>
      </c>
      <c r="L11393" s="7" t="n">
        <v>74.98</v>
      </c>
      <c r="M11393" s="6" t="n">
        <v>50</v>
      </c>
    </row>
    <row r="11394">
      <c r="A11394" t="s">
        <v>12665</v>
      </c>
      <c r="B11394" t="s">
        <v>39</v>
      </c>
      <c r="C11394" t="s">
        <v>11794</v>
      </c>
      <c r="D11394" t="s">
        <v>12345</v>
      </c>
      <c r="E11394" t="n">
        <v>21</v>
      </c>
      <c r="F11394" t="n">
        <v>2</v>
      </c>
      <c r="G11394" t="n">
        <v>0</v>
      </c>
      <c r="H11394" t="n">
        <v>0</v>
      </c>
      <c r="I11394" s="6" t="n">
        <v>19</v>
      </c>
      <c r="J11394" s="6" t="n">
        <v>1950</v>
      </c>
      <c r="K11394" s="7" t="n">
        <v>2923</v>
      </c>
      <c r="L11394" s="7" t="n">
        <v>153.84</v>
      </c>
      <c r="M11394" s="6" t="n">
        <v>103</v>
      </c>
    </row>
    <row r="11395">
      <c r="A11395" t="s">
        <v>12666</v>
      </c>
      <c r="B11395" t="s">
        <v>39</v>
      </c>
      <c r="C11395" t="s">
        <v>11794</v>
      </c>
      <c r="D11395" t="s">
        <v>12345</v>
      </c>
      <c r="E11395" t="n">
        <v>21</v>
      </c>
      <c r="F11395" t="n">
        <v>2</v>
      </c>
      <c r="G11395" t="n">
        <v>0</v>
      </c>
      <c r="H11395" t="n">
        <v>0</v>
      </c>
      <c r="I11395" s="6" t="n">
        <v>36</v>
      </c>
      <c r="J11395" s="6" t="n">
        <v>4750</v>
      </c>
      <c r="K11395" s="7" t="n">
        <v>7098.7</v>
      </c>
      <c r="L11395" s="7" t="n">
        <v>197.19</v>
      </c>
      <c r="M11395" s="6" t="n">
        <v>132</v>
      </c>
    </row>
    <row r="11396">
      <c r="A11396" t="s">
        <v>12667</v>
      </c>
      <c r="B11396" t="s">
        <v>39</v>
      </c>
      <c r="C11396" t="s">
        <v>11794</v>
      </c>
      <c r="D11396" t="s">
        <v>12345</v>
      </c>
      <c r="E11396" t="n">
        <v>21</v>
      </c>
      <c r="F11396" t="n">
        <v>2</v>
      </c>
      <c r="G11396" t="n">
        <v>0</v>
      </c>
      <c r="H11396" t="n">
        <v>0</v>
      </c>
      <c r="I11396" s="6" t="n">
        <v>1</v>
      </c>
      <c r="J11396" s="6" t="n">
        <v>50</v>
      </c>
      <c r="K11396" s="7" t="n">
        <v>74.98</v>
      </c>
      <c r="L11396" s="7" t="n">
        <v>74.98</v>
      </c>
      <c r="M11396" s="6" t="n">
        <v>50</v>
      </c>
    </row>
    <row r="11397">
      <c r="A11397" t="s">
        <v>12668</v>
      </c>
      <c r="B11397" t="s">
        <v>39</v>
      </c>
      <c r="C11397" t="s">
        <v>11794</v>
      </c>
      <c r="D11397" t="s">
        <v>12345</v>
      </c>
      <c r="E11397" t="n">
        <v>21</v>
      </c>
      <c r="F11397" t="n">
        <v>2</v>
      </c>
      <c r="G11397" t="n">
        <v>0</v>
      </c>
      <c r="H11397" t="n">
        <v>0</v>
      </c>
      <c r="I11397" s="6" t="n">
        <v>1</v>
      </c>
      <c r="J11397" s="6" t="n">
        <v>1</v>
      </c>
      <c r="K11397" s="7" t="n">
        <v>9.35</v>
      </c>
      <c r="L11397" s="7" t="n">
        <v>9.35</v>
      </c>
      <c r="M11397" s="6" t="n">
        <v>1</v>
      </c>
    </row>
    <row r="11398">
      <c r="A11398" t="s">
        <v>12669</v>
      </c>
      <c r="B11398" t="s">
        <v>39</v>
      </c>
      <c r="C11398" t="s">
        <v>11794</v>
      </c>
      <c r="D11398" t="s">
        <v>12345</v>
      </c>
      <c r="E11398" t="n">
        <v>21</v>
      </c>
      <c r="F11398" t="n">
        <v>2</v>
      </c>
      <c r="G11398" t="n">
        <v>0</v>
      </c>
      <c r="H11398" t="n">
        <v>0</v>
      </c>
      <c r="I11398" s="6" t="n">
        <v>16</v>
      </c>
      <c r="J11398" s="6" t="n">
        <v>45</v>
      </c>
      <c r="K11398" s="7" t="n">
        <v>420.3</v>
      </c>
      <c r="L11398" s="7" t="n">
        <v>26.27</v>
      </c>
      <c r="M11398" s="6" t="n">
        <v>3</v>
      </c>
    </row>
    <row r="11399">
      <c r="A11399" t="s">
        <v>12670</v>
      </c>
      <c r="B11399" t="s">
        <v>39</v>
      </c>
      <c r="C11399" t="s">
        <v>11794</v>
      </c>
      <c r="D11399" t="s">
        <v>12345</v>
      </c>
      <c r="E11399" t="n">
        <v>21</v>
      </c>
      <c r="F11399" t="n">
        <v>2</v>
      </c>
      <c r="G11399" t="n">
        <v>0</v>
      </c>
      <c r="H11399" t="n">
        <v>0</v>
      </c>
      <c r="I11399" s="6" t="n">
        <v>39</v>
      </c>
      <c r="J11399" s="6" t="n">
        <v>89</v>
      </c>
      <c r="K11399" s="7" t="n">
        <v>830.05</v>
      </c>
      <c r="L11399" s="7" t="n">
        <v>21.28</v>
      </c>
      <c r="M11399" s="6" t="n">
        <v>2</v>
      </c>
    </row>
    <row r="11400">
      <c r="A11400" t="s">
        <v>12671</v>
      </c>
      <c r="B11400" t="s">
        <v>39</v>
      </c>
      <c r="C11400" t="s">
        <v>11794</v>
      </c>
      <c r="D11400" t="s">
        <v>12345</v>
      </c>
      <c r="E11400" t="n">
        <v>21</v>
      </c>
      <c r="F11400" t="n">
        <v>2</v>
      </c>
      <c r="G11400" t="n">
        <v>0</v>
      </c>
      <c r="H11400" t="n">
        <v>0</v>
      </c>
      <c r="I11400" s="6" t="n">
        <v>10</v>
      </c>
      <c r="J11400" s="6" t="n">
        <v>29</v>
      </c>
      <c r="K11400" s="7" t="n">
        <v>270.25</v>
      </c>
      <c r="L11400" s="7" t="n">
        <v>27.02</v>
      </c>
      <c r="M11400" s="6" t="n">
        <v>3</v>
      </c>
    </row>
    <row r="11401">
      <c r="A11401" t="s">
        <v>12672</v>
      </c>
      <c r="B11401" t="s">
        <v>39</v>
      </c>
      <c r="C11401" t="s">
        <v>11794</v>
      </c>
      <c r="D11401" t="s">
        <v>12345</v>
      </c>
      <c r="E11401" t="n">
        <v>21</v>
      </c>
      <c r="F11401" t="n">
        <v>2</v>
      </c>
      <c r="G11401" t="n">
        <v>0</v>
      </c>
      <c r="H11401" t="n">
        <v>0</v>
      </c>
      <c r="I11401" s="6" t="n">
        <v>3</v>
      </c>
      <c r="J11401" s="6" t="n">
        <v>7</v>
      </c>
      <c r="K11401" s="7" t="n">
        <v>42.26</v>
      </c>
      <c r="L11401" s="7" t="n">
        <v>14.09</v>
      </c>
      <c r="M11401" s="6" t="n">
        <v>2</v>
      </c>
    </row>
    <row r="11402">
      <c r="A11402" t="s">
        <v>12673</v>
      </c>
      <c r="B11402" t="s">
        <v>39</v>
      </c>
      <c r="C11402" t="s">
        <v>11794</v>
      </c>
      <c r="D11402" t="s">
        <v>12345</v>
      </c>
      <c r="E11402" t="n">
        <v>21</v>
      </c>
      <c r="F11402" t="n">
        <v>2</v>
      </c>
      <c r="G11402" t="n">
        <v>0</v>
      </c>
      <c r="H11402" t="n">
        <v>0</v>
      </c>
      <c r="I11402" s="6" t="n">
        <v>2</v>
      </c>
      <c r="J11402" s="6" t="n">
        <v>7</v>
      </c>
      <c r="K11402" s="7" t="n">
        <v>42.56</v>
      </c>
      <c r="L11402" s="7" t="n">
        <v>21.28</v>
      </c>
      <c r="M11402" s="6" t="n">
        <v>4</v>
      </c>
    </row>
    <row r="11403">
      <c r="A11403" t="s">
        <v>12674</v>
      </c>
      <c r="B11403" t="s">
        <v>39</v>
      </c>
      <c r="C11403" t="s">
        <v>11794</v>
      </c>
      <c r="D11403" t="s">
        <v>12345</v>
      </c>
      <c r="E11403" t="n">
        <v>21</v>
      </c>
      <c r="F11403" t="n">
        <v>2</v>
      </c>
      <c r="G11403" t="n">
        <v>0</v>
      </c>
      <c r="H11403" t="n">
        <v>0</v>
      </c>
      <c r="I11403" s="6" t="n">
        <v>1</v>
      </c>
      <c r="J11403" s="6" t="n">
        <v>3</v>
      </c>
      <c r="K11403" s="7" t="n">
        <v>17.94</v>
      </c>
      <c r="L11403" s="7" t="n">
        <v>17.94</v>
      </c>
      <c r="M11403" s="6" t="n">
        <v>3</v>
      </c>
    </row>
    <row r="11404">
      <c r="A11404" t="s">
        <v>12675</v>
      </c>
      <c r="B11404" t="s">
        <v>39</v>
      </c>
      <c r="C11404" t="s">
        <v>11794</v>
      </c>
      <c r="D11404" t="s">
        <v>12345</v>
      </c>
      <c r="E11404" t="n">
        <v>21</v>
      </c>
      <c r="F11404" t="n">
        <v>2</v>
      </c>
      <c r="G11404" t="n">
        <v>0</v>
      </c>
      <c r="H11404" t="n">
        <v>0</v>
      </c>
      <c r="I11404" s="6" t="n">
        <v>2</v>
      </c>
      <c r="J11404" s="6" t="n">
        <v>40</v>
      </c>
      <c r="K11404" s="7" t="n">
        <v>347</v>
      </c>
      <c r="L11404" s="7" t="n">
        <v>173.5</v>
      </c>
      <c r="M11404" s="6" t="n">
        <v>20</v>
      </c>
    </row>
    <row r="11405">
      <c r="A11405" t="s">
        <v>12676</v>
      </c>
      <c r="B11405" t="s">
        <v>39</v>
      </c>
      <c r="C11405" t="s">
        <v>11794</v>
      </c>
      <c r="D11405" t="s">
        <v>12345</v>
      </c>
      <c r="E11405" t="n">
        <v>21</v>
      </c>
      <c r="F11405" t="n">
        <v>2</v>
      </c>
      <c r="G11405" t="n">
        <v>0</v>
      </c>
      <c r="H11405" t="n">
        <v>0</v>
      </c>
      <c r="I11405" s="6" t="n">
        <v>4</v>
      </c>
      <c r="J11405" s="6" t="n">
        <v>8</v>
      </c>
      <c r="K11405" s="7" t="n">
        <v>48.44</v>
      </c>
      <c r="L11405" s="7" t="n">
        <v>12.11</v>
      </c>
      <c r="M11405" s="6" t="n">
        <v>2</v>
      </c>
    </row>
    <row r="11406">
      <c r="A11406" t="s">
        <v>12677</v>
      </c>
      <c r="B11406" t="s">
        <v>39</v>
      </c>
      <c r="C11406" t="s">
        <v>11794</v>
      </c>
      <c r="D11406" t="s">
        <v>12345</v>
      </c>
      <c r="E11406" t="n">
        <v>21</v>
      </c>
      <c r="F11406" t="n">
        <v>2</v>
      </c>
      <c r="G11406" t="n">
        <v>0</v>
      </c>
      <c r="H11406" t="n">
        <v>0</v>
      </c>
      <c r="I11406" s="6" t="n">
        <v>5</v>
      </c>
      <c r="J11406" s="6" t="n">
        <v>17</v>
      </c>
      <c r="K11406" s="7" t="n">
        <v>102.86</v>
      </c>
      <c r="L11406" s="7" t="n">
        <v>20.57</v>
      </c>
      <c r="M11406" s="6" t="n">
        <v>3</v>
      </c>
    </row>
    <row r="11407">
      <c r="A11407" t="s">
        <v>12678</v>
      </c>
      <c r="B11407" t="s">
        <v>39</v>
      </c>
      <c r="C11407" t="s">
        <v>11794</v>
      </c>
      <c r="D11407" t="s">
        <v>12345</v>
      </c>
      <c r="E11407" t="n">
        <v>21</v>
      </c>
      <c r="F11407" t="n">
        <v>2</v>
      </c>
      <c r="G11407" t="n">
        <v>0</v>
      </c>
      <c r="H11407" t="n">
        <v>0</v>
      </c>
      <c r="I11407" s="6" t="n">
        <v>9</v>
      </c>
      <c r="J11407" s="6" t="n">
        <v>168</v>
      </c>
      <c r="K11407" s="7" t="n">
        <v>1459.08</v>
      </c>
      <c r="L11407" s="7" t="n">
        <v>162.12</v>
      </c>
      <c r="M11407" s="6" t="n">
        <v>19</v>
      </c>
    </row>
    <row r="11408">
      <c r="A11408" t="s">
        <v>12679</v>
      </c>
      <c r="B11408" t="s">
        <v>39</v>
      </c>
      <c r="C11408" t="s">
        <v>11794</v>
      </c>
      <c r="D11408" t="s">
        <v>12345</v>
      </c>
      <c r="E11408" t="n">
        <v>21</v>
      </c>
      <c r="F11408" t="n">
        <v>2</v>
      </c>
      <c r="G11408" t="n">
        <v>0</v>
      </c>
      <c r="H11408" t="n">
        <v>0</v>
      </c>
      <c r="I11408" s="6" t="n">
        <v>1</v>
      </c>
      <c r="J11408" s="6" t="n">
        <v>4</v>
      </c>
      <c r="K11408" s="7" t="n">
        <v>34.28</v>
      </c>
      <c r="L11408" s="7" t="n">
        <v>34.28</v>
      </c>
      <c r="M11408" s="6" t="n">
        <v>4</v>
      </c>
    </row>
    <row r="11409">
      <c r="A11409" t="s">
        <v>12680</v>
      </c>
      <c r="B11409" t="s">
        <v>39</v>
      </c>
      <c r="C11409" t="s">
        <v>11794</v>
      </c>
      <c r="D11409" t="s">
        <v>12345</v>
      </c>
      <c r="E11409" t="n">
        <v>21</v>
      </c>
      <c r="F11409" t="n">
        <v>2</v>
      </c>
      <c r="G11409" t="n">
        <v>0</v>
      </c>
      <c r="H11409" t="n">
        <v>0</v>
      </c>
      <c r="I11409" s="6" t="n">
        <v>1</v>
      </c>
      <c r="J11409" s="6" t="n">
        <v>1</v>
      </c>
      <c r="K11409" s="7" t="n">
        <v>8.57</v>
      </c>
      <c r="L11409" s="7" t="n">
        <v>8.57</v>
      </c>
      <c r="M11409" s="6" t="n">
        <v>1</v>
      </c>
    </row>
    <row r="11410">
      <c r="A11410" t="s">
        <v>12681</v>
      </c>
      <c r="B11410" t="s">
        <v>39</v>
      </c>
      <c r="C11410" t="s">
        <v>11794</v>
      </c>
      <c r="D11410" t="s">
        <v>12345</v>
      </c>
      <c r="E11410" t="n">
        <v>21</v>
      </c>
      <c r="F11410" t="n">
        <v>2</v>
      </c>
      <c r="G11410" t="n">
        <v>0</v>
      </c>
      <c r="H11410" t="n">
        <v>0</v>
      </c>
      <c r="I11410" s="6" t="n">
        <v>2</v>
      </c>
      <c r="J11410" s="6" t="n">
        <v>6</v>
      </c>
      <c r="K11410" s="7" t="n">
        <v>36.18</v>
      </c>
      <c r="L11410" s="7" t="n">
        <v>18.09</v>
      </c>
      <c r="M11410" s="6" t="n">
        <v>3</v>
      </c>
    </row>
    <row r="11411">
      <c r="A11411" t="s">
        <v>12682</v>
      </c>
      <c r="B11411" t="s">
        <v>39</v>
      </c>
      <c r="C11411" t="s">
        <v>11794</v>
      </c>
      <c r="D11411" t="s">
        <v>12345</v>
      </c>
      <c r="E11411" t="n">
        <v>21</v>
      </c>
      <c r="F11411" t="n">
        <v>2</v>
      </c>
      <c r="G11411" t="n">
        <v>0</v>
      </c>
      <c r="H11411" t="n">
        <v>0</v>
      </c>
      <c r="I11411" s="6" t="n">
        <v>5</v>
      </c>
      <c r="J11411" s="6" t="n">
        <v>13</v>
      </c>
      <c r="K11411" s="7" t="n">
        <v>147.68</v>
      </c>
      <c r="L11411" s="7" t="n">
        <v>29.54</v>
      </c>
      <c r="M11411" s="6" t="n">
        <v>3</v>
      </c>
    </row>
    <row r="11412">
      <c r="A11412" t="s">
        <v>12683</v>
      </c>
      <c r="B11412" t="s">
        <v>39</v>
      </c>
      <c r="C11412" t="s">
        <v>11794</v>
      </c>
      <c r="D11412" t="s">
        <v>12345</v>
      </c>
      <c r="E11412" t="n">
        <v>21</v>
      </c>
      <c r="F11412" t="n">
        <v>2</v>
      </c>
      <c r="G11412" t="n">
        <v>0</v>
      </c>
      <c r="H11412" t="n">
        <v>0</v>
      </c>
      <c r="I11412" s="6" t="n">
        <v>4</v>
      </c>
      <c r="J11412" s="6" t="n">
        <v>13</v>
      </c>
      <c r="K11412" s="7" t="n">
        <v>147.68</v>
      </c>
      <c r="L11412" s="7" t="n">
        <v>36.92</v>
      </c>
      <c r="M11412" s="6" t="n">
        <v>3</v>
      </c>
    </row>
    <row r="11413">
      <c r="A11413" t="s">
        <v>12684</v>
      </c>
      <c r="B11413" t="s">
        <v>39</v>
      </c>
      <c r="C11413" t="s">
        <v>11794</v>
      </c>
      <c r="D11413" t="s">
        <v>12345</v>
      </c>
      <c r="E11413" t="n">
        <v>21</v>
      </c>
      <c r="F11413" t="n">
        <v>2</v>
      </c>
      <c r="G11413" t="n">
        <v>0</v>
      </c>
      <c r="H11413" t="n">
        <v>0</v>
      </c>
      <c r="I11413" s="6" t="n">
        <v>2</v>
      </c>
      <c r="J11413" s="6" t="n">
        <v>6</v>
      </c>
      <c r="K11413" s="7" t="n">
        <v>68.16</v>
      </c>
      <c r="L11413" s="7" t="n">
        <v>34.08</v>
      </c>
      <c r="M11413" s="6" t="n">
        <v>3</v>
      </c>
    </row>
    <row r="11414">
      <c r="A11414" t="s">
        <v>12685</v>
      </c>
      <c r="B11414" t="s">
        <v>39</v>
      </c>
      <c r="C11414" t="s">
        <v>11794</v>
      </c>
      <c r="D11414" t="s">
        <v>12345</v>
      </c>
      <c r="E11414" t="n">
        <v>21</v>
      </c>
      <c r="F11414" t="n">
        <v>2</v>
      </c>
      <c r="G11414" t="n">
        <v>0</v>
      </c>
      <c r="H11414" t="n">
        <v>0</v>
      </c>
      <c r="I11414" s="6" t="n">
        <v>2</v>
      </c>
      <c r="J11414" s="6" t="n">
        <v>4</v>
      </c>
      <c r="K11414" s="7" t="n">
        <v>45.44</v>
      </c>
      <c r="L11414" s="7" t="n">
        <v>22.72</v>
      </c>
      <c r="M11414" s="6" t="n">
        <v>2</v>
      </c>
    </row>
    <row r="11415">
      <c r="A11415" t="s">
        <v>12686</v>
      </c>
      <c r="B11415" t="s">
        <v>39</v>
      </c>
      <c r="C11415" t="s">
        <v>11794</v>
      </c>
      <c r="D11415" t="s">
        <v>12345</v>
      </c>
      <c r="E11415" t="n">
        <v>21</v>
      </c>
      <c r="F11415" t="n">
        <v>2</v>
      </c>
      <c r="G11415" t="n">
        <v>0</v>
      </c>
      <c r="H11415" t="n">
        <v>0</v>
      </c>
      <c r="I11415" s="6" t="n">
        <v>1</v>
      </c>
      <c r="J11415" s="6" t="n">
        <v>3</v>
      </c>
      <c r="K11415" s="7" t="n">
        <v>34.08</v>
      </c>
      <c r="L11415" s="7" t="n">
        <v>34.08</v>
      </c>
      <c r="M11415" s="6" t="n">
        <v>3</v>
      </c>
    </row>
    <row r="11416">
      <c r="A11416" t="s">
        <v>12687</v>
      </c>
      <c r="B11416" t="s">
        <v>39</v>
      </c>
      <c r="C11416" t="s">
        <v>11794</v>
      </c>
      <c r="D11416" t="s">
        <v>12345</v>
      </c>
      <c r="E11416" t="n">
        <v>21</v>
      </c>
      <c r="F11416" t="n">
        <v>2</v>
      </c>
      <c r="G11416" t="n">
        <v>0</v>
      </c>
      <c r="H11416" t="n">
        <v>0</v>
      </c>
      <c r="I11416" s="6" t="n">
        <v>2</v>
      </c>
      <c r="J11416" s="6" t="n">
        <v>9</v>
      </c>
      <c r="K11416" s="7" t="n">
        <v>102.24</v>
      </c>
      <c r="L11416" s="7" t="n">
        <v>51.12</v>
      </c>
      <c r="M11416" s="6" t="n">
        <v>4</v>
      </c>
    </row>
    <row r="11417">
      <c r="A11417" t="s">
        <v>12688</v>
      </c>
      <c r="B11417" t="s">
        <v>39</v>
      </c>
      <c r="C11417" t="s">
        <v>11794</v>
      </c>
      <c r="D11417" t="s">
        <v>12345</v>
      </c>
      <c r="E11417" t="n">
        <v>21</v>
      </c>
      <c r="F11417" t="n">
        <v>2</v>
      </c>
      <c r="G11417" t="n">
        <v>0</v>
      </c>
      <c r="H11417" t="n">
        <v>0</v>
      </c>
      <c r="I11417" s="6" t="n">
        <v>2</v>
      </c>
      <c r="J11417" s="6" t="n">
        <v>8</v>
      </c>
      <c r="K11417" s="7" t="n">
        <v>90.88</v>
      </c>
      <c r="L11417" s="7" t="n">
        <v>45.44</v>
      </c>
      <c r="M11417" s="6" t="n">
        <v>4</v>
      </c>
    </row>
    <row r="11418">
      <c r="A11418" t="s">
        <v>12689</v>
      </c>
      <c r="B11418" t="s">
        <v>39</v>
      </c>
      <c r="C11418" t="s">
        <v>11794</v>
      </c>
      <c r="D11418" t="s">
        <v>12345</v>
      </c>
      <c r="E11418" t="n">
        <v>21</v>
      </c>
      <c r="F11418" t="n">
        <v>2</v>
      </c>
      <c r="G11418" t="n">
        <v>0</v>
      </c>
      <c r="H11418" t="n">
        <v>0</v>
      </c>
      <c r="I11418" s="6" t="n">
        <v>5</v>
      </c>
      <c r="J11418" s="6" t="n">
        <v>288</v>
      </c>
      <c r="K11418" s="7" t="n">
        <v>342.72</v>
      </c>
      <c r="L11418" s="7" t="n">
        <v>68.54</v>
      </c>
      <c r="M11418" s="6" t="n">
        <v>58</v>
      </c>
    </row>
    <row r="11419">
      <c r="A11419" t="s">
        <v>12690</v>
      </c>
      <c r="B11419" t="s">
        <v>39</v>
      </c>
      <c r="C11419" t="s">
        <v>11794</v>
      </c>
      <c r="D11419" t="s">
        <v>12345</v>
      </c>
      <c r="E11419" t="n">
        <v>21</v>
      </c>
      <c r="F11419" t="n">
        <v>2</v>
      </c>
      <c r="G11419" t="n">
        <v>0</v>
      </c>
      <c r="H11419" t="n">
        <v>0</v>
      </c>
      <c r="I11419" s="6" t="n">
        <v>5</v>
      </c>
      <c r="J11419" s="6" t="n">
        <v>168</v>
      </c>
      <c r="K11419" s="7" t="n">
        <v>199.92</v>
      </c>
      <c r="L11419" s="7" t="n">
        <v>39.98</v>
      </c>
      <c r="M11419" s="6" t="n">
        <v>34</v>
      </c>
    </row>
    <row r="11420">
      <c r="A11420" t="s">
        <v>12691</v>
      </c>
      <c r="B11420" t="s">
        <v>39</v>
      </c>
      <c r="C11420" t="s">
        <v>11794</v>
      </c>
      <c r="D11420" t="s">
        <v>12345</v>
      </c>
      <c r="E11420" t="n">
        <v>21</v>
      </c>
      <c r="F11420" t="n">
        <v>2</v>
      </c>
      <c r="G11420" t="n">
        <v>0</v>
      </c>
      <c r="H11420" t="n">
        <v>0</v>
      </c>
      <c r="I11420" s="6" t="n">
        <v>7</v>
      </c>
      <c r="J11420" s="6" t="n">
        <v>10</v>
      </c>
      <c r="K11420" s="7" t="n">
        <v>177.5</v>
      </c>
      <c r="L11420" s="7" t="n">
        <v>25.36</v>
      </c>
      <c r="M11420" s="6" t="n">
        <v>1</v>
      </c>
    </row>
    <row r="11421">
      <c r="A11421" t="s">
        <v>12692</v>
      </c>
      <c r="B11421" t="s">
        <v>39</v>
      </c>
      <c r="C11421" t="s">
        <v>11794</v>
      </c>
      <c r="D11421" t="s">
        <v>12345</v>
      </c>
      <c r="E11421" t="n">
        <v>21</v>
      </c>
      <c r="F11421" t="n">
        <v>2</v>
      </c>
      <c r="G11421" t="n">
        <v>0</v>
      </c>
      <c r="H11421" t="n">
        <v>0</v>
      </c>
      <c r="I11421" s="6" t="n">
        <v>2</v>
      </c>
      <c r="J11421" s="6" t="n">
        <v>4</v>
      </c>
      <c r="K11421" s="7" t="n">
        <v>71</v>
      </c>
      <c r="L11421" s="7" t="n">
        <v>35.5</v>
      </c>
      <c r="M11421" s="6" t="n">
        <v>2</v>
      </c>
    </row>
    <row r="11422">
      <c r="A11422" t="s">
        <v>12693</v>
      </c>
      <c r="B11422" t="s">
        <v>39</v>
      </c>
      <c r="C11422" t="s">
        <v>11794</v>
      </c>
      <c r="D11422" t="s">
        <v>12345</v>
      </c>
      <c r="E11422" t="n">
        <v>21</v>
      </c>
      <c r="F11422" t="n">
        <v>2</v>
      </c>
      <c r="G11422" t="n">
        <v>0</v>
      </c>
      <c r="H11422" t="n">
        <v>0</v>
      </c>
      <c r="I11422" s="6" t="n">
        <v>4</v>
      </c>
      <c r="J11422" s="6" t="n">
        <v>4</v>
      </c>
      <c r="K11422" s="7" t="n">
        <v>71</v>
      </c>
      <c r="L11422" s="7" t="n">
        <v>17.75</v>
      </c>
      <c r="M11422" s="6" t="n">
        <v>1</v>
      </c>
    </row>
    <row r="11423">
      <c r="A11423" t="s">
        <v>12694</v>
      </c>
      <c r="B11423" t="s">
        <v>39</v>
      </c>
      <c r="C11423" t="s">
        <v>11794</v>
      </c>
      <c r="D11423" t="s">
        <v>12345</v>
      </c>
      <c r="E11423" t="n">
        <v>21</v>
      </c>
      <c r="F11423" t="n">
        <v>2</v>
      </c>
      <c r="G11423" t="n">
        <v>0</v>
      </c>
      <c r="H11423" t="n">
        <v>0</v>
      </c>
      <c r="I11423" s="6" t="n">
        <v>2</v>
      </c>
      <c r="J11423" s="6" t="n">
        <v>4</v>
      </c>
      <c r="K11423" s="7" t="n">
        <v>25.96</v>
      </c>
      <c r="L11423" s="7" t="n">
        <v>12.98</v>
      </c>
      <c r="M11423" s="6" t="n">
        <v>2</v>
      </c>
    </row>
    <row r="11424">
      <c r="A11424" t="s">
        <v>12695</v>
      </c>
      <c r="B11424" t="s">
        <v>39</v>
      </c>
      <c r="C11424" t="s">
        <v>11794</v>
      </c>
      <c r="D11424" t="s">
        <v>12345</v>
      </c>
      <c r="E11424" t="n">
        <v>21</v>
      </c>
      <c r="F11424" t="n">
        <v>2</v>
      </c>
      <c r="G11424" t="n">
        <v>0</v>
      </c>
      <c r="H11424" t="n">
        <v>0</v>
      </c>
      <c r="I11424" s="6" t="n">
        <v>3</v>
      </c>
      <c r="J11424" s="6" t="n">
        <v>12</v>
      </c>
      <c r="K11424" s="7" t="n">
        <v>77.99</v>
      </c>
      <c r="L11424" s="7" t="n">
        <v>26</v>
      </c>
      <c r="M11424" s="6" t="n">
        <v>4</v>
      </c>
    </row>
    <row r="11425">
      <c r="A11425" t="s">
        <v>12696</v>
      </c>
      <c r="B11425" t="s">
        <v>39</v>
      </c>
      <c r="C11425" t="s">
        <v>11794</v>
      </c>
      <c r="D11425" t="s">
        <v>12345</v>
      </c>
      <c r="E11425" t="n">
        <v>21</v>
      </c>
      <c r="F11425" t="n">
        <v>2</v>
      </c>
      <c r="G11425" t="n">
        <v>0</v>
      </c>
      <c r="H11425" t="n">
        <v>0</v>
      </c>
      <c r="I11425" s="6" t="n">
        <v>10</v>
      </c>
      <c r="J11425" s="6" t="n">
        <v>720</v>
      </c>
      <c r="K11425" s="7" t="n">
        <v>1094.48</v>
      </c>
      <c r="L11425" s="7" t="n">
        <v>109.45</v>
      </c>
      <c r="M11425" s="6" t="n">
        <v>72</v>
      </c>
    </row>
    <row r="11426">
      <c r="A11426" t="s">
        <v>12697</v>
      </c>
      <c r="B11426" t="s">
        <v>39</v>
      </c>
      <c r="C11426" t="s">
        <v>11794</v>
      </c>
      <c r="D11426" t="s">
        <v>12345</v>
      </c>
      <c r="E11426" t="n">
        <v>21</v>
      </c>
      <c r="F11426" t="n">
        <v>2</v>
      </c>
      <c r="G11426" t="n">
        <v>0</v>
      </c>
      <c r="H11426" t="n">
        <v>0</v>
      </c>
      <c r="I11426" s="6" t="n">
        <v>1</v>
      </c>
      <c r="J11426" s="6" t="n">
        <v>120</v>
      </c>
      <c r="K11426" s="7" t="n">
        <v>181.86</v>
      </c>
      <c r="L11426" s="7" t="n">
        <v>181.86</v>
      </c>
      <c r="M11426" s="6" t="n">
        <v>120</v>
      </c>
    </row>
    <row r="11427">
      <c r="A11427" t="s">
        <v>12698</v>
      </c>
      <c r="B11427" t="s">
        <v>39</v>
      </c>
      <c r="C11427" t="s">
        <v>11794</v>
      </c>
      <c r="D11427" t="s">
        <v>12345</v>
      </c>
      <c r="E11427" t="n">
        <v>21</v>
      </c>
      <c r="F11427" t="n">
        <v>2</v>
      </c>
      <c r="G11427" t="n">
        <v>0</v>
      </c>
      <c r="H11427" t="n">
        <v>0</v>
      </c>
      <c r="I11427" s="6" t="n">
        <v>1</v>
      </c>
      <c r="J11427" s="6" t="n">
        <v>21</v>
      </c>
      <c r="K11427" s="7" t="n">
        <v>32.12</v>
      </c>
      <c r="L11427" s="7" t="n">
        <v>32.12</v>
      </c>
      <c r="M11427" s="6" t="n">
        <v>21</v>
      </c>
    </row>
    <row r="11428">
      <c r="A11428" t="s">
        <v>12699</v>
      </c>
      <c r="B11428" t="s">
        <v>39</v>
      </c>
      <c r="C11428" t="s">
        <v>11794</v>
      </c>
      <c r="D11428" t="s">
        <v>12345</v>
      </c>
      <c r="E11428" t="n">
        <v>21</v>
      </c>
      <c r="F11428" t="n">
        <v>2</v>
      </c>
      <c r="G11428" t="n">
        <v>0</v>
      </c>
      <c r="H11428" t="n">
        <v>0</v>
      </c>
      <c r="I11428" s="6" t="n">
        <v>7</v>
      </c>
      <c r="J11428" s="6" t="n">
        <v>1680</v>
      </c>
      <c r="K11428" s="7" t="n">
        <v>2556</v>
      </c>
      <c r="L11428" s="7" t="n">
        <v>365.14</v>
      </c>
      <c r="M11428" s="6" t="n">
        <v>240</v>
      </c>
    </row>
    <row r="11429">
      <c r="A11429" t="s">
        <v>12700</v>
      </c>
      <c r="B11429" t="s">
        <v>39</v>
      </c>
      <c r="C11429" t="s">
        <v>11794</v>
      </c>
      <c r="D11429" t="s">
        <v>12345</v>
      </c>
      <c r="E11429" t="n">
        <v>21</v>
      </c>
      <c r="F11429" t="n">
        <v>2</v>
      </c>
      <c r="G11429" t="n">
        <v>0</v>
      </c>
      <c r="H11429" t="n">
        <v>0</v>
      </c>
      <c r="I11429" s="6" t="n">
        <v>1</v>
      </c>
      <c r="J11429" s="6" t="n">
        <v>120</v>
      </c>
      <c r="K11429" s="7" t="n">
        <v>183.52</v>
      </c>
      <c r="L11429" s="7" t="n">
        <v>183.52</v>
      </c>
      <c r="M11429" s="6" t="n">
        <v>120</v>
      </c>
    </row>
    <row r="11430">
      <c r="A11430" t="s">
        <v>12701</v>
      </c>
      <c r="B11430" t="s">
        <v>39</v>
      </c>
      <c r="C11430" t="s">
        <v>11794</v>
      </c>
      <c r="D11430" t="s">
        <v>12345</v>
      </c>
      <c r="E11430" t="n">
        <v>21</v>
      </c>
      <c r="F11430" t="n">
        <v>2</v>
      </c>
      <c r="G11430" t="n">
        <v>0</v>
      </c>
      <c r="H11430" t="n">
        <v>0</v>
      </c>
      <c r="I11430" s="6" t="n">
        <v>1</v>
      </c>
      <c r="J11430" s="6" t="n">
        <v>50</v>
      </c>
      <c r="K11430" s="7" t="n">
        <v>80.65</v>
      </c>
      <c r="L11430" s="7" t="n">
        <v>80.65</v>
      </c>
      <c r="M11430" s="6" t="n">
        <v>50</v>
      </c>
    </row>
    <row r="11431">
      <c r="A11431" t="s">
        <v>12702</v>
      </c>
      <c r="B11431" t="s">
        <v>39</v>
      </c>
      <c r="C11431" t="s">
        <v>11794</v>
      </c>
      <c r="D11431" t="s">
        <v>12345</v>
      </c>
      <c r="E11431" t="n">
        <v>21</v>
      </c>
      <c r="F11431" t="n">
        <v>2</v>
      </c>
      <c r="G11431" t="n">
        <v>0</v>
      </c>
      <c r="H11431" t="n">
        <v>0</v>
      </c>
      <c r="I11431" s="6" t="n">
        <v>1</v>
      </c>
      <c r="J11431" s="6" t="n">
        <v>60</v>
      </c>
      <c r="K11431" s="7" t="n">
        <v>179.52</v>
      </c>
      <c r="L11431" s="7" t="n">
        <v>179.52</v>
      </c>
      <c r="M11431" s="6" t="n">
        <v>60</v>
      </c>
    </row>
    <row r="11432">
      <c r="A11432" t="s">
        <v>12703</v>
      </c>
      <c r="B11432" t="s">
        <v>39</v>
      </c>
      <c r="C11432" t="s">
        <v>11794</v>
      </c>
      <c r="D11432" t="s">
        <v>12345</v>
      </c>
      <c r="E11432" t="n">
        <v>21</v>
      </c>
      <c r="F11432" t="n">
        <v>2</v>
      </c>
      <c r="G11432" t="n">
        <v>0</v>
      </c>
      <c r="H11432" t="n">
        <v>0</v>
      </c>
      <c r="I11432" s="6" t="n">
        <v>2</v>
      </c>
      <c r="J11432" s="6" t="n">
        <v>360</v>
      </c>
      <c r="K11432" s="7" t="n">
        <v>1082.04</v>
      </c>
      <c r="L11432" s="7" t="n">
        <v>541.02</v>
      </c>
      <c r="M11432" s="6" t="n">
        <v>180</v>
      </c>
    </row>
    <row r="11433">
      <c r="A11433" t="s">
        <v>12704</v>
      </c>
      <c r="B11433" t="s">
        <v>39</v>
      </c>
      <c r="C11433" t="s">
        <v>11794</v>
      </c>
      <c r="D11433" t="s">
        <v>12345</v>
      </c>
      <c r="E11433" t="n">
        <v>21</v>
      </c>
      <c r="F11433" t="n">
        <v>2</v>
      </c>
      <c r="G11433" t="n">
        <v>0</v>
      </c>
      <c r="H11433" t="n">
        <v>0</v>
      </c>
      <c r="I11433" s="6" t="n">
        <v>16</v>
      </c>
      <c r="J11433" s="6" t="n">
        <v>419</v>
      </c>
      <c r="K11433" s="7" t="n">
        <v>1253.65</v>
      </c>
      <c r="L11433" s="7" t="n">
        <v>78.35</v>
      </c>
      <c r="M11433" s="6" t="n">
        <v>26</v>
      </c>
    </row>
    <row r="11434">
      <c r="A11434" t="s">
        <v>12705</v>
      </c>
      <c r="B11434" t="s">
        <v>39</v>
      </c>
      <c r="C11434" t="s">
        <v>11794</v>
      </c>
      <c r="D11434" t="s">
        <v>12345</v>
      </c>
      <c r="E11434" t="n">
        <v>21</v>
      </c>
      <c r="F11434" t="n">
        <v>2</v>
      </c>
      <c r="G11434" t="n">
        <v>0</v>
      </c>
      <c r="H11434" t="n">
        <v>0</v>
      </c>
      <c r="I11434" s="6" t="n">
        <v>3</v>
      </c>
      <c r="J11434" s="6" t="n">
        <v>144</v>
      </c>
      <c r="K11434" s="7" t="n">
        <v>430.85</v>
      </c>
      <c r="L11434" s="7" t="n">
        <v>143.62</v>
      </c>
      <c r="M11434" s="6" t="n">
        <v>48</v>
      </c>
    </row>
    <row r="11435">
      <c r="A11435" t="s">
        <v>12706</v>
      </c>
      <c r="B11435" t="s">
        <v>39</v>
      </c>
      <c r="C11435" t="s">
        <v>11794</v>
      </c>
      <c r="D11435" t="s">
        <v>12345</v>
      </c>
      <c r="E11435" t="n">
        <v>21</v>
      </c>
      <c r="F11435" t="n">
        <v>2</v>
      </c>
      <c r="G11435" t="n">
        <v>0</v>
      </c>
      <c r="H11435" t="n">
        <v>0</v>
      </c>
      <c r="I11435" s="6" t="n">
        <v>7</v>
      </c>
      <c r="J11435" s="6" t="n">
        <v>190</v>
      </c>
      <c r="K11435" s="7" t="n">
        <v>568.48</v>
      </c>
      <c r="L11435" s="7" t="n">
        <v>81.21</v>
      </c>
      <c r="M11435" s="6" t="n">
        <v>27</v>
      </c>
    </row>
    <row r="11436">
      <c r="A11436" t="s">
        <v>12707</v>
      </c>
      <c r="B11436" t="s">
        <v>39</v>
      </c>
      <c r="C11436" t="s">
        <v>11794</v>
      </c>
      <c r="D11436" t="s">
        <v>12345</v>
      </c>
      <c r="E11436" t="n">
        <v>21</v>
      </c>
      <c r="F11436" t="n">
        <v>2</v>
      </c>
      <c r="G11436" t="n">
        <v>0</v>
      </c>
      <c r="H11436" t="n">
        <v>0</v>
      </c>
      <c r="I11436" s="6" t="n">
        <v>2</v>
      </c>
      <c r="J11436" s="6" t="n">
        <v>32</v>
      </c>
      <c r="K11436" s="7" t="n">
        <v>95.18</v>
      </c>
      <c r="L11436" s="7" t="n">
        <v>47.59</v>
      </c>
      <c r="M11436" s="6" t="n">
        <v>16</v>
      </c>
    </row>
    <row r="11437">
      <c r="A11437" t="s">
        <v>12708</v>
      </c>
      <c r="B11437" t="s">
        <v>39</v>
      </c>
      <c r="C11437" t="s">
        <v>11794</v>
      </c>
      <c r="D11437" t="s">
        <v>12345</v>
      </c>
      <c r="E11437" t="n">
        <v>21</v>
      </c>
      <c r="F11437" t="n">
        <v>2</v>
      </c>
      <c r="G11437" t="n">
        <v>0</v>
      </c>
      <c r="H11437" t="n">
        <v>0</v>
      </c>
      <c r="I11437" s="6" t="n">
        <v>1</v>
      </c>
      <c r="J11437" s="6" t="n">
        <v>2</v>
      </c>
      <c r="K11437" s="7" t="n">
        <v>3.54</v>
      </c>
      <c r="L11437" s="7" t="n">
        <v>3.54</v>
      </c>
      <c r="M11437" s="6" t="n">
        <v>2</v>
      </c>
    </row>
    <row r="11438">
      <c r="A11438" t="s">
        <v>12709</v>
      </c>
      <c r="B11438" t="s">
        <v>39</v>
      </c>
      <c r="C11438" t="s">
        <v>11794</v>
      </c>
      <c r="D11438" t="s">
        <v>12345</v>
      </c>
      <c r="E11438" t="n">
        <v>21</v>
      </c>
      <c r="F11438" t="n">
        <v>2</v>
      </c>
      <c r="G11438" t="n">
        <v>0</v>
      </c>
      <c r="H11438" t="n">
        <v>0</v>
      </c>
      <c r="I11438" s="6" t="n">
        <v>2</v>
      </c>
      <c r="J11438" s="6" t="n">
        <v>146</v>
      </c>
      <c r="K11438" s="7" t="n">
        <v>258.42</v>
      </c>
      <c r="L11438" s="7" t="n">
        <v>129.21</v>
      </c>
      <c r="M11438" s="6" t="n">
        <v>73</v>
      </c>
    </row>
    <row r="11439">
      <c r="A11439" t="s">
        <v>12710</v>
      </c>
      <c r="B11439" t="s">
        <v>39</v>
      </c>
      <c r="C11439" t="s">
        <v>11794</v>
      </c>
      <c r="D11439" t="s">
        <v>12345</v>
      </c>
      <c r="E11439" t="n">
        <v>21</v>
      </c>
      <c r="F11439" t="n">
        <v>2</v>
      </c>
      <c r="G11439" t="n">
        <v>0</v>
      </c>
      <c r="H11439" t="n">
        <v>0</v>
      </c>
      <c r="I11439" s="6" t="n">
        <v>4</v>
      </c>
      <c r="J11439" s="6" t="n">
        <v>130</v>
      </c>
      <c r="K11439" s="7" t="n">
        <v>230.1</v>
      </c>
      <c r="L11439" s="7" t="n">
        <v>57.52</v>
      </c>
      <c r="M11439" s="6" t="n">
        <v>32</v>
      </c>
    </row>
    <row r="11440">
      <c r="A11440" t="s">
        <v>12711</v>
      </c>
      <c r="B11440" t="s">
        <v>39</v>
      </c>
      <c r="C11440" t="s">
        <v>11794</v>
      </c>
      <c r="D11440" t="s">
        <v>12345</v>
      </c>
      <c r="E11440" t="n">
        <v>21</v>
      </c>
      <c r="F11440" t="n">
        <v>2</v>
      </c>
      <c r="G11440" t="n">
        <v>0</v>
      </c>
      <c r="H11440" t="n">
        <v>0</v>
      </c>
      <c r="I11440" s="6" t="n">
        <v>2</v>
      </c>
      <c r="J11440" s="6" t="n">
        <v>88</v>
      </c>
      <c r="K11440" s="7" t="n">
        <v>155.76</v>
      </c>
      <c r="L11440" s="7" t="n">
        <v>77.88</v>
      </c>
      <c r="M11440" s="6" t="n">
        <v>44</v>
      </c>
    </row>
    <row r="11441">
      <c r="A11441" t="s">
        <v>12712</v>
      </c>
      <c r="B11441" t="s">
        <v>39</v>
      </c>
      <c r="C11441" t="s">
        <v>11794</v>
      </c>
      <c r="D11441" t="s">
        <v>12345</v>
      </c>
      <c r="E11441" t="n">
        <v>21</v>
      </c>
      <c r="F11441" t="n">
        <v>2</v>
      </c>
      <c r="G11441" t="n">
        <v>0</v>
      </c>
      <c r="H11441" t="n">
        <v>0</v>
      </c>
      <c r="I11441" s="6" t="n">
        <v>2</v>
      </c>
      <c r="J11441" s="6" t="n">
        <v>176</v>
      </c>
      <c r="K11441" s="7" t="n">
        <v>311.52</v>
      </c>
      <c r="L11441" s="7" t="n">
        <v>155.76</v>
      </c>
      <c r="M11441" s="6" t="n">
        <v>88</v>
      </c>
    </row>
    <row r="11442">
      <c r="A11442" t="s">
        <v>12713</v>
      </c>
      <c r="B11442" t="s">
        <v>39</v>
      </c>
      <c r="C11442" t="s">
        <v>11794</v>
      </c>
      <c r="D11442" t="s">
        <v>12345</v>
      </c>
      <c r="E11442" t="n">
        <v>21</v>
      </c>
      <c r="F11442" t="n">
        <v>2</v>
      </c>
      <c r="G11442" t="n">
        <v>0</v>
      </c>
      <c r="H11442" t="n">
        <v>0</v>
      </c>
      <c r="I11442" s="6" t="n">
        <v>13</v>
      </c>
      <c r="J11442" s="6" t="n">
        <v>570</v>
      </c>
      <c r="K11442" s="7" t="n">
        <v>842.18</v>
      </c>
      <c r="L11442" s="7" t="n">
        <v>64.78</v>
      </c>
      <c r="M11442" s="6" t="n">
        <v>44</v>
      </c>
    </row>
    <row r="11443">
      <c r="A11443" t="s">
        <v>12714</v>
      </c>
      <c r="B11443" t="s">
        <v>39</v>
      </c>
      <c r="C11443" t="s">
        <v>11794</v>
      </c>
      <c r="D11443" t="s">
        <v>12345</v>
      </c>
      <c r="E11443" t="n">
        <v>21</v>
      </c>
      <c r="F11443" t="n">
        <v>2</v>
      </c>
      <c r="G11443" t="n">
        <v>0</v>
      </c>
      <c r="H11443" t="n">
        <v>0</v>
      </c>
      <c r="I11443" s="6" t="n">
        <v>9</v>
      </c>
      <c r="J11443" s="6" t="n">
        <v>718</v>
      </c>
      <c r="K11443" s="7" t="n">
        <v>1257.68</v>
      </c>
      <c r="L11443" s="7" t="n">
        <v>139.74</v>
      </c>
      <c r="M11443" s="6" t="n">
        <v>80</v>
      </c>
    </row>
    <row r="11444">
      <c r="A11444" t="s">
        <v>12715</v>
      </c>
      <c r="B11444" t="s">
        <v>39</v>
      </c>
      <c r="C11444" t="s">
        <v>11794</v>
      </c>
      <c r="D11444" t="s">
        <v>12345</v>
      </c>
      <c r="E11444" t="n">
        <v>21</v>
      </c>
      <c r="F11444" t="n">
        <v>2</v>
      </c>
      <c r="G11444" t="n">
        <v>0</v>
      </c>
      <c r="H11444" t="n">
        <v>0</v>
      </c>
      <c r="I11444" s="6" t="n">
        <v>16</v>
      </c>
      <c r="J11444" s="6" t="n">
        <v>2304</v>
      </c>
      <c r="K11444" s="7" t="n">
        <v>4041.22</v>
      </c>
      <c r="L11444" s="7" t="n">
        <v>252.58</v>
      </c>
      <c r="M11444" s="6" t="n">
        <v>144</v>
      </c>
    </row>
    <row r="11445">
      <c r="A11445" t="s">
        <v>12716</v>
      </c>
      <c r="B11445" t="s">
        <v>39</v>
      </c>
      <c r="C11445" t="s">
        <v>11794</v>
      </c>
      <c r="D11445" t="s">
        <v>12345</v>
      </c>
      <c r="E11445" t="n">
        <v>21</v>
      </c>
      <c r="F11445" t="n">
        <v>2</v>
      </c>
      <c r="G11445" t="n">
        <v>0</v>
      </c>
      <c r="H11445" t="n">
        <v>0</v>
      </c>
      <c r="I11445" s="6" t="n">
        <v>1</v>
      </c>
      <c r="J11445" s="6" t="n">
        <v>30</v>
      </c>
      <c r="K11445" s="7" t="n">
        <v>62.66</v>
      </c>
      <c r="L11445" s="7" t="n">
        <v>62.66</v>
      </c>
      <c r="M11445" s="6" t="n">
        <v>30</v>
      </c>
    </row>
    <row r="11446">
      <c r="A11446" t="s">
        <v>12717</v>
      </c>
      <c r="B11446" t="s">
        <v>39</v>
      </c>
      <c r="C11446" t="s">
        <v>11794</v>
      </c>
      <c r="D11446" t="s">
        <v>12345</v>
      </c>
      <c r="E11446" t="n">
        <v>21</v>
      </c>
      <c r="F11446" t="n">
        <v>2</v>
      </c>
      <c r="G11446" t="n">
        <v>0</v>
      </c>
      <c r="H11446" t="n">
        <v>0</v>
      </c>
      <c r="I11446" s="6" t="n">
        <v>25</v>
      </c>
      <c r="J11446" s="6" t="n">
        <v>2160</v>
      </c>
      <c r="K11446" s="7" t="n">
        <v>4573.32</v>
      </c>
      <c r="L11446" s="7" t="n">
        <v>182.93</v>
      </c>
      <c r="M11446" s="6" t="n">
        <v>86</v>
      </c>
    </row>
    <row r="11447">
      <c r="A11447" t="s">
        <v>12718</v>
      </c>
      <c r="B11447" t="s">
        <v>39</v>
      </c>
      <c r="C11447" t="s">
        <v>11794</v>
      </c>
      <c r="D11447" t="s">
        <v>12345</v>
      </c>
      <c r="E11447" t="n">
        <v>21</v>
      </c>
      <c r="F11447" t="n">
        <v>2</v>
      </c>
      <c r="G11447" t="n">
        <v>0</v>
      </c>
      <c r="H11447" t="n">
        <v>0</v>
      </c>
      <c r="I11447" s="6" t="n">
        <v>32</v>
      </c>
      <c r="J11447" s="6" t="n">
        <v>4890</v>
      </c>
      <c r="K11447" s="7" t="n">
        <v>10030.14</v>
      </c>
      <c r="L11447" s="7" t="n">
        <v>313.44</v>
      </c>
      <c r="M11447" s="6" t="n">
        <v>153</v>
      </c>
    </row>
    <row r="11448">
      <c r="A11448" t="s">
        <v>12719</v>
      </c>
      <c r="B11448" t="s">
        <v>39</v>
      </c>
      <c r="C11448" t="s">
        <v>11794</v>
      </c>
      <c r="D11448" t="s">
        <v>12345</v>
      </c>
      <c r="E11448" t="n">
        <v>21</v>
      </c>
      <c r="F11448" t="n">
        <v>2</v>
      </c>
      <c r="G11448" t="n">
        <v>0</v>
      </c>
      <c r="H11448" t="n">
        <v>0</v>
      </c>
      <c r="I11448" s="6" t="n">
        <v>12</v>
      </c>
      <c r="J11448" s="6" t="n">
        <v>2212</v>
      </c>
      <c r="K11448" s="7" t="n">
        <v>4548.24</v>
      </c>
      <c r="L11448" s="7" t="n">
        <v>379.02</v>
      </c>
      <c r="M11448" s="6" t="n">
        <v>184</v>
      </c>
    </row>
    <row r="11449">
      <c r="A11449" t="s">
        <v>12720</v>
      </c>
      <c r="B11449" t="s">
        <v>39</v>
      </c>
      <c r="C11449" t="s">
        <v>11794</v>
      </c>
      <c r="D11449" t="s">
        <v>12345</v>
      </c>
      <c r="E11449" t="n">
        <v>21</v>
      </c>
      <c r="F11449" t="n">
        <v>2</v>
      </c>
      <c r="G11449" t="n">
        <v>0</v>
      </c>
      <c r="H11449" t="n">
        <v>0</v>
      </c>
      <c r="I11449" s="6" t="n">
        <v>1</v>
      </c>
      <c r="J11449" s="6" t="n">
        <v>1</v>
      </c>
      <c r="K11449" s="7" t="n">
        <v>2.08</v>
      </c>
      <c r="L11449" s="7" t="n">
        <v>2.08</v>
      </c>
      <c r="M11449" s="6" t="n">
        <v>1</v>
      </c>
    </row>
    <row r="11450">
      <c r="A11450" t="s">
        <v>12721</v>
      </c>
      <c r="B11450" t="s">
        <v>39</v>
      </c>
      <c r="C11450" t="s">
        <v>11794</v>
      </c>
      <c r="D11450" t="s">
        <v>12345</v>
      </c>
      <c r="E11450" t="n">
        <v>21</v>
      </c>
      <c r="F11450" t="n">
        <v>2</v>
      </c>
      <c r="G11450" t="n">
        <v>0</v>
      </c>
      <c r="H11450" t="n">
        <v>0</v>
      </c>
      <c r="I11450" s="6" t="n">
        <v>1</v>
      </c>
      <c r="J11450" s="6" t="n">
        <v>300</v>
      </c>
      <c r="K11450" s="7" t="n">
        <v>491</v>
      </c>
      <c r="L11450" s="7" t="n">
        <v>491</v>
      </c>
      <c r="M11450" s="6" t="n">
        <v>300</v>
      </c>
    </row>
    <row r="11451">
      <c r="A11451" t="s">
        <v>12722</v>
      </c>
      <c r="B11451" t="s">
        <v>39</v>
      </c>
      <c r="C11451" t="s">
        <v>11794</v>
      </c>
      <c r="D11451" t="s">
        <v>12345</v>
      </c>
      <c r="E11451" t="n">
        <v>21</v>
      </c>
      <c r="F11451" t="n">
        <v>2</v>
      </c>
      <c r="G11451" t="n">
        <v>0</v>
      </c>
      <c r="H11451" t="n">
        <v>0</v>
      </c>
      <c r="I11451" s="6" t="n">
        <v>1</v>
      </c>
      <c r="J11451" s="6" t="n">
        <v>150</v>
      </c>
      <c r="K11451" s="7" t="n">
        <v>241.55</v>
      </c>
      <c r="L11451" s="7" t="n">
        <v>241.55</v>
      </c>
      <c r="M11451" s="6" t="n">
        <v>150</v>
      </c>
    </row>
    <row r="11452">
      <c r="A11452" t="s">
        <v>12723</v>
      </c>
      <c r="B11452" t="s">
        <v>39</v>
      </c>
      <c r="C11452" t="s">
        <v>11794</v>
      </c>
      <c r="D11452" t="s">
        <v>12345</v>
      </c>
      <c r="E11452" t="n">
        <v>21</v>
      </c>
      <c r="F11452" t="n">
        <v>2</v>
      </c>
      <c r="G11452" t="n">
        <v>0</v>
      </c>
      <c r="H11452" t="n">
        <v>0</v>
      </c>
      <c r="I11452" s="6" t="n">
        <v>1</v>
      </c>
      <c r="J11452" s="6" t="n">
        <v>30</v>
      </c>
      <c r="K11452" s="7" t="n">
        <v>49.1</v>
      </c>
      <c r="L11452" s="7" t="n">
        <v>49.1</v>
      </c>
      <c r="M11452" s="6" t="n">
        <v>30</v>
      </c>
    </row>
    <row r="11453">
      <c r="A11453" t="s">
        <v>12724</v>
      </c>
      <c r="B11453" t="s">
        <v>39</v>
      </c>
      <c r="C11453" t="s">
        <v>11794</v>
      </c>
      <c r="D11453" t="s">
        <v>12345</v>
      </c>
      <c r="E11453" t="n">
        <v>21</v>
      </c>
      <c r="F11453" t="n">
        <v>2</v>
      </c>
      <c r="G11453" t="n">
        <v>0</v>
      </c>
      <c r="H11453" t="n">
        <v>0</v>
      </c>
      <c r="I11453" s="6" t="n">
        <v>7</v>
      </c>
      <c r="J11453" s="6" t="n">
        <v>442</v>
      </c>
      <c r="K11453" s="7" t="n">
        <v>838.82</v>
      </c>
      <c r="L11453" s="7" t="n">
        <v>119.83</v>
      </c>
      <c r="M11453" s="6" t="n">
        <v>63</v>
      </c>
    </row>
    <row r="11454">
      <c r="A11454" t="s">
        <v>12725</v>
      </c>
      <c r="B11454" t="s">
        <v>39</v>
      </c>
      <c r="C11454" t="s">
        <v>11794</v>
      </c>
      <c r="D11454" t="s">
        <v>12345</v>
      </c>
      <c r="E11454" t="n">
        <v>21</v>
      </c>
      <c r="F11454" t="n">
        <v>2</v>
      </c>
      <c r="G11454" t="n">
        <v>0</v>
      </c>
      <c r="H11454" t="n">
        <v>0</v>
      </c>
      <c r="I11454" s="6" t="n">
        <v>13</v>
      </c>
      <c r="J11454" s="6" t="n">
        <v>1680</v>
      </c>
      <c r="K11454" s="7" t="n">
        <v>3181.64</v>
      </c>
      <c r="L11454" s="7" t="n">
        <v>244.74</v>
      </c>
      <c r="M11454" s="6" t="n">
        <v>129</v>
      </c>
    </row>
    <row r="11455">
      <c r="A11455" t="s">
        <v>12726</v>
      </c>
      <c r="B11455" t="s">
        <v>39</v>
      </c>
      <c r="C11455" t="s">
        <v>11794</v>
      </c>
      <c r="D11455" t="s">
        <v>12345</v>
      </c>
      <c r="E11455" t="n">
        <v>21</v>
      </c>
      <c r="F11455" t="n">
        <v>2</v>
      </c>
      <c r="G11455" t="n">
        <v>0</v>
      </c>
      <c r="H11455" t="n">
        <v>0</v>
      </c>
      <c r="I11455" s="6" t="n">
        <v>1</v>
      </c>
      <c r="J11455" s="6" t="n">
        <v>60</v>
      </c>
      <c r="K11455" s="7" t="n">
        <v>113.12</v>
      </c>
      <c r="L11455" s="7" t="n">
        <v>113.12</v>
      </c>
      <c r="M11455" s="6" t="n">
        <v>60</v>
      </c>
    </row>
    <row r="11456">
      <c r="A11456" t="s">
        <v>12727</v>
      </c>
      <c r="B11456" t="s">
        <v>39</v>
      </c>
      <c r="C11456" t="s">
        <v>11794</v>
      </c>
      <c r="D11456" t="s">
        <v>12345</v>
      </c>
      <c r="E11456" t="n">
        <v>21</v>
      </c>
      <c r="F11456" t="n">
        <v>2</v>
      </c>
      <c r="G11456" t="n">
        <v>0</v>
      </c>
      <c r="H11456" t="n">
        <v>0</v>
      </c>
      <c r="I11456" s="6" t="n">
        <v>79</v>
      </c>
      <c r="J11456" s="6" t="n">
        <v>8400</v>
      </c>
      <c r="K11456" s="7" t="n">
        <v>15601.96</v>
      </c>
      <c r="L11456" s="7" t="n">
        <v>197.49</v>
      </c>
      <c r="M11456" s="6" t="n">
        <v>106</v>
      </c>
    </row>
    <row r="11457">
      <c r="A11457" t="s">
        <v>12728</v>
      </c>
      <c r="B11457" t="s">
        <v>39</v>
      </c>
      <c r="C11457" t="s">
        <v>11794</v>
      </c>
      <c r="D11457" t="s">
        <v>12345</v>
      </c>
      <c r="E11457" t="n">
        <v>21</v>
      </c>
      <c r="F11457" t="n">
        <v>2</v>
      </c>
      <c r="G11457" t="n">
        <v>0</v>
      </c>
      <c r="H11457" t="n">
        <v>0</v>
      </c>
      <c r="I11457" s="6" t="n">
        <v>49</v>
      </c>
      <c r="J11457" s="6" t="n">
        <v>5580</v>
      </c>
      <c r="K11457" s="7" t="n">
        <v>10360.05</v>
      </c>
      <c r="L11457" s="7" t="n">
        <v>211.43</v>
      </c>
      <c r="M11457" s="6" t="n">
        <v>114</v>
      </c>
    </row>
    <row r="11458">
      <c r="A11458" t="s">
        <v>12729</v>
      </c>
      <c r="B11458" t="s">
        <v>39</v>
      </c>
      <c r="C11458" t="s">
        <v>11794</v>
      </c>
      <c r="D11458" t="s">
        <v>12345</v>
      </c>
      <c r="E11458" t="n">
        <v>21</v>
      </c>
      <c r="F11458" t="n">
        <v>2</v>
      </c>
      <c r="G11458" t="n">
        <v>0</v>
      </c>
      <c r="H11458" t="n">
        <v>0</v>
      </c>
      <c r="I11458" s="6" t="n">
        <v>38</v>
      </c>
      <c r="J11458" s="6" t="n">
        <v>5640</v>
      </c>
      <c r="K11458" s="7" t="n">
        <v>10481.27</v>
      </c>
      <c r="L11458" s="7" t="n">
        <v>275.82</v>
      </c>
      <c r="M11458" s="6" t="n">
        <v>148</v>
      </c>
    </row>
    <row r="11459">
      <c r="A11459" t="s">
        <v>12730</v>
      </c>
      <c r="B11459" t="s">
        <v>39</v>
      </c>
      <c r="C11459" t="s">
        <v>11794</v>
      </c>
      <c r="D11459" t="s">
        <v>12345</v>
      </c>
      <c r="E11459" t="n">
        <v>21</v>
      </c>
      <c r="F11459" t="n">
        <v>2</v>
      </c>
      <c r="G11459" t="n">
        <v>0</v>
      </c>
      <c r="H11459" t="n">
        <v>0</v>
      </c>
      <c r="I11459" s="6" t="n">
        <v>1</v>
      </c>
      <c r="J11459" s="6" t="n">
        <v>30</v>
      </c>
      <c r="K11459" s="7" t="n">
        <v>56.02</v>
      </c>
      <c r="L11459" s="7" t="n">
        <v>56.02</v>
      </c>
      <c r="M11459" s="6" t="n">
        <v>30</v>
      </c>
    </row>
    <row r="11460">
      <c r="A11460" t="s">
        <v>12731</v>
      </c>
      <c r="B11460" t="s">
        <v>39</v>
      </c>
      <c r="C11460" t="s">
        <v>11794</v>
      </c>
      <c r="D11460" t="s">
        <v>12345</v>
      </c>
      <c r="E11460" t="n">
        <v>21</v>
      </c>
      <c r="F11460" t="n">
        <v>2</v>
      </c>
      <c r="G11460" t="n">
        <v>0</v>
      </c>
      <c r="H11460" t="n">
        <v>0</v>
      </c>
      <c r="I11460" s="6" t="n">
        <v>1</v>
      </c>
      <c r="J11460" s="6" t="n">
        <v>30</v>
      </c>
      <c r="K11460" s="7" t="n">
        <v>56.02</v>
      </c>
      <c r="L11460" s="7" t="n">
        <v>56.02</v>
      </c>
      <c r="M11460" s="6" t="n">
        <v>30</v>
      </c>
    </row>
    <row r="11461">
      <c r="A11461" t="s">
        <v>12732</v>
      </c>
      <c r="B11461" t="s">
        <v>39</v>
      </c>
      <c r="C11461" t="s">
        <v>11794</v>
      </c>
      <c r="D11461" t="s">
        <v>12345</v>
      </c>
      <c r="E11461" t="n">
        <v>21</v>
      </c>
      <c r="F11461" t="n">
        <v>2</v>
      </c>
      <c r="G11461" t="n">
        <v>0</v>
      </c>
      <c r="H11461" t="n">
        <v>0</v>
      </c>
      <c r="I11461" s="6" t="n">
        <v>1</v>
      </c>
      <c r="J11461" s="6" t="n">
        <v>180</v>
      </c>
      <c r="K11461" s="7" t="n">
        <v>336.12</v>
      </c>
      <c r="L11461" s="7" t="n">
        <v>336.12</v>
      </c>
      <c r="M11461" s="6" t="n">
        <v>180</v>
      </c>
    </row>
    <row r="11462">
      <c r="A11462" t="s">
        <v>12733</v>
      </c>
      <c r="B11462" t="s">
        <v>39</v>
      </c>
      <c r="C11462" t="s">
        <v>11794</v>
      </c>
      <c r="D11462" t="s">
        <v>12345</v>
      </c>
      <c r="E11462" t="n">
        <v>21</v>
      </c>
      <c r="F11462" t="n">
        <v>2</v>
      </c>
      <c r="G11462" t="n">
        <v>0</v>
      </c>
      <c r="H11462" t="n">
        <v>0</v>
      </c>
      <c r="I11462" s="6" t="n">
        <v>1</v>
      </c>
      <c r="J11462" s="6" t="n">
        <v>60</v>
      </c>
      <c r="K11462" s="7" t="n">
        <v>111.02</v>
      </c>
      <c r="L11462" s="7" t="n">
        <v>111.02</v>
      </c>
      <c r="M11462" s="6" t="n">
        <v>60</v>
      </c>
    </row>
    <row r="11463">
      <c r="A11463" t="s">
        <v>12734</v>
      </c>
      <c r="B11463" t="s">
        <v>39</v>
      </c>
      <c r="C11463" t="s">
        <v>11794</v>
      </c>
      <c r="D11463" t="s">
        <v>12345</v>
      </c>
      <c r="E11463" t="n">
        <v>21</v>
      </c>
      <c r="F11463" t="n">
        <v>2</v>
      </c>
      <c r="G11463" t="n">
        <v>0</v>
      </c>
      <c r="H11463" t="n">
        <v>0</v>
      </c>
      <c r="I11463" s="6" t="n">
        <v>23</v>
      </c>
      <c r="J11463" s="6" t="n">
        <v>1768</v>
      </c>
      <c r="K11463" s="7" t="n">
        <v>3279.04</v>
      </c>
      <c r="L11463" s="7" t="n">
        <v>142.57</v>
      </c>
      <c r="M11463" s="6" t="n">
        <v>77</v>
      </c>
    </row>
    <row r="11464">
      <c r="A11464" t="s">
        <v>12735</v>
      </c>
      <c r="B11464" t="s">
        <v>39</v>
      </c>
      <c r="C11464" t="s">
        <v>11794</v>
      </c>
      <c r="D11464" t="s">
        <v>12345</v>
      </c>
      <c r="E11464" t="n">
        <v>21</v>
      </c>
      <c r="F11464" t="n">
        <v>2</v>
      </c>
      <c r="G11464" t="n">
        <v>0</v>
      </c>
      <c r="H11464" t="n">
        <v>0</v>
      </c>
      <c r="I11464" s="6" t="n">
        <v>15</v>
      </c>
      <c r="J11464" s="6" t="n">
        <v>1102</v>
      </c>
      <c r="K11464" s="7" t="n">
        <v>2047.74</v>
      </c>
      <c r="L11464" s="7" t="n">
        <v>136.52</v>
      </c>
      <c r="M11464" s="6" t="n">
        <v>73</v>
      </c>
    </row>
    <row r="11465">
      <c r="A11465" t="s">
        <v>12736</v>
      </c>
      <c r="B11465" t="s">
        <v>39</v>
      </c>
      <c r="C11465" t="s">
        <v>11794</v>
      </c>
      <c r="D11465" t="s">
        <v>12345</v>
      </c>
      <c r="E11465" t="n">
        <v>21</v>
      </c>
      <c r="F11465" t="n">
        <v>2</v>
      </c>
      <c r="G11465" t="n">
        <v>0</v>
      </c>
      <c r="H11465" t="n">
        <v>0</v>
      </c>
      <c r="I11465" s="6" t="n">
        <v>2</v>
      </c>
      <c r="J11465" s="6" t="n">
        <v>9</v>
      </c>
      <c r="K11465" s="7" t="n">
        <v>16.65</v>
      </c>
      <c r="L11465" s="7" t="n">
        <v>8.33</v>
      </c>
      <c r="M11465" s="6" t="n">
        <v>4</v>
      </c>
    </row>
    <row r="11466">
      <c r="A11466" t="s">
        <v>12737</v>
      </c>
      <c r="B11466" t="s">
        <v>39</v>
      </c>
      <c r="C11466" t="s">
        <v>11794</v>
      </c>
      <c r="D11466" t="s">
        <v>12345</v>
      </c>
      <c r="E11466" t="n">
        <v>21</v>
      </c>
      <c r="F11466" t="n">
        <v>2</v>
      </c>
      <c r="G11466" t="n">
        <v>0</v>
      </c>
      <c r="H11466" t="n">
        <v>0</v>
      </c>
      <c r="I11466" s="6" t="n">
        <v>1</v>
      </c>
      <c r="J11466" s="6" t="n">
        <v>210</v>
      </c>
      <c r="K11466" s="7" t="n">
        <v>388.57</v>
      </c>
      <c r="L11466" s="7" t="n">
        <v>388.57</v>
      </c>
      <c r="M11466" s="6" t="n">
        <v>210</v>
      </c>
    </row>
    <row r="11467">
      <c r="A11467" t="s">
        <v>12738</v>
      </c>
      <c r="B11467" t="s">
        <v>39</v>
      </c>
      <c r="C11467" t="s">
        <v>11794</v>
      </c>
      <c r="D11467" t="s">
        <v>12345</v>
      </c>
      <c r="E11467" t="n">
        <v>21</v>
      </c>
      <c r="F11467" t="n">
        <v>2</v>
      </c>
      <c r="G11467" t="n">
        <v>0</v>
      </c>
      <c r="H11467" t="n">
        <v>0</v>
      </c>
      <c r="I11467" s="6" t="n">
        <v>2</v>
      </c>
      <c r="J11467" s="6" t="n">
        <v>60</v>
      </c>
      <c r="K11467" s="7" t="n">
        <v>111.53</v>
      </c>
      <c r="L11467" s="7" t="n">
        <v>55.76</v>
      </c>
      <c r="M11467" s="6" t="n">
        <v>30</v>
      </c>
    </row>
    <row r="11468">
      <c r="A11468" t="s">
        <v>12739</v>
      </c>
      <c r="B11468" t="s">
        <v>39</v>
      </c>
      <c r="C11468" t="s">
        <v>11794</v>
      </c>
      <c r="D11468" t="s">
        <v>12345</v>
      </c>
      <c r="E11468" t="n">
        <v>21</v>
      </c>
      <c r="F11468" t="n">
        <v>2</v>
      </c>
      <c r="G11468" t="n">
        <v>0</v>
      </c>
      <c r="H11468" t="n">
        <v>0</v>
      </c>
      <c r="I11468" s="6" t="n">
        <v>2</v>
      </c>
      <c r="J11468" s="6" t="n">
        <v>240</v>
      </c>
      <c r="K11468" s="7" t="n">
        <v>412.56</v>
      </c>
      <c r="L11468" s="7" t="n">
        <v>206.28</v>
      </c>
      <c r="M11468" s="6" t="n">
        <v>120</v>
      </c>
    </row>
    <row r="11469">
      <c r="A11469" t="s">
        <v>12740</v>
      </c>
      <c r="B11469" t="s">
        <v>39</v>
      </c>
      <c r="C11469" t="s">
        <v>11794</v>
      </c>
      <c r="D11469" t="s">
        <v>12345</v>
      </c>
      <c r="E11469" t="n">
        <v>21</v>
      </c>
      <c r="F11469" t="n">
        <v>2</v>
      </c>
      <c r="G11469" t="n">
        <v>0</v>
      </c>
      <c r="H11469" t="n">
        <v>0</v>
      </c>
      <c r="I11469" s="6" t="n">
        <v>9</v>
      </c>
      <c r="J11469" s="6" t="n">
        <v>1650</v>
      </c>
      <c r="K11469" s="7" t="n">
        <v>2832.9</v>
      </c>
      <c r="L11469" s="7" t="n">
        <v>314.77</v>
      </c>
      <c r="M11469" s="6" t="n">
        <v>183</v>
      </c>
    </row>
    <row r="11470">
      <c r="A11470" t="s">
        <v>12741</v>
      </c>
      <c r="B11470" t="s">
        <v>39</v>
      </c>
      <c r="C11470" t="s">
        <v>11794</v>
      </c>
      <c r="D11470" t="s">
        <v>12345</v>
      </c>
      <c r="E11470" t="n">
        <v>21</v>
      </c>
      <c r="F11470" t="n">
        <v>2</v>
      </c>
      <c r="G11470" t="n">
        <v>0</v>
      </c>
      <c r="H11470" t="n">
        <v>0</v>
      </c>
      <c r="I11470" s="6" t="n">
        <v>16</v>
      </c>
      <c r="J11470" s="6" t="n">
        <v>1980</v>
      </c>
      <c r="K11470" s="7" t="n">
        <v>3398.56</v>
      </c>
      <c r="L11470" s="7" t="n">
        <v>212.41</v>
      </c>
      <c r="M11470" s="6" t="n">
        <v>124</v>
      </c>
    </row>
    <row r="11471">
      <c r="A11471" t="s">
        <v>12742</v>
      </c>
      <c r="B11471" t="s">
        <v>39</v>
      </c>
      <c r="C11471" t="s">
        <v>11794</v>
      </c>
      <c r="D11471" t="s">
        <v>12345</v>
      </c>
      <c r="E11471" t="n">
        <v>21</v>
      </c>
      <c r="F11471" t="n">
        <v>2</v>
      </c>
      <c r="G11471" t="n">
        <v>0</v>
      </c>
      <c r="H11471" t="n">
        <v>0</v>
      </c>
      <c r="I11471" s="6" t="n">
        <v>1</v>
      </c>
      <c r="J11471" s="6" t="n">
        <v>30</v>
      </c>
      <c r="K11471" s="7" t="n">
        <v>51.34</v>
      </c>
      <c r="L11471" s="7" t="n">
        <v>51.34</v>
      </c>
      <c r="M11471" s="6" t="n">
        <v>30</v>
      </c>
    </row>
    <row r="11472">
      <c r="A11472" t="s">
        <v>12743</v>
      </c>
      <c r="B11472" t="s">
        <v>39</v>
      </c>
      <c r="C11472" t="s">
        <v>11794</v>
      </c>
      <c r="D11472" t="s">
        <v>12345</v>
      </c>
      <c r="E11472" t="n">
        <v>21</v>
      </c>
      <c r="F11472" t="n">
        <v>2</v>
      </c>
      <c r="G11472" t="n">
        <v>0</v>
      </c>
      <c r="H11472" t="n">
        <v>0</v>
      </c>
      <c r="I11472" s="6" t="n">
        <v>26</v>
      </c>
      <c r="J11472" s="6" t="n">
        <v>4020</v>
      </c>
      <c r="K11472" s="7" t="n">
        <v>6715.83</v>
      </c>
      <c r="L11472" s="7" t="n">
        <v>258.3</v>
      </c>
      <c r="M11472" s="6" t="n">
        <v>155</v>
      </c>
    </row>
    <row r="11473">
      <c r="A11473" t="s">
        <v>12744</v>
      </c>
      <c r="B11473" t="s">
        <v>39</v>
      </c>
      <c r="C11473" t="s">
        <v>11794</v>
      </c>
      <c r="D11473" t="s">
        <v>12345</v>
      </c>
      <c r="E11473" t="n">
        <v>21</v>
      </c>
      <c r="F11473" t="n">
        <v>2</v>
      </c>
      <c r="G11473" t="n">
        <v>0</v>
      </c>
      <c r="H11473" t="n">
        <v>0</v>
      </c>
      <c r="I11473" s="6" t="n">
        <v>86</v>
      </c>
      <c r="J11473" s="6" t="n">
        <v>14430</v>
      </c>
      <c r="K11473" s="7" t="n">
        <v>24105.12</v>
      </c>
      <c r="L11473" s="7" t="n">
        <v>280.29</v>
      </c>
      <c r="M11473" s="6" t="n">
        <v>168</v>
      </c>
    </row>
    <row r="11474">
      <c r="A11474" t="s">
        <v>12745</v>
      </c>
      <c r="B11474" t="s">
        <v>39</v>
      </c>
      <c r="C11474" t="s">
        <v>11794</v>
      </c>
      <c r="D11474" t="s">
        <v>12345</v>
      </c>
      <c r="E11474" t="n">
        <v>21</v>
      </c>
      <c r="F11474" t="n">
        <v>2</v>
      </c>
      <c r="G11474" t="n">
        <v>0</v>
      </c>
      <c r="H11474" t="n">
        <v>0</v>
      </c>
      <c r="I11474" s="6" t="n">
        <v>23</v>
      </c>
      <c r="J11474" s="6" t="n">
        <v>3150</v>
      </c>
      <c r="K11474" s="7" t="n">
        <v>5259.6</v>
      </c>
      <c r="L11474" s="7" t="n">
        <v>228.68</v>
      </c>
      <c r="M11474" s="6" t="n">
        <v>137</v>
      </c>
    </row>
    <row r="11475">
      <c r="A11475" t="s">
        <v>12746</v>
      </c>
      <c r="B11475" t="s">
        <v>39</v>
      </c>
      <c r="C11475" t="s">
        <v>11794</v>
      </c>
      <c r="D11475" t="s">
        <v>12345</v>
      </c>
      <c r="E11475" t="n">
        <v>21</v>
      </c>
      <c r="F11475" t="n">
        <v>2</v>
      </c>
      <c r="G11475" t="n">
        <v>0</v>
      </c>
      <c r="H11475" t="n">
        <v>0</v>
      </c>
      <c r="I11475" s="6" t="n">
        <v>12</v>
      </c>
      <c r="J11475" s="6" t="n">
        <v>2340</v>
      </c>
      <c r="K11475" s="7" t="n">
        <v>3909.51</v>
      </c>
      <c r="L11475" s="7" t="n">
        <v>325.79</v>
      </c>
      <c r="M11475" s="6" t="n">
        <v>195</v>
      </c>
    </row>
    <row r="11476">
      <c r="A11476" t="s">
        <v>12747</v>
      </c>
      <c r="B11476" t="s">
        <v>39</v>
      </c>
      <c r="C11476" t="s">
        <v>11794</v>
      </c>
      <c r="D11476" t="s">
        <v>12345</v>
      </c>
      <c r="E11476" t="n">
        <v>21</v>
      </c>
      <c r="F11476" t="n">
        <v>2</v>
      </c>
      <c r="G11476" t="n">
        <v>0</v>
      </c>
      <c r="H11476" t="n">
        <v>0</v>
      </c>
      <c r="I11476" s="6" t="n">
        <v>3</v>
      </c>
      <c r="J11476" s="6" t="n">
        <v>150</v>
      </c>
      <c r="K11476" s="7" t="n">
        <v>252.29</v>
      </c>
      <c r="L11476" s="7" t="n">
        <v>84.1</v>
      </c>
      <c r="M11476" s="6" t="n">
        <v>50</v>
      </c>
    </row>
    <row r="11477">
      <c r="A11477" t="s">
        <v>12748</v>
      </c>
      <c r="B11477" t="s">
        <v>39</v>
      </c>
      <c r="C11477" t="s">
        <v>11794</v>
      </c>
      <c r="D11477" t="s">
        <v>12345</v>
      </c>
      <c r="E11477" t="n">
        <v>21</v>
      </c>
      <c r="F11477" t="n">
        <v>2</v>
      </c>
      <c r="G11477" t="n">
        <v>0</v>
      </c>
      <c r="H11477" t="n">
        <v>0</v>
      </c>
      <c r="I11477" s="6" t="n">
        <v>21</v>
      </c>
      <c r="J11477" s="6" t="n">
        <v>1830</v>
      </c>
      <c r="K11477" s="7" t="n">
        <v>3096.47</v>
      </c>
      <c r="L11477" s="7" t="n">
        <v>147.45</v>
      </c>
      <c r="M11477" s="6" t="n">
        <v>87</v>
      </c>
    </row>
    <row r="11478">
      <c r="A11478" t="s">
        <v>12749</v>
      </c>
      <c r="B11478" t="s">
        <v>39</v>
      </c>
      <c r="C11478" t="s">
        <v>11794</v>
      </c>
      <c r="D11478" t="s">
        <v>12345</v>
      </c>
      <c r="E11478" t="n">
        <v>21</v>
      </c>
      <c r="F11478" t="n">
        <v>2</v>
      </c>
      <c r="G11478" t="n">
        <v>0</v>
      </c>
      <c r="H11478" t="n">
        <v>0</v>
      </c>
      <c r="I11478" s="6" t="n">
        <v>10</v>
      </c>
      <c r="J11478" s="6" t="n">
        <v>1170</v>
      </c>
      <c r="K11478" s="7" t="n">
        <v>1980.49</v>
      </c>
      <c r="L11478" s="7" t="n">
        <v>198.05</v>
      </c>
      <c r="M11478" s="6" t="n">
        <v>117</v>
      </c>
    </row>
    <row r="11479">
      <c r="A11479" t="s">
        <v>12750</v>
      </c>
      <c r="B11479" t="s">
        <v>39</v>
      </c>
      <c r="C11479" t="s">
        <v>11794</v>
      </c>
      <c r="D11479" t="s">
        <v>12345</v>
      </c>
      <c r="E11479" t="n">
        <v>21</v>
      </c>
      <c r="F11479" t="n">
        <v>2</v>
      </c>
      <c r="G11479" t="n">
        <v>0</v>
      </c>
      <c r="H11479" t="n">
        <v>0</v>
      </c>
      <c r="I11479" s="6" t="n">
        <v>3</v>
      </c>
      <c r="J11479" s="6" t="n">
        <v>90</v>
      </c>
      <c r="K11479" s="7" t="n">
        <v>155.4</v>
      </c>
      <c r="L11479" s="7" t="n">
        <v>51.8</v>
      </c>
      <c r="M11479" s="6" t="n">
        <v>30</v>
      </c>
    </row>
    <row r="11480">
      <c r="A11480" t="s">
        <v>12751</v>
      </c>
      <c r="B11480" t="s">
        <v>39</v>
      </c>
      <c r="C11480" t="s">
        <v>11794</v>
      </c>
      <c r="D11480" t="s">
        <v>12345</v>
      </c>
      <c r="E11480" t="n">
        <v>21</v>
      </c>
      <c r="F11480" t="n">
        <v>2</v>
      </c>
      <c r="G11480" t="n">
        <v>0</v>
      </c>
      <c r="H11480" t="n">
        <v>0</v>
      </c>
      <c r="I11480" s="6" t="n">
        <v>140</v>
      </c>
      <c r="J11480" s="6" t="n">
        <v>22230</v>
      </c>
      <c r="K11480" s="7" t="n">
        <v>38201.18</v>
      </c>
      <c r="L11480" s="7" t="n">
        <v>272.87</v>
      </c>
      <c r="M11480" s="6" t="n">
        <v>159</v>
      </c>
    </row>
    <row r="11481">
      <c r="A11481" t="s">
        <v>12752</v>
      </c>
      <c r="B11481" t="s">
        <v>39</v>
      </c>
      <c r="C11481" t="s">
        <v>11794</v>
      </c>
      <c r="D11481" t="s">
        <v>12345</v>
      </c>
      <c r="E11481" t="n">
        <v>21</v>
      </c>
      <c r="F11481" t="n">
        <v>2</v>
      </c>
      <c r="G11481" t="n">
        <v>0</v>
      </c>
      <c r="H11481" t="n">
        <v>0</v>
      </c>
      <c r="I11481" s="6" t="n">
        <v>384</v>
      </c>
      <c r="J11481" s="6" t="n">
        <v>55260</v>
      </c>
      <c r="K11481" s="7" t="n">
        <v>94937.66</v>
      </c>
      <c r="L11481" s="7" t="n">
        <v>247.23</v>
      </c>
      <c r="M11481" s="6" t="n">
        <v>144</v>
      </c>
    </row>
    <row r="11482">
      <c r="A11482" t="s">
        <v>12753</v>
      </c>
      <c r="B11482" t="s">
        <v>39</v>
      </c>
      <c r="C11482" t="s">
        <v>11794</v>
      </c>
      <c r="D11482" t="s">
        <v>12345</v>
      </c>
      <c r="E11482" t="n">
        <v>21</v>
      </c>
      <c r="F11482" t="n">
        <v>2</v>
      </c>
      <c r="G11482" t="n">
        <v>0</v>
      </c>
      <c r="H11482" t="n">
        <v>0</v>
      </c>
      <c r="I11482" s="6" t="n">
        <v>23</v>
      </c>
      <c r="J11482" s="6" t="n">
        <v>3090</v>
      </c>
      <c r="K11482" s="7" t="n">
        <v>5301.82</v>
      </c>
      <c r="L11482" s="7" t="n">
        <v>230.51</v>
      </c>
      <c r="M11482" s="6" t="n">
        <v>134</v>
      </c>
    </row>
    <row r="11483">
      <c r="A11483" t="s">
        <v>12754</v>
      </c>
      <c r="B11483" t="s">
        <v>39</v>
      </c>
      <c r="C11483" t="s">
        <v>11794</v>
      </c>
      <c r="D11483" t="s">
        <v>12345</v>
      </c>
      <c r="E11483" t="n">
        <v>21</v>
      </c>
      <c r="F11483" t="n">
        <v>2</v>
      </c>
      <c r="G11483" t="n">
        <v>0</v>
      </c>
      <c r="H11483" t="n">
        <v>0</v>
      </c>
      <c r="I11483" s="6" t="n">
        <v>21</v>
      </c>
      <c r="J11483" s="6" t="n">
        <v>1080</v>
      </c>
      <c r="K11483" s="7" t="n">
        <v>1854.68</v>
      </c>
      <c r="L11483" s="7" t="n">
        <v>88.32</v>
      </c>
      <c r="M11483" s="6" t="n">
        <v>51</v>
      </c>
    </row>
    <row r="11484">
      <c r="A11484" t="s">
        <v>12755</v>
      </c>
      <c r="B11484" t="s">
        <v>39</v>
      </c>
      <c r="C11484" t="s">
        <v>11794</v>
      </c>
      <c r="D11484" t="s">
        <v>12345</v>
      </c>
      <c r="E11484" t="n">
        <v>21</v>
      </c>
      <c r="F11484" t="n">
        <v>2</v>
      </c>
      <c r="G11484" t="n">
        <v>0</v>
      </c>
      <c r="H11484" t="n">
        <v>0</v>
      </c>
      <c r="I11484" s="6" t="n">
        <v>50</v>
      </c>
      <c r="J11484" s="6" t="n">
        <v>2820</v>
      </c>
      <c r="K11484" s="7" t="n">
        <v>4344.76</v>
      </c>
      <c r="L11484" s="7" t="n">
        <v>86.9</v>
      </c>
      <c r="M11484" s="6" t="n">
        <v>56</v>
      </c>
    </row>
    <row r="11485">
      <c r="A11485" t="s">
        <v>12756</v>
      </c>
      <c r="B11485" t="s">
        <v>39</v>
      </c>
      <c r="C11485" t="s">
        <v>11794</v>
      </c>
      <c r="D11485" t="s">
        <v>12345</v>
      </c>
      <c r="E11485" t="n">
        <v>21</v>
      </c>
      <c r="F11485" t="n">
        <v>2</v>
      </c>
      <c r="G11485" t="n">
        <v>0</v>
      </c>
      <c r="H11485" t="n">
        <v>0</v>
      </c>
      <c r="I11485" s="6" t="n">
        <v>33</v>
      </c>
      <c r="J11485" s="6" t="n">
        <v>5280</v>
      </c>
      <c r="K11485" s="7" t="n">
        <v>8138.9</v>
      </c>
      <c r="L11485" s="7" t="n">
        <v>246.63</v>
      </c>
      <c r="M11485" s="6" t="n">
        <v>160</v>
      </c>
    </row>
    <row r="11486">
      <c r="A11486" t="s">
        <v>12757</v>
      </c>
      <c r="B11486" t="s">
        <v>39</v>
      </c>
      <c r="C11486" t="s">
        <v>11794</v>
      </c>
      <c r="D11486" t="s">
        <v>12345</v>
      </c>
      <c r="E11486" t="n">
        <v>21</v>
      </c>
      <c r="F11486" t="n">
        <v>2</v>
      </c>
      <c r="G11486" t="n">
        <v>0</v>
      </c>
      <c r="H11486" t="n">
        <v>0</v>
      </c>
      <c r="I11486" s="6" t="n">
        <v>49</v>
      </c>
      <c r="J11486" s="6" t="n">
        <v>7530</v>
      </c>
      <c r="K11486" s="7" t="n">
        <v>11602.22</v>
      </c>
      <c r="L11486" s="7" t="n">
        <v>236.78</v>
      </c>
      <c r="M11486" s="6" t="n">
        <v>154</v>
      </c>
    </row>
    <row r="11487">
      <c r="A11487" t="s">
        <v>12758</v>
      </c>
      <c r="B11487" t="s">
        <v>39</v>
      </c>
      <c r="C11487" t="s">
        <v>11794</v>
      </c>
      <c r="D11487" t="s">
        <v>12345</v>
      </c>
      <c r="E11487" t="n">
        <v>21</v>
      </c>
      <c r="F11487" t="n">
        <v>2</v>
      </c>
      <c r="G11487" t="n">
        <v>0</v>
      </c>
      <c r="H11487" t="n">
        <v>0</v>
      </c>
      <c r="I11487" s="6" t="n">
        <v>16</v>
      </c>
      <c r="J11487" s="6" t="n">
        <v>2790</v>
      </c>
      <c r="K11487" s="7" t="n">
        <v>4192.07</v>
      </c>
      <c r="L11487" s="7" t="n">
        <v>262</v>
      </c>
      <c r="M11487" s="6" t="n">
        <v>174</v>
      </c>
    </row>
    <row r="11488">
      <c r="A11488" t="s">
        <v>12759</v>
      </c>
      <c r="B11488" t="s">
        <v>39</v>
      </c>
      <c r="C11488" t="s">
        <v>11794</v>
      </c>
      <c r="D11488" t="s">
        <v>12345</v>
      </c>
      <c r="E11488" t="n">
        <v>21</v>
      </c>
      <c r="F11488" t="n">
        <v>2</v>
      </c>
      <c r="G11488" t="n">
        <v>0</v>
      </c>
      <c r="H11488" t="n">
        <v>0</v>
      </c>
      <c r="I11488" s="6" t="n">
        <v>106</v>
      </c>
      <c r="J11488" s="6" t="n">
        <v>11010</v>
      </c>
      <c r="K11488" s="7" t="n">
        <v>16525.53</v>
      </c>
      <c r="L11488" s="7" t="n">
        <v>155.9</v>
      </c>
      <c r="M11488" s="6" t="n">
        <v>104</v>
      </c>
    </row>
    <row r="11489">
      <c r="A11489" t="s">
        <v>12760</v>
      </c>
      <c r="B11489" t="s">
        <v>39</v>
      </c>
      <c r="C11489" t="s">
        <v>11794</v>
      </c>
      <c r="D11489" t="s">
        <v>12345</v>
      </c>
      <c r="E11489" t="n">
        <v>21</v>
      </c>
      <c r="F11489" t="n">
        <v>2</v>
      </c>
      <c r="G11489" t="n">
        <v>0</v>
      </c>
      <c r="H11489" t="n">
        <v>0</v>
      </c>
      <c r="I11489" s="6" t="n">
        <v>139</v>
      </c>
      <c r="J11489" s="6" t="n">
        <v>18660</v>
      </c>
      <c r="K11489" s="7" t="n">
        <v>28002.55</v>
      </c>
      <c r="L11489" s="7" t="n">
        <v>201.46</v>
      </c>
      <c r="M11489" s="6" t="n">
        <v>134</v>
      </c>
    </row>
    <row r="11490">
      <c r="A11490" t="s">
        <v>12761</v>
      </c>
      <c r="B11490" t="s">
        <v>39</v>
      </c>
      <c r="C11490" t="s">
        <v>11794</v>
      </c>
      <c r="D11490" t="s">
        <v>12345</v>
      </c>
      <c r="E11490" t="n">
        <v>21</v>
      </c>
      <c r="F11490" t="n">
        <v>2</v>
      </c>
      <c r="G11490" t="n">
        <v>0</v>
      </c>
      <c r="H11490" t="n">
        <v>0</v>
      </c>
      <c r="I11490" s="6" t="n">
        <v>51</v>
      </c>
      <c r="J11490" s="6" t="n">
        <v>3750</v>
      </c>
      <c r="K11490" s="7" t="n">
        <v>5623.49</v>
      </c>
      <c r="L11490" s="7" t="n">
        <v>110.26</v>
      </c>
      <c r="M11490" s="6" t="n">
        <v>74</v>
      </c>
    </row>
    <row r="11491">
      <c r="A11491" t="s">
        <v>12762</v>
      </c>
      <c r="B11491" t="s">
        <v>39</v>
      </c>
      <c r="C11491" t="s">
        <v>11794</v>
      </c>
      <c r="D11491" t="s">
        <v>12345</v>
      </c>
      <c r="E11491" t="n">
        <v>21</v>
      </c>
      <c r="F11491" t="n">
        <v>2</v>
      </c>
      <c r="G11491" t="n">
        <v>0</v>
      </c>
      <c r="H11491" t="n">
        <v>0</v>
      </c>
      <c r="I11491" s="6" t="n">
        <v>1</v>
      </c>
      <c r="J11491" s="6" t="n">
        <v>120</v>
      </c>
      <c r="K11491" s="7" t="n">
        <v>179.44</v>
      </c>
      <c r="L11491" s="7" t="n">
        <v>179.44</v>
      </c>
      <c r="M11491" s="6" t="n">
        <v>120</v>
      </c>
    </row>
    <row r="11492">
      <c r="A11492" t="s">
        <v>12763</v>
      </c>
      <c r="B11492" t="s">
        <v>39</v>
      </c>
      <c r="C11492" t="s">
        <v>11794</v>
      </c>
      <c r="D11492" t="s">
        <v>12345</v>
      </c>
      <c r="E11492" t="n">
        <v>21</v>
      </c>
      <c r="F11492" t="n">
        <v>2</v>
      </c>
      <c r="G11492" t="n">
        <v>0</v>
      </c>
      <c r="H11492" t="n">
        <v>0</v>
      </c>
      <c r="I11492" s="6" t="n">
        <v>1</v>
      </c>
      <c r="J11492" s="6" t="n">
        <v>120</v>
      </c>
      <c r="K11492" s="7" t="n">
        <v>182.88</v>
      </c>
      <c r="L11492" s="7" t="n">
        <v>182.88</v>
      </c>
      <c r="M11492" s="6" t="n">
        <v>120</v>
      </c>
    </row>
    <row r="11493">
      <c r="A11493" t="s">
        <v>12764</v>
      </c>
      <c r="B11493" t="s">
        <v>39</v>
      </c>
      <c r="C11493" t="s">
        <v>11794</v>
      </c>
      <c r="D11493" t="s">
        <v>12345</v>
      </c>
      <c r="E11493" t="n">
        <v>21</v>
      </c>
      <c r="F11493" t="n">
        <v>2</v>
      </c>
      <c r="G11493" t="n">
        <v>0</v>
      </c>
      <c r="H11493" t="n">
        <v>0</v>
      </c>
      <c r="I11493" s="6" t="n">
        <v>23</v>
      </c>
      <c r="J11493" s="6" t="n">
        <v>3360</v>
      </c>
      <c r="K11493" s="7" t="n">
        <v>5106.04</v>
      </c>
      <c r="L11493" s="7" t="n">
        <v>222</v>
      </c>
      <c r="M11493" s="6" t="n">
        <v>146</v>
      </c>
    </row>
    <row r="11494">
      <c r="A11494" t="s">
        <v>12765</v>
      </c>
      <c r="B11494" t="s">
        <v>39</v>
      </c>
      <c r="C11494" t="s">
        <v>11794</v>
      </c>
      <c r="D11494" t="s">
        <v>12345</v>
      </c>
      <c r="E11494" t="n">
        <v>21</v>
      </c>
      <c r="F11494" t="n">
        <v>2</v>
      </c>
      <c r="G11494" t="n">
        <v>0</v>
      </c>
      <c r="H11494" t="n">
        <v>0</v>
      </c>
      <c r="I11494" s="6" t="n">
        <v>10</v>
      </c>
      <c r="J11494" s="6" t="n">
        <v>1380</v>
      </c>
      <c r="K11494" s="7" t="n">
        <v>2099.47</v>
      </c>
      <c r="L11494" s="7" t="n">
        <v>209.95</v>
      </c>
      <c r="M11494" s="6" t="n">
        <v>138</v>
      </c>
    </row>
    <row r="11495">
      <c r="A11495" t="s">
        <v>12766</v>
      </c>
      <c r="B11495" t="s">
        <v>39</v>
      </c>
      <c r="C11495" t="s">
        <v>11794</v>
      </c>
      <c r="D11495" t="s">
        <v>12345</v>
      </c>
      <c r="E11495" t="n">
        <v>21</v>
      </c>
      <c r="F11495" t="n">
        <v>2</v>
      </c>
      <c r="G11495" t="n">
        <v>0</v>
      </c>
      <c r="H11495" t="n">
        <v>0</v>
      </c>
      <c r="I11495" s="6" t="n">
        <v>3</v>
      </c>
      <c r="J11495" s="6" t="n">
        <v>270</v>
      </c>
      <c r="K11495" s="7" t="n">
        <v>417.48</v>
      </c>
      <c r="L11495" s="7" t="n">
        <v>139.16</v>
      </c>
      <c r="M11495" s="6" t="n">
        <v>90</v>
      </c>
    </row>
    <row r="11496">
      <c r="A11496" t="s">
        <v>12767</v>
      </c>
      <c r="B11496" t="s">
        <v>39</v>
      </c>
      <c r="C11496" t="s">
        <v>11794</v>
      </c>
      <c r="D11496" t="s">
        <v>12345</v>
      </c>
      <c r="E11496" t="n">
        <v>21</v>
      </c>
      <c r="F11496" t="n">
        <v>2</v>
      </c>
      <c r="G11496" t="n">
        <v>0</v>
      </c>
      <c r="H11496" t="n">
        <v>0</v>
      </c>
      <c r="I11496" s="6" t="n">
        <v>15</v>
      </c>
      <c r="J11496" s="6" t="n">
        <v>21</v>
      </c>
      <c r="K11496" s="7" t="n">
        <v>221.49</v>
      </c>
      <c r="L11496" s="7" t="n">
        <v>14.77</v>
      </c>
      <c r="M11496" s="6" t="n">
        <v>1</v>
      </c>
    </row>
    <row r="11497">
      <c r="A11497" t="s">
        <v>12768</v>
      </c>
      <c r="B11497" t="s">
        <v>39</v>
      </c>
      <c r="C11497" t="s">
        <v>11794</v>
      </c>
      <c r="D11497" t="s">
        <v>12345</v>
      </c>
      <c r="E11497" t="n">
        <v>21</v>
      </c>
      <c r="F11497" t="n">
        <v>2</v>
      </c>
      <c r="G11497" t="n">
        <v>0</v>
      </c>
      <c r="H11497" t="n">
        <v>0</v>
      </c>
      <c r="I11497" s="6" t="n">
        <v>13</v>
      </c>
      <c r="J11497" s="6" t="n">
        <v>20</v>
      </c>
      <c r="K11497" s="7" t="n">
        <v>213</v>
      </c>
      <c r="L11497" s="7" t="n">
        <v>16.38</v>
      </c>
      <c r="M11497" s="6" t="n">
        <v>2</v>
      </c>
    </row>
    <row r="11498">
      <c r="A11498" t="s">
        <v>12769</v>
      </c>
      <c r="B11498" t="s">
        <v>39</v>
      </c>
      <c r="C11498" t="s">
        <v>11794</v>
      </c>
      <c r="D11498" t="s">
        <v>12345</v>
      </c>
      <c r="E11498" t="n">
        <v>21</v>
      </c>
      <c r="F11498" t="n">
        <v>2</v>
      </c>
      <c r="G11498" t="n">
        <v>0</v>
      </c>
      <c r="H11498" t="n">
        <v>0</v>
      </c>
      <c r="I11498" s="6" t="n">
        <v>5</v>
      </c>
      <c r="J11498" s="6" t="n">
        <v>11</v>
      </c>
      <c r="K11498" s="7" t="n">
        <v>117.15</v>
      </c>
      <c r="L11498" s="7" t="n">
        <v>23.43</v>
      </c>
      <c r="M11498" s="6" t="n">
        <v>2</v>
      </c>
    </row>
    <row r="11499">
      <c r="A11499" t="s">
        <v>12770</v>
      </c>
      <c r="B11499" t="s">
        <v>39</v>
      </c>
      <c r="C11499" t="s">
        <v>11794</v>
      </c>
      <c r="D11499" t="s">
        <v>12345</v>
      </c>
      <c r="E11499" t="n">
        <v>21</v>
      </c>
      <c r="F11499" t="n">
        <v>2</v>
      </c>
      <c r="G11499" t="n">
        <v>0</v>
      </c>
      <c r="H11499" t="n">
        <v>0</v>
      </c>
      <c r="I11499" s="6" t="n">
        <v>7</v>
      </c>
      <c r="J11499" s="6" t="n">
        <v>19</v>
      </c>
      <c r="K11499" s="7" t="n">
        <v>202.17</v>
      </c>
      <c r="L11499" s="7" t="n">
        <v>28.88</v>
      </c>
      <c r="M11499" s="6" t="n">
        <v>3</v>
      </c>
    </row>
    <row r="11500">
      <c r="A11500" t="s">
        <v>12771</v>
      </c>
      <c r="B11500" t="s">
        <v>39</v>
      </c>
      <c r="C11500" t="s">
        <v>11794</v>
      </c>
      <c r="D11500" t="s">
        <v>12345</v>
      </c>
      <c r="E11500" t="n">
        <v>21</v>
      </c>
      <c r="F11500" t="n">
        <v>2</v>
      </c>
      <c r="G11500" t="n">
        <v>0</v>
      </c>
      <c r="H11500" t="n">
        <v>0</v>
      </c>
      <c r="I11500" s="6" t="n">
        <v>47</v>
      </c>
      <c r="J11500" s="6" t="n">
        <v>106</v>
      </c>
      <c r="K11500" s="7" t="n">
        <v>1124.58</v>
      </c>
      <c r="L11500" s="7" t="n">
        <v>23.93</v>
      </c>
      <c r="M11500" s="6" t="n">
        <v>2</v>
      </c>
    </row>
    <row r="11501">
      <c r="A11501" t="s">
        <v>12772</v>
      </c>
      <c r="B11501" t="s">
        <v>39</v>
      </c>
      <c r="C11501" t="s">
        <v>11794</v>
      </c>
      <c r="D11501" t="s">
        <v>12345</v>
      </c>
      <c r="E11501" t="n">
        <v>21</v>
      </c>
      <c r="F11501" t="n">
        <v>2</v>
      </c>
      <c r="G11501" t="n">
        <v>0</v>
      </c>
      <c r="H11501" t="n">
        <v>0</v>
      </c>
      <c r="I11501" s="6" t="n">
        <v>23</v>
      </c>
      <c r="J11501" s="6" t="n">
        <v>30</v>
      </c>
      <c r="K11501" s="7" t="n">
        <v>319.32</v>
      </c>
      <c r="L11501" s="7" t="n">
        <v>13.88</v>
      </c>
      <c r="M11501" s="6" t="n">
        <v>1</v>
      </c>
    </row>
    <row r="11502">
      <c r="A11502" t="s">
        <v>12773</v>
      </c>
      <c r="B11502" t="s">
        <v>39</v>
      </c>
      <c r="C11502" t="s">
        <v>11794</v>
      </c>
      <c r="D11502" t="s">
        <v>12345</v>
      </c>
      <c r="E11502" t="n">
        <v>21</v>
      </c>
      <c r="F11502" t="n">
        <v>2</v>
      </c>
      <c r="G11502" t="n">
        <v>0</v>
      </c>
      <c r="H11502" t="n">
        <v>0</v>
      </c>
      <c r="I11502" s="6" t="n">
        <v>11</v>
      </c>
      <c r="J11502" s="6" t="n">
        <v>31</v>
      </c>
      <c r="K11502" s="7" t="n">
        <v>327.99</v>
      </c>
      <c r="L11502" s="7" t="n">
        <v>29.82</v>
      </c>
      <c r="M11502" s="6" t="n">
        <v>3</v>
      </c>
    </row>
    <row r="11503">
      <c r="A11503" t="s">
        <v>12774</v>
      </c>
      <c r="B11503" t="s">
        <v>39</v>
      </c>
      <c r="C11503" t="s">
        <v>11794</v>
      </c>
      <c r="D11503" t="s">
        <v>12345</v>
      </c>
      <c r="E11503" t="n">
        <v>21</v>
      </c>
      <c r="F11503" t="n">
        <v>2</v>
      </c>
      <c r="G11503" t="n">
        <v>0</v>
      </c>
      <c r="H11503" t="n">
        <v>0</v>
      </c>
      <c r="I11503" s="6" t="n">
        <v>15</v>
      </c>
      <c r="J11503" s="6" t="n">
        <v>28</v>
      </c>
      <c r="K11503" s="7" t="n">
        <v>298.2</v>
      </c>
      <c r="L11503" s="7" t="n">
        <v>19.88</v>
      </c>
      <c r="M11503" s="6" t="n">
        <v>2</v>
      </c>
    </row>
    <row r="11504">
      <c r="A11504" t="s">
        <v>12775</v>
      </c>
      <c r="B11504" t="s">
        <v>39</v>
      </c>
      <c r="C11504" t="s">
        <v>11794</v>
      </c>
      <c r="D11504" t="s">
        <v>12345</v>
      </c>
      <c r="E11504" t="n">
        <v>21</v>
      </c>
      <c r="F11504" t="n">
        <v>2</v>
      </c>
      <c r="G11504" t="n">
        <v>0</v>
      </c>
      <c r="H11504" t="n">
        <v>0</v>
      </c>
      <c r="I11504" s="6" t="n">
        <v>2</v>
      </c>
      <c r="J11504" s="6" t="n">
        <v>5</v>
      </c>
      <c r="K11504" s="7" t="n">
        <v>52.71</v>
      </c>
      <c r="L11504" s="7" t="n">
        <v>26.36</v>
      </c>
      <c r="M11504" s="6" t="n">
        <v>2</v>
      </c>
    </row>
    <row r="11505">
      <c r="A11505" t="s">
        <v>12776</v>
      </c>
      <c r="B11505" t="s">
        <v>39</v>
      </c>
      <c r="C11505" t="s">
        <v>11794</v>
      </c>
      <c r="D11505" t="s">
        <v>12345</v>
      </c>
      <c r="E11505" t="n">
        <v>21</v>
      </c>
      <c r="F11505" t="n">
        <v>2</v>
      </c>
      <c r="G11505" t="n">
        <v>0</v>
      </c>
      <c r="H11505" t="n">
        <v>0</v>
      </c>
      <c r="I11505" s="6" t="n">
        <v>78</v>
      </c>
      <c r="J11505" s="6" t="n">
        <v>132</v>
      </c>
      <c r="K11505" s="7" t="n">
        <v>2639.34</v>
      </c>
      <c r="L11505" s="7" t="n">
        <v>33.84</v>
      </c>
      <c r="M11505" s="6" t="n">
        <v>2</v>
      </c>
    </row>
    <row r="11506">
      <c r="A11506" t="s">
        <v>12777</v>
      </c>
      <c r="B11506" t="s">
        <v>39</v>
      </c>
      <c r="C11506" t="s">
        <v>11794</v>
      </c>
      <c r="D11506" t="s">
        <v>12345</v>
      </c>
      <c r="E11506" t="n">
        <v>21</v>
      </c>
      <c r="F11506" t="n">
        <v>2</v>
      </c>
      <c r="G11506" t="n">
        <v>0</v>
      </c>
      <c r="H11506" t="n">
        <v>0</v>
      </c>
      <c r="I11506" s="6" t="n">
        <v>51</v>
      </c>
      <c r="J11506" s="6" t="n">
        <v>82</v>
      </c>
      <c r="K11506" s="7" t="n">
        <v>1637.67</v>
      </c>
      <c r="L11506" s="7" t="n">
        <v>32.11</v>
      </c>
      <c r="M11506" s="6" t="n">
        <v>2</v>
      </c>
    </row>
    <row r="11507">
      <c r="A11507" t="s">
        <v>12778</v>
      </c>
      <c r="B11507" t="s">
        <v>39</v>
      </c>
      <c r="C11507" t="s">
        <v>11794</v>
      </c>
      <c r="D11507" t="s">
        <v>12345</v>
      </c>
      <c r="E11507" t="n">
        <v>21</v>
      </c>
      <c r="F11507" t="n">
        <v>2</v>
      </c>
      <c r="G11507" t="n">
        <v>0</v>
      </c>
      <c r="H11507" t="n">
        <v>0</v>
      </c>
      <c r="I11507" s="6" t="n">
        <v>35</v>
      </c>
      <c r="J11507" s="6" t="n">
        <v>82</v>
      </c>
      <c r="K11507" s="7" t="n">
        <v>1638.99</v>
      </c>
      <c r="L11507" s="7" t="n">
        <v>46.83</v>
      </c>
      <c r="M11507" s="6" t="n">
        <v>2</v>
      </c>
    </row>
    <row r="11508">
      <c r="A11508" t="s">
        <v>12779</v>
      </c>
      <c r="B11508" t="s">
        <v>39</v>
      </c>
      <c r="C11508" t="s">
        <v>11794</v>
      </c>
      <c r="D11508" t="s">
        <v>12345</v>
      </c>
      <c r="E11508" t="n">
        <v>21</v>
      </c>
      <c r="F11508" t="n">
        <v>2</v>
      </c>
      <c r="G11508" t="n">
        <v>0</v>
      </c>
      <c r="H11508" t="n">
        <v>0</v>
      </c>
      <c r="I11508" s="6" t="n">
        <v>119</v>
      </c>
      <c r="J11508" s="6" t="n">
        <v>223</v>
      </c>
      <c r="K11508" s="7" t="n">
        <v>4460.67</v>
      </c>
      <c r="L11508" s="7" t="n">
        <v>37.48</v>
      </c>
      <c r="M11508" s="6" t="n">
        <v>2</v>
      </c>
    </row>
    <row r="11509">
      <c r="A11509" t="s">
        <v>12780</v>
      </c>
      <c r="B11509" t="s">
        <v>39</v>
      </c>
      <c r="C11509" t="s">
        <v>11794</v>
      </c>
      <c r="D11509" t="s">
        <v>12345</v>
      </c>
      <c r="E11509" t="n">
        <v>21</v>
      </c>
      <c r="F11509" t="n">
        <v>2</v>
      </c>
      <c r="G11509" t="n">
        <v>0</v>
      </c>
      <c r="H11509" t="n">
        <v>0</v>
      </c>
      <c r="I11509" s="6" t="n">
        <v>68</v>
      </c>
      <c r="J11509" s="6" t="n">
        <v>141</v>
      </c>
      <c r="K11509" s="7" t="n">
        <v>2810.79</v>
      </c>
      <c r="L11509" s="7" t="n">
        <v>41.34</v>
      </c>
      <c r="M11509" s="6" t="n">
        <v>2</v>
      </c>
    </row>
    <row r="11510">
      <c r="A11510" t="s">
        <v>12781</v>
      </c>
      <c r="B11510" t="s">
        <v>39</v>
      </c>
      <c r="C11510" t="s">
        <v>11794</v>
      </c>
      <c r="D11510" t="s">
        <v>12345</v>
      </c>
      <c r="E11510" t="n">
        <v>21</v>
      </c>
      <c r="F11510" t="n">
        <v>2</v>
      </c>
      <c r="G11510" t="n">
        <v>0</v>
      </c>
      <c r="H11510" t="n">
        <v>0</v>
      </c>
      <c r="I11510" s="6" t="n">
        <v>25</v>
      </c>
      <c r="J11510" s="6" t="n">
        <v>729</v>
      </c>
      <c r="K11510" s="7" t="n">
        <v>7604.22</v>
      </c>
      <c r="L11510" s="7" t="n">
        <v>304.17</v>
      </c>
      <c r="M11510" s="6" t="n">
        <v>29</v>
      </c>
    </row>
    <row r="11511">
      <c r="A11511" t="s">
        <v>12782</v>
      </c>
      <c r="B11511" t="s">
        <v>39</v>
      </c>
      <c r="C11511" t="s">
        <v>11794</v>
      </c>
      <c r="D11511" t="s">
        <v>12345</v>
      </c>
      <c r="E11511" t="n">
        <v>21</v>
      </c>
      <c r="F11511" t="n">
        <v>2</v>
      </c>
      <c r="G11511" t="n">
        <v>0</v>
      </c>
      <c r="H11511" t="n">
        <v>0</v>
      </c>
      <c r="I11511" s="6" t="n">
        <v>2</v>
      </c>
      <c r="J11511" s="6" t="n">
        <v>2</v>
      </c>
      <c r="K11511" s="7" t="n">
        <v>20.79</v>
      </c>
      <c r="L11511" s="7" t="n">
        <v>10.39</v>
      </c>
      <c r="M11511" s="6" t="n">
        <v>1</v>
      </c>
    </row>
    <row r="11512">
      <c r="A11512" t="s">
        <v>12783</v>
      </c>
      <c r="B11512" t="s">
        <v>39</v>
      </c>
      <c r="C11512" t="s">
        <v>11794</v>
      </c>
      <c r="D11512" t="s">
        <v>12345</v>
      </c>
      <c r="E11512" t="n">
        <v>21</v>
      </c>
      <c r="F11512" t="n">
        <v>2</v>
      </c>
      <c r="G11512" t="n">
        <v>0</v>
      </c>
      <c r="H11512" t="n">
        <v>0</v>
      </c>
      <c r="I11512" s="6" t="n">
        <v>59</v>
      </c>
      <c r="J11512" s="6" t="n">
        <v>5730</v>
      </c>
      <c r="K11512" s="7" t="n">
        <v>11817.17</v>
      </c>
      <c r="L11512" s="7" t="n">
        <v>200.29</v>
      </c>
      <c r="M11512" s="6" t="n">
        <v>97</v>
      </c>
    </row>
    <row r="11513">
      <c r="A11513" t="s">
        <v>12784</v>
      </c>
      <c r="B11513" t="s">
        <v>39</v>
      </c>
      <c r="C11513" t="s">
        <v>11794</v>
      </c>
      <c r="D11513" t="s">
        <v>12345</v>
      </c>
      <c r="E11513" t="n">
        <v>21</v>
      </c>
      <c r="F11513" t="n">
        <v>2</v>
      </c>
      <c r="G11513" t="n">
        <v>0</v>
      </c>
      <c r="H11513" t="n">
        <v>0</v>
      </c>
      <c r="I11513" s="6" t="n">
        <v>144</v>
      </c>
      <c r="J11513" s="6" t="n">
        <v>13890</v>
      </c>
      <c r="K11513" s="7" t="n">
        <v>28645.81</v>
      </c>
      <c r="L11513" s="7" t="n">
        <v>198.93</v>
      </c>
      <c r="M11513" s="6" t="n">
        <v>96</v>
      </c>
    </row>
    <row r="11514">
      <c r="A11514" t="s">
        <v>12785</v>
      </c>
      <c r="B11514" t="s">
        <v>39</v>
      </c>
      <c r="C11514" t="s">
        <v>11794</v>
      </c>
      <c r="D11514" t="s">
        <v>12345</v>
      </c>
      <c r="E11514" t="n">
        <v>21</v>
      </c>
      <c r="F11514" t="n">
        <v>2</v>
      </c>
      <c r="G11514" t="n">
        <v>0</v>
      </c>
      <c r="H11514" t="n">
        <v>0</v>
      </c>
      <c r="I11514" s="6" t="n">
        <v>15</v>
      </c>
      <c r="J11514" s="6" t="n">
        <v>4050</v>
      </c>
      <c r="K11514" s="7" t="n">
        <v>8352.45</v>
      </c>
      <c r="L11514" s="7" t="n">
        <v>556.83</v>
      </c>
      <c r="M11514" s="6" t="n">
        <v>270</v>
      </c>
    </row>
    <row r="11515">
      <c r="A11515" t="s">
        <v>12786</v>
      </c>
      <c r="B11515" t="s">
        <v>39</v>
      </c>
      <c r="C11515" t="s">
        <v>11794</v>
      </c>
      <c r="D11515" t="s">
        <v>12345</v>
      </c>
      <c r="E11515" t="n">
        <v>21</v>
      </c>
      <c r="F11515" t="n">
        <v>2</v>
      </c>
      <c r="G11515" t="n">
        <v>0</v>
      </c>
      <c r="H11515" t="n">
        <v>0</v>
      </c>
      <c r="I11515" s="6" t="n">
        <v>11</v>
      </c>
      <c r="J11515" s="6" t="n">
        <v>986</v>
      </c>
      <c r="K11515" s="7" t="n">
        <v>2033.46</v>
      </c>
      <c r="L11515" s="7" t="n">
        <v>184.86</v>
      </c>
      <c r="M11515" s="6" t="n">
        <v>90</v>
      </c>
    </row>
    <row r="11516">
      <c r="A11516" t="s">
        <v>12787</v>
      </c>
      <c r="B11516" t="s">
        <v>39</v>
      </c>
      <c r="C11516" t="s">
        <v>11794</v>
      </c>
      <c r="D11516" t="s">
        <v>12345</v>
      </c>
      <c r="E11516" t="n">
        <v>21</v>
      </c>
      <c r="F11516" t="n">
        <v>2</v>
      </c>
      <c r="G11516" t="n">
        <v>0</v>
      </c>
      <c r="H11516" t="n">
        <v>0</v>
      </c>
      <c r="I11516" s="6" t="n">
        <v>142</v>
      </c>
      <c r="J11516" s="6" t="n">
        <v>14812</v>
      </c>
      <c r="K11516" s="7" t="n">
        <v>30572.48</v>
      </c>
      <c r="L11516" s="7" t="n">
        <v>215.3</v>
      </c>
      <c r="M11516" s="6" t="n">
        <v>104</v>
      </c>
    </row>
    <row r="11517">
      <c r="A11517" t="s">
        <v>12788</v>
      </c>
      <c r="B11517" t="s">
        <v>39</v>
      </c>
      <c r="C11517" t="s">
        <v>11794</v>
      </c>
      <c r="D11517" t="s">
        <v>12345</v>
      </c>
      <c r="E11517" t="n">
        <v>21</v>
      </c>
      <c r="F11517" t="n">
        <v>2</v>
      </c>
      <c r="G11517" t="n">
        <v>0</v>
      </c>
      <c r="H11517" t="n">
        <v>0</v>
      </c>
      <c r="I11517" s="6" t="n">
        <v>170</v>
      </c>
      <c r="J11517" s="6" t="n">
        <v>20500</v>
      </c>
      <c r="K11517" s="7" t="n">
        <v>42309.75</v>
      </c>
      <c r="L11517" s="7" t="n">
        <v>248.88</v>
      </c>
      <c r="M11517" s="6" t="n">
        <v>121</v>
      </c>
    </row>
    <row r="11518">
      <c r="A11518" t="s">
        <v>12789</v>
      </c>
      <c r="B11518" t="s">
        <v>39</v>
      </c>
      <c r="C11518" t="s">
        <v>11794</v>
      </c>
      <c r="D11518" t="s">
        <v>12345</v>
      </c>
      <c r="E11518" t="n">
        <v>21</v>
      </c>
      <c r="F11518" t="n">
        <v>2</v>
      </c>
      <c r="G11518" t="n">
        <v>0</v>
      </c>
      <c r="H11518" t="n">
        <v>0</v>
      </c>
      <c r="I11518" s="6" t="n">
        <v>73</v>
      </c>
      <c r="J11518" s="6" t="n">
        <v>5589</v>
      </c>
      <c r="K11518" s="7" t="n">
        <v>11540.94</v>
      </c>
      <c r="L11518" s="7" t="n">
        <v>158.1</v>
      </c>
      <c r="M11518" s="6" t="n">
        <v>77</v>
      </c>
    </row>
    <row r="11519">
      <c r="A11519" t="s">
        <v>12790</v>
      </c>
      <c r="B11519" t="s">
        <v>39</v>
      </c>
      <c r="C11519" t="s">
        <v>11794</v>
      </c>
      <c r="D11519" t="s">
        <v>12345</v>
      </c>
      <c r="E11519" t="n">
        <v>21</v>
      </c>
      <c r="F11519" t="n">
        <v>2</v>
      </c>
      <c r="G11519" t="n">
        <v>0</v>
      </c>
      <c r="H11519" t="n">
        <v>0</v>
      </c>
      <c r="I11519" s="6" t="n">
        <v>2</v>
      </c>
      <c r="J11519" s="6" t="n">
        <v>60</v>
      </c>
      <c r="K11519" s="7" t="n">
        <v>124.3</v>
      </c>
      <c r="L11519" s="7" t="n">
        <v>62.15</v>
      </c>
      <c r="M11519" s="6" t="n">
        <v>30</v>
      </c>
    </row>
    <row r="11520">
      <c r="A11520" t="s">
        <v>12791</v>
      </c>
      <c r="B11520" t="s">
        <v>39</v>
      </c>
      <c r="C11520" t="s">
        <v>11794</v>
      </c>
      <c r="D11520" t="s">
        <v>12345</v>
      </c>
      <c r="E11520" t="n">
        <v>21</v>
      </c>
      <c r="F11520" t="n">
        <v>2</v>
      </c>
      <c r="G11520" t="n">
        <v>0</v>
      </c>
      <c r="H11520" t="n">
        <v>0</v>
      </c>
      <c r="I11520" s="6" t="n">
        <v>2</v>
      </c>
      <c r="J11520" s="6" t="n">
        <v>180</v>
      </c>
      <c r="K11520" s="7" t="n">
        <v>371.22</v>
      </c>
      <c r="L11520" s="7" t="n">
        <v>185.61</v>
      </c>
      <c r="M11520" s="6" t="n">
        <v>90</v>
      </c>
    </row>
    <row r="11521">
      <c r="A11521" t="s">
        <v>12792</v>
      </c>
      <c r="B11521" t="s">
        <v>39</v>
      </c>
      <c r="C11521" t="s">
        <v>11794</v>
      </c>
      <c r="D11521" t="s">
        <v>12345</v>
      </c>
      <c r="E11521" t="n">
        <v>21</v>
      </c>
      <c r="F11521" t="n">
        <v>2</v>
      </c>
      <c r="G11521" t="n">
        <v>0</v>
      </c>
      <c r="H11521" t="n">
        <v>0</v>
      </c>
      <c r="I11521" s="6" t="n">
        <v>334</v>
      </c>
      <c r="J11521" s="6" t="n">
        <v>27660</v>
      </c>
      <c r="K11521" s="7" t="n">
        <v>57093.98</v>
      </c>
      <c r="L11521" s="7" t="n">
        <v>170.94</v>
      </c>
      <c r="M11521" s="6" t="n">
        <v>83</v>
      </c>
    </row>
    <row r="11522">
      <c r="A11522" t="s">
        <v>12793</v>
      </c>
      <c r="B11522" t="s">
        <v>39</v>
      </c>
      <c r="C11522" t="s">
        <v>11794</v>
      </c>
      <c r="D11522" t="s">
        <v>12345</v>
      </c>
      <c r="E11522" t="n">
        <v>21</v>
      </c>
      <c r="F11522" t="n">
        <v>2</v>
      </c>
      <c r="G11522" t="n">
        <v>0</v>
      </c>
      <c r="H11522" t="n">
        <v>0</v>
      </c>
      <c r="I11522" s="6" t="n">
        <v>224</v>
      </c>
      <c r="J11522" s="6" t="n">
        <v>24240</v>
      </c>
      <c r="K11522" s="7" t="n">
        <v>50059.28</v>
      </c>
      <c r="L11522" s="7" t="n">
        <v>223.48</v>
      </c>
      <c r="M11522" s="6" t="n">
        <v>108</v>
      </c>
    </row>
    <row r="11523">
      <c r="A11523" t="s">
        <v>12794</v>
      </c>
      <c r="B11523" t="s">
        <v>39</v>
      </c>
      <c r="C11523" t="s">
        <v>11794</v>
      </c>
      <c r="D11523" t="s">
        <v>12345</v>
      </c>
      <c r="E11523" t="n">
        <v>21</v>
      </c>
      <c r="F11523" t="n">
        <v>2</v>
      </c>
      <c r="G11523" t="n">
        <v>0</v>
      </c>
      <c r="H11523" t="n">
        <v>0</v>
      </c>
      <c r="I11523" s="6" t="n">
        <v>2</v>
      </c>
      <c r="J11523" s="6" t="n">
        <v>90</v>
      </c>
      <c r="K11523" s="7" t="n">
        <v>185.61</v>
      </c>
      <c r="L11523" s="7" t="n">
        <v>92.81</v>
      </c>
      <c r="M11523" s="6" t="n">
        <v>45</v>
      </c>
    </row>
    <row r="11524">
      <c r="A11524" t="s">
        <v>12795</v>
      </c>
      <c r="B11524" t="s">
        <v>39</v>
      </c>
      <c r="C11524" t="s">
        <v>11794</v>
      </c>
      <c r="D11524" t="s">
        <v>12345</v>
      </c>
      <c r="E11524" t="n">
        <v>21</v>
      </c>
      <c r="F11524" t="n">
        <v>2</v>
      </c>
      <c r="G11524" t="n">
        <v>0</v>
      </c>
      <c r="H11524" t="n">
        <v>0</v>
      </c>
      <c r="I11524" s="6" t="n">
        <v>20</v>
      </c>
      <c r="J11524" s="6" t="n">
        <v>20</v>
      </c>
      <c r="K11524" s="7" t="n">
        <v>252</v>
      </c>
      <c r="L11524" s="7" t="n">
        <v>12.6</v>
      </c>
      <c r="M11524" s="6" t="n">
        <v>1</v>
      </c>
    </row>
    <row r="11525">
      <c r="A11525" t="s">
        <v>12796</v>
      </c>
      <c r="B11525" t="s">
        <v>39</v>
      </c>
      <c r="C11525" t="s">
        <v>11794</v>
      </c>
      <c r="D11525" t="s">
        <v>12345</v>
      </c>
      <c r="E11525" t="n">
        <v>21</v>
      </c>
      <c r="F11525" t="n">
        <v>2</v>
      </c>
      <c r="G11525" t="n">
        <v>0</v>
      </c>
      <c r="H11525" t="n">
        <v>0</v>
      </c>
      <c r="I11525" s="6" t="n">
        <v>2</v>
      </c>
      <c r="J11525" s="6" t="n">
        <v>41</v>
      </c>
      <c r="K11525" s="7" t="n">
        <v>16.4</v>
      </c>
      <c r="L11525" s="7" t="n">
        <v>8.2</v>
      </c>
      <c r="M11525" s="6" t="n">
        <v>20</v>
      </c>
    </row>
    <row r="11526">
      <c r="A11526" t="s">
        <v>12797</v>
      </c>
      <c r="B11526" t="s">
        <v>39</v>
      </c>
      <c r="C11526" t="s">
        <v>11794</v>
      </c>
      <c r="D11526" t="s">
        <v>12345</v>
      </c>
      <c r="E11526" t="n">
        <v>21</v>
      </c>
      <c r="F11526" t="n">
        <v>2</v>
      </c>
      <c r="G11526" t="n">
        <v>0</v>
      </c>
      <c r="H11526" t="n">
        <v>0</v>
      </c>
      <c r="I11526" s="6" t="n">
        <v>14</v>
      </c>
      <c r="J11526" s="6" t="n">
        <v>2800</v>
      </c>
      <c r="K11526" s="7" t="n">
        <v>1120</v>
      </c>
      <c r="L11526" s="7" t="n">
        <v>80</v>
      </c>
      <c r="M11526" s="6" t="n">
        <v>200</v>
      </c>
    </row>
    <row r="11527">
      <c r="A11527" t="s">
        <v>12798</v>
      </c>
      <c r="B11527" t="s">
        <v>39</v>
      </c>
      <c r="C11527" t="s">
        <v>11794</v>
      </c>
      <c r="D11527" t="s">
        <v>12345</v>
      </c>
      <c r="E11527" t="n">
        <v>21</v>
      </c>
      <c r="F11527" t="n">
        <v>2</v>
      </c>
      <c r="G11527" t="n">
        <v>0</v>
      </c>
      <c r="H11527" t="n">
        <v>0</v>
      </c>
      <c r="I11527" s="6" t="n">
        <v>7</v>
      </c>
      <c r="J11527" s="6" t="n">
        <v>1680</v>
      </c>
      <c r="K11527" s="7" t="n">
        <v>672</v>
      </c>
      <c r="L11527" s="7" t="n">
        <v>96</v>
      </c>
      <c r="M11527" s="6" t="n">
        <v>240</v>
      </c>
    </row>
    <row r="11528">
      <c r="A11528" t="s">
        <v>12799</v>
      </c>
      <c r="B11528" t="s">
        <v>39</v>
      </c>
      <c r="C11528" t="s">
        <v>11794</v>
      </c>
      <c r="D11528" t="s">
        <v>12345</v>
      </c>
      <c r="E11528" t="n">
        <v>21</v>
      </c>
      <c r="F11528" t="n">
        <v>2</v>
      </c>
      <c r="G11528" t="n">
        <v>0</v>
      </c>
      <c r="H11528" t="n">
        <v>0</v>
      </c>
      <c r="I11528" s="6" t="n">
        <v>5</v>
      </c>
      <c r="J11528" s="6" t="n">
        <v>124</v>
      </c>
      <c r="K11528" s="7" t="n">
        <v>54.56</v>
      </c>
      <c r="L11528" s="7" t="n">
        <v>10.91</v>
      </c>
      <c r="M11528" s="6" t="n">
        <v>25</v>
      </c>
    </row>
    <row r="11529">
      <c r="A11529" t="s">
        <v>12800</v>
      </c>
      <c r="B11529" t="s">
        <v>39</v>
      </c>
      <c r="C11529" t="s">
        <v>11794</v>
      </c>
      <c r="D11529" t="s">
        <v>12345</v>
      </c>
      <c r="E11529" t="n">
        <v>21</v>
      </c>
      <c r="F11529" t="n">
        <v>2</v>
      </c>
      <c r="G11529" t="n">
        <v>0</v>
      </c>
      <c r="H11529" t="n">
        <v>0</v>
      </c>
      <c r="I11529" s="6" t="n">
        <v>6</v>
      </c>
      <c r="J11529" s="6" t="n">
        <v>590</v>
      </c>
      <c r="K11529" s="7" t="n">
        <v>259.01</v>
      </c>
      <c r="L11529" s="7" t="n">
        <v>43.17</v>
      </c>
      <c r="M11529" s="6" t="n">
        <v>98</v>
      </c>
    </row>
    <row r="11530">
      <c r="A11530" t="s">
        <v>12801</v>
      </c>
      <c r="B11530" t="s">
        <v>39</v>
      </c>
      <c r="C11530" t="s">
        <v>11794</v>
      </c>
      <c r="D11530" t="s">
        <v>12345</v>
      </c>
      <c r="E11530" t="n">
        <v>21</v>
      </c>
      <c r="F11530" t="n">
        <v>2</v>
      </c>
      <c r="G11530" t="n">
        <v>0</v>
      </c>
      <c r="H11530" t="n">
        <v>0</v>
      </c>
      <c r="I11530" s="6" t="n">
        <v>23</v>
      </c>
      <c r="J11530" s="6" t="n">
        <v>2480</v>
      </c>
      <c r="K11530" s="7" t="n">
        <v>1088.72</v>
      </c>
      <c r="L11530" s="7" t="n">
        <v>47.34</v>
      </c>
      <c r="M11530" s="6" t="n">
        <v>108</v>
      </c>
    </row>
    <row r="11531">
      <c r="A11531" t="s">
        <v>12802</v>
      </c>
      <c r="B11531" t="s">
        <v>39</v>
      </c>
      <c r="C11531" t="s">
        <v>11794</v>
      </c>
      <c r="D11531" t="s">
        <v>12345</v>
      </c>
      <c r="E11531" t="n">
        <v>21</v>
      </c>
      <c r="F11531" t="n">
        <v>2</v>
      </c>
      <c r="G11531" t="n">
        <v>0</v>
      </c>
      <c r="H11531" t="n">
        <v>0</v>
      </c>
      <c r="I11531" s="6" t="n">
        <v>2</v>
      </c>
      <c r="J11531" s="6" t="n">
        <v>206</v>
      </c>
      <c r="K11531" s="7" t="n">
        <v>82.4</v>
      </c>
      <c r="L11531" s="7" t="n">
        <v>41.2</v>
      </c>
      <c r="M11531" s="6" t="n">
        <v>103</v>
      </c>
    </row>
    <row r="11532">
      <c r="A11532" t="s">
        <v>12803</v>
      </c>
      <c r="B11532" t="s">
        <v>39</v>
      </c>
      <c r="C11532" t="s">
        <v>11794</v>
      </c>
      <c r="D11532" t="s">
        <v>12345</v>
      </c>
      <c r="E11532" t="n">
        <v>21</v>
      </c>
      <c r="F11532" t="n">
        <v>2</v>
      </c>
      <c r="G11532" t="n">
        <v>0</v>
      </c>
      <c r="H11532" t="n">
        <v>0</v>
      </c>
      <c r="I11532" s="6" t="n">
        <v>11</v>
      </c>
      <c r="J11532" s="6" t="n">
        <v>1650</v>
      </c>
      <c r="K11532" s="7" t="n">
        <v>660</v>
      </c>
      <c r="L11532" s="7" t="n">
        <v>60</v>
      </c>
      <c r="M11532" s="6" t="n">
        <v>150</v>
      </c>
    </row>
    <row r="11533">
      <c r="A11533" t="s">
        <v>12804</v>
      </c>
      <c r="B11533" t="s">
        <v>39</v>
      </c>
      <c r="C11533" t="s">
        <v>11794</v>
      </c>
      <c r="D11533" t="s">
        <v>12345</v>
      </c>
      <c r="E11533" t="n">
        <v>21</v>
      </c>
      <c r="F11533" t="n">
        <v>2</v>
      </c>
      <c r="G11533" t="n">
        <v>0</v>
      </c>
      <c r="H11533" t="n">
        <v>0</v>
      </c>
      <c r="I11533" s="6" t="n">
        <v>1</v>
      </c>
      <c r="J11533" s="6" t="n">
        <v>120</v>
      </c>
      <c r="K11533" s="7" t="n">
        <v>153.6</v>
      </c>
      <c r="L11533" s="7" t="n">
        <v>153.6</v>
      </c>
      <c r="M11533" s="6" t="n">
        <v>120</v>
      </c>
    </row>
    <row r="11534">
      <c r="A11534" t="s">
        <v>12805</v>
      </c>
      <c r="B11534" t="s">
        <v>39</v>
      </c>
      <c r="C11534" t="s">
        <v>11794</v>
      </c>
      <c r="D11534" t="s">
        <v>12345</v>
      </c>
      <c r="E11534" t="n">
        <v>21</v>
      </c>
      <c r="F11534" t="n">
        <v>2</v>
      </c>
      <c r="G11534" t="n">
        <v>0</v>
      </c>
      <c r="H11534" t="n">
        <v>0</v>
      </c>
      <c r="I11534" s="6" t="n">
        <v>27</v>
      </c>
      <c r="J11534" s="6" t="n">
        <v>3300</v>
      </c>
      <c r="K11534" s="7" t="n">
        <v>4224</v>
      </c>
      <c r="L11534" s="7" t="n">
        <v>156.44</v>
      </c>
      <c r="M11534" s="6" t="n">
        <v>122</v>
      </c>
    </row>
    <row r="11535">
      <c r="A11535" t="s">
        <v>12806</v>
      </c>
      <c r="B11535" t="s">
        <v>39</v>
      </c>
      <c r="C11535" t="s">
        <v>11794</v>
      </c>
      <c r="D11535" t="s">
        <v>12345</v>
      </c>
      <c r="E11535" t="n">
        <v>21</v>
      </c>
      <c r="F11535" t="n">
        <v>2</v>
      </c>
      <c r="G11535" t="n">
        <v>0</v>
      </c>
      <c r="H11535" t="n">
        <v>0</v>
      </c>
      <c r="I11535" s="6" t="n">
        <v>19</v>
      </c>
      <c r="J11535" s="6" t="n">
        <v>6720</v>
      </c>
      <c r="K11535" s="7" t="n">
        <v>8601.6</v>
      </c>
      <c r="L11535" s="7" t="n">
        <v>452.72</v>
      </c>
      <c r="M11535" s="6" t="n">
        <v>354</v>
      </c>
    </row>
    <row r="11536">
      <c r="A11536" t="s">
        <v>12807</v>
      </c>
      <c r="B11536" t="s">
        <v>39</v>
      </c>
      <c r="C11536" t="s">
        <v>11794</v>
      </c>
      <c r="D11536" t="s">
        <v>12345</v>
      </c>
      <c r="E11536" t="n">
        <v>21</v>
      </c>
      <c r="F11536" t="n">
        <v>2</v>
      </c>
      <c r="G11536" t="n">
        <v>0</v>
      </c>
      <c r="H11536" t="n">
        <v>0</v>
      </c>
      <c r="I11536" s="6" t="n">
        <v>1</v>
      </c>
      <c r="J11536" s="6" t="n">
        <v>60</v>
      </c>
      <c r="K11536" s="7" t="n">
        <v>76.8</v>
      </c>
      <c r="L11536" s="7" t="n">
        <v>76.8</v>
      </c>
      <c r="M11536" s="6" t="n">
        <v>60</v>
      </c>
    </row>
    <row r="11537">
      <c r="A11537" t="s">
        <v>12808</v>
      </c>
      <c r="B11537" t="s">
        <v>39</v>
      </c>
      <c r="C11537" t="s">
        <v>11794</v>
      </c>
      <c r="D11537" t="s">
        <v>12345</v>
      </c>
      <c r="E11537" t="n">
        <v>21</v>
      </c>
      <c r="F11537" t="n">
        <v>2</v>
      </c>
      <c r="G11537" t="n">
        <v>0</v>
      </c>
      <c r="H11537" t="n">
        <v>0</v>
      </c>
      <c r="I11537" s="6" t="n">
        <v>1</v>
      </c>
      <c r="J11537" s="6" t="n">
        <v>300</v>
      </c>
      <c r="K11537" s="7" t="n">
        <v>384</v>
      </c>
      <c r="L11537" s="7" t="n">
        <v>384</v>
      </c>
      <c r="M11537" s="6" t="n">
        <v>300</v>
      </c>
    </row>
    <row r="11538">
      <c r="A11538" t="s">
        <v>12809</v>
      </c>
      <c r="B11538" t="s">
        <v>39</v>
      </c>
      <c r="C11538" t="s">
        <v>11794</v>
      </c>
      <c r="D11538" t="s">
        <v>12345</v>
      </c>
      <c r="E11538" t="n">
        <v>21</v>
      </c>
      <c r="F11538" t="n">
        <v>2</v>
      </c>
      <c r="G11538" t="n">
        <v>0</v>
      </c>
      <c r="H11538" t="n">
        <v>0</v>
      </c>
      <c r="I11538" s="6" t="n">
        <v>21</v>
      </c>
      <c r="J11538" s="6" t="n">
        <v>2940</v>
      </c>
      <c r="K11538" s="7" t="n">
        <v>3763.2</v>
      </c>
      <c r="L11538" s="7" t="n">
        <v>179.2</v>
      </c>
      <c r="M11538" s="6" t="n">
        <v>140</v>
      </c>
    </row>
    <row r="11539">
      <c r="A11539" t="s">
        <v>12810</v>
      </c>
      <c r="B11539" t="s">
        <v>39</v>
      </c>
      <c r="C11539" t="s">
        <v>11794</v>
      </c>
      <c r="D11539" t="s">
        <v>12345</v>
      </c>
      <c r="E11539" t="n">
        <v>21</v>
      </c>
      <c r="F11539" t="n">
        <v>2</v>
      </c>
      <c r="G11539" t="n">
        <v>0</v>
      </c>
      <c r="H11539" t="n">
        <v>0</v>
      </c>
      <c r="I11539" s="6" t="n">
        <v>3</v>
      </c>
      <c r="J11539" s="6" t="n">
        <v>180</v>
      </c>
      <c r="K11539" s="7" t="n">
        <v>230.4</v>
      </c>
      <c r="L11539" s="7" t="n">
        <v>76.8</v>
      </c>
      <c r="M11539" s="6" t="n">
        <v>60</v>
      </c>
    </row>
    <row r="11540">
      <c r="A11540" t="s">
        <v>12811</v>
      </c>
      <c r="B11540" t="s">
        <v>39</v>
      </c>
      <c r="C11540" t="s">
        <v>11794</v>
      </c>
      <c r="D11540" t="s">
        <v>12345</v>
      </c>
      <c r="E11540" t="n">
        <v>21</v>
      </c>
      <c r="F11540" t="n">
        <v>2</v>
      </c>
      <c r="G11540" t="n">
        <v>0</v>
      </c>
      <c r="H11540" t="n">
        <v>0</v>
      </c>
      <c r="I11540" s="6" t="n">
        <v>14</v>
      </c>
      <c r="J11540" s="6" t="n">
        <v>780</v>
      </c>
      <c r="K11540" s="7" t="n">
        <v>920.4</v>
      </c>
      <c r="L11540" s="7" t="n">
        <v>65.74</v>
      </c>
      <c r="M11540" s="6" t="n">
        <v>56</v>
      </c>
    </row>
    <row r="11541">
      <c r="A11541" t="s">
        <v>12812</v>
      </c>
      <c r="B11541" t="s">
        <v>39</v>
      </c>
      <c r="C11541" t="s">
        <v>11794</v>
      </c>
      <c r="D11541" t="s">
        <v>12345</v>
      </c>
      <c r="E11541" t="n">
        <v>21</v>
      </c>
      <c r="F11541" t="n">
        <v>2</v>
      </c>
      <c r="G11541" t="n">
        <v>0</v>
      </c>
      <c r="H11541" t="n">
        <v>0</v>
      </c>
      <c r="I11541" s="6" t="n">
        <v>1</v>
      </c>
      <c r="J11541" s="6" t="n">
        <v>60</v>
      </c>
      <c r="K11541" s="7" t="n">
        <v>70.8</v>
      </c>
      <c r="L11541" s="7" t="n">
        <v>70.8</v>
      </c>
      <c r="M11541" s="6" t="n">
        <v>60</v>
      </c>
    </row>
    <row r="11542">
      <c r="A11542" t="s">
        <v>12813</v>
      </c>
      <c r="B11542" t="s">
        <v>39</v>
      </c>
      <c r="C11542" t="s">
        <v>11794</v>
      </c>
      <c r="D11542" t="s">
        <v>12345</v>
      </c>
      <c r="E11542" t="n">
        <v>21</v>
      </c>
      <c r="F11542" t="n">
        <v>2</v>
      </c>
      <c r="G11542" t="n">
        <v>0</v>
      </c>
      <c r="H11542" t="n">
        <v>0</v>
      </c>
      <c r="I11542" s="6" t="n">
        <v>1</v>
      </c>
      <c r="J11542" s="6" t="n">
        <v>30</v>
      </c>
      <c r="K11542" s="7" t="n">
        <v>35.4</v>
      </c>
      <c r="L11542" s="7" t="n">
        <v>35.4</v>
      </c>
      <c r="M11542" s="6" t="n">
        <v>30</v>
      </c>
    </row>
    <row r="11543">
      <c r="A11543" t="s">
        <v>12814</v>
      </c>
      <c r="B11543" t="s">
        <v>39</v>
      </c>
      <c r="C11543" t="s">
        <v>11794</v>
      </c>
      <c r="D11543" t="s">
        <v>12345</v>
      </c>
      <c r="E11543" t="n">
        <v>21</v>
      </c>
      <c r="F11543" t="n">
        <v>2</v>
      </c>
      <c r="G11543" t="n">
        <v>0</v>
      </c>
      <c r="H11543" t="n">
        <v>0</v>
      </c>
      <c r="I11543" s="6" t="n">
        <v>9</v>
      </c>
      <c r="J11543" s="6" t="n">
        <v>510</v>
      </c>
      <c r="K11543" s="7" t="n">
        <v>601.8</v>
      </c>
      <c r="L11543" s="7" t="n">
        <v>66.87</v>
      </c>
      <c r="M11543" s="6" t="n">
        <v>57</v>
      </c>
    </row>
    <row r="11544">
      <c r="A11544" t="s">
        <v>12815</v>
      </c>
      <c r="B11544" t="s">
        <v>39</v>
      </c>
      <c r="C11544" t="s">
        <v>11794</v>
      </c>
      <c r="D11544" t="s">
        <v>12345</v>
      </c>
      <c r="E11544" t="n">
        <v>21</v>
      </c>
      <c r="F11544" t="n">
        <v>2</v>
      </c>
      <c r="G11544" t="n">
        <v>0</v>
      </c>
      <c r="H11544" t="n">
        <v>0</v>
      </c>
      <c r="I11544" s="6" t="n">
        <v>1</v>
      </c>
      <c r="J11544" s="6" t="n">
        <v>1</v>
      </c>
      <c r="K11544" s="7" t="n">
        <v>11.36</v>
      </c>
      <c r="L11544" s="7" t="n">
        <v>11.36</v>
      </c>
      <c r="M11544" s="6" t="n">
        <v>1</v>
      </c>
    </row>
    <row r="11545">
      <c r="A11545" t="s">
        <v>12816</v>
      </c>
      <c r="B11545" t="s">
        <v>39</v>
      </c>
      <c r="C11545" t="s">
        <v>11794</v>
      </c>
      <c r="D11545" t="s">
        <v>12345</v>
      </c>
      <c r="E11545" t="n">
        <v>21</v>
      </c>
      <c r="F11545" t="n">
        <v>2</v>
      </c>
      <c r="G11545" t="n">
        <v>0</v>
      </c>
      <c r="H11545" t="n">
        <v>0</v>
      </c>
      <c r="I11545" s="6" t="n">
        <v>3</v>
      </c>
      <c r="J11545" s="6" t="n">
        <v>75</v>
      </c>
      <c r="K11545" s="7" t="n">
        <v>90</v>
      </c>
      <c r="L11545" s="7" t="n">
        <v>30</v>
      </c>
      <c r="M11545" s="6" t="n">
        <v>25</v>
      </c>
    </row>
    <row r="11546">
      <c r="A11546" t="s">
        <v>12817</v>
      </c>
      <c r="B11546" t="s">
        <v>39</v>
      </c>
      <c r="C11546" t="s">
        <v>11794</v>
      </c>
      <c r="D11546" t="s">
        <v>12345</v>
      </c>
      <c r="E11546" t="n">
        <v>21</v>
      </c>
      <c r="F11546" t="n">
        <v>2</v>
      </c>
      <c r="G11546" t="n">
        <v>0</v>
      </c>
      <c r="H11546" t="n">
        <v>0</v>
      </c>
      <c r="I11546" s="6" t="n">
        <v>3</v>
      </c>
      <c r="J11546" s="6" t="n">
        <v>11</v>
      </c>
      <c r="K11546" s="7" t="n">
        <v>25.74</v>
      </c>
      <c r="L11546" s="7" t="n">
        <v>8.58</v>
      </c>
      <c r="M11546" s="6" t="n">
        <v>4</v>
      </c>
    </row>
    <row r="11547">
      <c r="A11547" t="s">
        <v>12818</v>
      </c>
      <c r="B11547" t="s">
        <v>39</v>
      </c>
      <c r="C11547" t="s">
        <v>11794</v>
      </c>
      <c r="D11547" t="s">
        <v>12345</v>
      </c>
      <c r="E11547" t="n">
        <v>21</v>
      </c>
      <c r="F11547" t="n">
        <v>2</v>
      </c>
      <c r="G11547" t="n">
        <v>0</v>
      </c>
      <c r="H11547" t="n">
        <v>0</v>
      </c>
      <c r="I11547" s="6" t="n">
        <v>1</v>
      </c>
      <c r="J11547" s="6" t="n">
        <v>30</v>
      </c>
      <c r="K11547" s="7" t="n">
        <v>70.2</v>
      </c>
      <c r="L11547" s="7" t="n">
        <v>70.2</v>
      </c>
      <c r="M11547" s="6" t="n">
        <v>30</v>
      </c>
    </row>
    <row r="11548">
      <c r="A11548" t="s">
        <v>12819</v>
      </c>
      <c r="B11548" t="s">
        <v>39</v>
      </c>
      <c r="C11548" t="s">
        <v>11794</v>
      </c>
      <c r="D11548" t="s">
        <v>12345</v>
      </c>
      <c r="E11548" t="n">
        <v>21</v>
      </c>
      <c r="F11548" t="n">
        <v>2</v>
      </c>
      <c r="G11548" t="n">
        <v>0</v>
      </c>
      <c r="H11548" t="n">
        <v>0</v>
      </c>
      <c r="I11548" s="6" t="n">
        <v>2</v>
      </c>
      <c r="J11548" s="6" t="n">
        <v>4</v>
      </c>
      <c r="K11548" s="7" t="n">
        <v>9.4</v>
      </c>
      <c r="L11548" s="7" t="n">
        <v>4.7</v>
      </c>
      <c r="M11548" s="6" t="n">
        <v>2</v>
      </c>
    </row>
    <row r="11549">
      <c r="A11549" t="s">
        <v>12820</v>
      </c>
      <c r="B11549" t="s">
        <v>39</v>
      </c>
      <c r="C11549" t="s">
        <v>11794</v>
      </c>
      <c r="D11549" t="s">
        <v>12345</v>
      </c>
      <c r="E11549" t="n">
        <v>21</v>
      </c>
      <c r="F11549" t="n">
        <v>2</v>
      </c>
      <c r="G11549" t="n">
        <v>0</v>
      </c>
      <c r="H11549" t="n">
        <v>0</v>
      </c>
      <c r="I11549" s="6" t="n">
        <v>3</v>
      </c>
      <c r="J11549" s="6" t="n">
        <v>11</v>
      </c>
      <c r="K11549" s="7" t="n">
        <v>25.8</v>
      </c>
      <c r="L11549" s="7" t="n">
        <v>8.6</v>
      </c>
      <c r="M11549" s="6" t="n">
        <v>4</v>
      </c>
    </row>
    <row r="11550">
      <c r="A11550" t="s">
        <v>12821</v>
      </c>
      <c r="B11550" t="s">
        <v>39</v>
      </c>
      <c r="C11550" t="s">
        <v>11794</v>
      </c>
      <c r="D11550" t="s">
        <v>12345</v>
      </c>
      <c r="E11550" t="n">
        <v>21</v>
      </c>
      <c r="F11550" t="n">
        <v>2</v>
      </c>
      <c r="G11550" t="n">
        <v>0</v>
      </c>
      <c r="H11550" t="n">
        <v>0</v>
      </c>
      <c r="I11550" s="6" t="n">
        <v>3</v>
      </c>
      <c r="J11550" s="6" t="n">
        <v>9</v>
      </c>
      <c r="K11550" s="7" t="n">
        <v>21.18</v>
      </c>
      <c r="L11550" s="7" t="n">
        <v>7.06</v>
      </c>
      <c r="M11550" s="6" t="n">
        <v>3</v>
      </c>
    </row>
    <row r="11551">
      <c r="A11551" t="s">
        <v>12822</v>
      </c>
      <c r="B11551" t="s">
        <v>39</v>
      </c>
      <c r="C11551" t="s">
        <v>11794</v>
      </c>
      <c r="D11551" t="s">
        <v>12345</v>
      </c>
      <c r="E11551" t="n">
        <v>21</v>
      </c>
      <c r="F11551" t="n">
        <v>2</v>
      </c>
      <c r="G11551" t="n">
        <v>0</v>
      </c>
      <c r="H11551" t="n">
        <v>0</v>
      </c>
      <c r="I11551" s="6" t="n">
        <v>1833</v>
      </c>
      <c r="J11551" s="6" t="n">
        <v>6086</v>
      </c>
      <c r="K11551" s="7" t="n">
        <v>57208.4</v>
      </c>
      <c r="L11551" s="7" t="n">
        <v>31.21</v>
      </c>
      <c r="M11551" s="6" t="n">
        <v>3</v>
      </c>
    </row>
    <row r="11552">
      <c r="A11552" t="s">
        <v>12823</v>
      </c>
      <c r="B11552" t="s">
        <v>39</v>
      </c>
      <c r="C11552" t="s">
        <v>11794</v>
      </c>
      <c r="D11552" t="s">
        <v>12345</v>
      </c>
      <c r="E11552" t="n">
        <v>21</v>
      </c>
      <c r="F11552" t="n">
        <v>2</v>
      </c>
      <c r="G11552" t="n">
        <v>0</v>
      </c>
      <c r="H11552" t="n">
        <v>0</v>
      </c>
      <c r="I11552" s="6" t="n">
        <v>964</v>
      </c>
      <c r="J11552" s="6" t="n">
        <v>2838</v>
      </c>
      <c r="K11552" s="7" t="n">
        <v>26677.2</v>
      </c>
      <c r="L11552" s="7" t="n">
        <v>27.67</v>
      </c>
      <c r="M11552" s="6" t="n">
        <v>3</v>
      </c>
    </row>
    <row r="11553">
      <c r="A11553" t="s">
        <v>12824</v>
      </c>
      <c r="B11553" t="s">
        <v>39</v>
      </c>
      <c r="C11553" t="s">
        <v>11794</v>
      </c>
      <c r="D11553" t="s">
        <v>12345</v>
      </c>
      <c r="E11553" t="n">
        <v>21</v>
      </c>
      <c r="F11553" t="n">
        <v>2</v>
      </c>
      <c r="G11553" t="n">
        <v>0</v>
      </c>
      <c r="H11553" t="n">
        <v>0</v>
      </c>
      <c r="I11553" s="6" t="n">
        <v>279</v>
      </c>
      <c r="J11553" s="6" t="n">
        <v>1475</v>
      </c>
      <c r="K11553" s="7" t="n">
        <v>9041.75</v>
      </c>
      <c r="L11553" s="7" t="n">
        <v>32.41</v>
      </c>
      <c r="M11553" s="6" t="n">
        <v>5</v>
      </c>
    </row>
    <row r="11554">
      <c r="A11554" t="s">
        <v>12825</v>
      </c>
      <c r="B11554" t="s">
        <v>39</v>
      </c>
      <c r="C11554" t="s">
        <v>11794</v>
      </c>
      <c r="D11554" t="s">
        <v>12345</v>
      </c>
      <c r="E11554" t="n">
        <v>21</v>
      </c>
      <c r="F11554" t="n">
        <v>2</v>
      </c>
      <c r="G11554" t="n">
        <v>0</v>
      </c>
      <c r="H11554" t="n">
        <v>0</v>
      </c>
      <c r="I11554" s="6" t="n">
        <v>333</v>
      </c>
      <c r="J11554" s="6" t="n">
        <v>1205</v>
      </c>
      <c r="K11554" s="7" t="n">
        <v>7386.65</v>
      </c>
      <c r="L11554" s="7" t="n">
        <v>22.18</v>
      </c>
      <c r="M11554" s="6" t="n">
        <v>4</v>
      </c>
    </row>
    <row r="11555">
      <c r="A11555" t="s">
        <v>12826</v>
      </c>
      <c r="B11555" t="s">
        <v>39</v>
      </c>
      <c r="C11555" t="s">
        <v>11794</v>
      </c>
      <c r="D11555" t="s">
        <v>12345</v>
      </c>
      <c r="E11555" t="n">
        <v>21</v>
      </c>
      <c r="F11555" t="n">
        <v>2</v>
      </c>
      <c r="G11555" t="n">
        <v>0</v>
      </c>
      <c r="H11555" t="n">
        <v>0</v>
      </c>
      <c r="I11555" s="6" t="n">
        <v>145</v>
      </c>
      <c r="J11555" s="6" t="n">
        <v>387</v>
      </c>
      <c r="K11555" s="7" t="n">
        <v>2372.31</v>
      </c>
      <c r="L11555" s="7" t="n">
        <v>16.36</v>
      </c>
      <c r="M11555" s="6" t="n">
        <v>3</v>
      </c>
    </row>
    <row r="11556">
      <c r="A11556" t="s">
        <v>12827</v>
      </c>
      <c r="B11556" t="s">
        <v>39</v>
      </c>
      <c r="C11556" t="s">
        <v>11794</v>
      </c>
      <c r="D11556" t="s">
        <v>12345</v>
      </c>
      <c r="E11556" t="n">
        <v>21</v>
      </c>
      <c r="F11556" t="n">
        <v>2</v>
      </c>
      <c r="G11556" t="n">
        <v>0</v>
      </c>
      <c r="H11556" t="n">
        <v>0</v>
      </c>
      <c r="I11556" s="6" t="n">
        <v>24</v>
      </c>
      <c r="J11556" s="6" t="n">
        <v>66</v>
      </c>
      <c r="K11556" s="7" t="n">
        <v>404.58</v>
      </c>
      <c r="L11556" s="7" t="n">
        <v>16.86</v>
      </c>
      <c r="M11556" s="6" t="n">
        <v>3</v>
      </c>
    </row>
    <row r="11557">
      <c r="A11557" t="s">
        <v>12828</v>
      </c>
      <c r="B11557" t="s">
        <v>39</v>
      </c>
      <c r="C11557" t="s">
        <v>11794</v>
      </c>
      <c r="D11557" t="s">
        <v>12345</v>
      </c>
      <c r="E11557" t="n">
        <v>21</v>
      </c>
      <c r="F11557" t="n">
        <v>2</v>
      </c>
      <c r="G11557" t="n">
        <v>0</v>
      </c>
      <c r="H11557" t="n">
        <v>0</v>
      </c>
      <c r="I11557" s="6" t="n">
        <v>312</v>
      </c>
      <c r="J11557" s="6" t="n">
        <v>1377</v>
      </c>
      <c r="K11557" s="7" t="n">
        <v>8441.01</v>
      </c>
      <c r="L11557" s="7" t="n">
        <v>27.05</v>
      </c>
      <c r="M11557" s="6" t="n">
        <v>4</v>
      </c>
    </row>
    <row r="11558">
      <c r="A11558" t="s">
        <v>12829</v>
      </c>
      <c r="B11558" t="s">
        <v>39</v>
      </c>
      <c r="C11558" t="s">
        <v>11794</v>
      </c>
      <c r="D11558" t="s">
        <v>12345</v>
      </c>
      <c r="E11558" t="n">
        <v>21</v>
      </c>
      <c r="F11558" t="n">
        <v>2</v>
      </c>
      <c r="G11558" t="n">
        <v>0</v>
      </c>
      <c r="H11558" t="n">
        <v>0</v>
      </c>
      <c r="I11558" s="6" t="n">
        <v>967</v>
      </c>
      <c r="J11558" s="6" t="n">
        <v>2797</v>
      </c>
      <c r="K11558" s="7" t="n">
        <v>17145.61</v>
      </c>
      <c r="L11558" s="7" t="n">
        <v>17.73</v>
      </c>
      <c r="M11558" s="6" t="n">
        <v>3</v>
      </c>
    </row>
    <row r="11559">
      <c r="A11559" t="s">
        <v>12830</v>
      </c>
      <c r="B11559" t="s">
        <v>39</v>
      </c>
      <c r="C11559" t="s">
        <v>11794</v>
      </c>
      <c r="D11559" t="s">
        <v>12345</v>
      </c>
      <c r="E11559" t="n">
        <v>21</v>
      </c>
      <c r="F11559" t="n">
        <v>2</v>
      </c>
      <c r="G11559" t="n">
        <v>0</v>
      </c>
      <c r="H11559" t="n">
        <v>0</v>
      </c>
      <c r="I11559" s="6" t="n">
        <v>757</v>
      </c>
      <c r="J11559" s="6" t="n">
        <v>2100</v>
      </c>
      <c r="K11559" s="7" t="n">
        <v>12872.92</v>
      </c>
      <c r="L11559" s="7" t="n">
        <v>17.01</v>
      </c>
      <c r="M11559" s="6" t="n">
        <v>3</v>
      </c>
    </row>
    <row r="11560">
      <c r="A11560" t="s">
        <v>12831</v>
      </c>
      <c r="B11560" t="s">
        <v>39</v>
      </c>
      <c r="C11560" t="s">
        <v>11794</v>
      </c>
      <c r="D11560" t="s">
        <v>12345</v>
      </c>
      <c r="E11560" t="n">
        <v>21</v>
      </c>
      <c r="F11560" t="n">
        <v>2</v>
      </c>
      <c r="G11560" t="n">
        <v>0</v>
      </c>
      <c r="H11560" t="n">
        <v>0</v>
      </c>
      <c r="I11560" s="6" t="n">
        <v>200</v>
      </c>
      <c r="J11560" s="6" t="n">
        <v>571</v>
      </c>
      <c r="K11560" s="7" t="n">
        <v>3500.23</v>
      </c>
      <c r="L11560" s="7" t="n">
        <v>17.5</v>
      </c>
      <c r="M11560" s="6" t="n">
        <v>3</v>
      </c>
    </row>
    <row r="11561">
      <c r="A11561" t="s">
        <v>12832</v>
      </c>
      <c r="B11561" t="s">
        <v>39</v>
      </c>
      <c r="C11561" t="s">
        <v>11794</v>
      </c>
      <c r="D11561" t="s">
        <v>12345</v>
      </c>
      <c r="E11561" t="n">
        <v>21</v>
      </c>
      <c r="F11561" t="n">
        <v>2</v>
      </c>
      <c r="G11561" t="n">
        <v>0</v>
      </c>
      <c r="H11561" t="n">
        <v>0</v>
      </c>
      <c r="I11561" s="6" t="n">
        <v>26</v>
      </c>
      <c r="J11561" s="6" t="n">
        <v>105</v>
      </c>
      <c r="K11561" s="7" t="n">
        <v>627.15</v>
      </c>
      <c r="L11561" s="7" t="n">
        <v>24.12</v>
      </c>
      <c r="M11561" s="6" t="n">
        <v>4</v>
      </c>
    </row>
    <row r="11562">
      <c r="A11562" t="s">
        <v>12833</v>
      </c>
      <c r="B11562" t="s">
        <v>39</v>
      </c>
      <c r="C11562" t="s">
        <v>11794</v>
      </c>
      <c r="D11562" t="s">
        <v>12345</v>
      </c>
      <c r="E11562" t="n">
        <v>21</v>
      </c>
      <c r="F11562" t="n">
        <v>2</v>
      </c>
      <c r="G11562" t="n">
        <v>0</v>
      </c>
      <c r="H11562" t="n">
        <v>0</v>
      </c>
      <c r="I11562" s="6" t="n">
        <v>348</v>
      </c>
      <c r="J11562" s="6" t="n">
        <v>1161</v>
      </c>
      <c r="K11562" s="7" t="n">
        <v>6940.72</v>
      </c>
      <c r="L11562" s="7" t="n">
        <v>19.94</v>
      </c>
      <c r="M11562" s="6" t="n">
        <v>3</v>
      </c>
    </row>
    <row r="11563">
      <c r="A11563" t="s">
        <v>12834</v>
      </c>
      <c r="B11563" t="s">
        <v>39</v>
      </c>
      <c r="C11563" t="s">
        <v>11794</v>
      </c>
      <c r="D11563" t="s">
        <v>12345</v>
      </c>
      <c r="E11563" t="n">
        <v>21</v>
      </c>
      <c r="F11563" t="n">
        <v>2</v>
      </c>
      <c r="G11563" t="n">
        <v>0</v>
      </c>
      <c r="H11563" t="n">
        <v>0</v>
      </c>
      <c r="I11563" s="6" t="n">
        <v>294</v>
      </c>
      <c r="J11563" s="6" t="n">
        <v>1044</v>
      </c>
      <c r="K11563" s="7" t="n">
        <v>6243.53</v>
      </c>
      <c r="L11563" s="7" t="n">
        <v>21.24</v>
      </c>
      <c r="M11563" s="6" t="n">
        <v>4</v>
      </c>
    </row>
    <row r="11564">
      <c r="A11564" t="s">
        <v>12835</v>
      </c>
      <c r="B11564" t="s">
        <v>39</v>
      </c>
      <c r="C11564" t="s">
        <v>11794</v>
      </c>
      <c r="D11564" t="s">
        <v>12345</v>
      </c>
      <c r="E11564" t="n">
        <v>21</v>
      </c>
      <c r="F11564" t="n">
        <v>2</v>
      </c>
      <c r="G11564" t="n">
        <v>0</v>
      </c>
      <c r="H11564" t="n">
        <v>0</v>
      </c>
      <c r="I11564" s="6" t="n">
        <v>107</v>
      </c>
      <c r="J11564" s="6" t="n">
        <v>349</v>
      </c>
      <c r="K11564" s="7" t="n">
        <v>2085.73</v>
      </c>
      <c r="L11564" s="7" t="n">
        <v>19.49</v>
      </c>
      <c r="M11564" s="6" t="n">
        <v>3</v>
      </c>
    </row>
    <row r="11565">
      <c r="A11565" t="s">
        <v>12836</v>
      </c>
      <c r="B11565" t="s">
        <v>39</v>
      </c>
      <c r="C11565" t="s">
        <v>11794</v>
      </c>
      <c r="D11565" t="s">
        <v>12345</v>
      </c>
      <c r="E11565" t="n">
        <v>21</v>
      </c>
      <c r="F11565" t="n">
        <v>2</v>
      </c>
      <c r="G11565" t="n">
        <v>0</v>
      </c>
      <c r="H11565" t="n">
        <v>0</v>
      </c>
      <c r="I11565" s="6" t="n">
        <v>1</v>
      </c>
      <c r="J11565" s="6" t="n">
        <v>60</v>
      </c>
      <c r="K11565" s="7" t="n">
        <v>98.2</v>
      </c>
      <c r="L11565" s="7" t="n">
        <v>98.2</v>
      </c>
      <c r="M11565" s="6" t="n">
        <v>60</v>
      </c>
    </row>
    <row r="11566">
      <c r="A11566" t="s">
        <v>12837</v>
      </c>
      <c r="B11566" t="s">
        <v>39</v>
      </c>
      <c r="C11566" t="s">
        <v>11794</v>
      </c>
      <c r="D11566" t="s">
        <v>12345</v>
      </c>
      <c r="E11566" t="n">
        <v>21</v>
      </c>
      <c r="F11566" t="n">
        <v>2</v>
      </c>
      <c r="G11566" t="n">
        <v>0</v>
      </c>
      <c r="H11566" t="n">
        <v>0</v>
      </c>
      <c r="I11566" s="6" t="n">
        <v>3</v>
      </c>
      <c r="J11566" s="6" t="n">
        <v>150</v>
      </c>
      <c r="K11566" s="7" t="n">
        <v>218.6</v>
      </c>
      <c r="L11566" s="7" t="n">
        <v>72.87</v>
      </c>
      <c r="M11566" s="6" t="n">
        <v>50</v>
      </c>
    </row>
    <row r="11567">
      <c r="A11567" t="s">
        <v>12838</v>
      </c>
      <c r="B11567" t="s">
        <v>39</v>
      </c>
      <c r="C11567" t="s">
        <v>11794</v>
      </c>
      <c r="D11567" t="s">
        <v>12345</v>
      </c>
      <c r="E11567" t="n">
        <v>21</v>
      </c>
      <c r="F11567" t="n">
        <v>2</v>
      </c>
      <c r="G11567" t="n">
        <v>0</v>
      </c>
      <c r="H11567" t="n">
        <v>0</v>
      </c>
      <c r="I11567" s="6" t="n">
        <v>2</v>
      </c>
      <c r="J11567" s="6" t="n">
        <v>75</v>
      </c>
      <c r="K11567" s="7" t="n">
        <v>108.6</v>
      </c>
      <c r="L11567" s="7" t="n">
        <v>54.3</v>
      </c>
      <c r="M11567" s="6" t="n">
        <v>38</v>
      </c>
    </row>
    <row r="11568">
      <c r="A11568" t="s">
        <v>12839</v>
      </c>
      <c r="B11568" t="s">
        <v>39</v>
      </c>
      <c r="C11568" t="s">
        <v>11794</v>
      </c>
      <c r="D11568" t="s">
        <v>12345</v>
      </c>
      <c r="E11568" t="n">
        <v>21</v>
      </c>
      <c r="F11568" t="n">
        <v>2</v>
      </c>
      <c r="G11568" t="n">
        <v>0</v>
      </c>
      <c r="H11568" t="n">
        <v>0</v>
      </c>
      <c r="I11568" s="6" t="n">
        <v>4</v>
      </c>
      <c r="J11568" s="6" t="n">
        <v>20</v>
      </c>
      <c r="K11568" s="7" t="n">
        <v>29.24</v>
      </c>
      <c r="L11568" s="7" t="n">
        <v>7.31</v>
      </c>
      <c r="M11568" s="6" t="n">
        <v>5</v>
      </c>
    </row>
    <row r="11569">
      <c r="A11569" t="s">
        <v>12840</v>
      </c>
      <c r="B11569" t="s">
        <v>39</v>
      </c>
      <c r="C11569" t="s">
        <v>11794</v>
      </c>
      <c r="D11569" t="s">
        <v>12345</v>
      </c>
      <c r="E11569" t="n">
        <v>21</v>
      </c>
      <c r="F11569" t="n">
        <v>2</v>
      </c>
      <c r="G11569" t="n">
        <v>0</v>
      </c>
      <c r="H11569" t="n">
        <v>0</v>
      </c>
      <c r="I11569" s="6" t="n">
        <v>1</v>
      </c>
      <c r="J11569" s="6" t="n">
        <v>20</v>
      </c>
      <c r="K11569" s="7" t="n">
        <v>28.96</v>
      </c>
      <c r="L11569" s="7" t="n">
        <v>28.96</v>
      </c>
      <c r="M11569" s="6" t="n">
        <v>20</v>
      </c>
    </row>
    <row r="11570">
      <c r="A11570" t="s">
        <v>12841</v>
      </c>
      <c r="B11570" t="s">
        <v>39</v>
      </c>
      <c r="C11570" t="s">
        <v>11794</v>
      </c>
      <c r="D11570" t="s">
        <v>12345</v>
      </c>
      <c r="E11570" t="n">
        <v>21</v>
      </c>
      <c r="F11570" t="n">
        <v>2</v>
      </c>
      <c r="G11570" t="n">
        <v>0</v>
      </c>
      <c r="H11570" t="n">
        <v>0</v>
      </c>
      <c r="I11570" s="6" t="n">
        <v>30</v>
      </c>
      <c r="J11570" s="6" t="n">
        <v>2060</v>
      </c>
      <c r="K11570" s="7" t="n">
        <v>3286.95</v>
      </c>
      <c r="L11570" s="7" t="n">
        <v>109.56</v>
      </c>
      <c r="M11570" s="6" t="n">
        <v>69</v>
      </c>
    </row>
    <row r="11571">
      <c r="A11571" t="s">
        <v>12842</v>
      </c>
      <c r="B11571" t="s">
        <v>39</v>
      </c>
      <c r="C11571" t="s">
        <v>11794</v>
      </c>
      <c r="D11571" t="s">
        <v>12345</v>
      </c>
      <c r="E11571" t="n">
        <v>21</v>
      </c>
      <c r="F11571" t="n">
        <v>2</v>
      </c>
      <c r="G11571" t="n">
        <v>0</v>
      </c>
      <c r="H11571" t="n">
        <v>0</v>
      </c>
      <c r="I11571" s="6" t="n">
        <v>45</v>
      </c>
      <c r="J11571" s="6" t="n">
        <v>5265</v>
      </c>
      <c r="K11571" s="7" t="n">
        <v>8397.53</v>
      </c>
      <c r="L11571" s="7" t="n">
        <v>186.61</v>
      </c>
      <c r="M11571" s="6" t="n">
        <v>117</v>
      </c>
    </row>
    <row r="11572">
      <c r="A11572" t="s">
        <v>12843</v>
      </c>
      <c r="B11572" t="s">
        <v>39</v>
      </c>
      <c r="C11572" t="s">
        <v>11794</v>
      </c>
      <c r="D11572" t="s">
        <v>12345</v>
      </c>
      <c r="E11572" t="n">
        <v>21</v>
      </c>
      <c r="F11572" t="n">
        <v>2</v>
      </c>
      <c r="G11572" t="n">
        <v>0</v>
      </c>
      <c r="H11572" t="n">
        <v>0</v>
      </c>
      <c r="I11572" s="6" t="n">
        <v>35</v>
      </c>
      <c r="J11572" s="6" t="n">
        <v>3005</v>
      </c>
      <c r="K11572" s="7" t="n">
        <v>4800.14</v>
      </c>
      <c r="L11572" s="7" t="n">
        <v>137.15</v>
      </c>
      <c r="M11572" s="6" t="n">
        <v>86</v>
      </c>
    </row>
    <row r="11573">
      <c r="A11573" t="s">
        <v>12844</v>
      </c>
      <c r="B11573" t="s">
        <v>39</v>
      </c>
      <c r="C11573" t="s">
        <v>11794</v>
      </c>
      <c r="D11573" t="s">
        <v>12345</v>
      </c>
      <c r="E11573" t="n">
        <v>21</v>
      </c>
      <c r="F11573" t="n">
        <v>2</v>
      </c>
      <c r="G11573" t="n">
        <v>0</v>
      </c>
      <c r="H11573" t="n">
        <v>0</v>
      </c>
      <c r="I11573" s="6" t="n">
        <v>1</v>
      </c>
      <c r="J11573" s="6" t="n">
        <v>100</v>
      </c>
      <c r="K11573" s="7" t="n">
        <v>159</v>
      </c>
      <c r="L11573" s="7" t="n">
        <v>159</v>
      </c>
      <c r="M11573" s="6" t="n">
        <v>100</v>
      </c>
    </row>
    <row r="11574">
      <c r="A11574" t="s">
        <v>12845</v>
      </c>
      <c r="B11574" t="s">
        <v>39</v>
      </c>
      <c r="C11574" t="s">
        <v>11794</v>
      </c>
      <c r="D11574" t="s">
        <v>12345</v>
      </c>
      <c r="E11574" t="n">
        <v>21</v>
      </c>
      <c r="F11574" t="n">
        <v>2</v>
      </c>
      <c r="G11574" t="n">
        <v>0</v>
      </c>
      <c r="H11574" t="n">
        <v>0</v>
      </c>
      <c r="I11574" s="6" t="n">
        <v>1</v>
      </c>
      <c r="J11574" s="6" t="n">
        <v>100</v>
      </c>
      <c r="K11574" s="7" t="n">
        <v>181.87</v>
      </c>
      <c r="L11574" s="7" t="n">
        <v>181.87</v>
      </c>
      <c r="M11574" s="6" t="n">
        <v>100</v>
      </c>
    </row>
    <row r="11575">
      <c r="A11575" t="s">
        <v>12846</v>
      </c>
      <c r="B11575" t="s">
        <v>39</v>
      </c>
      <c r="C11575" t="s">
        <v>11794</v>
      </c>
      <c r="D11575" t="s">
        <v>12345</v>
      </c>
      <c r="E11575" t="n">
        <v>21</v>
      </c>
      <c r="F11575" t="n">
        <v>2</v>
      </c>
      <c r="G11575" t="n">
        <v>0</v>
      </c>
      <c r="H11575" t="n">
        <v>0</v>
      </c>
      <c r="I11575" s="6" t="n">
        <v>1</v>
      </c>
      <c r="J11575" s="6" t="n">
        <v>60</v>
      </c>
      <c r="K11575" s="7" t="n">
        <v>110.1</v>
      </c>
      <c r="L11575" s="7" t="n">
        <v>110.1</v>
      </c>
      <c r="M11575" s="6" t="n">
        <v>60</v>
      </c>
    </row>
    <row r="11576">
      <c r="A11576" t="s">
        <v>12847</v>
      </c>
      <c r="B11576" t="s">
        <v>39</v>
      </c>
      <c r="C11576" t="s">
        <v>11794</v>
      </c>
      <c r="D11576" t="s">
        <v>12345</v>
      </c>
      <c r="E11576" t="n">
        <v>21</v>
      </c>
      <c r="F11576" t="n">
        <v>2</v>
      </c>
      <c r="G11576" t="n">
        <v>0</v>
      </c>
      <c r="H11576" t="n">
        <v>0</v>
      </c>
      <c r="I11576" s="6" t="n">
        <v>3</v>
      </c>
      <c r="J11576" s="6" t="n">
        <v>270</v>
      </c>
      <c r="K11576" s="7" t="n">
        <v>493</v>
      </c>
      <c r="L11576" s="7" t="n">
        <v>164.33</v>
      </c>
      <c r="M11576" s="6" t="n">
        <v>90</v>
      </c>
    </row>
    <row r="11577">
      <c r="A11577" t="s">
        <v>12848</v>
      </c>
      <c r="B11577" t="s">
        <v>39</v>
      </c>
      <c r="C11577" t="s">
        <v>11794</v>
      </c>
      <c r="D11577" t="s">
        <v>12345</v>
      </c>
      <c r="E11577" t="n">
        <v>21</v>
      </c>
      <c r="F11577" t="n">
        <v>2</v>
      </c>
      <c r="G11577" t="n">
        <v>0</v>
      </c>
      <c r="H11577" t="n">
        <v>0</v>
      </c>
      <c r="I11577" s="6" t="n">
        <v>1</v>
      </c>
      <c r="J11577" s="6" t="n">
        <v>100</v>
      </c>
      <c r="K11577" s="7" t="n">
        <v>164.7</v>
      </c>
      <c r="L11577" s="7" t="n">
        <v>164.7</v>
      </c>
      <c r="M11577" s="6" t="n">
        <v>100</v>
      </c>
    </row>
    <row r="11578">
      <c r="A11578" t="s">
        <v>12849</v>
      </c>
      <c r="B11578" t="s">
        <v>39</v>
      </c>
      <c r="C11578" t="s">
        <v>11794</v>
      </c>
      <c r="D11578" t="s">
        <v>12345</v>
      </c>
      <c r="E11578" t="n">
        <v>21</v>
      </c>
      <c r="F11578" t="n">
        <v>2</v>
      </c>
      <c r="G11578" t="n">
        <v>0</v>
      </c>
      <c r="H11578" t="n">
        <v>0</v>
      </c>
      <c r="I11578" s="6" t="n">
        <v>1</v>
      </c>
      <c r="J11578" s="6" t="n">
        <v>50</v>
      </c>
      <c r="K11578" s="7" t="n">
        <v>82.35</v>
      </c>
      <c r="L11578" s="7" t="n">
        <v>82.35</v>
      </c>
      <c r="M11578" s="6" t="n">
        <v>50</v>
      </c>
    </row>
    <row r="11579">
      <c r="A11579" t="s">
        <v>12850</v>
      </c>
      <c r="B11579" t="s">
        <v>39</v>
      </c>
      <c r="C11579" t="s">
        <v>11794</v>
      </c>
      <c r="D11579" t="s">
        <v>12345</v>
      </c>
      <c r="E11579" t="n">
        <v>21</v>
      </c>
      <c r="F11579" t="n">
        <v>2</v>
      </c>
      <c r="G11579" t="n">
        <v>0</v>
      </c>
      <c r="H11579" t="n">
        <v>0</v>
      </c>
      <c r="I11579" s="6" t="n">
        <v>2</v>
      </c>
      <c r="J11579" s="6" t="n">
        <v>90</v>
      </c>
      <c r="K11579" s="7" t="n">
        <v>112.62</v>
      </c>
      <c r="L11579" s="7" t="n">
        <v>56.31</v>
      </c>
      <c r="M11579" s="6" t="n">
        <v>45</v>
      </c>
    </row>
    <row r="11580">
      <c r="A11580" t="s">
        <v>12851</v>
      </c>
      <c r="B11580" t="s">
        <v>39</v>
      </c>
      <c r="C11580" t="s">
        <v>11794</v>
      </c>
      <c r="D11580" t="s">
        <v>12345</v>
      </c>
      <c r="E11580" t="n">
        <v>21</v>
      </c>
      <c r="F11580" t="n">
        <v>2</v>
      </c>
      <c r="G11580" t="n">
        <v>0</v>
      </c>
      <c r="H11580" t="n">
        <v>0</v>
      </c>
      <c r="I11580" s="6" t="n">
        <v>1</v>
      </c>
      <c r="J11580" s="6" t="n">
        <v>30</v>
      </c>
      <c r="K11580" s="7" t="n">
        <v>37.54</v>
      </c>
      <c r="L11580" s="7" t="n">
        <v>37.54</v>
      </c>
      <c r="M11580" s="6" t="n">
        <v>30</v>
      </c>
    </row>
    <row r="11581">
      <c r="A11581" t="s">
        <v>12852</v>
      </c>
      <c r="B11581" t="s">
        <v>39</v>
      </c>
      <c r="C11581" t="s">
        <v>11794</v>
      </c>
      <c r="D11581" t="s">
        <v>12345</v>
      </c>
      <c r="E11581" t="n">
        <v>21</v>
      </c>
      <c r="F11581" t="n">
        <v>2</v>
      </c>
      <c r="G11581" t="n">
        <v>0</v>
      </c>
      <c r="H11581" t="n">
        <v>0</v>
      </c>
      <c r="I11581" s="6" t="n">
        <v>37</v>
      </c>
      <c r="J11581" s="6" t="n">
        <v>2940</v>
      </c>
      <c r="K11581" s="7" t="n">
        <v>3678.92</v>
      </c>
      <c r="L11581" s="7" t="n">
        <v>99.43</v>
      </c>
      <c r="M11581" s="6" t="n">
        <v>79</v>
      </c>
    </row>
    <row r="11582">
      <c r="A11582" t="s">
        <v>12853</v>
      </c>
      <c r="B11582" t="s">
        <v>39</v>
      </c>
      <c r="C11582" t="s">
        <v>11794</v>
      </c>
      <c r="D11582" t="s">
        <v>12345</v>
      </c>
      <c r="E11582" t="n">
        <v>21</v>
      </c>
      <c r="F11582" t="n">
        <v>2</v>
      </c>
      <c r="G11582" t="n">
        <v>0</v>
      </c>
      <c r="H11582" t="n">
        <v>0</v>
      </c>
      <c r="I11582" s="6" t="n">
        <v>25</v>
      </c>
      <c r="J11582" s="6" t="n">
        <v>3750</v>
      </c>
      <c r="K11582" s="7" t="n">
        <v>4692.5</v>
      </c>
      <c r="L11582" s="7" t="n">
        <v>187.7</v>
      </c>
      <c r="M11582" s="6" t="n">
        <v>150</v>
      </c>
    </row>
    <row r="11583">
      <c r="A11583" t="s">
        <v>12854</v>
      </c>
      <c r="B11583" t="s">
        <v>39</v>
      </c>
      <c r="C11583" t="s">
        <v>11794</v>
      </c>
      <c r="D11583" t="s">
        <v>12345</v>
      </c>
      <c r="E11583" t="n">
        <v>21</v>
      </c>
      <c r="F11583" t="n">
        <v>2</v>
      </c>
      <c r="G11583" t="n">
        <v>0</v>
      </c>
      <c r="H11583" t="n">
        <v>0</v>
      </c>
      <c r="I11583" s="6" t="n">
        <v>7</v>
      </c>
      <c r="J11583" s="6" t="n">
        <v>330</v>
      </c>
      <c r="K11583" s="7" t="n">
        <v>412.94</v>
      </c>
      <c r="L11583" s="7" t="n">
        <v>58.99</v>
      </c>
      <c r="M11583" s="6" t="n">
        <v>47</v>
      </c>
    </row>
    <row r="11584">
      <c r="A11584" t="s">
        <v>12855</v>
      </c>
      <c r="B11584" t="s">
        <v>39</v>
      </c>
      <c r="C11584" t="s">
        <v>11794</v>
      </c>
      <c r="D11584" t="s">
        <v>12345</v>
      </c>
      <c r="E11584" t="n">
        <v>21</v>
      </c>
      <c r="F11584" t="n">
        <v>2</v>
      </c>
      <c r="G11584" t="n">
        <v>0</v>
      </c>
      <c r="H11584" t="n">
        <v>0</v>
      </c>
      <c r="I11584" s="6" t="n">
        <v>3</v>
      </c>
      <c r="J11584" s="6" t="n">
        <v>63</v>
      </c>
      <c r="K11584" s="7" t="n">
        <v>78.83</v>
      </c>
      <c r="L11584" s="7" t="n">
        <v>26.28</v>
      </c>
      <c r="M11584" s="6" t="n">
        <v>21</v>
      </c>
    </row>
    <row r="11585">
      <c r="A11585" t="s">
        <v>12856</v>
      </c>
      <c r="B11585" t="s">
        <v>39</v>
      </c>
      <c r="C11585" t="s">
        <v>11794</v>
      </c>
      <c r="D11585" t="s">
        <v>12345</v>
      </c>
      <c r="E11585" t="n">
        <v>21</v>
      </c>
      <c r="F11585" t="n">
        <v>2</v>
      </c>
      <c r="G11585" t="n">
        <v>0</v>
      </c>
      <c r="H11585" t="n">
        <v>0</v>
      </c>
      <c r="I11585" s="6" t="n">
        <v>1</v>
      </c>
      <c r="J11585" s="6" t="n">
        <v>30</v>
      </c>
      <c r="K11585" s="7" t="n">
        <v>37.54</v>
      </c>
      <c r="L11585" s="7" t="n">
        <v>37.54</v>
      </c>
      <c r="M11585" s="6" t="n">
        <v>30</v>
      </c>
    </row>
    <row r="11586">
      <c r="A11586" t="s">
        <v>12857</v>
      </c>
      <c r="B11586" t="s">
        <v>39</v>
      </c>
      <c r="C11586" t="s">
        <v>11794</v>
      </c>
      <c r="D11586" t="s">
        <v>12345</v>
      </c>
      <c r="E11586" t="n">
        <v>21</v>
      </c>
      <c r="F11586" t="n">
        <v>2</v>
      </c>
      <c r="G11586" t="n">
        <v>0</v>
      </c>
      <c r="H11586" t="n">
        <v>0</v>
      </c>
      <c r="I11586" s="6" t="n">
        <v>2</v>
      </c>
      <c r="J11586" s="6" t="n">
        <v>210</v>
      </c>
      <c r="K11586" s="7" t="n">
        <v>365.75</v>
      </c>
      <c r="L11586" s="7" t="n">
        <v>182.88</v>
      </c>
      <c r="M11586" s="6" t="n">
        <v>105</v>
      </c>
    </row>
    <row r="11587">
      <c r="A11587" t="s">
        <v>12858</v>
      </c>
      <c r="B11587" t="s">
        <v>39</v>
      </c>
      <c r="C11587" t="s">
        <v>11794</v>
      </c>
      <c r="D11587" t="s">
        <v>12345</v>
      </c>
      <c r="E11587" t="n">
        <v>21</v>
      </c>
      <c r="F11587" t="n">
        <v>2</v>
      </c>
      <c r="G11587" t="n">
        <v>0</v>
      </c>
      <c r="H11587" t="n">
        <v>0</v>
      </c>
      <c r="I11587" s="6" t="n">
        <v>9</v>
      </c>
      <c r="J11587" s="6" t="n">
        <v>570</v>
      </c>
      <c r="K11587" s="7" t="n">
        <v>992.75</v>
      </c>
      <c r="L11587" s="7" t="n">
        <v>110.31</v>
      </c>
      <c r="M11587" s="6" t="n">
        <v>63</v>
      </c>
    </row>
    <row r="11588">
      <c r="A11588" t="s">
        <v>12859</v>
      </c>
      <c r="B11588" t="s">
        <v>39</v>
      </c>
      <c r="C11588" t="s">
        <v>11794</v>
      </c>
      <c r="D11588" t="s">
        <v>12345</v>
      </c>
      <c r="E11588" t="n">
        <v>21</v>
      </c>
      <c r="F11588" t="n">
        <v>2</v>
      </c>
      <c r="G11588" t="n">
        <v>0</v>
      </c>
      <c r="H11588" t="n">
        <v>0</v>
      </c>
      <c r="I11588" s="6" t="n">
        <v>1</v>
      </c>
      <c r="J11588" s="6" t="n">
        <v>10</v>
      </c>
      <c r="K11588" s="7" t="n">
        <v>11.26</v>
      </c>
      <c r="L11588" s="7" t="n">
        <v>11.26</v>
      </c>
      <c r="M11588" s="6" t="n">
        <v>10</v>
      </c>
    </row>
    <row r="11589">
      <c r="A11589" t="s">
        <v>12860</v>
      </c>
      <c r="B11589" t="s">
        <v>39</v>
      </c>
      <c r="C11589" t="s">
        <v>11794</v>
      </c>
      <c r="D11589" t="s">
        <v>12345</v>
      </c>
      <c r="E11589" t="n">
        <v>21</v>
      </c>
      <c r="F11589" t="n">
        <v>2</v>
      </c>
      <c r="G11589" t="n">
        <v>0</v>
      </c>
      <c r="H11589" t="n">
        <v>0</v>
      </c>
      <c r="I11589" s="6" t="n">
        <v>1</v>
      </c>
      <c r="J11589" s="6" t="n">
        <v>1</v>
      </c>
      <c r="K11589" s="7" t="n">
        <v>1.12</v>
      </c>
      <c r="L11589" s="7" t="n">
        <v>1.12</v>
      </c>
      <c r="M11589" s="6" t="n">
        <v>1</v>
      </c>
    </row>
    <row r="11590">
      <c r="A11590" t="s">
        <v>12861</v>
      </c>
      <c r="B11590" t="s">
        <v>39</v>
      </c>
      <c r="C11590" t="s">
        <v>11794</v>
      </c>
      <c r="D11590" t="s">
        <v>12345</v>
      </c>
      <c r="E11590" t="n">
        <v>21</v>
      </c>
      <c r="F11590" t="n">
        <v>2</v>
      </c>
      <c r="G11590" t="n">
        <v>0</v>
      </c>
      <c r="H11590" t="n">
        <v>0</v>
      </c>
      <c r="I11590" s="6" t="n">
        <v>1</v>
      </c>
      <c r="J11590" s="6" t="n">
        <v>20</v>
      </c>
      <c r="K11590" s="7" t="n">
        <v>22.31</v>
      </c>
      <c r="L11590" s="7" t="n">
        <v>22.31</v>
      </c>
      <c r="M11590" s="6" t="n">
        <v>20</v>
      </c>
    </row>
    <row r="11591">
      <c r="A11591" t="s">
        <v>12862</v>
      </c>
      <c r="B11591" t="s">
        <v>39</v>
      </c>
      <c r="C11591" t="s">
        <v>11794</v>
      </c>
      <c r="D11591" t="s">
        <v>12345</v>
      </c>
      <c r="E11591" t="n">
        <v>21</v>
      </c>
      <c r="F11591" t="n">
        <v>2</v>
      </c>
      <c r="G11591" t="n">
        <v>0</v>
      </c>
      <c r="H11591" t="n">
        <v>0</v>
      </c>
      <c r="I11591" s="6" t="n">
        <v>1</v>
      </c>
      <c r="J11591" s="6" t="n">
        <v>56</v>
      </c>
      <c r="K11591" s="7" t="n">
        <v>88.67</v>
      </c>
      <c r="L11591" s="7" t="n">
        <v>88.67</v>
      </c>
      <c r="M11591" s="6" t="n">
        <v>56</v>
      </c>
    </row>
    <row r="11592">
      <c r="A11592" t="s">
        <v>12863</v>
      </c>
      <c r="B11592" t="s">
        <v>39</v>
      </c>
      <c r="C11592" t="s">
        <v>11794</v>
      </c>
      <c r="D11592" t="s">
        <v>12345</v>
      </c>
      <c r="E11592" t="n">
        <v>21</v>
      </c>
      <c r="F11592" t="n">
        <v>2</v>
      </c>
      <c r="G11592" t="n">
        <v>0</v>
      </c>
      <c r="H11592" t="n">
        <v>0</v>
      </c>
      <c r="I11592" s="6" t="n">
        <v>1</v>
      </c>
      <c r="J11592" s="6" t="n">
        <v>30</v>
      </c>
      <c r="K11592" s="7" t="n">
        <v>39.04</v>
      </c>
      <c r="L11592" s="7" t="n">
        <v>39.04</v>
      </c>
      <c r="M11592" s="6" t="n">
        <v>30</v>
      </c>
    </row>
    <row r="11593">
      <c r="A11593" t="s">
        <v>12864</v>
      </c>
      <c r="B11593" t="s">
        <v>39</v>
      </c>
      <c r="C11593" t="s">
        <v>11794</v>
      </c>
      <c r="D11593" t="s">
        <v>12345</v>
      </c>
      <c r="E11593" t="n">
        <v>21</v>
      </c>
      <c r="F11593" t="n">
        <v>2</v>
      </c>
      <c r="G11593" t="n">
        <v>0</v>
      </c>
      <c r="H11593" t="n">
        <v>0</v>
      </c>
      <c r="I11593" s="6" t="n">
        <v>4</v>
      </c>
      <c r="J11593" s="6" t="n">
        <v>600</v>
      </c>
      <c r="K11593" s="7" t="n">
        <v>783.6</v>
      </c>
      <c r="L11593" s="7" t="n">
        <v>195.9</v>
      </c>
      <c r="M11593" s="6" t="n">
        <v>150</v>
      </c>
    </row>
    <row r="11594">
      <c r="A11594" t="s">
        <v>12865</v>
      </c>
      <c r="B11594" t="s">
        <v>39</v>
      </c>
      <c r="C11594" t="s">
        <v>11794</v>
      </c>
      <c r="D11594" t="s">
        <v>12345</v>
      </c>
      <c r="E11594" t="n">
        <v>21</v>
      </c>
      <c r="F11594" t="n">
        <v>2</v>
      </c>
      <c r="G11594" t="n">
        <v>0</v>
      </c>
      <c r="H11594" t="n">
        <v>0</v>
      </c>
      <c r="I11594" s="6" t="n">
        <v>3</v>
      </c>
      <c r="J11594" s="6" t="n">
        <v>148</v>
      </c>
      <c r="K11594" s="7" t="n">
        <v>200.15</v>
      </c>
      <c r="L11594" s="7" t="n">
        <v>66.72</v>
      </c>
      <c r="M11594" s="6" t="n">
        <v>49</v>
      </c>
    </row>
    <row r="11595">
      <c r="A11595" t="s">
        <v>12866</v>
      </c>
      <c r="B11595" t="s">
        <v>39</v>
      </c>
      <c r="C11595" t="s">
        <v>11794</v>
      </c>
      <c r="D11595" t="s">
        <v>12345</v>
      </c>
      <c r="E11595" t="n">
        <v>21</v>
      </c>
      <c r="F11595" t="n">
        <v>2</v>
      </c>
      <c r="G11595" t="n">
        <v>0</v>
      </c>
      <c r="H11595" t="n">
        <v>0</v>
      </c>
      <c r="I11595" s="6" t="n">
        <v>1</v>
      </c>
      <c r="J11595" s="6" t="n">
        <v>56</v>
      </c>
      <c r="K11595" s="7" t="n">
        <v>75.73</v>
      </c>
      <c r="L11595" s="7" t="n">
        <v>75.73</v>
      </c>
      <c r="M11595" s="6" t="n">
        <v>56</v>
      </c>
    </row>
    <row r="11596">
      <c r="A11596" t="s">
        <v>12867</v>
      </c>
      <c r="B11596" t="s">
        <v>39</v>
      </c>
      <c r="C11596" t="s">
        <v>11794</v>
      </c>
      <c r="D11596" t="s">
        <v>12345</v>
      </c>
      <c r="E11596" t="n">
        <v>21</v>
      </c>
      <c r="F11596" t="n">
        <v>2</v>
      </c>
      <c r="G11596" t="n">
        <v>0</v>
      </c>
      <c r="H11596" t="n">
        <v>0</v>
      </c>
      <c r="I11596" s="6" t="n">
        <v>2</v>
      </c>
      <c r="J11596" s="6" t="n">
        <v>3</v>
      </c>
      <c r="K11596" s="7" t="n">
        <v>29.16</v>
      </c>
      <c r="L11596" s="7" t="n">
        <v>14.58</v>
      </c>
      <c r="M11596" s="6" t="n">
        <v>2</v>
      </c>
    </row>
    <row r="11597">
      <c r="A11597" t="s">
        <v>12868</v>
      </c>
      <c r="B11597" t="s">
        <v>39</v>
      </c>
      <c r="C11597" t="s">
        <v>11794</v>
      </c>
      <c r="D11597" t="s">
        <v>12345</v>
      </c>
      <c r="E11597" t="n">
        <v>21</v>
      </c>
      <c r="F11597" t="n">
        <v>2</v>
      </c>
      <c r="G11597" t="n">
        <v>0</v>
      </c>
      <c r="H11597" t="n">
        <v>0</v>
      </c>
      <c r="I11597" s="6" t="n">
        <v>1</v>
      </c>
      <c r="J11597" s="6" t="n">
        <v>2</v>
      </c>
      <c r="K11597" s="7" t="n">
        <v>19.44</v>
      </c>
      <c r="L11597" s="7" t="n">
        <v>19.44</v>
      </c>
      <c r="M11597" s="6" t="n">
        <v>2</v>
      </c>
    </row>
    <row r="11598">
      <c r="A11598" t="s">
        <v>12869</v>
      </c>
      <c r="B11598" t="s">
        <v>39</v>
      </c>
      <c r="C11598" t="s">
        <v>11794</v>
      </c>
      <c r="D11598" t="s">
        <v>12345</v>
      </c>
      <c r="E11598" t="n">
        <v>21</v>
      </c>
      <c r="F11598" t="n">
        <v>2</v>
      </c>
      <c r="G11598" t="n">
        <v>0</v>
      </c>
      <c r="H11598" t="n">
        <v>0</v>
      </c>
      <c r="I11598" s="6" t="n">
        <v>2</v>
      </c>
      <c r="J11598" s="6" t="n">
        <v>13</v>
      </c>
      <c r="K11598" s="7" t="n">
        <v>134.42</v>
      </c>
      <c r="L11598" s="7" t="n">
        <v>67.21</v>
      </c>
      <c r="M11598" s="6" t="n">
        <v>6</v>
      </c>
    </row>
    <row r="11599">
      <c r="A11599" t="s">
        <v>12870</v>
      </c>
      <c r="B11599" t="s">
        <v>39</v>
      </c>
      <c r="C11599" t="s">
        <v>11794</v>
      </c>
      <c r="D11599" t="s">
        <v>12345</v>
      </c>
      <c r="E11599" t="n">
        <v>21</v>
      </c>
      <c r="F11599" t="n">
        <v>2</v>
      </c>
      <c r="G11599" t="n">
        <v>0</v>
      </c>
      <c r="H11599" t="n">
        <v>0</v>
      </c>
      <c r="I11599" s="6" t="n">
        <v>2</v>
      </c>
      <c r="J11599" s="6" t="n">
        <v>6</v>
      </c>
      <c r="K11599" s="7" t="n">
        <v>62.04</v>
      </c>
      <c r="L11599" s="7" t="n">
        <v>31.02</v>
      </c>
      <c r="M11599" s="6" t="n">
        <v>3</v>
      </c>
    </row>
    <row r="11600">
      <c r="A11600" t="s">
        <v>12871</v>
      </c>
      <c r="B11600" t="s">
        <v>39</v>
      </c>
      <c r="C11600" t="s">
        <v>11794</v>
      </c>
      <c r="D11600" t="s">
        <v>12345</v>
      </c>
      <c r="E11600" t="n">
        <v>21</v>
      </c>
      <c r="F11600" t="n">
        <v>2</v>
      </c>
      <c r="G11600" t="n">
        <v>0</v>
      </c>
      <c r="H11600" t="n">
        <v>0</v>
      </c>
      <c r="I11600" s="6" t="n">
        <v>10</v>
      </c>
      <c r="J11600" s="6" t="n">
        <v>345</v>
      </c>
      <c r="K11600" s="7" t="n">
        <v>422.98</v>
      </c>
      <c r="L11600" s="7" t="n">
        <v>42.3</v>
      </c>
      <c r="M11600" s="6" t="n">
        <v>34</v>
      </c>
    </row>
    <row r="11601">
      <c r="A11601" t="s">
        <v>12872</v>
      </c>
      <c r="B11601" t="s">
        <v>39</v>
      </c>
      <c r="C11601" t="s">
        <v>11794</v>
      </c>
      <c r="D11601" t="s">
        <v>12345</v>
      </c>
      <c r="E11601" t="n">
        <v>21</v>
      </c>
      <c r="F11601" t="n">
        <v>2</v>
      </c>
      <c r="G11601" t="n">
        <v>0</v>
      </c>
      <c r="H11601" t="n">
        <v>0</v>
      </c>
      <c r="I11601" s="6" t="n">
        <v>1</v>
      </c>
      <c r="J11601" s="6" t="n">
        <v>60</v>
      </c>
      <c r="K11601" s="7" t="n">
        <v>73.82</v>
      </c>
      <c r="L11601" s="7" t="n">
        <v>73.82</v>
      </c>
      <c r="M11601" s="6" t="n">
        <v>60</v>
      </c>
    </row>
    <row r="11602">
      <c r="A11602" t="s">
        <v>12873</v>
      </c>
      <c r="B11602" t="s">
        <v>39</v>
      </c>
      <c r="C11602" t="s">
        <v>11794</v>
      </c>
      <c r="D11602" t="s">
        <v>12345</v>
      </c>
      <c r="E11602" t="n">
        <v>21</v>
      </c>
      <c r="F11602" t="n">
        <v>2</v>
      </c>
      <c r="G11602" t="n">
        <v>0</v>
      </c>
      <c r="H11602" t="n">
        <v>0</v>
      </c>
      <c r="I11602" s="6" t="n">
        <v>1</v>
      </c>
      <c r="J11602" s="6" t="n">
        <v>120</v>
      </c>
      <c r="K11602" s="7" t="n">
        <v>165.84</v>
      </c>
      <c r="L11602" s="7" t="n">
        <v>165.84</v>
      </c>
      <c r="M11602" s="6" t="n">
        <v>120</v>
      </c>
    </row>
    <row r="11603">
      <c r="A11603" t="s">
        <v>12874</v>
      </c>
      <c r="B11603" t="s">
        <v>39</v>
      </c>
      <c r="C11603" t="s">
        <v>11794</v>
      </c>
      <c r="D11603" t="s">
        <v>12345</v>
      </c>
      <c r="E11603" t="n">
        <v>21</v>
      </c>
      <c r="F11603" t="n">
        <v>2</v>
      </c>
      <c r="G11603" t="n">
        <v>0</v>
      </c>
      <c r="H11603" t="n">
        <v>0</v>
      </c>
      <c r="I11603" s="6" t="n">
        <v>262</v>
      </c>
      <c r="J11603" s="6" t="n">
        <v>25830</v>
      </c>
      <c r="K11603" s="7" t="n">
        <v>47963.95</v>
      </c>
      <c r="L11603" s="7" t="n">
        <v>183.07</v>
      </c>
      <c r="M11603" s="6" t="n">
        <v>99</v>
      </c>
    </row>
    <row r="11604">
      <c r="A11604" t="s">
        <v>12875</v>
      </c>
      <c r="B11604" t="s">
        <v>39</v>
      </c>
      <c r="C11604" t="s">
        <v>11794</v>
      </c>
      <c r="D11604" t="s">
        <v>12345</v>
      </c>
      <c r="E11604" t="n">
        <v>21</v>
      </c>
      <c r="F11604" t="n">
        <v>2</v>
      </c>
      <c r="G11604" t="n">
        <v>0</v>
      </c>
      <c r="H11604" t="n">
        <v>0</v>
      </c>
      <c r="I11604" s="6" t="n">
        <v>535</v>
      </c>
      <c r="J11604" s="6" t="n">
        <v>62070</v>
      </c>
      <c r="K11604" s="7" t="n">
        <v>115227.55</v>
      </c>
      <c r="L11604" s="7" t="n">
        <v>215.38</v>
      </c>
      <c r="M11604" s="6" t="n">
        <v>116</v>
      </c>
    </row>
    <row r="11605">
      <c r="A11605" t="s">
        <v>12876</v>
      </c>
      <c r="B11605" t="s">
        <v>39</v>
      </c>
      <c r="C11605" t="s">
        <v>11794</v>
      </c>
      <c r="D11605" t="s">
        <v>12345</v>
      </c>
      <c r="E11605" t="n">
        <v>21</v>
      </c>
      <c r="F11605" t="n">
        <v>2</v>
      </c>
      <c r="G11605" t="n">
        <v>0</v>
      </c>
      <c r="H11605" t="n">
        <v>0</v>
      </c>
      <c r="I11605" s="6" t="n">
        <v>80</v>
      </c>
      <c r="J11605" s="6" t="n">
        <v>13980</v>
      </c>
      <c r="K11605" s="7" t="n">
        <v>25959.7</v>
      </c>
      <c r="L11605" s="7" t="n">
        <v>324.5</v>
      </c>
      <c r="M11605" s="6" t="n">
        <v>175</v>
      </c>
    </row>
    <row r="11606">
      <c r="A11606" t="s">
        <v>12877</v>
      </c>
      <c r="B11606" t="s">
        <v>39</v>
      </c>
      <c r="C11606" t="s">
        <v>11794</v>
      </c>
      <c r="D11606" t="s">
        <v>12345</v>
      </c>
      <c r="E11606" t="n">
        <v>21</v>
      </c>
      <c r="F11606" t="n">
        <v>2</v>
      </c>
      <c r="G11606" t="n">
        <v>0</v>
      </c>
      <c r="H11606" t="n">
        <v>0</v>
      </c>
      <c r="I11606" s="6" t="n">
        <v>436</v>
      </c>
      <c r="J11606" s="6" t="n">
        <v>59010</v>
      </c>
      <c r="K11606" s="7" t="n">
        <v>104117.87</v>
      </c>
      <c r="L11606" s="7" t="n">
        <v>238.8</v>
      </c>
      <c r="M11606" s="6" t="n">
        <v>135</v>
      </c>
    </row>
    <row r="11607">
      <c r="A11607" t="s">
        <v>12878</v>
      </c>
      <c r="B11607" t="s">
        <v>39</v>
      </c>
      <c r="C11607" t="s">
        <v>11794</v>
      </c>
      <c r="D11607" t="s">
        <v>12345</v>
      </c>
      <c r="E11607" t="n">
        <v>21</v>
      </c>
      <c r="F11607" t="n">
        <v>2</v>
      </c>
      <c r="G11607" t="n">
        <v>0</v>
      </c>
      <c r="H11607" t="n">
        <v>0</v>
      </c>
      <c r="I11607" s="6" t="n">
        <v>602</v>
      </c>
      <c r="J11607" s="6" t="n">
        <v>82660</v>
      </c>
      <c r="K11607" s="7" t="n">
        <v>145816.43</v>
      </c>
      <c r="L11607" s="7" t="n">
        <v>242.22</v>
      </c>
      <c r="M11607" s="6" t="n">
        <v>137</v>
      </c>
    </row>
    <row r="11608">
      <c r="A11608" t="s">
        <v>12879</v>
      </c>
      <c r="B11608" t="s">
        <v>39</v>
      </c>
      <c r="C11608" t="s">
        <v>11794</v>
      </c>
      <c r="D11608" t="s">
        <v>12345</v>
      </c>
      <c r="E11608" t="n">
        <v>21</v>
      </c>
      <c r="F11608" t="n">
        <v>2</v>
      </c>
      <c r="G11608" t="n">
        <v>0</v>
      </c>
      <c r="H11608" t="n">
        <v>0</v>
      </c>
      <c r="I11608" s="6" t="n">
        <v>57</v>
      </c>
      <c r="J11608" s="6" t="n">
        <v>6120</v>
      </c>
      <c r="K11608" s="7" t="n">
        <v>10803.48</v>
      </c>
      <c r="L11608" s="7" t="n">
        <v>189.53</v>
      </c>
      <c r="M11608" s="6" t="n">
        <v>107</v>
      </c>
    </row>
    <row r="11609">
      <c r="A11609" t="s">
        <v>12880</v>
      </c>
      <c r="B11609" t="s">
        <v>39</v>
      </c>
      <c r="C11609" t="s">
        <v>11794</v>
      </c>
      <c r="D11609" t="s">
        <v>12345</v>
      </c>
      <c r="E11609" t="n">
        <v>21</v>
      </c>
      <c r="F11609" t="n">
        <v>2</v>
      </c>
      <c r="G11609" t="n">
        <v>0</v>
      </c>
      <c r="H11609" t="n">
        <v>0</v>
      </c>
      <c r="I11609" s="6" t="n">
        <v>197</v>
      </c>
      <c r="J11609" s="6" t="n">
        <v>13144</v>
      </c>
      <c r="K11609" s="7" t="n">
        <v>37670</v>
      </c>
      <c r="L11609" s="7" t="n">
        <v>191.22</v>
      </c>
      <c r="M11609" s="6" t="n">
        <v>67</v>
      </c>
    </row>
    <row r="11610">
      <c r="A11610" t="s">
        <v>12881</v>
      </c>
      <c r="B11610" t="s">
        <v>39</v>
      </c>
      <c r="C11610" t="s">
        <v>11794</v>
      </c>
      <c r="D11610" t="s">
        <v>12345</v>
      </c>
      <c r="E11610" t="n">
        <v>21</v>
      </c>
      <c r="F11610" t="n">
        <v>2</v>
      </c>
      <c r="G11610" t="n">
        <v>0</v>
      </c>
      <c r="H11610" t="n">
        <v>0</v>
      </c>
      <c r="I11610" s="6" t="n">
        <v>22</v>
      </c>
      <c r="J11610" s="6" t="n">
        <v>1580</v>
      </c>
      <c r="K11610" s="7" t="n">
        <v>4527.72</v>
      </c>
      <c r="L11610" s="7" t="n">
        <v>205.81</v>
      </c>
      <c r="M11610" s="6" t="n">
        <v>72</v>
      </c>
    </row>
    <row r="11611">
      <c r="A11611" t="s">
        <v>12882</v>
      </c>
      <c r="B11611" t="s">
        <v>39</v>
      </c>
      <c r="C11611" t="s">
        <v>11794</v>
      </c>
      <c r="D11611" t="s">
        <v>12345</v>
      </c>
      <c r="E11611" t="n">
        <v>21</v>
      </c>
      <c r="F11611" t="n">
        <v>2</v>
      </c>
      <c r="G11611" t="n">
        <v>0</v>
      </c>
      <c r="H11611" t="n">
        <v>0</v>
      </c>
      <c r="I11611" s="6" t="n">
        <v>468</v>
      </c>
      <c r="J11611" s="6" t="n">
        <v>58040</v>
      </c>
      <c r="K11611" s="7" t="n">
        <v>98281.07</v>
      </c>
      <c r="L11611" s="7" t="n">
        <v>210</v>
      </c>
      <c r="M11611" s="6" t="n">
        <v>124</v>
      </c>
    </row>
    <row r="11612">
      <c r="A11612" t="s">
        <v>12883</v>
      </c>
      <c r="B11612" t="s">
        <v>39</v>
      </c>
      <c r="C11612" t="s">
        <v>11794</v>
      </c>
      <c r="D11612" t="s">
        <v>12345</v>
      </c>
      <c r="E11612" t="n">
        <v>21</v>
      </c>
      <c r="F11612" t="n">
        <v>2</v>
      </c>
      <c r="G11612" t="n">
        <v>0</v>
      </c>
      <c r="H11612" t="n">
        <v>0</v>
      </c>
      <c r="I11612" s="6" t="n">
        <v>463</v>
      </c>
      <c r="J11612" s="6" t="n">
        <v>65720</v>
      </c>
      <c r="K11612" s="7" t="n">
        <v>111285.87</v>
      </c>
      <c r="L11612" s="7" t="n">
        <v>240.36</v>
      </c>
      <c r="M11612" s="6" t="n">
        <v>142</v>
      </c>
    </row>
    <row r="11613">
      <c r="A11613" t="s">
        <v>12884</v>
      </c>
      <c r="B11613" t="s">
        <v>39</v>
      </c>
      <c r="C11613" t="s">
        <v>11794</v>
      </c>
      <c r="D11613" t="s">
        <v>12345</v>
      </c>
      <c r="E11613" t="n">
        <v>21</v>
      </c>
      <c r="F11613" t="n">
        <v>2</v>
      </c>
      <c r="G11613" t="n">
        <v>0</v>
      </c>
      <c r="H11613" t="n">
        <v>0</v>
      </c>
      <c r="I11613" s="6" t="n">
        <v>176</v>
      </c>
      <c r="J11613" s="6" t="n">
        <v>31600</v>
      </c>
      <c r="K11613" s="7" t="n">
        <v>53509.33</v>
      </c>
      <c r="L11613" s="7" t="n">
        <v>304.03</v>
      </c>
      <c r="M11613" s="6" t="n">
        <v>180</v>
      </c>
    </row>
    <row r="11614">
      <c r="A11614" t="s">
        <v>12885</v>
      </c>
      <c r="B11614" t="s">
        <v>39</v>
      </c>
      <c r="C11614" t="s">
        <v>11794</v>
      </c>
      <c r="D11614" t="s">
        <v>12345</v>
      </c>
      <c r="E11614" t="n">
        <v>21</v>
      </c>
      <c r="F11614" t="n">
        <v>2</v>
      </c>
      <c r="G11614" t="n">
        <v>0</v>
      </c>
      <c r="H11614" t="n">
        <v>0</v>
      </c>
      <c r="I11614" s="6" t="n">
        <v>42</v>
      </c>
      <c r="J11614" s="6" t="n">
        <v>5580</v>
      </c>
      <c r="K11614" s="7" t="n">
        <v>9459.96</v>
      </c>
      <c r="L11614" s="7" t="n">
        <v>225.24</v>
      </c>
      <c r="M11614" s="6" t="n">
        <v>133</v>
      </c>
    </row>
    <row r="11615">
      <c r="A11615" t="s">
        <v>12886</v>
      </c>
      <c r="B11615" t="s">
        <v>39</v>
      </c>
      <c r="C11615" t="s">
        <v>11794</v>
      </c>
      <c r="D11615" t="s">
        <v>12345</v>
      </c>
      <c r="E11615" t="n">
        <v>21</v>
      </c>
      <c r="F11615" t="n">
        <v>2</v>
      </c>
      <c r="G11615" t="n">
        <v>0</v>
      </c>
      <c r="H11615" t="n">
        <v>0</v>
      </c>
      <c r="I11615" s="6" t="n">
        <v>78</v>
      </c>
      <c r="J11615" s="6" t="n">
        <v>7950</v>
      </c>
      <c r="K11615" s="7" t="n">
        <v>13462</v>
      </c>
      <c r="L11615" s="7" t="n">
        <v>172.59</v>
      </c>
      <c r="M11615" s="6" t="n">
        <v>102</v>
      </c>
    </row>
    <row r="11616">
      <c r="A11616" t="s">
        <v>12887</v>
      </c>
      <c r="B11616" t="s">
        <v>39</v>
      </c>
      <c r="C11616" t="s">
        <v>11794</v>
      </c>
      <c r="D11616" t="s">
        <v>12345</v>
      </c>
      <c r="E11616" t="n">
        <v>21</v>
      </c>
      <c r="F11616" t="n">
        <v>2</v>
      </c>
      <c r="G11616" t="n">
        <v>0</v>
      </c>
      <c r="H11616" t="n">
        <v>0</v>
      </c>
      <c r="I11616" s="6" t="n">
        <v>1481</v>
      </c>
      <c r="J11616" s="6" t="n">
        <v>183860</v>
      </c>
      <c r="K11616" s="7" t="n">
        <v>365872.04</v>
      </c>
      <c r="L11616" s="7" t="n">
        <v>247.04</v>
      </c>
      <c r="M11616" s="6" t="n">
        <v>124</v>
      </c>
    </row>
    <row r="11617">
      <c r="A11617" t="s">
        <v>12888</v>
      </c>
      <c r="B11617" t="s">
        <v>39</v>
      </c>
      <c r="C11617" t="s">
        <v>11794</v>
      </c>
      <c r="D11617" t="s">
        <v>12345</v>
      </c>
      <c r="E11617" t="n">
        <v>21</v>
      </c>
      <c r="F11617" t="n">
        <v>2</v>
      </c>
      <c r="G11617" t="n">
        <v>0</v>
      </c>
      <c r="H11617" t="n">
        <v>0</v>
      </c>
      <c r="I11617" s="6" t="n">
        <v>871</v>
      </c>
      <c r="J11617" s="6" t="n">
        <v>63856</v>
      </c>
      <c r="K11617" s="7" t="n">
        <v>182982.18</v>
      </c>
      <c r="L11617" s="7" t="n">
        <v>210.08</v>
      </c>
      <c r="M11617" s="6" t="n">
        <v>73</v>
      </c>
    </row>
    <row r="11618">
      <c r="A11618" t="s">
        <v>12889</v>
      </c>
      <c r="B11618" t="s">
        <v>39</v>
      </c>
      <c r="C11618" t="s">
        <v>11794</v>
      </c>
      <c r="D11618" t="s">
        <v>12345</v>
      </c>
      <c r="E11618" t="n">
        <v>21</v>
      </c>
      <c r="F11618" t="n">
        <v>2</v>
      </c>
      <c r="G11618" t="n">
        <v>0</v>
      </c>
      <c r="H11618" t="n">
        <v>0</v>
      </c>
      <c r="I11618" s="6" t="n">
        <v>442</v>
      </c>
      <c r="J11618" s="6" t="n">
        <v>38860</v>
      </c>
      <c r="K11618" s="7" t="n">
        <v>111343.73</v>
      </c>
      <c r="L11618" s="7" t="n">
        <v>251.91</v>
      </c>
      <c r="M11618" s="6" t="n">
        <v>88</v>
      </c>
    </row>
    <row r="11619">
      <c r="A11619" t="s">
        <v>12890</v>
      </c>
      <c r="B11619" t="s">
        <v>39</v>
      </c>
      <c r="C11619" t="s">
        <v>11794</v>
      </c>
      <c r="D11619" t="s">
        <v>12345</v>
      </c>
      <c r="E11619" t="n">
        <v>21</v>
      </c>
      <c r="F11619" t="n">
        <v>2</v>
      </c>
      <c r="G11619" t="n">
        <v>0</v>
      </c>
      <c r="H11619" t="n">
        <v>0</v>
      </c>
      <c r="I11619" s="6" t="n">
        <v>14</v>
      </c>
      <c r="J11619" s="6" t="n">
        <v>960</v>
      </c>
      <c r="K11619" s="7" t="n">
        <v>1627.52</v>
      </c>
      <c r="L11619" s="7" t="n">
        <v>116.25</v>
      </c>
      <c r="M11619" s="6" t="n">
        <v>69</v>
      </c>
    </row>
    <row r="11620">
      <c r="A11620" t="s">
        <v>12891</v>
      </c>
      <c r="B11620" t="s">
        <v>39</v>
      </c>
      <c r="C11620" t="s">
        <v>11794</v>
      </c>
      <c r="D11620" t="s">
        <v>12345</v>
      </c>
      <c r="E11620" t="n">
        <v>21</v>
      </c>
      <c r="F11620" t="n">
        <v>2</v>
      </c>
      <c r="G11620" t="n">
        <v>0</v>
      </c>
      <c r="H11620" t="n">
        <v>0</v>
      </c>
      <c r="I11620" s="6" t="n">
        <v>22</v>
      </c>
      <c r="J11620" s="6" t="n">
        <v>1890</v>
      </c>
      <c r="K11620" s="7" t="n">
        <v>6150.15</v>
      </c>
      <c r="L11620" s="7" t="n">
        <v>279.55</v>
      </c>
      <c r="M11620" s="6" t="n">
        <v>86</v>
      </c>
    </row>
    <row r="11621">
      <c r="A11621" t="s">
        <v>12892</v>
      </c>
      <c r="B11621" t="s">
        <v>39</v>
      </c>
      <c r="C11621" t="s">
        <v>11794</v>
      </c>
      <c r="D11621" t="s">
        <v>12345</v>
      </c>
      <c r="E11621" t="n">
        <v>21</v>
      </c>
      <c r="F11621" t="n">
        <v>2</v>
      </c>
      <c r="G11621" t="n">
        <v>0</v>
      </c>
      <c r="H11621" t="n">
        <v>0</v>
      </c>
      <c r="I11621" s="6" t="n">
        <v>138</v>
      </c>
      <c r="J11621" s="6" t="n">
        <v>14570</v>
      </c>
      <c r="K11621" s="7" t="n">
        <v>47507.6</v>
      </c>
      <c r="L11621" s="7" t="n">
        <v>344.26</v>
      </c>
      <c r="M11621" s="6" t="n">
        <v>106</v>
      </c>
    </row>
    <row r="11622">
      <c r="A11622" t="s">
        <v>12893</v>
      </c>
      <c r="B11622" t="s">
        <v>39</v>
      </c>
      <c r="C11622" t="s">
        <v>11794</v>
      </c>
      <c r="D11622" t="s">
        <v>12345</v>
      </c>
      <c r="E11622" t="n">
        <v>21</v>
      </c>
      <c r="F11622" t="n">
        <v>2</v>
      </c>
      <c r="G11622" t="n">
        <v>0</v>
      </c>
      <c r="H11622" t="n">
        <v>0</v>
      </c>
      <c r="I11622" s="6" t="n">
        <v>129</v>
      </c>
      <c r="J11622" s="6" t="n">
        <v>9532</v>
      </c>
      <c r="K11622" s="7" t="n">
        <v>31095.86</v>
      </c>
      <c r="L11622" s="7" t="n">
        <v>241.05</v>
      </c>
      <c r="M11622" s="6" t="n">
        <v>74</v>
      </c>
    </row>
    <row r="11623">
      <c r="A11623" t="s">
        <v>12894</v>
      </c>
      <c r="B11623" t="s">
        <v>39</v>
      </c>
      <c r="C11623" t="s">
        <v>11794</v>
      </c>
      <c r="D11623" t="s">
        <v>12345</v>
      </c>
      <c r="E11623" t="n">
        <v>21</v>
      </c>
      <c r="F11623" t="n">
        <v>2</v>
      </c>
      <c r="G11623" t="n">
        <v>0</v>
      </c>
      <c r="H11623" t="n">
        <v>0</v>
      </c>
      <c r="I11623" s="6" t="n">
        <v>16</v>
      </c>
      <c r="J11623" s="6" t="n">
        <v>2164</v>
      </c>
      <c r="K11623" s="7" t="n">
        <v>7054.42</v>
      </c>
      <c r="L11623" s="7" t="n">
        <v>440.9</v>
      </c>
      <c r="M11623" s="6" t="n">
        <v>135</v>
      </c>
    </row>
    <row r="11624">
      <c r="A11624" t="s">
        <v>12895</v>
      </c>
      <c r="B11624" t="s">
        <v>39</v>
      </c>
      <c r="C11624" t="s">
        <v>11794</v>
      </c>
      <c r="D11624" t="s">
        <v>12345</v>
      </c>
      <c r="E11624" t="n">
        <v>21</v>
      </c>
      <c r="F11624" t="n">
        <v>2</v>
      </c>
      <c r="G11624" t="n">
        <v>0</v>
      </c>
      <c r="H11624" t="n">
        <v>0</v>
      </c>
      <c r="I11624" s="6" t="n">
        <v>6</v>
      </c>
      <c r="J11624" s="6" t="n">
        <v>510</v>
      </c>
      <c r="K11624" s="7" t="n">
        <v>1001.98</v>
      </c>
      <c r="L11624" s="7" t="n">
        <v>167</v>
      </c>
      <c r="M11624" s="6" t="n">
        <v>85</v>
      </c>
    </row>
    <row r="11625">
      <c r="A11625" t="s">
        <v>12896</v>
      </c>
      <c r="B11625" t="s">
        <v>39</v>
      </c>
      <c r="C11625" t="s">
        <v>11794</v>
      </c>
      <c r="D11625" t="s">
        <v>12345</v>
      </c>
      <c r="E11625" t="n">
        <v>21</v>
      </c>
      <c r="F11625" t="n">
        <v>2</v>
      </c>
      <c r="G11625" t="n">
        <v>0</v>
      </c>
      <c r="H11625" t="n">
        <v>0</v>
      </c>
      <c r="I11625" s="6" t="n">
        <v>408</v>
      </c>
      <c r="J11625" s="6" t="n">
        <v>41290</v>
      </c>
      <c r="K11625" s="7" t="n">
        <v>81121.09</v>
      </c>
      <c r="L11625" s="7" t="n">
        <v>198.83</v>
      </c>
      <c r="M11625" s="6" t="n">
        <v>101</v>
      </c>
    </row>
    <row r="11626">
      <c r="A11626" t="s">
        <v>12897</v>
      </c>
      <c r="B11626" t="s">
        <v>39</v>
      </c>
      <c r="C11626" t="s">
        <v>11794</v>
      </c>
      <c r="D11626" t="s">
        <v>12345</v>
      </c>
      <c r="E11626" t="n">
        <v>21</v>
      </c>
      <c r="F11626" t="n">
        <v>2</v>
      </c>
      <c r="G11626" t="n">
        <v>0</v>
      </c>
      <c r="H11626" t="n">
        <v>0</v>
      </c>
      <c r="I11626" s="6" t="n">
        <v>408</v>
      </c>
      <c r="J11626" s="6" t="n">
        <v>30960</v>
      </c>
      <c r="K11626" s="7" t="n">
        <v>60826.08</v>
      </c>
      <c r="L11626" s="7" t="n">
        <v>149.08</v>
      </c>
      <c r="M11626" s="6" t="n">
        <v>76</v>
      </c>
    </row>
    <row r="11627">
      <c r="A11627" t="s">
        <v>12898</v>
      </c>
      <c r="B11627" t="s">
        <v>39</v>
      </c>
      <c r="C11627" t="s">
        <v>11794</v>
      </c>
      <c r="D11627" t="s">
        <v>12345</v>
      </c>
      <c r="E11627" t="n">
        <v>21</v>
      </c>
      <c r="F11627" t="n">
        <v>2</v>
      </c>
      <c r="G11627" t="n">
        <v>0</v>
      </c>
      <c r="H11627" t="n">
        <v>0</v>
      </c>
      <c r="I11627" s="6" t="n">
        <v>211</v>
      </c>
      <c r="J11627" s="6" t="n">
        <v>13920</v>
      </c>
      <c r="K11627" s="7" t="n">
        <v>27348.16</v>
      </c>
      <c r="L11627" s="7" t="n">
        <v>129.61</v>
      </c>
      <c r="M11627" s="6" t="n">
        <v>66</v>
      </c>
    </row>
    <row r="11628">
      <c r="A11628" t="s">
        <v>12899</v>
      </c>
      <c r="B11628" t="s">
        <v>39</v>
      </c>
      <c r="C11628" t="s">
        <v>11794</v>
      </c>
      <c r="D11628" t="s">
        <v>12345</v>
      </c>
      <c r="E11628" t="n">
        <v>21</v>
      </c>
      <c r="F11628" t="n">
        <v>2</v>
      </c>
      <c r="G11628" t="n">
        <v>0</v>
      </c>
      <c r="H11628" t="n">
        <v>0</v>
      </c>
      <c r="I11628" s="6" t="n">
        <v>27</v>
      </c>
      <c r="J11628" s="6" t="n">
        <v>5100</v>
      </c>
      <c r="K11628" s="7" t="n">
        <v>10105.86</v>
      </c>
      <c r="L11628" s="7" t="n">
        <v>374.29</v>
      </c>
      <c r="M11628" s="6" t="n">
        <v>189</v>
      </c>
    </row>
    <row r="11629">
      <c r="A11629" t="s">
        <v>12900</v>
      </c>
      <c r="B11629" t="s">
        <v>39</v>
      </c>
      <c r="C11629" t="s">
        <v>11794</v>
      </c>
      <c r="D11629" t="s">
        <v>12345</v>
      </c>
      <c r="E11629" t="n">
        <v>21</v>
      </c>
      <c r="F11629" t="n">
        <v>2</v>
      </c>
      <c r="G11629" t="n">
        <v>0</v>
      </c>
      <c r="H11629" t="n">
        <v>0</v>
      </c>
      <c r="I11629" s="6" t="n">
        <v>588</v>
      </c>
      <c r="J11629" s="6" t="n">
        <v>66120</v>
      </c>
      <c r="K11629" s="7" t="n">
        <v>130834.2</v>
      </c>
      <c r="L11629" s="7" t="n">
        <v>222.51</v>
      </c>
      <c r="M11629" s="6" t="n">
        <v>112</v>
      </c>
    </row>
    <row r="11630">
      <c r="A11630" t="s">
        <v>12901</v>
      </c>
      <c r="B11630" t="s">
        <v>39</v>
      </c>
      <c r="C11630" t="s">
        <v>11794</v>
      </c>
      <c r="D11630" t="s">
        <v>12345</v>
      </c>
      <c r="E11630" t="n">
        <v>21</v>
      </c>
      <c r="F11630" t="n">
        <v>2</v>
      </c>
      <c r="G11630" t="n">
        <v>0</v>
      </c>
      <c r="H11630" t="n">
        <v>0</v>
      </c>
      <c r="I11630" s="6" t="n">
        <v>363</v>
      </c>
      <c r="J11630" s="6" t="n">
        <v>38095</v>
      </c>
      <c r="K11630" s="7" t="n">
        <v>75372.37</v>
      </c>
      <c r="L11630" s="7" t="n">
        <v>207.64</v>
      </c>
      <c r="M11630" s="6" t="n">
        <v>105</v>
      </c>
    </row>
    <row r="11631">
      <c r="A11631" t="s">
        <v>12902</v>
      </c>
      <c r="B11631" t="s">
        <v>39</v>
      </c>
      <c r="C11631" t="s">
        <v>11794</v>
      </c>
      <c r="D11631" t="s">
        <v>12345</v>
      </c>
      <c r="E11631" t="n">
        <v>21</v>
      </c>
      <c r="F11631" t="n">
        <v>2</v>
      </c>
      <c r="G11631" t="n">
        <v>0</v>
      </c>
      <c r="H11631" t="n">
        <v>0</v>
      </c>
      <c r="I11631" s="6" t="n">
        <v>28</v>
      </c>
      <c r="J11631" s="6" t="n">
        <v>4202</v>
      </c>
      <c r="K11631" s="7" t="n">
        <v>6878.67</v>
      </c>
      <c r="L11631" s="7" t="n">
        <v>245.67</v>
      </c>
      <c r="M11631" s="6" t="n">
        <v>150</v>
      </c>
    </row>
    <row r="11632">
      <c r="A11632" t="s">
        <v>12903</v>
      </c>
      <c r="B11632" t="s">
        <v>39</v>
      </c>
      <c r="C11632" t="s">
        <v>11794</v>
      </c>
      <c r="D11632" t="s">
        <v>12345</v>
      </c>
      <c r="E11632" t="n">
        <v>21</v>
      </c>
      <c r="F11632" t="n">
        <v>2</v>
      </c>
      <c r="G11632" t="n">
        <v>0</v>
      </c>
      <c r="H11632" t="n">
        <v>0</v>
      </c>
      <c r="I11632" s="6" t="n">
        <v>68</v>
      </c>
      <c r="J11632" s="6" t="n">
        <v>8970</v>
      </c>
      <c r="K11632" s="7" t="n">
        <v>14683.89</v>
      </c>
      <c r="L11632" s="7" t="n">
        <v>215.94</v>
      </c>
      <c r="M11632" s="6" t="n">
        <v>132</v>
      </c>
    </row>
    <row r="11633">
      <c r="A11633" t="s">
        <v>12904</v>
      </c>
      <c r="B11633" t="s">
        <v>39</v>
      </c>
      <c r="C11633" t="s">
        <v>11794</v>
      </c>
      <c r="D11633" t="s">
        <v>12345</v>
      </c>
      <c r="E11633" t="n">
        <v>21</v>
      </c>
      <c r="F11633" t="n">
        <v>2</v>
      </c>
      <c r="G11633" t="n">
        <v>0</v>
      </c>
      <c r="H11633" t="n">
        <v>0</v>
      </c>
      <c r="I11633" s="6" t="n">
        <v>12</v>
      </c>
      <c r="J11633" s="6" t="n">
        <v>1800</v>
      </c>
      <c r="K11633" s="7" t="n">
        <v>2946.6</v>
      </c>
      <c r="L11633" s="7" t="n">
        <v>245.55</v>
      </c>
      <c r="M11633" s="6" t="n">
        <v>150</v>
      </c>
    </row>
    <row r="11634">
      <c r="A11634" t="s">
        <v>12905</v>
      </c>
      <c r="B11634" t="s">
        <v>39</v>
      </c>
      <c r="C11634" t="s">
        <v>11794</v>
      </c>
      <c r="D11634" t="s">
        <v>12345</v>
      </c>
      <c r="E11634" t="n">
        <v>21</v>
      </c>
      <c r="F11634" t="n">
        <v>2</v>
      </c>
      <c r="G11634" t="n">
        <v>0</v>
      </c>
      <c r="H11634" t="n">
        <v>0</v>
      </c>
      <c r="I11634" s="6" t="n">
        <v>205</v>
      </c>
      <c r="J11634" s="6" t="n">
        <v>19680</v>
      </c>
      <c r="K11634" s="7" t="n">
        <v>32216.16</v>
      </c>
      <c r="L11634" s="7" t="n">
        <v>157.15</v>
      </c>
      <c r="M11634" s="6" t="n">
        <v>96</v>
      </c>
    </row>
    <row r="11635">
      <c r="A11635" t="s">
        <v>12906</v>
      </c>
      <c r="B11635" t="s">
        <v>39</v>
      </c>
      <c r="C11635" t="s">
        <v>11794</v>
      </c>
      <c r="D11635" t="s">
        <v>12345</v>
      </c>
      <c r="E11635" t="n">
        <v>21</v>
      </c>
      <c r="F11635" t="n">
        <v>2</v>
      </c>
      <c r="G11635" t="n">
        <v>0</v>
      </c>
      <c r="H11635" t="n">
        <v>0</v>
      </c>
      <c r="I11635" s="6" t="n">
        <v>405</v>
      </c>
      <c r="J11635" s="6" t="n">
        <v>52264</v>
      </c>
      <c r="K11635" s="7" t="n">
        <v>85556.17</v>
      </c>
      <c r="L11635" s="7" t="n">
        <v>211.25</v>
      </c>
      <c r="M11635" s="6" t="n">
        <v>129</v>
      </c>
    </row>
    <row r="11636">
      <c r="A11636" t="s">
        <v>12907</v>
      </c>
      <c r="B11636" t="s">
        <v>39</v>
      </c>
      <c r="C11636" t="s">
        <v>11794</v>
      </c>
      <c r="D11636" t="s">
        <v>12345</v>
      </c>
      <c r="E11636" t="n">
        <v>21</v>
      </c>
      <c r="F11636" t="n">
        <v>2</v>
      </c>
      <c r="G11636" t="n">
        <v>0</v>
      </c>
      <c r="H11636" t="n">
        <v>0</v>
      </c>
      <c r="I11636" s="6" t="n">
        <v>143</v>
      </c>
      <c r="J11636" s="6" t="n">
        <v>17670</v>
      </c>
      <c r="K11636" s="7" t="n">
        <v>28925.79</v>
      </c>
      <c r="L11636" s="7" t="n">
        <v>202.28</v>
      </c>
      <c r="M11636" s="6" t="n">
        <v>124</v>
      </c>
    </row>
    <row r="11637">
      <c r="A11637" t="s">
        <v>12908</v>
      </c>
      <c r="B11637" t="s">
        <v>39</v>
      </c>
      <c r="C11637" t="s">
        <v>11794</v>
      </c>
      <c r="D11637" t="s">
        <v>12345</v>
      </c>
      <c r="E11637" t="n">
        <v>21</v>
      </c>
      <c r="F11637" t="n">
        <v>2</v>
      </c>
      <c r="G11637" t="n">
        <v>0</v>
      </c>
      <c r="H11637" t="n">
        <v>0</v>
      </c>
      <c r="I11637" s="6" t="n">
        <v>66</v>
      </c>
      <c r="J11637" s="6" t="n">
        <v>6480</v>
      </c>
      <c r="K11637" s="7" t="n">
        <v>10607.76</v>
      </c>
      <c r="L11637" s="7" t="n">
        <v>160.72</v>
      </c>
      <c r="M11637" s="6" t="n">
        <v>98</v>
      </c>
    </row>
    <row r="11638">
      <c r="A11638" t="s">
        <v>12909</v>
      </c>
      <c r="B11638" t="s">
        <v>39</v>
      </c>
      <c r="C11638" t="s">
        <v>11794</v>
      </c>
      <c r="D11638" t="s">
        <v>12345</v>
      </c>
      <c r="E11638" t="n">
        <v>21</v>
      </c>
      <c r="F11638" t="n">
        <v>2</v>
      </c>
      <c r="G11638" t="n">
        <v>0</v>
      </c>
      <c r="H11638" t="n">
        <v>0</v>
      </c>
      <c r="I11638" s="6" t="n">
        <v>3</v>
      </c>
      <c r="J11638" s="6" t="n">
        <v>270</v>
      </c>
      <c r="K11638" s="7" t="n">
        <v>441.99</v>
      </c>
      <c r="L11638" s="7" t="n">
        <v>147.33</v>
      </c>
      <c r="M11638" s="6" t="n">
        <v>90</v>
      </c>
    </row>
    <row r="11639">
      <c r="A11639" t="s">
        <v>12910</v>
      </c>
      <c r="B11639" t="s">
        <v>39</v>
      </c>
      <c r="C11639" t="s">
        <v>11794</v>
      </c>
      <c r="D11639" t="s">
        <v>12345</v>
      </c>
      <c r="E11639" t="n">
        <v>21</v>
      </c>
      <c r="F11639" t="n">
        <v>2</v>
      </c>
      <c r="G11639" t="n">
        <v>0</v>
      </c>
      <c r="H11639" t="n">
        <v>0</v>
      </c>
      <c r="I11639" s="6" t="n">
        <v>1</v>
      </c>
      <c r="J11639" s="6" t="n">
        <v>30</v>
      </c>
      <c r="K11639" s="7" t="n">
        <v>49.11</v>
      </c>
      <c r="L11639" s="7" t="n">
        <v>49.11</v>
      </c>
      <c r="M11639" s="6" t="n">
        <v>30</v>
      </c>
    </row>
    <row r="11640">
      <c r="A11640" t="s">
        <v>12911</v>
      </c>
      <c r="B11640" t="s">
        <v>39</v>
      </c>
      <c r="C11640" t="s">
        <v>11794</v>
      </c>
      <c r="D11640" t="s">
        <v>12345</v>
      </c>
      <c r="E11640" t="n">
        <v>21</v>
      </c>
      <c r="F11640" t="n">
        <v>2</v>
      </c>
      <c r="G11640" t="n">
        <v>0</v>
      </c>
      <c r="H11640" t="n">
        <v>0</v>
      </c>
      <c r="I11640" s="6" t="n">
        <v>37</v>
      </c>
      <c r="J11640" s="6" t="n">
        <v>4220</v>
      </c>
      <c r="K11640" s="7" t="n">
        <v>6908.14</v>
      </c>
      <c r="L11640" s="7" t="n">
        <v>186.71</v>
      </c>
      <c r="M11640" s="6" t="n">
        <v>114</v>
      </c>
    </row>
    <row r="11641">
      <c r="A11641" t="s">
        <v>12912</v>
      </c>
      <c r="B11641" t="s">
        <v>39</v>
      </c>
      <c r="C11641" t="s">
        <v>11794</v>
      </c>
      <c r="D11641" t="s">
        <v>12345</v>
      </c>
      <c r="E11641" t="n">
        <v>21</v>
      </c>
      <c r="F11641" t="n">
        <v>2</v>
      </c>
      <c r="G11641" t="n">
        <v>0</v>
      </c>
      <c r="H11641" t="n">
        <v>0</v>
      </c>
      <c r="I11641" s="6" t="n">
        <v>402</v>
      </c>
      <c r="J11641" s="6" t="n">
        <v>46981</v>
      </c>
      <c r="K11641" s="7" t="n">
        <v>76907.9</v>
      </c>
      <c r="L11641" s="7" t="n">
        <v>191.31</v>
      </c>
      <c r="M11641" s="6" t="n">
        <v>117</v>
      </c>
    </row>
    <row r="11642">
      <c r="A11642" t="s">
        <v>12913</v>
      </c>
      <c r="B11642" t="s">
        <v>39</v>
      </c>
      <c r="C11642" t="s">
        <v>11794</v>
      </c>
      <c r="D11642" t="s">
        <v>12345</v>
      </c>
      <c r="E11642" t="n">
        <v>21</v>
      </c>
      <c r="F11642" t="n">
        <v>2</v>
      </c>
      <c r="G11642" t="n">
        <v>0</v>
      </c>
      <c r="H11642" t="n">
        <v>0</v>
      </c>
      <c r="I11642" s="6" t="n">
        <v>734</v>
      </c>
      <c r="J11642" s="6" t="n">
        <v>96150</v>
      </c>
      <c r="K11642" s="7" t="n">
        <v>157397.55</v>
      </c>
      <c r="L11642" s="7" t="n">
        <v>214.44</v>
      </c>
      <c r="M11642" s="6" t="n">
        <v>131</v>
      </c>
    </row>
    <row r="11643">
      <c r="A11643" t="s">
        <v>12914</v>
      </c>
      <c r="B11643" t="s">
        <v>39</v>
      </c>
      <c r="C11643" t="s">
        <v>11794</v>
      </c>
      <c r="D11643" t="s">
        <v>12345</v>
      </c>
      <c r="E11643" t="n">
        <v>21</v>
      </c>
      <c r="F11643" t="n">
        <v>2</v>
      </c>
      <c r="G11643" t="n">
        <v>0</v>
      </c>
      <c r="H11643" t="n">
        <v>0</v>
      </c>
      <c r="I11643" s="6" t="n">
        <v>214</v>
      </c>
      <c r="J11643" s="6" t="n">
        <v>13890</v>
      </c>
      <c r="K11643" s="7" t="n">
        <v>22735.86</v>
      </c>
      <c r="L11643" s="7" t="n">
        <v>106.24</v>
      </c>
      <c r="M11643" s="6" t="n">
        <v>65</v>
      </c>
    </row>
    <row r="11644">
      <c r="A11644" t="s">
        <v>12915</v>
      </c>
      <c r="B11644" t="s">
        <v>39</v>
      </c>
      <c r="C11644" t="s">
        <v>11794</v>
      </c>
      <c r="D11644" t="s">
        <v>12345</v>
      </c>
      <c r="E11644" t="n">
        <v>21</v>
      </c>
      <c r="F11644" t="n">
        <v>2</v>
      </c>
      <c r="G11644" t="n">
        <v>0</v>
      </c>
      <c r="H11644" t="n">
        <v>0</v>
      </c>
      <c r="I11644" s="6" t="n">
        <v>26</v>
      </c>
      <c r="J11644" s="6" t="n">
        <v>1590</v>
      </c>
      <c r="K11644" s="7" t="n">
        <v>2602.83</v>
      </c>
      <c r="L11644" s="7" t="n">
        <v>100.11</v>
      </c>
      <c r="M11644" s="6" t="n">
        <v>61</v>
      </c>
    </row>
    <row r="11645">
      <c r="A11645" t="s">
        <v>12916</v>
      </c>
      <c r="B11645" t="s">
        <v>39</v>
      </c>
      <c r="C11645" t="s">
        <v>11794</v>
      </c>
      <c r="D11645" t="s">
        <v>12345</v>
      </c>
      <c r="E11645" t="n">
        <v>21</v>
      </c>
      <c r="F11645" t="n">
        <v>2</v>
      </c>
      <c r="G11645" t="n">
        <v>0</v>
      </c>
      <c r="H11645" t="n">
        <v>0</v>
      </c>
      <c r="I11645" s="6" t="n">
        <v>4</v>
      </c>
      <c r="J11645" s="6" t="n">
        <v>120</v>
      </c>
      <c r="K11645" s="7" t="n">
        <v>196.44</v>
      </c>
      <c r="L11645" s="7" t="n">
        <v>49.11</v>
      </c>
      <c r="M11645" s="6" t="n">
        <v>30</v>
      </c>
    </row>
    <row r="11646">
      <c r="A11646" t="s">
        <v>12917</v>
      </c>
      <c r="B11646" t="s">
        <v>39</v>
      </c>
      <c r="C11646" t="s">
        <v>11794</v>
      </c>
      <c r="D11646" t="s">
        <v>12345</v>
      </c>
      <c r="E11646" t="n">
        <v>21</v>
      </c>
      <c r="F11646" t="n">
        <v>2</v>
      </c>
      <c r="G11646" t="n">
        <v>0</v>
      </c>
      <c r="H11646" t="n">
        <v>0</v>
      </c>
      <c r="I11646" s="6" t="n">
        <v>60</v>
      </c>
      <c r="J11646" s="6" t="n">
        <v>6750</v>
      </c>
      <c r="K11646" s="7" t="n">
        <v>11049.75</v>
      </c>
      <c r="L11646" s="7" t="n">
        <v>184.16</v>
      </c>
      <c r="M11646" s="6" t="n">
        <v>112</v>
      </c>
    </row>
    <row r="11647">
      <c r="A11647" t="s">
        <v>12918</v>
      </c>
      <c r="B11647" t="s">
        <v>39</v>
      </c>
      <c r="C11647" t="s">
        <v>11794</v>
      </c>
      <c r="D11647" t="s">
        <v>12345</v>
      </c>
      <c r="E11647" t="n">
        <v>21</v>
      </c>
      <c r="F11647" t="n">
        <v>2</v>
      </c>
      <c r="G11647" t="n">
        <v>0</v>
      </c>
      <c r="H11647" t="n">
        <v>0</v>
      </c>
      <c r="I11647" s="6" t="n">
        <v>136</v>
      </c>
      <c r="J11647" s="6" t="n">
        <v>16680</v>
      </c>
      <c r="K11647" s="7" t="n">
        <v>27305.16</v>
      </c>
      <c r="L11647" s="7" t="n">
        <v>200.77</v>
      </c>
      <c r="M11647" s="6" t="n">
        <v>123</v>
      </c>
    </row>
    <row r="11648">
      <c r="A11648" t="s">
        <v>12919</v>
      </c>
      <c r="B11648" t="s">
        <v>39</v>
      </c>
      <c r="C11648" t="s">
        <v>11794</v>
      </c>
      <c r="D11648" t="s">
        <v>12345</v>
      </c>
      <c r="E11648" t="n">
        <v>21</v>
      </c>
      <c r="F11648" t="n">
        <v>2</v>
      </c>
      <c r="G11648" t="n">
        <v>0</v>
      </c>
      <c r="H11648" t="n">
        <v>0</v>
      </c>
      <c r="I11648" s="6" t="n">
        <v>24</v>
      </c>
      <c r="J11648" s="6" t="n">
        <v>990</v>
      </c>
      <c r="K11648" s="7" t="n">
        <v>1620.63</v>
      </c>
      <c r="L11648" s="7" t="n">
        <v>67.53</v>
      </c>
      <c r="M11648" s="6" t="n">
        <v>41</v>
      </c>
    </row>
    <row r="11649">
      <c r="A11649" t="s">
        <v>12920</v>
      </c>
      <c r="B11649" t="s">
        <v>39</v>
      </c>
      <c r="C11649" t="s">
        <v>11794</v>
      </c>
      <c r="D11649" t="s">
        <v>12345</v>
      </c>
      <c r="E11649" t="n">
        <v>21</v>
      </c>
      <c r="F11649" t="n">
        <v>2</v>
      </c>
      <c r="G11649" t="n">
        <v>0</v>
      </c>
      <c r="H11649" t="n">
        <v>0</v>
      </c>
      <c r="I11649" s="6" t="n">
        <v>83</v>
      </c>
      <c r="J11649" s="6" t="n">
        <v>10470</v>
      </c>
      <c r="K11649" s="7" t="n">
        <v>17139.39</v>
      </c>
      <c r="L11649" s="7" t="n">
        <v>206.5</v>
      </c>
      <c r="M11649" s="6" t="n">
        <v>126</v>
      </c>
    </row>
    <row r="11650">
      <c r="A11650" t="s">
        <v>12921</v>
      </c>
      <c r="B11650" t="s">
        <v>39</v>
      </c>
      <c r="C11650" t="s">
        <v>11794</v>
      </c>
      <c r="D11650" t="s">
        <v>12345</v>
      </c>
      <c r="E11650" t="n">
        <v>21</v>
      </c>
      <c r="F11650" t="n">
        <v>2</v>
      </c>
      <c r="G11650" t="n">
        <v>0</v>
      </c>
      <c r="H11650" t="n">
        <v>0</v>
      </c>
      <c r="I11650" s="6" t="n">
        <v>25</v>
      </c>
      <c r="J11650" s="6" t="n">
        <v>4230</v>
      </c>
      <c r="K11650" s="7" t="n">
        <v>6924.51</v>
      </c>
      <c r="L11650" s="7" t="n">
        <v>276.98</v>
      </c>
      <c r="M11650" s="6" t="n">
        <v>169</v>
      </c>
    </row>
    <row r="11651">
      <c r="A11651" t="s">
        <v>12922</v>
      </c>
      <c r="B11651" t="s">
        <v>39</v>
      </c>
      <c r="C11651" t="s">
        <v>11794</v>
      </c>
      <c r="D11651" t="s">
        <v>12345</v>
      </c>
      <c r="E11651" t="n">
        <v>21</v>
      </c>
      <c r="F11651" t="n">
        <v>2</v>
      </c>
      <c r="G11651" t="n">
        <v>0</v>
      </c>
      <c r="H11651" t="n">
        <v>0</v>
      </c>
      <c r="I11651" s="6" t="n">
        <v>58</v>
      </c>
      <c r="J11651" s="6" t="n">
        <v>8010</v>
      </c>
      <c r="K11651" s="7" t="n">
        <v>13112.37</v>
      </c>
      <c r="L11651" s="7" t="n">
        <v>226.08</v>
      </c>
      <c r="M11651" s="6" t="n">
        <v>138</v>
      </c>
    </row>
    <row r="11652">
      <c r="A11652" t="s">
        <v>12923</v>
      </c>
      <c r="B11652" t="s">
        <v>39</v>
      </c>
      <c r="C11652" t="s">
        <v>11794</v>
      </c>
      <c r="D11652" t="s">
        <v>12345</v>
      </c>
      <c r="E11652" t="n">
        <v>21</v>
      </c>
      <c r="F11652" t="n">
        <v>2</v>
      </c>
      <c r="G11652" t="n">
        <v>0</v>
      </c>
      <c r="H11652" t="n">
        <v>0</v>
      </c>
      <c r="I11652" s="6" t="n">
        <v>1</v>
      </c>
      <c r="J11652" s="6" t="n">
        <v>1</v>
      </c>
      <c r="K11652" s="7" t="n">
        <v>4.5</v>
      </c>
      <c r="L11652" s="7" t="n">
        <v>4.5</v>
      </c>
      <c r="M11652" s="6" t="n">
        <v>1</v>
      </c>
    </row>
    <row r="11653">
      <c r="A11653" t="s">
        <v>12924</v>
      </c>
      <c r="B11653" t="s">
        <v>39</v>
      </c>
      <c r="C11653" t="s">
        <v>11794</v>
      </c>
      <c r="D11653" t="s">
        <v>12345</v>
      </c>
      <c r="E11653" t="n">
        <v>21</v>
      </c>
      <c r="F11653" t="n">
        <v>2</v>
      </c>
      <c r="G11653" t="n">
        <v>0</v>
      </c>
      <c r="H11653" t="n">
        <v>0</v>
      </c>
      <c r="I11653" s="6" t="n">
        <v>1</v>
      </c>
      <c r="J11653" s="6" t="n">
        <v>10</v>
      </c>
      <c r="K11653" s="7" t="n">
        <v>11</v>
      </c>
      <c r="L11653" s="7" t="n">
        <v>11</v>
      </c>
      <c r="M11653" s="6" t="n">
        <v>10</v>
      </c>
    </row>
    <row r="11654">
      <c r="A11654" t="s">
        <v>12925</v>
      </c>
      <c r="B11654" t="s">
        <v>39</v>
      </c>
      <c r="C11654" t="s">
        <v>11794</v>
      </c>
      <c r="D11654" t="s">
        <v>12345</v>
      </c>
      <c r="E11654" t="n">
        <v>21</v>
      </c>
      <c r="F11654" t="n">
        <v>2</v>
      </c>
      <c r="G11654" t="n">
        <v>0</v>
      </c>
      <c r="H11654" t="n">
        <v>0</v>
      </c>
      <c r="I11654" s="6" t="n">
        <v>1</v>
      </c>
      <c r="J11654" s="6" t="n">
        <v>30</v>
      </c>
      <c r="K11654" s="7" t="n">
        <v>33</v>
      </c>
      <c r="L11654" s="7" t="n">
        <v>33</v>
      </c>
      <c r="M11654" s="6" t="n">
        <v>30</v>
      </c>
    </row>
    <row r="11655">
      <c r="A11655" t="s">
        <v>12926</v>
      </c>
      <c r="B11655" t="s">
        <v>39</v>
      </c>
      <c r="C11655" t="s">
        <v>11794</v>
      </c>
      <c r="D11655" t="s">
        <v>12345</v>
      </c>
      <c r="E11655" t="n">
        <v>21</v>
      </c>
      <c r="F11655" t="n">
        <v>2</v>
      </c>
      <c r="G11655" t="n">
        <v>0</v>
      </c>
      <c r="H11655" t="n">
        <v>0</v>
      </c>
      <c r="I11655" s="6" t="n">
        <v>2</v>
      </c>
      <c r="J11655" s="6" t="n">
        <v>6</v>
      </c>
      <c r="K11655" s="7" t="n">
        <v>40.32</v>
      </c>
      <c r="L11655" s="7" t="n">
        <v>20.16</v>
      </c>
      <c r="M11655" s="6" t="n">
        <v>3</v>
      </c>
    </row>
    <row r="11656">
      <c r="A11656" t="s">
        <v>12927</v>
      </c>
      <c r="B11656" t="s">
        <v>39</v>
      </c>
      <c r="C11656" t="s">
        <v>11794</v>
      </c>
      <c r="D11656" t="s">
        <v>12345</v>
      </c>
      <c r="E11656" t="n">
        <v>21</v>
      </c>
      <c r="F11656" t="n">
        <v>2</v>
      </c>
      <c r="G11656" t="n">
        <v>0</v>
      </c>
      <c r="H11656" t="n">
        <v>0</v>
      </c>
      <c r="I11656" s="6" t="n">
        <v>1</v>
      </c>
      <c r="J11656" s="6" t="n">
        <v>3</v>
      </c>
      <c r="K11656" s="7" t="n">
        <v>20.25</v>
      </c>
      <c r="L11656" s="7" t="n">
        <v>20.25</v>
      </c>
      <c r="M11656" s="6" t="n">
        <v>3</v>
      </c>
    </row>
    <row r="11657">
      <c r="A11657" t="s">
        <v>12928</v>
      </c>
      <c r="B11657" t="s">
        <v>39</v>
      </c>
      <c r="C11657" t="s">
        <v>11794</v>
      </c>
      <c r="D11657" t="s">
        <v>12345</v>
      </c>
      <c r="E11657" t="n">
        <v>21</v>
      </c>
      <c r="F11657" t="n">
        <v>2</v>
      </c>
      <c r="G11657" t="n">
        <v>0</v>
      </c>
      <c r="H11657" t="n">
        <v>0</v>
      </c>
      <c r="I11657" s="6" t="n">
        <v>2</v>
      </c>
      <c r="J11657" s="6" t="n">
        <v>2</v>
      </c>
      <c r="K11657" s="7" t="n">
        <v>13.38</v>
      </c>
      <c r="L11657" s="7" t="n">
        <v>6.69</v>
      </c>
      <c r="M11657" s="6" t="n">
        <v>1</v>
      </c>
    </row>
    <row r="11658">
      <c r="A11658" t="s">
        <v>12929</v>
      </c>
      <c r="B11658" t="s">
        <v>39</v>
      </c>
      <c r="C11658" t="s">
        <v>11794</v>
      </c>
      <c r="D11658" t="s">
        <v>12345</v>
      </c>
      <c r="E11658" t="n">
        <v>21</v>
      </c>
      <c r="F11658" t="n">
        <v>2</v>
      </c>
      <c r="G11658" t="n">
        <v>0</v>
      </c>
      <c r="H11658" t="n">
        <v>0</v>
      </c>
      <c r="I11658" s="6" t="n">
        <v>51</v>
      </c>
      <c r="J11658" s="6" t="n">
        <v>115</v>
      </c>
      <c r="K11658" s="7" t="n">
        <v>773.91</v>
      </c>
      <c r="L11658" s="7" t="n">
        <v>15.17</v>
      </c>
      <c r="M11658" s="6" t="n">
        <v>2</v>
      </c>
    </row>
    <row r="11659">
      <c r="A11659" t="s">
        <v>12930</v>
      </c>
      <c r="B11659" t="s">
        <v>39</v>
      </c>
      <c r="C11659" t="s">
        <v>11794</v>
      </c>
      <c r="D11659" t="s">
        <v>12345</v>
      </c>
      <c r="E11659" t="n">
        <v>21</v>
      </c>
      <c r="F11659" t="n">
        <v>2</v>
      </c>
      <c r="G11659" t="n">
        <v>0</v>
      </c>
      <c r="H11659" t="n">
        <v>0</v>
      </c>
      <c r="I11659" s="6" t="n">
        <v>2</v>
      </c>
      <c r="J11659" s="6" t="n">
        <v>5</v>
      </c>
      <c r="K11659" s="7" t="n">
        <v>33.63</v>
      </c>
      <c r="L11659" s="7" t="n">
        <v>16.82</v>
      </c>
      <c r="M11659" s="6" t="n">
        <v>2</v>
      </c>
    </row>
    <row r="11660">
      <c r="A11660" t="s">
        <v>12931</v>
      </c>
      <c r="B11660" t="s">
        <v>39</v>
      </c>
      <c r="C11660" t="s">
        <v>11794</v>
      </c>
      <c r="D11660" t="s">
        <v>12345</v>
      </c>
      <c r="E11660" t="n">
        <v>21</v>
      </c>
      <c r="F11660" t="n">
        <v>2</v>
      </c>
      <c r="G11660" t="n">
        <v>0</v>
      </c>
      <c r="H11660" t="n">
        <v>0</v>
      </c>
      <c r="I11660" s="6" t="n">
        <v>7</v>
      </c>
      <c r="J11660" s="6" t="n">
        <v>26</v>
      </c>
      <c r="K11660" s="7" t="n">
        <v>174.66</v>
      </c>
      <c r="L11660" s="7" t="n">
        <v>24.95</v>
      </c>
      <c r="M11660" s="6" t="n">
        <v>4</v>
      </c>
    </row>
    <row r="11661">
      <c r="A11661" t="s">
        <v>12932</v>
      </c>
      <c r="B11661" t="s">
        <v>39</v>
      </c>
      <c r="C11661" t="s">
        <v>11794</v>
      </c>
      <c r="D11661" t="s">
        <v>12345</v>
      </c>
      <c r="E11661" t="n">
        <v>21</v>
      </c>
      <c r="F11661" t="n">
        <v>2</v>
      </c>
      <c r="G11661" t="n">
        <v>0</v>
      </c>
      <c r="H11661" t="n">
        <v>0</v>
      </c>
      <c r="I11661" s="6" t="n">
        <v>1</v>
      </c>
      <c r="J11661" s="6" t="n">
        <v>1</v>
      </c>
      <c r="K11661" s="7" t="n">
        <v>16.97</v>
      </c>
      <c r="L11661" s="7" t="n">
        <v>16.97</v>
      </c>
      <c r="M11661" s="6" t="n">
        <v>1</v>
      </c>
    </row>
    <row r="11662">
      <c r="A11662" t="s">
        <v>12933</v>
      </c>
      <c r="B11662" t="s">
        <v>39</v>
      </c>
      <c r="C11662" t="s">
        <v>11794</v>
      </c>
      <c r="D11662" t="s">
        <v>12345</v>
      </c>
      <c r="E11662" t="n">
        <v>21</v>
      </c>
      <c r="F11662" t="n">
        <v>2</v>
      </c>
      <c r="G11662" t="n">
        <v>0</v>
      </c>
      <c r="H11662" t="n">
        <v>0</v>
      </c>
      <c r="I11662" s="6" t="n">
        <v>1</v>
      </c>
      <c r="J11662" s="6" t="n">
        <v>2</v>
      </c>
      <c r="K11662" s="7" t="n">
        <v>33.94</v>
      </c>
      <c r="L11662" s="7" t="n">
        <v>33.94</v>
      </c>
      <c r="M11662" s="6" t="n">
        <v>2</v>
      </c>
    </row>
    <row r="11663">
      <c r="A11663" t="s">
        <v>12934</v>
      </c>
      <c r="B11663" t="s">
        <v>39</v>
      </c>
      <c r="C11663" t="s">
        <v>11794</v>
      </c>
      <c r="D11663" t="s">
        <v>12345</v>
      </c>
      <c r="E11663" t="n">
        <v>21</v>
      </c>
      <c r="F11663" t="n">
        <v>2</v>
      </c>
      <c r="G11663" t="n">
        <v>0</v>
      </c>
      <c r="H11663" t="n">
        <v>0</v>
      </c>
      <c r="I11663" s="6" t="n">
        <v>2</v>
      </c>
      <c r="J11663" s="6" t="n">
        <v>5</v>
      </c>
      <c r="K11663" s="7" t="n">
        <v>94.3</v>
      </c>
      <c r="L11663" s="7" t="n">
        <v>47.15</v>
      </c>
      <c r="M11663" s="6" t="n">
        <v>2</v>
      </c>
    </row>
    <row r="11664">
      <c r="A11664" t="s">
        <v>12935</v>
      </c>
      <c r="B11664" t="s">
        <v>39</v>
      </c>
      <c r="C11664" t="s">
        <v>11794</v>
      </c>
      <c r="D11664" t="s">
        <v>12345</v>
      </c>
      <c r="E11664" t="n">
        <v>21</v>
      </c>
      <c r="F11664" t="n">
        <v>2</v>
      </c>
      <c r="G11664" t="n">
        <v>0</v>
      </c>
      <c r="H11664" t="n">
        <v>0</v>
      </c>
      <c r="I11664" s="6" t="n">
        <v>3</v>
      </c>
      <c r="J11664" s="6" t="n">
        <v>7</v>
      </c>
      <c r="K11664" s="7" t="n">
        <v>132.02</v>
      </c>
      <c r="L11664" s="7" t="n">
        <v>44.01</v>
      </c>
      <c r="M11664" s="6" t="n">
        <v>2</v>
      </c>
    </row>
    <row r="11665">
      <c r="A11665" t="s">
        <v>12936</v>
      </c>
      <c r="B11665" t="s">
        <v>39</v>
      </c>
      <c r="C11665" t="s">
        <v>11794</v>
      </c>
      <c r="D11665" t="s">
        <v>12345</v>
      </c>
      <c r="E11665" t="n">
        <v>21</v>
      </c>
      <c r="F11665" t="n">
        <v>2</v>
      </c>
      <c r="G11665" t="n">
        <v>0</v>
      </c>
      <c r="H11665" t="n">
        <v>0</v>
      </c>
      <c r="I11665" s="6" t="n">
        <v>6</v>
      </c>
      <c r="J11665" s="6" t="n">
        <v>7</v>
      </c>
      <c r="K11665" s="7" t="n">
        <v>132.02</v>
      </c>
      <c r="L11665" s="7" t="n">
        <v>22</v>
      </c>
      <c r="M11665" s="6" t="n">
        <v>1</v>
      </c>
    </row>
    <row r="11666">
      <c r="A11666" t="s">
        <v>12937</v>
      </c>
      <c r="B11666" t="s">
        <v>39</v>
      </c>
      <c r="C11666" t="s">
        <v>11794</v>
      </c>
      <c r="D11666" t="s">
        <v>12345</v>
      </c>
      <c r="E11666" t="n">
        <v>21</v>
      </c>
      <c r="F11666" t="n">
        <v>2</v>
      </c>
      <c r="G11666" t="n">
        <v>0</v>
      </c>
      <c r="H11666" t="n">
        <v>0</v>
      </c>
      <c r="I11666" s="6" t="n">
        <v>7</v>
      </c>
      <c r="J11666" s="6" t="n">
        <v>7</v>
      </c>
      <c r="K11666" s="7" t="n">
        <v>132.02</v>
      </c>
      <c r="L11666" s="7" t="n">
        <v>18.86</v>
      </c>
      <c r="M11666" s="6" t="n">
        <v>1</v>
      </c>
    </row>
    <row r="11667">
      <c r="A11667" t="s">
        <v>12938</v>
      </c>
      <c r="B11667" t="s">
        <v>39</v>
      </c>
      <c r="C11667" t="s">
        <v>11794</v>
      </c>
      <c r="D11667" t="s">
        <v>12345</v>
      </c>
      <c r="E11667" t="n">
        <v>21</v>
      </c>
      <c r="F11667" t="n">
        <v>2</v>
      </c>
      <c r="G11667" t="n">
        <v>0</v>
      </c>
      <c r="H11667" t="n">
        <v>0</v>
      </c>
      <c r="I11667" s="6" t="n">
        <v>3</v>
      </c>
      <c r="J11667" s="6" t="n">
        <v>180</v>
      </c>
      <c r="K11667" s="7" t="n">
        <v>212.4</v>
      </c>
      <c r="L11667" s="7" t="n">
        <v>70.8</v>
      </c>
      <c r="M11667" s="6" t="n">
        <v>60</v>
      </c>
    </row>
    <row r="11668">
      <c r="A11668" t="s">
        <v>12939</v>
      </c>
      <c r="B11668" t="s">
        <v>39</v>
      </c>
      <c r="C11668" t="s">
        <v>11794</v>
      </c>
      <c r="D11668" t="s">
        <v>12345</v>
      </c>
      <c r="E11668" t="n">
        <v>21</v>
      </c>
      <c r="F11668" t="n">
        <v>2</v>
      </c>
      <c r="G11668" t="n">
        <v>0</v>
      </c>
      <c r="H11668" t="n">
        <v>0</v>
      </c>
      <c r="I11668" s="6" t="n">
        <v>1</v>
      </c>
      <c r="J11668" s="6" t="n">
        <v>30</v>
      </c>
      <c r="K11668" s="7" t="n">
        <v>35.4</v>
      </c>
      <c r="L11668" s="7" t="n">
        <v>35.4</v>
      </c>
      <c r="M11668" s="6" t="n">
        <v>30</v>
      </c>
    </row>
    <row r="11669">
      <c r="A11669" t="s">
        <v>12940</v>
      </c>
      <c r="B11669" t="s">
        <v>39</v>
      </c>
      <c r="C11669" t="s">
        <v>11794</v>
      </c>
      <c r="D11669" t="s">
        <v>12345</v>
      </c>
      <c r="E11669" t="n">
        <v>21</v>
      </c>
      <c r="F11669" t="n">
        <v>2</v>
      </c>
      <c r="G11669" t="n">
        <v>0</v>
      </c>
      <c r="H11669" t="n">
        <v>0</v>
      </c>
      <c r="I11669" s="6" t="n">
        <v>1</v>
      </c>
      <c r="J11669" s="6" t="n">
        <v>30</v>
      </c>
      <c r="K11669" s="7" t="n">
        <v>35.4</v>
      </c>
      <c r="L11669" s="7" t="n">
        <v>35.4</v>
      </c>
      <c r="M11669" s="6" t="n">
        <v>30</v>
      </c>
    </row>
    <row r="11670">
      <c r="A11670" t="s">
        <v>12941</v>
      </c>
      <c r="B11670" t="s">
        <v>39</v>
      </c>
      <c r="C11670" t="s">
        <v>11794</v>
      </c>
      <c r="D11670" t="s">
        <v>12345</v>
      </c>
      <c r="E11670" t="n">
        <v>21</v>
      </c>
      <c r="F11670" t="n">
        <v>2</v>
      </c>
      <c r="G11670" t="n">
        <v>0</v>
      </c>
      <c r="H11670" t="n">
        <v>0</v>
      </c>
      <c r="I11670" s="6" t="n">
        <v>1</v>
      </c>
      <c r="J11670" s="6" t="n">
        <v>20</v>
      </c>
      <c r="K11670" s="7" t="n">
        <v>23.6</v>
      </c>
      <c r="L11670" s="7" t="n">
        <v>23.6</v>
      </c>
      <c r="M11670" s="6" t="n">
        <v>20</v>
      </c>
    </row>
    <row r="11671">
      <c r="A11671" t="s">
        <v>12942</v>
      </c>
      <c r="B11671" t="s">
        <v>39</v>
      </c>
      <c r="C11671" t="s">
        <v>11794</v>
      </c>
      <c r="D11671" t="s">
        <v>12345</v>
      </c>
      <c r="E11671" t="n">
        <v>21</v>
      </c>
      <c r="F11671" t="n">
        <v>2</v>
      </c>
      <c r="G11671" t="n">
        <v>0</v>
      </c>
      <c r="H11671" t="n">
        <v>0</v>
      </c>
      <c r="I11671" s="6" t="n">
        <v>5</v>
      </c>
      <c r="J11671" s="6" t="n">
        <v>7</v>
      </c>
      <c r="K11671" s="7" t="n">
        <v>43.72</v>
      </c>
      <c r="L11671" s="7" t="n">
        <v>8.74</v>
      </c>
      <c r="M11671" s="6" t="n">
        <v>1</v>
      </c>
    </row>
    <row r="11672">
      <c r="A11672" t="s">
        <v>12943</v>
      </c>
      <c r="B11672" t="s">
        <v>39</v>
      </c>
      <c r="C11672" t="s">
        <v>11794</v>
      </c>
      <c r="D11672" t="s">
        <v>12345</v>
      </c>
      <c r="E11672" t="n">
        <v>21</v>
      </c>
      <c r="F11672" t="n">
        <v>2</v>
      </c>
      <c r="G11672" t="n">
        <v>0</v>
      </c>
      <c r="H11672" t="n">
        <v>0</v>
      </c>
      <c r="I11672" s="6" t="n">
        <v>1</v>
      </c>
      <c r="J11672" s="6" t="n">
        <v>3</v>
      </c>
      <c r="K11672" s="7" t="n">
        <v>18.84</v>
      </c>
      <c r="L11672" s="7" t="n">
        <v>18.84</v>
      </c>
      <c r="M11672" s="6" t="n">
        <v>3</v>
      </c>
    </row>
    <row r="11673">
      <c r="A11673" t="s">
        <v>12944</v>
      </c>
      <c r="B11673" t="s">
        <v>39</v>
      </c>
      <c r="C11673" t="s">
        <v>11794</v>
      </c>
      <c r="D11673" t="s">
        <v>12345</v>
      </c>
      <c r="E11673" t="n">
        <v>21</v>
      </c>
      <c r="F11673" t="n">
        <v>2</v>
      </c>
      <c r="G11673" t="n">
        <v>0</v>
      </c>
      <c r="H11673" t="n">
        <v>0</v>
      </c>
      <c r="I11673" s="6" t="n">
        <v>3</v>
      </c>
      <c r="J11673" s="6" t="n">
        <v>6</v>
      </c>
      <c r="K11673" s="7" t="n">
        <v>34.8</v>
      </c>
      <c r="L11673" s="7" t="n">
        <v>11.6</v>
      </c>
      <c r="M11673" s="6" t="n">
        <v>2</v>
      </c>
    </row>
    <row r="11674">
      <c r="A11674" t="s">
        <v>12945</v>
      </c>
      <c r="B11674" t="s">
        <v>39</v>
      </c>
      <c r="C11674" t="s">
        <v>11794</v>
      </c>
      <c r="D11674" t="s">
        <v>12345</v>
      </c>
      <c r="E11674" t="n">
        <v>21</v>
      </c>
      <c r="F11674" t="n">
        <v>2</v>
      </c>
      <c r="G11674" t="n">
        <v>0</v>
      </c>
      <c r="H11674" t="n">
        <v>0</v>
      </c>
      <c r="I11674" s="6" t="n">
        <v>2</v>
      </c>
      <c r="J11674" s="6" t="n">
        <v>4</v>
      </c>
      <c r="K11674" s="7" t="n">
        <v>23.2</v>
      </c>
      <c r="L11674" s="7" t="n">
        <v>11.6</v>
      </c>
      <c r="M11674" s="6" t="n">
        <v>2</v>
      </c>
    </row>
    <row r="11675">
      <c r="A11675" t="s">
        <v>12946</v>
      </c>
      <c r="B11675" t="s">
        <v>39</v>
      </c>
      <c r="C11675" t="s">
        <v>11794</v>
      </c>
      <c r="D11675" t="s">
        <v>12345</v>
      </c>
      <c r="E11675" t="n">
        <v>21</v>
      </c>
      <c r="F11675" t="n">
        <v>2</v>
      </c>
      <c r="G11675" t="n">
        <v>0</v>
      </c>
      <c r="H11675" t="n">
        <v>0</v>
      </c>
      <c r="I11675" s="6" t="n">
        <v>65</v>
      </c>
      <c r="J11675" s="6" t="n">
        <v>159</v>
      </c>
      <c r="K11675" s="7" t="n">
        <v>368.65</v>
      </c>
      <c r="L11675" s="7" t="n">
        <v>5.67</v>
      </c>
      <c r="M11675" s="6" t="n">
        <v>2</v>
      </c>
    </row>
    <row r="11676">
      <c r="A11676" t="s">
        <v>12947</v>
      </c>
      <c r="B11676" t="s">
        <v>39</v>
      </c>
      <c r="C11676" t="s">
        <v>11794</v>
      </c>
      <c r="D11676" t="s">
        <v>12345</v>
      </c>
      <c r="E11676" t="n">
        <v>21</v>
      </c>
      <c r="F11676" t="n">
        <v>2</v>
      </c>
      <c r="G11676" t="n">
        <v>0</v>
      </c>
      <c r="H11676" t="n">
        <v>0</v>
      </c>
      <c r="I11676" s="6" t="n">
        <v>1</v>
      </c>
      <c r="J11676" s="6" t="n">
        <v>300</v>
      </c>
      <c r="K11676" s="7" t="n">
        <v>396.4</v>
      </c>
      <c r="L11676" s="7" t="n">
        <v>396.4</v>
      </c>
      <c r="M11676" s="6" t="n">
        <v>300</v>
      </c>
    </row>
    <row r="11677">
      <c r="A11677" t="s">
        <v>12948</v>
      </c>
      <c r="B11677" t="s">
        <v>39</v>
      </c>
      <c r="C11677" t="s">
        <v>11794</v>
      </c>
      <c r="D11677" t="s">
        <v>12345</v>
      </c>
      <c r="E11677" t="n">
        <v>21</v>
      </c>
      <c r="F11677" t="n">
        <v>2</v>
      </c>
      <c r="G11677" t="n">
        <v>0</v>
      </c>
      <c r="H11677" t="n">
        <v>0</v>
      </c>
      <c r="I11677" s="6" t="n">
        <v>1</v>
      </c>
      <c r="J11677" s="6" t="n">
        <v>30</v>
      </c>
      <c r="K11677" s="7" t="n">
        <v>39.64</v>
      </c>
      <c r="L11677" s="7" t="n">
        <v>39.64</v>
      </c>
      <c r="M11677" s="6" t="n">
        <v>30</v>
      </c>
    </row>
    <row r="11678">
      <c r="A11678" t="s">
        <v>12949</v>
      </c>
      <c r="B11678" t="s">
        <v>39</v>
      </c>
      <c r="C11678" t="s">
        <v>11794</v>
      </c>
      <c r="D11678" t="s">
        <v>12345</v>
      </c>
      <c r="E11678" t="n">
        <v>21</v>
      </c>
      <c r="F11678" t="n">
        <v>2</v>
      </c>
      <c r="G11678" t="n">
        <v>0</v>
      </c>
      <c r="H11678" t="n">
        <v>0</v>
      </c>
      <c r="I11678" s="6" t="n">
        <v>1</v>
      </c>
      <c r="J11678" s="6" t="n">
        <v>60</v>
      </c>
      <c r="K11678" s="7" t="n">
        <v>87.9</v>
      </c>
      <c r="L11678" s="7" t="n">
        <v>87.9</v>
      </c>
      <c r="M11678" s="6" t="n">
        <v>60</v>
      </c>
    </row>
    <row r="11679">
      <c r="A11679" t="s">
        <v>12950</v>
      </c>
      <c r="B11679" t="s">
        <v>39</v>
      </c>
      <c r="C11679" t="s">
        <v>11794</v>
      </c>
      <c r="D11679" t="s">
        <v>12345</v>
      </c>
      <c r="E11679" t="n">
        <v>21</v>
      </c>
      <c r="F11679" t="n">
        <v>2</v>
      </c>
      <c r="G11679" t="n">
        <v>0</v>
      </c>
      <c r="H11679" t="n">
        <v>0</v>
      </c>
      <c r="I11679" s="6" t="n">
        <v>11</v>
      </c>
      <c r="J11679" s="6" t="n">
        <v>275</v>
      </c>
      <c r="K11679" s="7" t="n">
        <v>277.67</v>
      </c>
      <c r="L11679" s="7" t="n">
        <v>25.24</v>
      </c>
      <c r="M11679" s="6" t="n">
        <v>25</v>
      </c>
    </row>
    <row r="11680">
      <c r="A11680" t="s">
        <v>12951</v>
      </c>
      <c r="B11680" t="s">
        <v>39</v>
      </c>
      <c r="C11680" t="s">
        <v>11794</v>
      </c>
      <c r="D11680" t="s">
        <v>12345</v>
      </c>
      <c r="E11680" t="n">
        <v>21</v>
      </c>
      <c r="F11680" t="n">
        <v>2</v>
      </c>
      <c r="G11680" t="n">
        <v>0</v>
      </c>
      <c r="H11680" t="n">
        <v>0</v>
      </c>
      <c r="I11680" s="6" t="n">
        <v>23</v>
      </c>
      <c r="J11680" s="6" t="n">
        <v>1003</v>
      </c>
      <c r="K11680" s="7" t="n">
        <v>1010.99</v>
      </c>
      <c r="L11680" s="7" t="n">
        <v>43.96</v>
      </c>
      <c r="M11680" s="6" t="n">
        <v>44</v>
      </c>
    </row>
    <row r="11681">
      <c r="A11681" t="s">
        <v>12952</v>
      </c>
      <c r="B11681" t="s">
        <v>39</v>
      </c>
      <c r="C11681" t="s">
        <v>11794</v>
      </c>
      <c r="D11681" t="s">
        <v>12345</v>
      </c>
      <c r="E11681" t="n">
        <v>21</v>
      </c>
      <c r="F11681" t="n">
        <v>2</v>
      </c>
      <c r="G11681" t="n">
        <v>0</v>
      </c>
      <c r="H11681" t="n">
        <v>0</v>
      </c>
      <c r="I11681" s="6" t="n">
        <v>2</v>
      </c>
      <c r="J11681" s="6" t="n">
        <v>9</v>
      </c>
      <c r="K11681" s="7" t="n">
        <v>13.35</v>
      </c>
      <c r="L11681" s="7" t="n">
        <v>6.68</v>
      </c>
      <c r="M11681" s="6" t="n">
        <v>4</v>
      </c>
    </row>
    <row r="11682">
      <c r="A11682" t="s">
        <v>12953</v>
      </c>
      <c r="B11682" t="s">
        <v>39</v>
      </c>
      <c r="C11682" t="s">
        <v>11794</v>
      </c>
      <c r="D11682" t="s">
        <v>12345</v>
      </c>
      <c r="E11682" t="n">
        <v>21</v>
      </c>
      <c r="F11682" t="n">
        <v>2</v>
      </c>
      <c r="G11682" t="n">
        <v>0</v>
      </c>
      <c r="H11682" t="n">
        <v>0</v>
      </c>
      <c r="I11682" s="6" t="n">
        <v>9</v>
      </c>
      <c r="J11682" s="6" t="n">
        <v>300</v>
      </c>
      <c r="K11682" s="7" t="n">
        <v>411.86</v>
      </c>
      <c r="L11682" s="7" t="n">
        <v>45.76</v>
      </c>
      <c r="M11682" s="6" t="n">
        <v>33</v>
      </c>
    </row>
    <row r="11683">
      <c r="A11683" t="s">
        <v>12954</v>
      </c>
      <c r="B11683" t="s">
        <v>39</v>
      </c>
      <c r="C11683" t="s">
        <v>11794</v>
      </c>
      <c r="D11683" t="s">
        <v>12345</v>
      </c>
      <c r="E11683" t="n">
        <v>21</v>
      </c>
      <c r="F11683" t="n">
        <v>2</v>
      </c>
      <c r="G11683" t="n">
        <v>0</v>
      </c>
      <c r="H11683" t="n">
        <v>0</v>
      </c>
      <c r="I11683" s="6" t="n">
        <v>7</v>
      </c>
      <c r="J11683" s="6" t="n">
        <v>240</v>
      </c>
      <c r="K11683" s="7" t="n">
        <v>330.56</v>
      </c>
      <c r="L11683" s="7" t="n">
        <v>47.22</v>
      </c>
      <c r="M11683" s="6" t="n">
        <v>34</v>
      </c>
    </row>
    <row r="11684">
      <c r="A11684" t="s">
        <v>12955</v>
      </c>
      <c r="B11684" t="s">
        <v>39</v>
      </c>
      <c r="C11684" t="s">
        <v>11794</v>
      </c>
      <c r="D11684" t="s">
        <v>12345</v>
      </c>
      <c r="E11684" t="n">
        <v>21</v>
      </c>
      <c r="F11684" t="n">
        <v>2</v>
      </c>
      <c r="G11684" t="n">
        <v>0</v>
      </c>
      <c r="H11684" t="n">
        <v>0</v>
      </c>
      <c r="I11684" s="6" t="n">
        <v>2</v>
      </c>
      <c r="J11684" s="6" t="n">
        <v>50</v>
      </c>
      <c r="K11684" s="7" t="n">
        <v>73.56</v>
      </c>
      <c r="L11684" s="7" t="n">
        <v>36.78</v>
      </c>
      <c r="M11684" s="6" t="n">
        <v>25</v>
      </c>
    </row>
    <row r="11685">
      <c r="A11685" t="s">
        <v>12956</v>
      </c>
      <c r="B11685" t="s">
        <v>39</v>
      </c>
      <c r="C11685" t="s">
        <v>11794</v>
      </c>
      <c r="D11685" t="s">
        <v>12345</v>
      </c>
      <c r="E11685" t="n">
        <v>21</v>
      </c>
      <c r="F11685" t="n">
        <v>2</v>
      </c>
      <c r="G11685" t="n">
        <v>0</v>
      </c>
      <c r="H11685" t="n">
        <v>0</v>
      </c>
      <c r="I11685" s="6" t="n">
        <v>6</v>
      </c>
      <c r="J11685" s="6" t="n">
        <v>150</v>
      </c>
      <c r="K11685" s="7" t="n">
        <v>220.09</v>
      </c>
      <c r="L11685" s="7" t="n">
        <v>36.68</v>
      </c>
      <c r="M11685" s="6" t="n">
        <v>25</v>
      </c>
    </row>
    <row r="11686">
      <c r="A11686" t="s">
        <v>12957</v>
      </c>
      <c r="B11686" t="s">
        <v>39</v>
      </c>
      <c r="C11686" t="s">
        <v>11794</v>
      </c>
      <c r="D11686" t="s">
        <v>12345</v>
      </c>
      <c r="E11686" t="n">
        <v>21</v>
      </c>
      <c r="F11686" t="n">
        <v>2</v>
      </c>
      <c r="G11686" t="n">
        <v>0</v>
      </c>
      <c r="H11686" t="n">
        <v>0</v>
      </c>
      <c r="I11686" s="6" t="n">
        <v>8</v>
      </c>
      <c r="J11686" s="6" t="n">
        <v>225</v>
      </c>
      <c r="K11686" s="7" t="n">
        <v>329.84</v>
      </c>
      <c r="L11686" s="7" t="n">
        <v>41.23</v>
      </c>
      <c r="M11686" s="6" t="n">
        <v>28</v>
      </c>
    </row>
    <row r="11687">
      <c r="A11687" t="s">
        <v>12958</v>
      </c>
      <c r="B11687" t="s">
        <v>39</v>
      </c>
      <c r="C11687" t="s">
        <v>11794</v>
      </c>
      <c r="D11687" t="s">
        <v>12345</v>
      </c>
      <c r="E11687" t="n">
        <v>21</v>
      </c>
      <c r="F11687" t="n">
        <v>2</v>
      </c>
      <c r="G11687" t="n">
        <v>0</v>
      </c>
      <c r="H11687" t="n">
        <v>0</v>
      </c>
      <c r="I11687" s="6" t="n">
        <v>1</v>
      </c>
      <c r="J11687" s="6" t="n">
        <v>2</v>
      </c>
      <c r="K11687" s="7" t="n">
        <v>12.54</v>
      </c>
      <c r="L11687" s="7" t="n">
        <v>12.54</v>
      </c>
      <c r="M11687" s="6" t="n">
        <v>2</v>
      </c>
    </row>
    <row r="11688">
      <c r="A11688" t="s">
        <v>12959</v>
      </c>
      <c r="B11688" t="s">
        <v>39</v>
      </c>
      <c r="C11688" t="s">
        <v>11794</v>
      </c>
      <c r="D11688" t="s">
        <v>12345</v>
      </c>
      <c r="E11688" t="n">
        <v>21</v>
      </c>
      <c r="F11688" t="n">
        <v>2</v>
      </c>
      <c r="G11688" t="n">
        <v>0</v>
      </c>
      <c r="H11688" t="n">
        <v>0</v>
      </c>
      <c r="I11688" s="6" t="n">
        <v>1</v>
      </c>
      <c r="J11688" s="6" t="n">
        <v>3</v>
      </c>
      <c r="K11688" s="7" t="n">
        <v>18.81</v>
      </c>
      <c r="L11688" s="7" t="n">
        <v>18.81</v>
      </c>
      <c r="M11688" s="6" t="n">
        <v>3</v>
      </c>
    </row>
    <row r="11689">
      <c r="A11689" t="s">
        <v>12960</v>
      </c>
      <c r="B11689" t="s">
        <v>39</v>
      </c>
      <c r="C11689" t="s">
        <v>11794</v>
      </c>
      <c r="D11689" t="s">
        <v>12345</v>
      </c>
      <c r="E11689" t="n">
        <v>21</v>
      </c>
      <c r="F11689" t="n">
        <v>2</v>
      </c>
      <c r="G11689" t="n">
        <v>0</v>
      </c>
      <c r="H11689" t="n">
        <v>0</v>
      </c>
      <c r="I11689" s="6" t="n">
        <v>2</v>
      </c>
      <c r="J11689" s="6" t="n">
        <v>4</v>
      </c>
      <c r="K11689" s="7" t="n">
        <v>24.78</v>
      </c>
      <c r="L11689" s="7" t="n">
        <v>12.39</v>
      </c>
      <c r="M11689" s="6" t="n">
        <v>2</v>
      </c>
    </row>
    <row r="11690">
      <c r="A11690" t="s">
        <v>12961</v>
      </c>
      <c r="B11690" t="s">
        <v>39</v>
      </c>
      <c r="C11690" t="s">
        <v>11794</v>
      </c>
      <c r="D11690" t="s">
        <v>12345</v>
      </c>
      <c r="E11690" t="n">
        <v>21</v>
      </c>
      <c r="F11690" t="n">
        <v>2</v>
      </c>
      <c r="G11690" t="n">
        <v>0</v>
      </c>
      <c r="H11690" t="n">
        <v>0</v>
      </c>
      <c r="I11690" s="6" t="n">
        <v>4</v>
      </c>
      <c r="J11690" s="6" t="n">
        <v>8</v>
      </c>
      <c r="K11690" s="7" t="n">
        <v>50.16</v>
      </c>
      <c r="L11690" s="7" t="n">
        <v>12.54</v>
      </c>
      <c r="M11690" s="6" t="n">
        <v>2</v>
      </c>
    </row>
    <row r="11691">
      <c r="A11691" t="s">
        <v>12962</v>
      </c>
      <c r="B11691" t="s">
        <v>39</v>
      </c>
      <c r="C11691" t="s">
        <v>11794</v>
      </c>
      <c r="D11691" t="s">
        <v>12345</v>
      </c>
      <c r="E11691" t="n">
        <v>21</v>
      </c>
      <c r="F11691" t="n">
        <v>2</v>
      </c>
      <c r="G11691" t="n">
        <v>0</v>
      </c>
      <c r="H11691" t="n">
        <v>0</v>
      </c>
      <c r="I11691" s="6" t="n">
        <v>4</v>
      </c>
      <c r="J11691" s="6" t="n">
        <v>8</v>
      </c>
      <c r="K11691" s="7" t="n">
        <v>92.92</v>
      </c>
      <c r="L11691" s="7" t="n">
        <v>23.23</v>
      </c>
      <c r="M11691" s="6" t="n">
        <v>2</v>
      </c>
    </row>
    <row r="11692">
      <c r="A11692" t="s">
        <v>12963</v>
      </c>
      <c r="B11692" t="s">
        <v>39</v>
      </c>
      <c r="C11692" t="s">
        <v>11794</v>
      </c>
      <c r="D11692" t="s">
        <v>12345</v>
      </c>
      <c r="E11692" t="n">
        <v>21</v>
      </c>
      <c r="F11692" t="n">
        <v>2</v>
      </c>
      <c r="G11692" t="n">
        <v>0</v>
      </c>
      <c r="H11692" t="n">
        <v>0</v>
      </c>
      <c r="I11692" s="6" t="n">
        <v>1</v>
      </c>
      <c r="J11692" s="6" t="n">
        <v>10</v>
      </c>
      <c r="K11692" s="7" t="n">
        <v>115.2</v>
      </c>
      <c r="L11692" s="7" t="n">
        <v>115.2</v>
      </c>
      <c r="M11692" s="6" t="n">
        <v>10</v>
      </c>
    </row>
    <row r="11693">
      <c r="A11693" t="s">
        <v>12964</v>
      </c>
      <c r="B11693" t="s">
        <v>39</v>
      </c>
      <c r="C11693" t="s">
        <v>11794</v>
      </c>
      <c r="D11693" t="s">
        <v>12345</v>
      </c>
      <c r="E11693" t="n">
        <v>21</v>
      </c>
      <c r="F11693" t="n">
        <v>2</v>
      </c>
      <c r="G11693" t="n">
        <v>0</v>
      </c>
      <c r="H11693" t="n">
        <v>0</v>
      </c>
      <c r="I11693" s="6" t="n">
        <v>4</v>
      </c>
      <c r="J11693" s="6" t="n">
        <v>6</v>
      </c>
      <c r="K11693" s="7" t="n">
        <v>69.88</v>
      </c>
      <c r="L11693" s="7" t="n">
        <v>17.47</v>
      </c>
      <c r="M11693" s="6" t="n">
        <v>2</v>
      </c>
    </row>
    <row r="11694">
      <c r="A11694" t="s">
        <v>12965</v>
      </c>
      <c r="B11694" t="s">
        <v>39</v>
      </c>
      <c r="C11694" t="s">
        <v>11794</v>
      </c>
      <c r="D11694" t="s">
        <v>12345</v>
      </c>
      <c r="E11694" t="n">
        <v>21</v>
      </c>
      <c r="F11694" t="n">
        <v>2</v>
      </c>
      <c r="G11694" t="n">
        <v>0</v>
      </c>
      <c r="H11694" t="n">
        <v>0</v>
      </c>
      <c r="I11694" s="6" t="n">
        <v>4</v>
      </c>
      <c r="J11694" s="6" t="n">
        <v>8</v>
      </c>
      <c r="K11694" s="7" t="n">
        <v>93.3</v>
      </c>
      <c r="L11694" s="7" t="n">
        <v>23.32</v>
      </c>
      <c r="M11694" s="6" t="n">
        <v>2</v>
      </c>
    </row>
    <row r="11695">
      <c r="A11695" t="s">
        <v>12966</v>
      </c>
      <c r="B11695" t="s">
        <v>39</v>
      </c>
      <c r="C11695" t="s">
        <v>11794</v>
      </c>
      <c r="D11695" t="s">
        <v>12345</v>
      </c>
      <c r="E11695" t="n">
        <v>21</v>
      </c>
      <c r="F11695" t="n">
        <v>2</v>
      </c>
      <c r="G11695" t="n">
        <v>0</v>
      </c>
      <c r="H11695" t="n">
        <v>0</v>
      </c>
      <c r="I11695" s="6" t="n">
        <v>1</v>
      </c>
      <c r="J11695" s="6" t="n">
        <v>60</v>
      </c>
      <c r="K11695" s="7" t="n">
        <v>113.96</v>
      </c>
      <c r="L11695" s="7" t="n">
        <v>113.96</v>
      </c>
      <c r="M11695" s="6" t="n">
        <v>60</v>
      </c>
    </row>
    <row r="11696">
      <c r="A11696" t="s">
        <v>12967</v>
      </c>
      <c r="B11696" t="s">
        <v>39</v>
      </c>
      <c r="C11696" t="s">
        <v>11794</v>
      </c>
      <c r="D11696" t="s">
        <v>12345</v>
      </c>
      <c r="E11696" t="n">
        <v>21</v>
      </c>
      <c r="F11696" t="n">
        <v>2</v>
      </c>
      <c r="G11696" t="n">
        <v>0</v>
      </c>
      <c r="H11696" t="n">
        <v>0</v>
      </c>
      <c r="I11696" s="6" t="n">
        <v>7</v>
      </c>
      <c r="J11696" s="6" t="n">
        <v>450</v>
      </c>
      <c r="K11696" s="7" t="n">
        <v>848.98</v>
      </c>
      <c r="L11696" s="7" t="n">
        <v>121.28</v>
      </c>
      <c r="M11696" s="6" t="n">
        <v>64</v>
      </c>
    </row>
    <row r="11697">
      <c r="A11697" t="s">
        <v>12968</v>
      </c>
      <c r="B11697" t="s">
        <v>39</v>
      </c>
      <c r="C11697" t="s">
        <v>11794</v>
      </c>
      <c r="D11697" t="s">
        <v>12345</v>
      </c>
      <c r="E11697" t="n">
        <v>21</v>
      </c>
      <c r="F11697" t="n">
        <v>2</v>
      </c>
      <c r="G11697" t="n">
        <v>0</v>
      </c>
      <c r="H11697" t="n">
        <v>0</v>
      </c>
      <c r="I11697" s="6" t="n">
        <v>18</v>
      </c>
      <c r="J11697" s="6" t="n">
        <v>1440</v>
      </c>
      <c r="K11697" s="7" t="n">
        <v>2711.64</v>
      </c>
      <c r="L11697" s="7" t="n">
        <v>150.65</v>
      </c>
      <c r="M11697" s="6" t="n">
        <v>80</v>
      </c>
    </row>
    <row r="11698">
      <c r="A11698" t="s">
        <v>12969</v>
      </c>
      <c r="B11698" t="s">
        <v>39</v>
      </c>
      <c r="C11698" t="s">
        <v>11794</v>
      </c>
      <c r="D11698" t="s">
        <v>12345</v>
      </c>
      <c r="E11698" t="n">
        <v>21</v>
      </c>
      <c r="F11698" t="n">
        <v>2</v>
      </c>
      <c r="G11698" t="n">
        <v>0</v>
      </c>
      <c r="H11698" t="n">
        <v>0</v>
      </c>
      <c r="I11698" s="6" t="n">
        <v>17</v>
      </c>
      <c r="J11698" s="6" t="n">
        <v>1140</v>
      </c>
      <c r="K11698" s="7" t="n">
        <v>2146.52</v>
      </c>
      <c r="L11698" s="7" t="n">
        <v>126.27</v>
      </c>
      <c r="M11698" s="6" t="n">
        <v>67</v>
      </c>
    </row>
    <row r="11699">
      <c r="A11699" t="s">
        <v>12970</v>
      </c>
      <c r="B11699" t="s">
        <v>39</v>
      </c>
      <c r="C11699" t="s">
        <v>11794</v>
      </c>
      <c r="D11699" t="s">
        <v>12345</v>
      </c>
      <c r="E11699" t="n">
        <v>21</v>
      </c>
      <c r="F11699" t="n">
        <v>2</v>
      </c>
      <c r="G11699" t="n">
        <v>0</v>
      </c>
      <c r="H11699" t="n">
        <v>0</v>
      </c>
      <c r="I11699" s="6" t="n">
        <v>5</v>
      </c>
      <c r="J11699" s="6" t="n">
        <v>630</v>
      </c>
      <c r="K11699" s="7" t="n">
        <v>1198.85</v>
      </c>
      <c r="L11699" s="7" t="n">
        <v>239.77</v>
      </c>
      <c r="M11699" s="6" t="n">
        <v>126</v>
      </c>
    </row>
    <row r="11700">
      <c r="A11700" t="s">
        <v>12971</v>
      </c>
      <c r="B11700" t="s">
        <v>39</v>
      </c>
      <c r="C11700" t="s">
        <v>11794</v>
      </c>
      <c r="D11700" t="s">
        <v>12345</v>
      </c>
      <c r="E11700" t="n">
        <v>21</v>
      </c>
      <c r="F11700" t="n">
        <v>2</v>
      </c>
      <c r="G11700" t="n">
        <v>0</v>
      </c>
      <c r="H11700" t="n">
        <v>0</v>
      </c>
      <c r="I11700" s="6" t="n">
        <v>22</v>
      </c>
      <c r="J11700" s="6" t="n">
        <v>2280</v>
      </c>
      <c r="K11700" s="7" t="n">
        <v>4337.16</v>
      </c>
      <c r="L11700" s="7" t="n">
        <v>197.14</v>
      </c>
      <c r="M11700" s="6" t="n">
        <v>104</v>
      </c>
    </row>
    <row r="11701">
      <c r="A11701" t="s">
        <v>12972</v>
      </c>
      <c r="B11701" t="s">
        <v>39</v>
      </c>
      <c r="C11701" t="s">
        <v>11794</v>
      </c>
      <c r="D11701" t="s">
        <v>12345</v>
      </c>
      <c r="E11701" t="n">
        <v>21</v>
      </c>
      <c r="F11701" t="n">
        <v>2</v>
      </c>
      <c r="G11701" t="n">
        <v>0</v>
      </c>
      <c r="H11701" t="n">
        <v>0</v>
      </c>
      <c r="I11701" s="6" t="n">
        <v>3</v>
      </c>
      <c r="J11701" s="6" t="n">
        <v>150</v>
      </c>
      <c r="K11701" s="7" t="n">
        <v>286.53</v>
      </c>
      <c r="L11701" s="7" t="n">
        <v>95.51</v>
      </c>
      <c r="M11701" s="6" t="n">
        <v>50</v>
      </c>
    </row>
    <row r="11702">
      <c r="A11702" t="s">
        <v>12973</v>
      </c>
      <c r="B11702" t="s">
        <v>39</v>
      </c>
      <c r="C11702" t="s">
        <v>11794</v>
      </c>
      <c r="D11702" t="s">
        <v>12345</v>
      </c>
      <c r="E11702" t="n">
        <v>21</v>
      </c>
      <c r="F11702" t="n">
        <v>2</v>
      </c>
      <c r="G11702" t="n">
        <v>0</v>
      </c>
      <c r="H11702" t="n">
        <v>0</v>
      </c>
      <c r="I11702" s="6" t="n">
        <v>153</v>
      </c>
      <c r="J11702" s="6" t="n">
        <v>18840</v>
      </c>
      <c r="K11702" s="7" t="n">
        <v>35841.84</v>
      </c>
      <c r="L11702" s="7" t="n">
        <v>234.26</v>
      </c>
      <c r="M11702" s="6" t="n">
        <v>123</v>
      </c>
    </row>
    <row r="11703">
      <c r="A11703" t="s">
        <v>12974</v>
      </c>
      <c r="B11703" t="s">
        <v>39</v>
      </c>
      <c r="C11703" t="s">
        <v>11794</v>
      </c>
      <c r="D11703" t="s">
        <v>12345</v>
      </c>
      <c r="E11703" t="n">
        <v>21</v>
      </c>
      <c r="F11703" t="n">
        <v>2</v>
      </c>
      <c r="G11703" t="n">
        <v>0</v>
      </c>
      <c r="H11703" t="n">
        <v>0</v>
      </c>
      <c r="I11703" s="6" t="n">
        <v>211</v>
      </c>
      <c r="J11703" s="6" t="n">
        <v>25740</v>
      </c>
      <c r="K11703" s="7" t="n">
        <v>48959.3</v>
      </c>
      <c r="L11703" s="7" t="n">
        <v>232.03</v>
      </c>
      <c r="M11703" s="6" t="n">
        <v>122</v>
      </c>
    </row>
    <row r="11704">
      <c r="A11704" t="s">
        <v>12975</v>
      </c>
      <c r="B11704" t="s">
        <v>39</v>
      </c>
      <c r="C11704" t="s">
        <v>11794</v>
      </c>
      <c r="D11704" t="s">
        <v>12345</v>
      </c>
      <c r="E11704" t="n">
        <v>21</v>
      </c>
      <c r="F11704" t="n">
        <v>2</v>
      </c>
      <c r="G11704" t="n">
        <v>0</v>
      </c>
      <c r="H11704" t="n">
        <v>0</v>
      </c>
      <c r="I11704" s="6" t="n">
        <v>41</v>
      </c>
      <c r="J11704" s="6" t="n">
        <v>2431</v>
      </c>
      <c r="K11704" s="7" t="n">
        <v>4628.2</v>
      </c>
      <c r="L11704" s="7" t="n">
        <v>112.88</v>
      </c>
      <c r="M11704" s="6" t="n">
        <v>59</v>
      </c>
    </row>
    <row r="11705">
      <c r="A11705" t="s">
        <v>12976</v>
      </c>
      <c r="B11705" t="s">
        <v>39</v>
      </c>
      <c r="C11705" t="s">
        <v>11794</v>
      </c>
      <c r="D11705" t="s">
        <v>12345</v>
      </c>
      <c r="E11705" t="n">
        <v>21</v>
      </c>
      <c r="F11705" t="n">
        <v>2</v>
      </c>
      <c r="G11705" t="n">
        <v>0</v>
      </c>
      <c r="H11705" t="n">
        <v>0</v>
      </c>
      <c r="I11705" s="6" t="n">
        <v>1</v>
      </c>
      <c r="J11705" s="6" t="n">
        <v>120</v>
      </c>
      <c r="K11705" s="7" t="n">
        <v>393.52</v>
      </c>
      <c r="L11705" s="7" t="n">
        <v>393.52</v>
      </c>
      <c r="M11705" s="6" t="n">
        <v>120</v>
      </c>
    </row>
    <row r="11706">
      <c r="A11706" t="s">
        <v>12977</v>
      </c>
      <c r="B11706" t="s">
        <v>39</v>
      </c>
      <c r="C11706" t="s">
        <v>11794</v>
      </c>
      <c r="D11706" t="s">
        <v>12345</v>
      </c>
      <c r="E11706" t="n">
        <v>21</v>
      </c>
      <c r="F11706" t="n">
        <v>2</v>
      </c>
      <c r="G11706" t="n">
        <v>0</v>
      </c>
      <c r="H11706" t="n">
        <v>0</v>
      </c>
      <c r="I11706" s="6" t="n">
        <v>26</v>
      </c>
      <c r="J11706" s="6" t="n">
        <v>2550</v>
      </c>
      <c r="K11706" s="7" t="n">
        <v>8443.45</v>
      </c>
      <c r="L11706" s="7" t="n">
        <v>324.75</v>
      </c>
      <c r="M11706" s="6" t="n">
        <v>98</v>
      </c>
    </row>
    <row r="11707">
      <c r="A11707" t="s">
        <v>12978</v>
      </c>
      <c r="B11707" t="s">
        <v>39</v>
      </c>
      <c r="C11707" t="s">
        <v>11794</v>
      </c>
      <c r="D11707" t="s">
        <v>12345</v>
      </c>
      <c r="E11707" t="n">
        <v>21</v>
      </c>
      <c r="F11707" t="n">
        <v>2</v>
      </c>
      <c r="G11707" t="n">
        <v>0</v>
      </c>
      <c r="H11707" t="n">
        <v>0</v>
      </c>
      <c r="I11707" s="6" t="n">
        <v>1</v>
      </c>
      <c r="J11707" s="6" t="n">
        <v>3</v>
      </c>
      <c r="K11707" s="7" t="n">
        <v>9.89</v>
      </c>
      <c r="L11707" s="7" t="n">
        <v>9.89</v>
      </c>
      <c r="M11707" s="6" t="n">
        <v>3</v>
      </c>
    </row>
    <row r="11708">
      <c r="A11708" t="s">
        <v>12979</v>
      </c>
      <c r="B11708" t="s">
        <v>39</v>
      </c>
      <c r="C11708" t="s">
        <v>11794</v>
      </c>
      <c r="D11708" t="s">
        <v>12345</v>
      </c>
      <c r="E11708" t="n">
        <v>21</v>
      </c>
      <c r="F11708" t="n">
        <v>2</v>
      </c>
      <c r="G11708" t="n">
        <v>0</v>
      </c>
      <c r="H11708" t="n">
        <v>0</v>
      </c>
      <c r="I11708" s="6" t="n">
        <v>109</v>
      </c>
      <c r="J11708" s="6" t="n">
        <v>12120</v>
      </c>
      <c r="K11708" s="7" t="n">
        <v>40143.26</v>
      </c>
      <c r="L11708" s="7" t="n">
        <v>368.29</v>
      </c>
      <c r="M11708" s="6" t="n">
        <v>111</v>
      </c>
    </row>
    <row r="11709">
      <c r="A11709" t="s">
        <v>12980</v>
      </c>
      <c r="B11709" t="s">
        <v>39</v>
      </c>
      <c r="C11709" t="s">
        <v>11794</v>
      </c>
      <c r="D11709" t="s">
        <v>12345</v>
      </c>
      <c r="E11709" t="n">
        <v>21</v>
      </c>
      <c r="F11709" t="n">
        <v>2</v>
      </c>
      <c r="G11709" t="n">
        <v>0</v>
      </c>
      <c r="H11709" t="n">
        <v>0</v>
      </c>
      <c r="I11709" s="6" t="n">
        <v>85</v>
      </c>
      <c r="J11709" s="6" t="n">
        <v>10080</v>
      </c>
      <c r="K11709" s="7" t="n">
        <v>33380.94</v>
      </c>
      <c r="L11709" s="7" t="n">
        <v>392.72</v>
      </c>
      <c r="M11709" s="6" t="n">
        <v>119</v>
      </c>
    </row>
    <row r="11710">
      <c r="A11710" t="s">
        <v>12981</v>
      </c>
      <c r="B11710" t="s">
        <v>39</v>
      </c>
      <c r="C11710" t="s">
        <v>11794</v>
      </c>
      <c r="D11710" t="s">
        <v>12345</v>
      </c>
      <c r="E11710" t="n">
        <v>21</v>
      </c>
      <c r="F11710" t="n">
        <v>2</v>
      </c>
      <c r="G11710" t="n">
        <v>0</v>
      </c>
      <c r="H11710" t="n">
        <v>0</v>
      </c>
      <c r="I11710" s="6" t="n">
        <v>1</v>
      </c>
      <c r="J11710" s="6" t="n">
        <v>120</v>
      </c>
      <c r="K11710" s="7" t="n">
        <v>397.12</v>
      </c>
      <c r="L11710" s="7" t="n">
        <v>397.12</v>
      </c>
      <c r="M11710" s="6" t="n">
        <v>120</v>
      </c>
    </row>
    <row r="11711">
      <c r="A11711" t="s">
        <v>12982</v>
      </c>
      <c r="B11711" t="s">
        <v>39</v>
      </c>
      <c r="C11711" t="s">
        <v>11794</v>
      </c>
      <c r="D11711" t="s">
        <v>12345</v>
      </c>
      <c r="E11711" t="n">
        <v>21</v>
      </c>
      <c r="F11711" t="n">
        <v>2</v>
      </c>
      <c r="G11711" t="n">
        <v>0</v>
      </c>
      <c r="H11711" t="n">
        <v>0</v>
      </c>
      <c r="I11711" s="6" t="n">
        <v>13</v>
      </c>
      <c r="J11711" s="6" t="n">
        <v>1500</v>
      </c>
      <c r="K11711" s="7" t="n">
        <v>5029.2</v>
      </c>
      <c r="L11711" s="7" t="n">
        <v>386.86</v>
      </c>
      <c r="M11711" s="6" t="n">
        <v>115</v>
      </c>
    </row>
    <row r="11712">
      <c r="A11712" t="s">
        <v>12983</v>
      </c>
      <c r="B11712" t="s">
        <v>39</v>
      </c>
      <c r="C11712" t="s">
        <v>11794</v>
      </c>
      <c r="D11712" t="s">
        <v>12345</v>
      </c>
      <c r="E11712" t="n">
        <v>21</v>
      </c>
      <c r="F11712" t="n">
        <v>2</v>
      </c>
      <c r="G11712" t="n">
        <v>0</v>
      </c>
      <c r="H11712" t="n">
        <v>0</v>
      </c>
      <c r="I11712" s="6" t="n">
        <v>1</v>
      </c>
      <c r="J11712" s="6" t="n">
        <v>150</v>
      </c>
      <c r="K11712" s="7" t="n">
        <v>504.55</v>
      </c>
      <c r="L11712" s="7" t="n">
        <v>504.55</v>
      </c>
      <c r="M11712" s="6" t="n">
        <v>150</v>
      </c>
    </row>
    <row r="11713">
      <c r="A11713" t="s">
        <v>12984</v>
      </c>
      <c r="B11713" t="s">
        <v>39</v>
      </c>
      <c r="C11713" t="s">
        <v>11794</v>
      </c>
      <c r="D11713" t="s">
        <v>12345</v>
      </c>
      <c r="E11713" t="n">
        <v>21</v>
      </c>
      <c r="F11713" t="n">
        <v>2</v>
      </c>
      <c r="G11713" t="n">
        <v>0</v>
      </c>
      <c r="H11713" t="n">
        <v>0</v>
      </c>
      <c r="I11713" s="6" t="n">
        <v>20</v>
      </c>
      <c r="J11713" s="6" t="n">
        <v>2400</v>
      </c>
      <c r="K11713" s="7" t="n">
        <v>8032.05</v>
      </c>
      <c r="L11713" s="7" t="n">
        <v>401.6</v>
      </c>
      <c r="M11713" s="6" t="n">
        <v>120</v>
      </c>
    </row>
    <row r="11714">
      <c r="A11714" t="s">
        <v>12985</v>
      </c>
      <c r="B11714" t="s">
        <v>39</v>
      </c>
      <c r="C11714" t="s">
        <v>11794</v>
      </c>
      <c r="D11714" t="s">
        <v>12345</v>
      </c>
      <c r="E11714" t="n">
        <v>21</v>
      </c>
      <c r="F11714" t="n">
        <v>2</v>
      </c>
      <c r="G11714" t="n">
        <v>0</v>
      </c>
      <c r="H11714" t="n">
        <v>0</v>
      </c>
      <c r="I11714" s="6" t="n">
        <v>211</v>
      </c>
      <c r="J11714" s="6" t="n">
        <v>25590</v>
      </c>
      <c r="K11714" s="7" t="n">
        <v>85732.3</v>
      </c>
      <c r="L11714" s="7" t="n">
        <v>406.31</v>
      </c>
      <c r="M11714" s="6" t="n">
        <v>121</v>
      </c>
    </row>
    <row r="11715">
      <c r="A11715" t="s">
        <v>12986</v>
      </c>
      <c r="B11715" t="s">
        <v>39</v>
      </c>
      <c r="C11715" t="s">
        <v>11794</v>
      </c>
      <c r="D11715" t="s">
        <v>12345</v>
      </c>
      <c r="E11715" t="n">
        <v>21</v>
      </c>
      <c r="F11715" t="n">
        <v>2</v>
      </c>
      <c r="G11715" t="n">
        <v>0</v>
      </c>
      <c r="H11715" t="n">
        <v>0</v>
      </c>
      <c r="I11715" s="6" t="n">
        <v>275</v>
      </c>
      <c r="J11715" s="6" t="n">
        <v>34380</v>
      </c>
      <c r="K11715" s="7" t="n">
        <v>115158.75</v>
      </c>
      <c r="L11715" s="7" t="n">
        <v>418.76</v>
      </c>
      <c r="M11715" s="6" t="n">
        <v>125</v>
      </c>
    </row>
    <row r="11716">
      <c r="A11716" t="s">
        <v>12987</v>
      </c>
      <c r="B11716" t="s">
        <v>39</v>
      </c>
      <c r="C11716" t="s">
        <v>11794</v>
      </c>
      <c r="D11716" t="s">
        <v>12345</v>
      </c>
      <c r="E11716" t="n">
        <v>21</v>
      </c>
      <c r="F11716" t="n">
        <v>2</v>
      </c>
      <c r="G11716" t="n">
        <v>0</v>
      </c>
      <c r="H11716" t="n">
        <v>0</v>
      </c>
      <c r="I11716" s="6" t="n">
        <v>25</v>
      </c>
      <c r="J11716" s="6" t="n">
        <v>3540</v>
      </c>
      <c r="K11716" s="7" t="n">
        <v>11847.07</v>
      </c>
      <c r="L11716" s="7" t="n">
        <v>473.88</v>
      </c>
      <c r="M11716" s="6" t="n">
        <v>142</v>
      </c>
    </row>
    <row r="11717">
      <c r="A11717" t="s">
        <v>12988</v>
      </c>
      <c r="B11717" t="s">
        <v>39</v>
      </c>
      <c r="C11717" t="s">
        <v>11794</v>
      </c>
      <c r="D11717" t="s">
        <v>12345</v>
      </c>
      <c r="E11717" t="n">
        <v>21</v>
      </c>
      <c r="F11717" t="n">
        <v>2</v>
      </c>
      <c r="G11717" t="n">
        <v>0</v>
      </c>
      <c r="H11717" t="n">
        <v>0</v>
      </c>
      <c r="I11717" s="6" t="n">
        <v>2</v>
      </c>
      <c r="J11717" s="6" t="n">
        <v>240</v>
      </c>
      <c r="K11717" s="7" t="n">
        <v>800.76</v>
      </c>
      <c r="L11717" s="7" t="n">
        <v>400.38</v>
      </c>
      <c r="M11717" s="6" t="n">
        <v>120</v>
      </c>
    </row>
    <row r="11718">
      <c r="A11718" t="s">
        <v>12989</v>
      </c>
      <c r="B11718" t="s">
        <v>39</v>
      </c>
      <c r="C11718" t="s">
        <v>11794</v>
      </c>
      <c r="D11718" t="s">
        <v>12345</v>
      </c>
      <c r="E11718" t="n">
        <v>21</v>
      </c>
      <c r="F11718" t="n">
        <v>2</v>
      </c>
      <c r="G11718" t="n">
        <v>0</v>
      </c>
      <c r="H11718" t="n">
        <v>0</v>
      </c>
      <c r="I11718" s="6" t="n">
        <v>9</v>
      </c>
      <c r="J11718" s="6" t="n">
        <v>660</v>
      </c>
      <c r="K11718" s="7" t="n">
        <v>1280.62</v>
      </c>
      <c r="L11718" s="7" t="n">
        <v>142.29</v>
      </c>
      <c r="M11718" s="6" t="n">
        <v>73</v>
      </c>
    </row>
    <row r="11719">
      <c r="A11719" t="s">
        <v>12990</v>
      </c>
      <c r="B11719" t="s">
        <v>39</v>
      </c>
      <c r="C11719" t="s">
        <v>11794</v>
      </c>
      <c r="D11719" t="s">
        <v>12345</v>
      </c>
      <c r="E11719" t="n">
        <v>21</v>
      </c>
      <c r="F11719" t="n">
        <v>2</v>
      </c>
      <c r="G11719" t="n">
        <v>0</v>
      </c>
      <c r="H11719" t="n">
        <v>0</v>
      </c>
      <c r="I11719" s="6" t="n">
        <v>1</v>
      </c>
      <c r="J11719" s="6" t="n">
        <v>120</v>
      </c>
      <c r="K11719" s="7" t="n">
        <v>227.16</v>
      </c>
      <c r="L11719" s="7" t="n">
        <v>227.16</v>
      </c>
      <c r="M11719" s="6" t="n">
        <v>120</v>
      </c>
    </row>
    <row r="11720">
      <c r="A11720" t="s">
        <v>12991</v>
      </c>
      <c r="B11720" t="s">
        <v>39</v>
      </c>
      <c r="C11720" t="s">
        <v>11794</v>
      </c>
      <c r="D11720" t="s">
        <v>12345</v>
      </c>
      <c r="E11720" t="n">
        <v>21</v>
      </c>
      <c r="F11720" t="n">
        <v>2</v>
      </c>
      <c r="G11720" t="n">
        <v>0</v>
      </c>
      <c r="H11720" t="n">
        <v>0</v>
      </c>
      <c r="I11720" s="6" t="n">
        <v>610</v>
      </c>
      <c r="J11720" s="6" t="n">
        <v>79650</v>
      </c>
      <c r="K11720" s="7" t="n">
        <v>150128.73</v>
      </c>
      <c r="L11720" s="7" t="n">
        <v>246.11</v>
      </c>
      <c r="M11720" s="6" t="n">
        <v>131</v>
      </c>
    </row>
    <row r="11721">
      <c r="A11721" t="s">
        <v>12992</v>
      </c>
      <c r="B11721" t="s">
        <v>39</v>
      </c>
      <c r="C11721" t="s">
        <v>11794</v>
      </c>
      <c r="D11721" t="s">
        <v>12345</v>
      </c>
      <c r="E11721" t="n">
        <v>21</v>
      </c>
      <c r="F11721" t="n">
        <v>2</v>
      </c>
      <c r="G11721" t="n">
        <v>0</v>
      </c>
      <c r="H11721" t="n">
        <v>0</v>
      </c>
      <c r="I11721" s="6" t="n">
        <v>451</v>
      </c>
      <c r="J11721" s="6" t="n">
        <v>63910</v>
      </c>
      <c r="K11721" s="7" t="n">
        <v>120379.83</v>
      </c>
      <c r="L11721" s="7" t="n">
        <v>266.92</v>
      </c>
      <c r="M11721" s="6" t="n">
        <v>142</v>
      </c>
    </row>
    <row r="11722">
      <c r="A11722" t="s">
        <v>12993</v>
      </c>
      <c r="B11722" t="s">
        <v>39</v>
      </c>
      <c r="C11722" t="s">
        <v>11794</v>
      </c>
      <c r="D11722" t="s">
        <v>12345</v>
      </c>
      <c r="E11722" t="n">
        <v>21</v>
      </c>
      <c r="F11722" t="n">
        <v>2</v>
      </c>
      <c r="G11722" t="n">
        <v>0</v>
      </c>
      <c r="H11722" t="n">
        <v>0</v>
      </c>
      <c r="I11722" s="6" t="n">
        <v>37</v>
      </c>
      <c r="J11722" s="6" t="n">
        <v>4440</v>
      </c>
      <c r="K11722" s="7" t="n">
        <v>8372.28</v>
      </c>
      <c r="L11722" s="7" t="n">
        <v>226.28</v>
      </c>
      <c r="M11722" s="6" t="n">
        <v>120</v>
      </c>
    </row>
    <row r="11723">
      <c r="A11723" t="s">
        <v>12994</v>
      </c>
      <c r="B11723" t="s">
        <v>39</v>
      </c>
      <c r="C11723" t="s">
        <v>11794</v>
      </c>
      <c r="D11723" t="s">
        <v>12345</v>
      </c>
      <c r="E11723" t="n">
        <v>21</v>
      </c>
      <c r="F11723" t="n">
        <v>2</v>
      </c>
      <c r="G11723" t="n">
        <v>0</v>
      </c>
      <c r="H11723" t="n">
        <v>0</v>
      </c>
      <c r="I11723" s="6" t="n">
        <v>14</v>
      </c>
      <c r="J11723" s="6" t="n">
        <v>1140</v>
      </c>
      <c r="K11723" s="7" t="n">
        <v>2198.02</v>
      </c>
      <c r="L11723" s="7" t="n">
        <v>157</v>
      </c>
      <c r="M11723" s="6" t="n">
        <v>81</v>
      </c>
    </row>
    <row r="11724">
      <c r="A11724" t="s">
        <v>12995</v>
      </c>
      <c r="B11724" t="s">
        <v>39</v>
      </c>
      <c r="C11724" t="s">
        <v>11794</v>
      </c>
      <c r="D11724" t="s">
        <v>12345</v>
      </c>
      <c r="E11724" t="n">
        <v>21</v>
      </c>
      <c r="F11724" t="n">
        <v>2</v>
      </c>
      <c r="G11724" t="n">
        <v>0</v>
      </c>
      <c r="H11724" t="n">
        <v>0</v>
      </c>
      <c r="I11724" s="6" t="n">
        <v>37</v>
      </c>
      <c r="J11724" s="6" t="n">
        <v>4260</v>
      </c>
      <c r="K11724" s="7" t="n">
        <v>8216.82</v>
      </c>
      <c r="L11724" s="7" t="n">
        <v>222.08</v>
      </c>
      <c r="M11724" s="6" t="n">
        <v>115</v>
      </c>
    </row>
    <row r="11725">
      <c r="A11725" t="s">
        <v>12996</v>
      </c>
      <c r="B11725" t="s">
        <v>39</v>
      </c>
      <c r="C11725" t="s">
        <v>11794</v>
      </c>
      <c r="D11725" t="s">
        <v>12345</v>
      </c>
      <c r="E11725" t="n">
        <v>21</v>
      </c>
      <c r="F11725" t="n">
        <v>2</v>
      </c>
      <c r="G11725" t="n">
        <v>0</v>
      </c>
      <c r="H11725" t="n">
        <v>0</v>
      </c>
      <c r="I11725" s="6" t="n">
        <v>32</v>
      </c>
      <c r="J11725" s="6" t="n">
        <v>2700</v>
      </c>
      <c r="K11725" s="7" t="n">
        <v>5204.6</v>
      </c>
      <c r="L11725" s="7" t="n">
        <v>162.64</v>
      </c>
      <c r="M11725" s="6" t="n">
        <v>84</v>
      </c>
    </row>
    <row r="11726">
      <c r="A11726" t="s">
        <v>12997</v>
      </c>
      <c r="B11726" t="s">
        <v>39</v>
      </c>
      <c r="C11726" t="s">
        <v>11794</v>
      </c>
      <c r="D11726" t="s">
        <v>12345</v>
      </c>
      <c r="E11726" t="n">
        <v>21</v>
      </c>
      <c r="F11726" t="n">
        <v>2</v>
      </c>
      <c r="G11726" t="n">
        <v>0</v>
      </c>
      <c r="H11726" t="n">
        <v>0</v>
      </c>
      <c r="I11726" s="6" t="n">
        <v>1</v>
      </c>
      <c r="J11726" s="6" t="n">
        <v>30</v>
      </c>
      <c r="K11726" s="7" t="n">
        <v>43.3</v>
      </c>
      <c r="L11726" s="7" t="n">
        <v>43.3</v>
      </c>
      <c r="M11726" s="6" t="n">
        <v>30</v>
      </c>
    </row>
    <row r="11727">
      <c r="A11727" t="s">
        <v>12998</v>
      </c>
      <c r="B11727" t="s">
        <v>39</v>
      </c>
      <c r="C11727" t="s">
        <v>11794</v>
      </c>
      <c r="D11727" t="s">
        <v>12345</v>
      </c>
      <c r="E11727" t="n">
        <v>21</v>
      </c>
      <c r="F11727" t="n">
        <v>2</v>
      </c>
      <c r="G11727" t="n">
        <v>0</v>
      </c>
      <c r="H11727" t="n">
        <v>0</v>
      </c>
      <c r="I11727" s="6" t="n">
        <v>1</v>
      </c>
      <c r="J11727" s="6" t="n">
        <v>10</v>
      </c>
      <c r="K11727" s="7" t="n">
        <v>14.43</v>
      </c>
      <c r="L11727" s="7" t="n">
        <v>14.43</v>
      </c>
      <c r="M11727" s="6" t="n">
        <v>10</v>
      </c>
    </row>
    <row r="11728">
      <c r="A11728" t="s">
        <v>12999</v>
      </c>
      <c r="B11728" t="s">
        <v>39</v>
      </c>
      <c r="C11728" t="s">
        <v>11794</v>
      </c>
      <c r="D11728" t="s">
        <v>12345</v>
      </c>
      <c r="E11728" t="n">
        <v>21</v>
      </c>
      <c r="F11728" t="n">
        <v>2</v>
      </c>
      <c r="G11728" t="n">
        <v>0</v>
      </c>
      <c r="H11728" t="n">
        <v>0</v>
      </c>
      <c r="I11728" s="6" t="n">
        <v>3</v>
      </c>
      <c r="J11728" s="6" t="n">
        <v>360</v>
      </c>
      <c r="K11728" s="7" t="n">
        <v>570.28</v>
      </c>
      <c r="L11728" s="7" t="n">
        <v>190.09</v>
      </c>
      <c r="M11728" s="6" t="n">
        <v>120</v>
      </c>
    </row>
    <row r="11729">
      <c r="A11729" t="s">
        <v>13000</v>
      </c>
      <c r="B11729" t="s">
        <v>39</v>
      </c>
      <c r="C11729" t="s">
        <v>11794</v>
      </c>
      <c r="D11729" t="s">
        <v>12345</v>
      </c>
      <c r="E11729" t="n">
        <v>21</v>
      </c>
      <c r="F11729" t="n">
        <v>2</v>
      </c>
      <c r="G11729" t="n">
        <v>0</v>
      </c>
      <c r="H11729" t="n">
        <v>0</v>
      </c>
      <c r="I11729" s="6" t="n">
        <v>1</v>
      </c>
      <c r="J11729" s="6" t="n">
        <v>60</v>
      </c>
      <c r="K11729" s="7" t="n">
        <v>94.76</v>
      </c>
      <c r="L11729" s="7" t="n">
        <v>94.76</v>
      </c>
      <c r="M11729" s="6" t="n">
        <v>60</v>
      </c>
    </row>
    <row r="11730">
      <c r="A11730" t="s">
        <v>13001</v>
      </c>
      <c r="B11730" t="s">
        <v>39</v>
      </c>
      <c r="C11730" t="s">
        <v>11794</v>
      </c>
      <c r="D11730" t="s">
        <v>12345</v>
      </c>
      <c r="E11730" t="n">
        <v>21</v>
      </c>
      <c r="F11730" t="n">
        <v>2</v>
      </c>
      <c r="G11730" t="n">
        <v>0</v>
      </c>
      <c r="H11730" t="n">
        <v>0</v>
      </c>
      <c r="I11730" s="6" t="n">
        <v>1</v>
      </c>
      <c r="J11730" s="6" t="n">
        <v>120</v>
      </c>
      <c r="K11730" s="7" t="n">
        <v>189.52</v>
      </c>
      <c r="L11730" s="7" t="n">
        <v>189.52</v>
      </c>
      <c r="M11730" s="6" t="n">
        <v>120</v>
      </c>
    </row>
    <row r="11731">
      <c r="A11731" t="s">
        <v>13002</v>
      </c>
      <c r="B11731" t="s">
        <v>39</v>
      </c>
      <c r="C11731" t="s">
        <v>11794</v>
      </c>
      <c r="D11731" t="s">
        <v>12345</v>
      </c>
      <c r="E11731" t="n">
        <v>21</v>
      </c>
      <c r="F11731" t="n">
        <v>2</v>
      </c>
      <c r="G11731" t="n">
        <v>0</v>
      </c>
      <c r="H11731" t="n">
        <v>0</v>
      </c>
      <c r="I11731" s="6" t="n">
        <v>1</v>
      </c>
      <c r="J11731" s="6" t="n">
        <v>60</v>
      </c>
      <c r="K11731" s="7" t="n">
        <v>94.76</v>
      </c>
      <c r="L11731" s="7" t="n">
        <v>94.76</v>
      </c>
      <c r="M11731" s="6" t="n">
        <v>60</v>
      </c>
    </row>
    <row r="11732">
      <c r="A11732" t="s">
        <v>13003</v>
      </c>
      <c r="B11732" t="s">
        <v>39</v>
      </c>
      <c r="C11732" t="s">
        <v>11794</v>
      </c>
      <c r="D11732" t="s">
        <v>12345</v>
      </c>
      <c r="E11732" t="n">
        <v>21</v>
      </c>
      <c r="F11732" t="n">
        <v>2</v>
      </c>
      <c r="G11732" t="n">
        <v>0</v>
      </c>
      <c r="H11732" t="n">
        <v>0</v>
      </c>
      <c r="I11732" s="6" t="n">
        <v>5</v>
      </c>
      <c r="J11732" s="6" t="n">
        <v>150</v>
      </c>
      <c r="K11732" s="7" t="n">
        <v>227.5</v>
      </c>
      <c r="L11732" s="7" t="n">
        <v>45.5</v>
      </c>
      <c r="M11732" s="6" t="n">
        <v>30</v>
      </c>
    </row>
    <row r="11733">
      <c r="A11733" t="s">
        <v>13004</v>
      </c>
      <c r="B11733" t="s">
        <v>39</v>
      </c>
      <c r="C11733" t="s">
        <v>11794</v>
      </c>
      <c r="D11733" t="s">
        <v>12345</v>
      </c>
      <c r="E11733" t="n">
        <v>21</v>
      </c>
      <c r="F11733" t="n">
        <v>2</v>
      </c>
      <c r="G11733" t="n">
        <v>0</v>
      </c>
      <c r="H11733" t="n">
        <v>0</v>
      </c>
      <c r="I11733" s="6" t="n">
        <v>2</v>
      </c>
      <c r="J11733" s="6" t="n">
        <v>120</v>
      </c>
      <c r="K11733" s="7" t="n">
        <v>189.52</v>
      </c>
      <c r="L11733" s="7" t="n">
        <v>94.76</v>
      </c>
      <c r="M11733" s="6" t="n">
        <v>60</v>
      </c>
    </row>
    <row r="11734">
      <c r="A11734" t="s">
        <v>13005</v>
      </c>
      <c r="B11734" t="s">
        <v>39</v>
      </c>
      <c r="C11734" t="s">
        <v>11794</v>
      </c>
      <c r="D11734" t="s">
        <v>12345</v>
      </c>
      <c r="E11734" t="n">
        <v>21</v>
      </c>
      <c r="F11734" t="n">
        <v>2</v>
      </c>
      <c r="G11734" t="n">
        <v>0</v>
      </c>
      <c r="H11734" t="n">
        <v>0</v>
      </c>
      <c r="I11734" s="6" t="n">
        <v>8</v>
      </c>
      <c r="J11734" s="6" t="n">
        <v>960</v>
      </c>
      <c r="K11734" s="7" t="n">
        <v>1516.16</v>
      </c>
      <c r="L11734" s="7" t="n">
        <v>189.52</v>
      </c>
      <c r="M11734" s="6" t="n">
        <v>120</v>
      </c>
    </row>
    <row r="11735">
      <c r="A11735" t="s">
        <v>13006</v>
      </c>
      <c r="B11735" t="s">
        <v>39</v>
      </c>
      <c r="C11735" t="s">
        <v>11794</v>
      </c>
      <c r="D11735" t="s">
        <v>12345</v>
      </c>
      <c r="E11735" t="n">
        <v>21</v>
      </c>
      <c r="F11735" t="n">
        <v>2</v>
      </c>
      <c r="G11735" t="n">
        <v>0</v>
      </c>
      <c r="H11735" t="n">
        <v>0</v>
      </c>
      <c r="I11735" s="6" t="n">
        <v>1</v>
      </c>
      <c r="J11735" s="6" t="n">
        <v>30</v>
      </c>
      <c r="K11735" s="7" t="n">
        <v>45.5</v>
      </c>
      <c r="L11735" s="7" t="n">
        <v>45.5</v>
      </c>
      <c r="M11735" s="6" t="n">
        <v>30</v>
      </c>
    </row>
    <row r="11736">
      <c r="A11736" t="s">
        <v>13007</v>
      </c>
      <c r="B11736" t="s">
        <v>39</v>
      </c>
      <c r="C11736" t="s">
        <v>11794</v>
      </c>
      <c r="D11736" t="s">
        <v>12345</v>
      </c>
      <c r="E11736" t="n">
        <v>21</v>
      </c>
      <c r="F11736" t="n">
        <v>2</v>
      </c>
      <c r="G11736" t="n">
        <v>0</v>
      </c>
      <c r="H11736" t="n">
        <v>0</v>
      </c>
      <c r="I11736" s="6" t="n">
        <v>1</v>
      </c>
      <c r="J11736" s="6" t="n">
        <v>30</v>
      </c>
      <c r="K11736" s="7" t="n">
        <v>45.91</v>
      </c>
      <c r="L11736" s="7" t="n">
        <v>45.91</v>
      </c>
      <c r="M11736" s="6" t="n">
        <v>30</v>
      </c>
    </row>
    <row r="11737">
      <c r="A11737" t="s">
        <v>13008</v>
      </c>
      <c r="B11737" t="s">
        <v>39</v>
      </c>
      <c r="C11737" t="s">
        <v>11794</v>
      </c>
      <c r="D11737" t="s">
        <v>12345</v>
      </c>
      <c r="E11737" t="n">
        <v>21</v>
      </c>
      <c r="F11737" t="n">
        <v>2</v>
      </c>
      <c r="G11737" t="n">
        <v>0</v>
      </c>
      <c r="H11737" t="n">
        <v>0</v>
      </c>
      <c r="I11737" s="6" t="n">
        <v>2</v>
      </c>
      <c r="J11737" s="6" t="n">
        <v>60</v>
      </c>
      <c r="K11737" s="7" t="n">
        <v>77.86</v>
      </c>
      <c r="L11737" s="7" t="n">
        <v>38.93</v>
      </c>
      <c r="M11737" s="6" t="n">
        <v>30</v>
      </c>
    </row>
    <row r="11738">
      <c r="A11738" t="s">
        <v>13009</v>
      </c>
      <c r="B11738" t="s">
        <v>39</v>
      </c>
      <c r="C11738" t="s">
        <v>11794</v>
      </c>
      <c r="D11738" t="s">
        <v>12345</v>
      </c>
      <c r="E11738" t="n">
        <v>21</v>
      </c>
      <c r="F11738" t="n">
        <v>2</v>
      </c>
      <c r="G11738" t="n">
        <v>0</v>
      </c>
      <c r="H11738" t="n">
        <v>0</v>
      </c>
      <c r="I11738" s="6" t="n">
        <v>3</v>
      </c>
      <c r="J11738" s="6" t="n">
        <v>90</v>
      </c>
      <c r="K11738" s="7" t="n">
        <v>117.14</v>
      </c>
      <c r="L11738" s="7" t="n">
        <v>39.05</v>
      </c>
      <c r="M11738" s="6" t="n">
        <v>30</v>
      </c>
    </row>
    <row r="11739">
      <c r="A11739" t="s">
        <v>13010</v>
      </c>
      <c r="B11739" t="s">
        <v>39</v>
      </c>
      <c r="C11739" t="s">
        <v>11794</v>
      </c>
      <c r="D11739" t="s">
        <v>12345</v>
      </c>
      <c r="E11739" t="n">
        <v>21</v>
      </c>
      <c r="F11739" t="n">
        <v>2</v>
      </c>
      <c r="G11739" t="n">
        <v>0</v>
      </c>
      <c r="H11739" t="n">
        <v>0</v>
      </c>
      <c r="I11739" s="6" t="n">
        <v>15</v>
      </c>
      <c r="J11739" s="6" t="n">
        <v>450</v>
      </c>
      <c r="K11739" s="7" t="n">
        <v>584.65</v>
      </c>
      <c r="L11739" s="7" t="n">
        <v>38.98</v>
      </c>
      <c r="M11739" s="6" t="n">
        <v>30</v>
      </c>
    </row>
    <row r="11740">
      <c r="A11740" t="s">
        <v>13011</v>
      </c>
      <c r="B11740" t="s">
        <v>39</v>
      </c>
      <c r="C11740" t="s">
        <v>11794</v>
      </c>
      <c r="D11740" t="s">
        <v>12345</v>
      </c>
      <c r="E11740" t="n">
        <v>21</v>
      </c>
      <c r="F11740" t="n">
        <v>2</v>
      </c>
      <c r="G11740" t="n">
        <v>0</v>
      </c>
      <c r="H11740" t="n">
        <v>0</v>
      </c>
      <c r="I11740" s="6" t="n">
        <v>1</v>
      </c>
      <c r="J11740" s="6" t="n">
        <v>30</v>
      </c>
      <c r="K11740" s="7" t="n">
        <v>38.93</v>
      </c>
      <c r="L11740" s="7" t="n">
        <v>38.93</v>
      </c>
      <c r="M11740" s="6" t="n">
        <v>30</v>
      </c>
    </row>
    <row r="11741">
      <c r="A11741" t="s">
        <v>13012</v>
      </c>
      <c r="B11741" t="s">
        <v>39</v>
      </c>
      <c r="C11741" t="s">
        <v>11794</v>
      </c>
      <c r="D11741" t="s">
        <v>12345</v>
      </c>
      <c r="E11741" t="n">
        <v>21</v>
      </c>
      <c r="F11741" t="n">
        <v>2</v>
      </c>
      <c r="G11741" t="n">
        <v>0</v>
      </c>
      <c r="H11741" t="n">
        <v>0</v>
      </c>
      <c r="I11741" s="6" t="n">
        <v>1</v>
      </c>
      <c r="J11741" s="6" t="n">
        <v>30</v>
      </c>
      <c r="K11741" s="7" t="n">
        <v>40.75</v>
      </c>
      <c r="L11741" s="7" t="n">
        <v>40.75</v>
      </c>
      <c r="M11741" s="6" t="n">
        <v>30</v>
      </c>
    </row>
    <row r="11742">
      <c r="A11742" t="s">
        <v>13013</v>
      </c>
      <c r="B11742" t="s">
        <v>39</v>
      </c>
      <c r="C11742" t="s">
        <v>11794</v>
      </c>
      <c r="D11742" t="s">
        <v>12345</v>
      </c>
      <c r="E11742" t="n">
        <v>21</v>
      </c>
      <c r="F11742" t="n">
        <v>2</v>
      </c>
      <c r="G11742" t="n">
        <v>0</v>
      </c>
      <c r="H11742" t="n">
        <v>0</v>
      </c>
      <c r="I11742" s="6" t="n">
        <v>8</v>
      </c>
      <c r="J11742" s="6" t="n">
        <v>330</v>
      </c>
      <c r="K11742" s="7" t="n">
        <v>449.73</v>
      </c>
      <c r="L11742" s="7" t="n">
        <v>56.22</v>
      </c>
      <c r="M11742" s="6" t="n">
        <v>41</v>
      </c>
    </row>
    <row r="11743">
      <c r="A11743" t="s">
        <v>13014</v>
      </c>
      <c r="B11743" t="s">
        <v>39</v>
      </c>
      <c r="C11743" t="s">
        <v>11794</v>
      </c>
      <c r="D11743" t="s">
        <v>12345</v>
      </c>
      <c r="E11743" t="n">
        <v>21</v>
      </c>
      <c r="F11743" t="n">
        <v>2</v>
      </c>
      <c r="G11743" t="n">
        <v>0</v>
      </c>
      <c r="H11743" t="n">
        <v>0</v>
      </c>
      <c r="I11743" s="6" t="n">
        <v>10</v>
      </c>
      <c r="J11743" s="6" t="n">
        <v>660</v>
      </c>
      <c r="K11743" s="7" t="n">
        <v>897.98</v>
      </c>
      <c r="L11743" s="7" t="n">
        <v>89.8</v>
      </c>
      <c r="M11743" s="6" t="n">
        <v>66</v>
      </c>
    </row>
    <row r="11744">
      <c r="A11744" t="s">
        <v>13015</v>
      </c>
      <c r="B11744" t="s">
        <v>39</v>
      </c>
      <c r="C11744" t="s">
        <v>11794</v>
      </c>
      <c r="D11744" t="s">
        <v>12345</v>
      </c>
      <c r="E11744" t="n">
        <v>21</v>
      </c>
      <c r="F11744" t="n">
        <v>2</v>
      </c>
      <c r="G11744" t="n">
        <v>0</v>
      </c>
      <c r="H11744" t="n">
        <v>0</v>
      </c>
      <c r="I11744" s="6" t="n">
        <v>3</v>
      </c>
      <c r="J11744" s="6" t="n">
        <v>180</v>
      </c>
      <c r="K11744" s="7" t="n">
        <v>245.98</v>
      </c>
      <c r="L11744" s="7" t="n">
        <v>81.99</v>
      </c>
      <c r="M11744" s="6" t="n">
        <v>60</v>
      </c>
    </row>
    <row r="11745">
      <c r="A11745" t="s">
        <v>13016</v>
      </c>
      <c r="B11745" t="s">
        <v>39</v>
      </c>
      <c r="C11745" t="s">
        <v>11794</v>
      </c>
      <c r="D11745" t="s">
        <v>12345</v>
      </c>
      <c r="E11745" t="n">
        <v>21</v>
      </c>
      <c r="F11745" t="n">
        <v>2</v>
      </c>
      <c r="G11745" t="n">
        <v>0</v>
      </c>
      <c r="H11745" t="n">
        <v>0</v>
      </c>
      <c r="I11745" s="6" t="n">
        <v>5</v>
      </c>
      <c r="J11745" s="6" t="n">
        <v>183</v>
      </c>
      <c r="K11745" s="7" t="n">
        <v>248.6</v>
      </c>
      <c r="L11745" s="7" t="n">
        <v>49.72</v>
      </c>
      <c r="M11745" s="6" t="n">
        <v>37</v>
      </c>
    </row>
    <row r="11746">
      <c r="A11746" t="s">
        <v>13017</v>
      </c>
      <c r="B11746" t="s">
        <v>39</v>
      </c>
      <c r="C11746" t="s">
        <v>11794</v>
      </c>
      <c r="D11746" t="s">
        <v>12345</v>
      </c>
      <c r="E11746" t="n">
        <v>21</v>
      </c>
      <c r="F11746" t="n">
        <v>2</v>
      </c>
      <c r="G11746" t="n">
        <v>0</v>
      </c>
      <c r="H11746" t="n">
        <v>0</v>
      </c>
      <c r="I11746" s="6" t="n">
        <v>1</v>
      </c>
      <c r="J11746" s="6" t="n">
        <v>56</v>
      </c>
      <c r="K11746" s="7" t="n">
        <v>82</v>
      </c>
      <c r="L11746" s="7" t="n">
        <v>82</v>
      </c>
      <c r="M11746" s="6" t="n">
        <v>56</v>
      </c>
    </row>
    <row r="11747">
      <c r="A11747" t="s">
        <v>13018</v>
      </c>
      <c r="B11747" t="s">
        <v>39</v>
      </c>
      <c r="C11747" t="s">
        <v>11794</v>
      </c>
      <c r="D11747" t="s">
        <v>12345</v>
      </c>
      <c r="E11747" t="n">
        <v>21</v>
      </c>
      <c r="F11747" t="n">
        <v>2</v>
      </c>
      <c r="G11747" t="n">
        <v>0</v>
      </c>
      <c r="H11747" t="n">
        <v>0</v>
      </c>
      <c r="I11747" s="6" t="n">
        <v>1</v>
      </c>
      <c r="J11747" s="6" t="n">
        <v>30</v>
      </c>
      <c r="K11747" s="7" t="n">
        <v>43.93</v>
      </c>
      <c r="L11747" s="7" t="n">
        <v>43.93</v>
      </c>
      <c r="M11747" s="6" t="n">
        <v>30</v>
      </c>
    </row>
    <row r="11748">
      <c r="A11748" t="s">
        <v>13019</v>
      </c>
      <c r="B11748" t="s">
        <v>39</v>
      </c>
      <c r="C11748" t="s">
        <v>11794</v>
      </c>
      <c r="D11748" t="s">
        <v>12345</v>
      </c>
      <c r="E11748" t="n">
        <v>21</v>
      </c>
      <c r="F11748" t="n">
        <v>2</v>
      </c>
      <c r="G11748" t="n">
        <v>0</v>
      </c>
      <c r="H11748" t="n">
        <v>0</v>
      </c>
      <c r="I11748" s="6" t="n">
        <v>2</v>
      </c>
      <c r="J11748" s="6" t="n">
        <v>240</v>
      </c>
      <c r="K11748" s="7" t="n">
        <v>364</v>
      </c>
      <c r="L11748" s="7" t="n">
        <v>182</v>
      </c>
      <c r="M11748" s="6" t="n">
        <v>120</v>
      </c>
    </row>
    <row r="11749">
      <c r="A11749" t="s">
        <v>13020</v>
      </c>
      <c r="B11749" t="s">
        <v>39</v>
      </c>
      <c r="C11749" t="s">
        <v>11794</v>
      </c>
      <c r="D11749" t="s">
        <v>12345</v>
      </c>
      <c r="E11749" t="n">
        <v>21</v>
      </c>
      <c r="F11749" t="n">
        <v>2</v>
      </c>
      <c r="G11749" t="n">
        <v>0</v>
      </c>
      <c r="H11749" t="n">
        <v>0</v>
      </c>
      <c r="I11749" s="6" t="n">
        <v>1</v>
      </c>
      <c r="J11749" s="6" t="n">
        <v>30</v>
      </c>
      <c r="K11749" s="7" t="n">
        <v>45.5</v>
      </c>
      <c r="L11749" s="7" t="n">
        <v>45.5</v>
      </c>
      <c r="M11749" s="6" t="n">
        <v>30</v>
      </c>
    </row>
    <row r="11750">
      <c r="A11750" t="s">
        <v>13021</v>
      </c>
      <c r="B11750" t="s">
        <v>39</v>
      </c>
      <c r="C11750" t="s">
        <v>11794</v>
      </c>
      <c r="D11750" t="s">
        <v>12345</v>
      </c>
      <c r="E11750" t="n">
        <v>21</v>
      </c>
      <c r="F11750" t="n">
        <v>2</v>
      </c>
      <c r="G11750" t="n">
        <v>0</v>
      </c>
      <c r="H11750" t="n">
        <v>0</v>
      </c>
      <c r="I11750" s="6" t="n">
        <v>1</v>
      </c>
      <c r="J11750" s="6" t="n">
        <v>30</v>
      </c>
      <c r="K11750" s="7" t="n">
        <v>56.56</v>
      </c>
      <c r="L11750" s="7" t="n">
        <v>56.56</v>
      </c>
      <c r="M11750" s="6" t="n">
        <v>30</v>
      </c>
    </row>
    <row r="11751">
      <c r="A11751" t="s">
        <v>13022</v>
      </c>
      <c r="B11751" t="s">
        <v>39</v>
      </c>
      <c r="C11751" t="s">
        <v>11794</v>
      </c>
      <c r="D11751" t="s">
        <v>12345</v>
      </c>
      <c r="E11751" t="n">
        <v>21</v>
      </c>
      <c r="F11751" t="n">
        <v>2</v>
      </c>
      <c r="G11751" t="n">
        <v>0</v>
      </c>
      <c r="H11751" t="n">
        <v>0</v>
      </c>
      <c r="I11751" s="6" t="n">
        <v>2</v>
      </c>
      <c r="J11751" s="6" t="n">
        <v>60</v>
      </c>
      <c r="K11751" s="7" t="n">
        <v>100.94</v>
      </c>
      <c r="L11751" s="7" t="n">
        <v>50.47</v>
      </c>
      <c r="M11751" s="6" t="n">
        <v>30</v>
      </c>
    </row>
    <row r="11752">
      <c r="A11752" t="s">
        <v>13023</v>
      </c>
      <c r="B11752" t="s">
        <v>39</v>
      </c>
      <c r="C11752" t="s">
        <v>11794</v>
      </c>
      <c r="D11752" t="s">
        <v>12345</v>
      </c>
      <c r="E11752" t="n">
        <v>21</v>
      </c>
      <c r="F11752" t="n">
        <v>2</v>
      </c>
      <c r="G11752" t="n">
        <v>0</v>
      </c>
      <c r="H11752" t="n">
        <v>0</v>
      </c>
      <c r="I11752" s="6" t="n">
        <v>1</v>
      </c>
      <c r="J11752" s="6" t="n">
        <v>90</v>
      </c>
      <c r="K11752" s="7" t="n">
        <v>153.78</v>
      </c>
      <c r="L11752" s="7" t="n">
        <v>153.78</v>
      </c>
      <c r="M11752" s="6" t="n">
        <v>90</v>
      </c>
    </row>
    <row r="11753">
      <c r="A11753" t="s">
        <v>13024</v>
      </c>
      <c r="B11753" t="s">
        <v>39</v>
      </c>
      <c r="C11753" t="s">
        <v>11794</v>
      </c>
      <c r="D11753" t="s">
        <v>12345</v>
      </c>
      <c r="E11753" t="n">
        <v>21</v>
      </c>
      <c r="F11753" t="n">
        <v>2</v>
      </c>
      <c r="G11753" t="n">
        <v>0</v>
      </c>
      <c r="H11753" t="n">
        <v>0</v>
      </c>
      <c r="I11753" s="6" t="n">
        <v>1</v>
      </c>
      <c r="J11753" s="6" t="n">
        <v>14</v>
      </c>
      <c r="K11753" s="7" t="n">
        <v>22.63</v>
      </c>
      <c r="L11753" s="7" t="n">
        <v>22.63</v>
      </c>
      <c r="M11753" s="6" t="n">
        <v>14</v>
      </c>
    </row>
    <row r="11754">
      <c r="A11754" t="s">
        <v>13025</v>
      </c>
      <c r="B11754" t="s">
        <v>39</v>
      </c>
      <c r="C11754" t="s">
        <v>11794</v>
      </c>
      <c r="D11754" t="s">
        <v>12345</v>
      </c>
      <c r="E11754" t="n">
        <v>21</v>
      </c>
      <c r="F11754" t="n">
        <v>2</v>
      </c>
      <c r="G11754" t="n">
        <v>0</v>
      </c>
      <c r="H11754" t="n">
        <v>0</v>
      </c>
      <c r="I11754" s="6" t="n">
        <v>1</v>
      </c>
      <c r="J11754" s="6" t="n">
        <v>5</v>
      </c>
      <c r="K11754" s="7" t="n">
        <v>8.08</v>
      </c>
      <c r="L11754" s="7" t="n">
        <v>8.08</v>
      </c>
      <c r="M11754" s="6" t="n">
        <v>5</v>
      </c>
    </row>
    <row r="11755">
      <c r="A11755" t="s">
        <v>13026</v>
      </c>
      <c r="B11755" t="s">
        <v>39</v>
      </c>
      <c r="C11755" t="s">
        <v>11794</v>
      </c>
      <c r="D11755" t="s">
        <v>12345</v>
      </c>
      <c r="E11755" t="n">
        <v>21</v>
      </c>
      <c r="F11755" t="n">
        <v>2</v>
      </c>
      <c r="G11755" t="n">
        <v>0</v>
      </c>
      <c r="H11755" t="n">
        <v>0</v>
      </c>
      <c r="I11755" s="6" t="n">
        <v>1</v>
      </c>
      <c r="J11755" s="6" t="n">
        <v>30</v>
      </c>
      <c r="K11755" s="7" t="n">
        <v>56.19</v>
      </c>
      <c r="L11755" s="7" t="n">
        <v>56.19</v>
      </c>
      <c r="M11755" s="6" t="n">
        <v>30</v>
      </c>
    </row>
    <row r="11756">
      <c r="A11756" t="s">
        <v>13027</v>
      </c>
      <c r="B11756" t="s">
        <v>39</v>
      </c>
      <c r="C11756" t="s">
        <v>11794</v>
      </c>
      <c r="D11756" t="s">
        <v>12345</v>
      </c>
      <c r="E11756" t="n">
        <v>21</v>
      </c>
      <c r="F11756" t="n">
        <v>2</v>
      </c>
      <c r="G11756" t="n">
        <v>0</v>
      </c>
      <c r="H11756" t="n">
        <v>0</v>
      </c>
      <c r="I11756" s="6" t="n">
        <v>2</v>
      </c>
      <c r="J11756" s="6" t="n">
        <v>32</v>
      </c>
      <c r="K11756" s="7" t="n">
        <v>59.94</v>
      </c>
      <c r="L11756" s="7" t="n">
        <v>29.97</v>
      </c>
      <c r="M11756" s="6" t="n">
        <v>16</v>
      </c>
    </row>
    <row r="11757">
      <c r="A11757" t="s">
        <v>13028</v>
      </c>
      <c r="B11757" t="s">
        <v>39</v>
      </c>
      <c r="C11757" t="s">
        <v>11794</v>
      </c>
      <c r="D11757" t="s">
        <v>12345</v>
      </c>
      <c r="E11757" t="n">
        <v>21</v>
      </c>
      <c r="F11757" t="n">
        <v>2</v>
      </c>
      <c r="G11757" t="n">
        <v>0</v>
      </c>
      <c r="H11757" t="n">
        <v>0</v>
      </c>
      <c r="I11757" s="6" t="n">
        <v>2</v>
      </c>
      <c r="J11757" s="6" t="n">
        <v>60</v>
      </c>
      <c r="K11757" s="7" t="n">
        <v>112.38</v>
      </c>
      <c r="L11757" s="7" t="n">
        <v>56.19</v>
      </c>
      <c r="M11757" s="6" t="n">
        <v>30</v>
      </c>
    </row>
    <row r="11758">
      <c r="A11758" t="s">
        <v>13029</v>
      </c>
      <c r="B11758" t="s">
        <v>39</v>
      </c>
      <c r="C11758" t="s">
        <v>11794</v>
      </c>
      <c r="D11758" t="s">
        <v>12345</v>
      </c>
      <c r="E11758" t="n">
        <v>21</v>
      </c>
      <c r="F11758" t="n">
        <v>2</v>
      </c>
      <c r="G11758" t="n">
        <v>0</v>
      </c>
      <c r="H11758" t="n">
        <v>0</v>
      </c>
      <c r="I11758" s="6" t="n">
        <v>1</v>
      </c>
      <c r="J11758" s="6" t="n">
        <v>30</v>
      </c>
      <c r="K11758" s="7" t="n">
        <v>56.19</v>
      </c>
      <c r="L11758" s="7" t="n">
        <v>56.19</v>
      </c>
      <c r="M11758" s="6" t="n">
        <v>30</v>
      </c>
    </row>
    <row r="11759">
      <c r="A11759" t="s">
        <v>13030</v>
      </c>
      <c r="B11759" t="s">
        <v>39</v>
      </c>
      <c r="C11759" t="s">
        <v>11794</v>
      </c>
      <c r="D11759" t="s">
        <v>12345</v>
      </c>
      <c r="E11759" t="n">
        <v>21</v>
      </c>
      <c r="F11759" t="n">
        <v>2</v>
      </c>
      <c r="G11759" t="n">
        <v>0</v>
      </c>
      <c r="H11759" t="n">
        <v>0</v>
      </c>
      <c r="I11759" s="6" t="n">
        <v>1</v>
      </c>
      <c r="J11759" s="6" t="n">
        <v>30</v>
      </c>
      <c r="K11759" s="7" t="n">
        <v>56.19</v>
      </c>
      <c r="L11759" s="7" t="n">
        <v>56.19</v>
      </c>
      <c r="M11759" s="6" t="n">
        <v>30</v>
      </c>
    </row>
    <row r="11760">
      <c r="A11760" t="s">
        <v>13031</v>
      </c>
      <c r="B11760" t="s">
        <v>39</v>
      </c>
      <c r="C11760" t="s">
        <v>11794</v>
      </c>
      <c r="D11760" t="s">
        <v>12345</v>
      </c>
      <c r="E11760" t="n">
        <v>21</v>
      </c>
      <c r="F11760" t="n">
        <v>2</v>
      </c>
      <c r="G11760" t="n">
        <v>0</v>
      </c>
      <c r="H11760" t="n">
        <v>0</v>
      </c>
      <c r="I11760" s="6" t="n">
        <v>1</v>
      </c>
      <c r="J11760" s="6" t="n">
        <v>5</v>
      </c>
      <c r="K11760" s="7" t="n">
        <v>13.64</v>
      </c>
      <c r="L11760" s="7" t="n">
        <v>13.64</v>
      </c>
      <c r="M11760" s="6" t="n">
        <v>5</v>
      </c>
    </row>
    <row r="11761">
      <c r="A11761" t="s">
        <v>13032</v>
      </c>
      <c r="B11761" t="s">
        <v>39</v>
      </c>
      <c r="C11761" t="s">
        <v>11794</v>
      </c>
      <c r="D11761" t="s">
        <v>12345</v>
      </c>
      <c r="E11761" t="n">
        <v>21</v>
      </c>
      <c r="F11761" t="n">
        <v>2</v>
      </c>
      <c r="G11761" t="n">
        <v>0</v>
      </c>
      <c r="H11761" t="n">
        <v>0</v>
      </c>
      <c r="I11761" s="6" t="n">
        <v>1</v>
      </c>
      <c r="J11761" s="6" t="n">
        <v>30</v>
      </c>
      <c r="K11761" s="7" t="n">
        <v>81.87</v>
      </c>
      <c r="L11761" s="7" t="n">
        <v>81.87</v>
      </c>
      <c r="M11761" s="6" t="n">
        <v>30</v>
      </c>
    </row>
    <row r="11762">
      <c r="A11762" t="s">
        <v>13033</v>
      </c>
      <c r="B11762" t="s">
        <v>39</v>
      </c>
      <c r="C11762" t="s">
        <v>11794</v>
      </c>
      <c r="D11762" t="s">
        <v>12345</v>
      </c>
      <c r="E11762" t="n">
        <v>21</v>
      </c>
      <c r="F11762" t="n">
        <v>2</v>
      </c>
      <c r="G11762" t="n">
        <v>0</v>
      </c>
      <c r="H11762" t="n">
        <v>0</v>
      </c>
      <c r="I11762" s="6" t="n">
        <v>1</v>
      </c>
      <c r="J11762" s="6" t="n">
        <v>10</v>
      </c>
      <c r="K11762" s="7" t="n">
        <v>29.56</v>
      </c>
      <c r="L11762" s="7" t="n">
        <v>29.56</v>
      </c>
      <c r="M11762" s="6" t="n">
        <v>10</v>
      </c>
    </row>
    <row r="11763">
      <c r="A11763" t="s">
        <v>13034</v>
      </c>
      <c r="B11763" t="s">
        <v>39</v>
      </c>
      <c r="C11763" t="s">
        <v>11794</v>
      </c>
      <c r="D11763" t="s">
        <v>12345</v>
      </c>
      <c r="E11763" t="n">
        <v>21</v>
      </c>
      <c r="F11763" t="n">
        <v>2</v>
      </c>
      <c r="G11763" t="n">
        <v>0</v>
      </c>
      <c r="H11763" t="n">
        <v>0</v>
      </c>
      <c r="I11763" s="6" t="n">
        <v>1</v>
      </c>
      <c r="J11763" s="6" t="n">
        <v>50</v>
      </c>
      <c r="K11763" s="7" t="n">
        <v>159.44</v>
      </c>
      <c r="L11763" s="7" t="n">
        <v>159.44</v>
      </c>
      <c r="M11763" s="6" t="n">
        <v>50</v>
      </c>
    </row>
    <row r="11764">
      <c r="A11764" t="s">
        <v>13035</v>
      </c>
      <c r="B11764" t="s">
        <v>39</v>
      </c>
      <c r="C11764" t="s">
        <v>11794</v>
      </c>
      <c r="D11764" t="s">
        <v>13036</v>
      </c>
      <c r="E11764" t="n">
        <v>21</v>
      </c>
      <c r="F11764" t="n">
        <v>3</v>
      </c>
      <c r="G11764" t="n">
        <v>0</v>
      </c>
      <c r="H11764" t="n">
        <v>0</v>
      </c>
      <c r="I11764" s="6" t="n">
        <v>27</v>
      </c>
      <c r="J11764" s="6" t="n">
        <v>232</v>
      </c>
      <c r="K11764" s="7" t="n">
        <v>546.44</v>
      </c>
      <c r="L11764" s="7" t="n">
        <v>20.24</v>
      </c>
      <c r="M11764" s="6" t="n">
        <v>9</v>
      </c>
    </row>
    <row r="11765">
      <c r="A11765" t="s">
        <v>13037</v>
      </c>
      <c r="B11765" t="s">
        <v>39</v>
      </c>
      <c r="C11765" t="s">
        <v>11794</v>
      </c>
      <c r="D11765" t="s">
        <v>13036</v>
      </c>
      <c r="E11765" t="n">
        <v>21</v>
      </c>
      <c r="F11765" t="n">
        <v>3</v>
      </c>
      <c r="G11765" t="n">
        <v>0</v>
      </c>
      <c r="H11765" t="n">
        <v>0</v>
      </c>
      <c r="I11765" s="6" t="n">
        <v>10</v>
      </c>
      <c r="J11765" s="6" t="n">
        <v>102</v>
      </c>
      <c r="K11765" s="7" t="n">
        <v>119.68</v>
      </c>
      <c r="L11765" s="7" t="n">
        <v>11.97</v>
      </c>
      <c r="M11765" s="6" t="n">
        <v>10</v>
      </c>
    </row>
    <row r="11766">
      <c r="A11766" t="s">
        <v>13038</v>
      </c>
      <c r="B11766" t="s">
        <v>39</v>
      </c>
      <c r="C11766" t="s">
        <v>11794</v>
      </c>
      <c r="D11766" t="s">
        <v>13036</v>
      </c>
      <c r="E11766" t="n">
        <v>21</v>
      </c>
      <c r="F11766" t="n">
        <v>3</v>
      </c>
      <c r="G11766" t="n">
        <v>0</v>
      </c>
      <c r="H11766" t="n">
        <v>0</v>
      </c>
      <c r="I11766" s="6" t="n">
        <v>4</v>
      </c>
      <c r="J11766" s="6" t="n">
        <v>13</v>
      </c>
      <c r="K11766" s="7" t="n">
        <v>14.7</v>
      </c>
      <c r="L11766" s="7" t="n">
        <v>3.67</v>
      </c>
      <c r="M11766" s="6" t="n">
        <v>3</v>
      </c>
    </row>
    <row r="11767">
      <c r="A11767" t="s">
        <v>13039</v>
      </c>
      <c r="B11767" t="s">
        <v>39</v>
      </c>
      <c r="C11767" t="s">
        <v>11794</v>
      </c>
      <c r="D11767" t="s">
        <v>13036</v>
      </c>
      <c r="E11767" t="n">
        <v>21</v>
      </c>
      <c r="F11767" t="n">
        <v>3</v>
      </c>
      <c r="G11767" t="n">
        <v>0</v>
      </c>
      <c r="H11767" t="n">
        <v>0</v>
      </c>
      <c r="I11767" s="6" t="n">
        <v>13</v>
      </c>
      <c r="J11767" s="6" t="n">
        <v>20</v>
      </c>
      <c r="K11767" s="7" t="n">
        <v>22.6</v>
      </c>
      <c r="L11767" s="7" t="n">
        <v>1.74</v>
      </c>
      <c r="M11767" s="6" t="n">
        <v>2</v>
      </c>
    </row>
    <row r="11768">
      <c r="A11768" t="s">
        <v>13040</v>
      </c>
      <c r="B11768" t="s">
        <v>39</v>
      </c>
      <c r="C11768" t="s">
        <v>11794</v>
      </c>
      <c r="D11768" t="s">
        <v>13041</v>
      </c>
      <c r="E11768" t="n">
        <v>21</v>
      </c>
      <c r="F11768" t="n">
        <v>4</v>
      </c>
      <c r="G11768" t="n">
        <v>0</v>
      </c>
      <c r="H11768" t="n">
        <v>0</v>
      </c>
      <c r="I11768" s="6" t="n">
        <v>74</v>
      </c>
      <c r="J11768" s="6" t="n">
        <v>101</v>
      </c>
      <c r="K11768" s="7" t="n">
        <v>903.95</v>
      </c>
      <c r="L11768" s="7" t="n">
        <v>12.22</v>
      </c>
      <c r="M11768" s="6" t="n">
        <v>1</v>
      </c>
    </row>
    <row r="11769">
      <c r="A11769" t="s">
        <v>13042</v>
      </c>
      <c r="B11769" t="s">
        <v>39</v>
      </c>
      <c r="C11769" t="s">
        <v>11794</v>
      </c>
      <c r="D11769" t="s">
        <v>13041</v>
      </c>
      <c r="E11769" t="n">
        <v>21</v>
      </c>
      <c r="F11769" t="n">
        <v>4</v>
      </c>
      <c r="G11769" t="n">
        <v>0</v>
      </c>
      <c r="H11769" t="n">
        <v>0</v>
      </c>
      <c r="I11769" s="6" t="n">
        <v>2</v>
      </c>
      <c r="J11769" s="6" t="n">
        <v>2</v>
      </c>
      <c r="K11769" s="7" t="n">
        <v>25</v>
      </c>
      <c r="L11769" s="7" t="n">
        <v>12.5</v>
      </c>
      <c r="M11769" s="6" t="n">
        <v>1</v>
      </c>
    </row>
    <row r="11770">
      <c r="A11770" t="s">
        <v>13043</v>
      </c>
      <c r="B11770" t="s">
        <v>39</v>
      </c>
      <c r="C11770" t="s">
        <v>11794</v>
      </c>
      <c r="D11770" t="s">
        <v>13041</v>
      </c>
      <c r="E11770" t="n">
        <v>21</v>
      </c>
      <c r="F11770" t="n">
        <v>4</v>
      </c>
      <c r="G11770" t="n">
        <v>0</v>
      </c>
      <c r="H11770" t="n">
        <v>0</v>
      </c>
      <c r="I11770" s="6" t="n">
        <v>2</v>
      </c>
      <c r="J11770" s="6" t="n">
        <v>2</v>
      </c>
      <c r="K11770" s="7" t="n">
        <v>21.9</v>
      </c>
      <c r="L11770" s="7" t="n">
        <v>10.95</v>
      </c>
      <c r="M11770" s="6" t="n">
        <v>1</v>
      </c>
    </row>
    <row r="11771">
      <c r="A11771" t="s">
        <v>13044</v>
      </c>
      <c r="B11771" t="s">
        <v>39</v>
      </c>
      <c r="C11771" t="s">
        <v>11794</v>
      </c>
      <c r="D11771" t="s">
        <v>13041</v>
      </c>
      <c r="E11771" t="n">
        <v>21</v>
      </c>
      <c r="F11771" t="n">
        <v>4</v>
      </c>
      <c r="G11771" t="n">
        <v>0</v>
      </c>
      <c r="H11771" t="n">
        <v>0</v>
      </c>
      <c r="I11771" s="6" t="n">
        <v>5</v>
      </c>
      <c r="J11771" s="6" t="n">
        <v>25</v>
      </c>
      <c r="K11771" s="7" t="n">
        <v>382.25</v>
      </c>
      <c r="L11771" s="7" t="n">
        <v>76.45</v>
      </c>
      <c r="M11771" s="6" t="n">
        <v>5</v>
      </c>
    </row>
    <row r="11772">
      <c r="A11772" t="s">
        <v>13045</v>
      </c>
      <c r="B11772" t="s">
        <v>39</v>
      </c>
      <c r="C11772" t="s">
        <v>11794</v>
      </c>
      <c r="D11772" t="s">
        <v>13041</v>
      </c>
      <c r="E11772" t="n">
        <v>21</v>
      </c>
      <c r="F11772" t="n">
        <v>4</v>
      </c>
      <c r="G11772" t="n">
        <v>0</v>
      </c>
      <c r="H11772" t="n">
        <v>0</v>
      </c>
      <c r="I11772" s="6" t="n">
        <v>2</v>
      </c>
      <c r="J11772" s="6" t="n">
        <v>3</v>
      </c>
      <c r="K11772" s="7" t="n">
        <v>30.18</v>
      </c>
      <c r="L11772" s="7" t="n">
        <v>15.09</v>
      </c>
      <c r="M11772" s="6" t="n">
        <v>2</v>
      </c>
    </row>
    <row r="11773">
      <c r="A11773" t="s">
        <v>13046</v>
      </c>
      <c r="B11773" t="s">
        <v>39</v>
      </c>
      <c r="C11773" t="s">
        <v>11794</v>
      </c>
      <c r="D11773" t="s">
        <v>13041</v>
      </c>
      <c r="E11773" t="n">
        <v>21</v>
      </c>
      <c r="F11773" t="n">
        <v>4</v>
      </c>
      <c r="G11773" t="n">
        <v>0</v>
      </c>
      <c r="H11773" t="n">
        <v>0</v>
      </c>
      <c r="I11773" s="6" t="n">
        <v>3</v>
      </c>
      <c r="J11773" s="6" t="n">
        <v>3</v>
      </c>
      <c r="K11773" s="7" t="n">
        <v>37.38</v>
      </c>
      <c r="L11773" s="7" t="n">
        <v>12.46</v>
      </c>
      <c r="M11773" s="6" t="n">
        <v>1</v>
      </c>
    </row>
    <row r="11774">
      <c r="A11774" t="s">
        <v>13047</v>
      </c>
      <c r="B11774" t="s">
        <v>39</v>
      </c>
      <c r="C11774" t="s">
        <v>11794</v>
      </c>
      <c r="D11774" t="s">
        <v>13041</v>
      </c>
      <c r="E11774" t="n">
        <v>21</v>
      </c>
      <c r="F11774" t="n">
        <v>4</v>
      </c>
      <c r="G11774" t="n">
        <v>0</v>
      </c>
      <c r="H11774" t="n">
        <v>0</v>
      </c>
      <c r="I11774" s="6" t="n">
        <v>1</v>
      </c>
      <c r="J11774" s="6" t="n">
        <v>3</v>
      </c>
      <c r="K11774" s="7" t="n">
        <v>40.2</v>
      </c>
      <c r="L11774" s="7" t="n">
        <v>40.2</v>
      </c>
      <c r="M11774" s="6" t="n">
        <v>3</v>
      </c>
    </row>
    <row r="11775">
      <c r="A11775" t="s">
        <v>13048</v>
      </c>
      <c r="B11775" t="s">
        <v>39</v>
      </c>
      <c r="C11775" t="s">
        <v>11794</v>
      </c>
      <c r="D11775" t="s">
        <v>13041</v>
      </c>
      <c r="E11775" t="n">
        <v>21</v>
      </c>
      <c r="F11775" t="n">
        <v>4</v>
      </c>
      <c r="G11775" t="n">
        <v>0</v>
      </c>
      <c r="H11775" t="n">
        <v>0</v>
      </c>
      <c r="I11775" s="6" t="n">
        <v>97</v>
      </c>
      <c r="J11775" s="6" t="n">
        <v>123</v>
      </c>
      <c r="K11775" s="7" t="n">
        <v>1869.6</v>
      </c>
      <c r="L11775" s="7" t="n">
        <v>19.27</v>
      </c>
      <c r="M11775" s="6" t="n">
        <v>1</v>
      </c>
    </row>
    <row r="11776">
      <c r="A11776" t="s">
        <v>13049</v>
      </c>
      <c r="B11776" t="s">
        <v>39</v>
      </c>
      <c r="C11776" t="s">
        <v>11794</v>
      </c>
      <c r="D11776" t="s">
        <v>13041</v>
      </c>
      <c r="E11776" t="n">
        <v>21</v>
      </c>
      <c r="F11776" t="n">
        <v>4</v>
      </c>
      <c r="G11776" t="n">
        <v>0</v>
      </c>
      <c r="H11776" t="n">
        <v>0</v>
      </c>
      <c r="I11776" s="6" t="n">
        <v>2</v>
      </c>
      <c r="J11776" s="6" t="n">
        <v>4</v>
      </c>
      <c r="K11776" s="7" t="n">
        <v>38.6</v>
      </c>
      <c r="L11776" s="7" t="n">
        <v>19.3</v>
      </c>
      <c r="M11776" s="6" t="n">
        <v>2</v>
      </c>
    </row>
    <row r="11777">
      <c r="A11777" t="s">
        <v>13050</v>
      </c>
      <c r="B11777" t="s">
        <v>39</v>
      </c>
      <c r="C11777" t="s">
        <v>11794</v>
      </c>
      <c r="D11777" t="s">
        <v>13041</v>
      </c>
      <c r="E11777" t="n">
        <v>21</v>
      </c>
      <c r="F11777" t="n">
        <v>4</v>
      </c>
      <c r="G11777" t="n">
        <v>0</v>
      </c>
      <c r="H11777" t="n">
        <v>0</v>
      </c>
      <c r="I11777" s="6" t="n">
        <v>248</v>
      </c>
      <c r="J11777" s="6" t="n">
        <v>329</v>
      </c>
      <c r="K11777" s="7" t="n">
        <v>3677.62</v>
      </c>
      <c r="L11777" s="7" t="n">
        <v>14.83</v>
      </c>
      <c r="M11777" s="6" t="n">
        <v>1</v>
      </c>
    </row>
    <row r="11778">
      <c r="A11778" t="s">
        <v>13051</v>
      </c>
      <c r="B11778" t="s">
        <v>39</v>
      </c>
      <c r="C11778" t="s">
        <v>11794</v>
      </c>
      <c r="D11778" t="s">
        <v>13041</v>
      </c>
      <c r="E11778" t="n">
        <v>21</v>
      </c>
      <c r="F11778" t="n">
        <v>4</v>
      </c>
      <c r="G11778" t="n">
        <v>0</v>
      </c>
      <c r="H11778" t="n">
        <v>0</v>
      </c>
      <c r="I11778" s="6" t="n">
        <v>2</v>
      </c>
      <c r="J11778" s="6" t="n">
        <v>4</v>
      </c>
      <c r="K11778" s="7" t="n">
        <v>49.84</v>
      </c>
      <c r="L11778" s="7" t="n">
        <v>24.92</v>
      </c>
      <c r="M11778" s="6" t="n">
        <v>2</v>
      </c>
    </row>
    <row r="11779">
      <c r="A11779" t="s">
        <v>13052</v>
      </c>
      <c r="B11779" t="s">
        <v>39</v>
      </c>
      <c r="C11779" t="s">
        <v>11794</v>
      </c>
      <c r="D11779" t="s">
        <v>13041</v>
      </c>
      <c r="E11779" t="n">
        <v>21</v>
      </c>
      <c r="F11779" t="n">
        <v>4</v>
      </c>
      <c r="G11779" t="n">
        <v>0</v>
      </c>
      <c r="H11779" t="n">
        <v>0</v>
      </c>
      <c r="I11779" s="6" t="n">
        <v>1</v>
      </c>
      <c r="J11779" s="6" t="n">
        <v>2</v>
      </c>
      <c r="K11779" s="7" t="n">
        <v>22.44</v>
      </c>
      <c r="L11779" s="7" t="n">
        <v>22.44</v>
      </c>
      <c r="M11779" s="6" t="n">
        <v>2</v>
      </c>
    </row>
    <row r="11780">
      <c r="A11780" t="s">
        <v>13053</v>
      </c>
      <c r="B11780" t="s">
        <v>39</v>
      </c>
      <c r="C11780" t="s">
        <v>11794</v>
      </c>
      <c r="D11780" t="s">
        <v>13054</v>
      </c>
      <c r="E11780" t="n">
        <v>21</v>
      </c>
      <c r="F11780" t="n">
        <v>6</v>
      </c>
      <c r="G11780" t="n">
        <v>0</v>
      </c>
      <c r="H11780" t="n">
        <v>0</v>
      </c>
      <c r="I11780" s="6" t="n">
        <v>5</v>
      </c>
      <c r="J11780" s="6" t="n">
        <v>6</v>
      </c>
      <c r="K11780" s="7" t="n">
        <v>45.72</v>
      </c>
      <c r="L11780" s="7" t="n">
        <v>9.14</v>
      </c>
      <c r="M11780" s="6" t="n">
        <v>1</v>
      </c>
    </row>
    <row r="11781">
      <c r="A11781" t="s">
        <v>13055</v>
      </c>
      <c r="B11781" t="s">
        <v>39</v>
      </c>
      <c r="C11781" t="s">
        <v>11794</v>
      </c>
      <c r="D11781" t="s">
        <v>13054</v>
      </c>
      <c r="E11781" t="n">
        <v>21</v>
      </c>
      <c r="F11781" t="n">
        <v>6</v>
      </c>
      <c r="G11781" t="n">
        <v>1</v>
      </c>
      <c r="H11781" t="n">
        <v>0</v>
      </c>
      <c r="I11781" s="6" t="n">
        <v>1</v>
      </c>
      <c r="J11781" s="6" t="n">
        <v>2</v>
      </c>
      <c r="K11781" s="7" t="n">
        <v>48.26</v>
      </c>
      <c r="L11781" s="7" t="n">
        <v>48.26</v>
      </c>
      <c r="M11781" s="6" t="n">
        <v>2</v>
      </c>
    </row>
    <row r="11782">
      <c r="A11782" t="s">
        <v>13056</v>
      </c>
      <c r="B11782" t="s">
        <v>39</v>
      </c>
      <c r="C11782" t="s">
        <v>11794</v>
      </c>
      <c r="D11782" t="s">
        <v>13054</v>
      </c>
      <c r="E11782" t="n">
        <v>21</v>
      </c>
      <c r="F11782" t="n">
        <v>6</v>
      </c>
      <c r="G11782" t="n">
        <v>1</v>
      </c>
      <c r="H11782" t="n">
        <v>0</v>
      </c>
      <c r="I11782" s="6" t="n">
        <v>5</v>
      </c>
      <c r="J11782" s="6" t="n">
        <v>10</v>
      </c>
      <c r="K11782" s="7" t="n">
        <v>122</v>
      </c>
      <c r="L11782" s="7" t="n">
        <v>24.4</v>
      </c>
      <c r="M11782" s="6" t="n">
        <v>2</v>
      </c>
    </row>
    <row r="11783">
      <c r="A11783" t="s">
        <v>13057</v>
      </c>
      <c r="B11783" t="s">
        <v>39</v>
      </c>
      <c r="C11783" t="s">
        <v>11794</v>
      </c>
      <c r="D11783" t="s">
        <v>13054</v>
      </c>
      <c r="E11783" t="n">
        <v>21</v>
      </c>
      <c r="F11783" t="n">
        <v>6</v>
      </c>
      <c r="G11783" t="n">
        <v>1</v>
      </c>
      <c r="H11783" t="n">
        <v>0</v>
      </c>
      <c r="I11783" s="6" t="n">
        <v>1</v>
      </c>
      <c r="J11783" s="6" t="n">
        <v>2</v>
      </c>
      <c r="K11783" s="7" t="n">
        <v>21.42</v>
      </c>
      <c r="L11783" s="7" t="n">
        <v>21.42</v>
      </c>
      <c r="M11783" s="6" t="n">
        <v>2</v>
      </c>
    </row>
    <row r="11784">
      <c r="A11784" t="s">
        <v>13058</v>
      </c>
      <c r="B11784" t="s">
        <v>39</v>
      </c>
      <c r="C11784" t="s">
        <v>11794</v>
      </c>
      <c r="D11784" t="s">
        <v>13054</v>
      </c>
      <c r="E11784" t="n">
        <v>21</v>
      </c>
      <c r="F11784" t="n">
        <v>6</v>
      </c>
      <c r="G11784" t="n">
        <v>1</v>
      </c>
      <c r="H11784" t="n">
        <v>0</v>
      </c>
      <c r="I11784" s="6" t="n">
        <v>1</v>
      </c>
      <c r="J11784" s="6" t="n">
        <v>2</v>
      </c>
      <c r="K11784" s="7" t="n">
        <v>6.72</v>
      </c>
      <c r="L11784" s="7" t="n">
        <v>6.72</v>
      </c>
      <c r="M11784" s="6" t="n">
        <v>2</v>
      </c>
    </row>
    <row r="11785">
      <c r="A11785" t="s">
        <v>13059</v>
      </c>
      <c r="B11785" t="s">
        <v>39</v>
      </c>
      <c r="C11785" t="s">
        <v>11794</v>
      </c>
      <c r="D11785" t="s">
        <v>13054</v>
      </c>
      <c r="E11785" t="n">
        <v>21</v>
      </c>
      <c r="F11785" t="n">
        <v>6</v>
      </c>
      <c r="G11785" t="n">
        <v>1</v>
      </c>
      <c r="H11785" t="n">
        <v>0</v>
      </c>
      <c r="I11785" s="6" t="n">
        <v>2</v>
      </c>
      <c r="J11785" s="6" t="n">
        <v>2</v>
      </c>
      <c r="K11785" s="7" t="n">
        <v>141.22</v>
      </c>
      <c r="L11785" s="7" t="n">
        <v>70.61</v>
      </c>
      <c r="M11785" s="6" t="n">
        <v>1</v>
      </c>
    </row>
    <row r="11786">
      <c r="A11786" t="s">
        <v>13060</v>
      </c>
      <c r="B11786" t="s">
        <v>39</v>
      </c>
      <c r="C11786" t="s">
        <v>11794</v>
      </c>
      <c r="D11786" t="s">
        <v>13054</v>
      </c>
      <c r="E11786" t="n">
        <v>21</v>
      </c>
      <c r="F11786" t="n">
        <v>6</v>
      </c>
      <c r="G11786" t="n">
        <v>1</v>
      </c>
      <c r="H11786" t="n">
        <v>0</v>
      </c>
      <c r="I11786" s="6" t="n">
        <v>1</v>
      </c>
      <c r="J11786" s="6" t="n">
        <v>1</v>
      </c>
      <c r="K11786" s="7" t="n">
        <v>47.25</v>
      </c>
      <c r="L11786" s="7" t="n">
        <v>47.25</v>
      </c>
      <c r="M11786" s="6" t="n">
        <v>1</v>
      </c>
    </row>
    <row r="11787">
      <c r="A11787" t="s">
        <v>13061</v>
      </c>
      <c r="B11787" t="s">
        <v>39</v>
      </c>
      <c r="C11787" t="s">
        <v>11794</v>
      </c>
      <c r="D11787" t="s">
        <v>13054</v>
      </c>
      <c r="E11787" t="n">
        <v>21</v>
      </c>
      <c r="F11787" t="n">
        <v>6</v>
      </c>
      <c r="G11787" t="n">
        <v>1</v>
      </c>
      <c r="H11787" t="n">
        <v>0</v>
      </c>
      <c r="I11787" s="6" t="n">
        <v>11</v>
      </c>
      <c r="J11787" s="6" t="n">
        <v>12</v>
      </c>
      <c r="K11787" s="7" t="n">
        <v>454.68</v>
      </c>
      <c r="L11787" s="7" t="n">
        <v>41.33</v>
      </c>
      <c r="M11787" s="6" t="n">
        <v>1</v>
      </c>
    </row>
    <row r="11788">
      <c r="A11788" t="s">
        <v>13062</v>
      </c>
      <c r="B11788" t="s">
        <v>39</v>
      </c>
      <c r="C11788" t="s">
        <v>11794</v>
      </c>
      <c r="D11788" t="s">
        <v>13054</v>
      </c>
      <c r="E11788" t="n">
        <v>21</v>
      </c>
      <c r="F11788" t="n">
        <v>6</v>
      </c>
      <c r="G11788" t="n">
        <v>1</v>
      </c>
      <c r="H11788" t="n">
        <v>0</v>
      </c>
      <c r="I11788" s="6" t="n">
        <v>1</v>
      </c>
      <c r="J11788" s="6" t="n">
        <v>1</v>
      </c>
      <c r="K11788" s="7" t="n">
        <v>47.25</v>
      </c>
      <c r="L11788" s="7" t="n">
        <v>47.25</v>
      </c>
      <c r="M11788" s="6" t="n">
        <v>1</v>
      </c>
    </row>
    <row r="11789">
      <c r="A11789" t="s">
        <v>13063</v>
      </c>
      <c r="B11789" t="s">
        <v>39</v>
      </c>
      <c r="C11789" t="s">
        <v>11794</v>
      </c>
      <c r="D11789" t="s">
        <v>13054</v>
      </c>
      <c r="E11789" t="n">
        <v>21</v>
      </c>
      <c r="F11789" t="n">
        <v>6</v>
      </c>
      <c r="G11789" t="n">
        <v>1</v>
      </c>
      <c r="H11789" t="n">
        <v>0</v>
      </c>
      <c r="I11789" s="6" t="n">
        <v>1</v>
      </c>
      <c r="J11789" s="6" t="n">
        <v>2</v>
      </c>
      <c r="K11789" s="7" t="n">
        <v>11.06</v>
      </c>
      <c r="L11789" s="7" t="n">
        <v>11.06</v>
      </c>
      <c r="M11789" s="6" t="n">
        <v>2</v>
      </c>
    </row>
    <row r="11790">
      <c r="A11790" t="s">
        <v>13064</v>
      </c>
      <c r="B11790" t="s">
        <v>39</v>
      </c>
      <c r="C11790" t="s">
        <v>11794</v>
      </c>
      <c r="D11790" t="s">
        <v>13054</v>
      </c>
      <c r="E11790" t="n">
        <v>21</v>
      </c>
      <c r="F11790" t="n">
        <v>6</v>
      </c>
      <c r="G11790" t="n">
        <v>2</v>
      </c>
      <c r="H11790" t="n">
        <v>0</v>
      </c>
      <c r="I11790" s="6" t="n">
        <v>1</v>
      </c>
      <c r="J11790" s="6" t="n">
        <v>2</v>
      </c>
      <c r="K11790" s="7" t="n">
        <v>21.82</v>
      </c>
      <c r="L11790" s="7" t="n">
        <v>21.82</v>
      </c>
      <c r="M11790" s="6" t="n">
        <v>2</v>
      </c>
    </row>
    <row r="11791">
      <c r="A11791" t="s">
        <v>13065</v>
      </c>
      <c r="B11791" t="s">
        <v>39</v>
      </c>
      <c r="C11791" t="s">
        <v>11794</v>
      </c>
      <c r="D11791" t="s">
        <v>13054</v>
      </c>
      <c r="E11791" t="n">
        <v>21</v>
      </c>
      <c r="F11791" t="n">
        <v>6</v>
      </c>
      <c r="G11791" t="n">
        <v>2</v>
      </c>
      <c r="H11791" t="n">
        <v>0</v>
      </c>
      <c r="I11791" s="6" t="n">
        <v>7</v>
      </c>
      <c r="J11791" s="6" t="n">
        <v>7</v>
      </c>
      <c r="K11791" s="7" t="n">
        <v>299.67</v>
      </c>
      <c r="L11791" s="7" t="n">
        <v>42.81</v>
      </c>
      <c r="M11791" s="6" t="n">
        <v>1</v>
      </c>
    </row>
    <row r="11792">
      <c r="A11792" t="s">
        <v>13066</v>
      </c>
      <c r="B11792" t="s">
        <v>39</v>
      </c>
      <c r="C11792" t="s">
        <v>11794</v>
      </c>
      <c r="D11792" t="s">
        <v>13054</v>
      </c>
      <c r="E11792" t="n">
        <v>21</v>
      </c>
      <c r="F11792" t="n">
        <v>6</v>
      </c>
      <c r="G11792" t="n">
        <v>2</v>
      </c>
      <c r="H11792" t="n">
        <v>0</v>
      </c>
      <c r="I11792" s="6" t="n">
        <v>40</v>
      </c>
      <c r="J11792" s="6" t="n">
        <v>43</v>
      </c>
      <c r="K11792" s="7" t="n">
        <v>1110.5</v>
      </c>
      <c r="L11792" s="7" t="n">
        <v>27.76</v>
      </c>
      <c r="M11792" s="6" t="n">
        <v>1</v>
      </c>
    </row>
    <row r="11793">
      <c r="A11793" t="s">
        <v>13067</v>
      </c>
      <c r="B11793" t="s">
        <v>39</v>
      </c>
      <c r="C11793" t="s">
        <v>11794</v>
      </c>
      <c r="D11793" t="s">
        <v>13054</v>
      </c>
      <c r="E11793" t="n">
        <v>21</v>
      </c>
      <c r="F11793" t="n">
        <v>6</v>
      </c>
      <c r="G11793" t="n">
        <v>2</v>
      </c>
      <c r="H11793" t="n">
        <v>0</v>
      </c>
      <c r="I11793" s="6" t="n">
        <v>2</v>
      </c>
      <c r="J11793" s="6" t="n">
        <v>5</v>
      </c>
      <c r="K11793" s="7" t="n">
        <v>220.9</v>
      </c>
      <c r="L11793" s="7" t="n">
        <v>110.45</v>
      </c>
      <c r="M11793" s="6" t="n">
        <v>2</v>
      </c>
    </row>
    <row r="11794">
      <c r="A11794" t="s">
        <v>13068</v>
      </c>
      <c r="B11794" t="s">
        <v>39</v>
      </c>
      <c r="C11794" t="s">
        <v>11794</v>
      </c>
      <c r="D11794" t="s">
        <v>13054</v>
      </c>
      <c r="E11794" t="n">
        <v>21</v>
      </c>
      <c r="F11794" t="n">
        <v>6</v>
      </c>
      <c r="G11794" t="n">
        <v>2</v>
      </c>
      <c r="H11794" t="n">
        <v>0</v>
      </c>
      <c r="I11794" s="6" t="n">
        <v>3</v>
      </c>
      <c r="J11794" s="6" t="n">
        <v>4</v>
      </c>
      <c r="K11794" s="7" t="n">
        <v>158.1</v>
      </c>
      <c r="L11794" s="7" t="n">
        <v>52.7</v>
      </c>
      <c r="M11794" s="6" t="n">
        <v>1</v>
      </c>
    </row>
    <row r="11795">
      <c r="A11795" t="s">
        <v>13069</v>
      </c>
      <c r="B11795" t="s">
        <v>39</v>
      </c>
      <c r="C11795" t="s">
        <v>11794</v>
      </c>
      <c r="D11795" t="s">
        <v>13054</v>
      </c>
      <c r="E11795" t="n">
        <v>21</v>
      </c>
      <c r="F11795" t="n">
        <v>6</v>
      </c>
      <c r="G11795" t="n">
        <v>2</v>
      </c>
      <c r="H11795" t="n">
        <v>0</v>
      </c>
      <c r="I11795" s="6" t="n">
        <v>2</v>
      </c>
      <c r="J11795" s="6" t="n">
        <v>2</v>
      </c>
      <c r="K11795" s="7" t="n">
        <v>58.22</v>
      </c>
      <c r="L11795" s="7" t="n">
        <v>29.11</v>
      </c>
      <c r="M11795" s="6" t="n">
        <v>1</v>
      </c>
    </row>
    <row r="11796">
      <c r="A11796" t="s">
        <v>13070</v>
      </c>
      <c r="B11796" t="s">
        <v>39</v>
      </c>
      <c r="C11796" t="s">
        <v>11794</v>
      </c>
      <c r="D11796" t="s">
        <v>13071</v>
      </c>
      <c r="E11796" t="n">
        <v>21</v>
      </c>
      <c r="F11796" t="n">
        <v>7</v>
      </c>
      <c r="G11796" t="n">
        <v>1</v>
      </c>
      <c r="H11796" t="n">
        <v>0</v>
      </c>
      <c r="I11796" s="6" t="n">
        <v>1</v>
      </c>
      <c r="J11796" s="6" t="n">
        <v>2</v>
      </c>
      <c r="K11796" s="7" t="n">
        <v>1.62</v>
      </c>
      <c r="L11796" s="7" t="n">
        <v>1.62</v>
      </c>
      <c r="M11796" s="6" t="n">
        <v>2</v>
      </c>
    </row>
    <row r="11797">
      <c r="A11797" t="s">
        <v>13072</v>
      </c>
      <c r="B11797" t="s">
        <v>39</v>
      </c>
      <c r="C11797" t="s">
        <v>11794</v>
      </c>
      <c r="D11797" t="s">
        <v>13071</v>
      </c>
      <c r="E11797" t="n">
        <v>21</v>
      </c>
      <c r="F11797" t="n">
        <v>7</v>
      </c>
      <c r="G11797" t="n">
        <v>3</v>
      </c>
      <c r="H11797" t="n">
        <v>0</v>
      </c>
      <c r="I11797" s="6" t="n">
        <v>2</v>
      </c>
      <c r="J11797" s="6" t="n">
        <v>5</v>
      </c>
      <c r="K11797" s="7" t="n">
        <v>9.29</v>
      </c>
      <c r="L11797" s="7" t="n">
        <v>4.64</v>
      </c>
      <c r="M11797" s="6" t="n">
        <v>2</v>
      </c>
    </row>
    <row r="11798">
      <c r="A11798" t="s">
        <v>13073</v>
      </c>
      <c r="B11798" t="s">
        <v>39</v>
      </c>
      <c r="C11798" t="s">
        <v>11794</v>
      </c>
      <c r="D11798" t="s">
        <v>13071</v>
      </c>
      <c r="E11798" t="n">
        <v>21</v>
      </c>
      <c r="F11798" t="n">
        <v>7</v>
      </c>
      <c r="G11798" t="n">
        <v>4</v>
      </c>
      <c r="H11798" t="n">
        <v>1</v>
      </c>
      <c r="I11798" s="6" t="n">
        <v>110</v>
      </c>
      <c r="J11798" s="6" t="n">
        <v>301</v>
      </c>
      <c r="K11798" s="7" t="n">
        <v>4565.78</v>
      </c>
      <c r="L11798" s="7" t="n">
        <v>41.51</v>
      </c>
      <c r="M11798" s="6" t="n">
        <v>3</v>
      </c>
    </row>
    <row r="11799">
      <c r="A11799" t="s">
        <v>13074</v>
      </c>
      <c r="B11799" t="s">
        <v>39</v>
      </c>
      <c r="C11799" t="s">
        <v>11794</v>
      </c>
      <c r="D11799" t="s">
        <v>13071</v>
      </c>
      <c r="E11799" t="n">
        <v>21</v>
      </c>
      <c r="F11799" t="n">
        <v>7</v>
      </c>
      <c r="G11799" t="n">
        <v>4</v>
      </c>
      <c r="H11799" t="n">
        <v>1</v>
      </c>
      <c r="I11799" s="6" t="n">
        <v>6509</v>
      </c>
      <c r="J11799" s="6" t="n">
        <v>19088</v>
      </c>
      <c r="K11799" s="7" t="n">
        <v>79969.13</v>
      </c>
      <c r="L11799" s="7" t="n">
        <v>12.29</v>
      </c>
      <c r="M11799" s="6" t="n">
        <v>3</v>
      </c>
    </row>
    <row r="11800">
      <c r="A11800" t="s">
        <v>13075</v>
      </c>
      <c r="B11800" t="s">
        <v>39</v>
      </c>
      <c r="C11800" t="s">
        <v>11794</v>
      </c>
      <c r="D11800" t="s">
        <v>13071</v>
      </c>
      <c r="E11800" t="n">
        <v>21</v>
      </c>
      <c r="F11800" t="n">
        <v>7</v>
      </c>
      <c r="G11800" t="n">
        <v>4</v>
      </c>
      <c r="H11800" t="n">
        <v>1</v>
      </c>
      <c r="I11800" s="6" t="n">
        <v>31</v>
      </c>
      <c r="J11800" s="6" t="n">
        <v>74</v>
      </c>
      <c r="K11800" s="7" t="n">
        <v>1797.13</v>
      </c>
      <c r="L11800" s="7" t="n">
        <v>57.97</v>
      </c>
      <c r="M11800" s="6" t="n">
        <v>2</v>
      </c>
    </row>
    <row r="11801">
      <c r="A11801" t="s">
        <v>13076</v>
      </c>
      <c r="B11801" t="s">
        <v>39</v>
      </c>
      <c r="C11801" t="s">
        <v>11794</v>
      </c>
      <c r="D11801" t="s">
        <v>13071</v>
      </c>
      <c r="E11801" t="n">
        <v>21</v>
      </c>
      <c r="F11801" t="n">
        <v>7</v>
      </c>
      <c r="G11801" t="n">
        <v>4</v>
      </c>
      <c r="H11801" t="n">
        <v>1</v>
      </c>
      <c r="I11801" s="6" t="n">
        <v>642</v>
      </c>
      <c r="J11801" s="6" t="n">
        <v>1637</v>
      </c>
      <c r="K11801" s="7" t="n">
        <v>7501.28</v>
      </c>
      <c r="L11801" s="7" t="n">
        <v>11.68</v>
      </c>
      <c r="M11801" s="6" t="n">
        <v>3</v>
      </c>
    </row>
    <row r="11802">
      <c r="A11802" t="s">
        <v>13077</v>
      </c>
      <c r="B11802" t="s">
        <v>39</v>
      </c>
      <c r="C11802" t="s">
        <v>11794</v>
      </c>
      <c r="D11802" t="s">
        <v>13071</v>
      </c>
      <c r="E11802" t="n">
        <v>21</v>
      </c>
      <c r="F11802" t="n">
        <v>7</v>
      </c>
      <c r="G11802" t="n">
        <v>5</v>
      </c>
      <c r="H11802" t="n">
        <v>1</v>
      </c>
      <c r="I11802" s="6" t="n">
        <v>8</v>
      </c>
      <c r="J11802" s="6" t="n">
        <v>63</v>
      </c>
      <c r="K11802" s="7" t="n">
        <v>253.22</v>
      </c>
      <c r="L11802" s="7" t="n">
        <v>31.65</v>
      </c>
      <c r="M11802" s="6" t="n">
        <v>8</v>
      </c>
    </row>
    <row r="11803">
      <c r="A11803" t="s">
        <v>13078</v>
      </c>
      <c r="B11803" t="s">
        <v>39</v>
      </c>
      <c r="C11803" t="s">
        <v>11794</v>
      </c>
      <c r="D11803" t="s">
        <v>13071</v>
      </c>
      <c r="E11803" t="n">
        <v>21</v>
      </c>
      <c r="F11803" t="n">
        <v>7</v>
      </c>
      <c r="G11803" t="n">
        <v>5</v>
      </c>
      <c r="H11803" t="n">
        <v>1</v>
      </c>
      <c r="I11803" s="6" t="n">
        <v>22</v>
      </c>
      <c r="J11803" s="6" t="n">
        <v>46</v>
      </c>
      <c r="K11803" s="7" t="n">
        <v>184.8</v>
      </c>
      <c r="L11803" s="7" t="n">
        <v>8.4</v>
      </c>
      <c r="M11803" s="6" t="n">
        <v>2</v>
      </c>
    </row>
    <row r="11804">
      <c r="A11804" t="s">
        <v>13079</v>
      </c>
      <c r="B11804" t="s">
        <v>39</v>
      </c>
      <c r="C11804" t="s">
        <v>11794</v>
      </c>
      <c r="D11804" t="s">
        <v>13071</v>
      </c>
      <c r="E11804" t="n">
        <v>21</v>
      </c>
      <c r="F11804" t="n">
        <v>7</v>
      </c>
      <c r="G11804" t="n">
        <v>5</v>
      </c>
      <c r="H11804" t="n">
        <v>1</v>
      </c>
      <c r="I11804" s="6" t="n">
        <v>146</v>
      </c>
      <c r="J11804" s="6" t="n">
        <v>498</v>
      </c>
      <c r="K11804" s="7" t="n">
        <v>7559.43</v>
      </c>
      <c r="L11804" s="7" t="n">
        <v>51.78</v>
      </c>
      <c r="M11804" s="6" t="n">
        <v>3</v>
      </c>
    </row>
    <row r="11805">
      <c r="A11805" t="s">
        <v>13080</v>
      </c>
      <c r="B11805" t="s">
        <v>39</v>
      </c>
      <c r="C11805" t="s">
        <v>11794</v>
      </c>
      <c r="D11805" t="s">
        <v>13071</v>
      </c>
      <c r="E11805" t="n">
        <v>21</v>
      </c>
      <c r="F11805" t="n">
        <v>7</v>
      </c>
      <c r="G11805" t="n">
        <v>5</v>
      </c>
      <c r="H11805" t="n">
        <v>1</v>
      </c>
      <c r="I11805" s="6" t="n">
        <v>4807</v>
      </c>
      <c r="J11805" s="6" t="n">
        <v>13928</v>
      </c>
      <c r="K11805" s="7" t="n">
        <v>85280.72</v>
      </c>
      <c r="L11805" s="7" t="n">
        <v>17.74</v>
      </c>
      <c r="M11805" s="6" t="n">
        <v>3</v>
      </c>
    </row>
    <row r="11806">
      <c r="A11806" t="s">
        <v>13081</v>
      </c>
      <c r="B11806" t="s">
        <v>39</v>
      </c>
      <c r="C11806" t="s">
        <v>11794</v>
      </c>
      <c r="D11806" t="s">
        <v>13071</v>
      </c>
      <c r="E11806" t="n">
        <v>21</v>
      </c>
      <c r="F11806" t="n">
        <v>7</v>
      </c>
      <c r="G11806" t="n">
        <v>5</v>
      </c>
      <c r="H11806" t="n">
        <v>1</v>
      </c>
      <c r="I11806" s="6" t="n">
        <v>89</v>
      </c>
      <c r="J11806" s="6" t="n">
        <v>233</v>
      </c>
      <c r="K11806" s="7" t="n">
        <v>932.09</v>
      </c>
      <c r="L11806" s="7" t="n">
        <v>10.47</v>
      </c>
      <c r="M11806" s="6" t="n">
        <v>3</v>
      </c>
    </row>
    <row r="11807">
      <c r="A11807" t="s">
        <v>13082</v>
      </c>
      <c r="B11807" t="s">
        <v>39</v>
      </c>
      <c r="C11807" t="s">
        <v>11794</v>
      </c>
      <c r="D11807" t="s">
        <v>13071</v>
      </c>
      <c r="E11807" t="n">
        <v>21</v>
      </c>
      <c r="F11807" t="n">
        <v>7</v>
      </c>
      <c r="G11807" t="n">
        <v>5</v>
      </c>
      <c r="H11807" t="n">
        <v>1</v>
      </c>
      <c r="I11807" s="6" t="n">
        <v>44</v>
      </c>
      <c r="J11807" s="6" t="n">
        <v>110</v>
      </c>
      <c r="K11807" s="7" t="n">
        <v>2667.31</v>
      </c>
      <c r="L11807" s="7" t="n">
        <v>60.62</v>
      </c>
      <c r="M11807" s="6" t="n">
        <v>2</v>
      </c>
    </row>
    <row r="11808">
      <c r="A11808" t="s">
        <v>13083</v>
      </c>
      <c r="B11808" t="s">
        <v>39</v>
      </c>
      <c r="C11808" t="s">
        <v>11794</v>
      </c>
      <c r="D11808" t="s">
        <v>13071</v>
      </c>
      <c r="E11808" t="n">
        <v>21</v>
      </c>
      <c r="F11808" t="n">
        <v>7</v>
      </c>
      <c r="G11808" t="n">
        <v>5</v>
      </c>
      <c r="H11808" t="n">
        <v>1</v>
      </c>
      <c r="I11808" s="6" t="n">
        <v>1017</v>
      </c>
      <c r="J11808" s="6" t="n">
        <v>2770</v>
      </c>
      <c r="K11808" s="7" t="n">
        <v>18880.76</v>
      </c>
      <c r="L11808" s="7" t="n">
        <v>18.57</v>
      </c>
      <c r="M11808" s="6" t="n">
        <v>3</v>
      </c>
    </row>
    <row r="11809">
      <c r="A11809" t="s">
        <v>13084</v>
      </c>
      <c r="B11809" t="s">
        <v>39</v>
      </c>
      <c r="C11809" t="s">
        <v>11794</v>
      </c>
      <c r="D11809" t="s">
        <v>13071</v>
      </c>
      <c r="E11809" t="n">
        <v>21</v>
      </c>
      <c r="F11809" t="n">
        <v>7</v>
      </c>
      <c r="G11809" t="n">
        <v>5</v>
      </c>
      <c r="H11809" t="n">
        <v>3</v>
      </c>
      <c r="I11809" s="6" t="n">
        <v>18</v>
      </c>
      <c r="J11809" s="6" t="n">
        <v>45</v>
      </c>
      <c r="K11809" s="7" t="n">
        <v>398.48</v>
      </c>
      <c r="L11809" s="7" t="n">
        <v>22.14</v>
      </c>
      <c r="M11809" s="6" t="n">
        <v>2</v>
      </c>
    </row>
    <row r="11810">
      <c r="A11810" t="s">
        <v>13085</v>
      </c>
      <c r="B11810" t="s">
        <v>39</v>
      </c>
      <c r="C11810" t="s">
        <v>11794</v>
      </c>
      <c r="D11810" t="s">
        <v>13071</v>
      </c>
      <c r="E11810" t="n">
        <v>21</v>
      </c>
      <c r="F11810" t="n">
        <v>7</v>
      </c>
      <c r="G11810" t="n">
        <v>5</v>
      </c>
      <c r="H11810" t="n">
        <v>3</v>
      </c>
      <c r="I11810" s="6" t="n">
        <v>3</v>
      </c>
      <c r="J11810" s="6" t="n">
        <v>12</v>
      </c>
      <c r="K11810" s="7" t="n">
        <v>99.66</v>
      </c>
      <c r="L11810" s="7" t="n">
        <v>33.22</v>
      </c>
      <c r="M11810" s="6" t="n">
        <v>4</v>
      </c>
    </row>
    <row r="11811">
      <c r="A11811" t="s">
        <v>13086</v>
      </c>
      <c r="B11811" t="s">
        <v>39</v>
      </c>
      <c r="C11811" t="s">
        <v>11794</v>
      </c>
      <c r="D11811" t="s">
        <v>13071</v>
      </c>
      <c r="E11811" t="n">
        <v>21</v>
      </c>
      <c r="F11811" t="n">
        <v>7</v>
      </c>
      <c r="G11811" t="n">
        <v>5</v>
      </c>
      <c r="H11811" t="n">
        <v>3</v>
      </c>
      <c r="I11811" s="6" t="n">
        <v>8</v>
      </c>
      <c r="J11811" s="6" t="n">
        <v>31</v>
      </c>
      <c r="K11811" s="7" t="n">
        <v>467.08</v>
      </c>
      <c r="L11811" s="7" t="n">
        <v>58.39</v>
      </c>
      <c r="M11811" s="6" t="n">
        <v>4</v>
      </c>
    </row>
    <row r="11812">
      <c r="A11812" t="s">
        <v>13087</v>
      </c>
      <c r="B11812" t="s">
        <v>39</v>
      </c>
      <c r="C11812" t="s">
        <v>11794</v>
      </c>
      <c r="D11812" t="s">
        <v>13071</v>
      </c>
      <c r="E11812" t="n">
        <v>21</v>
      </c>
      <c r="F11812" t="n">
        <v>7</v>
      </c>
      <c r="G11812" t="n">
        <v>5</v>
      </c>
      <c r="H11812" t="n">
        <v>3</v>
      </c>
      <c r="I11812" s="6" t="n">
        <v>1</v>
      </c>
      <c r="J11812" s="6" t="n">
        <v>10</v>
      </c>
      <c r="K11812" s="7" t="n">
        <v>89.45</v>
      </c>
      <c r="L11812" s="7" t="n">
        <v>89.45</v>
      </c>
      <c r="M11812" s="6" t="n">
        <v>10</v>
      </c>
    </row>
    <row r="11813">
      <c r="A11813" t="s">
        <v>13088</v>
      </c>
      <c r="B11813" t="s">
        <v>39</v>
      </c>
      <c r="C11813" t="s">
        <v>11794</v>
      </c>
      <c r="D11813" t="s">
        <v>13071</v>
      </c>
      <c r="E11813" t="n">
        <v>21</v>
      </c>
      <c r="F11813" t="n">
        <v>7</v>
      </c>
      <c r="G11813" t="n">
        <v>5</v>
      </c>
      <c r="H11813" t="n">
        <v>3</v>
      </c>
      <c r="I11813" s="6" t="n">
        <v>5</v>
      </c>
      <c r="J11813" s="6" t="n">
        <v>24</v>
      </c>
      <c r="K11813" s="7" t="n">
        <v>199.05</v>
      </c>
      <c r="L11813" s="7" t="n">
        <v>39.81</v>
      </c>
      <c r="M11813" s="6" t="n">
        <v>5</v>
      </c>
    </row>
    <row r="11814">
      <c r="A11814" t="s">
        <v>13089</v>
      </c>
      <c r="B11814" t="s">
        <v>39</v>
      </c>
      <c r="C11814" t="s">
        <v>11794</v>
      </c>
      <c r="D11814" t="s">
        <v>13071</v>
      </c>
      <c r="E11814" t="n">
        <v>21</v>
      </c>
      <c r="F11814" t="n">
        <v>7</v>
      </c>
      <c r="G11814" t="n">
        <v>5</v>
      </c>
      <c r="H11814" t="n">
        <v>3</v>
      </c>
      <c r="I11814" s="6" t="n">
        <v>3</v>
      </c>
      <c r="J11814" s="6" t="n">
        <v>4</v>
      </c>
      <c r="K11814" s="7" t="n">
        <v>97.34</v>
      </c>
      <c r="L11814" s="7" t="n">
        <v>32.45</v>
      </c>
      <c r="M11814" s="6" t="n">
        <v>1</v>
      </c>
    </row>
    <row r="11815">
      <c r="A11815" t="s">
        <v>13090</v>
      </c>
      <c r="B11815" t="s">
        <v>39</v>
      </c>
      <c r="C11815" t="s">
        <v>11794</v>
      </c>
      <c r="D11815" t="s">
        <v>13071</v>
      </c>
      <c r="E11815" t="n">
        <v>21</v>
      </c>
      <c r="F11815" t="n">
        <v>7</v>
      </c>
      <c r="G11815" t="n">
        <v>6</v>
      </c>
      <c r="H11815" t="n">
        <v>1</v>
      </c>
      <c r="I11815" s="6" t="n">
        <v>1</v>
      </c>
      <c r="J11815" s="6" t="n">
        <v>5</v>
      </c>
      <c r="K11815" s="7" t="n">
        <v>27.73</v>
      </c>
      <c r="L11815" s="7" t="n">
        <v>27.73</v>
      </c>
      <c r="M11815" s="6" t="n">
        <v>5</v>
      </c>
    </row>
    <row r="11816">
      <c r="A11816" t="s">
        <v>13091</v>
      </c>
      <c r="B11816" t="s">
        <v>39</v>
      </c>
      <c r="C11816" t="s">
        <v>11794</v>
      </c>
      <c r="D11816" t="s">
        <v>13071</v>
      </c>
      <c r="E11816" t="n">
        <v>21</v>
      </c>
      <c r="F11816" t="n">
        <v>7</v>
      </c>
      <c r="G11816" t="n">
        <v>6</v>
      </c>
      <c r="H11816" t="n">
        <v>1</v>
      </c>
      <c r="I11816" s="6" t="n">
        <v>11</v>
      </c>
      <c r="J11816" s="6" t="n">
        <v>40</v>
      </c>
      <c r="K11816" s="7" t="n">
        <v>604.4</v>
      </c>
      <c r="L11816" s="7" t="n">
        <v>54.95</v>
      </c>
      <c r="M11816" s="6" t="n">
        <v>4</v>
      </c>
    </row>
    <row r="11817">
      <c r="A11817" t="s">
        <v>13092</v>
      </c>
      <c r="B11817" t="s">
        <v>39</v>
      </c>
      <c r="C11817" t="s">
        <v>11794</v>
      </c>
      <c r="D11817" t="s">
        <v>13071</v>
      </c>
      <c r="E11817" t="n">
        <v>21</v>
      </c>
      <c r="F11817" t="n">
        <v>7</v>
      </c>
      <c r="G11817" t="n">
        <v>6</v>
      </c>
      <c r="H11817" t="n">
        <v>1</v>
      </c>
      <c r="I11817" s="6" t="n">
        <v>111</v>
      </c>
      <c r="J11817" s="6" t="n">
        <v>353</v>
      </c>
      <c r="K11817" s="7" t="n">
        <v>2449.42</v>
      </c>
      <c r="L11817" s="7" t="n">
        <v>22.07</v>
      </c>
      <c r="M11817" s="6" t="n">
        <v>3</v>
      </c>
    </row>
    <row r="11818">
      <c r="A11818" t="s">
        <v>13093</v>
      </c>
      <c r="B11818" t="s">
        <v>39</v>
      </c>
      <c r="C11818" t="s">
        <v>11794</v>
      </c>
      <c r="D11818" t="s">
        <v>13071</v>
      </c>
      <c r="E11818" t="n">
        <v>21</v>
      </c>
      <c r="F11818" t="n">
        <v>7</v>
      </c>
      <c r="G11818" t="n">
        <v>6</v>
      </c>
      <c r="H11818" t="n">
        <v>1</v>
      </c>
      <c r="I11818" s="6" t="n">
        <v>3</v>
      </c>
      <c r="J11818" s="6" t="n">
        <v>14</v>
      </c>
      <c r="K11818" s="7" t="n">
        <v>75.46</v>
      </c>
      <c r="L11818" s="7" t="n">
        <v>25.15</v>
      </c>
      <c r="M11818" s="6" t="n">
        <v>5</v>
      </c>
    </row>
    <row r="11819">
      <c r="A11819" t="s">
        <v>13094</v>
      </c>
      <c r="B11819" t="s">
        <v>39</v>
      </c>
      <c r="C11819" t="s">
        <v>11794</v>
      </c>
      <c r="D11819" t="s">
        <v>13071</v>
      </c>
      <c r="E11819" t="n">
        <v>21</v>
      </c>
      <c r="F11819" t="n">
        <v>7</v>
      </c>
      <c r="G11819" t="n">
        <v>6</v>
      </c>
      <c r="H11819" t="n">
        <v>1</v>
      </c>
      <c r="I11819" s="6" t="n">
        <v>2</v>
      </c>
      <c r="J11819" s="6" t="n">
        <v>3</v>
      </c>
      <c r="K11819" s="7" t="n">
        <v>72.12</v>
      </c>
      <c r="L11819" s="7" t="n">
        <v>36.06</v>
      </c>
      <c r="M11819" s="6" t="n">
        <v>2</v>
      </c>
    </row>
    <row r="11820">
      <c r="A11820" t="s">
        <v>13095</v>
      </c>
      <c r="B11820" t="s">
        <v>39</v>
      </c>
      <c r="C11820" t="s">
        <v>11794</v>
      </c>
      <c r="D11820" t="s">
        <v>13071</v>
      </c>
      <c r="E11820" t="n">
        <v>21</v>
      </c>
      <c r="F11820" t="n">
        <v>7</v>
      </c>
      <c r="G11820" t="n">
        <v>6</v>
      </c>
      <c r="H11820" t="n">
        <v>1</v>
      </c>
      <c r="I11820" s="6" t="n">
        <v>34</v>
      </c>
      <c r="J11820" s="6" t="n">
        <v>137</v>
      </c>
      <c r="K11820" s="7" t="n">
        <v>1102.76</v>
      </c>
      <c r="L11820" s="7" t="n">
        <v>32.43</v>
      </c>
      <c r="M11820" s="6" t="n">
        <v>4</v>
      </c>
    </row>
    <row r="11821">
      <c r="A11821" t="s">
        <v>13096</v>
      </c>
      <c r="B11821" t="s">
        <v>39</v>
      </c>
      <c r="C11821" t="s">
        <v>11794</v>
      </c>
      <c r="D11821" t="s">
        <v>13071</v>
      </c>
      <c r="E11821" t="n">
        <v>21</v>
      </c>
      <c r="F11821" t="n">
        <v>7</v>
      </c>
      <c r="G11821" t="n">
        <v>6</v>
      </c>
      <c r="H11821" t="n">
        <v>2</v>
      </c>
      <c r="I11821" s="6" t="n">
        <v>5</v>
      </c>
      <c r="J11821" s="6" t="n">
        <v>10</v>
      </c>
      <c r="K11821" s="7" t="n">
        <v>55.99</v>
      </c>
      <c r="L11821" s="7" t="n">
        <v>11.2</v>
      </c>
      <c r="M11821" s="6" t="n">
        <v>2</v>
      </c>
    </row>
    <row r="11822">
      <c r="A11822" t="s">
        <v>13097</v>
      </c>
      <c r="B11822" t="s">
        <v>39</v>
      </c>
      <c r="C11822" t="s">
        <v>11794</v>
      </c>
      <c r="D11822" t="s">
        <v>13071</v>
      </c>
      <c r="E11822" t="n">
        <v>21</v>
      </c>
      <c r="F11822" t="n">
        <v>7</v>
      </c>
      <c r="G11822" t="n">
        <v>6</v>
      </c>
      <c r="H11822" t="n">
        <v>2</v>
      </c>
      <c r="I11822" s="6" t="n">
        <v>1</v>
      </c>
      <c r="J11822" s="6" t="n">
        <v>4</v>
      </c>
      <c r="K11822" s="7" t="n">
        <v>21.2</v>
      </c>
      <c r="L11822" s="7" t="n">
        <v>21.2</v>
      </c>
      <c r="M11822" s="6" t="n">
        <v>4</v>
      </c>
    </row>
    <row r="11823">
      <c r="A11823" t="s">
        <v>13098</v>
      </c>
      <c r="B11823" t="s">
        <v>39</v>
      </c>
      <c r="C11823" t="s">
        <v>11794</v>
      </c>
      <c r="D11823" t="s">
        <v>13071</v>
      </c>
      <c r="E11823" t="n">
        <v>21</v>
      </c>
      <c r="F11823" t="n">
        <v>7</v>
      </c>
      <c r="G11823" t="n">
        <v>6</v>
      </c>
      <c r="H11823" t="n">
        <v>3</v>
      </c>
      <c r="I11823" s="6" t="n">
        <v>1074</v>
      </c>
      <c r="J11823" s="6" t="n">
        <v>1145</v>
      </c>
      <c r="K11823" s="7" t="n">
        <v>18207.4</v>
      </c>
      <c r="L11823" s="7" t="n">
        <v>16.95</v>
      </c>
      <c r="M11823" s="6" t="n">
        <v>1</v>
      </c>
    </row>
    <row r="11824">
      <c r="A11824" t="s">
        <v>13099</v>
      </c>
      <c r="B11824" t="s">
        <v>39</v>
      </c>
      <c r="C11824" t="s">
        <v>11794</v>
      </c>
      <c r="D11824" t="s">
        <v>13071</v>
      </c>
      <c r="E11824" t="n">
        <v>21</v>
      </c>
      <c r="F11824" t="n">
        <v>7</v>
      </c>
      <c r="G11824" t="n">
        <v>6</v>
      </c>
      <c r="H11824" t="n">
        <v>3</v>
      </c>
      <c r="I11824" s="6" t="n">
        <v>2</v>
      </c>
      <c r="J11824" s="6" t="n">
        <v>4</v>
      </c>
      <c r="K11824" s="7" t="n">
        <v>112.12</v>
      </c>
      <c r="L11824" s="7" t="n">
        <v>56.06</v>
      </c>
      <c r="M11824" s="6" t="n">
        <v>2</v>
      </c>
    </row>
    <row r="11825">
      <c r="A11825" t="s">
        <v>13100</v>
      </c>
      <c r="B11825" t="s">
        <v>39</v>
      </c>
      <c r="C11825" t="s">
        <v>11794</v>
      </c>
      <c r="D11825" t="s">
        <v>13071</v>
      </c>
      <c r="E11825" t="n">
        <v>21</v>
      </c>
      <c r="F11825" t="n">
        <v>7</v>
      </c>
      <c r="G11825" t="n">
        <v>6</v>
      </c>
      <c r="H11825" t="n">
        <v>3</v>
      </c>
      <c r="I11825" s="6" t="n">
        <v>2</v>
      </c>
      <c r="J11825" s="6" t="n">
        <v>2</v>
      </c>
      <c r="K11825" s="7" t="n">
        <v>62.81</v>
      </c>
      <c r="L11825" s="7" t="n">
        <v>31.41</v>
      </c>
      <c r="M11825" s="6" t="n">
        <v>1</v>
      </c>
    </row>
    <row r="11826">
      <c r="A11826" t="s">
        <v>13101</v>
      </c>
      <c r="B11826" t="s">
        <v>39</v>
      </c>
      <c r="C11826" t="s">
        <v>11794</v>
      </c>
      <c r="D11826" t="s">
        <v>13071</v>
      </c>
      <c r="E11826" t="n">
        <v>21</v>
      </c>
      <c r="F11826" t="n">
        <v>7</v>
      </c>
      <c r="G11826" t="n">
        <v>6</v>
      </c>
      <c r="H11826" t="n">
        <v>3</v>
      </c>
      <c r="I11826" s="6" t="n">
        <v>6</v>
      </c>
      <c r="J11826" s="6" t="n">
        <v>6</v>
      </c>
      <c r="K11826" s="7" t="n">
        <v>80.52</v>
      </c>
      <c r="L11826" s="7" t="n">
        <v>13.42</v>
      </c>
      <c r="M11826" s="6" t="n">
        <v>1</v>
      </c>
    </row>
    <row r="11827">
      <c r="A11827" t="s">
        <v>13102</v>
      </c>
      <c r="B11827" t="s">
        <v>39</v>
      </c>
      <c r="C11827" t="s">
        <v>11794</v>
      </c>
      <c r="D11827" t="s">
        <v>13071</v>
      </c>
      <c r="E11827" t="n">
        <v>21</v>
      </c>
      <c r="F11827" t="n">
        <v>7</v>
      </c>
      <c r="G11827" t="n">
        <v>6</v>
      </c>
      <c r="H11827" t="n">
        <v>3</v>
      </c>
      <c r="I11827" s="6" t="n">
        <v>3</v>
      </c>
      <c r="J11827" s="6" t="n">
        <v>3</v>
      </c>
      <c r="K11827" s="7" t="n">
        <v>40.26</v>
      </c>
      <c r="L11827" s="7" t="n">
        <v>13.42</v>
      </c>
      <c r="M11827" s="6" t="n">
        <v>1</v>
      </c>
    </row>
    <row r="11828">
      <c r="A11828" t="s">
        <v>13103</v>
      </c>
      <c r="B11828" t="s">
        <v>39</v>
      </c>
      <c r="C11828" t="s">
        <v>11794</v>
      </c>
      <c r="D11828" t="s">
        <v>13071</v>
      </c>
      <c r="E11828" t="n">
        <v>21</v>
      </c>
      <c r="F11828" t="n">
        <v>7</v>
      </c>
      <c r="G11828" t="n">
        <v>6</v>
      </c>
      <c r="H11828" t="n">
        <v>3</v>
      </c>
      <c r="I11828" s="6" t="n">
        <v>16</v>
      </c>
      <c r="J11828" s="6" t="n">
        <v>16</v>
      </c>
      <c r="K11828" s="7" t="n">
        <v>213.1</v>
      </c>
      <c r="L11828" s="7" t="n">
        <v>13.32</v>
      </c>
      <c r="M11828" s="6" t="n">
        <v>1</v>
      </c>
    </row>
    <row r="11829">
      <c r="A11829" t="s">
        <v>13104</v>
      </c>
      <c r="B11829" t="s">
        <v>39</v>
      </c>
      <c r="C11829" t="s">
        <v>11794</v>
      </c>
      <c r="D11829" t="s">
        <v>13071</v>
      </c>
      <c r="E11829" t="n">
        <v>21</v>
      </c>
      <c r="F11829" t="n">
        <v>7</v>
      </c>
      <c r="G11829" t="n">
        <v>6</v>
      </c>
      <c r="H11829" t="n">
        <v>3</v>
      </c>
      <c r="I11829" s="6" t="n">
        <v>11</v>
      </c>
      <c r="J11829" s="6" t="n">
        <v>11</v>
      </c>
      <c r="K11829" s="7" t="n">
        <v>145.64</v>
      </c>
      <c r="L11829" s="7" t="n">
        <v>13.24</v>
      </c>
      <c r="M11829" s="6" t="n">
        <v>1</v>
      </c>
    </row>
    <row r="11830">
      <c r="A11830" t="s">
        <v>13105</v>
      </c>
      <c r="B11830" t="s">
        <v>39</v>
      </c>
      <c r="C11830" t="s">
        <v>11794</v>
      </c>
      <c r="D11830" t="s">
        <v>13071</v>
      </c>
      <c r="E11830" t="n">
        <v>21</v>
      </c>
      <c r="F11830" t="n">
        <v>7</v>
      </c>
      <c r="G11830" t="n">
        <v>6</v>
      </c>
      <c r="H11830" t="n">
        <v>3</v>
      </c>
      <c r="I11830" s="6" t="n">
        <v>14</v>
      </c>
      <c r="J11830" s="6" t="n">
        <v>14</v>
      </c>
      <c r="K11830" s="7" t="n">
        <v>186.16</v>
      </c>
      <c r="L11830" s="7" t="n">
        <v>13.3</v>
      </c>
      <c r="M11830" s="6" t="n">
        <v>1</v>
      </c>
    </row>
    <row r="11831">
      <c r="A11831" t="s">
        <v>13106</v>
      </c>
      <c r="B11831" t="s">
        <v>39</v>
      </c>
      <c r="C11831" t="s">
        <v>11794</v>
      </c>
      <c r="D11831" t="s">
        <v>13071</v>
      </c>
      <c r="E11831" t="n">
        <v>21</v>
      </c>
      <c r="F11831" t="n">
        <v>7</v>
      </c>
      <c r="G11831" t="n">
        <v>6</v>
      </c>
      <c r="H11831" t="n">
        <v>3</v>
      </c>
      <c r="I11831" s="6" t="n">
        <v>2</v>
      </c>
      <c r="J11831" s="6" t="n">
        <v>2</v>
      </c>
      <c r="K11831" s="7" t="n">
        <v>26.72</v>
      </c>
      <c r="L11831" s="7" t="n">
        <v>13.36</v>
      </c>
      <c r="M11831" s="6" t="n">
        <v>1</v>
      </c>
    </row>
    <row r="11832">
      <c r="A11832" t="s">
        <v>13107</v>
      </c>
      <c r="B11832" t="s">
        <v>39</v>
      </c>
      <c r="C11832" t="s">
        <v>11794</v>
      </c>
      <c r="D11832" t="s">
        <v>13071</v>
      </c>
      <c r="E11832" t="n">
        <v>21</v>
      </c>
      <c r="F11832" t="n">
        <v>7</v>
      </c>
      <c r="G11832" t="n">
        <v>6</v>
      </c>
      <c r="H11832" t="n">
        <v>3</v>
      </c>
      <c r="I11832" s="6" t="n">
        <v>11</v>
      </c>
      <c r="J11832" s="6" t="n">
        <v>11</v>
      </c>
      <c r="K11832" s="7" t="n">
        <v>424.38</v>
      </c>
      <c r="L11832" s="7" t="n">
        <v>38.58</v>
      </c>
      <c r="M11832" s="6" t="n">
        <v>1</v>
      </c>
    </row>
    <row r="11833">
      <c r="A11833" t="s">
        <v>13108</v>
      </c>
      <c r="B11833" t="s">
        <v>39</v>
      </c>
      <c r="C11833" t="s">
        <v>11794</v>
      </c>
      <c r="D11833" t="s">
        <v>13071</v>
      </c>
      <c r="E11833" t="n">
        <v>21</v>
      </c>
      <c r="F11833" t="n">
        <v>7</v>
      </c>
      <c r="G11833" t="n">
        <v>6</v>
      </c>
      <c r="H11833" t="n">
        <v>3</v>
      </c>
      <c r="I11833" s="6" t="n">
        <v>50</v>
      </c>
      <c r="J11833" s="6" t="n">
        <v>51</v>
      </c>
      <c r="K11833" s="7" t="n">
        <v>930.24</v>
      </c>
      <c r="L11833" s="7" t="n">
        <v>18.6</v>
      </c>
      <c r="M11833" s="6" t="n">
        <v>1</v>
      </c>
    </row>
    <row r="11834">
      <c r="A11834" t="s">
        <v>13109</v>
      </c>
      <c r="B11834" t="s">
        <v>39</v>
      </c>
      <c r="C11834" t="s">
        <v>11794</v>
      </c>
      <c r="D11834" t="s">
        <v>13071</v>
      </c>
      <c r="E11834" t="n">
        <v>21</v>
      </c>
      <c r="F11834" t="n">
        <v>7</v>
      </c>
      <c r="G11834" t="n">
        <v>6</v>
      </c>
      <c r="H11834" t="n">
        <v>3</v>
      </c>
      <c r="I11834" s="6" t="n">
        <v>102</v>
      </c>
      <c r="J11834" s="6" t="n">
        <v>102</v>
      </c>
      <c r="K11834" s="7" t="n">
        <v>3927</v>
      </c>
      <c r="L11834" s="7" t="n">
        <v>38.5</v>
      </c>
      <c r="M11834" s="6" t="n">
        <v>1</v>
      </c>
    </row>
    <row r="11835">
      <c r="A11835" t="s">
        <v>13110</v>
      </c>
      <c r="B11835" t="s">
        <v>39</v>
      </c>
      <c r="C11835" t="s">
        <v>11794</v>
      </c>
      <c r="D11835" t="s">
        <v>13071</v>
      </c>
      <c r="E11835" t="n">
        <v>21</v>
      </c>
      <c r="F11835" t="n">
        <v>7</v>
      </c>
      <c r="G11835" t="n">
        <v>6</v>
      </c>
      <c r="H11835" t="n">
        <v>3</v>
      </c>
      <c r="I11835" s="6" t="n">
        <v>34</v>
      </c>
      <c r="J11835" s="6" t="n">
        <v>34</v>
      </c>
      <c r="K11835" s="7" t="n">
        <v>1309</v>
      </c>
      <c r="L11835" s="7" t="n">
        <v>38.5</v>
      </c>
      <c r="M11835" s="6" t="n">
        <v>1</v>
      </c>
    </row>
    <row r="11836">
      <c r="A11836" t="s">
        <v>13111</v>
      </c>
      <c r="B11836" t="s">
        <v>39</v>
      </c>
      <c r="C11836" t="s">
        <v>11794</v>
      </c>
      <c r="D11836" t="s">
        <v>13071</v>
      </c>
      <c r="E11836" t="n">
        <v>21</v>
      </c>
      <c r="F11836" t="n">
        <v>7</v>
      </c>
      <c r="G11836" t="n">
        <v>6</v>
      </c>
      <c r="H11836" t="n">
        <v>3</v>
      </c>
      <c r="I11836" s="6" t="n">
        <v>13</v>
      </c>
      <c r="J11836" s="6" t="n">
        <v>13</v>
      </c>
      <c r="K11836" s="7" t="n">
        <v>500.5</v>
      </c>
      <c r="L11836" s="7" t="n">
        <v>38.5</v>
      </c>
      <c r="M11836" s="6" t="n">
        <v>1</v>
      </c>
    </row>
    <row r="11837">
      <c r="A11837" t="s">
        <v>13112</v>
      </c>
      <c r="B11837" t="s">
        <v>39</v>
      </c>
      <c r="C11837" t="s">
        <v>11794</v>
      </c>
      <c r="D11837" t="s">
        <v>13071</v>
      </c>
      <c r="E11837" t="n">
        <v>21</v>
      </c>
      <c r="F11837" t="n">
        <v>7</v>
      </c>
      <c r="G11837" t="n">
        <v>6</v>
      </c>
      <c r="H11837" t="n">
        <v>3</v>
      </c>
      <c r="I11837" s="6" t="n">
        <v>2</v>
      </c>
      <c r="J11837" s="6" t="n">
        <v>2</v>
      </c>
      <c r="K11837" s="7" t="n">
        <v>31.74</v>
      </c>
      <c r="L11837" s="7" t="n">
        <v>15.87</v>
      </c>
      <c r="M11837" s="6" t="n">
        <v>1</v>
      </c>
    </row>
    <row r="11838">
      <c r="A11838" t="s">
        <v>13113</v>
      </c>
      <c r="B11838" t="s">
        <v>39</v>
      </c>
      <c r="C11838" t="s">
        <v>11794</v>
      </c>
      <c r="D11838" t="s">
        <v>13071</v>
      </c>
      <c r="E11838" t="n">
        <v>21</v>
      </c>
      <c r="F11838" t="n">
        <v>7</v>
      </c>
      <c r="G11838" t="n">
        <v>6</v>
      </c>
      <c r="H11838" t="n">
        <v>3</v>
      </c>
      <c r="I11838" s="6" t="n">
        <v>4</v>
      </c>
      <c r="J11838" s="6" t="n">
        <v>4</v>
      </c>
      <c r="K11838" s="7" t="n">
        <v>62</v>
      </c>
      <c r="L11838" s="7" t="n">
        <v>15.5</v>
      </c>
      <c r="M11838" s="6" t="n">
        <v>1</v>
      </c>
    </row>
    <row r="11839">
      <c r="A11839" t="s">
        <v>13114</v>
      </c>
      <c r="B11839" t="s">
        <v>39</v>
      </c>
      <c r="C11839" t="s">
        <v>11794</v>
      </c>
      <c r="D11839" t="s">
        <v>13071</v>
      </c>
      <c r="E11839" t="n">
        <v>21</v>
      </c>
      <c r="F11839" t="n">
        <v>7</v>
      </c>
      <c r="G11839" t="n">
        <v>6</v>
      </c>
      <c r="H11839" t="n">
        <v>3</v>
      </c>
      <c r="I11839" s="6" t="n">
        <v>10</v>
      </c>
      <c r="J11839" s="6" t="n">
        <v>10</v>
      </c>
      <c r="K11839" s="7" t="n">
        <v>152.25</v>
      </c>
      <c r="L11839" s="7" t="n">
        <v>15.22</v>
      </c>
      <c r="M11839" s="6" t="n">
        <v>1</v>
      </c>
    </row>
    <row r="11840">
      <c r="A11840" t="s">
        <v>13115</v>
      </c>
      <c r="B11840" t="s">
        <v>39</v>
      </c>
      <c r="C11840" t="s">
        <v>11794</v>
      </c>
      <c r="D11840" t="s">
        <v>13071</v>
      </c>
      <c r="E11840" t="n">
        <v>21</v>
      </c>
      <c r="F11840" t="n">
        <v>7</v>
      </c>
      <c r="G11840" t="n">
        <v>6</v>
      </c>
      <c r="H11840" t="n">
        <v>3</v>
      </c>
      <c r="I11840" s="6" t="n">
        <v>7</v>
      </c>
      <c r="J11840" s="6" t="n">
        <v>7</v>
      </c>
      <c r="K11840" s="7" t="n">
        <v>107.2</v>
      </c>
      <c r="L11840" s="7" t="n">
        <v>15.31</v>
      </c>
      <c r="M11840" s="6" t="n">
        <v>1</v>
      </c>
    </row>
    <row r="11841">
      <c r="A11841" t="s">
        <v>13116</v>
      </c>
      <c r="B11841" t="s">
        <v>39</v>
      </c>
      <c r="C11841" t="s">
        <v>11794</v>
      </c>
      <c r="D11841" t="s">
        <v>13071</v>
      </c>
      <c r="E11841" t="n">
        <v>21</v>
      </c>
      <c r="F11841" t="n">
        <v>7</v>
      </c>
      <c r="G11841" t="n">
        <v>6</v>
      </c>
      <c r="H11841" t="n">
        <v>3</v>
      </c>
      <c r="I11841" s="6" t="n">
        <v>1</v>
      </c>
      <c r="J11841" s="6" t="n">
        <v>2</v>
      </c>
      <c r="K11841" s="7" t="n">
        <v>27.84</v>
      </c>
      <c r="L11841" s="7" t="n">
        <v>27.84</v>
      </c>
      <c r="M11841" s="6" t="n">
        <v>2</v>
      </c>
    </row>
    <row r="11842">
      <c r="A11842" t="s">
        <v>13117</v>
      </c>
      <c r="B11842" t="s">
        <v>39</v>
      </c>
      <c r="C11842" t="s">
        <v>11794</v>
      </c>
      <c r="D11842" t="s">
        <v>13071</v>
      </c>
      <c r="E11842" t="n">
        <v>21</v>
      </c>
      <c r="F11842" t="n">
        <v>7</v>
      </c>
      <c r="G11842" t="n">
        <v>6</v>
      </c>
      <c r="H11842" t="n">
        <v>3</v>
      </c>
      <c r="I11842" s="6" t="n">
        <v>2</v>
      </c>
      <c r="J11842" s="6" t="n">
        <v>2</v>
      </c>
      <c r="K11842" s="7" t="n">
        <v>91.62</v>
      </c>
      <c r="L11842" s="7" t="n">
        <v>45.81</v>
      </c>
      <c r="M11842" s="6" t="n">
        <v>1</v>
      </c>
    </row>
    <row r="11843">
      <c r="A11843" t="s">
        <v>13118</v>
      </c>
      <c r="B11843" t="s">
        <v>39</v>
      </c>
      <c r="C11843" t="s">
        <v>11794</v>
      </c>
      <c r="D11843" t="s">
        <v>13071</v>
      </c>
      <c r="E11843" t="n">
        <v>21</v>
      </c>
      <c r="F11843" t="n">
        <v>7</v>
      </c>
      <c r="G11843" t="n">
        <v>6</v>
      </c>
      <c r="H11843" t="n">
        <v>3</v>
      </c>
      <c r="I11843" s="6" t="n">
        <v>13</v>
      </c>
      <c r="J11843" s="6" t="n">
        <v>13</v>
      </c>
      <c r="K11843" s="7" t="n">
        <v>591.09</v>
      </c>
      <c r="L11843" s="7" t="n">
        <v>45.47</v>
      </c>
      <c r="M11843" s="6" t="n">
        <v>1</v>
      </c>
    </row>
    <row r="11844">
      <c r="A11844" t="s">
        <v>13119</v>
      </c>
      <c r="B11844" t="s">
        <v>39</v>
      </c>
      <c r="C11844" t="s">
        <v>11794</v>
      </c>
      <c r="D11844" t="s">
        <v>13071</v>
      </c>
      <c r="E11844" t="n">
        <v>21</v>
      </c>
      <c r="F11844" t="n">
        <v>7</v>
      </c>
      <c r="G11844" t="n">
        <v>6</v>
      </c>
      <c r="H11844" t="n">
        <v>3</v>
      </c>
      <c r="I11844" s="6" t="n">
        <v>36</v>
      </c>
      <c r="J11844" s="6" t="n">
        <v>36</v>
      </c>
      <c r="K11844" s="7" t="n">
        <v>1640.28</v>
      </c>
      <c r="L11844" s="7" t="n">
        <v>45.56</v>
      </c>
      <c r="M11844" s="6" t="n">
        <v>1</v>
      </c>
    </row>
    <row r="11845">
      <c r="A11845" t="s">
        <v>13120</v>
      </c>
      <c r="B11845" t="s">
        <v>39</v>
      </c>
      <c r="C11845" t="s">
        <v>11794</v>
      </c>
      <c r="D11845" t="s">
        <v>13071</v>
      </c>
      <c r="E11845" t="n">
        <v>21</v>
      </c>
      <c r="F11845" t="n">
        <v>7</v>
      </c>
      <c r="G11845" t="n">
        <v>6</v>
      </c>
      <c r="H11845" t="n">
        <v>3</v>
      </c>
      <c r="I11845" s="6" t="n">
        <v>9</v>
      </c>
      <c r="J11845" s="6" t="n">
        <v>9</v>
      </c>
      <c r="K11845" s="7" t="n">
        <v>411.55</v>
      </c>
      <c r="L11845" s="7" t="n">
        <v>45.73</v>
      </c>
      <c r="M11845" s="6" t="n">
        <v>1</v>
      </c>
    </row>
    <row r="11846">
      <c r="A11846" t="s">
        <v>13121</v>
      </c>
      <c r="B11846" t="s">
        <v>39</v>
      </c>
      <c r="C11846" t="s">
        <v>11794</v>
      </c>
      <c r="D11846" t="s">
        <v>13071</v>
      </c>
      <c r="E11846" t="n">
        <v>21</v>
      </c>
      <c r="F11846" t="n">
        <v>7</v>
      </c>
      <c r="G11846" t="n">
        <v>6</v>
      </c>
      <c r="H11846" t="n">
        <v>3</v>
      </c>
      <c r="I11846" s="6" t="n">
        <v>47</v>
      </c>
      <c r="J11846" s="6" t="n">
        <v>48</v>
      </c>
      <c r="K11846" s="7" t="n">
        <v>688.62</v>
      </c>
      <c r="L11846" s="7" t="n">
        <v>14.65</v>
      </c>
      <c r="M11846" s="6" t="n">
        <v>1</v>
      </c>
    </row>
    <row r="11847">
      <c r="A11847" t="s">
        <v>13122</v>
      </c>
      <c r="B11847" t="s">
        <v>39</v>
      </c>
      <c r="C11847" t="s">
        <v>11794</v>
      </c>
      <c r="D11847" t="s">
        <v>13071</v>
      </c>
      <c r="E11847" t="n">
        <v>21</v>
      </c>
      <c r="F11847" t="n">
        <v>7</v>
      </c>
      <c r="G11847" t="n">
        <v>6</v>
      </c>
      <c r="H11847" t="n">
        <v>3</v>
      </c>
      <c r="I11847" s="6" t="n">
        <v>1</v>
      </c>
      <c r="J11847" s="6" t="n">
        <v>1</v>
      </c>
      <c r="K11847" s="7" t="n">
        <v>15.9</v>
      </c>
      <c r="L11847" s="7" t="n">
        <v>15.9</v>
      </c>
      <c r="M11847" s="6" t="n">
        <v>1</v>
      </c>
    </row>
    <row r="11848">
      <c r="A11848" t="s">
        <v>13123</v>
      </c>
      <c r="B11848" t="s">
        <v>39</v>
      </c>
      <c r="C11848" t="s">
        <v>11794</v>
      </c>
      <c r="D11848" t="s">
        <v>13071</v>
      </c>
      <c r="E11848" t="n">
        <v>21</v>
      </c>
      <c r="F11848" t="n">
        <v>7</v>
      </c>
      <c r="G11848" t="n">
        <v>6</v>
      </c>
      <c r="H11848" t="n">
        <v>3</v>
      </c>
      <c r="I11848" s="6" t="n">
        <v>1</v>
      </c>
      <c r="J11848" s="6" t="n">
        <v>1</v>
      </c>
      <c r="K11848" s="7" t="n">
        <v>15.9</v>
      </c>
      <c r="L11848" s="7" t="n">
        <v>15.9</v>
      </c>
      <c r="M11848" s="6" t="n">
        <v>1</v>
      </c>
    </row>
    <row r="11849">
      <c r="A11849" t="s">
        <v>13124</v>
      </c>
      <c r="B11849" t="s">
        <v>39</v>
      </c>
      <c r="C11849" t="s">
        <v>11794</v>
      </c>
      <c r="D11849" t="s">
        <v>13071</v>
      </c>
      <c r="E11849" t="n">
        <v>21</v>
      </c>
      <c r="F11849" t="n">
        <v>7</v>
      </c>
      <c r="G11849" t="n">
        <v>6</v>
      </c>
      <c r="H11849" t="n">
        <v>3</v>
      </c>
      <c r="I11849" s="6" t="n">
        <v>1</v>
      </c>
      <c r="J11849" s="6" t="n">
        <v>1</v>
      </c>
      <c r="K11849" s="7" t="n">
        <v>14.45</v>
      </c>
      <c r="L11849" s="7" t="n">
        <v>14.45</v>
      </c>
      <c r="M11849" s="6" t="n">
        <v>1</v>
      </c>
    </row>
    <row r="11850">
      <c r="A11850" t="s">
        <v>13125</v>
      </c>
      <c r="B11850" t="s">
        <v>39</v>
      </c>
      <c r="C11850" t="s">
        <v>11794</v>
      </c>
      <c r="D11850" t="s">
        <v>13071</v>
      </c>
      <c r="E11850" t="n">
        <v>21</v>
      </c>
      <c r="F11850" t="n">
        <v>7</v>
      </c>
      <c r="G11850" t="n">
        <v>6</v>
      </c>
      <c r="H11850" t="n">
        <v>3</v>
      </c>
      <c r="I11850" s="6" t="n">
        <v>1</v>
      </c>
      <c r="J11850" s="6" t="n">
        <v>3</v>
      </c>
      <c r="K11850" s="7" t="n">
        <v>43.35</v>
      </c>
      <c r="L11850" s="7" t="n">
        <v>43.35</v>
      </c>
      <c r="M11850" s="6" t="n">
        <v>3</v>
      </c>
    </row>
    <row r="11851">
      <c r="A11851" t="s">
        <v>13126</v>
      </c>
      <c r="B11851" t="s">
        <v>39</v>
      </c>
      <c r="C11851" t="s">
        <v>11794</v>
      </c>
      <c r="D11851" t="s">
        <v>13071</v>
      </c>
      <c r="E11851" t="n">
        <v>21</v>
      </c>
      <c r="F11851" t="n">
        <v>7</v>
      </c>
      <c r="G11851" t="n">
        <v>6</v>
      </c>
      <c r="H11851" t="n">
        <v>3</v>
      </c>
      <c r="I11851" s="6" t="n">
        <v>1</v>
      </c>
      <c r="J11851" s="6" t="n">
        <v>1</v>
      </c>
      <c r="K11851" s="7" t="n">
        <v>14.45</v>
      </c>
      <c r="L11851" s="7" t="n">
        <v>14.45</v>
      </c>
      <c r="M11851" s="6" t="n">
        <v>1</v>
      </c>
    </row>
    <row r="11852">
      <c r="A11852" t="s">
        <v>13127</v>
      </c>
      <c r="B11852" t="s">
        <v>39</v>
      </c>
      <c r="C11852" t="s">
        <v>11794</v>
      </c>
      <c r="D11852" t="s">
        <v>13071</v>
      </c>
      <c r="E11852" t="n">
        <v>21</v>
      </c>
      <c r="F11852" t="n">
        <v>7</v>
      </c>
      <c r="G11852" t="n">
        <v>6</v>
      </c>
      <c r="H11852" t="n">
        <v>3</v>
      </c>
      <c r="I11852" s="6" t="n">
        <v>8</v>
      </c>
      <c r="J11852" s="6" t="n">
        <v>8</v>
      </c>
      <c r="K11852" s="7" t="n">
        <v>294.36</v>
      </c>
      <c r="L11852" s="7" t="n">
        <v>36.8</v>
      </c>
      <c r="M11852" s="6" t="n">
        <v>1</v>
      </c>
    </row>
    <row r="11853">
      <c r="A11853" t="s">
        <v>13128</v>
      </c>
      <c r="B11853" t="s">
        <v>39</v>
      </c>
      <c r="C11853" t="s">
        <v>11794</v>
      </c>
      <c r="D11853" t="s">
        <v>13071</v>
      </c>
      <c r="E11853" t="n">
        <v>21</v>
      </c>
      <c r="F11853" t="n">
        <v>7</v>
      </c>
      <c r="G11853" t="n">
        <v>6</v>
      </c>
      <c r="H11853" t="n">
        <v>3</v>
      </c>
      <c r="I11853" s="6" t="n">
        <v>2</v>
      </c>
      <c r="J11853" s="6" t="n">
        <v>2</v>
      </c>
      <c r="K11853" s="7" t="n">
        <v>73.44</v>
      </c>
      <c r="L11853" s="7" t="n">
        <v>36.72</v>
      </c>
      <c r="M11853" s="6" t="n">
        <v>1</v>
      </c>
    </row>
    <row r="11854">
      <c r="A11854" t="s">
        <v>13129</v>
      </c>
      <c r="B11854" t="s">
        <v>39</v>
      </c>
      <c r="C11854" t="s">
        <v>11794</v>
      </c>
      <c r="D11854" t="s">
        <v>13130</v>
      </c>
      <c r="E11854" t="n">
        <v>21</v>
      </c>
      <c r="F11854" t="n">
        <v>8</v>
      </c>
      <c r="G11854" t="n">
        <v>0</v>
      </c>
      <c r="H11854" t="n">
        <v>0</v>
      </c>
      <c r="I11854" s="6" t="n">
        <v>13</v>
      </c>
      <c r="J11854" s="6" t="n">
        <v>15</v>
      </c>
      <c r="K11854" s="7" t="n">
        <v>14.55</v>
      </c>
      <c r="L11854" s="7" t="n">
        <v>1.12</v>
      </c>
      <c r="M11854" s="6" t="n">
        <v>1</v>
      </c>
    </row>
    <row r="11855">
      <c r="A11855" t="s">
        <v>13131</v>
      </c>
      <c r="B11855" t="s">
        <v>39</v>
      </c>
      <c r="C11855" t="s">
        <v>11794</v>
      </c>
      <c r="D11855" t="s">
        <v>13130</v>
      </c>
      <c r="E11855" t="n">
        <v>21</v>
      </c>
      <c r="F11855" t="n">
        <v>8</v>
      </c>
      <c r="G11855" t="n">
        <v>0</v>
      </c>
      <c r="H11855" t="n">
        <v>0</v>
      </c>
      <c r="I11855" s="6" t="n">
        <v>7</v>
      </c>
      <c r="J11855" s="6" t="n">
        <v>8</v>
      </c>
      <c r="K11855" s="7" t="n">
        <v>7.76</v>
      </c>
      <c r="L11855" s="7" t="n">
        <v>1.11</v>
      </c>
      <c r="M11855" s="6" t="n">
        <v>1</v>
      </c>
    </row>
    <row r="11856">
      <c r="A11856" t="s">
        <v>13132</v>
      </c>
      <c r="B11856" t="s">
        <v>39</v>
      </c>
      <c r="C11856" t="s">
        <v>11794</v>
      </c>
      <c r="D11856" t="s">
        <v>13130</v>
      </c>
      <c r="E11856" t="n">
        <v>21</v>
      </c>
      <c r="F11856" t="n">
        <v>8</v>
      </c>
      <c r="G11856" t="n">
        <v>0</v>
      </c>
      <c r="H11856" t="n">
        <v>0</v>
      </c>
      <c r="I11856" s="6" t="n">
        <v>24</v>
      </c>
      <c r="J11856" s="6" t="n">
        <v>161</v>
      </c>
      <c r="K11856" s="7" t="n">
        <v>114.31</v>
      </c>
      <c r="L11856" s="7" t="n">
        <v>4.76</v>
      </c>
      <c r="M11856" s="6" t="n">
        <v>7</v>
      </c>
    </row>
    <row r="11857">
      <c r="A11857" t="s">
        <v>13133</v>
      </c>
      <c r="B11857" t="s">
        <v>39</v>
      </c>
      <c r="C11857" t="s">
        <v>11794</v>
      </c>
      <c r="D11857" t="s">
        <v>13130</v>
      </c>
      <c r="E11857" t="n">
        <v>21</v>
      </c>
      <c r="F11857" t="n">
        <v>8</v>
      </c>
      <c r="G11857" t="n">
        <v>0</v>
      </c>
      <c r="H11857" t="n">
        <v>0</v>
      </c>
      <c r="I11857" s="6" t="n">
        <v>81</v>
      </c>
      <c r="J11857" s="6" t="n">
        <v>174</v>
      </c>
      <c r="K11857" s="7" t="n">
        <v>252.3</v>
      </c>
      <c r="L11857" s="7" t="n">
        <v>3.11</v>
      </c>
      <c r="M11857" s="6" t="n">
        <v>2</v>
      </c>
    </row>
    <row r="11858">
      <c r="A11858" t="s">
        <v>13134</v>
      </c>
      <c r="B11858" t="s">
        <v>39</v>
      </c>
      <c r="C11858" t="s">
        <v>11794</v>
      </c>
      <c r="D11858" t="s">
        <v>13130</v>
      </c>
      <c r="E11858" t="n">
        <v>21</v>
      </c>
      <c r="F11858" t="n">
        <v>8</v>
      </c>
      <c r="G11858" t="n">
        <v>0</v>
      </c>
      <c r="H11858" t="n">
        <v>0</v>
      </c>
      <c r="I11858" s="6" t="n">
        <v>33</v>
      </c>
      <c r="J11858" s="6" t="n">
        <v>61</v>
      </c>
      <c r="K11858" s="7" t="n">
        <v>47.58</v>
      </c>
      <c r="L11858" s="7" t="n">
        <v>1.44</v>
      </c>
      <c r="M11858" s="6" t="n">
        <v>2</v>
      </c>
    </row>
    <row r="11859">
      <c r="A11859" t="s">
        <v>13135</v>
      </c>
      <c r="B11859" t="s">
        <v>39</v>
      </c>
      <c r="C11859" t="s">
        <v>11794</v>
      </c>
      <c r="D11859" t="s">
        <v>13130</v>
      </c>
      <c r="E11859" t="n">
        <v>21</v>
      </c>
      <c r="F11859" t="n">
        <v>8</v>
      </c>
      <c r="G11859" t="n">
        <v>0</v>
      </c>
      <c r="H11859" t="n">
        <v>0</v>
      </c>
      <c r="I11859" s="6" t="n">
        <v>23</v>
      </c>
      <c r="J11859" s="6" t="n">
        <v>91</v>
      </c>
      <c r="K11859" s="7" t="n">
        <v>64.61</v>
      </c>
      <c r="L11859" s="7" t="n">
        <v>2.81</v>
      </c>
      <c r="M11859" s="6" t="n">
        <v>4</v>
      </c>
    </row>
    <row r="11860">
      <c r="A11860" t="s">
        <v>13136</v>
      </c>
      <c r="B11860" t="s">
        <v>39</v>
      </c>
      <c r="C11860" t="s">
        <v>11794</v>
      </c>
      <c r="D11860" t="s">
        <v>13130</v>
      </c>
      <c r="E11860" t="n">
        <v>21</v>
      </c>
      <c r="F11860" t="n">
        <v>8</v>
      </c>
      <c r="G11860" t="n">
        <v>0</v>
      </c>
      <c r="H11860" t="n">
        <v>0</v>
      </c>
      <c r="I11860" s="6" t="n">
        <v>18</v>
      </c>
      <c r="J11860" s="6" t="n">
        <v>27</v>
      </c>
      <c r="K11860" s="7" t="n">
        <v>39.15</v>
      </c>
      <c r="L11860" s="7" t="n">
        <v>2.17</v>
      </c>
      <c r="M11860" s="6" t="n">
        <v>2</v>
      </c>
    </row>
    <row r="11861">
      <c r="A11861" t="s">
        <v>13137</v>
      </c>
      <c r="B11861" t="s">
        <v>39</v>
      </c>
      <c r="C11861" t="s">
        <v>11794</v>
      </c>
      <c r="D11861" t="s">
        <v>13138</v>
      </c>
      <c r="E11861" t="n">
        <v>21</v>
      </c>
      <c r="F11861" t="n">
        <v>12</v>
      </c>
      <c r="G11861" t="n">
        <v>0</v>
      </c>
      <c r="H11861" t="n">
        <v>0</v>
      </c>
      <c r="I11861" s="6" t="n">
        <v>435</v>
      </c>
      <c r="J11861" s="6" t="n">
        <v>803</v>
      </c>
      <c r="K11861" s="7" t="n">
        <v>4809.97</v>
      </c>
      <c r="L11861" s="7" t="n">
        <v>11.06</v>
      </c>
      <c r="M11861" s="6" t="n">
        <v>2</v>
      </c>
    </row>
    <row r="11862">
      <c r="A11862" t="s">
        <v>13139</v>
      </c>
      <c r="B11862" t="s">
        <v>39</v>
      </c>
      <c r="C11862" t="s">
        <v>11794</v>
      </c>
      <c r="D11862" t="s">
        <v>13138</v>
      </c>
      <c r="E11862" t="n">
        <v>21</v>
      </c>
      <c r="F11862" t="n">
        <v>12</v>
      </c>
      <c r="G11862" t="n">
        <v>0</v>
      </c>
      <c r="H11862" t="n">
        <v>0</v>
      </c>
      <c r="I11862" s="6" t="n">
        <v>3167</v>
      </c>
      <c r="J11862" s="6" t="n">
        <v>4918</v>
      </c>
      <c r="K11862" s="7" t="n">
        <v>20901.5</v>
      </c>
      <c r="L11862" s="7" t="n">
        <v>6.6</v>
      </c>
      <c r="M11862" s="6" t="n">
        <v>2</v>
      </c>
    </row>
    <row r="11863">
      <c r="A11863" t="s">
        <v>13140</v>
      </c>
      <c r="B11863" t="s">
        <v>39</v>
      </c>
      <c r="C11863" t="s">
        <v>11794</v>
      </c>
      <c r="D11863" t="s">
        <v>13138</v>
      </c>
      <c r="E11863" t="n">
        <v>21</v>
      </c>
      <c r="F11863" t="n">
        <v>12</v>
      </c>
      <c r="G11863" t="n">
        <v>0</v>
      </c>
      <c r="H11863" t="n">
        <v>0</v>
      </c>
      <c r="I11863" s="6" t="n">
        <v>10</v>
      </c>
      <c r="J11863" s="6" t="n">
        <v>13</v>
      </c>
      <c r="K11863" s="7" t="n">
        <v>77.87</v>
      </c>
      <c r="L11863" s="7" t="n">
        <v>7.79</v>
      </c>
      <c r="M11863" s="6" t="n">
        <v>1</v>
      </c>
    </row>
    <row r="11864">
      <c r="A11864" t="s">
        <v>13141</v>
      </c>
      <c r="B11864" t="s">
        <v>39</v>
      </c>
      <c r="C11864" t="s">
        <v>11794</v>
      </c>
      <c r="D11864" t="s">
        <v>13138</v>
      </c>
      <c r="E11864" t="n">
        <v>21</v>
      </c>
      <c r="F11864" t="n">
        <v>12</v>
      </c>
      <c r="G11864" t="n">
        <v>0</v>
      </c>
      <c r="H11864" t="n">
        <v>0</v>
      </c>
      <c r="I11864" s="6" t="n">
        <v>68</v>
      </c>
      <c r="J11864" s="6" t="n">
        <v>131</v>
      </c>
      <c r="K11864" s="7" t="n">
        <v>556.75</v>
      </c>
      <c r="L11864" s="7" t="n">
        <v>8.19</v>
      </c>
      <c r="M11864" s="6" t="n">
        <v>2</v>
      </c>
    </row>
    <row r="11865">
      <c r="A11865" t="s">
        <v>13142</v>
      </c>
      <c r="B11865" t="s">
        <v>39</v>
      </c>
      <c r="C11865" t="s">
        <v>11794</v>
      </c>
      <c r="D11865" t="s">
        <v>13138</v>
      </c>
      <c r="E11865" t="n">
        <v>21</v>
      </c>
      <c r="F11865" t="n">
        <v>12</v>
      </c>
      <c r="G11865" t="n">
        <v>0</v>
      </c>
      <c r="H11865" t="n">
        <v>0</v>
      </c>
      <c r="I11865" s="6" t="n">
        <v>891</v>
      </c>
      <c r="J11865" s="6" t="n">
        <v>1117</v>
      </c>
      <c r="K11865" s="7" t="n">
        <v>5057</v>
      </c>
      <c r="L11865" s="7" t="n">
        <v>5.68</v>
      </c>
      <c r="M11865" s="6" t="n">
        <v>1</v>
      </c>
    </row>
    <row r="11866">
      <c r="A11866" t="s">
        <v>13143</v>
      </c>
      <c r="B11866" t="s">
        <v>39</v>
      </c>
      <c r="C11866" t="s">
        <v>11794</v>
      </c>
      <c r="D11866" t="s">
        <v>13138</v>
      </c>
      <c r="E11866" t="n">
        <v>21</v>
      </c>
      <c r="F11866" t="n">
        <v>12</v>
      </c>
      <c r="G11866" t="n">
        <v>0</v>
      </c>
      <c r="H11866" t="n">
        <v>0</v>
      </c>
      <c r="I11866" s="6" t="n">
        <v>5</v>
      </c>
      <c r="J11866" s="6" t="n">
        <v>12</v>
      </c>
      <c r="K11866" s="7" t="n">
        <v>78</v>
      </c>
      <c r="L11866" s="7" t="n">
        <v>15.6</v>
      </c>
      <c r="M11866" s="6" t="n">
        <v>2</v>
      </c>
    </row>
    <row r="11867">
      <c r="A11867" t="s">
        <v>13144</v>
      </c>
      <c r="B11867" t="s">
        <v>39</v>
      </c>
      <c r="C11867" t="s">
        <v>11794</v>
      </c>
      <c r="D11867" t="s">
        <v>13138</v>
      </c>
      <c r="E11867" t="n">
        <v>21</v>
      </c>
      <c r="F11867" t="n">
        <v>12</v>
      </c>
      <c r="G11867" t="n">
        <v>0</v>
      </c>
      <c r="H11867" t="n">
        <v>0</v>
      </c>
      <c r="I11867" s="6" t="n">
        <v>38</v>
      </c>
      <c r="J11867" s="6" t="n">
        <v>94</v>
      </c>
      <c r="K11867" s="7" t="n">
        <v>611</v>
      </c>
      <c r="L11867" s="7" t="n">
        <v>16.08</v>
      </c>
      <c r="M11867" s="6" t="n">
        <v>2</v>
      </c>
    </row>
    <row r="11868">
      <c r="A11868" t="s">
        <v>13145</v>
      </c>
      <c r="B11868" t="s">
        <v>39</v>
      </c>
      <c r="C11868" t="s">
        <v>11794</v>
      </c>
      <c r="D11868" t="s">
        <v>13138</v>
      </c>
      <c r="E11868" t="n">
        <v>21</v>
      </c>
      <c r="F11868" t="n">
        <v>12</v>
      </c>
      <c r="G11868" t="n">
        <v>0</v>
      </c>
      <c r="H11868" t="n">
        <v>0</v>
      </c>
      <c r="I11868" s="6" t="n">
        <v>1229</v>
      </c>
      <c r="J11868" s="6" t="n">
        <v>1540</v>
      </c>
      <c r="K11868" s="7" t="n">
        <v>6930</v>
      </c>
      <c r="L11868" s="7" t="n">
        <v>5.64</v>
      </c>
      <c r="M11868" s="6" t="n">
        <v>1</v>
      </c>
    </row>
    <row r="11869">
      <c r="A11869" t="s">
        <v>13146</v>
      </c>
      <c r="B11869" t="s">
        <v>39</v>
      </c>
      <c r="C11869" t="s">
        <v>11794</v>
      </c>
      <c r="D11869" t="s">
        <v>13138</v>
      </c>
      <c r="E11869" t="n">
        <v>21</v>
      </c>
      <c r="F11869" t="n">
        <v>12</v>
      </c>
      <c r="G11869" t="n">
        <v>0</v>
      </c>
      <c r="H11869" t="n">
        <v>0</v>
      </c>
      <c r="I11869" s="6" t="n">
        <v>10</v>
      </c>
      <c r="J11869" s="6" t="n">
        <v>180</v>
      </c>
      <c r="K11869" s="7" t="n">
        <v>68.4</v>
      </c>
      <c r="L11869" s="7" t="n">
        <v>6.84</v>
      </c>
      <c r="M11869" s="6" t="n">
        <v>18</v>
      </c>
    </row>
    <row r="11870">
      <c r="A11870" t="s">
        <v>13147</v>
      </c>
      <c r="B11870" t="s">
        <v>39</v>
      </c>
      <c r="C11870" t="s">
        <v>11794</v>
      </c>
      <c r="D11870" t="s">
        <v>13138</v>
      </c>
      <c r="E11870" t="n">
        <v>21</v>
      </c>
      <c r="F11870" t="n">
        <v>12</v>
      </c>
      <c r="G11870" t="n">
        <v>0</v>
      </c>
      <c r="H11870" t="n">
        <v>0</v>
      </c>
      <c r="I11870" s="6" t="n">
        <v>28</v>
      </c>
      <c r="J11870" s="6" t="n">
        <v>61</v>
      </c>
      <c r="K11870" s="7" t="n">
        <v>396.5</v>
      </c>
      <c r="L11870" s="7" t="n">
        <v>14.16</v>
      </c>
      <c r="M11870" s="6" t="n">
        <v>2</v>
      </c>
    </row>
    <row r="11871">
      <c r="A11871" t="s">
        <v>13148</v>
      </c>
      <c r="B11871" t="s">
        <v>39</v>
      </c>
      <c r="C11871" t="s">
        <v>11794</v>
      </c>
      <c r="D11871" t="s">
        <v>13138</v>
      </c>
      <c r="E11871" t="n">
        <v>21</v>
      </c>
      <c r="F11871" t="n">
        <v>12</v>
      </c>
      <c r="G11871" t="n">
        <v>0</v>
      </c>
      <c r="H11871" t="n">
        <v>0</v>
      </c>
      <c r="I11871" s="6" t="n">
        <v>825</v>
      </c>
      <c r="J11871" s="6" t="n">
        <v>1179</v>
      </c>
      <c r="K11871" s="7" t="n">
        <v>8713.93</v>
      </c>
      <c r="L11871" s="7" t="n">
        <v>10.56</v>
      </c>
      <c r="M11871" s="6" t="n">
        <v>1</v>
      </c>
    </row>
    <row r="11872">
      <c r="A11872" t="s">
        <v>13149</v>
      </c>
      <c r="B11872" t="s">
        <v>39</v>
      </c>
      <c r="C11872" t="s">
        <v>11794</v>
      </c>
      <c r="D11872" t="s">
        <v>13138</v>
      </c>
      <c r="E11872" t="n">
        <v>21</v>
      </c>
      <c r="F11872" t="n">
        <v>12</v>
      </c>
      <c r="G11872" t="n">
        <v>0</v>
      </c>
      <c r="H11872" t="n">
        <v>0</v>
      </c>
      <c r="I11872" s="6" t="n">
        <v>10</v>
      </c>
      <c r="J11872" s="6" t="n">
        <v>54</v>
      </c>
      <c r="K11872" s="7" t="n">
        <v>20.52</v>
      </c>
      <c r="L11872" s="7" t="n">
        <v>2.05</v>
      </c>
      <c r="M11872" s="6" t="n">
        <v>5</v>
      </c>
    </row>
    <row r="11873">
      <c r="A11873" t="s">
        <v>13150</v>
      </c>
      <c r="B11873" t="s">
        <v>39</v>
      </c>
      <c r="C11873" t="s">
        <v>11794</v>
      </c>
      <c r="D11873" t="s">
        <v>13138</v>
      </c>
      <c r="E11873" t="n">
        <v>21</v>
      </c>
      <c r="F11873" t="n">
        <v>12</v>
      </c>
      <c r="G11873" t="n">
        <v>0</v>
      </c>
      <c r="H11873" t="n">
        <v>0</v>
      </c>
      <c r="I11873" s="6" t="n">
        <v>3803</v>
      </c>
      <c r="J11873" s="6" t="n">
        <v>5447</v>
      </c>
      <c r="K11873" s="7" t="n">
        <v>39955.22</v>
      </c>
      <c r="L11873" s="7" t="n">
        <v>10.51</v>
      </c>
      <c r="M11873" s="6" t="n">
        <v>1</v>
      </c>
    </row>
    <row r="11874">
      <c r="A11874" t="s">
        <v>13151</v>
      </c>
      <c r="B11874" t="s">
        <v>39</v>
      </c>
      <c r="C11874" t="s">
        <v>11794</v>
      </c>
      <c r="D11874" t="s">
        <v>13138</v>
      </c>
      <c r="E11874" t="n">
        <v>21</v>
      </c>
      <c r="F11874" t="n">
        <v>12</v>
      </c>
      <c r="G11874" t="n">
        <v>0</v>
      </c>
      <c r="H11874" t="n">
        <v>0</v>
      </c>
      <c r="I11874" s="6" t="n">
        <v>1</v>
      </c>
      <c r="J11874" s="6" t="n">
        <v>1</v>
      </c>
      <c r="K11874" s="7" t="n">
        <v>7.55</v>
      </c>
      <c r="L11874" s="7" t="n">
        <v>7.55</v>
      </c>
      <c r="M11874" s="6" t="n">
        <v>1</v>
      </c>
    </row>
    <row r="11875">
      <c r="A11875" t="s">
        <v>13152</v>
      </c>
      <c r="B11875" t="s">
        <v>39</v>
      </c>
      <c r="C11875" t="s">
        <v>11794</v>
      </c>
      <c r="D11875" t="s">
        <v>13138</v>
      </c>
      <c r="E11875" t="n">
        <v>21</v>
      </c>
      <c r="F11875" t="n">
        <v>12</v>
      </c>
      <c r="G11875" t="n">
        <v>0</v>
      </c>
      <c r="H11875" t="n">
        <v>0</v>
      </c>
      <c r="I11875" s="6" t="n">
        <v>1</v>
      </c>
      <c r="J11875" s="6" t="n">
        <v>5</v>
      </c>
      <c r="K11875" s="7" t="n">
        <v>22.5</v>
      </c>
      <c r="L11875" s="7" t="n">
        <v>22.5</v>
      </c>
      <c r="M11875" s="6" t="n">
        <v>5</v>
      </c>
    </row>
    <row r="11876">
      <c r="A11876" t="s">
        <v>13153</v>
      </c>
      <c r="B11876" t="s">
        <v>39</v>
      </c>
      <c r="C11876" t="s">
        <v>11794</v>
      </c>
      <c r="D11876" t="s">
        <v>13138</v>
      </c>
      <c r="E11876" t="n">
        <v>21</v>
      </c>
      <c r="F11876" t="n">
        <v>12</v>
      </c>
      <c r="G11876" t="n">
        <v>0</v>
      </c>
      <c r="H11876" t="n">
        <v>0</v>
      </c>
      <c r="I11876" s="6" t="n">
        <v>1</v>
      </c>
      <c r="J11876" s="6" t="n">
        <v>1</v>
      </c>
      <c r="K11876" s="7" t="n">
        <v>4.5</v>
      </c>
      <c r="L11876" s="7" t="n">
        <v>4.5</v>
      </c>
      <c r="M11876" s="6" t="n">
        <v>1</v>
      </c>
    </row>
    <row r="11877">
      <c r="A11877" t="s">
        <v>13154</v>
      </c>
      <c r="B11877" t="s">
        <v>39</v>
      </c>
      <c r="C11877" t="s">
        <v>11794</v>
      </c>
      <c r="D11877" t="s">
        <v>13138</v>
      </c>
      <c r="E11877" t="n">
        <v>21</v>
      </c>
      <c r="F11877" t="n">
        <v>12</v>
      </c>
      <c r="G11877" t="n">
        <v>0</v>
      </c>
      <c r="H11877" t="n">
        <v>0</v>
      </c>
      <c r="I11877" s="6" t="n">
        <v>55</v>
      </c>
      <c r="J11877" s="6" t="n">
        <v>117</v>
      </c>
      <c r="K11877" s="7" t="n">
        <v>565.11</v>
      </c>
      <c r="L11877" s="7" t="n">
        <v>10.27</v>
      </c>
      <c r="M11877" s="6" t="n">
        <v>2</v>
      </c>
    </row>
    <row r="11878">
      <c r="A11878" t="s">
        <v>13155</v>
      </c>
      <c r="B11878" t="s">
        <v>39</v>
      </c>
      <c r="C11878" t="s">
        <v>11794</v>
      </c>
      <c r="D11878" t="s">
        <v>13138</v>
      </c>
      <c r="E11878" t="n">
        <v>21</v>
      </c>
      <c r="F11878" t="n">
        <v>12</v>
      </c>
      <c r="G11878" t="n">
        <v>0</v>
      </c>
      <c r="H11878" t="n">
        <v>0</v>
      </c>
      <c r="I11878" s="6" t="n">
        <v>1</v>
      </c>
      <c r="J11878" s="6" t="n">
        <v>8</v>
      </c>
      <c r="K11878" s="7" t="n">
        <v>56.64</v>
      </c>
      <c r="L11878" s="7" t="n">
        <v>56.64</v>
      </c>
      <c r="M11878" s="6" t="n">
        <v>8</v>
      </c>
    </row>
    <row r="11879">
      <c r="A11879" t="s">
        <v>13156</v>
      </c>
      <c r="B11879" t="s">
        <v>39</v>
      </c>
      <c r="C11879" t="s">
        <v>11794</v>
      </c>
      <c r="D11879" t="s">
        <v>13138</v>
      </c>
      <c r="E11879" t="n">
        <v>21</v>
      </c>
      <c r="F11879" t="n">
        <v>12</v>
      </c>
      <c r="G11879" t="n">
        <v>0</v>
      </c>
      <c r="H11879" t="n">
        <v>0</v>
      </c>
      <c r="I11879" s="6" t="n">
        <v>1140</v>
      </c>
      <c r="J11879" s="6" t="n">
        <v>1474</v>
      </c>
      <c r="K11879" s="7" t="n">
        <v>7119.42</v>
      </c>
      <c r="L11879" s="7" t="n">
        <v>6.25</v>
      </c>
      <c r="M11879" s="6" t="n">
        <v>1</v>
      </c>
    </row>
    <row r="11880">
      <c r="A11880" t="s">
        <v>13157</v>
      </c>
      <c r="B11880" t="s">
        <v>39</v>
      </c>
      <c r="C11880" t="s">
        <v>11794</v>
      </c>
      <c r="D11880" t="s">
        <v>13138</v>
      </c>
      <c r="E11880" t="n">
        <v>21</v>
      </c>
      <c r="F11880" t="n">
        <v>12</v>
      </c>
      <c r="G11880" t="n">
        <v>0</v>
      </c>
      <c r="H11880" t="n">
        <v>0</v>
      </c>
      <c r="I11880" s="6" t="n">
        <v>4</v>
      </c>
      <c r="J11880" s="6" t="n">
        <v>11</v>
      </c>
      <c r="K11880" s="7" t="n">
        <v>104.5</v>
      </c>
      <c r="L11880" s="7" t="n">
        <v>26.12</v>
      </c>
      <c r="M11880" s="6" t="n">
        <v>3</v>
      </c>
    </row>
    <row r="11881">
      <c r="A11881" t="s">
        <v>13158</v>
      </c>
      <c r="B11881" t="s">
        <v>39</v>
      </c>
      <c r="C11881" t="s">
        <v>11794</v>
      </c>
      <c r="D11881" t="s">
        <v>13138</v>
      </c>
      <c r="E11881" t="n">
        <v>21</v>
      </c>
      <c r="F11881" t="n">
        <v>12</v>
      </c>
      <c r="G11881" t="n">
        <v>0</v>
      </c>
      <c r="H11881" t="n">
        <v>0</v>
      </c>
      <c r="I11881" s="6" t="n">
        <v>54</v>
      </c>
      <c r="J11881" s="6" t="n">
        <v>202</v>
      </c>
      <c r="K11881" s="7" t="n">
        <v>1319.06</v>
      </c>
      <c r="L11881" s="7" t="n">
        <v>24.43</v>
      </c>
      <c r="M11881" s="6" t="n">
        <v>4</v>
      </c>
    </row>
    <row r="11882">
      <c r="A11882" t="s">
        <v>13159</v>
      </c>
      <c r="B11882" t="s">
        <v>39</v>
      </c>
      <c r="C11882" t="s">
        <v>11794</v>
      </c>
      <c r="D11882" t="s">
        <v>13138</v>
      </c>
      <c r="E11882" t="n">
        <v>21</v>
      </c>
      <c r="F11882" t="n">
        <v>12</v>
      </c>
      <c r="G11882" t="n">
        <v>0</v>
      </c>
      <c r="H11882" t="n">
        <v>0</v>
      </c>
      <c r="I11882" s="6" t="n">
        <v>21</v>
      </c>
      <c r="J11882" s="6" t="n">
        <v>24</v>
      </c>
      <c r="K11882" s="7" t="n">
        <v>156.72</v>
      </c>
      <c r="L11882" s="7" t="n">
        <v>7.46</v>
      </c>
      <c r="M11882" s="6" t="n">
        <v>1</v>
      </c>
    </row>
    <row r="11883">
      <c r="A11883" t="s">
        <v>13160</v>
      </c>
      <c r="B11883" t="s">
        <v>39</v>
      </c>
      <c r="C11883" t="s">
        <v>11794</v>
      </c>
      <c r="D11883" t="s">
        <v>13138</v>
      </c>
      <c r="E11883" t="n">
        <v>21</v>
      </c>
      <c r="F11883" t="n">
        <v>12</v>
      </c>
      <c r="G11883" t="n">
        <v>0</v>
      </c>
      <c r="H11883" t="n">
        <v>0</v>
      </c>
      <c r="I11883" s="6" t="n">
        <v>20</v>
      </c>
      <c r="J11883" s="6" t="n">
        <v>81</v>
      </c>
      <c r="K11883" s="7" t="n">
        <v>30.78</v>
      </c>
      <c r="L11883" s="7" t="n">
        <v>1.54</v>
      </c>
      <c r="M11883" s="6" t="n">
        <v>4</v>
      </c>
    </row>
    <row r="11884">
      <c r="A11884" t="s">
        <v>13161</v>
      </c>
      <c r="B11884" t="s">
        <v>39</v>
      </c>
      <c r="C11884" t="s">
        <v>11794</v>
      </c>
      <c r="D11884" t="s">
        <v>13162</v>
      </c>
      <c r="E11884" t="n">
        <v>21</v>
      </c>
      <c r="F11884" t="n">
        <v>13</v>
      </c>
      <c r="G11884" t="n">
        <v>0</v>
      </c>
      <c r="H11884" t="n">
        <v>0</v>
      </c>
      <c r="I11884" s="6" t="n">
        <v>231</v>
      </c>
      <c r="J11884" s="6" t="n">
        <v>2361</v>
      </c>
      <c r="K11884" s="7" t="n">
        <v>9400.23</v>
      </c>
      <c r="L11884" s="7" t="n">
        <v>40.69</v>
      </c>
      <c r="M11884" s="6" t="n">
        <v>10</v>
      </c>
    </row>
    <row r="11885">
      <c r="A11885" t="s">
        <v>13163</v>
      </c>
      <c r="B11885" t="s">
        <v>39</v>
      </c>
      <c r="C11885" t="s">
        <v>11794</v>
      </c>
      <c r="D11885" t="s">
        <v>13162</v>
      </c>
      <c r="E11885" t="n">
        <v>21</v>
      </c>
      <c r="F11885" t="n">
        <v>13</v>
      </c>
      <c r="G11885" t="n">
        <v>0</v>
      </c>
      <c r="H11885" t="n">
        <v>0</v>
      </c>
      <c r="I11885" s="6" t="n">
        <v>44</v>
      </c>
      <c r="J11885" s="6" t="n">
        <v>411</v>
      </c>
      <c r="K11885" s="7" t="n">
        <v>1635.27</v>
      </c>
      <c r="L11885" s="7" t="n">
        <v>37.17</v>
      </c>
      <c r="M11885" s="6" t="n">
        <v>9</v>
      </c>
    </row>
    <row r="11886">
      <c r="A11886" t="s">
        <v>13164</v>
      </c>
      <c r="B11886" t="s">
        <v>5987</v>
      </c>
      <c r="C11886" t="s">
        <v>11794</v>
      </c>
      <c r="D11886" t="s">
        <v>13162</v>
      </c>
      <c r="E11886" t="n">
        <v>21</v>
      </c>
      <c r="F11886" t="n">
        <v>13</v>
      </c>
      <c r="G11886" t="n">
        <v>0</v>
      </c>
      <c r="H11886" t="n">
        <v>0</v>
      </c>
      <c r="I11886" s="6" t="n">
        <v>332</v>
      </c>
      <c r="J11886" s="6" t="n">
        <v>3672</v>
      </c>
      <c r="K11886" s="7" t="n">
        <v>13785.24</v>
      </c>
      <c r="L11886" s="7" t="n">
        <v>41.52</v>
      </c>
      <c r="M11886" s="6" t="n">
        <v>11</v>
      </c>
    </row>
    <row r="11887">
      <c r="A11887" t="s">
        <v>13165</v>
      </c>
      <c r="B11887" t="s">
        <v>13166</v>
      </c>
      <c r="C11887" t="s">
        <v>11794</v>
      </c>
      <c r="D11887" t="s">
        <v>13162</v>
      </c>
      <c r="E11887" t="n">
        <v>21</v>
      </c>
      <c r="F11887" t="n">
        <v>13</v>
      </c>
      <c r="G11887" t="n">
        <v>0</v>
      </c>
      <c r="H11887" t="n">
        <v>0</v>
      </c>
      <c r="I11887" s="6" t="n">
        <v>669</v>
      </c>
      <c r="J11887" s="6" t="n">
        <v>739024</v>
      </c>
      <c r="K11887" s="7" t="n">
        <v>28526.13</v>
      </c>
      <c r="L11887" s="7" t="n">
        <v>42.64</v>
      </c>
      <c r="M11887" s="6" t="n">
        <v>1105</v>
      </c>
    </row>
    <row r="11888">
      <c r="A11888" t="s">
        <v>13167</v>
      </c>
      <c r="B11888" t="s">
        <v>39</v>
      </c>
      <c r="C11888" t="s">
        <v>11794</v>
      </c>
      <c r="D11888" t="s">
        <v>13162</v>
      </c>
      <c r="E11888" t="n">
        <v>21</v>
      </c>
      <c r="F11888" t="n">
        <v>13</v>
      </c>
      <c r="G11888" t="n">
        <v>0</v>
      </c>
      <c r="H11888" t="n">
        <v>0</v>
      </c>
      <c r="I11888" s="6" t="n">
        <v>166</v>
      </c>
      <c r="J11888" s="6" t="n">
        <v>3628</v>
      </c>
      <c r="K11888" s="7" t="n">
        <v>9886.3</v>
      </c>
      <c r="L11888" s="7" t="n">
        <v>59.56</v>
      </c>
      <c r="M11888" s="6" t="n">
        <v>22</v>
      </c>
    </row>
    <row r="11889">
      <c r="A11889" t="s">
        <v>13168</v>
      </c>
      <c r="B11889" t="s">
        <v>39</v>
      </c>
      <c r="C11889" t="s">
        <v>11794</v>
      </c>
      <c r="D11889" t="s">
        <v>13162</v>
      </c>
      <c r="E11889" t="n">
        <v>21</v>
      </c>
      <c r="F11889" t="n">
        <v>13</v>
      </c>
      <c r="G11889" t="n">
        <v>0</v>
      </c>
      <c r="H11889" t="n">
        <v>0</v>
      </c>
      <c r="I11889" s="6" t="n">
        <v>2206</v>
      </c>
      <c r="J11889" s="6" t="n">
        <v>49039</v>
      </c>
      <c r="K11889" s="7" t="n">
        <v>133629.48</v>
      </c>
      <c r="L11889" s="7" t="n">
        <v>60.58</v>
      </c>
      <c r="M11889" s="6" t="n">
        <v>22</v>
      </c>
    </row>
    <row r="11890">
      <c r="A11890" t="s">
        <v>13169</v>
      </c>
      <c r="B11890" t="s">
        <v>5987</v>
      </c>
      <c r="C11890" t="s">
        <v>11794</v>
      </c>
      <c r="D11890" t="s">
        <v>13162</v>
      </c>
      <c r="E11890" t="n">
        <v>21</v>
      </c>
      <c r="F11890" t="n">
        <v>13</v>
      </c>
      <c r="G11890" t="n">
        <v>0</v>
      </c>
      <c r="H11890" t="n">
        <v>0</v>
      </c>
      <c r="I11890" s="6" t="n">
        <v>2393</v>
      </c>
      <c r="J11890" s="6" t="n">
        <v>28332</v>
      </c>
      <c r="K11890" s="7" t="n">
        <v>108228.24</v>
      </c>
      <c r="L11890" s="7" t="n">
        <v>45.23</v>
      </c>
      <c r="M11890" s="6" t="n">
        <v>12</v>
      </c>
    </row>
    <row r="11891">
      <c r="A11891" t="s">
        <v>13170</v>
      </c>
      <c r="B11891" t="s">
        <v>39</v>
      </c>
      <c r="C11891" t="s">
        <v>11794</v>
      </c>
      <c r="D11891" t="s">
        <v>13162</v>
      </c>
      <c r="E11891" t="n">
        <v>21</v>
      </c>
      <c r="F11891" t="n">
        <v>13</v>
      </c>
      <c r="G11891" t="n">
        <v>1</v>
      </c>
      <c r="H11891" t="n">
        <v>0</v>
      </c>
      <c r="I11891" s="6" t="n">
        <v>8</v>
      </c>
      <c r="J11891" s="6" t="n">
        <v>2750</v>
      </c>
      <c r="K11891" s="7" t="n">
        <v>101.21</v>
      </c>
      <c r="L11891" s="7" t="n">
        <v>12.65</v>
      </c>
      <c r="M11891" s="6" t="n">
        <v>344</v>
      </c>
    </row>
    <row r="11892">
      <c r="A11892" t="s">
        <v>13171</v>
      </c>
      <c r="B11892" t="s">
        <v>39</v>
      </c>
      <c r="C11892" t="s">
        <v>11794</v>
      </c>
      <c r="D11892" t="s">
        <v>13162</v>
      </c>
      <c r="E11892" t="n">
        <v>21</v>
      </c>
      <c r="F11892" t="n">
        <v>13</v>
      </c>
      <c r="G11892" t="n">
        <v>1</v>
      </c>
      <c r="H11892" t="n">
        <v>0</v>
      </c>
      <c r="I11892" s="6" t="n">
        <v>1</v>
      </c>
      <c r="J11892" s="6" t="n">
        <v>1000</v>
      </c>
      <c r="K11892" s="7" t="n">
        <v>34.9</v>
      </c>
      <c r="L11892" s="7" t="n">
        <v>34.9</v>
      </c>
      <c r="M11892" s="6" t="n">
        <v>1000</v>
      </c>
    </row>
    <row r="11893">
      <c r="A11893" t="s">
        <v>13172</v>
      </c>
      <c r="B11893" t="s">
        <v>5987</v>
      </c>
      <c r="C11893" t="s">
        <v>11794</v>
      </c>
      <c r="D11893" t="s">
        <v>13162</v>
      </c>
      <c r="E11893" t="n">
        <v>21</v>
      </c>
      <c r="F11893" t="n">
        <v>13</v>
      </c>
      <c r="G11893" t="n">
        <v>1</v>
      </c>
      <c r="H11893" t="n">
        <v>0</v>
      </c>
      <c r="I11893" s="6" t="n">
        <v>18</v>
      </c>
      <c r="J11893" s="6" t="n">
        <v>11035</v>
      </c>
      <c r="K11893" s="7" t="n">
        <v>406.06</v>
      </c>
      <c r="L11893" s="7" t="n">
        <v>22.56</v>
      </c>
      <c r="M11893" s="6" t="n">
        <v>613</v>
      </c>
    </row>
    <row r="11894">
      <c r="A11894" t="s">
        <v>13173</v>
      </c>
      <c r="B11894" t="s">
        <v>39</v>
      </c>
      <c r="C11894" t="s">
        <v>11794</v>
      </c>
      <c r="D11894" t="s">
        <v>13162</v>
      </c>
      <c r="E11894" t="n">
        <v>21</v>
      </c>
      <c r="F11894" t="n">
        <v>13</v>
      </c>
      <c r="G11894" t="n">
        <v>1</v>
      </c>
      <c r="H11894" t="n">
        <v>0</v>
      </c>
      <c r="I11894" s="6" t="n">
        <v>58</v>
      </c>
      <c r="J11894" s="6" t="n">
        <v>467</v>
      </c>
      <c r="K11894" s="7" t="n">
        <v>1471.05</v>
      </c>
      <c r="L11894" s="7" t="n">
        <v>25.36</v>
      </c>
      <c r="M11894" s="6" t="n">
        <v>8</v>
      </c>
    </row>
    <row r="11895">
      <c r="A11895" t="s">
        <v>13174</v>
      </c>
      <c r="B11895" t="s">
        <v>39</v>
      </c>
      <c r="C11895" t="s">
        <v>11794</v>
      </c>
      <c r="D11895" t="s">
        <v>13162</v>
      </c>
      <c r="E11895" t="n">
        <v>21</v>
      </c>
      <c r="F11895" t="n">
        <v>13</v>
      </c>
      <c r="G11895" t="n">
        <v>1</v>
      </c>
      <c r="H11895" t="n">
        <v>0</v>
      </c>
      <c r="I11895" s="6" t="n">
        <v>3</v>
      </c>
      <c r="J11895" s="6" t="n">
        <v>12</v>
      </c>
      <c r="K11895" s="7" t="n">
        <v>37.8</v>
      </c>
      <c r="L11895" s="7" t="n">
        <v>12.6</v>
      </c>
      <c r="M11895" s="6" t="n">
        <v>4</v>
      </c>
    </row>
    <row r="11896">
      <c r="A11896" t="s">
        <v>13175</v>
      </c>
      <c r="B11896" t="s">
        <v>5987</v>
      </c>
      <c r="C11896" t="s">
        <v>11794</v>
      </c>
      <c r="D11896" t="s">
        <v>13162</v>
      </c>
      <c r="E11896" t="n">
        <v>21</v>
      </c>
      <c r="F11896" t="n">
        <v>13</v>
      </c>
      <c r="G11896" t="n">
        <v>1</v>
      </c>
      <c r="H11896" t="n">
        <v>0</v>
      </c>
      <c r="I11896" s="6" t="n">
        <v>187</v>
      </c>
      <c r="J11896" s="6" t="n">
        <v>2427</v>
      </c>
      <c r="K11896" s="7" t="n">
        <v>7645.05</v>
      </c>
      <c r="L11896" s="7" t="n">
        <v>40.88</v>
      </c>
      <c r="M11896" s="6" t="n">
        <v>13</v>
      </c>
    </row>
    <row r="11897">
      <c r="A11897" t="s">
        <v>13176</v>
      </c>
      <c r="B11897" t="s">
        <v>39</v>
      </c>
      <c r="C11897" t="s">
        <v>11794</v>
      </c>
      <c r="D11897" t="s">
        <v>13177</v>
      </c>
      <c r="E11897" t="n">
        <v>21</v>
      </c>
      <c r="F11897" t="n">
        <v>14</v>
      </c>
      <c r="G11897" t="n">
        <v>0</v>
      </c>
      <c r="H11897" t="n">
        <v>0</v>
      </c>
      <c r="I11897" s="6" t="n">
        <v>956</v>
      </c>
      <c r="J11897" s="6" t="n">
        <v>138317</v>
      </c>
      <c r="K11897" s="7" t="n">
        <v>4047.96</v>
      </c>
      <c r="L11897" s="7" t="n">
        <v>4.23</v>
      </c>
      <c r="M11897" s="6" t="n">
        <v>145</v>
      </c>
    </row>
    <row r="11898">
      <c r="A11898" t="s">
        <v>13178</v>
      </c>
      <c r="B11898" t="s">
        <v>39</v>
      </c>
      <c r="C11898" t="s">
        <v>11794</v>
      </c>
      <c r="D11898" t="s">
        <v>13177</v>
      </c>
      <c r="E11898" t="n">
        <v>21</v>
      </c>
      <c r="F11898" t="n">
        <v>14</v>
      </c>
      <c r="G11898" t="n">
        <v>0</v>
      </c>
      <c r="H11898" t="n">
        <v>0</v>
      </c>
      <c r="I11898" s="6" t="n">
        <v>19</v>
      </c>
      <c r="J11898" s="6" t="n">
        <v>618</v>
      </c>
      <c r="K11898" s="7" t="n">
        <v>56.57</v>
      </c>
      <c r="L11898" s="7" t="n">
        <v>2.98</v>
      </c>
      <c r="M11898" s="6" t="n">
        <v>33</v>
      </c>
    </row>
    <row r="11899">
      <c r="A11899" t="s">
        <v>13179</v>
      </c>
      <c r="B11899" t="s">
        <v>39</v>
      </c>
      <c r="C11899" t="s">
        <v>11794</v>
      </c>
      <c r="D11899" t="s">
        <v>13177</v>
      </c>
      <c r="E11899" t="n">
        <v>21</v>
      </c>
      <c r="F11899" t="n">
        <v>14</v>
      </c>
      <c r="G11899" t="n">
        <v>0</v>
      </c>
      <c r="H11899" t="n">
        <v>0</v>
      </c>
      <c r="I11899" s="6" t="n">
        <v>99</v>
      </c>
      <c r="J11899" s="6" t="n">
        <v>6102</v>
      </c>
      <c r="K11899" s="7" t="n">
        <v>655.3</v>
      </c>
      <c r="L11899" s="7" t="n">
        <v>6.62</v>
      </c>
      <c r="M11899" s="6" t="n">
        <v>62</v>
      </c>
    </row>
    <row r="11900">
      <c r="A11900" t="s">
        <v>13180</v>
      </c>
      <c r="B11900" t="s">
        <v>39</v>
      </c>
      <c r="C11900" t="s">
        <v>11794</v>
      </c>
      <c r="D11900" t="s">
        <v>13177</v>
      </c>
      <c r="E11900" t="n">
        <v>21</v>
      </c>
      <c r="F11900" t="n">
        <v>14</v>
      </c>
      <c r="G11900" t="n">
        <v>0</v>
      </c>
      <c r="H11900" t="n">
        <v>0</v>
      </c>
      <c r="I11900" s="6" t="n">
        <v>15</v>
      </c>
      <c r="J11900" s="6" t="n">
        <v>450</v>
      </c>
      <c r="K11900" s="7" t="n">
        <v>40.85</v>
      </c>
      <c r="L11900" s="7" t="n">
        <v>2.72</v>
      </c>
      <c r="M11900" s="6" t="n">
        <v>30</v>
      </c>
    </row>
    <row r="11901">
      <c r="A11901" t="s">
        <v>13181</v>
      </c>
      <c r="B11901" t="s">
        <v>39</v>
      </c>
      <c r="C11901" t="s">
        <v>11794</v>
      </c>
      <c r="D11901" t="s">
        <v>13177</v>
      </c>
      <c r="E11901" t="n">
        <v>21</v>
      </c>
      <c r="F11901" t="n">
        <v>14</v>
      </c>
      <c r="G11901" t="n">
        <v>0</v>
      </c>
      <c r="H11901" t="n">
        <v>0</v>
      </c>
      <c r="I11901" s="6" t="n">
        <v>2</v>
      </c>
      <c r="J11901" s="6" t="n">
        <v>17</v>
      </c>
      <c r="K11901" s="7" t="n">
        <v>1.94</v>
      </c>
      <c r="L11901" s="7" t="n">
        <v>0.97</v>
      </c>
      <c r="M11901" s="6" t="n">
        <v>8</v>
      </c>
    </row>
    <row r="11902">
      <c r="A11902" t="s">
        <v>13182</v>
      </c>
      <c r="B11902" t="s">
        <v>39</v>
      </c>
      <c r="C11902" t="s">
        <v>11794</v>
      </c>
      <c r="D11902" t="s">
        <v>13177</v>
      </c>
      <c r="E11902" t="n">
        <v>21</v>
      </c>
      <c r="F11902" t="n">
        <v>14</v>
      </c>
      <c r="G11902" t="n">
        <v>0</v>
      </c>
      <c r="H11902" t="n">
        <v>0</v>
      </c>
      <c r="I11902" s="6" t="n">
        <v>120</v>
      </c>
      <c r="J11902" s="6" t="n">
        <v>2064</v>
      </c>
      <c r="K11902" s="7" t="n">
        <v>1983.16</v>
      </c>
      <c r="L11902" s="7" t="n">
        <v>16.53</v>
      </c>
      <c r="M11902" s="6" t="n">
        <v>17</v>
      </c>
    </row>
    <row r="11903">
      <c r="A11903" t="s">
        <v>13183</v>
      </c>
      <c r="B11903" t="s">
        <v>39</v>
      </c>
      <c r="C11903" t="s">
        <v>11794</v>
      </c>
      <c r="D11903" t="s">
        <v>13177</v>
      </c>
      <c r="E11903" t="n">
        <v>21</v>
      </c>
      <c r="F11903" t="n">
        <v>14</v>
      </c>
      <c r="G11903" t="n">
        <v>0</v>
      </c>
      <c r="H11903" t="n">
        <v>0</v>
      </c>
      <c r="I11903" s="6" t="n">
        <v>14</v>
      </c>
      <c r="J11903" s="6" t="n">
        <v>900</v>
      </c>
      <c r="K11903" s="7" t="n">
        <v>42.3</v>
      </c>
      <c r="L11903" s="7" t="n">
        <v>3.02</v>
      </c>
      <c r="M11903" s="6" t="n">
        <v>64</v>
      </c>
    </row>
    <row r="11904">
      <c r="A11904" t="s">
        <v>13184</v>
      </c>
      <c r="B11904" t="s">
        <v>39</v>
      </c>
      <c r="C11904" t="s">
        <v>11794</v>
      </c>
      <c r="D11904" t="s">
        <v>13177</v>
      </c>
      <c r="E11904" t="n">
        <v>21</v>
      </c>
      <c r="F11904" t="n">
        <v>14</v>
      </c>
      <c r="G11904" t="n">
        <v>0</v>
      </c>
      <c r="H11904" t="n">
        <v>0</v>
      </c>
      <c r="I11904" s="6" t="n">
        <v>1</v>
      </c>
      <c r="J11904" s="6" t="n">
        <v>28</v>
      </c>
      <c r="K11904" s="7" t="n">
        <v>2.99</v>
      </c>
      <c r="L11904" s="7" t="n">
        <v>2.99</v>
      </c>
      <c r="M11904" s="6" t="n">
        <v>28</v>
      </c>
    </row>
    <row r="11905">
      <c r="A11905" t="s">
        <v>13185</v>
      </c>
      <c r="B11905" t="s">
        <v>39</v>
      </c>
      <c r="C11905" t="s">
        <v>11794</v>
      </c>
      <c r="D11905" t="s">
        <v>13177</v>
      </c>
      <c r="E11905" t="n">
        <v>21</v>
      </c>
      <c r="F11905" t="n">
        <v>14</v>
      </c>
      <c r="G11905" t="n">
        <v>0</v>
      </c>
      <c r="H11905" t="n">
        <v>0</v>
      </c>
      <c r="I11905" s="6" t="n">
        <v>12</v>
      </c>
      <c r="J11905" s="6" t="n">
        <v>74</v>
      </c>
      <c r="K11905" s="7" t="n">
        <v>96.03</v>
      </c>
      <c r="L11905" s="7" t="n">
        <v>8</v>
      </c>
      <c r="M11905" s="6" t="n">
        <v>6</v>
      </c>
    </row>
    <row r="11906">
      <c r="A11906" t="s">
        <v>13186</v>
      </c>
      <c r="B11906" t="s">
        <v>39</v>
      </c>
      <c r="C11906" t="s">
        <v>11794</v>
      </c>
      <c r="D11906" t="s">
        <v>13177</v>
      </c>
      <c r="E11906" t="n">
        <v>21</v>
      </c>
      <c r="F11906" t="n">
        <v>14</v>
      </c>
      <c r="G11906" t="n">
        <v>0</v>
      </c>
      <c r="H11906" t="n">
        <v>0</v>
      </c>
      <c r="I11906" s="6" t="n">
        <v>1081</v>
      </c>
      <c r="J11906" s="6" t="n">
        <v>10997</v>
      </c>
      <c r="K11906" s="7" t="n">
        <v>13322.15</v>
      </c>
      <c r="L11906" s="7" t="n">
        <v>12.32</v>
      </c>
      <c r="M11906" s="6" t="n">
        <v>10</v>
      </c>
    </row>
    <row r="11907">
      <c r="A11907" t="s">
        <v>13187</v>
      </c>
      <c r="B11907" t="s">
        <v>39</v>
      </c>
      <c r="C11907" t="s">
        <v>11794</v>
      </c>
      <c r="D11907" t="s">
        <v>13177</v>
      </c>
      <c r="E11907" t="n">
        <v>21</v>
      </c>
      <c r="F11907" t="n">
        <v>14</v>
      </c>
      <c r="G11907" t="n">
        <v>0</v>
      </c>
      <c r="H11907" t="n">
        <v>0</v>
      </c>
      <c r="I11907" s="6" t="n">
        <v>14</v>
      </c>
      <c r="J11907" s="6" t="n">
        <v>1722</v>
      </c>
      <c r="K11907" s="7" t="n">
        <v>33.39</v>
      </c>
      <c r="L11907" s="7" t="n">
        <v>2.38</v>
      </c>
      <c r="M11907" s="6" t="n">
        <v>123</v>
      </c>
    </row>
    <row r="11908">
      <c r="A11908" t="s">
        <v>13188</v>
      </c>
      <c r="B11908" t="s">
        <v>39</v>
      </c>
      <c r="C11908" t="s">
        <v>11794</v>
      </c>
      <c r="D11908" t="s">
        <v>13177</v>
      </c>
      <c r="E11908" t="n">
        <v>21</v>
      </c>
      <c r="F11908" t="n">
        <v>14</v>
      </c>
      <c r="G11908" t="n">
        <v>0</v>
      </c>
      <c r="H11908" t="n">
        <v>0</v>
      </c>
      <c r="I11908" s="6" t="n">
        <v>1</v>
      </c>
      <c r="J11908" s="6" t="n">
        <v>492</v>
      </c>
      <c r="K11908" s="7" t="n">
        <v>9.3</v>
      </c>
      <c r="L11908" s="7" t="n">
        <v>9.3</v>
      </c>
      <c r="M11908" s="6" t="n">
        <v>492</v>
      </c>
    </row>
    <row r="11909">
      <c r="A11909" t="s">
        <v>13189</v>
      </c>
      <c r="B11909" t="s">
        <v>39</v>
      </c>
      <c r="C11909" t="s">
        <v>11794</v>
      </c>
      <c r="D11909" t="s">
        <v>13177</v>
      </c>
      <c r="E11909" t="n">
        <v>21</v>
      </c>
      <c r="F11909" t="n">
        <v>14</v>
      </c>
      <c r="G11909" t="n">
        <v>0</v>
      </c>
      <c r="H11909" t="n">
        <v>0</v>
      </c>
      <c r="I11909" s="6" t="n">
        <v>58</v>
      </c>
      <c r="J11909" s="6" t="n">
        <v>440</v>
      </c>
      <c r="K11909" s="7" t="n">
        <v>498.64</v>
      </c>
      <c r="L11909" s="7" t="n">
        <v>8.6</v>
      </c>
      <c r="M11909" s="6" t="n">
        <v>8</v>
      </c>
    </row>
    <row r="11910">
      <c r="A11910" t="s">
        <v>13190</v>
      </c>
      <c r="B11910" t="s">
        <v>39</v>
      </c>
      <c r="C11910" t="s">
        <v>11794</v>
      </c>
      <c r="D11910" t="s">
        <v>13177</v>
      </c>
      <c r="E11910" t="n">
        <v>21</v>
      </c>
      <c r="F11910" t="n">
        <v>14</v>
      </c>
      <c r="G11910" t="n">
        <v>0</v>
      </c>
      <c r="H11910" t="n">
        <v>0</v>
      </c>
      <c r="I11910" s="6" t="n">
        <v>29</v>
      </c>
      <c r="J11910" s="6" t="n">
        <v>277</v>
      </c>
      <c r="K11910" s="7" t="n">
        <v>306.77</v>
      </c>
      <c r="L11910" s="7" t="n">
        <v>10.58</v>
      </c>
      <c r="M11910" s="6" t="n">
        <v>10</v>
      </c>
    </row>
    <row r="11911">
      <c r="A11911" t="s">
        <v>13191</v>
      </c>
      <c r="B11911" t="s">
        <v>39</v>
      </c>
      <c r="C11911" t="s">
        <v>11794</v>
      </c>
      <c r="D11911" t="s">
        <v>13177</v>
      </c>
      <c r="E11911" t="n">
        <v>21</v>
      </c>
      <c r="F11911" t="n">
        <v>14</v>
      </c>
      <c r="G11911" t="n">
        <v>0</v>
      </c>
      <c r="H11911" t="n">
        <v>0</v>
      </c>
      <c r="I11911" s="6" t="n">
        <v>1429</v>
      </c>
      <c r="J11911" s="6" t="n">
        <v>296777</v>
      </c>
      <c r="K11911" s="7" t="n">
        <v>11481.6</v>
      </c>
      <c r="L11911" s="7" t="n">
        <v>8.03</v>
      </c>
      <c r="M11911" s="6" t="n">
        <v>208</v>
      </c>
    </row>
    <row r="11912">
      <c r="A11912" t="s">
        <v>13192</v>
      </c>
      <c r="B11912" t="s">
        <v>39</v>
      </c>
      <c r="C11912" t="s">
        <v>11794</v>
      </c>
      <c r="D11912" t="s">
        <v>13177</v>
      </c>
      <c r="E11912" t="n">
        <v>21</v>
      </c>
      <c r="F11912" t="n">
        <v>14</v>
      </c>
      <c r="G11912" t="n">
        <v>0</v>
      </c>
      <c r="H11912" t="n">
        <v>0</v>
      </c>
      <c r="I11912" s="6" t="n">
        <v>28</v>
      </c>
      <c r="J11912" s="6" t="n">
        <v>179</v>
      </c>
      <c r="K11912" s="7" t="n">
        <v>184.8</v>
      </c>
      <c r="L11912" s="7" t="n">
        <v>6.6</v>
      </c>
      <c r="M11912" s="6" t="n">
        <v>6</v>
      </c>
    </row>
    <row r="11913">
      <c r="A11913" t="s">
        <v>13193</v>
      </c>
      <c r="B11913" t="s">
        <v>5987</v>
      </c>
      <c r="C11913" t="s">
        <v>11794</v>
      </c>
      <c r="D11913" t="s">
        <v>13194</v>
      </c>
      <c r="E11913" t="n">
        <v>21</v>
      </c>
      <c r="F11913" t="n">
        <v>16</v>
      </c>
      <c r="G11913" t="n">
        <v>0</v>
      </c>
      <c r="H11913" t="n">
        <v>0</v>
      </c>
      <c r="I11913" s="6" t="n">
        <v>8</v>
      </c>
      <c r="J11913" s="6" t="n">
        <v>94</v>
      </c>
      <c r="K11913" s="7" t="n">
        <v>270.72</v>
      </c>
      <c r="L11913" s="7" t="n">
        <v>33.84</v>
      </c>
      <c r="M11913" s="6" t="n">
        <v>12</v>
      </c>
    </row>
    <row r="11914">
      <c r="A11914" t="s">
        <v>13195</v>
      </c>
      <c r="B11914" t="s">
        <v>5987</v>
      </c>
      <c r="C11914" t="s">
        <v>11794</v>
      </c>
      <c r="D11914" t="s">
        <v>13194</v>
      </c>
      <c r="E11914" t="n">
        <v>21</v>
      </c>
      <c r="F11914" t="n">
        <v>16</v>
      </c>
      <c r="G11914" t="n">
        <v>0</v>
      </c>
      <c r="H11914" t="n">
        <v>0</v>
      </c>
      <c r="I11914" s="6" t="n">
        <v>45</v>
      </c>
      <c r="J11914" s="6" t="n">
        <v>2090</v>
      </c>
      <c r="K11914" s="7" t="n">
        <v>1806.53</v>
      </c>
      <c r="L11914" s="7" t="n">
        <v>40.15</v>
      </c>
      <c r="M11914" s="6" t="n">
        <v>46</v>
      </c>
    </row>
    <row r="11915">
      <c r="A11915" t="s">
        <v>13196</v>
      </c>
      <c r="B11915" t="s">
        <v>5987</v>
      </c>
      <c r="C11915" t="s">
        <v>11794</v>
      </c>
      <c r="D11915" t="s">
        <v>13194</v>
      </c>
      <c r="E11915" t="n">
        <v>21</v>
      </c>
      <c r="F11915" t="n">
        <v>16</v>
      </c>
      <c r="G11915" t="n">
        <v>0</v>
      </c>
      <c r="H11915" t="n">
        <v>0</v>
      </c>
      <c r="I11915" s="6" t="n">
        <v>682</v>
      </c>
      <c r="J11915" s="6" t="n">
        <v>23501</v>
      </c>
      <c r="K11915" s="7" t="n">
        <v>6584.01</v>
      </c>
      <c r="L11915" s="7" t="n">
        <v>9.65</v>
      </c>
      <c r="M11915" s="6" t="n">
        <v>34</v>
      </c>
    </row>
    <row r="11916">
      <c r="A11916" t="s">
        <v>13197</v>
      </c>
      <c r="B11916" t="s">
        <v>39</v>
      </c>
      <c r="C11916" t="s">
        <v>11794</v>
      </c>
      <c r="D11916" t="s">
        <v>13194</v>
      </c>
      <c r="E11916" t="n">
        <v>21</v>
      </c>
      <c r="F11916" t="n">
        <v>16</v>
      </c>
      <c r="G11916" t="n">
        <v>0</v>
      </c>
      <c r="H11916" t="n">
        <v>0</v>
      </c>
      <c r="I11916" s="6" t="n">
        <v>5</v>
      </c>
      <c r="J11916" s="6" t="n">
        <v>9</v>
      </c>
      <c r="K11916" s="7" t="n">
        <v>44.9</v>
      </c>
      <c r="L11916" s="7" t="n">
        <v>8.98</v>
      </c>
      <c r="M11916" s="6" t="n">
        <v>2</v>
      </c>
    </row>
    <row r="11917">
      <c r="A11917" t="s">
        <v>13198</v>
      </c>
      <c r="B11917" t="s">
        <v>39</v>
      </c>
      <c r="C11917" t="s">
        <v>11794</v>
      </c>
      <c r="D11917" t="s">
        <v>13194</v>
      </c>
      <c r="E11917" t="n">
        <v>21</v>
      </c>
      <c r="F11917" t="n">
        <v>16</v>
      </c>
      <c r="G11917" t="n">
        <v>0</v>
      </c>
      <c r="H11917" t="n">
        <v>0</v>
      </c>
      <c r="I11917" s="6" t="n">
        <v>4268</v>
      </c>
      <c r="J11917" s="6" t="n">
        <v>8761</v>
      </c>
      <c r="K11917" s="7" t="n">
        <v>45995.13</v>
      </c>
      <c r="L11917" s="7" t="n">
        <v>10.78</v>
      </c>
      <c r="M11917" s="6" t="n">
        <v>2</v>
      </c>
    </row>
    <row r="11918">
      <c r="A11918" t="s">
        <v>13199</v>
      </c>
      <c r="B11918" t="s">
        <v>39</v>
      </c>
      <c r="C11918" t="s">
        <v>11794</v>
      </c>
      <c r="D11918" t="s">
        <v>13194</v>
      </c>
      <c r="E11918" t="n">
        <v>21</v>
      </c>
      <c r="F11918" t="n">
        <v>16</v>
      </c>
      <c r="G11918" t="n">
        <v>0</v>
      </c>
      <c r="H11918" t="n">
        <v>0</v>
      </c>
      <c r="I11918" s="6" t="n">
        <v>1128</v>
      </c>
      <c r="J11918" s="6" t="n">
        <v>34058</v>
      </c>
      <c r="K11918" s="7" t="n">
        <v>23200.1</v>
      </c>
      <c r="L11918" s="7" t="n">
        <v>20.57</v>
      </c>
      <c r="M11918" s="6" t="n">
        <v>30</v>
      </c>
    </row>
    <row r="11919">
      <c r="A11919" t="s">
        <v>13200</v>
      </c>
      <c r="B11919" t="s">
        <v>5987</v>
      </c>
      <c r="C11919" t="s">
        <v>11794</v>
      </c>
      <c r="D11919" t="s">
        <v>13194</v>
      </c>
      <c r="E11919" t="n">
        <v>21</v>
      </c>
      <c r="F11919" t="n">
        <v>16</v>
      </c>
      <c r="G11919" t="n">
        <v>0</v>
      </c>
      <c r="H11919" t="n">
        <v>0</v>
      </c>
      <c r="I11919" s="6" t="n">
        <v>180</v>
      </c>
      <c r="J11919" s="6" t="n">
        <v>1948</v>
      </c>
      <c r="K11919" s="7" t="n">
        <v>5006.36</v>
      </c>
      <c r="L11919" s="7" t="n">
        <v>27.81</v>
      </c>
      <c r="M11919" s="6" t="n">
        <v>11</v>
      </c>
    </row>
    <row r="11920">
      <c r="A11920" t="s">
        <v>13201</v>
      </c>
      <c r="B11920" t="s">
        <v>5987</v>
      </c>
      <c r="C11920" t="s">
        <v>11794</v>
      </c>
      <c r="D11920" t="s">
        <v>13194</v>
      </c>
      <c r="E11920" t="n">
        <v>21</v>
      </c>
      <c r="F11920" t="n">
        <v>16</v>
      </c>
      <c r="G11920" t="n">
        <v>0</v>
      </c>
      <c r="H11920" t="n">
        <v>0</v>
      </c>
      <c r="I11920" s="6" t="n">
        <v>103</v>
      </c>
      <c r="J11920" s="6" t="n">
        <v>4094</v>
      </c>
      <c r="K11920" s="7" t="n">
        <v>624.98</v>
      </c>
      <c r="L11920" s="7" t="n">
        <v>6.07</v>
      </c>
      <c r="M11920" s="6" t="n">
        <v>40</v>
      </c>
    </row>
    <row r="11921">
      <c r="A11921" t="s">
        <v>13202</v>
      </c>
      <c r="B11921" t="s">
        <v>5987</v>
      </c>
      <c r="C11921" t="s">
        <v>11794</v>
      </c>
      <c r="D11921" t="s">
        <v>13194</v>
      </c>
      <c r="E11921" t="n">
        <v>21</v>
      </c>
      <c r="F11921" t="n">
        <v>16</v>
      </c>
      <c r="G11921" t="n">
        <v>0</v>
      </c>
      <c r="H11921" t="n">
        <v>0</v>
      </c>
      <c r="I11921" s="6" t="n">
        <v>16</v>
      </c>
      <c r="J11921" s="6" t="n">
        <v>454</v>
      </c>
      <c r="K11921" s="7" t="n">
        <v>87.17</v>
      </c>
      <c r="L11921" s="7" t="n">
        <v>5.45</v>
      </c>
      <c r="M11921" s="6" t="n">
        <v>28</v>
      </c>
    </row>
    <row r="11922">
      <c r="A11922" t="s">
        <v>13203</v>
      </c>
      <c r="B11922" t="s">
        <v>5987</v>
      </c>
      <c r="C11922" t="s">
        <v>11794</v>
      </c>
      <c r="D11922" t="s">
        <v>13194</v>
      </c>
      <c r="E11922" t="n">
        <v>21</v>
      </c>
      <c r="F11922" t="n">
        <v>16</v>
      </c>
      <c r="G11922" t="n">
        <v>0</v>
      </c>
      <c r="H11922" t="n">
        <v>0</v>
      </c>
      <c r="I11922" s="6" t="n">
        <v>77</v>
      </c>
      <c r="J11922" s="6" t="n">
        <v>3474</v>
      </c>
      <c r="K11922" s="7" t="n">
        <v>587.8</v>
      </c>
      <c r="L11922" s="7" t="n">
        <v>7.63</v>
      </c>
      <c r="M11922" s="6" t="n">
        <v>45</v>
      </c>
    </row>
    <row r="11923">
      <c r="A11923" t="s">
        <v>13204</v>
      </c>
      <c r="B11923" t="s">
        <v>5987</v>
      </c>
      <c r="C11923" t="s">
        <v>11794</v>
      </c>
      <c r="D11923" t="s">
        <v>13194</v>
      </c>
      <c r="E11923" t="n">
        <v>21</v>
      </c>
      <c r="F11923" t="n">
        <v>16</v>
      </c>
      <c r="G11923" t="n">
        <v>0</v>
      </c>
      <c r="H11923" t="n">
        <v>0</v>
      </c>
      <c r="I11923" s="6" t="n">
        <v>375</v>
      </c>
      <c r="J11923" s="6" t="n">
        <v>13368</v>
      </c>
      <c r="K11923" s="7" t="n">
        <v>2061.71</v>
      </c>
      <c r="L11923" s="7" t="n">
        <v>5.5</v>
      </c>
      <c r="M11923" s="6" t="n">
        <v>36</v>
      </c>
    </row>
    <row r="11924">
      <c r="A11924" t="s">
        <v>13205</v>
      </c>
      <c r="B11924" t="s">
        <v>5987</v>
      </c>
      <c r="C11924" t="s">
        <v>11794</v>
      </c>
      <c r="D11924" t="s">
        <v>13194</v>
      </c>
      <c r="E11924" t="n">
        <v>21</v>
      </c>
      <c r="F11924" t="n">
        <v>16</v>
      </c>
      <c r="G11924" t="n">
        <v>0</v>
      </c>
      <c r="H11924" t="n">
        <v>0</v>
      </c>
      <c r="I11924" s="6" t="n">
        <v>4</v>
      </c>
      <c r="J11924" s="6" t="n">
        <v>169</v>
      </c>
      <c r="K11924" s="7" t="n">
        <v>33.46</v>
      </c>
      <c r="L11924" s="7" t="n">
        <v>8.37</v>
      </c>
      <c r="M11924" s="6" t="n">
        <v>42</v>
      </c>
    </row>
    <row r="11925">
      <c r="A11925" t="s">
        <v>13206</v>
      </c>
      <c r="B11925" t="s">
        <v>5987</v>
      </c>
      <c r="C11925" t="s">
        <v>11794</v>
      </c>
      <c r="D11925" t="s">
        <v>13194</v>
      </c>
      <c r="E11925" t="n">
        <v>21</v>
      </c>
      <c r="F11925" t="n">
        <v>16</v>
      </c>
      <c r="G11925" t="n">
        <v>0</v>
      </c>
      <c r="H11925" t="n">
        <v>0</v>
      </c>
      <c r="I11925" s="6" t="n">
        <v>22005</v>
      </c>
      <c r="J11925" s="6" t="n">
        <v>792514</v>
      </c>
      <c r="K11925" s="7" t="n">
        <v>195491.87</v>
      </c>
      <c r="L11925" s="7" t="n">
        <v>8.88</v>
      </c>
      <c r="M11925" s="6" t="n">
        <v>36</v>
      </c>
    </row>
    <row r="11926">
      <c r="A11926" t="s">
        <v>13207</v>
      </c>
      <c r="B11926" t="s">
        <v>5987</v>
      </c>
      <c r="C11926" t="s">
        <v>11794</v>
      </c>
      <c r="D11926" t="s">
        <v>13194</v>
      </c>
      <c r="E11926" t="n">
        <v>21</v>
      </c>
      <c r="F11926" t="n">
        <v>16</v>
      </c>
      <c r="G11926" t="n">
        <v>0</v>
      </c>
      <c r="H11926" t="n">
        <v>0</v>
      </c>
      <c r="I11926" s="6" t="n">
        <v>22</v>
      </c>
      <c r="J11926" s="6" t="n">
        <v>1709</v>
      </c>
      <c r="K11926" s="7" t="n">
        <v>297.37</v>
      </c>
      <c r="L11926" s="7" t="n">
        <v>13.52</v>
      </c>
      <c r="M11926" s="6" t="n">
        <v>78</v>
      </c>
    </row>
    <row r="11927">
      <c r="A11927" t="s">
        <v>13208</v>
      </c>
      <c r="B11927" t="s">
        <v>5987</v>
      </c>
      <c r="C11927" t="s">
        <v>11794</v>
      </c>
      <c r="D11927" t="s">
        <v>13194</v>
      </c>
      <c r="E11927" t="n">
        <v>21</v>
      </c>
      <c r="F11927" t="n">
        <v>16</v>
      </c>
      <c r="G11927" t="n">
        <v>0</v>
      </c>
      <c r="H11927" t="n">
        <v>0</v>
      </c>
      <c r="I11927" s="6" t="n">
        <v>216</v>
      </c>
      <c r="J11927" s="6" t="n">
        <v>7168</v>
      </c>
      <c r="K11927" s="7" t="n">
        <v>1376.26</v>
      </c>
      <c r="L11927" s="7" t="n">
        <v>6.37</v>
      </c>
      <c r="M11927" s="6" t="n">
        <v>33</v>
      </c>
    </row>
    <row r="11928">
      <c r="A11928" t="s">
        <v>13209</v>
      </c>
      <c r="B11928" t="s">
        <v>5987</v>
      </c>
      <c r="C11928" t="s">
        <v>11794</v>
      </c>
      <c r="D11928" t="s">
        <v>13194</v>
      </c>
      <c r="E11928" t="n">
        <v>21</v>
      </c>
      <c r="F11928" t="n">
        <v>16</v>
      </c>
      <c r="G11928" t="n">
        <v>0</v>
      </c>
      <c r="H11928" t="n">
        <v>0</v>
      </c>
      <c r="I11928" s="6" t="n">
        <v>35</v>
      </c>
      <c r="J11928" s="6" t="n">
        <v>1020</v>
      </c>
      <c r="K11928" s="7" t="n">
        <v>203.59</v>
      </c>
      <c r="L11928" s="7" t="n">
        <v>5.82</v>
      </c>
      <c r="M11928" s="6" t="n">
        <v>29</v>
      </c>
    </row>
    <row r="11929">
      <c r="A11929" t="s">
        <v>13210</v>
      </c>
      <c r="B11929" t="s">
        <v>5987</v>
      </c>
      <c r="C11929" t="s">
        <v>11794</v>
      </c>
      <c r="D11929" t="s">
        <v>13194</v>
      </c>
      <c r="E11929" t="n">
        <v>21</v>
      </c>
      <c r="F11929" t="n">
        <v>16</v>
      </c>
      <c r="G11929" t="n">
        <v>0</v>
      </c>
      <c r="H11929" t="n">
        <v>0</v>
      </c>
      <c r="I11929" s="6" t="n">
        <v>18</v>
      </c>
      <c r="J11929" s="6" t="n">
        <v>452</v>
      </c>
      <c r="K11929" s="7" t="n">
        <v>77.56</v>
      </c>
      <c r="L11929" s="7" t="n">
        <v>4.31</v>
      </c>
      <c r="M11929" s="6" t="n">
        <v>25</v>
      </c>
    </row>
    <row r="11930">
      <c r="A11930" t="s">
        <v>13211</v>
      </c>
      <c r="B11930" t="s">
        <v>5987</v>
      </c>
      <c r="C11930" t="s">
        <v>11794</v>
      </c>
      <c r="D11930" t="s">
        <v>13194</v>
      </c>
      <c r="E11930" t="n">
        <v>21</v>
      </c>
      <c r="F11930" t="n">
        <v>16</v>
      </c>
      <c r="G11930" t="n">
        <v>0</v>
      </c>
      <c r="H11930" t="n">
        <v>0</v>
      </c>
      <c r="I11930" s="6" t="n">
        <v>551</v>
      </c>
      <c r="J11930" s="6" t="n">
        <v>18055</v>
      </c>
      <c r="K11930" s="7" t="n">
        <v>4543.84</v>
      </c>
      <c r="L11930" s="7" t="n">
        <v>8.25</v>
      </c>
      <c r="M11930" s="6" t="n">
        <v>33</v>
      </c>
    </row>
    <row r="11931">
      <c r="A11931" t="s">
        <v>13212</v>
      </c>
      <c r="B11931" t="s">
        <v>5987</v>
      </c>
      <c r="C11931" t="s">
        <v>11794</v>
      </c>
      <c r="D11931" t="s">
        <v>13194</v>
      </c>
      <c r="E11931" t="n">
        <v>21</v>
      </c>
      <c r="F11931" t="n">
        <v>16</v>
      </c>
      <c r="G11931" t="n">
        <v>0</v>
      </c>
      <c r="H11931" t="n">
        <v>0</v>
      </c>
      <c r="I11931" s="6" t="n">
        <v>350</v>
      </c>
      <c r="J11931" s="6" t="n">
        <v>748</v>
      </c>
      <c r="K11931" s="7" t="n">
        <v>2494.15</v>
      </c>
      <c r="L11931" s="7" t="n">
        <v>7.13</v>
      </c>
      <c r="M11931" s="6" t="n">
        <v>2</v>
      </c>
    </row>
    <row r="11932">
      <c r="A11932" t="s">
        <v>13213</v>
      </c>
      <c r="B11932" t="s">
        <v>6004</v>
      </c>
      <c r="C11932" t="s">
        <v>11794</v>
      </c>
      <c r="D11932" t="s">
        <v>13194</v>
      </c>
      <c r="E11932" t="n">
        <v>21</v>
      </c>
      <c r="F11932" t="n">
        <v>16</v>
      </c>
      <c r="G11932" t="n">
        <v>0</v>
      </c>
      <c r="H11932" t="n">
        <v>0</v>
      </c>
      <c r="I11932" s="6" t="n">
        <v>3940</v>
      </c>
      <c r="J11932" s="6" t="n">
        <v>84479</v>
      </c>
      <c r="K11932" s="7" t="n">
        <v>197657.1</v>
      </c>
      <c r="L11932" s="7" t="n">
        <v>50.17</v>
      </c>
      <c r="M11932" s="6" t="n">
        <v>21</v>
      </c>
    </row>
    <row r="11933">
      <c r="A11933" t="s">
        <v>13214</v>
      </c>
      <c r="B11933" t="s">
        <v>39</v>
      </c>
      <c r="C11933" t="s">
        <v>11794</v>
      </c>
      <c r="D11933" t="s">
        <v>13215</v>
      </c>
      <c r="E11933" t="n">
        <v>21</v>
      </c>
      <c r="F11933" t="n">
        <v>18</v>
      </c>
      <c r="G11933" t="n">
        <v>0</v>
      </c>
      <c r="H11933" t="n">
        <v>0</v>
      </c>
      <c r="I11933" s="6" t="n">
        <v>1</v>
      </c>
      <c r="J11933" s="6" t="n">
        <v>3</v>
      </c>
      <c r="K11933" s="7" t="n">
        <v>29.73</v>
      </c>
      <c r="L11933" s="7" t="n">
        <v>29.73</v>
      </c>
      <c r="M11933" s="6" t="n">
        <v>3</v>
      </c>
    </row>
    <row r="11934">
      <c r="A11934" t="s">
        <v>13216</v>
      </c>
      <c r="B11934" t="s">
        <v>39</v>
      </c>
      <c r="C11934" t="s">
        <v>11794</v>
      </c>
      <c r="D11934" t="s">
        <v>13215</v>
      </c>
      <c r="E11934" t="n">
        <v>21</v>
      </c>
      <c r="F11934" t="n">
        <v>18</v>
      </c>
      <c r="G11934" t="n">
        <v>0</v>
      </c>
      <c r="H11934" t="n">
        <v>0</v>
      </c>
      <c r="I11934" s="6" t="n">
        <v>1</v>
      </c>
      <c r="J11934" s="6" t="n">
        <v>4</v>
      </c>
      <c r="K11934" s="7" t="n">
        <v>58</v>
      </c>
      <c r="L11934" s="7" t="n">
        <v>58</v>
      </c>
      <c r="M11934" s="6" t="n">
        <v>4</v>
      </c>
    </row>
    <row r="11935">
      <c r="A11935" t="s">
        <v>13217</v>
      </c>
      <c r="B11935" t="s">
        <v>39</v>
      </c>
      <c r="C11935" t="s">
        <v>11794</v>
      </c>
      <c r="D11935" t="s">
        <v>13215</v>
      </c>
      <c r="E11935" t="n">
        <v>21</v>
      </c>
      <c r="F11935" t="n">
        <v>18</v>
      </c>
      <c r="G11935" t="n">
        <v>0</v>
      </c>
      <c r="H11935" t="n">
        <v>0</v>
      </c>
      <c r="I11935" s="6" t="n">
        <v>2</v>
      </c>
      <c r="J11935" s="6" t="n">
        <v>7</v>
      </c>
      <c r="K11935" s="7" t="n">
        <v>49</v>
      </c>
      <c r="L11935" s="7" t="n">
        <v>24.5</v>
      </c>
      <c r="M11935" s="6" t="n">
        <v>4</v>
      </c>
    </row>
    <row r="11936">
      <c r="A11936" t="s">
        <v>13218</v>
      </c>
      <c r="B11936" t="s">
        <v>39</v>
      </c>
      <c r="C11936" t="s">
        <v>11794</v>
      </c>
      <c r="D11936" t="s">
        <v>13215</v>
      </c>
      <c r="E11936" t="n">
        <v>21</v>
      </c>
      <c r="F11936" t="n">
        <v>18</v>
      </c>
      <c r="G11936" t="n">
        <v>0</v>
      </c>
      <c r="H11936" t="n">
        <v>0</v>
      </c>
      <c r="I11936" s="6" t="n">
        <v>1</v>
      </c>
      <c r="J11936" s="6" t="n">
        <v>1</v>
      </c>
      <c r="K11936" s="7" t="n">
        <v>7</v>
      </c>
      <c r="L11936" s="7" t="n">
        <v>7</v>
      </c>
      <c r="M11936" s="6" t="n">
        <v>1</v>
      </c>
    </row>
    <row r="11937">
      <c r="A11937" t="s">
        <v>13219</v>
      </c>
      <c r="B11937" t="s">
        <v>39</v>
      </c>
      <c r="C11937" t="s">
        <v>11794</v>
      </c>
      <c r="D11937" t="s">
        <v>13215</v>
      </c>
      <c r="E11937" t="n">
        <v>21</v>
      </c>
      <c r="F11937" t="n">
        <v>18</v>
      </c>
      <c r="G11937" t="n">
        <v>0</v>
      </c>
      <c r="H11937" t="n">
        <v>0</v>
      </c>
      <c r="I11937" s="6" t="n">
        <v>2</v>
      </c>
      <c r="J11937" s="6" t="n">
        <v>2</v>
      </c>
      <c r="K11937" s="7" t="n">
        <v>14</v>
      </c>
      <c r="L11937" s="7" t="n">
        <v>7</v>
      </c>
      <c r="M11937" s="6" t="n">
        <v>1</v>
      </c>
    </row>
    <row r="11938">
      <c r="A11938" t="s">
        <v>13220</v>
      </c>
      <c r="B11938" t="s">
        <v>39</v>
      </c>
      <c r="C11938" t="s">
        <v>11794</v>
      </c>
      <c r="D11938" t="s">
        <v>13215</v>
      </c>
      <c r="E11938" t="n">
        <v>21</v>
      </c>
      <c r="F11938" t="n">
        <v>18</v>
      </c>
      <c r="G11938" t="n">
        <v>0</v>
      </c>
      <c r="H11938" t="n">
        <v>0</v>
      </c>
      <c r="I11938" s="6" t="n">
        <v>8</v>
      </c>
      <c r="J11938" s="6" t="n">
        <v>21</v>
      </c>
      <c r="K11938" s="7" t="n">
        <v>147</v>
      </c>
      <c r="L11938" s="7" t="n">
        <v>18.38</v>
      </c>
      <c r="M11938" s="6" t="n">
        <v>3</v>
      </c>
    </row>
    <row r="11939">
      <c r="A11939" t="s">
        <v>13221</v>
      </c>
      <c r="B11939" t="s">
        <v>39</v>
      </c>
      <c r="C11939" t="s">
        <v>11794</v>
      </c>
      <c r="D11939" t="s">
        <v>13215</v>
      </c>
      <c r="E11939" t="n">
        <v>21</v>
      </c>
      <c r="F11939" t="n">
        <v>18</v>
      </c>
      <c r="G11939" t="n">
        <v>0</v>
      </c>
      <c r="H11939" t="n">
        <v>0</v>
      </c>
      <c r="I11939" s="6" t="n">
        <v>1</v>
      </c>
      <c r="J11939" s="6" t="n">
        <v>4</v>
      </c>
      <c r="K11939" s="7" t="n">
        <v>74</v>
      </c>
      <c r="L11939" s="7" t="n">
        <v>74</v>
      </c>
      <c r="M11939" s="6" t="n">
        <v>4</v>
      </c>
    </row>
    <row r="11940">
      <c r="A11940" t="s">
        <v>13222</v>
      </c>
      <c r="B11940" t="s">
        <v>39</v>
      </c>
      <c r="C11940" t="s">
        <v>11794</v>
      </c>
      <c r="D11940" t="s">
        <v>13215</v>
      </c>
      <c r="E11940" t="n">
        <v>21</v>
      </c>
      <c r="F11940" t="n">
        <v>18</v>
      </c>
      <c r="G11940" t="n">
        <v>0</v>
      </c>
      <c r="H11940" t="n">
        <v>0</v>
      </c>
      <c r="I11940" s="6" t="n">
        <v>2</v>
      </c>
      <c r="J11940" s="6" t="n">
        <v>2</v>
      </c>
      <c r="K11940" s="7" t="n">
        <v>196</v>
      </c>
      <c r="L11940" s="7" t="n">
        <v>98</v>
      </c>
      <c r="M11940" s="6" t="n">
        <v>1</v>
      </c>
    </row>
    <row r="11941">
      <c r="A11941" t="s">
        <v>13223</v>
      </c>
      <c r="B11941" t="s">
        <v>39</v>
      </c>
      <c r="C11941" t="s">
        <v>11794</v>
      </c>
      <c r="D11941" t="s">
        <v>13215</v>
      </c>
      <c r="E11941" t="n">
        <v>21</v>
      </c>
      <c r="F11941" t="n">
        <v>18</v>
      </c>
      <c r="G11941" t="n">
        <v>0</v>
      </c>
      <c r="H11941" t="n">
        <v>0</v>
      </c>
      <c r="I11941" s="6" t="n">
        <v>2</v>
      </c>
      <c r="J11941" s="6" t="n">
        <v>6</v>
      </c>
      <c r="K11941" s="7" t="n">
        <v>63.86</v>
      </c>
      <c r="L11941" s="7" t="n">
        <v>31.93</v>
      </c>
      <c r="M11941" s="6" t="n">
        <v>3</v>
      </c>
    </row>
    <row r="11942">
      <c r="A11942" t="s">
        <v>13224</v>
      </c>
      <c r="B11942" t="s">
        <v>39</v>
      </c>
      <c r="C11942" t="s">
        <v>11794</v>
      </c>
      <c r="D11942" t="s">
        <v>13215</v>
      </c>
      <c r="E11942" t="n">
        <v>21</v>
      </c>
      <c r="F11942" t="n">
        <v>18</v>
      </c>
      <c r="G11942" t="n">
        <v>0</v>
      </c>
      <c r="H11942" t="n">
        <v>0</v>
      </c>
      <c r="I11942" s="6" t="n">
        <v>98</v>
      </c>
      <c r="J11942" s="6" t="n">
        <v>98</v>
      </c>
      <c r="K11942" s="7" t="n">
        <v>19313.84</v>
      </c>
      <c r="L11942" s="7" t="n">
        <v>197.08</v>
      </c>
      <c r="M11942" s="6" t="n">
        <v>1</v>
      </c>
    </row>
    <row r="11943">
      <c r="A11943" t="s">
        <v>13225</v>
      </c>
      <c r="B11943" t="s">
        <v>39</v>
      </c>
      <c r="C11943" t="s">
        <v>11794</v>
      </c>
      <c r="D11943" t="s">
        <v>13215</v>
      </c>
      <c r="E11943" t="n">
        <v>21</v>
      </c>
      <c r="F11943" t="n">
        <v>18</v>
      </c>
      <c r="G11943" t="n">
        <v>0</v>
      </c>
      <c r="H11943" t="n">
        <v>0</v>
      </c>
      <c r="I11943" s="6" t="n">
        <v>15</v>
      </c>
      <c r="J11943" s="6" t="n">
        <v>15</v>
      </c>
      <c r="K11943" s="7" t="n">
        <v>2571.9</v>
      </c>
      <c r="L11943" s="7" t="n">
        <v>171.46</v>
      </c>
      <c r="M11943" s="6" t="n">
        <v>1</v>
      </c>
    </row>
    <row r="11944">
      <c r="A11944" t="s">
        <v>13226</v>
      </c>
      <c r="B11944" t="s">
        <v>39</v>
      </c>
      <c r="C11944" t="s">
        <v>11794</v>
      </c>
      <c r="D11944" t="s">
        <v>13215</v>
      </c>
      <c r="E11944" t="n">
        <v>21</v>
      </c>
      <c r="F11944" t="n">
        <v>18</v>
      </c>
      <c r="G11944" t="n">
        <v>0</v>
      </c>
      <c r="H11944" t="n">
        <v>0</v>
      </c>
      <c r="I11944" s="6" t="n">
        <v>20</v>
      </c>
      <c r="J11944" s="6" t="n">
        <v>20</v>
      </c>
      <c r="K11944" s="7" t="n">
        <v>3541</v>
      </c>
      <c r="L11944" s="7" t="n">
        <v>177.05</v>
      </c>
      <c r="M11944" s="6" t="n">
        <v>1</v>
      </c>
    </row>
    <row r="11945">
      <c r="A11945" t="s">
        <v>13227</v>
      </c>
      <c r="B11945" t="s">
        <v>39</v>
      </c>
      <c r="C11945" t="s">
        <v>11794</v>
      </c>
      <c r="D11945" t="s">
        <v>13215</v>
      </c>
      <c r="E11945" t="n">
        <v>21</v>
      </c>
      <c r="F11945" t="n">
        <v>18</v>
      </c>
      <c r="G11945" t="n">
        <v>0</v>
      </c>
      <c r="H11945" t="n">
        <v>0</v>
      </c>
      <c r="I11945" s="6" t="n">
        <v>96</v>
      </c>
      <c r="J11945" s="6" t="n">
        <v>96</v>
      </c>
      <c r="K11945" s="7" t="n">
        <v>16996.8</v>
      </c>
      <c r="L11945" s="7" t="n">
        <v>177.05</v>
      </c>
      <c r="M11945" s="6" t="n">
        <v>1</v>
      </c>
    </row>
    <row r="11946">
      <c r="A11946" t="s">
        <v>13228</v>
      </c>
      <c r="B11946" t="s">
        <v>39</v>
      </c>
      <c r="C11946" t="s">
        <v>11794</v>
      </c>
      <c r="D11946" t="s">
        <v>13215</v>
      </c>
      <c r="E11946" t="n">
        <v>21</v>
      </c>
      <c r="F11946" t="n">
        <v>18</v>
      </c>
      <c r="G11946" t="n">
        <v>0</v>
      </c>
      <c r="H11946" t="n">
        <v>0</v>
      </c>
      <c r="I11946" s="6" t="n">
        <v>1</v>
      </c>
      <c r="J11946" s="6" t="n">
        <v>4</v>
      </c>
      <c r="K11946" s="7" t="n">
        <v>35.23</v>
      </c>
      <c r="L11946" s="7" t="n">
        <v>35.23</v>
      </c>
      <c r="M11946" s="6" t="n">
        <v>4</v>
      </c>
    </row>
    <row r="11947">
      <c r="A11947" t="s">
        <v>13229</v>
      </c>
      <c r="B11947" t="s">
        <v>39</v>
      </c>
      <c r="C11947" t="s">
        <v>11794</v>
      </c>
      <c r="D11947" t="s">
        <v>13215</v>
      </c>
      <c r="E11947" t="n">
        <v>21</v>
      </c>
      <c r="F11947" t="n">
        <v>18</v>
      </c>
      <c r="G11947" t="n">
        <v>0</v>
      </c>
      <c r="H11947" t="n">
        <v>0</v>
      </c>
      <c r="I11947" s="6" t="n">
        <v>92</v>
      </c>
      <c r="J11947" s="6" t="n">
        <v>276</v>
      </c>
      <c r="K11947" s="7" t="n">
        <v>3443.56</v>
      </c>
      <c r="L11947" s="7" t="n">
        <v>37.43</v>
      </c>
      <c r="M11947" s="6" t="n">
        <v>3</v>
      </c>
    </row>
    <row r="11948">
      <c r="A11948" t="s">
        <v>13230</v>
      </c>
      <c r="B11948" t="s">
        <v>39</v>
      </c>
      <c r="C11948" t="s">
        <v>11794</v>
      </c>
      <c r="D11948" t="s">
        <v>13215</v>
      </c>
      <c r="E11948" t="n">
        <v>21</v>
      </c>
      <c r="F11948" t="n">
        <v>18</v>
      </c>
      <c r="G11948" t="n">
        <v>0</v>
      </c>
      <c r="H11948" t="n">
        <v>0</v>
      </c>
      <c r="I11948" s="6" t="n">
        <v>39</v>
      </c>
      <c r="J11948" s="6" t="n">
        <v>117</v>
      </c>
      <c r="K11948" s="7" t="n">
        <v>1459.77</v>
      </c>
      <c r="L11948" s="7" t="n">
        <v>37.43</v>
      </c>
      <c r="M11948" s="6" t="n">
        <v>3</v>
      </c>
    </row>
    <row r="11949">
      <c r="A11949" t="s">
        <v>13231</v>
      </c>
      <c r="B11949" t="s">
        <v>39</v>
      </c>
      <c r="C11949" t="s">
        <v>11794</v>
      </c>
      <c r="D11949" t="s">
        <v>13215</v>
      </c>
      <c r="E11949" t="n">
        <v>21</v>
      </c>
      <c r="F11949" t="n">
        <v>18</v>
      </c>
      <c r="G11949" t="n">
        <v>0</v>
      </c>
      <c r="H11949" t="n">
        <v>0</v>
      </c>
      <c r="I11949" s="6" t="n">
        <v>1</v>
      </c>
      <c r="J11949" s="6" t="n">
        <v>2</v>
      </c>
      <c r="K11949" s="7" t="n">
        <v>179</v>
      </c>
      <c r="L11949" s="7" t="n">
        <v>179</v>
      </c>
      <c r="M11949" s="6" t="n">
        <v>2</v>
      </c>
    </row>
    <row r="11950">
      <c r="A11950" t="s">
        <v>13232</v>
      </c>
      <c r="B11950" t="s">
        <v>39</v>
      </c>
      <c r="C11950" t="s">
        <v>11794</v>
      </c>
      <c r="D11950" t="s">
        <v>13215</v>
      </c>
      <c r="E11950" t="n">
        <v>21</v>
      </c>
      <c r="F11950" t="n">
        <v>18</v>
      </c>
      <c r="G11950" t="n">
        <v>0</v>
      </c>
      <c r="H11950" t="n">
        <v>0</v>
      </c>
      <c r="I11950" s="6" t="n">
        <v>25</v>
      </c>
      <c r="J11950" s="6" t="n">
        <v>118</v>
      </c>
      <c r="K11950" s="7" t="n">
        <v>680</v>
      </c>
      <c r="L11950" s="7" t="n">
        <v>27.2</v>
      </c>
      <c r="M11950" s="6" t="n">
        <v>5</v>
      </c>
    </row>
    <row r="11951">
      <c r="A11951" t="s">
        <v>13233</v>
      </c>
      <c r="B11951" t="s">
        <v>39</v>
      </c>
      <c r="C11951" t="s">
        <v>11794</v>
      </c>
      <c r="D11951" t="s">
        <v>13234</v>
      </c>
      <c r="E11951" t="n">
        <v>21</v>
      </c>
      <c r="F11951" t="n">
        <v>19</v>
      </c>
      <c r="G11951" t="n">
        <v>0</v>
      </c>
      <c r="H11951" t="n">
        <v>0</v>
      </c>
      <c r="I11951" s="6" t="n">
        <v>1</v>
      </c>
      <c r="J11951" s="6" t="n">
        <v>30</v>
      </c>
      <c r="K11951" s="7" t="n">
        <v>32.14</v>
      </c>
      <c r="L11951" s="7" t="n">
        <v>32.14</v>
      </c>
      <c r="M11951" s="6" t="n">
        <v>30</v>
      </c>
    </row>
    <row r="11952">
      <c r="A11952" t="s">
        <v>13235</v>
      </c>
      <c r="B11952" t="s">
        <v>39</v>
      </c>
      <c r="C11952" t="s">
        <v>11794</v>
      </c>
      <c r="D11952" t="s">
        <v>13234</v>
      </c>
      <c r="E11952" t="n">
        <v>21</v>
      </c>
      <c r="F11952" t="n">
        <v>19</v>
      </c>
      <c r="G11952" t="n">
        <v>0</v>
      </c>
      <c r="H11952" t="n">
        <v>0</v>
      </c>
      <c r="I11952" s="6" t="n">
        <v>1</v>
      </c>
      <c r="J11952" s="6" t="n">
        <v>10</v>
      </c>
      <c r="K11952" s="7" t="n">
        <v>49.21</v>
      </c>
      <c r="L11952" s="7" t="n">
        <v>49.21</v>
      </c>
      <c r="M11952" s="6" t="n">
        <v>10</v>
      </c>
    </row>
    <row r="11953">
      <c r="A11953" t="s">
        <v>13236</v>
      </c>
      <c r="B11953" t="s">
        <v>39</v>
      </c>
      <c r="C11953" t="s">
        <v>11794</v>
      </c>
      <c r="D11953" t="s">
        <v>13234</v>
      </c>
      <c r="E11953" t="n">
        <v>21</v>
      </c>
      <c r="F11953" t="n">
        <v>19</v>
      </c>
      <c r="G11953" t="n">
        <v>0</v>
      </c>
      <c r="H11953" t="n">
        <v>0</v>
      </c>
      <c r="I11953" s="6" t="n">
        <v>837</v>
      </c>
      <c r="J11953" s="6" t="n">
        <v>28731</v>
      </c>
      <c r="K11953" s="7" t="n">
        <v>35571.72</v>
      </c>
      <c r="L11953" s="7" t="n">
        <v>42.5</v>
      </c>
      <c r="M11953" s="6" t="n">
        <v>34</v>
      </c>
    </row>
    <row r="11954">
      <c r="A11954" t="s">
        <v>13237</v>
      </c>
      <c r="B11954" t="s">
        <v>39</v>
      </c>
      <c r="C11954" t="s">
        <v>11794</v>
      </c>
      <c r="D11954" t="s">
        <v>13234</v>
      </c>
      <c r="E11954" t="n">
        <v>21</v>
      </c>
      <c r="F11954" t="n">
        <v>19</v>
      </c>
      <c r="G11954" t="n">
        <v>0</v>
      </c>
      <c r="H11954" t="n">
        <v>0</v>
      </c>
      <c r="I11954" s="6" t="n">
        <v>20</v>
      </c>
      <c r="J11954" s="6" t="n">
        <v>420</v>
      </c>
      <c r="K11954" s="7" t="n">
        <v>110.25</v>
      </c>
      <c r="L11954" s="7" t="n">
        <v>5.51</v>
      </c>
      <c r="M11954" s="6" t="n">
        <v>21</v>
      </c>
    </row>
    <row r="11955">
      <c r="A11955" t="s">
        <v>13238</v>
      </c>
      <c r="B11955" t="s">
        <v>39</v>
      </c>
      <c r="C11955" t="s">
        <v>11794</v>
      </c>
      <c r="D11955" t="s">
        <v>13234</v>
      </c>
      <c r="E11955" t="n">
        <v>21</v>
      </c>
      <c r="F11955" t="n">
        <v>19</v>
      </c>
      <c r="G11955" t="n">
        <v>0</v>
      </c>
      <c r="H11955" t="n">
        <v>0</v>
      </c>
      <c r="I11955" s="6" t="n">
        <v>5</v>
      </c>
      <c r="J11955" s="6" t="n">
        <v>540</v>
      </c>
      <c r="K11955" s="7" t="n">
        <v>23.11</v>
      </c>
      <c r="L11955" s="7" t="n">
        <v>4.62</v>
      </c>
      <c r="M11955" s="6" t="n">
        <v>108</v>
      </c>
    </row>
    <row r="11956">
      <c r="A11956" t="s">
        <v>13239</v>
      </c>
      <c r="B11956" t="s">
        <v>39</v>
      </c>
      <c r="C11956" t="s">
        <v>11794</v>
      </c>
      <c r="D11956" t="s">
        <v>13234</v>
      </c>
      <c r="E11956" t="n">
        <v>21</v>
      </c>
      <c r="F11956" t="n">
        <v>19</v>
      </c>
      <c r="G11956" t="n">
        <v>0</v>
      </c>
      <c r="H11956" t="n">
        <v>0</v>
      </c>
      <c r="I11956" s="6" t="n">
        <v>10</v>
      </c>
      <c r="J11956" s="6" t="n">
        <v>910</v>
      </c>
      <c r="K11956" s="7" t="n">
        <v>72.8</v>
      </c>
      <c r="L11956" s="7" t="n">
        <v>7.28</v>
      </c>
      <c r="M11956" s="6" t="n">
        <v>91</v>
      </c>
    </row>
    <row r="11957">
      <c r="A11957" t="s">
        <v>13240</v>
      </c>
      <c r="B11957" t="s">
        <v>39</v>
      </c>
      <c r="C11957" t="s">
        <v>11794</v>
      </c>
      <c r="D11957" t="s">
        <v>13234</v>
      </c>
      <c r="E11957" t="n">
        <v>21</v>
      </c>
      <c r="F11957" t="n">
        <v>19</v>
      </c>
      <c r="G11957" t="n">
        <v>0</v>
      </c>
      <c r="H11957" t="n">
        <v>0</v>
      </c>
      <c r="I11957" s="6" t="n">
        <v>2</v>
      </c>
      <c r="J11957" s="6" t="n">
        <v>20</v>
      </c>
      <c r="K11957" s="7" t="n">
        <v>1.52</v>
      </c>
      <c r="L11957" s="7" t="n">
        <v>0.76</v>
      </c>
      <c r="M11957" s="6" t="n">
        <v>10</v>
      </c>
    </row>
    <row r="11958">
      <c r="A11958" t="s">
        <v>13241</v>
      </c>
      <c r="B11958" t="s">
        <v>39</v>
      </c>
      <c r="C11958" t="s">
        <v>11794</v>
      </c>
      <c r="D11958" t="s">
        <v>13234</v>
      </c>
      <c r="E11958" t="n">
        <v>21</v>
      </c>
      <c r="F11958" t="n">
        <v>19</v>
      </c>
      <c r="G11958" t="n">
        <v>0</v>
      </c>
      <c r="H11958" t="n">
        <v>0</v>
      </c>
      <c r="I11958" s="6" t="n">
        <v>27</v>
      </c>
      <c r="J11958" s="6" t="n">
        <v>4202</v>
      </c>
      <c r="K11958" s="7" t="n">
        <v>2067.8</v>
      </c>
      <c r="L11958" s="7" t="n">
        <v>76.59</v>
      </c>
      <c r="M11958" s="6" t="n">
        <v>156</v>
      </c>
    </row>
    <row r="11959">
      <c r="A11959" t="s">
        <v>13242</v>
      </c>
      <c r="B11959" t="s">
        <v>39</v>
      </c>
      <c r="C11959" t="s">
        <v>11794</v>
      </c>
      <c r="D11959" t="s">
        <v>13243</v>
      </c>
      <c r="E11959" t="n">
        <v>21</v>
      </c>
      <c r="F11959" t="n">
        <v>20</v>
      </c>
      <c r="G11959" t="n">
        <v>0</v>
      </c>
      <c r="H11959" t="n">
        <v>0</v>
      </c>
      <c r="I11959" s="6" t="n">
        <v>26</v>
      </c>
      <c r="J11959" s="6" t="n">
        <v>48</v>
      </c>
      <c r="K11959" s="7" t="n">
        <v>1578.06</v>
      </c>
      <c r="L11959" s="7" t="n">
        <v>60.69</v>
      </c>
      <c r="M11959" s="6" t="n">
        <v>2</v>
      </c>
    </row>
    <row r="11960">
      <c r="A11960" t="s">
        <v>13244</v>
      </c>
      <c r="B11960" t="s">
        <v>39</v>
      </c>
      <c r="C11960" t="s">
        <v>11794</v>
      </c>
      <c r="D11960" t="s">
        <v>13243</v>
      </c>
      <c r="E11960" t="n">
        <v>21</v>
      </c>
      <c r="F11960" t="n">
        <v>20</v>
      </c>
      <c r="G11960" t="n">
        <v>0</v>
      </c>
      <c r="H11960" t="n">
        <v>0</v>
      </c>
      <c r="I11960" s="6" t="n">
        <v>41</v>
      </c>
      <c r="J11960" s="6" t="n">
        <v>89</v>
      </c>
      <c r="K11960" s="7" t="n">
        <v>2925.66</v>
      </c>
      <c r="L11960" s="7" t="n">
        <v>71.36</v>
      </c>
      <c r="M11960" s="6" t="n">
        <v>2</v>
      </c>
    </row>
    <row r="11961">
      <c r="A11961" t="s">
        <v>13245</v>
      </c>
      <c r="B11961" t="s">
        <v>39</v>
      </c>
      <c r="C11961" t="s">
        <v>11794</v>
      </c>
      <c r="D11961" t="s">
        <v>13243</v>
      </c>
      <c r="E11961" t="n">
        <v>21</v>
      </c>
      <c r="F11961" t="n">
        <v>20</v>
      </c>
      <c r="G11961" t="n">
        <v>0</v>
      </c>
      <c r="H11961" t="n">
        <v>0</v>
      </c>
      <c r="I11961" s="6" t="n">
        <v>39</v>
      </c>
      <c r="J11961" s="6" t="n">
        <v>76</v>
      </c>
      <c r="K11961" s="7" t="n">
        <v>2499.32</v>
      </c>
      <c r="L11961" s="7" t="n">
        <v>64.09</v>
      </c>
      <c r="M11961" s="6" t="n">
        <v>2</v>
      </c>
    </row>
    <row r="11962">
      <c r="A11962" t="s">
        <v>13246</v>
      </c>
      <c r="B11962" t="s">
        <v>39</v>
      </c>
      <c r="C11962" t="s">
        <v>11794</v>
      </c>
      <c r="D11962" t="s">
        <v>13243</v>
      </c>
      <c r="E11962" t="n">
        <v>21</v>
      </c>
      <c r="F11962" t="n">
        <v>20</v>
      </c>
      <c r="G11962" t="n">
        <v>0</v>
      </c>
      <c r="H11962" t="n">
        <v>0</v>
      </c>
      <c r="I11962" s="6" t="n">
        <v>20</v>
      </c>
      <c r="J11962" s="6" t="n">
        <v>34</v>
      </c>
      <c r="K11962" s="7" t="n">
        <v>1117.43</v>
      </c>
      <c r="L11962" s="7" t="n">
        <v>55.87</v>
      </c>
      <c r="M11962" s="6" t="n">
        <v>2</v>
      </c>
    </row>
    <row r="11963">
      <c r="A11963" t="s">
        <v>13247</v>
      </c>
      <c r="B11963" t="s">
        <v>39</v>
      </c>
      <c r="C11963" t="s">
        <v>11794</v>
      </c>
      <c r="D11963" t="s">
        <v>13243</v>
      </c>
      <c r="E11963" t="n">
        <v>21</v>
      </c>
      <c r="F11963" t="n">
        <v>20</v>
      </c>
      <c r="G11963" t="n">
        <v>0</v>
      </c>
      <c r="H11963" t="n">
        <v>0</v>
      </c>
      <c r="I11963" s="6" t="n">
        <v>206</v>
      </c>
      <c r="J11963" s="6" t="n">
        <v>716</v>
      </c>
      <c r="K11963" s="7" t="n">
        <v>13389.82</v>
      </c>
      <c r="L11963" s="7" t="n">
        <v>65</v>
      </c>
      <c r="M11963" s="6" t="n">
        <v>3</v>
      </c>
    </row>
    <row r="11964">
      <c r="A11964" t="s">
        <v>13248</v>
      </c>
      <c r="B11964" t="s">
        <v>39</v>
      </c>
      <c r="C11964" t="s">
        <v>11794</v>
      </c>
      <c r="D11964" t="s">
        <v>13243</v>
      </c>
      <c r="E11964" t="n">
        <v>21</v>
      </c>
      <c r="F11964" t="n">
        <v>20</v>
      </c>
      <c r="G11964" t="n">
        <v>0</v>
      </c>
      <c r="H11964" t="n">
        <v>0</v>
      </c>
      <c r="I11964" s="6" t="n">
        <v>470</v>
      </c>
      <c r="J11964" s="6" t="n">
        <v>1484</v>
      </c>
      <c r="K11964" s="7" t="n">
        <v>27747.42</v>
      </c>
      <c r="L11964" s="7" t="n">
        <v>59.04</v>
      </c>
      <c r="M11964" s="6" t="n">
        <v>3</v>
      </c>
    </row>
    <row r="11965">
      <c r="A11965" t="s">
        <v>13249</v>
      </c>
      <c r="B11965" t="s">
        <v>39</v>
      </c>
      <c r="C11965" t="s">
        <v>11794</v>
      </c>
      <c r="D11965" t="s">
        <v>13243</v>
      </c>
      <c r="E11965" t="n">
        <v>21</v>
      </c>
      <c r="F11965" t="n">
        <v>20</v>
      </c>
      <c r="G11965" t="n">
        <v>0</v>
      </c>
      <c r="H11965" t="n">
        <v>0</v>
      </c>
      <c r="I11965" s="6" t="n">
        <v>596</v>
      </c>
      <c r="J11965" s="6" t="n">
        <v>1974</v>
      </c>
      <c r="K11965" s="7" t="n">
        <v>36904.39</v>
      </c>
      <c r="L11965" s="7" t="n">
        <v>61.92</v>
      </c>
      <c r="M11965" s="6" t="n">
        <v>3</v>
      </c>
    </row>
    <row r="11966">
      <c r="A11966" t="s">
        <v>13250</v>
      </c>
      <c r="B11966" t="s">
        <v>39</v>
      </c>
      <c r="C11966" t="s">
        <v>11794</v>
      </c>
      <c r="D11966" t="s">
        <v>13243</v>
      </c>
      <c r="E11966" t="n">
        <v>21</v>
      </c>
      <c r="F11966" t="n">
        <v>20</v>
      </c>
      <c r="G11966" t="n">
        <v>0</v>
      </c>
      <c r="H11966" t="n">
        <v>0</v>
      </c>
      <c r="I11966" s="6" t="n">
        <v>933</v>
      </c>
      <c r="J11966" s="6" t="n">
        <v>2578</v>
      </c>
      <c r="K11966" s="7" t="n">
        <v>48201.64</v>
      </c>
      <c r="L11966" s="7" t="n">
        <v>51.66</v>
      </c>
      <c r="M11966" s="6" t="n">
        <v>3</v>
      </c>
    </row>
    <row r="11967">
      <c r="A11967" t="s">
        <v>13251</v>
      </c>
      <c r="B11967" t="s">
        <v>39</v>
      </c>
      <c r="C11967" t="s">
        <v>11794</v>
      </c>
      <c r="D11967" t="s">
        <v>13243</v>
      </c>
      <c r="E11967" t="n">
        <v>21</v>
      </c>
      <c r="F11967" t="n">
        <v>20</v>
      </c>
      <c r="G11967" t="n">
        <v>0</v>
      </c>
      <c r="H11967" t="n">
        <v>0</v>
      </c>
      <c r="I11967" s="6" t="n">
        <v>274</v>
      </c>
      <c r="J11967" s="6" t="n">
        <v>940</v>
      </c>
      <c r="K11967" s="7" t="n">
        <v>17580.57</v>
      </c>
      <c r="L11967" s="7" t="n">
        <v>64.16</v>
      </c>
      <c r="M11967" s="6" t="n">
        <v>3</v>
      </c>
    </row>
    <row r="11968">
      <c r="A11968" t="s">
        <v>13252</v>
      </c>
      <c r="B11968" t="s">
        <v>39</v>
      </c>
      <c r="C11968" t="s">
        <v>11794</v>
      </c>
      <c r="D11968" t="s">
        <v>13243</v>
      </c>
      <c r="E11968" t="n">
        <v>21</v>
      </c>
      <c r="F11968" t="n">
        <v>20</v>
      </c>
      <c r="G11968" t="n">
        <v>0</v>
      </c>
      <c r="H11968" t="n">
        <v>0</v>
      </c>
      <c r="I11968" s="6" t="n">
        <v>132</v>
      </c>
      <c r="J11968" s="6" t="n">
        <v>302</v>
      </c>
      <c r="K11968" s="7" t="n">
        <v>5539.22</v>
      </c>
      <c r="L11968" s="7" t="n">
        <v>41.96</v>
      </c>
      <c r="M11968" s="6" t="n">
        <v>2</v>
      </c>
    </row>
    <row r="11969">
      <c r="A11969" t="s">
        <v>13253</v>
      </c>
      <c r="B11969" t="s">
        <v>39</v>
      </c>
      <c r="C11969" t="s">
        <v>11794</v>
      </c>
      <c r="D11969" t="s">
        <v>13243</v>
      </c>
      <c r="E11969" t="n">
        <v>21</v>
      </c>
      <c r="F11969" t="n">
        <v>20</v>
      </c>
      <c r="G11969" t="n">
        <v>0</v>
      </c>
      <c r="H11969" t="n">
        <v>0</v>
      </c>
      <c r="I11969" s="6" t="n">
        <v>91</v>
      </c>
      <c r="J11969" s="6" t="n">
        <v>269</v>
      </c>
      <c r="K11969" s="7" t="n">
        <v>4929.07</v>
      </c>
      <c r="L11969" s="7" t="n">
        <v>54.17</v>
      </c>
      <c r="M11969" s="6" t="n">
        <v>3</v>
      </c>
    </row>
    <row r="11970">
      <c r="A11970" t="s">
        <v>13254</v>
      </c>
      <c r="B11970" t="s">
        <v>39</v>
      </c>
      <c r="C11970" t="s">
        <v>11794</v>
      </c>
      <c r="D11970" t="s">
        <v>13243</v>
      </c>
      <c r="E11970" t="n">
        <v>21</v>
      </c>
      <c r="F11970" t="n">
        <v>20</v>
      </c>
      <c r="G11970" t="n">
        <v>0</v>
      </c>
      <c r="H11970" t="n">
        <v>0</v>
      </c>
      <c r="I11970" s="6" t="n">
        <v>118</v>
      </c>
      <c r="J11970" s="6" t="n">
        <v>402</v>
      </c>
      <c r="K11970" s="7" t="n">
        <v>7366.38</v>
      </c>
      <c r="L11970" s="7" t="n">
        <v>62.43</v>
      </c>
      <c r="M11970" s="6" t="n">
        <v>3</v>
      </c>
    </row>
    <row r="11971">
      <c r="A11971" t="s">
        <v>13255</v>
      </c>
      <c r="B11971" t="s">
        <v>39</v>
      </c>
      <c r="C11971" t="s">
        <v>11794</v>
      </c>
      <c r="D11971" t="s">
        <v>13243</v>
      </c>
      <c r="E11971" t="n">
        <v>21</v>
      </c>
      <c r="F11971" t="n">
        <v>20</v>
      </c>
      <c r="G11971" t="n">
        <v>0</v>
      </c>
      <c r="H11971" t="n">
        <v>0</v>
      </c>
      <c r="I11971" s="6" t="n">
        <v>114</v>
      </c>
      <c r="J11971" s="6" t="n">
        <v>369</v>
      </c>
      <c r="K11971" s="7" t="n">
        <v>6767.43</v>
      </c>
      <c r="L11971" s="7" t="n">
        <v>59.36</v>
      </c>
      <c r="M11971" s="6" t="n">
        <v>3</v>
      </c>
    </row>
    <row r="11972">
      <c r="A11972" t="s">
        <v>13256</v>
      </c>
      <c r="B11972" t="s">
        <v>39</v>
      </c>
      <c r="C11972" t="s">
        <v>11794</v>
      </c>
      <c r="D11972" t="s">
        <v>13243</v>
      </c>
      <c r="E11972" t="n">
        <v>21</v>
      </c>
      <c r="F11972" t="n">
        <v>20</v>
      </c>
      <c r="G11972" t="n">
        <v>0</v>
      </c>
      <c r="H11972" t="n">
        <v>0</v>
      </c>
      <c r="I11972" s="6" t="n">
        <v>75</v>
      </c>
      <c r="J11972" s="6" t="n">
        <v>260</v>
      </c>
      <c r="K11972" s="7" t="n">
        <v>4769.4</v>
      </c>
      <c r="L11972" s="7" t="n">
        <v>63.59</v>
      </c>
      <c r="M11972" s="6" t="n">
        <v>3</v>
      </c>
    </row>
    <row r="11973">
      <c r="A11973" t="s">
        <v>13257</v>
      </c>
      <c r="B11973" t="s">
        <v>39</v>
      </c>
      <c r="C11973" t="s">
        <v>11794</v>
      </c>
      <c r="D11973" t="s">
        <v>13243</v>
      </c>
      <c r="E11973" t="n">
        <v>21</v>
      </c>
      <c r="F11973" t="n">
        <v>20</v>
      </c>
      <c r="G11973" t="n">
        <v>0</v>
      </c>
      <c r="H11973" t="n">
        <v>0</v>
      </c>
      <c r="I11973" s="6" t="n">
        <v>19</v>
      </c>
      <c r="J11973" s="6" t="n">
        <v>51</v>
      </c>
      <c r="K11973" s="7" t="n">
        <v>1271.74</v>
      </c>
      <c r="L11973" s="7" t="n">
        <v>66.93</v>
      </c>
      <c r="M11973" s="6" t="n">
        <v>3</v>
      </c>
    </row>
    <row r="11974">
      <c r="A11974" t="s">
        <v>13258</v>
      </c>
      <c r="B11974" t="s">
        <v>39</v>
      </c>
      <c r="C11974" t="s">
        <v>11794</v>
      </c>
      <c r="D11974" t="s">
        <v>13243</v>
      </c>
      <c r="E11974" t="n">
        <v>21</v>
      </c>
      <c r="F11974" t="n">
        <v>20</v>
      </c>
      <c r="G11974" t="n">
        <v>0</v>
      </c>
      <c r="H11974" t="n">
        <v>0</v>
      </c>
      <c r="I11974" s="6" t="n">
        <v>21</v>
      </c>
      <c r="J11974" s="6" t="n">
        <v>45</v>
      </c>
      <c r="K11974" s="7" t="n">
        <v>1121.65</v>
      </c>
      <c r="L11974" s="7" t="n">
        <v>53.41</v>
      </c>
      <c r="M11974" s="6" t="n">
        <v>2</v>
      </c>
    </row>
    <row r="11975">
      <c r="A11975" t="s">
        <v>13259</v>
      </c>
      <c r="B11975" t="s">
        <v>39</v>
      </c>
      <c r="C11975" t="s">
        <v>11794</v>
      </c>
      <c r="D11975" t="s">
        <v>13243</v>
      </c>
      <c r="E11975" t="n">
        <v>21</v>
      </c>
      <c r="F11975" t="n">
        <v>20</v>
      </c>
      <c r="G11975" t="n">
        <v>0</v>
      </c>
      <c r="H11975" t="n">
        <v>0</v>
      </c>
      <c r="I11975" s="6" t="n">
        <v>76</v>
      </c>
      <c r="J11975" s="6" t="n">
        <v>193</v>
      </c>
      <c r="K11975" s="7" t="n">
        <v>4810.76</v>
      </c>
      <c r="L11975" s="7" t="n">
        <v>63.3</v>
      </c>
      <c r="M11975" s="6" t="n">
        <v>3</v>
      </c>
    </row>
    <row r="11976">
      <c r="A11976" t="s">
        <v>13260</v>
      </c>
      <c r="B11976" t="s">
        <v>39</v>
      </c>
      <c r="C11976" t="s">
        <v>11794</v>
      </c>
      <c r="D11976" t="s">
        <v>13243</v>
      </c>
      <c r="E11976" t="n">
        <v>21</v>
      </c>
      <c r="F11976" t="n">
        <v>20</v>
      </c>
      <c r="G11976" t="n">
        <v>0</v>
      </c>
      <c r="H11976" t="n">
        <v>0</v>
      </c>
      <c r="I11976" s="6" t="n">
        <v>49</v>
      </c>
      <c r="J11976" s="6" t="n">
        <v>117</v>
      </c>
      <c r="K11976" s="7" t="n">
        <v>2918.36</v>
      </c>
      <c r="L11976" s="7" t="n">
        <v>59.56</v>
      </c>
      <c r="M11976" s="6" t="n">
        <v>2</v>
      </c>
    </row>
    <row r="11977">
      <c r="A11977" t="s">
        <v>13261</v>
      </c>
      <c r="B11977" t="s">
        <v>39</v>
      </c>
      <c r="C11977" t="s">
        <v>11794</v>
      </c>
      <c r="D11977" t="s">
        <v>13243</v>
      </c>
      <c r="E11977" t="n">
        <v>21</v>
      </c>
      <c r="F11977" t="n">
        <v>20</v>
      </c>
      <c r="G11977" t="n">
        <v>0</v>
      </c>
      <c r="H11977" t="n">
        <v>0</v>
      </c>
      <c r="I11977" s="6" t="n">
        <v>20</v>
      </c>
      <c r="J11977" s="6" t="n">
        <v>51</v>
      </c>
      <c r="K11977" s="7" t="n">
        <v>1271.05</v>
      </c>
      <c r="L11977" s="7" t="n">
        <v>63.55</v>
      </c>
      <c r="M11977" s="6" t="n">
        <v>3</v>
      </c>
    </row>
    <row r="11978">
      <c r="A11978" t="s">
        <v>13262</v>
      </c>
      <c r="B11978" t="s">
        <v>39</v>
      </c>
      <c r="C11978" t="s">
        <v>11794</v>
      </c>
      <c r="D11978" t="s">
        <v>13243</v>
      </c>
      <c r="E11978" t="n">
        <v>21</v>
      </c>
      <c r="F11978" t="n">
        <v>20</v>
      </c>
      <c r="G11978" t="n">
        <v>0</v>
      </c>
      <c r="H11978" t="n">
        <v>0</v>
      </c>
      <c r="I11978" s="6" t="n">
        <v>1</v>
      </c>
      <c r="J11978" s="6" t="n">
        <v>1</v>
      </c>
      <c r="K11978" s="7" t="n">
        <v>15.76</v>
      </c>
      <c r="L11978" s="7" t="n">
        <v>15.76</v>
      </c>
      <c r="M11978" s="6" t="n">
        <v>1</v>
      </c>
    </row>
    <row r="11979">
      <c r="A11979" t="s">
        <v>13263</v>
      </c>
      <c r="B11979" t="s">
        <v>39</v>
      </c>
      <c r="C11979" t="s">
        <v>11794</v>
      </c>
      <c r="D11979" t="s">
        <v>13243</v>
      </c>
      <c r="E11979" t="n">
        <v>21</v>
      </c>
      <c r="F11979" t="n">
        <v>20</v>
      </c>
      <c r="G11979" t="n">
        <v>0</v>
      </c>
      <c r="H11979" t="n">
        <v>0</v>
      </c>
      <c r="I11979" s="6" t="n">
        <v>1</v>
      </c>
      <c r="J11979" s="6" t="n">
        <v>1</v>
      </c>
      <c r="K11979" s="7" t="n">
        <v>15.76</v>
      </c>
      <c r="L11979" s="7" t="n">
        <v>15.76</v>
      </c>
      <c r="M11979" s="6" t="n">
        <v>1</v>
      </c>
    </row>
    <row r="11980">
      <c r="A11980" t="s">
        <v>13264</v>
      </c>
      <c r="B11980" t="s">
        <v>39</v>
      </c>
      <c r="C11980" t="s">
        <v>11794</v>
      </c>
      <c r="D11980" t="s">
        <v>13243</v>
      </c>
      <c r="E11980" t="n">
        <v>21</v>
      </c>
      <c r="F11980" t="n">
        <v>20</v>
      </c>
      <c r="G11980" t="n">
        <v>0</v>
      </c>
      <c r="H11980" t="n">
        <v>0</v>
      </c>
      <c r="I11980" s="6" t="n">
        <v>1</v>
      </c>
      <c r="J11980" s="6" t="n">
        <v>4</v>
      </c>
      <c r="K11980" s="7" t="n">
        <v>63.64</v>
      </c>
      <c r="L11980" s="7" t="n">
        <v>63.64</v>
      </c>
      <c r="M11980" s="6" t="n">
        <v>4</v>
      </c>
    </row>
    <row r="11981">
      <c r="A11981" t="s">
        <v>13265</v>
      </c>
      <c r="B11981" t="s">
        <v>39</v>
      </c>
      <c r="C11981" t="s">
        <v>11794</v>
      </c>
      <c r="D11981" t="s">
        <v>13243</v>
      </c>
      <c r="E11981" t="n">
        <v>21</v>
      </c>
      <c r="F11981" t="n">
        <v>20</v>
      </c>
      <c r="G11981" t="n">
        <v>0</v>
      </c>
      <c r="H11981" t="n">
        <v>0</v>
      </c>
      <c r="I11981" s="6" t="n">
        <v>1</v>
      </c>
      <c r="J11981" s="6" t="n">
        <v>6</v>
      </c>
      <c r="K11981" s="7" t="n">
        <v>94.56</v>
      </c>
      <c r="L11981" s="7" t="n">
        <v>94.56</v>
      </c>
      <c r="M11981" s="6" t="n">
        <v>6</v>
      </c>
    </row>
    <row r="11982">
      <c r="A11982" t="s">
        <v>13266</v>
      </c>
      <c r="B11982" t="s">
        <v>39</v>
      </c>
      <c r="C11982" t="s">
        <v>11794</v>
      </c>
      <c r="D11982" t="s">
        <v>13243</v>
      </c>
      <c r="E11982" t="n">
        <v>21</v>
      </c>
      <c r="F11982" t="n">
        <v>20</v>
      </c>
      <c r="G11982" t="n">
        <v>0</v>
      </c>
      <c r="H11982" t="n">
        <v>0</v>
      </c>
      <c r="I11982" s="6" t="n">
        <v>4</v>
      </c>
      <c r="J11982" s="6" t="n">
        <v>17</v>
      </c>
      <c r="K11982" s="7" t="n">
        <v>441.26</v>
      </c>
      <c r="L11982" s="7" t="n">
        <v>110.32</v>
      </c>
      <c r="M11982" s="6" t="n">
        <v>4</v>
      </c>
    </row>
    <row r="11983">
      <c r="A11983" t="s">
        <v>13267</v>
      </c>
      <c r="B11983" t="s">
        <v>39</v>
      </c>
      <c r="C11983" t="s">
        <v>11794</v>
      </c>
      <c r="D11983" t="s">
        <v>13243</v>
      </c>
      <c r="E11983" t="n">
        <v>21</v>
      </c>
      <c r="F11983" t="n">
        <v>20</v>
      </c>
      <c r="G11983" t="n">
        <v>0</v>
      </c>
      <c r="H11983" t="n">
        <v>0</v>
      </c>
      <c r="I11983" s="6" t="n">
        <v>1</v>
      </c>
      <c r="J11983" s="6" t="n">
        <v>2</v>
      </c>
      <c r="K11983" s="7" t="n">
        <v>24.94</v>
      </c>
      <c r="L11983" s="7" t="n">
        <v>24.94</v>
      </c>
      <c r="M11983" s="6" t="n">
        <v>2</v>
      </c>
    </row>
    <row r="11984">
      <c r="A11984" t="s">
        <v>13268</v>
      </c>
      <c r="B11984" t="s">
        <v>39</v>
      </c>
      <c r="C11984" t="s">
        <v>11794</v>
      </c>
      <c r="D11984" t="s">
        <v>13243</v>
      </c>
      <c r="E11984" t="n">
        <v>21</v>
      </c>
      <c r="F11984" t="n">
        <v>20</v>
      </c>
      <c r="G11984" t="n">
        <v>0</v>
      </c>
      <c r="H11984" t="n">
        <v>0</v>
      </c>
      <c r="I11984" s="6" t="n">
        <v>1</v>
      </c>
      <c r="J11984" s="6" t="n">
        <v>3</v>
      </c>
      <c r="K11984" s="7" t="n">
        <v>37.41</v>
      </c>
      <c r="L11984" s="7" t="n">
        <v>37.41</v>
      </c>
      <c r="M11984" s="6" t="n">
        <v>3</v>
      </c>
    </row>
    <row r="11985">
      <c r="A11985" t="s">
        <v>13269</v>
      </c>
      <c r="B11985" t="s">
        <v>39</v>
      </c>
      <c r="C11985" t="s">
        <v>11794</v>
      </c>
      <c r="D11985" t="s">
        <v>13243</v>
      </c>
      <c r="E11985" t="n">
        <v>21</v>
      </c>
      <c r="F11985" t="n">
        <v>20</v>
      </c>
      <c r="G11985" t="n">
        <v>0</v>
      </c>
      <c r="H11985" t="n">
        <v>0</v>
      </c>
      <c r="I11985" s="6" t="n">
        <v>3</v>
      </c>
      <c r="J11985" s="6" t="n">
        <v>15</v>
      </c>
      <c r="K11985" s="7" t="n">
        <v>187.71</v>
      </c>
      <c r="L11985" s="7" t="n">
        <v>62.57</v>
      </c>
      <c r="M11985" s="6" t="n">
        <v>5</v>
      </c>
    </row>
    <row r="11986">
      <c r="A11986" t="s">
        <v>13270</v>
      </c>
      <c r="B11986" t="s">
        <v>39</v>
      </c>
      <c r="C11986" t="s">
        <v>11794</v>
      </c>
      <c r="D11986" t="s">
        <v>13243</v>
      </c>
      <c r="E11986" t="n">
        <v>21</v>
      </c>
      <c r="F11986" t="n">
        <v>20</v>
      </c>
      <c r="G11986" t="n">
        <v>0</v>
      </c>
      <c r="H11986" t="n">
        <v>0</v>
      </c>
      <c r="I11986" s="6" t="n">
        <v>1</v>
      </c>
      <c r="J11986" s="6" t="n">
        <v>3</v>
      </c>
      <c r="K11986" s="7" t="n">
        <v>37.41</v>
      </c>
      <c r="L11986" s="7" t="n">
        <v>37.41</v>
      </c>
      <c r="M11986" s="6" t="n">
        <v>3</v>
      </c>
    </row>
    <row r="11987">
      <c r="A11987" t="s">
        <v>13271</v>
      </c>
      <c r="B11987" t="s">
        <v>39</v>
      </c>
      <c r="C11987" t="s">
        <v>11794</v>
      </c>
      <c r="D11987" t="s">
        <v>13243</v>
      </c>
      <c r="E11987" t="n">
        <v>21</v>
      </c>
      <c r="F11987" t="n">
        <v>20</v>
      </c>
      <c r="G11987" t="n">
        <v>0</v>
      </c>
      <c r="H11987" t="n">
        <v>0</v>
      </c>
      <c r="I11987" s="6" t="n">
        <v>6</v>
      </c>
      <c r="J11987" s="6" t="n">
        <v>21</v>
      </c>
      <c r="K11987" s="7" t="n">
        <v>262.2</v>
      </c>
      <c r="L11987" s="7" t="n">
        <v>43.7</v>
      </c>
      <c r="M11987" s="6" t="n">
        <v>4</v>
      </c>
    </row>
    <row r="11988">
      <c r="A11988" t="s">
        <v>13272</v>
      </c>
      <c r="B11988" t="s">
        <v>39</v>
      </c>
      <c r="C11988" t="s">
        <v>11794</v>
      </c>
      <c r="D11988" t="s">
        <v>13243</v>
      </c>
      <c r="E11988" t="n">
        <v>21</v>
      </c>
      <c r="F11988" t="n">
        <v>20</v>
      </c>
      <c r="G11988" t="n">
        <v>0</v>
      </c>
      <c r="H11988" t="n">
        <v>0</v>
      </c>
      <c r="I11988" s="6" t="n">
        <v>5</v>
      </c>
      <c r="J11988" s="6" t="n">
        <v>13</v>
      </c>
      <c r="K11988" s="7" t="n">
        <v>162.11</v>
      </c>
      <c r="L11988" s="7" t="n">
        <v>32.42</v>
      </c>
      <c r="M11988" s="6" t="n">
        <v>3</v>
      </c>
    </row>
    <row r="11989">
      <c r="A11989" t="s">
        <v>13273</v>
      </c>
      <c r="B11989" t="s">
        <v>39</v>
      </c>
      <c r="C11989" t="s">
        <v>11794</v>
      </c>
      <c r="D11989" t="s">
        <v>13243</v>
      </c>
      <c r="E11989" t="n">
        <v>21</v>
      </c>
      <c r="F11989" t="n">
        <v>20</v>
      </c>
      <c r="G11989" t="n">
        <v>0</v>
      </c>
      <c r="H11989" t="n">
        <v>0</v>
      </c>
      <c r="I11989" s="6" t="n">
        <v>6</v>
      </c>
      <c r="J11989" s="6" t="n">
        <v>20</v>
      </c>
      <c r="K11989" s="7" t="n">
        <v>250.06</v>
      </c>
      <c r="L11989" s="7" t="n">
        <v>41.68</v>
      </c>
      <c r="M11989" s="6" t="n">
        <v>3</v>
      </c>
    </row>
    <row r="11990">
      <c r="A11990" t="s">
        <v>13274</v>
      </c>
      <c r="B11990" t="s">
        <v>39</v>
      </c>
      <c r="C11990" t="s">
        <v>11794</v>
      </c>
      <c r="D11990" t="s">
        <v>13243</v>
      </c>
      <c r="E11990" t="n">
        <v>21</v>
      </c>
      <c r="F11990" t="n">
        <v>20</v>
      </c>
      <c r="G11990" t="n">
        <v>0</v>
      </c>
      <c r="H11990" t="n">
        <v>0</v>
      </c>
      <c r="I11990" s="6" t="n">
        <v>8</v>
      </c>
      <c r="J11990" s="6" t="n">
        <v>27</v>
      </c>
      <c r="K11990" s="7" t="n">
        <v>336.69</v>
      </c>
      <c r="L11990" s="7" t="n">
        <v>42.09</v>
      </c>
      <c r="M11990" s="6" t="n">
        <v>3</v>
      </c>
    </row>
    <row r="11991">
      <c r="A11991" t="s">
        <v>13275</v>
      </c>
      <c r="B11991" t="s">
        <v>39</v>
      </c>
      <c r="C11991" t="s">
        <v>11794</v>
      </c>
      <c r="D11991" t="s">
        <v>13243</v>
      </c>
      <c r="E11991" t="n">
        <v>21</v>
      </c>
      <c r="F11991" t="n">
        <v>20</v>
      </c>
      <c r="G11991" t="n">
        <v>0</v>
      </c>
      <c r="H11991" t="n">
        <v>0</v>
      </c>
      <c r="I11991" s="6" t="n">
        <v>1</v>
      </c>
      <c r="J11991" s="6" t="n">
        <v>1</v>
      </c>
      <c r="K11991" s="7" t="n">
        <v>12.47</v>
      </c>
      <c r="L11991" s="7" t="n">
        <v>12.47</v>
      </c>
      <c r="M11991" s="6" t="n">
        <v>1</v>
      </c>
    </row>
    <row r="11992">
      <c r="A11992" t="s">
        <v>13276</v>
      </c>
      <c r="B11992" t="s">
        <v>39</v>
      </c>
      <c r="C11992" t="s">
        <v>11794</v>
      </c>
      <c r="D11992" t="s">
        <v>13243</v>
      </c>
      <c r="E11992" t="n">
        <v>21</v>
      </c>
      <c r="F11992" t="n">
        <v>20</v>
      </c>
      <c r="G11992" t="n">
        <v>0</v>
      </c>
      <c r="H11992" t="n">
        <v>0</v>
      </c>
      <c r="I11992" s="6" t="n">
        <v>1</v>
      </c>
      <c r="J11992" s="6" t="n">
        <v>2</v>
      </c>
      <c r="K11992" s="7" t="n">
        <v>24.94</v>
      </c>
      <c r="L11992" s="7" t="n">
        <v>24.94</v>
      </c>
      <c r="M11992" s="6" t="n">
        <v>2</v>
      </c>
    </row>
    <row r="11993">
      <c r="A11993" t="s">
        <v>13277</v>
      </c>
      <c r="B11993" t="s">
        <v>39</v>
      </c>
      <c r="C11993" t="s">
        <v>11794</v>
      </c>
      <c r="D11993" t="s">
        <v>13243</v>
      </c>
      <c r="E11993" t="n">
        <v>21</v>
      </c>
      <c r="F11993" t="n">
        <v>20</v>
      </c>
      <c r="G11993" t="n">
        <v>0</v>
      </c>
      <c r="H11993" t="n">
        <v>0</v>
      </c>
      <c r="I11993" s="6" t="n">
        <v>1</v>
      </c>
      <c r="J11993" s="6" t="n">
        <v>4</v>
      </c>
      <c r="K11993" s="7" t="n">
        <v>88.96</v>
      </c>
      <c r="L11993" s="7" t="n">
        <v>88.96</v>
      </c>
      <c r="M11993" s="6" t="n">
        <v>4</v>
      </c>
    </row>
    <row r="11994">
      <c r="A11994" t="s">
        <v>13278</v>
      </c>
      <c r="B11994" t="s">
        <v>39</v>
      </c>
      <c r="C11994" t="s">
        <v>11794</v>
      </c>
      <c r="D11994" t="s">
        <v>13243</v>
      </c>
      <c r="E11994" t="n">
        <v>21</v>
      </c>
      <c r="F11994" t="n">
        <v>20</v>
      </c>
      <c r="G11994" t="n">
        <v>0</v>
      </c>
      <c r="H11994" t="n">
        <v>0</v>
      </c>
      <c r="I11994" s="6" t="n">
        <v>1</v>
      </c>
      <c r="J11994" s="6" t="n">
        <v>2</v>
      </c>
      <c r="K11994" s="7" t="n">
        <v>53.58</v>
      </c>
      <c r="L11994" s="7" t="n">
        <v>53.58</v>
      </c>
      <c r="M11994" s="6" t="n">
        <v>2</v>
      </c>
    </row>
    <row r="11995">
      <c r="A11995" t="s">
        <v>13279</v>
      </c>
      <c r="B11995" t="s">
        <v>39</v>
      </c>
      <c r="C11995" t="s">
        <v>11794</v>
      </c>
      <c r="D11995" t="s">
        <v>13243</v>
      </c>
      <c r="E11995" t="n">
        <v>21</v>
      </c>
      <c r="F11995" t="n">
        <v>20</v>
      </c>
      <c r="G11995" t="n">
        <v>0</v>
      </c>
      <c r="H11995" t="n">
        <v>0</v>
      </c>
      <c r="I11995" s="6" t="n">
        <v>1</v>
      </c>
      <c r="J11995" s="6" t="n">
        <v>2</v>
      </c>
      <c r="K11995" s="7" t="n">
        <v>53.58</v>
      </c>
      <c r="L11995" s="7" t="n">
        <v>53.58</v>
      </c>
      <c r="M11995" s="6" t="n">
        <v>2</v>
      </c>
    </row>
    <row r="11996">
      <c r="A11996" t="s">
        <v>13280</v>
      </c>
      <c r="B11996" t="s">
        <v>39</v>
      </c>
      <c r="C11996" t="s">
        <v>11794</v>
      </c>
      <c r="D11996" t="s">
        <v>13243</v>
      </c>
      <c r="E11996" t="n">
        <v>21</v>
      </c>
      <c r="F11996" t="n">
        <v>20</v>
      </c>
      <c r="G11996" t="n">
        <v>0</v>
      </c>
      <c r="H11996" t="n">
        <v>0</v>
      </c>
      <c r="I11996" s="6" t="n">
        <v>1</v>
      </c>
      <c r="J11996" s="6" t="n">
        <v>1</v>
      </c>
      <c r="K11996" s="7" t="n">
        <v>26.79</v>
      </c>
      <c r="L11996" s="7" t="n">
        <v>26.79</v>
      </c>
      <c r="M11996" s="6" t="n">
        <v>1</v>
      </c>
    </row>
    <row r="11997">
      <c r="A11997" t="s">
        <v>13281</v>
      </c>
      <c r="B11997" t="s">
        <v>39</v>
      </c>
      <c r="C11997" t="s">
        <v>11794</v>
      </c>
      <c r="D11997" t="s">
        <v>13243</v>
      </c>
      <c r="E11997" t="n">
        <v>21</v>
      </c>
      <c r="F11997" t="n">
        <v>20</v>
      </c>
      <c r="G11997" t="n">
        <v>0</v>
      </c>
      <c r="H11997" t="n">
        <v>0</v>
      </c>
      <c r="I11997" s="6" t="n">
        <v>1</v>
      </c>
      <c r="J11997" s="6" t="n">
        <v>1</v>
      </c>
      <c r="K11997" s="7" t="n">
        <v>106.82</v>
      </c>
      <c r="L11997" s="7" t="n">
        <v>106.82</v>
      </c>
      <c r="M11997" s="6" t="n">
        <v>1</v>
      </c>
    </row>
    <row r="11998">
      <c r="A11998" t="s">
        <v>13282</v>
      </c>
      <c r="B11998" t="s">
        <v>39</v>
      </c>
      <c r="C11998" t="s">
        <v>11794</v>
      </c>
      <c r="D11998" t="s">
        <v>13243</v>
      </c>
      <c r="E11998" t="n">
        <v>21</v>
      </c>
      <c r="F11998" t="n">
        <v>20</v>
      </c>
      <c r="G11998" t="n">
        <v>0</v>
      </c>
      <c r="H11998" t="n">
        <v>0</v>
      </c>
      <c r="I11998" s="6" t="n">
        <v>1</v>
      </c>
      <c r="J11998" s="6" t="n">
        <v>1</v>
      </c>
      <c r="K11998" s="7" t="n">
        <v>106.82</v>
      </c>
      <c r="L11998" s="7" t="n">
        <v>106.82</v>
      </c>
      <c r="M11998" s="6" t="n">
        <v>1</v>
      </c>
    </row>
    <row r="11999">
      <c r="A11999" t="s">
        <v>13283</v>
      </c>
      <c r="B11999" t="s">
        <v>39</v>
      </c>
      <c r="C11999" t="s">
        <v>11794</v>
      </c>
      <c r="D11999" t="s">
        <v>13243</v>
      </c>
      <c r="E11999" t="n">
        <v>21</v>
      </c>
      <c r="F11999" t="n">
        <v>20</v>
      </c>
      <c r="G11999" t="n">
        <v>0</v>
      </c>
      <c r="H11999" t="n">
        <v>0</v>
      </c>
      <c r="I11999" s="6" t="n">
        <v>4</v>
      </c>
      <c r="J11999" s="6" t="n">
        <v>10</v>
      </c>
      <c r="K11999" s="7" t="n">
        <v>256.9</v>
      </c>
      <c r="L11999" s="7" t="n">
        <v>64.22</v>
      </c>
      <c r="M11999" s="6" t="n">
        <v>2</v>
      </c>
    </row>
    <row r="12000">
      <c r="A12000" t="s">
        <v>13284</v>
      </c>
      <c r="B12000" t="s">
        <v>39</v>
      </c>
      <c r="C12000" t="s">
        <v>11794</v>
      </c>
      <c r="D12000" t="s">
        <v>13243</v>
      </c>
      <c r="E12000" t="n">
        <v>21</v>
      </c>
      <c r="F12000" t="n">
        <v>20</v>
      </c>
      <c r="G12000" t="n">
        <v>0</v>
      </c>
      <c r="H12000" t="n">
        <v>0</v>
      </c>
      <c r="I12000" s="6" t="n">
        <v>11</v>
      </c>
      <c r="J12000" s="6" t="n">
        <v>38</v>
      </c>
      <c r="K12000" s="7" t="n">
        <v>976.22</v>
      </c>
      <c r="L12000" s="7" t="n">
        <v>88.75</v>
      </c>
      <c r="M12000" s="6" t="n">
        <v>3</v>
      </c>
    </row>
    <row r="12001">
      <c r="A12001" t="s">
        <v>13285</v>
      </c>
      <c r="B12001" t="s">
        <v>39</v>
      </c>
      <c r="C12001" t="s">
        <v>11794</v>
      </c>
      <c r="D12001" t="s">
        <v>13243</v>
      </c>
      <c r="E12001" t="n">
        <v>21</v>
      </c>
      <c r="F12001" t="n">
        <v>20</v>
      </c>
      <c r="G12001" t="n">
        <v>0</v>
      </c>
      <c r="H12001" t="n">
        <v>0</v>
      </c>
      <c r="I12001" s="6" t="n">
        <v>45</v>
      </c>
      <c r="J12001" s="6" t="n">
        <v>126</v>
      </c>
      <c r="K12001" s="7" t="n">
        <v>3236.94</v>
      </c>
      <c r="L12001" s="7" t="n">
        <v>71.93</v>
      </c>
      <c r="M12001" s="6" t="n">
        <v>3</v>
      </c>
    </row>
    <row r="12002">
      <c r="A12002" t="s">
        <v>13286</v>
      </c>
      <c r="B12002" t="s">
        <v>39</v>
      </c>
      <c r="C12002" t="s">
        <v>11794</v>
      </c>
      <c r="D12002" t="s">
        <v>13243</v>
      </c>
      <c r="E12002" t="n">
        <v>21</v>
      </c>
      <c r="F12002" t="n">
        <v>20</v>
      </c>
      <c r="G12002" t="n">
        <v>0</v>
      </c>
      <c r="H12002" t="n">
        <v>0</v>
      </c>
      <c r="I12002" s="6" t="n">
        <v>11</v>
      </c>
      <c r="J12002" s="6" t="n">
        <v>28</v>
      </c>
      <c r="K12002" s="7" t="n">
        <v>719.32</v>
      </c>
      <c r="L12002" s="7" t="n">
        <v>65.39</v>
      </c>
      <c r="M12002" s="6" t="n">
        <v>3</v>
      </c>
    </row>
    <row r="12003">
      <c r="A12003" t="s">
        <v>13287</v>
      </c>
      <c r="B12003" t="s">
        <v>39</v>
      </c>
      <c r="C12003" t="s">
        <v>11794</v>
      </c>
      <c r="D12003" t="s">
        <v>13243</v>
      </c>
      <c r="E12003" t="n">
        <v>21</v>
      </c>
      <c r="F12003" t="n">
        <v>20</v>
      </c>
      <c r="G12003" t="n">
        <v>0</v>
      </c>
      <c r="H12003" t="n">
        <v>0</v>
      </c>
      <c r="I12003" s="6" t="n">
        <v>19</v>
      </c>
      <c r="J12003" s="6" t="n">
        <v>57</v>
      </c>
      <c r="K12003" s="7" t="n">
        <v>1464.33</v>
      </c>
      <c r="L12003" s="7" t="n">
        <v>77.07</v>
      </c>
      <c r="M12003" s="6" t="n">
        <v>3</v>
      </c>
    </row>
    <row r="12004">
      <c r="A12004" t="s">
        <v>13288</v>
      </c>
      <c r="B12004" t="s">
        <v>39</v>
      </c>
      <c r="C12004" t="s">
        <v>11794</v>
      </c>
      <c r="D12004" t="s">
        <v>13243</v>
      </c>
      <c r="E12004" t="n">
        <v>21</v>
      </c>
      <c r="F12004" t="n">
        <v>20</v>
      </c>
      <c r="G12004" t="n">
        <v>0</v>
      </c>
      <c r="H12004" t="n">
        <v>0</v>
      </c>
      <c r="I12004" s="6" t="n">
        <v>69</v>
      </c>
      <c r="J12004" s="6" t="n">
        <v>207</v>
      </c>
      <c r="K12004" s="7" t="n">
        <v>5317.83</v>
      </c>
      <c r="L12004" s="7" t="n">
        <v>77.07</v>
      </c>
      <c r="M12004" s="6" t="n">
        <v>3</v>
      </c>
    </row>
    <row r="12005">
      <c r="A12005" t="s">
        <v>13289</v>
      </c>
      <c r="B12005" t="s">
        <v>39</v>
      </c>
      <c r="C12005" t="s">
        <v>11794</v>
      </c>
      <c r="D12005" t="s">
        <v>13243</v>
      </c>
      <c r="E12005" t="n">
        <v>21</v>
      </c>
      <c r="F12005" t="n">
        <v>20</v>
      </c>
      <c r="G12005" t="n">
        <v>0</v>
      </c>
      <c r="H12005" t="n">
        <v>0</v>
      </c>
      <c r="I12005" s="6" t="n">
        <v>56</v>
      </c>
      <c r="J12005" s="6" t="n">
        <v>139</v>
      </c>
      <c r="K12005" s="7" t="n">
        <v>3570.91</v>
      </c>
      <c r="L12005" s="7" t="n">
        <v>63.77</v>
      </c>
      <c r="M12005" s="6" t="n">
        <v>2</v>
      </c>
    </row>
    <row r="12006">
      <c r="A12006" t="s">
        <v>13290</v>
      </c>
      <c r="B12006" t="s">
        <v>39</v>
      </c>
      <c r="C12006" t="s">
        <v>11794</v>
      </c>
      <c r="D12006" t="s">
        <v>13243</v>
      </c>
      <c r="E12006" t="n">
        <v>21</v>
      </c>
      <c r="F12006" t="n">
        <v>20</v>
      </c>
      <c r="G12006" t="n">
        <v>0</v>
      </c>
      <c r="H12006" t="n">
        <v>0</v>
      </c>
      <c r="I12006" s="6" t="n">
        <v>8</v>
      </c>
      <c r="J12006" s="6" t="n">
        <v>21</v>
      </c>
      <c r="K12006" s="7" t="n">
        <v>539.49</v>
      </c>
      <c r="L12006" s="7" t="n">
        <v>67.44</v>
      </c>
      <c r="M12006" s="6" t="n">
        <v>3</v>
      </c>
    </row>
    <row r="12007">
      <c r="A12007" t="s">
        <v>13291</v>
      </c>
      <c r="B12007" t="s">
        <v>39</v>
      </c>
      <c r="C12007" t="s">
        <v>11794</v>
      </c>
      <c r="D12007" t="s">
        <v>13243</v>
      </c>
      <c r="E12007" t="n">
        <v>21</v>
      </c>
      <c r="F12007" t="n">
        <v>20</v>
      </c>
      <c r="G12007" t="n">
        <v>0</v>
      </c>
      <c r="H12007" t="n">
        <v>0</v>
      </c>
      <c r="I12007" s="6" t="n">
        <v>3</v>
      </c>
      <c r="J12007" s="6" t="n">
        <v>6</v>
      </c>
      <c r="K12007" s="7" t="n">
        <v>667.92</v>
      </c>
      <c r="L12007" s="7" t="n">
        <v>222.64</v>
      </c>
      <c r="M12007" s="6" t="n">
        <v>2</v>
      </c>
    </row>
    <row r="12008">
      <c r="A12008" t="s">
        <v>13292</v>
      </c>
      <c r="B12008" t="s">
        <v>39</v>
      </c>
      <c r="C12008" t="s">
        <v>11794</v>
      </c>
      <c r="D12008" t="s">
        <v>13243</v>
      </c>
      <c r="E12008" t="n">
        <v>21</v>
      </c>
      <c r="F12008" t="n">
        <v>20</v>
      </c>
      <c r="G12008" t="n">
        <v>0</v>
      </c>
      <c r="H12008" t="n">
        <v>0</v>
      </c>
      <c r="I12008" s="6" t="n">
        <v>10</v>
      </c>
      <c r="J12008" s="6" t="n">
        <v>24</v>
      </c>
      <c r="K12008" s="7" t="n">
        <v>2671.68</v>
      </c>
      <c r="L12008" s="7" t="n">
        <v>267.17</v>
      </c>
      <c r="M12008" s="6" t="n">
        <v>2</v>
      </c>
    </row>
    <row r="12009">
      <c r="A12009" t="s">
        <v>13293</v>
      </c>
      <c r="B12009" t="s">
        <v>39</v>
      </c>
      <c r="C12009" t="s">
        <v>11794</v>
      </c>
      <c r="D12009" t="s">
        <v>13243</v>
      </c>
      <c r="E12009" t="n">
        <v>21</v>
      </c>
      <c r="F12009" t="n">
        <v>20</v>
      </c>
      <c r="G12009" t="n">
        <v>0</v>
      </c>
      <c r="H12009" t="n">
        <v>0</v>
      </c>
      <c r="I12009" s="6" t="n">
        <v>37</v>
      </c>
      <c r="J12009" s="6" t="n">
        <v>74</v>
      </c>
      <c r="K12009" s="7" t="n">
        <v>8237.68</v>
      </c>
      <c r="L12009" s="7" t="n">
        <v>222.64</v>
      </c>
      <c r="M12009" s="6" t="n">
        <v>2</v>
      </c>
    </row>
    <row r="12010">
      <c r="A12010" t="s">
        <v>13294</v>
      </c>
      <c r="B12010" t="s">
        <v>39</v>
      </c>
      <c r="C12010" t="s">
        <v>11794</v>
      </c>
      <c r="D12010" t="s">
        <v>13243</v>
      </c>
      <c r="E12010" t="n">
        <v>21</v>
      </c>
      <c r="F12010" t="n">
        <v>20</v>
      </c>
      <c r="G12010" t="n">
        <v>0</v>
      </c>
      <c r="H12010" t="n">
        <v>0</v>
      </c>
      <c r="I12010" s="6" t="n">
        <v>35</v>
      </c>
      <c r="J12010" s="6" t="n">
        <v>72</v>
      </c>
      <c r="K12010" s="7" t="n">
        <v>8015.04</v>
      </c>
      <c r="L12010" s="7" t="n">
        <v>229</v>
      </c>
      <c r="M12010" s="6" t="n">
        <v>2</v>
      </c>
    </row>
    <row r="12011">
      <c r="A12011" t="s">
        <v>13295</v>
      </c>
      <c r="B12011" t="s">
        <v>39</v>
      </c>
      <c r="C12011" t="s">
        <v>11794</v>
      </c>
      <c r="D12011" t="s">
        <v>13243</v>
      </c>
      <c r="E12011" t="n">
        <v>21</v>
      </c>
      <c r="F12011" t="n">
        <v>20</v>
      </c>
      <c r="G12011" t="n">
        <v>0</v>
      </c>
      <c r="H12011" t="n">
        <v>0</v>
      </c>
      <c r="I12011" s="6" t="n">
        <v>4</v>
      </c>
      <c r="J12011" s="6" t="n">
        <v>8</v>
      </c>
      <c r="K12011" s="7" t="n">
        <v>890.56</v>
      </c>
      <c r="L12011" s="7" t="n">
        <v>222.64</v>
      </c>
      <c r="M12011" s="6" t="n">
        <v>2</v>
      </c>
    </row>
    <row r="12012">
      <c r="A12012" t="s">
        <v>13296</v>
      </c>
      <c r="B12012" t="s">
        <v>39</v>
      </c>
      <c r="C12012" t="s">
        <v>11794</v>
      </c>
      <c r="D12012" t="s">
        <v>13243</v>
      </c>
      <c r="E12012" t="n">
        <v>21</v>
      </c>
      <c r="F12012" t="n">
        <v>20</v>
      </c>
      <c r="G12012" t="n">
        <v>0</v>
      </c>
      <c r="H12012" t="n">
        <v>0</v>
      </c>
      <c r="I12012" s="6" t="n">
        <v>23</v>
      </c>
      <c r="J12012" s="6" t="n">
        <v>44</v>
      </c>
      <c r="K12012" s="7" t="n">
        <v>4898.08</v>
      </c>
      <c r="L12012" s="7" t="n">
        <v>212.96</v>
      </c>
      <c r="M12012" s="6" t="n">
        <v>2</v>
      </c>
    </row>
    <row r="12013">
      <c r="A12013" t="s">
        <v>13297</v>
      </c>
      <c r="B12013" t="s">
        <v>39</v>
      </c>
      <c r="C12013" t="s">
        <v>11794</v>
      </c>
      <c r="D12013" t="s">
        <v>13243</v>
      </c>
      <c r="E12013" t="n">
        <v>21</v>
      </c>
      <c r="F12013" t="n">
        <v>20</v>
      </c>
      <c r="G12013" t="n">
        <v>0</v>
      </c>
      <c r="H12013" t="n">
        <v>0</v>
      </c>
      <c r="I12013" s="6" t="n">
        <v>17</v>
      </c>
      <c r="J12013" s="6" t="n">
        <v>30</v>
      </c>
      <c r="K12013" s="7" t="n">
        <v>3339.6</v>
      </c>
      <c r="L12013" s="7" t="n">
        <v>196.45</v>
      </c>
      <c r="M12013" s="6" t="n">
        <v>2</v>
      </c>
    </row>
    <row r="12014">
      <c r="A12014" t="s">
        <v>13298</v>
      </c>
      <c r="B12014" t="s">
        <v>39</v>
      </c>
      <c r="C12014" t="s">
        <v>11794</v>
      </c>
      <c r="D12014" t="s">
        <v>13243</v>
      </c>
      <c r="E12014" t="n">
        <v>21</v>
      </c>
      <c r="F12014" t="n">
        <v>20</v>
      </c>
      <c r="G12014" t="n">
        <v>0</v>
      </c>
      <c r="H12014" t="n">
        <v>0</v>
      </c>
      <c r="I12014" s="6" t="n">
        <v>26</v>
      </c>
      <c r="J12014" s="6" t="n">
        <v>110</v>
      </c>
      <c r="K12014" s="7" t="n">
        <v>2278.1</v>
      </c>
      <c r="L12014" s="7" t="n">
        <v>87.62</v>
      </c>
      <c r="M12014" s="6" t="n">
        <v>4</v>
      </c>
    </row>
    <row r="12015">
      <c r="A12015" t="s">
        <v>13299</v>
      </c>
      <c r="B12015" t="s">
        <v>39</v>
      </c>
      <c r="C12015" t="s">
        <v>11794</v>
      </c>
      <c r="D12015" t="s">
        <v>13243</v>
      </c>
      <c r="E12015" t="n">
        <v>21</v>
      </c>
      <c r="F12015" t="n">
        <v>20</v>
      </c>
      <c r="G12015" t="n">
        <v>0</v>
      </c>
      <c r="H12015" t="n">
        <v>0</v>
      </c>
      <c r="I12015" s="6" t="n">
        <v>12</v>
      </c>
      <c r="J12015" s="6" t="n">
        <v>35</v>
      </c>
      <c r="K12015" s="7" t="n">
        <v>724.85</v>
      </c>
      <c r="L12015" s="7" t="n">
        <v>60.4</v>
      </c>
      <c r="M12015" s="6" t="n">
        <v>3</v>
      </c>
    </row>
    <row r="12016">
      <c r="A12016" t="s">
        <v>13300</v>
      </c>
      <c r="B12016" t="s">
        <v>39</v>
      </c>
      <c r="C12016" t="s">
        <v>11794</v>
      </c>
      <c r="D12016" t="s">
        <v>13243</v>
      </c>
      <c r="E12016" t="n">
        <v>21</v>
      </c>
      <c r="F12016" t="n">
        <v>20</v>
      </c>
      <c r="G12016" t="n">
        <v>0</v>
      </c>
      <c r="H12016" t="n">
        <v>0</v>
      </c>
      <c r="I12016" s="6" t="n">
        <v>24</v>
      </c>
      <c r="J12016" s="6" t="n">
        <v>91</v>
      </c>
      <c r="K12016" s="7" t="n">
        <v>1884.61</v>
      </c>
      <c r="L12016" s="7" t="n">
        <v>78.53</v>
      </c>
      <c r="M12016" s="6" t="n">
        <v>4</v>
      </c>
    </row>
    <row r="12017">
      <c r="A12017" t="s">
        <v>13301</v>
      </c>
      <c r="B12017" t="s">
        <v>39</v>
      </c>
      <c r="C12017" t="s">
        <v>11794</v>
      </c>
      <c r="D12017" t="s">
        <v>13243</v>
      </c>
      <c r="E12017" t="n">
        <v>21</v>
      </c>
      <c r="F12017" t="n">
        <v>20</v>
      </c>
      <c r="G12017" t="n">
        <v>0</v>
      </c>
      <c r="H12017" t="n">
        <v>0</v>
      </c>
      <c r="I12017" s="6" t="n">
        <v>61</v>
      </c>
      <c r="J12017" s="6" t="n">
        <v>229</v>
      </c>
      <c r="K12017" s="7" t="n">
        <v>4742.59</v>
      </c>
      <c r="L12017" s="7" t="n">
        <v>77.75</v>
      </c>
      <c r="M12017" s="6" t="n">
        <v>4</v>
      </c>
    </row>
    <row r="12018">
      <c r="A12018" t="s">
        <v>13302</v>
      </c>
      <c r="B12018" t="s">
        <v>39</v>
      </c>
      <c r="C12018" t="s">
        <v>11794</v>
      </c>
      <c r="D12018" t="s">
        <v>13243</v>
      </c>
      <c r="E12018" t="n">
        <v>21</v>
      </c>
      <c r="F12018" t="n">
        <v>20</v>
      </c>
      <c r="G12018" t="n">
        <v>0</v>
      </c>
      <c r="H12018" t="n">
        <v>0</v>
      </c>
      <c r="I12018" s="6" t="n">
        <v>83</v>
      </c>
      <c r="J12018" s="6" t="n">
        <v>291</v>
      </c>
      <c r="K12018" s="7" t="n">
        <v>6026.61</v>
      </c>
      <c r="L12018" s="7" t="n">
        <v>72.61</v>
      </c>
      <c r="M12018" s="6" t="n">
        <v>4</v>
      </c>
    </row>
    <row r="12019">
      <c r="A12019" t="s">
        <v>13303</v>
      </c>
      <c r="B12019" t="s">
        <v>39</v>
      </c>
      <c r="C12019" t="s">
        <v>11794</v>
      </c>
      <c r="D12019" t="s">
        <v>13243</v>
      </c>
      <c r="E12019" t="n">
        <v>21</v>
      </c>
      <c r="F12019" t="n">
        <v>20</v>
      </c>
      <c r="G12019" t="n">
        <v>0</v>
      </c>
      <c r="H12019" t="n">
        <v>0</v>
      </c>
      <c r="I12019" s="6" t="n">
        <v>81</v>
      </c>
      <c r="J12019" s="6" t="n">
        <v>241</v>
      </c>
      <c r="K12019" s="7" t="n">
        <v>4991.11</v>
      </c>
      <c r="L12019" s="7" t="n">
        <v>61.62</v>
      </c>
      <c r="M12019" s="6" t="n">
        <v>3</v>
      </c>
    </row>
    <row r="12020">
      <c r="A12020" t="s">
        <v>13304</v>
      </c>
      <c r="B12020" t="s">
        <v>39</v>
      </c>
      <c r="C12020" t="s">
        <v>11794</v>
      </c>
      <c r="D12020" t="s">
        <v>13243</v>
      </c>
      <c r="E12020" t="n">
        <v>21</v>
      </c>
      <c r="F12020" t="n">
        <v>20</v>
      </c>
      <c r="G12020" t="n">
        <v>0</v>
      </c>
      <c r="H12020" t="n">
        <v>0</v>
      </c>
      <c r="I12020" s="6" t="n">
        <v>25</v>
      </c>
      <c r="J12020" s="6" t="n">
        <v>77</v>
      </c>
      <c r="K12020" s="7" t="n">
        <v>1594.67</v>
      </c>
      <c r="L12020" s="7" t="n">
        <v>63.79</v>
      </c>
      <c r="M12020" s="6" t="n">
        <v>3</v>
      </c>
    </row>
    <row r="12021">
      <c r="A12021" t="s">
        <v>13305</v>
      </c>
      <c r="B12021" t="s">
        <v>39</v>
      </c>
      <c r="C12021" t="s">
        <v>11794</v>
      </c>
      <c r="D12021" t="s">
        <v>13243</v>
      </c>
      <c r="E12021" t="n">
        <v>21</v>
      </c>
      <c r="F12021" t="n">
        <v>20</v>
      </c>
      <c r="G12021" t="n">
        <v>0</v>
      </c>
      <c r="H12021" t="n">
        <v>0</v>
      </c>
      <c r="I12021" s="6" t="n">
        <v>1</v>
      </c>
      <c r="J12021" s="6" t="n">
        <v>1</v>
      </c>
      <c r="K12021" s="7" t="n">
        <v>34.29</v>
      </c>
      <c r="L12021" s="7" t="n">
        <v>34.29</v>
      </c>
      <c r="M12021" s="6" t="n">
        <v>1</v>
      </c>
    </row>
    <row r="12022">
      <c r="A12022" t="s">
        <v>13306</v>
      </c>
      <c r="B12022" t="s">
        <v>39</v>
      </c>
      <c r="C12022" t="s">
        <v>11794</v>
      </c>
      <c r="D12022" t="s">
        <v>13243</v>
      </c>
      <c r="E12022" t="n">
        <v>21</v>
      </c>
      <c r="F12022" t="n">
        <v>20</v>
      </c>
      <c r="G12022" t="n">
        <v>0</v>
      </c>
      <c r="H12022" t="n">
        <v>0</v>
      </c>
      <c r="I12022" s="6" t="n">
        <v>2</v>
      </c>
      <c r="J12022" s="6" t="n">
        <v>2</v>
      </c>
      <c r="K12022" s="7" t="n">
        <v>68.58</v>
      </c>
      <c r="L12022" s="7" t="n">
        <v>34.29</v>
      </c>
      <c r="M12022" s="6" t="n">
        <v>1</v>
      </c>
    </row>
    <row r="12023">
      <c r="A12023" t="s">
        <v>13307</v>
      </c>
      <c r="B12023" t="s">
        <v>39</v>
      </c>
      <c r="C12023" t="s">
        <v>11794</v>
      </c>
      <c r="D12023" t="s">
        <v>13243</v>
      </c>
      <c r="E12023" t="n">
        <v>21</v>
      </c>
      <c r="F12023" t="n">
        <v>20</v>
      </c>
      <c r="G12023" t="n">
        <v>0</v>
      </c>
      <c r="H12023" t="n">
        <v>0</v>
      </c>
      <c r="I12023" s="6" t="n">
        <v>1</v>
      </c>
      <c r="J12023" s="6" t="n">
        <v>2</v>
      </c>
      <c r="K12023" s="7" t="n">
        <v>68.58</v>
      </c>
      <c r="L12023" s="7" t="n">
        <v>68.58</v>
      </c>
      <c r="M12023" s="6" t="n">
        <v>2</v>
      </c>
    </row>
    <row r="12024">
      <c r="A12024" t="s">
        <v>13308</v>
      </c>
      <c r="B12024" t="s">
        <v>39</v>
      </c>
      <c r="C12024" t="s">
        <v>11794</v>
      </c>
      <c r="D12024" t="s">
        <v>13243</v>
      </c>
      <c r="E12024" t="n">
        <v>21</v>
      </c>
      <c r="F12024" t="n">
        <v>20</v>
      </c>
      <c r="G12024" t="n">
        <v>0</v>
      </c>
      <c r="H12024" t="n">
        <v>0</v>
      </c>
      <c r="I12024" s="6" t="n">
        <v>1</v>
      </c>
      <c r="J12024" s="6" t="n">
        <v>2</v>
      </c>
      <c r="K12024" s="7" t="n">
        <v>68.58</v>
      </c>
      <c r="L12024" s="7" t="n">
        <v>68.58</v>
      </c>
      <c r="M12024" s="6" t="n">
        <v>2</v>
      </c>
    </row>
    <row r="12025">
      <c r="A12025" t="s">
        <v>13309</v>
      </c>
      <c r="B12025" t="s">
        <v>39</v>
      </c>
      <c r="C12025" t="s">
        <v>11794</v>
      </c>
      <c r="D12025" t="s">
        <v>13243</v>
      </c>
      <c r="E12025" t="n">
        <v>21</v>
      </c>
      <c r="F12025" t="n">
        <v>20</v>
      </c>
      <c r="G12025" t="n">
        <v>0</v>
      </c>
      <c r="H12025" t="n">
        <v>0</v>
      </c>
      <c r="I12025" s="6" t="n">
        <v>6</v>
      </c>
      <c r="J12025" s="6" t="n">
        <v>10</v>
      </c>
      <c r="K12025" s="7" t="n">
        <v>342.9</v>
      </c>
      <c r="L12025" s="7" t="n">
        <v>57.15</v>
      </c>
      <c r="M12025" s="6" t="n">
        <v>2</v>
      </c>
    </row>
    <row r="12026">
      <c r="A12026" t="s">
        <v>13310</v>
      </c>
      <c r="B12026" t="s">
        <v>39</v>
      </c>
      <c r="C12026" t="s">
        <v>11794</v>
      </c>
      <c r="D12026" t="s">
        <v>13243</v>
      </c>
      <c r="E12026" t="n">
        <v>21</v>
      </c>
      <c r="F12026" t="n">
        <v>20</v>
      </c>
      <c r="G12026" t="n">
        <v>0</v>
      </c>
      <c r="H12026" t="n">
        <v>0</v>
      </c>
      <c r="I12026" s="6" t="n">
        <v>3</v>
      </c>
      <c r="J12026" s="6" t="n">
        <v>3</v>
      </c>
      <c r="K12026" s="7" t="n">
        <v>102.87</v>
      </c>
      <c r="L12026" s="7" t="n">
        <v>34.29</v>
      </c>
      <c r="M12026" s="6" t="n">
        <v>1</v>
      </c>
    </row>
    <row r="12027">
      <c r="A12027" t="s">
        <v>13311</v>
      </c>
      <c r="B12027" t="s">
        <v>39</v>
      </c>
      <c r="C12027" t="s">
        <v>11794</v>
      </c>
      <c r="D12027" t="s">
        <v>13243</v>
      </c>
      <c r="E12027" t="n">
        <v>21</v>
      </c>
      <c r="F12027" t="n">
        <v>20</v>
      </c>
      <c r="G12027" t="n">
        <v>0</v>
      </c>
      <c r="H12027" t="n">
        <v>0</v>
      </c>
      <c r="I12027" s="6" t="n">
        <v>1</v>
      </c>
      <c r="J12027" s="6" t="n">
        <v>2</v>
      </c>
      <c r="K12027" s="7" t="n">
        <v>68.58</v>
      </c>
      <c r="L12027" s="7" t="n">
        <v>68.58</v>
      </c>
      <c r="M12027" s="6" t="n">
        <v>2</v>
      </c>
    </row>
    <row r="12028">
      <c r="A12028" t="s">
        <v>13312</v>
      </c>
      <c r="B12028" t="s">
        <v>39</v>
      </c>
      <c r="C12028" t="s">
        <v>11794</v>
      </c>
      <c r="D12028" t="s">
        <v>13243</v>
      </c>
      <c r="E12028" t="n">
        <v>21</v>
      </c>
      <c r="F12028" t="n">
        <v>20</v>
      </c>
      <c r="G12028" t="n">
        <v>0</v>
      </c>
      <c r="H12028" t="n">
        <v>0</v>
      </c>
      <c r="I12028" s="6" t="n">
        <v>1</v>
      </c>
      <c r="J12028" s="6" t="n">
        <v>2</v>
      </c>
      <c r="K12028" s="7" t="n">
        <v>68.58</v>
      </c>
      <c r="L12028" s="7" t="n">
        <v>68.58</v>
      </c>
      <c r="M12028" s="6" t="n">
        <v>2</v>
      </c>
    </row>
    <row r="12029">
      <c r="A12029" t="s">
        <v>13313</v>
      </c>
      <c r="B12029" t="s">
        <v>39</v>
      </c>
      <c r="C12029" t="s">
        <v>11794</v>
      </c>
      <c r="D12029" t="s">
        <v>13243</v>
      </c>
      <c r="E12029" t="n">
        <v>21</v>
      </c>
      <c r="F12029" t="n">
        <v>20</v>
      </c>
      <c r="G12029" t="n">
        <v>0</v>
      </c>
      <c r="H12029" t="n">
        <v>0</v>
      </c>
      <c r="I12029" s="6" t="n">
        <v>2</v>
      </c>
      <c r="J12029" s="6" t="n">
        <v>8</v>
      </c>
      <c r="K12029" s="7" t="n">
        <v>274.32</v>
      </c>
      <c r="L12029" s="7" t="n">
        <v>137.16</v>
      </c>
      <c r="M12029" s="6" t="n">
        <v>4</v>
      </c>
    </row>
    <row r="12030">
      <c r="A12030" t="s">
        <v>13314</v>
      </c>
      <c r="B12030" t="s">
        <v>39</v>
      </c>
      <c r="C12030" t="s">
        <v>11794</v>
      </c>
      <c r="D12030" t="s">
        <v>13243</v>
      </c>
      <c r="E12030" t="n">
        <v>21</v>
      </c>
      <c r="F12030" t="n">
        <v>20</v>
      </c>
      <c r="G12030" t="n">
        <v>0</v>
      </c>
      <c r="H12030" t="n">
        <v>0</v>
      </c>
      <c r="I12030" s="6" t="n">
        <v>1</v>
      </c>
      <c r="J12030" s="6" t="n">
        <v>1</v>
      </c>
      <c r="K12030" s="7" t="n">
        <v>34.29</v>
      </c>
      <c r="L12030" s="7" t="n">
        <v>34.29</v>
      </c>
      <c r="M12030" s="6" t="n">
        <v>1</v>
      </c>
    </row>
    <row r="12031">
      <c r="A12031" t="s">
        <v>13315</v>
      </c>
      <c r="B12031" t="s">
        <v>39</v>
      </c>
      <c r="C12031" t="s">
        <v>11794</v>
      </c>
      <c r="D12031" t="s">
        <v>13243</v>
      </c>
      <c r="E12031" t="n">
        <v>21</v>
      </c>
      <c r="F12031" t="n">
        <v>20</v>
      </c>
      <c r="G12031" t="n">
        <v>0</v>
      </c>
      <c r="H12031" t="n">
        <v>0</v>
      </c>
      <c r="I12031" s="6" t="n">
        <v>1</v>
      </c>
      <c r="J12031" s="6" t="n">
        <v>2</v>
      </c>
      <c r="K12031" s="7" t="n">
        <v>68.58</v>
      </c>
      <c r="L12031" s="7" t="n">
        <v>68.58</v>
      </c>
      <c r="M12031" s="6" t="n">
        <v>2</v>
      </c>
    </row>
    <row r="12032">
      <c r="A12032" t="s">
        <v>13316</v>
      </c>
      <c r="B12032" t="s">
        <v>39</v>
      </c>
      <c r="C12032" t="s">
        <v>11794</v>
      </c>
      <c r="D12032" t="s">
        <v>13243</v>
      </c>
      <c r="E12032" t="n">
        <v>21</v>
      </c>
      <c r="F12032" t="n">
        <v>20</v>
      </c>
      <c r="G12032" t="n">
        <v>0</v>
      </c>
      <c r="H12032" t="n">
        <v>0</v>
      </c>
      <c r="I12032" s="6" t="n">
        <v>5</v>
      </c>
      <c r="J12032" s="6" t="n">
        <v>18</v>
      </c>
      <c r="K12032" s="7" t="n">
        <v>617.22</v>
      </c>
      <c r="L12032" s="7" t="n">
        <v>123.44</v>
      </c>
      <c r="M12032" s="6" t="n">
        <v>4</v>
      </c>
    </row>
    <row r="12033">
      <c r="A12033" t="s">
        <v>13317</v>
      </c>
      <c r="B12033" t="s">
        <v>39</v>
      </c>
      <c r="C12033" t="s">
        <v>11794</v>
      </c>
      <c r="D12033" t="s">
        <v>13243</v>
      </c>
      <c r="E12033" t="n">
        <v>21</v>
      </c>
      <c r="F12033" t="n">
        <v>20</v>
      </c>
      <c r="G12033" t="n">
        <v>0</v>
      </c>
      <c r="H12033" t="n">
        <v>0</v>
      </c>
      <c r="I12033" s="6" t="n">
        <v>7</v>
      </c>
      <c r="J12033" s="6" t="n">
        <v>13</v>
      </c>
      <c r="K12033" s="7" t="n">
        <v>445.77</v>
      </c>
      <c r="L12033" s="7" t="n">
        <v>63.68</v>
      </c>
      <c r="M12033" s="6" t="n">
        <v>2</v>
      </c>
    </row>
    <row r="12034">
      <c r="A12034" t="s">
        <v>13318</v>
      </c>
      <c r="B12034" t="s">
        <v>39</v>
      </c>
      <c r="C12034" t="s">
        <v>11794</v>
      </c>
      <c r="D12034" t="s">
        <v>13243</v>
      </c>
      <c r="E12034" t="n">
        <v>21</v>
      </c>
      <c r="F12034" t="n">
        <v>20</v>
      </c>
      <c r="G12034" t="n">
        <v>0</v>
      </c>
      <c r="H12034" t="n">
        <v>0</v>
      </c>
      <c r="I12034" s="6" t="n">
        <v>1</v>
      </c>
      <c r="J12034" s="6" t="n">
        <v>1</v>
      </c>
      <c r="K12034" s="7" t="n">
        <v>34.29</v>
      </c>
      <c r="L12034" s="7" t="n">
        <v>34.29</v>
      </c>
      <c r="M12034" s="6" t="n">
        <v>1</v>
      </c>
    </row>
    <row r="12035">
      <c r="A12035" t="s">
        <v>13319</v>
      </c>
      <c r="B12035" t="s">
        <v>39</v>
      </c>
      <c r="C12035" t="s">
        <v>11794</v>
      </c>
      <c r="D12035" t="s">
        <v>13243</v>
      </c>
      <c r="E12035" t="n">
        <v>21</v>
      </c>
      <c r="F12035" t="n">
        <v>20</v>
      </c>
      <c r="G12035" t="n">
        <v>0</v>
      </c>
      <c r="H12035" t="n">
        <v>0</v>
      </c>
      <c r="I12035" s="6" t="n">
        <v>1</v>
      </c>
      <c r="J12035" s="6" t="n">
        <v>1</v>
      </c>
      <c r="K12035" s="7" t="n">
        <v>107.18</v>
      </c>
      <c r="L12035" s="7" t="n">
        <v>107.18</v>
      </c>
      <c r="M12035" s="6" t="n">
        <v>1</v>
      </c>
    </row>
    <row r="12036">
      <c r="A12036" t="s">
        <v>13320</v>
      </c>
      <c r="B12036" t="s">
        <v>39</v>
      </c>
      <c r="C12036" t="s">
        <v>11794</v>
      </c>
      <c r="D12036" t="s">
        <v>13243</v>
      </c>
      <c r="E12036" t="n">
        <v>21</v>
      </c>
      <c r="F12036" t="n">
        <v>20</v>
      </c>
      <c r="G12036" t="n">
        <v>0</v>
      </c>
      <c r="H12036" t="n">
        <v>0</v>
      </c>
      <c r="I12036" s="6" t="n">
        <v>1</v>
      </c>
      <c r="J12036" s="6" t="n">
        <v>2</v>
      </c>
      <c r="K12036" s="7" t="n">
        <v>66.18</v>
      </c>
      <c r="L12036" s="7" t="n">
        <v>66.18</v>
      </c>
      <c r="M12036" s="6" t="n">
        <v>2</v>
      </c>
    </row>
    <row r="12037">
      <c r="A12037" t="s">
        <v>13321</v>
      </c>
      <c r="B12037" t="s">
        <v>39</v>
      </c>
      <c r="C12037" t="s">
        <v>11794</v>
      </c>
      <c r="D12037" t="s">
        <v>13243</v>
      </c>
      <c r="E12037" t="n">
        <v>21</v>
      </c>
      <c r="F12037" t="n">
        <v>20</v>
      </c>
      <c r="G12037" t="n">
        <v>0</v>
      </c>
      <c r="H12037" t="n">
        <v>0</v>
      </c>
      <c r="I12037" s="6" t="n">
        <v>6</v>
      </c>
      <c r="J12037" s="6" t="n">
        <v>6</v>
      </c>
      <c r="K12037" s="7" t="n">
        <v>115.19</v>
      </c>
      <c r="L12037" s="7" t="n">
        <v>19.2</v>
      </c>
      <c r="M12037" s="6" t="n">
        <v>1</v>
      </c>
    </row>
    <row r="12038">
      <c r="A12038" t="s">
        <v>13322</v>
      </c>
      <c r="B12038" t="s">
        <v>39</v>
      </c>
      <c r="C12038" t="s">
        <v>11794</v>
      </c>
      <c r="D12038" t="s">
        <v>13243</v>
      </c>
      <c r="E12038" t="n">
        <v>21</v>
      </c>
      <c r="F12038" t="n">
        <v>20</v>
      </c>
      <c r="G12038" t="n">
        <v>0</v>
      </c>
      <c r="H12038" t="n">
        <v>0</v>
      </c>
      <c r="I12038" s="6" t="n">
        <v>1</v>
      </c>
      <c r="J12038" s="6" t="n">
        <v>2</v>
      </c>
      <c r="K12038" s="7" t="n">
        <v>71.8</v>
      </c>
      <c r="L12038" s="7" t="n">
        <v>71.8</v>
      </c>
      <c r="M12038" s="6" t="n">
        <v>2</v>
      </c>
    </row>
    <row r="12039">
      <c r="A12039" t="s">
        <v>13323</v>
      </c>
      <c r="B12039" t="s">
        <v>39</v>
      </c>
      <c r="C12039" t="s">
        <v>11794</v>
      </c>
      <c r="D12039" t="s">
        <v>13243</v>
      </c>
      <c r="E12039" t="n">
        <v>21</v>
      </c>
      <c r="F12039" t="n">
        <v>20</v>
      </c>
      <c r="G12039" t="n">
        <v>0</v>
      </c>
      <c r="H12039" t="n">
        <v>0</v>
      </c>
      <c r="I12039" s="6" t="n">
        <v>1</v>
      </c>
      <c r="J12039" s="6" t="n">
        <v>3</v>
      </c>
      <c r="K12039" s="7" t="n">
        <v>107.7</v>
      </c>
      <c r="L12039" s="7" t="n">
        <v>107.7</v>
      </c>
      <c r="M12039" s="6" t="n">
        <v>3</v>
      </c>
    </row>
    <row r="12040">
      <c r="A12040" t="s">
        <v>13324</v>
      </c>
      <c r="B12040" t="s">
        <v>39</v>
      </c>
      <c r="C12040" t="s">
        <v>11794</v>
      </c>
      <c r="D12040" t="s">
        <v>13243</v>
      </c>
      <c r="E12040" t="n">
        <v>21</v>
      </c>
      <c r="F12040" t="n">
        <v>20</v>
      </c>
      <c r="G12040" t="n">
        <v>0</v>
      </c>
      <c r="H12040" t="n">
        <v>0</v>
      </c>
      <c r="I12040" s="6" t="n">
        <v>2</v>
      </c>
      <c r="J12040" s="6" t="n">
        <v>2</v>
      </c>
      <c r="K12040" s="7" t="n">
        <v>45.57</v>
      </c>
      <c r="L12040" s="7" t="n">
        <v>22.78</v>
      </c>
      <c r="M12040" s="6" t="n">
        <v>1</v>
      </c>
    </row>
    <row r="12041">
      <c r="A12041" t="s">
        <v>13325</v>
      </c>
      <c r="B12041" t="s">
        <v>39</v>
      </c>
      <c r="C12041" t="s">
        <v>11794</v>
      </c>
      <c r="D12041" t="s">
        <v>13243</v>
      </c>
      <c r="E12041" t="n">
        <v>21</v>
      </c>
      <c r="F12041" t="n">
        <v>20</v>
      </c>
      <c r="G12041" t="n">
        <v>0</v>
      </c>
      <c r="H12041" t="n">
        <v>0</v>
      </c>
      <c r="I12041" s="6" t="n">
        <v>1</v>
      </c>
      <c r="J12041" s="6" t="n">
        <v>3</v>
      </c>
      <c r="K12041" s="7" t="n">
        <v>68.91</v>
      </c>
      <c r="L12041" s="7" t="n">
        <v>68.91</v>
      </c>
      <c r="M12041" s="6" t="n">
        <v>3</v>
      </c>
    </row>
    <row r="12042">
      <c r="A12042" t="s">
        <v>13326</v>
      </c>
      <c r="B12042" t="s">
        <v>39</v>
      </c>
      <c r="C12042" t="s">
        <v>11794</v>
      </c>
      <c r="D12042" t="s">
        <v>13243</v>
      </c>
      <c r="E12042" t="n">
        <v>21</v>
      </c>
      <c r="F12042" t="n">
        <v>20</v>
      </c>
      <c r="G12042" t="n">
        <v>0</v>
      </c>
      <c r="H12042" t="n">
        <v>0</v>
      </c>
      <c r="I12042" s="6" t="n">
        <v>1</v>
      </c>
      <c r="J12042" s="6" t="n">
        <v>6</v>
      </c>
      <c r="K12042" s="7" t="n">
        <v>137.82</v>
      </c>
      <c r="L12042" s="7" t="n">
        <v>137.82</v>
      </c>
      <c r="M12042" s="6" t="n">
        <v>6</v>
      </c>
    </row>
    <row r="12043">
      <c r="A12043" t="s">
        <v>13327</v>
      </c>
      <c r="B12043" t="s">
        <v>39</v>
      </c>
      <c r="C12043" t="s">
        <v>11794</v>
      </c>
      <c r="D12043" t="s">
        <v>13243</v>
      </c>
      <c r="E12043" t="n">
        <v>21</v>
      </c>
      <c r="F12043" t="n">
        <v>20</v>
      </c>
      <c r="G12043" t="n">
        <v>0</v>
      </c>
      <c r="H12043" t="n">
        <v>0</v>
      </c>
      <c r="I12043" s="6" t="n">
        <v>1</v>
      </c>
      <c r="J12043" s="6" t="n">
        <v>1</v>
      </c>
      <c r="K12043" s="7" t="n">
        <v>26.98</v>
      </c>
      <c r="L12043" s="7" t="n">
        <v>26.98</v>
      </c>
      <c r="M12043" s="6" t="n">
        <v>1</v>
      </c>
    </row>
    <row r="12044">
      <c r="A12044" t="s">
        <v>13328</v>
      </c>
      <c r="B12044" t="s">
        <v>39</v>
      </c>
      <c r="C12044" t="s">
        <v>11794</v>
      </c>
      <c r="D12044" t="s">
        <v>13243</v>
      </c>
      <c r="E12044" t="n">
        <v>21</v>
      </c>
      <c r="F12044" t="n">
        <v>20</v>
      </c>
      <c r="G12044" t="n">
        <v>0</v>
      </c>
      <c r="H12044" t="n">
        <v>0</v>
      </c>
      <c r="I12044" s="6" t="n">
        <v>1</v>
      </c>
      <c r="J12044" s="6" t="n">
        <v>1</v>
      </c>
      <c r="K12044" s="7" t="n">
        <v>32.23</v>
      </c>
      <c r="L12044" s="7" t="n">
        <v>32.23</v>
      </c>
      <c r="M12044" s="6" t="n">
        <v>1</v>
      </c>
    </row>
    <row r="12045">
      <c r="A12045" t="s">
        <v>13329</v>
      </c>
      <c r="B12045" t="s">
        <v>39</v>
      </c>
      <c r="C12045" t="s">
        <v>11794</v>
      </c>
      <c r="D12045" t="s">
        <v>13243</v>
      </c>
      <c r="E12045" t="n">
        <v>21</v>
      </c>
      <c r="F12045" t="n">
        <v>20</v>
      </c>
      <c r="G12045" t="n">
        <v>0</v>
      </c>
      <c r="H12045" t="n">
        <v>0</v>
      </c>
      <c r="I12045" s="6" t="n">
        <v>3</v>
      </c>
      <c r="J12045" s="6" t="n">
        <v>9</v>
      </c>
      <c r="K12045" s="7" t="n">
        <v>290.07</v>
      </c>
      <c r="L12045" s="7" t="n">
        <v>96.69</v>
      </c>
      <c r="M12045" s="6" t="n">
        <v>3</v>
      </c>
    </row>
    <row r="12046">
      <c r="A12046" t="s">
        <v>13330</v>
      </c>
      <c r="B12046" t="s">
        <v>39</v>
      </c>
      <c r="C12046" t="s">
        <v>11794</v>
      </c>
      <c r="D12046" t="s">
        <v>13243</v>
      </c>
      <c r="E12046" t="n">
        <v>21</v>
      </c>
      <c r="F12046" t="n">
        <v>20</v>
      </c>
      <c r="G12046" t="n">
        <v>0</v>
      </c>
      <c r="H12046" t="n">
        <v>0</v>
      </c>
      <c r="I12046" s="6" t="n">
        <v>23</v>
      </c>
      <c r="J12046" s="6" t="n">
        <v>47</v>
      </c>
      <c r="K12046" s="7" t="n">
        <v>1514.81</v>
      </c>
      <c r="L12046" s="7" t="n">
        <v>65.86</v>
      </c>
      <c r="M12046" s="6" t="n">
        <v>2</v>
      </c>
    </row>
    <row r="12047">
      <c r="A12047" t="s">
        <v>13331</v>
      </c>
      <c r="B12047" t="s">
        <v>39</v>
      </c>
      <c r="C12047" t="s">
        <v>11794</v>
      </c>
      <c r="D12047" t="s">
        <v>13243</v>
      </c>
      <c r="E12047" t="n">
        <v>21</v>
      </c>
      <c r="F12047" t="n">
        <v>20</v>
      </c>
      <c r="G12047" t="n">
        <v>0</v>
      </c>
      <c r="H12047" t="n">
        <v>0</v>
      </c>
      <c r="I12047" s="6" t="n">
        <v>1</v>
      </c>
      <c r="J12047" s="6" t="n">
        <v>2</v>
      </c>
      <c r="K12047" s="7" t="n">
        <v>64.46</v>
      </c>
      <c r="L12047" s="7" t="n">
        <v>64.46</v>
      </c>
      <c r="M12047" s="6" t="n">
        <v>2</v>
      </c>
    </row>
    <row r="12048">
      <c r="A12048" t="s">
        <v>13332</v>
      </c>
      <c r="B12048" t="s">
        <v>39</v>
      </c>
      <c r="C12048" t="s">
        <v>11794</v>
      </c>
      <c r="D12048" t="s">
        <v>13243</v>
      </c>
      <c r="E12048" t="n">
        <v>21</v>
      </c>
      <c r="F12048" t="n">
        <v>20</v>
      </c>
      <c r="G12048" t="n">
        <v>0</v>
      </c>
      <c r="H12048" t="n">
        <v>0</v>
      </c>
      <c r="I12048" s="6" t="n">
        <v>1</v>
      </c>
      <c r="J12048" s="6" t="n">
        <v>1</v>
      </c>
      <c r="K12048" s="7" t="n">
        <v>13.72</v>
      </c>
      <c r="L12048" s="7" t="n">
        <v>13.72</v>
      </c>
      <c r="M12048" s="6" t="n">
        <v>1</v>
      </c>
    </row>
    <row r="12049">
      <c r="A12049" t="s">
        <v>13333</v>
      </c>
      <c r="B12049" t="s">
        <v>39</v>
      </c>
      <c r="C12049" t="s">
        <v>11794</v>
      </c>
      <c r="D12049" t="s">
        <v>13243</v>
      </c>
      <c r="E12049" t="n">
        <v>21</v>
      </c>
      <c r="F12049" t="n">
        <v>20</v>
      </c>
      <c r="G12049" t="n">
        <v>0</v>
      </c>
      <c r="H12049" t="n">
        <v>0</v>
      </c>
      <c r="I12049" s="6" t="n">
        <v>2</v>
      </c>
      <c r="J12049" s="6" t="n">
        <v>10</v>
      </c>
      <c r="K12049" s="7" t="n">
        <v>137.2</v>
      </c>
      <c r="L12049" s="7" t="n">
        <v>68.6</v>
      </c>
      <c r="M12049" s="6" t="n">
        <v>5</v>
      </c>
    </row>
    <row r="12050">
      <c r="A12050" t="s">
        <v>13334</v>
      </c>
      <c r="B12050" t="s">
        <v>39</v>
      </c>
      <c r="C12050" t="s">
        <v>11794</v>
      </c>
      <c r="D12050" t="s">
        <v>13243</v>
      </c>
      <c r="E12050" t="n">
        <v>21</v>
      </c>
      <c r="F12050" t="n">
        <v>20</v>
      </c>
      <c r="G12050" t="n">
        <v>0</v>
      </c>
      <c r="H12050" t="n">
        <v>0</v>
      </c>
      <c r="I12050" s="6" t="n">
        <v>1</v>
      </c>
      <c r="J12050" s="6" t="n">
        <v>1</v>
      </c>
      <c r="K12050" s="7" t="n">
        <v>23.04</v>
      </c>
      <c r="L12050" s="7" t="n">
        <v>23.04</v>
      </c>
      <c r="M12050" s="6" t="n">
        <v>1</v>
      </c>
    </row>
    <row r="12051">
      <c r="A12051" t="s">
        <v>13335</v>
      </c>
      <c r="B12051" t="s">
        <v>39</v>
      </c>
      <c r="C12051" t="s">
        <v>11794</v>
      </c>
      <c r="D12051" t="s">
        <v>13336</v>
      </c>
      <c r="E12051" t="n">
        <v>21</v>
      </c>
      <c r="F12051" t="n">
        <v>21</v>
      </c>
      <c r="G12051" t="n">
        <v>0</v>
      </c>
      <c r="H12051" t="n">
        <v>0</v>
      </c>
      <c r="I12051" s="6" t="n">
        <v>380</v>
      </c>
      <c r="J12051" s="6" t="n">
        <v>24750</v>
      </c>
      <c r="K12051" s="7" t="n">
        <v>2435.4</v>
      </c>
      <c r="L12051" s="7" t="n">
        <v>6.41</v>
      </c>
      <c r="M12051" s="6" t="n">
        <v>65</v>
      </c>
    </row>
    <row r="12052">
      <c r="A12052" t="s">
        <v>13337</v>
      </c>
      <c r="B12052" t="s">
        <v>39</v>
      </c>
      <c r="C12052" t="s">
        <v>11794</v>
      </c>
      <c r="D12052" t="s">
        <v>13336</v>
      </c>
      <c r="E12052" t="n">
        <v>21</v>
      </c>
      <c r="F12052" t="n">
        <v>21</v>
      </c>
      <c r="G12052" t="n">
        <v>0</v>
      </c>
      <c r="H12052" t="n">
        <v>0</v>
      </c>
      <c r="I12052" s="6" t="n">
        <v>6</v>
      </c>
      <c r="J12052" s="6" t="n">
        <v>3500</v>
      </c>
      <c r="K12052" s="7" t="n">
        <v>239.89</v>
      </c>
      <c r="L12052" s="7" t="n">
        <v>39.98</v>
      </c>
      <c r="M12052" s="6" t="n">
        <v>583</v>
      </c>
    </row>
    <row r="12053">
      <c r="A12053" t="s">
        <v>13338</v>
      </c>
      <c r="B12053" t="s">
        <v>39</v>
      </c>
      <c r="C12053" t="s">
        <v>11794</v>
      </c>
      <c r="D12053" t="s">
        <v>13336</v>
      </c>
      <c r="E12053" t="n">
        <v>21</v>
      </c>
      <c r="F12053" t="n">
        <v>21</v>
      </c>
      <c r="G12053" t="n">
        <v>0</v>
      </c>
      <c r="H12053" t="n">
        <v>0</v>
      </c>
      <c r="I12053" s="6" t="n">
        <v>62</v>
      </c>
      <c r="J12053" s="6" t="n">
        <v>63</v>
      </c>
      <c r="K12053" s="7" t="n">
        <v>620.55</v>
      </c>
      <c r="L12053" s="7" t="n">
        <v>10.01</v>
      </c>
      <c r="M12053" s="6" t="n">
        <v>1</v>
      </c>
    </row>
    <row r="12054">
      <c r="A12054" t="s">
        <v>13339</v>
      </c>
      <c r="B12054" t="s">
        <v>39</v>
      </c>
      <c r="C12054" t="s">
        <v>11794</v>
      </c>
      <c r="D12054" t="s">
        <v>13336</v>
      </c>
      <c r="E12054" t="n">
        <v>21</v>
      </c>
      <c r="F12054" t="n">
        <v>21</v>
      </c>
      <c r="G12054" t="n">
        <v>0</v>
      </c>
      <c r="H12054" t="n">
        <v>0</v>
      </c>
      <c r="I12054" s="6" t="n">
        <v>448</v>
      </c>
      <c r="J12054" s="6" t="n">
        <v>32650</v>
      </c>
      <c r="K12054" s="7" t="n">
        <v>3076.54</v>
      </c>
      <c r="L12054" s="7" t="n">
        <v>6.87</v>
      </c>
      <c r="M12054" s="6" t="n">
        <v>73</v>
      </c>
    </row>
    <row r="12055">
      <c r="A12055" t="s">
        <v>13340</v>
      </c>
      <c r="B12055" t="s">
        <v>39</v>
      </c>
      <c r="C12055" t="s">
        <v>11794</v>
      </c>
      <c r="D12055" t="s">
        <v>13336</v>
      </c>
      <c r="E12055" t="n">
        <v>21</v>
      </c>
      <c r="F12055" t="n">
        <v>21</v>
      </c>
      <c r="G12055" t="n">
        <v>0</v>
      </c>
      <c r="H12055" t="n">
        <v>0</v>
      </c>
      <c r="I12055" s="6" t="n">
        <v>851</v>
      </c>
      <c r="J12055" s="6" t="n">
        <v>364275</v>
      </c>
      <c r="K12055" s="7" t="n">
        <v>6434.24</v>
      </c>
      <c r="L12055" s="7" t="n">
        <v>7.56</v>
      </c>
      <c r="M12055" s="6" t="n">
        <v>428</v>
      </c>
    </row>
    <row r="12056">
      <c r="A12056" t="s">
        <v>13341</v>
      </c>
      <c r="B12056" t="s">
        <v>39</v>
      </c>
      <c r="C12056" t="s">
        <v>11794</v>
      </c>
      <c r="D12056" t="s">
        <v>13336</v>
      </c>
      <c r="E12056" t="n">
        <v>21</v>
      </c>
      <c r="F12056" t="n">
        <v>21</v>
      </c>
      <c r="G12056" t="n">
        <v>0</v>
      </c>
      <c r="H12056" t="n">
        <v>0</v>
      </c>
      <c r="I12056" s="6" t="n">
        <v>791</v>
      </c>
      <c r="J12056" s="6" t="n">
        <v>57790</v>
      </c>
      <c r="K12056" s="7" t="n">
        <v>6794.6</v>
      </c>
      <c r="L12056" s="7" t="n">
        <v>8.59</v>
      </c>
      <c r="M12056" s="6" t="n">
        <v>73</v>
      </c>
    </row>
    <row r="12057">
      <c r="A12057" t="s">
        <v>13342</v>
      </c>
      <c r="B12057" t="s">
        <v>39</v>
      </c>
      <c r="C12057" t="s">
        <v>11794</v>
      </c>
      <c r="D12057" t="s">
        <v>13336</v>
      </c>
      <c r="E12057" t="n">
        <v>21</v>
      </c>
      <c r="F12057" t="n">
        <v>21</v>
      </c>
      <c r="G12057" t="n">
        <v>0</v>
      </c>
      <c r="H12057" t="n">
        <v>0</v>
      </c>
      <c r="I12057" s="6" t="n">
        <v>8615</v>
      </c>
      <c r="J12057" s="6" t="n">
        <v>5201400</v>
      </c>
      <c r="K12057" s="7" t="n">
        <v>58983.88</v>
      </c>
      <c r="L12057" s="7" t="n">
        <v>6.85</v>
      </c>
      <c r="M12057" s="6" t="n">
        <v>604</v>
      </c>
    </row>
    <row r="12058">
      <c r="A12058" t="s">
        <v>13343</v>
      </c>
      <c r="B12058" t="s">
        <v>39</v>
      </c>
      <c r="C12058" t="s">
        <v>11794</v>
      </c>
      <c r="D12058" t="s">
        <v>13336</v>
      </c>
      <c r="E12058" t="n">
        <v>21</v>
      </c>
      <c r="F12058" t="n">
        <v>21</v>
      </c>
      <c r="G12058" t="n">
        <v>0</v>
      </c>
      <c r="H12058" t="n">
        <v>0</v>
      </c>
      <c r="I12058" s="6" t="n">
        <v>5821</v>
      </c>
      <c r="J12058" s="6" t="n">
        <v>422766</v>
      </c>
      <c r="K12058" s="7" t="n">
        <v>44813.2</v>
      </c>
      <c r="L12058" s="7" t="n">
        <v>7.7</v>
      </c>
      <c r="M12058" s="6" t="n">
        <v>73</v>
      </c>
    </row>
    <row r="12059">
      <c r="A12059" t="s">
        <v>13344</v>
      </c>
      <c r="B12059" t="s">
        <v>39</v>
      </c>
      <c r="C12059" t="s">
        <v>11794</v>
      </c>
      <c r="D12059" t="s">
        <v>13336</v>
      </c>
      <c r="E12059" t="n">
        <v>21</v>
      </c>
      <c r="F12059" t="n">
        <v>21</v>
      </c>
      <c r="G12059" t="n">
        <v>0</v>
      </c>
      <c r="H12059" t="n">
        <v>0</v>
      </c>
      <c r="I12059" s="6" t="n">
        <v>1351</v>
      </c>
      <c r="J12059" s="6" t="n">
        <v>95723</v>
      </c>
      <c r="K12059" s="7" t="n">
        <v>6049.69</v>
      </c>
      <c r="L12059" s="7" t="n">
        <v>4.48</v>
      </c>
      <c r="M12059" s="6" t="n">
        <v>71</v>
      </c>
    </row>
    <row r="12060">
      <c r="A12060" t="s">
        <v>13345</v>
      </c>
      <c r="B12060" t="s">
        <v>39</v>
      </c>
      <c r="C12060" t="s">
        <v>11794</v>
      </c>
      <c r="D12060" t="s">
        <v>13336</v>
      </c>
      <c r="E12060" t="n">
        <v>21</v>
      </c>
      <c r="F12060" t="n">
        <v>21</v>
      </c>
      <c r="G12060" t="n">
        <v>0</v>
      </c>
      <c r="H12060" t="n">
        <v>0</v>
      </c>
      <c r="I12060" s="6" t="n">
        <v>2001</v>
      </c>
      <c r="J12060" s="6" t="n">
        <v>137525</v>
      </c>
      <c r="K12060" s="7" t="n">
        <v>13614.98</v>
      </c>
      <c r="L12060" s="7" t="n">
        <v>6.8</v>
      </c>
      <c r="M12060" s="6" t="n">
        <v>69</v>
      </c>
    </row>
    <row r="12061">
      <c r="A12061" t="s">
        <v>13346</v>
      </c>
      <c r="B12061" t="s">
        <v>39</v>
      </c>
      <c r="C12061" t="s">
        <v>11794</v>
      </c>
      <c r="D12061" t="s">
        <v>13336</v>
      </c>
      <c r="E12061" t="n">
        <v>21</v>
      </c>
      <c r="F12061" t="n">
        <v>21</v>
      </c>
      <c r="G12061" t="n">
        <v>0</v>
      </c>
      <c r="H12061" t="n">
        <v>0</v>
      </c>
      <c r="I12061" s="6" t="n">
        <v>28</v>
      </c>
      <c r="J12061" s="6" t="n">
        <v>2278</v>
      </c>
      <c r="K12061" s="7" t="n">
        <v>110.71</v>
      </c>
      <c r="L12061" s="7" t="n">
        <v>3.95</v>
      </c>
      <c r="M12061" s="6" t="n">
        <v>81</v>
      </c>
    </row>
    <row r="12062">
      <c r="A12062" t="s">
        <v>13347</v>
      </c>
      <c r="B12062" t="s">
        <v>39</v>
      </c>
      <c r="C12062" t="s">
        <v>11794</v>
      </c>
      <c r="D12062" t="s">
        <v>13336</v>
      </c>
      <c r="E12062" t="n">
        <v>21</v>
      </c>
      <c r="F12062" t="n">
        <v>21</v>
      </c>
      <c r="G12062" t="n">
        <v>0</v>
      </c>
      <c r="H12062" t="n">
        <v>0</v>
      </c>
      <c r="I12062" s="6" t="n">
        <v>2746</v>
      </c>
      <c r="J12062" s="6" t="n">
        <v>167700</v>
      </c>
      <c r="K12062" s="7" t="n">
        <v>12409.8</v>
      </c>
      <c r="L12062" s="7" t="n">
        <v>4.52</v>
      </c>
      <c r="M12062" s="6" t="n">
        <v>61</v>
      </c>
    </row>
    <row r="12063">
      <c r="A12063" t="s">
        <v>13348</v>
      </c>
      <c r="B12063" t="s">
        <v>39</v>
      </c>
      <c r="C12063" t="s">
        <v>11794</v>
      </c>
      <c r="D12063" t="s">
        <v>13336</v>
      </c>
      <c r="E12063" t="n">
        <v>21</v>
      </c>
      <c r="F12063" t="n">
        <v>21</v>
      </c>
      <c r="G12063" t="n">
        <v>0</v>
      </c>
      <c r="H12063" t="n">
        <v>0</v>
      </c>
      <c r="I12063" s="6" t="n">
        <v>248</v>
      </c>
      <c r="J12063" s="6" t="n">
        <v>19016</v>
      </c>
      <c r="K12063" s="7" t="n">
        <v>1410.99</v>
      </c>
      <c r="L12063" s="7" t="n">
        <v>5.69</v>
      </c>
      <c r="M12063" s="6" t="n">
        <v>77</v>
      </c>
    </row>
    <row r="12064">
      <c r="A12064" t="s">
        <v>13349</v>
      </c>
      <c r="B12064" t="s">
        <v>39</v>
      </c>
      <c r="C12064" t="s">
        <v>11794</v>
      </c>
      <c r="D12064" t="s">
        <v>13336</v>
      </c>
      <c r="E12064" t="n">
        <v>21</v>
      </c>
      <c r="F12064" t="n">
        <v>21</v>
      </c>
      <c r="G12064" t="n">
        <v>0</v>
      </c>
      <c r="H12064" t="n">
        <v>0</v>
      </c>
      <c r="I12064" s="6" t="n">
        <v>5669</v>
      </c>
      <c r="J12064" s="6" t="n">
        <v>407920</v>
      </c>
      <c r="K12064" s="7" t="n">
        <v>30920.34</v>
      </c>
      <c r="L12064" s="7" t="n">
        <v>5.45</v>
      </c>
      <c r="M12064" s="6" t="n">
        <v>72</v>
      </c>
    </row>
    <row r="12065">
      <c r="A12065" t="s">
        <v>13350</v>
      </c>
      <c r="B12065" t="s">
        <v>39</v>
      </c>
      <c r="C12065" t="s">
        <v>11794</v>
      </c>
      <c r="D12065" t="s">
        <v>13336</v>
      </c>
      <c r="E12065" t="n">
        <v>21</v>
      </c>
      <c r="F12065" t="n">
        <v>21</v>
      </c>
      <c r="G12065" t="n">
        <v>0</v>
      </c>
      <c r="H12065" t="n">
        <v>0</v>
      </c>
      <c r="I12065" s="6" t="n">
        <v>1599</v>
      </c>
      <c r="J12065" s="6" t="n">
        <v>105318</v>
      </c>
      <c r="K12065" s="7" t="n">
        <v>10763.49</v>
      </c>
      <c r="L12065" s="7" t="n">
        <v>6.73</v>
      </c>
      <c r="M12065" s="6" t="n">
        <v>66</v>
      </c>
    </row>
    <row r="12066">
      <c r="A12066" t="s">
        <v>13351</v>
      </c>
      <c r="B12066" t="s">
        <v>39</v>
      </c>
      <c r="C12066" t="s">
        <v>11794</v>
      </c>
      <c r="D12066" t="s">
        <v>13336</v>
      </c>
      <c r="E12066" t="n">
        <v>21</v>
      </c>
      <c r="F12066" t="n">
        <v>21</v>
      </c>
      <c r="G12066" t="n">
        <v>0</v>
      </c>
      <c r="H12066" t="n">
        <v>0</v>
      </c>
      <c r="I12066" s="6" t="n">
        <v>176</v>
      </c>
      <c r="J12066" s="6" t="n">
        <v>179</v>
      </c>
      <c r="K12066" s="7" t="n">
        <v>1227.94</v>
      </c>
      <c r="L12066" s="7" t="n">
        <v>6.98</v>
      </c>
      <c r="M12066" s="6" t="n">
        <v>1</v>
      </c>
    </row>
    <row r="12067">
      <c r="A12067" t="s">
        <v>13352</v>
      </c>
      <c r="B12067" t="s">
        <v>8535</v>
      </c>
      <c r="C12067" t="s">
        <v>11794</v>
      </c>
      <c r="D12067" t="s">
        <v>13353</v>
      </c>
      <c r="E12067" t="n">
        <v>21</v>
      </c>
      <c r="F12067" t="n">
        <v>22</v>
      </c>
      <c r="G12067" t="n">
        <v>0</v>
      </c>
      <c r="H12067" t="n">
        <v>0</v>
      </c>
      <c r="I12067" s="6" t="n">
        <v>1</v>
      </c>
      <c r="J12067" s="6" t="n">
        <v>500</v>
      </c>
      <c r="K12067" s="7" t="n">
        <v>14.69</v>
      </c>
      <c r="L12067" s="7" t="n">
        <v>14.69</v>
      </c>
      <c r="M12067" s="6" t="n">
        <v>500</v>
      </c>
    </row>
    <row r="12068">
      <c r="A12068" t="s">
        <v>13354</v>
      </c>
      <c r="B12068" t="s">
        <v>39</v>
      </c>
      <c r="C12068" t="s">
        <v>11794</v>
      </c>
      <c r="D12068" t="s">
        <v>13353</v>
      </c>
      <c r="E12068" t="n">
        <v>21</v>
      </c>
      <c r="F12068" t="n">
        <v>22</v>
      </c>
      <c r="G12068" t="n">
        <v>0</v>
      </c>
      <c r="H12068" t="n">
        <v>0</v>
      </c>
      <c r="I12068" s="6" t="n">
        <v>4</v>
      </c>
      <c r="J12068" s="6" t="n">
        <v>189</v>
      </c>
      <c r="K12068" s="7" t="n">
        <v>1.32</v>
      </c>
      <c r="L12068" s="7" t="n">
        <v>0.33</v>
      </c>
      <c r="M12068" s="6" t="n">
        <v>47</v>
      </c>
    </row>
    <row r="12069">
      <c r="A12069" t="s">
        <v>13355</v>
      </c>
      <c r="B12069" t="s">
        <v>13356</v>
      </c>
      <c r="C12069" t="s">
        <v>11794</v>
      </c>
      <c r="D12069" t="s">
        <v>13353</v>
      </c>
      <c r="E12069" t="n">
        <v>21</v>
      </c>
      <c r="F12069" t="n">
        <v>22</v>
      </c>
      <c r="G12069" t="n">
        <v>0</v>
      </c>
      <c r="H12069" t="n">
        <v>0</v>
      </c>
      <c r="I12069" s="6" t="n">
        <v>115</v>
      </c>
      <c r="J12069" s="6" t="n">
        <v>54002</v>
      </c>
      <c r="K12069" s="7" t="n">
        <v>429.81</v>
      </c>
      <c r="L12069" s="7" t="n">
        <v>3.74</v>
      </c>
      <c r="M12069" s="6" t="n">
        <v>470</v>
      </c>
    </row>
    <row r="12070">
      <c r="A12070" t="s">
        <v>13357</v>
      </c>
      <c r="B12070" t="s">
        <v>8445</v>
      </c>
      <c r="C12070" t="s">
        <v>11794</v>
      </c>
      <c r="D12070" t="s">
        <v>13353</v>
      </c>
      <c r="E12070" t="n">
        <v>21</v>
      </c>
      <c r="F12070" t="n">
        <v>22</v>
      </c>
      <c r="G12070" t="n">
        <v>0</v>
      </c>
      <c r="H12070" t="n">
        <v>0</v>
      </c>
      <c r="I12070" s="6" t="n">
        <v>123</v>
      </c>
      <c r="J12070" s="6" t="n">
        <v>68545</v>
      </c>
      <c r="K12070" s="7" t="n">
        <v>434.58</v>
      </c>
      <c r="L12070" s="7" t="n">
        <v>3.53</v>
      </c>
      <c r="M12070" s="6" t="n">
        <v>557</v>
      </c>
    </row>
    <row r="12071">
      <c r="A12071" t="s">
        <v>13358</v>
      </c>
      <c r="B12071" t="s">
        <v>39</v>
      </c>
      <c r="C12071" t="s">
        <v>11794</v>
      </c>
      <c r="D12071" t="s">
        <v>13353</v>
      </c>
      <c r="E12071" t="n">
        <v>21</v>
      </c>
      <c r="F12071" t="n">
        <v>22</v>
      </c>
      <c r="G12071" t="n">
        <v>0</v>
      </c>
      <c r="H12071" t="n">
        <v>0</v>
      </c>
      <c r="I12071" s="6" t="n">
        <v>16102</v>
      </c>
      <c r="J12071" s="6" t="n">
        <v>7772331</v>
      </c>
      <c r="K12071" s="7" t="n">
        <v>96618.5</v>
      </c>
      <c r="L12071" s="7" t="n">
        <v>6</v>
      </c>
      <c r="M12071" s="6" t="n">
        <v>483</v>
      </c>
    </row>
    <row r="12072">
      <c r="A12072" t="s">
        <v>13359</v>
      </c>
      <c r="B12072" t="s">
        <v>8484</v>
      </c>
      <c r="C12072" t="s">
        <v>11794</v>
      </c>
      <c r="D12072" t="s">
        <v>13353</v>
      </c>
      <c r="E12072" t="n">
        <v>21</v>
      </c>
      <c r="F12072" t="n">
        <v>22</v>
      </c>
      <c r="G12072" t="n">
        <v>0</v>
      </c>
      <c r="H12072" t="n">
        <v>0</v>
      </c>
      <c r="I12072" s="6" t="n">
        <v>1</v>
      </c>
      <c r="J12072" s="6" t="n">
        <v>500</v>
      </c>
      <c r="K12072" s="7" t="n">
        <v>3.99</v>
      </c>
      <c r="L12072" s="7" t="n">
        <v>3.99</v>
      </c>
      <c r="M12072" s="6" t="n">
        <v>500</v>
      </c>
    </row>
    <row r="12073">
      <c r="A12073" t="s">
        <v>13360</v>
      </c>
      <c r="B12073" t="s">
        <v>39</v>
      </c>
      <c r="C12073" t="s">
        <v>11794</v>
      </c>
      <c r="D12073" t="s">
        <v>13353</v>
      </c>
      <c r="E12073" t="n">
        <v>21</v>
      </c>
      <c r="F12073" t="n">
        <v>22</v>
      </c>
      <c r="G12073" t="n">
        <v>0</v>
      </c>
      <c r="H12073" t="n">
        <v>0</v>
      </c>
      <c r="I12073" s="6" t="n">
        <v>12</v>
      </c>
      <c r="J12073" s="6" t="n">
        <v>7500</v>
      </c>
      <c r="K12073" s="7" t="n">
        <v>62.25</v>
      </c>
      <c r="L12073" s="7" t="n">
        <v>5.19</v>
      </c>
      <c r="M12073" s="6" t="n">
        <v>625</v>
      </c>
    </row>
    <row r="12074">
      <c r="A12074" t="s">
        <v>13361</v>
      </c>
      <c r="B12074" t="s">
        <v>8445</v>
      </c>
      <c r="C12074" t="s">
        <v>11794</v>
      </c>
      <c r="D12074" t="s">
        <v>13353</v>
      </c>
      <c r="E12074" t="n">
        <v>21</v>
      </c>
      <c r="F12074" t="n">
        <v>22</v>
      </c>
      <c r="G12074" t="n">
        <v>0</v>
      </c>
      <c r="H12074" t="n">
        <v>0</v>
      </c>
      <c r="I12074" s="6" t="n">
        <v>4</v>
      </c>
      <c r="J12074" s="6" t="n">
        <v>1556</v>
      </c>
      <c r="K12074" s="7" t="n">
        <v>10.86</v>
      </c>
      <c r="L12074" s="7" t="n">
        <v>2.72</v>
      </c>
      <c r="M12074" s="6" t="n">
        <v>389</v>
      </c>
    </row>
    <row r="12075">
      <c r="A12075" t="s">
        <v>13362</v>
      </c>
      <c r="B12075" t="s">
        <v>8535</v>
      </c>
      <c r="C12075" t="s">
        <v>11794</v>
      </c>
      <c r="D12075" t="s">
        <v>13353</v>
      </c>
      <c r="E12075" t="n">
        <v>21</v>
      </c>
      <c r="F12075" t="n">
        <v>22</v>
      </c>
      <c r="G12075" t="n">
        <v>0</v>
      </c>
      <c r="H12075" t="n">
        <v>0</v>
      </c>
      <c r="I12075" s="6" t="n">
        <v>16</v>
      </c>
      <c r="J12075" s="6" t="n">
        <v>3444</v>
      </c>
      <c r="K12075" s="7" t="n">
        <v>116.63</v>
      </c>
      <c r="L12075" s="7" t="n">
        <v>7.29</v>
      </c>
      <c r="M12075" s="6" t="n">
        <v>215</v>
      </c>
    </row>
    <row r="12076">
      <c r="A12076" t="s">
        <v>13363</v>
      </c>
      <c r="B12076" t="s">
        <v>8535</v>
      </c>
      <c r="C12076" t="s">
        <v>11794</v>
      </c>
      <c r="D12076" t="s">
        <v>13353</v>
      </c>
      <c r="E12076" t="n">
        <v>21</v>
      </c>
      <c r="F12076" t="n">
        <v>22</v>
      </c>
      <c r="G12076" t="n">
        <v>0</v>
      </c>
      <c r="H12076" t="n">
        <v>0</v>
      </c>
      <c r="I12076" s="6" t="n">
        <v>3</v>
      </c>
      <c r="J12076" s="6" t="n">
        <v>1500</v>
      </c>
      <c r="K12076" s="7" t="n">
        <v>46.86</v>
      </c>
      <c r="L12076" s="7" t="n">
        <v>15.62</v>
      </c>
      <c r="M12076" s="6" t="n">
        <v>500</v>
      </c>
    </row>
    <row r="12077">
      <c r="A12077" t="s">
        <v>13364</v>
      </c>
      <c r="B12077" t="s">
        <v>8463</v>
      </c>
      <c r="C12077" t="s">
        <v>11794</v>
      </c>
      <c r="D12077" t="s">
        <v>13353</v>
      </c>
      <c r="E12077" t="n">
        <v>21</v>
      </c>
      <c r="F12077" t="n">
        <v>22</v>
      </c>
      <c r="G12077" t="n">
        <v>0</v>
      </c>
      <c r="H12077" t="n">
        <v>0</v>
      </c>
      <c r="I12077" s="6" t="n">
        <v>184</v>
      </c>
      <c r="J12077" s="6" t="n">
        <v>29335</v>
      </c>
      <c r="K12077" s="7" t="n">
        <v>1367.25</v>
      </c>
      <c r="L12077" s="7" t="n">
        <v>7.43</v>
      </c>
      <c r="M12077" s="6" t="n">
        <v>159</v>
      </c>
    </row>
    <row r="12078">
      <c r="A12078" t="s">
        <v>13365</v>
      </c>
      <c r="B12078" t="s">
        <v>39</v>
      </c>
      <c r="C12078" t="s">
        <v>11794</v>
      </c>
      <c r="D12078" t="s">
        <v>13353</v>
      </c>
      <c r="E12078" t="n">
        <v>21</v>
      </c>
      <c r="F12078" t="n">
        <v>22</v>
      </c>
      <c r="G12078" t="n">
        <v>0</v>
      </c>
      <c r="H12078" t="n">
        <v>0</v>
      </c>
      <c r="I12078" s="6" t="n">
        <v>58</v>
      </c>
      <c r="J12078" s="6" t="n">
        <v>27100</v>
      </c>
      <c r="K12078" s="7" t="n">
        <v>222.81</v>
      </c>
      <c r="L12078" s="7" t="n">
        <v>3.84</v>
      </c>
      <c r="M12078" s="6" t="n">
        <v>467</v>
      </c>
    </row>
    <row r="12079">
      <c r="A12079" t="s">
        <v>13366</v>
      </c>
      <c r="B12079" t="s">
        <v>39</v>
      </c>
      <c r="C12079" t="s">
        <v>11794</v>
      </c>
      <c r="D12079" t="s">
        <v>13353</v>
      </c>
      <c r="E12079" t="n">
        <v>21</v>
      </c>
      <c r="F12079" t="n">
        <v>22</v>
      </c>
      <c r="G12079" t="n">
        <v>0</v>
      </c>
      <c r="H12079" t="n">
        <v>0</v>
      </c>
      <c r="I12079" s="6" t="n">
        <v>65</v>
      </c>
      <c r="J12079" s="6" t="n">
        <v>21000</v>
      </c>
      <c r="K12079" s="7" t="n">
        <v>251.16</v>
      </c>
      <c r="L12079" s="7" t="n">
        <v>3.86</v>
      </c>
      <c r="M12079" s="6" t="n">
        <v>323</v>
      </c>
    </row>
    <row r="12080">
      <c r="A12080" t="s">
        <v>13367</v>
      </c>
      <c r="B12080" t="s">
        <v>8535</v>
      </c>
      <c r="C12080" t="s">
        <v>11794</v>
      </c>
      <c r="D12080" t="s">
        <v>13353</v>
      </c>
      <c r="E12080" t="n">
        <v>21</v>
      </c>
      <c r="F12080" t="n">
        <v>22</v>
      </c>
      <c r="G12080" t="n">
        <v>0</v>
      </c>
      <c r="H12080" t="n">
        <v>0</v>
      </c>
      <c r="I12080" s="6" t="n">
        <v>9</v>
      </c>
      <c r="J12080" s="6" t="n">
        <v>4015</v>
      </c>
      <c r="K12080" s="7" t="n">
        <v>125.91</v>
      </c>
      <c r="L12080" s="7" t="n">
        <v>13.99</v>
      </c>
      <c r="M12080" s="6" t="n">
        <v>446</v>
      </c>
    </row>
    <row r="12081">
      <c r="A12081" t="s">
        <v>13368</v>
      </c>
      <c r="B12081" t="s">
        <v>8535</v>
      </c>
      <c r="C12081" t="s">
        <v>11794</v>
      </c>
      <c r="D12081" t="s">
        <v>13353</v>
      </c>
      <c r="E12081" t="n">
        <v>21</v>
      </c>
      <c r="F12081" t="n">
        <v>22</v>
      </c>
      <c r="G12081" t="n">
        <v>0</v>
      </c>
      <c r="H12081" t="n">
        <v>0</v>
      </c>
      <c r="I12081" s="6" t="n">
        <v>1</v>
      </c>
      <c r="J12081" s="6" t="n">
        <v>500</v>
      </c>
      <c r="K12081" s="7" t="n">
        <v>15.68</v>
      </c>
      <c r="L12081" s="7" t="n">
        <v>15.68</v>
      </c>
      <c r="M12081" s="6" t="n">
        <v>500</v>
      </c>
    </row>
    <row r="12082">
      <c r="A12082" t="s">
        <v>13369</v>
      </c>
      <c r="B12082" t="s">
        <v>8535</v>
      </c>
      <c r="C12082" t="s">
        <v>11794</v>
      </c>
      <c r="D12082" t="s">
        <v>13353</v>
      </c>
      <c r="E12082" t="n">
        <v>21</v>
      </c>
      <c r="F12082" t="n">
        <v>22</v>
      </c>
      <c r="G12082" t="n">
        <v>0</v>
      </c>
      <c r="H12082" t="n">
        <v>0</v>
      </c>
      <c r="I12082" s="6" t="n">
        <v>13</v>
      </c>
      <c r="J12082" s="6" t="n">
        <v>6500</v>
      </c>
      <c r="K12082" s="7" t="n">
        <v>203.84</v>
      </c>
      <c r="L12082" s="7" t="n">
        <v>15.68</v>
      </c>
      <c r="M12082" s="6" t="n">
        <v>500</v>
      </c>
    </row>
    <row r="12083">
      <c r="A12083" t="s">
        <v>13370</v>
      </c>
      <c r="B12083" t="s">
        <v>39</v>
      </c>
      <c r="C12083" t="s">
        <v>11794</v>
      </c>
      <c r="D12083" t="s">
        <v>13353</v>
      </c>
      <c r="E12083" t="n">
        <v>21</v>
      </c>
      <c r="F12083" t="n">
        <v>22</v>
      </c>
      <c r="G12083" t="n">
        <v>0</v>
      </c>
      <c r="H12083" t="n">
        <v>0</v>
      </c>
      <c r="I12083" s="6" t="n">
        <v>731</v>
      </c>
      <c r="J12083" s="6" t="n">
        <v>380956</v>
      </c>
      <c r="K12083" s="7" t="n">
        <v>7717.26</v>
      </c>
      <c r="L12083" s="7" t="n">
        <v>10.56</v>
      </c>
      <c r="M12083" s="6" t="n">
        <v>521</v>
      </c>
    </row>
    <row r="12084">
      <c r="A12084" t="s">
        <v>13371</v>
      </c>
      <c r="B12084" t="s">
        <v>39</v>
      </c>
      <c r="C12084" t="s">
        <v>11794</v>
      </c>
      <c r="D12084" t="s">
        <v>13353</v>
      </c>
      <c r="E12084" t="n">
        <v>21</v>
      </c>
      <c r="F12084" t="n">
        <v>22</v>
      </c>
      <c r="G12084" t="n">
        <v>0</v>
      </c>
      <c r="H12084" t="n">
        <v>0</v>
      </c>
      <c r="I12084" s="6" t="n">
        <v>10</v>
      </c>
      <c r="J12084" s="6" t="n">
        <v>610</v>
      </c>
      <c r="K12084" s="7" t="n">
        <v>39.83</v>
      </c>
      <c r="L12084" s="7" t="n">
        <v>3.98</v>
      </c>
      <c r="M12084" s="6" t="n">
        <v>61</v>
      </c>
    </row>
    <row r="12085">
      <c r="A12085" t="s">
        <v>13372</v>
      </c>
      <c r="B12085" t="s">
        <v>8445</v>
      </c>
      <c r="C12085" t="s">
        <v>11794</v>
      </c>
      <c r="D12085" t="s">
        <v>13353</v>
      </c>
      <c r="E12085" t="n">
        <v>21</v>
      </c>
      <c r="F12085" t="n">
        <v>22</v>
      </c>
      <c r="G12085" t="n">
        <v>0</v>
      </c>
      <c r="H12085" t="n">
        <v>0</v>
      </c>
      <c r="I12085" s="6" t="n">
        <v>69486</v>
      </c>
      <c r="J12085" s="6" t="n">
        <v>38503135</v>
      </c>
      <c r="K12085" s="7" t="n">
        <v>496792.69</v>
      </c>
      <c r="L12085" s="7" t="n">
        <v>7.15</v>
      </c>
      <c r="M12085" s="6" t="n">
        <v>554</v>
      </c>
    </row>
    <row r="12086">
      <c r="A12086" t="s">
        <v>13373</v>
      </c>
      <c r="B12086" t="s">
        <v>39</v>
      </c>
      <c r="C12086" t="s">
        <v>11794</v>
      </c>
      <c r="D12086" t="s">
        <v>13353</v>
      </c>
      <c r="E12086" t="n">
        <v>21</v>
      </c>
      <c r="F12086" t="n">
        <v>22</v>
      </c>
      <c r="G12086" t="n">
        <v>0</v>
      </c>
      <c r="H12086" t="n">
        <v>0</v>
      </c>
      <c r="I12086" s="6" t="n">
        <v>2143</v>
      </c>
      <c r="J12086" s="6" t="n">
        <v>1181138</v>
      </c>
      <c r="K12086" s="7" t="n">
        <v>14074.84</v>
      </c>
      <c r="L12086" s="7" t="n">
        <v>6.57</v>
      </c>
      <c r="M12086" s="6" t="n">
        <v>551</v>
      </c>
    </row>
    <row r="12087">
      <c r="A12087" t="s">
        <v>13374</v>
      </c>
      <c r="B12087" t="s">
        <v>8445</v>
      </c>
      <c r="C12087" t="s">
        <v>11794</v>
      </c>
      <c r="D12087" t="s">
        <v>13353</v>
      </c>
      <c r="E12087" t="n">
        <v>21</v>
      </c>
      <c r="F12087" t="n">
        <v>22</v>
      </c>
      <c r="G12087" t="n">
        <v>0</v>
      </c>
      <c r="H12087" t="n">
        <v>0</v>
      </c>
      <c r="I12087" s="6" t="n">
        <v>14731</v>
      </c>
      <c r="J12087" s="6" t="n">
        <v>6852024</v>
      </c>
      <c r="K12087" s="7" t="n">
        <v>93550.96</v>
      </c>
      <c r="L12087" s="7" t="n">
        <v>6.35</v>
      </c>
      <c r="M12087" s="6" t="n">
        <v>465</v>
      </c>
    </row>
    <row r="12088">
      <c r="A12088" t="s">
        <v>13375</v>
      </c>
      <c r="B12088" t="s">
        <v>39</v>
      </c>
      <c r="C12088" t="s">
        <v>11794</v>
      </c>
      <c r="D12088" t="s">
        <v>13353</v>
      </c>
      <c r="E12088" t="n">
        <v>21</v>
      </c>
      <c r="F12088" t="n">
        <v>22</v>
      </c>
      <c r="G12088" t="n">
        <v>0</v>
      </c>
      <c r="H12088" t="n">
        <v>0</v>
      </c>
      <c r="I12088" s="6" t="n">
        <v>2</v>
      </c>
      <c r="J12088" s="6" t="n">
        <v>600</v>
      </c>
      <c r="K12088" s="7" t="n">
        <v>25.8</v>
      </c>
      <c r="L12088" s="7" t="n">
        <v>12.9</v>
      </c>
      <c r="M12088" s="6" t="n">
        <v>300</v>
      </c>
    </row>
    <row r="12089">
      <c r="A12089" t="s">
        <v>13376</v>
      </c>
      <c r="B12089" t="s">
        <v>39</v>
      </c>
      <c r="C12089" t="s">
        <v>11794</v>
      </c>
      <c r="D12089" t="s">
        <v>13353</v>
      </c>
      <c r="E12089" t="n">
        <v>21</v>
      </c>
      <c r="F12089" t="n">
        <v>22</v>
      </c>
      <c r="G12089" t="n">
        <v>0</v>
      </c>
      <c r="H12089" t="n">
        <v>0</v>
      </c>
      <c r="I12089" s="6" t="n">
        <v>8</v>
      </c>
      <c r="J12089" s="6" t="n">
        <v>2200</v>
      </c>
      <c r="K12089" s="7" t="n">
        <v>61.74</v>
      </c>
      <c r="L12089" s="7" t="n">
        <v>7.72</v>
      </c>
      <c r="M12089" s="6" t="n">
        <v>275</v>
      </c>
    </row>
    <row r="12090">
      <c r="A12090" t="s">
        <v>13377</v>
      </c>
      <c r="B12090" t="s">
        <v>39</v>
      </c>
      <c r="C12090" t="s">
        <v>11794</v>
      </c>
      <c r="D12090" t="s">
        <v>13353</v>
      </c>
      <c r="E12090" t="n">
        <v>21</v>
      </c>
      <c r="F12090" t="n">
        <v>22</v>
      </c>
      <c r="G12090" t="n">
        <v>0</v>
      </c>
      <c r="H12090" t="n">
        <v>0</v>
      </c>
      <c r="I12090" s="6" t="n">
        <v>4</v>
      </c>
      <c r="J12090" s="6" t="n">
        <v>300</v>
      </c>
      <c r="K12090" s="7" t="n">
        <v>16.28</v>
      </c>
      <c r="L12090" s="7" t="n">
        <v>4.07</v>
      </c>
      <c r="M12090" s="6" t="n">
        <v>75</v>
      </c>
    </row>
    <row r="12091">
      <c r="A12091" t="s">
        <v>13378</v>
      </c>
      <c r="B12091" t="s">
        <v>39</v>
      </c>
      <c r="C12091" t="s">
        <v>11794</v>
      </c>
      <c r="D12091" t="s">
        <v>13353</v>
      </c>
      <c r="E12091" t="n">
        <v>21</v>
      </c>
      <c r="F12091" t="n">
        <v>22</v>
      </c>
      <c r="G12091" t="n">
        <v>0</v>
      </c>
      <c r="H12091" t="n">
        <v>0</v>
      </c>
      <c r="I12091" s="6" t="n">
        <v>299</v>
      </c>
      <c r="J12091" s="6" t="n">
        <v>49280</v>
      </c>
      <c r="K12091" s="7" t="n">
        <v>2367.3</v>
      </c>
      <c r="L12091" s="7" t="n">
        <v>7.92</v>
      </c>
      <c r="M12091" s="6" t="n">
        <v>165</v>
      </c>
    </row>
    <row r="12092">
      <c r="A12092" t="s">
        <v>13379</v>
      </c>
      <c r="B12092" t="s">
        <v>39</v>
      </c>
      <c r="C12092" t="s">
        <v>11794</v>
      </c>
      <c r="D12092" t="s">
        <v>13353</v>
      </c>
      <c r="E12092" t="n">
        <v>21</v>
      </c>
      <c r="F12092" t="n">
        <v>22</v>
      </c>
      <c r="G12092" t="n">
        <v>0</v>
      </c>
      <c r="H12092" t="n">
        <v>0</v>
      </c>
      <c r="I12092" s="6" t="n">
        <v>74</v>
      </c>
      <c r="J12092" s="6" t="n">
        <v>33344</v>
      </c>
      <c r="K12092" s="7" t="n">
        <v>395.35</v>
      </c>
      <c r="L12092" s="7" t="n">
        <v>5.34</v>
      </c>
      <c r="M12092" s="6" t="n">
        <v>451</v>
      </c>
    </row>
    <row r="12093">
      <c r="A12093" t="s">
        <v>13380</v>
      </c>
      <c r="B12093" t="s">
        <v>39</v>
      </c>
      <c r="C12093" t="s">
        <v>11794</v>
      </c>
      <c r="D12093" t="s">
        <v>13353</v>
      </c>
      <c r="E12093" t="n">
        <v>21</v>
      </c>
      <c r="F12093" t="n">
        <v>22</v>
      </c>
      <c r="G12093" t="n">
        <v>0</v>
      </c>
      <c r="H12093" t="n">
        <v>0</v>
      </c>
      <c r="I12093" s="6" t="n">
        <v>5280</v>
      </c>
      <c r="J12093" s="6" t="n">
        <v>2922910</v>
      </c>
      <c r="K12093" s="7" t="n">
        <v>45012.81</v>
      </c>
      <c r="L12093" s="7" t="n">
        <v>8.53</v>
      </c>
      <c r="M12093" s="6" t="n">
        <v>554</v>
      </c>
    </row>
    <row r="12094">
      <c r="A12094" t="s">
        <v>13381</v>
      </c>
      <c r="B12094" t="s">
        <v>39</v>
      </c>
      <c r="C12094" t="s">
        <v>11794</v>
      </c>
      <c r="D12094" t="s">
        <v>13353</v>
      </c>
      <c r="E12094" t="n">
        <v>21</v>
      </c>
      <c r="F12094" t="n">
        <v>22</v>
      </c>
      <c r="G12094" t="n">
        <v>0</v>
      </c>
      <c r="H12094" t="n">
        <v>0</v>
      </c>
      <c r="I12094" s="6" t="n">
        <v>1</v>
      </c>
      <c r="J12094" s="6" t="n">
        <v>500</v>
      </c>
      <c r="K12094" s="7" t="n">
        <v>6.32</v>
      </c>
      <c r="L12094" s="7" t="n">
        <v>6.32</v>
      </c>
      <c r="M12094" s="6" t="n">
        <v>500</v>
      </c>
    </row>
    <row r="12095">
      <c r="A12095" t="s">
        <v>13382</v>
      </c>
      <c r="B12095" t="s">
        <v>39</v>
      </c>
      <c r="C12095" t="s">
        <v>11794</v>
      </c>
      <c r="D12095" t="s">
        <v>13353</v>
      </c>
      <c r="E12095" t="n">
        <v>21</v>
      </c>
      <c r="F12095" t="n">
        <v>22</v>
      </c>
      <c r="G12095" t="n">
        <v>0</v>
      </c>
      <c r="H12095" t="n">
        <v>0</v>
      </c>
      <c r="I12095" s="6" t="n">
        <v>3986</v>
      </c>
      <c r="J12095" s="6" t="n">
        <v>2043042</v>
      </c>
      <c r="K12095" s="7" t="n">
        <v>28999.58</v>
      </c>
      <c r="L12095" s="7" t="n">
        <v>7.28</v>
      </c>
      <c r="M12095" s="6" t="n">
        <v>513</v>
      </c>
    </row>
    <row r="12096">
      <c r="A12096" t="s">
        <v>13383</v>
      </c>
      <c r="B12096" t="s">
        <v>39</v>
      </c>
      <c r="C12096" t="s">
        <v>11794</v>
      </c>
      <c r="D12096" t="s">
        <v>13353</v>
      </c>
      <c r="E12096" t="n">
        <v>21</v>
      </c>
      <c r="F12096" t="n">
        <v>22</v>
      </c>
      <c r="G12096" t="n">
        <v>0</v>
      </c>
      <c r="H12096" t="n">
        <v>0</v>
      </c>
      <c r="I12096" s="6" t="n">
        <v>7</v>
      </c>
      <c r="J12096" s="6" t="n">
        <v>2000</v>
      </c>
      <c r="K12096" s="7" t="n">
        <v>112.5</v>
      </c>
      <c r="L12096" s="7" t="n">
        <v>16.07</v>
      </c>
      <c r="M12096" s="6" t="n">
        <v>286</v>
      </c>
    </row>
    <row r="12097">
      <c r="A12097" t="s">
        <v>13384</v>
      </c>
      <c r="B12097" t="s">
        <v>13385</v>
      </c>
      <c r="C12097" t="s">
        <v>11794</v>
      </c>
      <c r="D12097" t="s">
        <v>13353</v>
      </c>
      <c r="E12097" t="n">
        <v>21</v>
      </c>
      <c r="F12097" t="n">
        <v>22</v>
      </c>
      <c r="G12097" t="n">
        <v>0</v>
      </c>
      <c r="H12097" t="n">
        <v>0</v>
      </c>
      <c r="I12097" s="6" t="n">
        <v>31</v>
      </c>
      <c r="J12097" s="6" t="n">
        <v>3109</v>
      </c>
      <c r="K12097" s="7" t="n">
        <v>60.22</v>
      </c>
      <c r="L12097" s="7" t="n">
        <v>1.94</v>
      </c>
      <c r="M12097" s="6" t="n">
        <v>100</v>
      </c>
    </row>
    <row r="12098">
      <c r="A12098" t="s">
        <v>13386</v>
      </c>
      <c r="B12098" t="s">
        <v>39</v>
      </c>
      <c r="C12098" t="s">
        <v>11794</v>
      </c>
      <c r="D12098" t="s">
        <v>13353</v>
      </c>
      <c r="E12098" t="n">
        <v>21</v>
      </c>
      <c r="F12098" t="n">
        <v>22</v>
      </c>
      <c r="G12098" t="n">
        <v>0</v>
      </c>
      <c r="H12098" t="n">
        <v>0</v>
      </c>
      <c r="I12098" s="6" t="n">
        <v>8086</v>
      </c>
      <c r="J12098" s="6" t="n">
        <v>11318</v>
      </c>
      <c r="K12098" s="7" t="n">
        <v>88589.89</v>
      </c>
      <c r="L12098" s="7" t="n">
        <v>10.96</v>
      </c>
      <c r="M12098" s="6" t="n">
        <v>1</v>
      </c>
    </row>
    <row r="12099">
      <c r="A12099" t="s">
        <v>13387</v>
      </c>
      <c r="B12099" t="s">
        <v>13356</v>
      </c>
      <c r="C12099" t="s">
        <v>11794</v>
      </c>
      <c r="D12099" t="s">
        <v>13353</v>
      </c>
      <c r="E12099" t="n">
        <v>21</v>
      </c>
      <c r="F12099" t="n">
        <v>22</v>
      </c>
      <c r="G12099" t="n">
        <v>0</v>
      </c>
      <c r="H12099" t="n">
        <v>0</v>
      </c>
      <c r="I12099" s="6" t="n">
        <v>124</v>
      </c>
      <c r="J12099" s="6" t="n">
        <v>64860</v>
      </c>
      <c r="K12099" s="7" t="n">
        <v>513.38</v>
      </c>
      <c r="L12099" s="7" t="n">
        <v>4.14</v>
      </c>
      <c r="M12099" s="6" t="n">
        <v>523</v>
      </c>
    </row>
    <row r="12100">
      <c r="A12100" t="s">
        <v>13388</v>
      </c>
      <c r="B12100" t="s">
        <v>13356</v>
      </c>
      <c r="C12100" t="s">
        <v>11794</v>
      </c>
      <c r="D12100" t="s">
        <v>13353</v>
      </c>
      <c r="E12100" t="n">
        <v>21</v>
      </c>
      <c r="F12100" t="n">
        <v>22</v>
      </c>
      <c r="G12100" t="n">
        <v>0</v>
      </c>
      <c r="H12100" t="n">
        <v>0</v>
      </c>
      <c r="I12100" s="6" t="n">
        <v>640</v>
      </c>
      <c r="J12100" s="6" t="n">
        <v>331940</v>
      </c>
      <c r="K12100" s="7" t="n">
        <v>2755.1</v>
      </c>
      <c r="L12100" s="7" t="n">
        <v>4.3</v>
      </c>
      <c r="M12100" s="6" t="n">
        <v>519</v>
      </c>
    </row>
    <row r="12101">
      <c r="A12101" t="s">
        <v>13389</v>
      </c>
      <c r="B12101" t="s">
        <v>8445</v>
      </c>
      <c r="C12101" t="s">
        <v>11794</v>
      </c>
      <c r="D12101" t="s">
        <v>13353</v>
      </c>
      <c r="E12101" t="n">
        <v>21</v>
      </c>
      <c r="F12101" t="n">
        <v>22</v>
      </c>
      <c r="G12101" t="n">
        <v>0</v>
      </c>
      <c r="H12101" t="n">
        <v>0</v>
      </c>
      <c r="I12101" s="6" t="n">
        <v>112</v>
      </c>
      <c r="J12101" s="6" t="n">
        <v>50858</v>
      </c>
      <c r="K12101" s="7" t="n">
        <v>637.34</v>
      </c>
      <c r="L12101" s="7" t="n">
        <v>5.69</v>
      </c>
      <c r="M12101" s="6" t="n">
        <v>454</v>
      </c>
    </row>
    <row r="12102">
      <c r="A12102" t="s">
        <v>13390</v>
      </c>
      <c r="B12102" t="s">
        <v>39</v>
      </c>
      <c r="C12102" t="s">
        <v>11794</v>
      </c>
      <c r="D12102" t="s">
        <v>13353</v>
      </c>
      <c r="E12102" t="n">
        <v>21</v>
      </c>
      <c r="F12102" t="n">
        <v>22</v>
      </c>
      <c r="G12102" t="n">
        <v>0</v>
      </c>
      <c r="H12102" t="n">
        <v>0</v>
      </c>
      <c r="I12102" s="6" t="n">
        <v>555</v>
      </c>
      <c r="J12102" s="6" t="n">
        <v>130681</v>
      </c>
      <c r="K12102" s="7" t="n">
        <v>3391.22</v>
      </c>
      <c r="L12102" s="7" t="n">
        <v>6.11</v>
      </c>
      <c r="M12102" s="6" t="n">
        <v>235</v>
      </c>
    </row>
    <row r="12103">
      <c r="A12103" t="s">
        <v>13391</v>
      </c>
      <c r="B12103" t="s">
        <v>13385</v>
      </c>
      <c r="C12103" t="s">
        <v>11794</v>
      </c>
      <c r="D12103" t="s">
        <v>13353</v>
      </c>
      <c r="E12103" t="n">
        <v>21</v>
      </c>
      <c r="F12103" t="n">
        <v>22</v>
      </c>
      <c r="G12103" t="n">
        <v>0</v>
      </c>
      <c r="H12103" t="n">
        <v>0</v>
      </c>
      <c r="I12103" s="6" t="n">
        <v>335</v>
      </c>
      <c r="J12103" s="6" t="n">
        <v>74610</v>
      </c>
      <c r="K12103" s="7" t="n">
        <v>2427.76</v>
      </c>
      <c r="L12103" s="7" t="n">
        <v>7.25</v>
      </c>
      <c r="M12103" s="6" t="n">
        <v>223</v>
      </c>
    </row>
    <row r="12104">
      <c r="A12104" t="s">
        <v>13392</v>
      </c>
      <c r="B12104" t="s">
        <v>39</v>
      </c>
      <c r="C12104" t="s">
        <v>11794</v>
      </c>
      <c r="D12104" t="s">
        <v>13353</v>
      </c>
      <c r="E12104" t="n">
        <v>21</v>
      </c>
      <c r="F12104" t="n">
        <v>22</v>
      </c>
      <c r="G12104" t="n">
        <v>0</v>
      </c>
      <c r="H12104" t="n">
        <v>0</v>
      </c>
      <c r="I12104" s="6" t="n">
        <v>19009</v>
      </c>
      <c r="J12104" s="6" t="n">
        <v>10412955</v>
      </c>
      <c r="K12104" s="7" t="n">
        <v>155289.43</v>
      </c>
      <c r="L12104" s="7" t="n">
        <v>8.17</v>
      </c>
      <c r="M12104" s="6" t="n">
        <v>548</v>
      </c>
    </row>
    <row r="12105">
      <c r="A12105" t="s">
        <v>13393</v>
      </c>
      <c r="B12105" t="s">
        <v>13385</v>
      </c>
      <c r="C12105" t="s">
        <v>11794</v>
      </c>
      <c r="D12105" t="s">
        <v>13353</v>
      </c>
      <c r="E12105" t="n">
        <v>21</v>
      </c>
      <c r="F12105" t="n">
        <v>22</v>
      </c>
      <c r="G12105" t="n">
        <v>0</v>
      </c>
      <c r="H12105" t="n">
        <v>0</v>
      </c>
      <c r="I12105" s="6" t="n">
        <v>24255</v>
      </c>
      <c r="J12105" s="6" t="n">
        <v>12464117</v>
      </c>
      <c r="K12105" s="7" t="n">
        <v>181063.88</v>
      </c>
      <c r="L12105" s="7" t="n">
        <v>7.47</v>
      </c>
      <c r="M12105" s="6" t="n">
        <v>514</v>
      </c>
    </row>
    <row r="12106">
      <c r="A12106" t="s">
        <v>13394</v>
      </c>
      <c r="B12106" t="s">
        <v>8445</v>
      </c>
      <c r="C12106" t="s">
        <v>11794</v>
      </c>
      <c r="D12106" t="s">
        <v>13353</v>
      </c>
      <c r="E12106" t="n">
        <v>21</v>
      </c>
      <c r="F12106" t="n">
        <v>22</v>
      </c>
      <c r="G12106" t="n">
        <v>0</v>
      </c>
      <c r="H12106" t="n">
        <v>0</v>
      </c>
      <c r="I12106" s="6" t="n">
        <v>56172</v>
      </c>
      <c r="J12106" s="6" t="n">
        <v>29273548</v>
      </c>
      <c r="K12106" s="7" t="n">
        <v>188617</v>
      </c>
      <c r="L12106" s="7" t="n">
        <v>3.36</v>
      </c>
      <c r="M12106" s="6" t="n">
        <v>521</v>
      </c>
    </row>
    <row r="12107">
      <c r="A12107" t="s">
        <v>13395</v>
      </c>
      <c r="B12107" t="s">
        <v>39</v>
      </c>
      <c r="C12107" t="s">
        <v>11794</v>
      </c>
      <c r="D12107" t="s">
        <v>13353</v>
      </c>
      <c r="E12107" t="n">
        <v>21</v>
      </c>
      <c r="F12107" t="n">
        <v>22</v>
      </c>
      <c r="G12107" t="n">
        <v>0</v>
      </c>
      <c r="H12107" t="n">
        <v>0</v>
      </c>
      <c r="I12107" s="6" t="n">
        <v>7</v>
      </c>
      <c r="J12107" s="6" t="n">
        <v>3500</v>
      </c>
      <c r="K12107" s="7" t="n">
        <v>27.93</v>
      </c>
      <c r="L12107" s="7" t="n">
        <v>3.99</v>
      </c>
      <c r="M12107" s="6" t="n">
        <v>500</v>
      </c>
    </row>
    <row r="12108">
      <c r="A12108" t="s">
        <v>13396</v>
      </c>
      <c r="B12108" t="s">
        <v>39</v>
      </c>
      <c r="C12108" t="s">
        <v>11794</v>
      </c>
      <c r="D12108" t="s">
        <v>13353</v>
      </c>
      <c r="E12108" t="n">
        <v>21</v>
      </c>
      <c r="F12108" t="n">
        <v>22</v>
      </c>
      <c r="G12108" t="n">
        <v>0</v>
      </c>
      <c r="H12108" t="n">
        <v>0</v>
      </c>
      <c r="I12108" s="6" t="n">
        <v>318</v>
      </c>
      <c r="J12108" s="6" t="n">
        <v>162130</v>
      </c>
      <c r="K12108" s="7" t="n">
        <v>914.74</v>
      </c>
      <c r="L12108" s="7" t="n">
        <v>2.88</v>
      </c>
      <c r="M12108" s="6" t="n">
        <v>510</v>
      </c>
    </row>
    <row r="12109">
      <c r="A12109" t="s">
        <v>13397</v>
      </c>
      <c r="B12109" t="s">
        <v>8453</v>
      </c>
      <c r="C12109" t="s">
        <v>11794</v>
      </c>
      <c r="D12109" t="s">
        <v>13353</v>
      </c>
      <c r="E12109" t="n">
        <v>21</v>
      </c>
      <c r="F12109" t="n">
        <v>22</v>
      </c>
      <c r="G12109" t="n">
        <v>0</v>
      </c>
      <c r="H12109" t="n">
        <v>0</v>
      </c>
      <c r="I12109" s="6" t="n">
        <v>1391</v>
      </c>
      <c r="J12109" s="6" t="n">
        <v>761796</v>
      </c>
      <c r="K12109" s="7" t="n">
        <v>4859.09</v>
      </c>
      <c r="L12109" s="7" t="n">
        <v>3.49</v>
      </c>
      <c r="M12109" s="6" t="n">
        <v>548</v>
      </c>
    </row>
    <row r="12110">
      <c r="A12110" t="s">
        <v>13398</v>
      </c>
      <c r="B12110" t="s">
        <v>8445</v>
      </c>
      <c r="C12110" t="s">
        <v>11794</v>
      </c>
      <c r="D12110" t="s">
        <v>13353</v>
      </c>
      <c r="E12110" t="n">
        <v>21</v>
      </c>
      <c r="F12110" t="n">
        <v>22</v>
      </c>
      <c r="G12110" t="n">
        <v>0</v>
      </c>
      <c r="H12110" t="n">
        <v>0</v>
      </c>
      <c r="I12110" s="6" t="n">
        <v>4591</v>
      </c>
      <c r="J12110" s="6" t="n">
        <v>2345600</v>
      </c>
      <c r="K12110" s="7" t="n">
        <v>14872.83</v>
      </c>
      <c r="L12110" s="7" t="n">
        <v>3.24</v>
      </c>
      <c r="M12110" s="6" t="n">
        <v>511</v>
      </c>
    </row>
    <row r="12111">
      <c r="A12111" t="s">
        <v>13399</v>
      </c>
      <c r="B12111" t="s">
        <v>39</v>
      </c>
      <c r="C12111" t="s">
        <v>11794</v>
      </c>
      <c r="D12111" t="s">
        <v>13353</v>
      </c>
      <c r="E12111" t="n">
        <v>21</v>
      </c>
      <c r="F12111" t="n">
        <v>22</v>
      </c>
      <c r="G12111" t="n">
        <v>0</v>
      </c>
      <c r="H12111" t="n">
        <v>0</v>
      </c>
      <c r="I12111" s="6" t="n">
        <v>22946</v>
      </c>
      <c r="J12111" s="6" t="n">
        <v>12041520</v>
      </c>
      <c r="K12111" s="7" t="n">
        <v>78688.78</v>
      </c>
      <c r="L12111" s="7" t="n">
        <v>3.43</v>
      </c>
      <c r="M12111" s="6" t="n">
        <v>525</v>
      </c>
    </row>
    <row r="12112">
      <c r="A12112" t="s">
        <v>13400</v>
      </c>
      <c r="B12112" t="s">
        <v>39</v>
      </c>
      <c r="C12112" t="s">
        <v>11794</v>
      </c>
      <c r="D12112" t="s">
        <v>13353</v>
      </c>
      <c r="E12112" t="n">
        <v>21</v>
      </c>
      <c r="F12112" t="n">
        <v>22</v>
      </c>
      <c r="G12112" t="n">
        <v>0</v>
      </c>
      <c r="H12112" t="n">
        <v>0</v>
      </c>
      <c r="I12112" s="6" t="n">
        <v>5904</v>
      </c>
      <c r="J12112" s="6" t="n">
        <v>2897661</v>
      </c>
      <c r="K12112" s="7" t="n">
        <v>19307.7</v>
      </c>
      <c r="L12112" s="7" t="n">
        <v>3.27</v>
      </c>
      <c r="M12112" s="6" t="n">
        <v>491</v>
      </c>
    </row>
    <row r="12113">
      <c r="A12113" t="s">
        <v>13401</v>
      </c>
      <c r="B12113" t="s">
        <v>39</v>
      </c>
      <c r="C12113" t="s">
        <v>11794</v>
      </c>
      <c r="D12113" t="s">
        <v>13353</v>
      </c>
      <c r="E12113" t="n">
        <v>21</v>
      </c>
      <c r="F12113" t="n">
        <v>22</v>
      </c>
      <c r="G12113" t="n">
        <v>0</v>
      </c>
      <c r="H12113" t="n">
        <v>0</v>
      </c>
      <c r="I12113" s="6" t="n">
        <v>13903</v>
      </c>
      <c r="J12113" s="6" t="n">
        <v>6948700</v>
      </c>
      <c r="K12113" s="7" t="n">
        <v>38233.03</v>
      </c>
      <c r="L12113" s="7" t="n">
        <v>2.75</v>
      </c>
      <c r="M12113" s="6" t="n">
        <v>500</v>
      </c>
    </row>
    <row r="12114">
      <c r="A12114" t="s">
        <v>13402</v>
      </c>
      <c r="B12114" t="s">
        <v>39</v>
      </c>
      <c r="C12114" t="s">
        <v>11794</v>
      </c>
      <c r="D12114" t="s">
        <v>13353</v>
      </c>
      <c r="E12114" t="n">
        <v>21</v>
      </c>
      <c r="F12114" t="n">
        <v>22</v>
      </c>
      <c r="G12114" t="n">
        <v>0</v>
      </c>
      <c r="H12114" t="n">
        <v>0</v>
      </c>
      <c r="I12114" s="6" t="n">
        <v>310</v>
      </c>
      <c r="J12114" s="6" t="n">
        <v>164000</v>
      </c>
      <c r="K12114" s="7" t="n">
        <v>1683.08</v>
      </c>
      <c r="L12114" s="7" t="n">
        <v>5.43</v>
      </c>
      <c r="M12114" s="6" t="n">
        <v>529</v>
      </c>
    </row>
    <row r="12115">
      <c r="A12115" t="s">
        <v>13403</v>
      </c>
      <c r="B12115" t="s">
        <v>39</v>
      </c>
      <c r="C12115" t="s">
        <v>11794</v>
      </c>
      <c r="D12115" t="s">
        <v>13353</v>
      </c>
      <c r="E12115" t="n">
        <v>21</v>
      </c>
      <c r="F12115" t="n">
        <v>22</v>
      </c>
      <c r="G12115" t="n">
        <v>0</v>
      </c>
      <c r="H12115" t="n">
        <v>0</v>
      </c>
      <c r="I12115" s="6" t="n">
        <v>405</v>
      </c>
      <c r="J12115" s="6" t="n">
        <v>209853</v>
      </c>
      <c r="K12115" s="7" t="n">
        <v>1710.37</v>
      </c>
      <c r="L12115" s="7" t="n">
        <v>4.22</v>
      </c>
      <c r="M12115" s="6" t="n">
        <v>518</v>
      </c>
    </row>
    <row r="12116">
      <c r="A12116" t="s">
        <v>13404</v>
      </c>
      <c r="B12116" t="s">
        <v>8445</v>
      </c>
      <c r="C12116" t="s">
        <v>11794</v>
      </c>
      <c r="D12116" t="s">
        <v>13353</v>
      </c>
      <c r="E12116" t="n">
        <v>21</v>
      </c>
      <c r="F12116" t="n">
        <v>22</v>
      </c>
      <c r="G12116" t="n">
        <v>0</v>
      </c>
      <c r="H12116" t="n">
        <v>0</v>
      </c>
      <c r="I12116" s="6" t="n">
        <v>582</v>
      </c>
      <c r="J12116" s="6" t="n">
        <v>284170</v>
      </c>
      <c r="K12116" s="7" t="n">
        <v>2227.91</v>
      </c>
      <c r="L12116" s="7" t="n">
        <v>3.83</v>
      </c>
      <c r="M12116" s="6" t="n">
        <v>488</v>
      </c>
    </row>
    <row r="12117">
      <c r="A12117" t="s">
        <v>13405</v>
      </c>
      <c r="B12117" t="s">
        <v>39</v>
      </c>
      <c r="C12117" t="s">
        <v>11794</v>
      </c>
      <c r="D12117" t="s">
        <v>13353</v>
      </c>
      <c r="E12117" t="n">
        <v>21</v>
      </c>
      <c r="F12117" t="n">
        <v>22</v>
      </c>
      <c r="G12117" t="n">
        <v>0</v>
      </c>
      <c r="H12117" t="n">
        <v>0</v>
      </c>
      <c r="I12117" s="6" t="n">
        <v>137</v>
      </c>
      <c r="J12117" s="6" t="n">
        <v>25816</v>
      </c>
      <c r="K12117" s="7" t="n">
        <v>2944.82</v>
      </c>
      <c r="L12117" s="7" t="n">
        <v>21.5</v>
      </c>
      <c r="M12117" s="6" t="n">
        <v>188</v>
      </c>
    </row>
    <row r="12118">
      <c r="A12118" t="s">
        <v>13406</v>
      </c>
      <c r="B12118" t="s">
        <v>8463</v>
      </c>
      <c r="C12118" t="s">
        <v>11794</v>
      </c>
      <c r="D12118" t="s">
        <v>13353</v>
      </c>
      <c r="E12118" t="n">
        <v>21</v>
      </c>
      <c r="F12118" t="n">
        <v>22</v>
      </c>
      <c r="G12118" t="n">
        <v>0</v>
      </c>
      <c r="H12118" t="n">
        <v>0</v>
      </c>
      <c r="I12118" s="6" t="n">
        <v>9706</v>
      </c>
      <c r="J12118" s="6" t="n">
        <v>3773800</v>
      </c>
      <c r="K12118" s="7" t="n">
        <v>100886.26</v>
      </c>
      <c r="L12118" s="7" t="n">
        <v>10.39</v>
      </c>
      <c r="M12118" s="6" t="n">
        <v>389</v>
      </c>
    </row>
    <row r="12119">
      <c r="A12119" t="s">
        <v>13407</v>
      </c>
      <c r="B12119" t="s">
        <v>39</v>
      </c>
      <c r="C12119" t="s">
        <v>11794</v>
      </c>
      <c r="D12119" t="s">
        <v>13353</v>
      </c>
      <c r="E12119" t="n">
        <v>21</v>
      </c>
      <c r="F12119" t="n">
        <v>22</v>
      </c>
      <c r="G12119" t="n">
        <v>0</v>
      </c>
      <c r="H12119" t="n">
        <v>0</v>
      </c>
      <c r="I12119" s="6" t="n">
        <v>7228</v>
      </c>
      <c r="J12119" s="6" t="n">
        <v>1330095</v>
      </c>
      <c r="K12119" s="7" t="n">
        <v>57106.32</v>
      </c>
      <c r="L12119" s="7" t="n">
        <v>7.9</v>
      </c>
      <c r="M12119" s="6" t="n">
        <v>184</v>
      </c>
    </row>
    <row r="12120">
      <c r="A12120" t="s">
        <v>13408</v>
      </c>
      <c r="B12120" t="s">
        <v>39</v>
      </c>
      <c r="C12120" t="s">
        <v>11794</v>
      </c>
      <c r="D12120" t="s">
        <v>13353</v>
      </c>
      <c r="E12120" t="n">
        <v>21</v>
      </c>
      <c r="F12120" t="n">
        <v>22</v>
      </c>
      <c r="G12120" t="n">
        <v>0</v>
      </c>
      <c r="H12120" t="n">
        <v>0</v>
      </c>
      <c r="I12120" s="6" t="n">
        <v>208</v>
      </c>
      <c r="J12120" s="6" t="n">
        <v>24600</v>
      </c>
      <c r="K12120" s="7" t="n">
        <v>1220.16</v>
      </c>
      <c r="L12120" s="7" t="n">
        <v>5.87</v>
      </c>
      <c r="M12120" s="6" t="n">
        <v>118</v>
      </c>
    </row>
    <row r="12121">
      <c r="A12121" t="s">
        <v>13409</v>
      </c>
      <c r="B12121" t="s">
        <v>39</v>
      </c>
      <c r="C12121" t="s">
        <v>11794</v>
      </c>
      <c r="D12121" t="s">
        <v>13353</v>
      </c>
      <c r="E12121" t="n">
        <v>21</v>
      </c>
      <c r="F12121" t="n">
        <v>22</v>
      </c>
      <c r="G12121" t="n">
        <v>0</v>
      </c>
      <c r="H12121" t="n">
        <v>0</v>
      </c>
      <c r="I12121" s="6" t="n">
        <v>73</v>
      </c>
      <c r="J12121" s="6" t="n">
        <v>9580</v>
      </c>
      <c r="K12121" s="7" t="n">
        <v>452.48</v>
      </c>
      <c r="L12121" s="7" t="n">
        <v>6.2</v>
      </c>
      <c r="M12121" s="6" t="n">
        <v>131</v>
      </c>
    </row>
    <row r="12122">
      <c r="A12122" t="s">
        <v>13410</v>
      </c>
      <c r="B12122" t="s">
        <v>39</v>
      </c>
      <c r="C12122" t="s">
        <v>11794</v>
      </c>
      <c r="D12122" t="s">
        <v>13353</v>
      </c>
      <c r="E12122" t="n">
        <v>21</v>
      </c>
      <c r="F12122" t="n">
        <v>22</v>
      </c>
      <c r="G12122" t="n">
        <v>0</v>
      </c>
      <c r="H12122" t="n">
        <v>0</v>
      </c>
      <c r="I12122" s="6" t="n">
        <v>23</v>
      </c>
      <c r="J12122" s="6" t="n">
        <v>3600</v>
      </c>
      <c r="K12122" s="7" t="n">
        <v>360</v>
      </c>
      <c r="L12122" s="7" t="n">
        <v>15.65</v>
      </c>
      <c r="M12122" s="6" t="n">
        <v>157</v>
      </c>
    </row>
    <row r="12123">
      <c r="A12123" t="s">
        <v>13411</v>
      </c>
      <c r="B12123" t="s">
        <v>39</v>
      </c>
      <c r="C12123" t="s">
        <v>11794</v>
      </c>
      <c r="D12123" t="s">
        <v>13353</v>
      </c>
      <c r="E12123" t="n">
        <v>21</v>
      </c>
      <c r="F12123" t="n">
        <v>22</v>
      </c>
      <c r="G12123" t="n">
        <v>0</v>
      </c>
      <c r="H12123" t="n">
        <v>0</v>
      </c>
      <c r="I12123" s="6" t="n">
        <v>659</v>
      </c>
      <c r="J12123" s="6" t="n">
        <v>170652</v>
      </c>
      <c r="K12123" s="7" t="n">
        <v>5769.88</v>
      </c>
      <c r="L12123" s="7" t="n">
        <v>8.76</v>
      </c>
      <c r="M12123" s="6" t="n">
        <v>259</v>
      </c>
    </row>
    <row r="12124">
      <c r="A12124" t="s">
        <v>13412</v>
      </c>
      <c r="B12124" t="s">
        <v>39</v>
      </c>
      <c r="C12124" t="s">
        <v>11794</v>
      </c>
      <c r="D12124" t="s">
        <v>13353</v>
      </c>
      <c r="E12124" t="n">
        <v>21</v>
      </c>
      <c r="F12124" t="n">
        <v>22</v>
      </c>
      <c r="G12124" t="n">
        <v>0</v>
      </c>
      <c r="H12124" t="n">
        <v>0</v>
      </c>
      <c r="I12124" s="6" t="n">
        <v>420</v>
      </c>
      <c r="J12124" s="6" t="n">
        <v>110834</v>
      </c>
      <c r="K12124" s="7" t="n">
        <v>3737.39</v>
      </c>
      <c r="L12124" s="7" t="n">
        <v>8.9</v>
      </c>
      <c r="M12124" s="6" t="n">
        <v>264</v>
      </c>
    </row>
    <row r="12125">
      <c r="A12125" t="s">
        <v>13413</v>
      </c>
      <c r="B12125" t="s">
        <v>39</v>
      </c>
      <c r="C12125" t="s">
        <v>11794</v>
      </c>
      <c r="D12125" t="s">
        <v>13353</v>
      </c>
      <c r="E12125" t="n">
        <v>21</v>
      </c>
      <c r="F12125" t="n">
        <v>22</v>
      </c>
      <c r="G12125" t="n">
        <v>0</v>
      </c>
      <c r="H12125" t="n">
        <v>0</v>
      </c>
      <c r="I12125" s="6" t="n">
        <v>1684</v>
      </c>
      <c r="J12125" s="6" t="n">
        <v>774426</v>
      </c>
      <c r="K12125" s="7" t="n">
        <v>20966.61</v>
      </c>
      <c r="L12125" s="7" t="n">
        <v>12.45</v>
      </c>
      <c r="M12125" s="6" t="n">
        <v>460</v>
      </c>
    </row>
    <row r="12126">
      <c r="A12126" t="s">
        <v>13414</v>
      </c>
      <c r="B12126" t="s">
        <v>8453</v>
      </c>
      <c r="C12126" t="s">
        <v>11794</v>
      </c>
      <c r="D12126" t="s">
        <v>13353</v>
      </c>
      <c r="E12126" t="n">
        <v>21</v>
      </c>
      <c r="F12126" t="n">
        <v>22</v>
      </c>
      <c r="G12126" t="n">
        <v>0</v>
      </c>
      <c r="H12126" t="n">
        <v>0</v>
      </c>
      <c r="I12126" s="6" t="n">
        <v>1738</v>
      </c>
      <c r="J12126" s="6" t="n">
        <v>1120181</v>
      </c>
      <c r="K12126" s="7" t="n">
        <v>10994.02</v>
      </c>
      <c r="L12126" s="7" t="n">
        <v>6.33</v>
      </c>
      <c r="M12126" s="6" t="n">
        <v>645</v>
      </c>
    </row>
    <row r="12127">
      <c r="A12127" t="s">
        <v>13415</v>
      </c>
      <c r="B12127" t="s">
        <v>8463</v>
      </c>
      <c r="C12127" t="s">
        <v>11794</v>
      </c>
      <c r="D12127" t="s">
        <v>13353</v>
      </c>
      <c r="E12127" t="n">
        <v>21</v>
      </c>
      <c r="F12127" t="n">
        <v>22</v>
      </c>
      <c r="G12127" t="n">
        <v>0</v>
      </c>
      <c r="H12127" t="n">
        <v>0</v>
      </c>
      <c r="I12127" s="6" t="n">
        <v>356</v>
      </c>
      <c r="J12127" s="6" t="n">
        <v>75610</v>
      </c>
      <c r="K12127" s="7" t="n">
        <v>3575.33</v>
      </c>
      <c r="L12127" s="7" t="n">
        <v>10.04</v>
      </c>
      <c r="M12127" s="6" t="n">
        <v>212</v>
      </c>
    </row>
    <row r="12128">
      <c r="A12128" t="s">
        <v>13416</v>
      </c>
      <c r="B12128" t="s">
        <v>12244</v>
      </c>
      <c r="C12128" t="s">
        <v>11794</v>
      </c>
      <c r="D12128" t="s">
        <v>13353</v>
      </c>
      <c r="E12128" t="n">
        <v>21</v>
      </c>
      <c r="F12128" t="n">
        <v>22</v>
      </c>
      <c r="G12128" t="n">
        <v>0</v>
      </c>
      <c r="H12128" t="n">
        <v>0</v>
      </c>
      <c r="I12128" s="6" t="n">
        <v>38</v>
      </c>
      <c r="J12128" s="6" t="n">
        <v>6927</v>
      </c>
      <c r="K12128" s="7" t="n">
        <v>623.43</v>
      </c>
      <c r="L12128" s="7" t="n">
        <v>16.41</v>
      </c>
      <c r="M12128" s="6" t="n">
        <v>182</v>
      </c>
    </row>
    <row r="12129">
      <c r="A12129" t="s">
        <v>13417</v>
      </c>
      <c r="B12129" t="s">
        <v>13385</v>
      </c>
      <c r="C12129" t="s">
        <v>11794</v>
      </c>
      <c r="D12129" t="s">
        <v>13353</v>
      </c>
      <c r="E12129" t="n">
        <v>21</v>
      </c>
      <c r="F12129" t="n">
        <v>22</v>
      </c>
      <c r="G12129" t="n">
        <v>0</v>
      </c>
      <c r="H12129" t="n">
        <v>0</v>
      </c>
      <c r="I12129" s="6" t="n">
        <v>7299</v>
      </c>
      <c r="J12129" s="6" t="n">
        <v>3757938</v>
      </c>
      <c r="K12129" s="7" t="n">
        <v>44177.86</v>
      </c>
      <c r="L12129" s="7" t="n">
        <v>6.05</v>
      </c>
      <c r="M12129" s="6" t="n">
        <v>515</v>
      </c>
    </row>
    <row r="12130">
      <c r="A12130" t="s">
        <v>13418</v>
      </c>
      <c r="B12130" t="s">
        <v>8445</v>
      </c>
      <c r="C12130" t="s">
        <v>11794</v>
      </c>
      <c r="D12130" t="s">
        <v>13353</v>
      </c>
      <c r="E12130" t="n">
        <v>21</v>
      </c>
      <c r="F12130" t="n">
        <v>22</v>
      </c>
      <c r="G12130" t="n">
        <v>0</v>
      </c>
      <c r="H12130" t="n">
        <v>0</v>
      </c>
      <c r="I12130" s="6" t="n">
        <v>50</v>
      </c>
      <c r="J12130" s="6" t="n">
        <v>25050</v>
      </c>
      <c r="K12130" s="7" t="n">
        <v>156.92</v>
      </c>
      <c r="L12130" s="7" t="n">
        <v>3.14</v>
      </c>
      <c r="M12130" s="6" t="n">
        <v>501</v>
      </c>
    </row>
    <row r="12131">
      <c r="A12131" t="s">
        <v>13419</v>
      </c>
      <c r="B12131" t="s">
        <v>394</v>
      </c>
      <c r="C12131" t="s">
        <v>11794</v>
      </c>
      <c r="D12131" t="s">
        <v>13353</v>
      </c>
      <c r="E12131" t="n">
        <v>21</v>
      </c>
      <c r="F12131" t="n">
        <v>22</v>
      </c>
      <c r="G12131" t="n">
        <v>0</v>
      </c>
      <c r="H12131" t="n">
        <v>0</v>
      </c>
      <c r="I12131" s="6" t="n">
        <v>23</v>
      </c>
      <c r="J12131" s="6" t="n">
        <v>11500</v>
      </c>
      <c r="K12131" s="7" t="n">
        <v>72.91</v>
      </c>
      <c r="L12131" s="7" t="n">
        <v>3.17</v>
      </c>
      <c r="M12131" s="6" t="n">
        <v>500</v>
      </c>
    </row>
    <row r="12132">
      <c r="A12132" t="s">
        <v>13420</v>
      </c>
      <c r="B12132" t="s">
        <v>39</v>
      </c>
      <c r="C12132" t="s">
        <v>11794</v>
      </c>
      <c r="D12132" t="s">
        <v>13353</v>
      </c>
      <c r="E12132" t="n">
        <v>21</v>
      </c>
      <c r="F12132" t="n">
        <v>22</v>
      </c>
      <c r="G12132" t="n">
        <v>0</v>
      </c>
      <c r="H12132" t="n">
        <v>0</v>
      </c>
      <c r="I12132" s="6" t="n">
        <v>22</v>
      </c>
      <c r="J12132" s="6" t="n">
        <v>97</v>
      </c>
      <c r="K12132" s="7" t="n">
        <v>62.08</v>
      </c>
      <c r="L12132" s="7" t="n">
        <v>2.82</v>
      </c>
      <c r="M12132" s="6" t="n">
        <v>4</v>
      </c>
    </row>
    <row r="12133">
      <c r="A12133" t="s">
        <v>13421</v>
      </c>
      <c r="B12133" t="s">
        <v>39</v>
      </c>
      <c r="C12133" t="s">
        <v>11794</v>
      </c>
      <c r="D12133" t="s">
        <v>13353</v>
      </c>
      <c r="E12133" t="n">
        <v>21</v>
      </c>
      <c r="F12133" t="n">
        <v>22</v>
      </c>
      <c r="G12133" t="n">
        <v>0</v>
      </c>
      <c r="H12133" t="n">
        <v>0</v>
      </c>
      <c r="I12133" s="6" t="n">
        <v>45</v>
      </c>
      <c r="J12133" s="6" t="n">
        <v>25800</v>
      </c>
      <c r="K12133" s="7" t="n">
        <v>218.78</v>
      </c>
      <c r="L12133" s="7" t="n">
        <v>4.86</v>
      </c>
      <c r="M12133" s="6" t="n">
        <v>573</v>
      </c>
    </row>
    <row r="12134">
      <c r="A12134" t="s">
        <v>13422</v>
      </c>
      <c r="B12134" t="s">
        <v>8445</v>
      </c>
      <c r="C12134" t="s">
        <v>11794</v>
      </c>
      <c r="D12134" t="s">
        <v>13353</v>
      </c>
      <c r="E12134" t="n">
        <v>21</v>
      </c>
      <c r="F12134" t="n">
        <v>22</v>
      </c>
      <c r="G12134" t="n">
        <v>0</v>
      </c>
      <c r="H12134" t="n">
        <v>0</v>
      </c>
      <c r="I12134" s="6" t="n">
        <v>2948</v>
      </c>
      <c r="J12134" s="6" t="n">
        <v>1544178</v>
      </c>
      <c r="K12134" s="7" t="n">
        <v>14793.23</v>
      </c>
      <c r="L12134" s="7" t="n">
        <v>5.02</v>
      </c>
      <c r="M12134" s="6" t="n">
        <v>524</v>
      </c>
    </row>
    <row r="12135">
      <c r="A12135" t="s">
        <v>13423</v>
      </c>
      <c r="B12135" t="s">
        <v>8453</v>
      </c>
      <c r="C12135" t="s">
        <v>11794</v>
      </c>
      <c r="D12135" t="s">
        <v>13353</v>
      </c>
      <c r="E12135" t="n">
        <v>21</v>
      </c>
      <c r="F12135" t="n">
        <v>22</v>
      </c>
      <c r="G12135" t="n">
        <v>0</v>
      </c>
      <c r="H12135" t="n">
        <v>0</v>
      </c>
      <c r="I12135" s="6" t="n">
        <v>31985</v>
      </c>
      <c r="J12135" s="6" t="n">
        <v>16597280</v>
      </c>
      <c r="K12135" s="7" t="n">
        <v>156461.71</v>
      </c>
      <c r="L12135" s="7" t="n">
        <v>4.89</v>
      </c>
      <c r="M12135" s="6" t="n">
        <v>519</v>
      </c>
    </row>
    <row r="12136">
      <c r="A12136" t="s">
        <v>13424</v>
      </c>
      <c r="B12136" t="s">
        <v>39</v>
      </c>
      <c r="C12136" t="s">
        <v>11794</v>
      </c>
      <c r="D12136" t="s">
        <v>13353</v>
      </c>
      <c r="E12136" t="n">
        <v>21</v>
      </c>
      <c r="F12136" t="n">
        <v>22</v>
      </c>
      <c r="G12136" t="n">
        <v>0</v>
      </c>
      <c r="H12136" t="n">
        <v>0</v>
      </c>
      <c r="I12136" s="6" t="n">
        <v>21</v>
      </c>
      <c r="J12136" s="6" t="n">
        <v>10014</v>
      </c>
      <c r="K12136" s="7" t="n">
        <v>60.69</v>
      </c>
      <c r="L12136" s="7" t="n">
        <v>2.89</v>
      </c>
      <c r="M12136" s="6" t="n">
        <v>477</v>
      </c>
    </row>
    <row r="12137">
      <c r="A12137" t="s">
        <v>13425</v>
      </c>
      <c r="B12137" t="s">
        <v>8445</v>
      </c>
      <c r="C12137" t="s">
        <v>11794</v>
      </c>
      <c r="D12137" t="s">
        <v>13353</v>
      </c>
      <c r="E12137" t="n">
        <v>21</v>
      </c>
      <c r="F12137" t="n">
        <v>22</v>
      </c>
      <c r="G12137" t="n">
        <v>0</v>
      </c>
      <c r="H12137" t="n">
        <v>0</v>
      </c>
      <c r="I12137" s="6" t="n">
        <v>58</v>
      </c>
      <c r="J12137" s="6" t="n">
        <v>27787</v>
      </c>
      <c r="K12137" s="7" t="n">
        <v>203.4</v>
      </c>
      <c r="L12137" s="7" t="n">
        <v>3.51</v>
      </c>
      <c r="M12137" s="6" t="n">
        <v>479</v>
      </c>
    </row>
    <row r="12138">
      <c r="A12138" t="s">
        <v>13426</v>
      </c>
      <c r="B12138" t="s">
        <v>8475</v>
      </c>
      <c r="C12138" t="s">
        <v>11794</v>
      </c>
      <c r="D12138" t="s">
        <v>13353</v>
      </c>
      <c r="E12138" t="n">
        <v>21</v>
      </c>
      <c r="F12138" t="n">
        <v>22</v>
      </c>
      <c r="G12138" t="n">
        <v>0</v>
      </c>
      <c r="H12138" t="n">
        <v>0</v>
      </c>
      <c r="I12138" s="6" t="n">
        <v>270</v>
      </c>
      <c r="J12138" s="6" t="n">
        <v>140892</v>
      </c>
      <c r="K12138" s="7" t="n">
        <v>1563.9</v>
      </c>
      <c r="L12138" s="7" t="n">
        <v>5.79</v>
      </c>
      <c r="M12138" s="6" t="n">
        <v>522</v>
      </c>
    </row>
    <row r="12139">
      <c r="A12139" t="s">
        <v>13427</v>
      </c>
      <c r="B12139" t="s">
        <v>39</v>
      </c>
      <c r="C12139" t="s">
        <v>11794</v>
      </c>
      <c r="D12139" t="s">
        <v>13353</v>
      </c>
      <c r="E12139" t="n">
        <v>21</v>
      </c>
      <c r="F12139" t="n">
        <v>22</v>
      </c>
      <c r="G12139" t="n">
        <v>0</v>
      </c>
      <c r="H12139" t="n">
        <v>0</v>
      </c>
      <c r="I12139" s="6" t="n">
        <v>3748</v>
      </c>
      <c r="J12139" s="6" t="n">
        <v>2322650</v>
      </c>
      <c r="K12139" s="7" t="n">
        <v>25828.71</v>
      </c>
      <c r="L12139" s="7" t="n">
        <v>6.89</v>
      </c>
      <c r="M12139" s="6" t="n">
        <v>620</v>
      </c>
    </row>
    <row r="12140">
      <c r="A12140" t="s">
        <v>13428</v>
      </c>
      <c r="B12140" t="s">
        <v>39</v>
      </c>
      <c r="C12140" t="s">
        <v>11794</v>
      </c>
      <c r="D12140" t="s">
        <v>13353</v>
      </c>
      <c r="E12140" t="n">
        <v>21</v>
      </c>
      <c r="F12140" t="n">
        <v>22</v>
      </c>
      <c r="G12140" t="n">
        <v>0</v>
      </c>
      <c r="H12140" t="n">
        <v>0</v>
      </c>
      <c r="I12140" s="6" t="n">
        <v>358</v>
      </c>
      <c r="J12140" s="6" t="n">
        <v>240750</v>
      </c>
      <c r="K12140" s="7" t="n">
        <v>3200.31</v>
      </c>
      <c r="L12140" s="7" t="n">
        <v>8.94</v>
      </c>
      <c r="M12140" s="6" t="n">
        <v>672</v>
      </c>
    </row>
    <row r="12141">
      <c r="A12141" t="s">
        <v>13429</v>
      </c>
      <c r="B12141" t="s">
        <v>39</v>
      </c>
      <c r="C12141" t="s">
        <v>11794</v>
      </c>
      <c r="D12141" t="s">
        <v>13353</v>
      </c>
      <c r="E12141" t="n">
        <v>21</v>
      </c>
      <c r="F12141" t="n">
        <v>22</v>
      </c>
      <c r="G12141" t="n">
        <v>0</v>
      </c>
      <c r="H12141" t="n">
        <v>0</v>
      </c>
      <c r="I12141" s="6" t="n">
        <v>853</v>
      </c>
      <c r="J12141" s="6" t="n">
        <v>494178</v>
      </c>
      <c r="K12141" s="7" t="n">
        <v>6664.14</v>
      </c>
      <c r="L12141" s="7" t="n">
        <v>7.81</v>
      </c>
      <c r="M12141" s="6" t="n">
        <v>579</v>
      </c>
    </row>
    <row r="12142">
      <c r="A12142" t="s">
        <v>13430</v>
      </c>
      <c r="B12142" t="s">
        <v>13385</v>
      </c>
      <c r="C12142" t="s">
        <v>11794</v>
      </c>
      <c r="D12142" t="s">
        <v>13353</v>
      </c>
      <c r="E12142" t="n">
        <v>21</v>
      </c>
      <c r="F12142" t="n">
        <v>22</v>
      </c>
      <c r="G12142" t="n">
        <v>0</v>
      </c>
      <c r="H12142" t="n">
        <v>0</v>
      </c>
      <c r="I12142" s="6" t="n">
        <v>19</v>
      </c>
      <c r="J12142" s="6" t="n">
        <v>8375</v>
      </c>
      <c r="K12142" s="7" t="n">
        <v>123.12</v>
      </c>
      <c r="L12142" s="7" t="n">
        <v>6.48</v>
      </c>
      <c r="M12142" s="6" t="n">
        <v>441</v>
      </c>
    </row>
    <row r="12143">
      <c r="A12143" t="s">
        <v>13431</v>
      </c>
      <c r="B12143" t="s">
        <v>39</v>
      </c>
      <c r="C12143" t="s">
        <v>11794</v>
      </c>
      <c r="D12143" t="s">
        <v>13353</v>
      </c>
      <c r="E12143" t="n">
        <v>21</v>
      </c>
      <c r="F12143" t="n">
        <v>22</v>
      </c>
      <c r="G12143" t="n">
        <v>0</v>
      </c>
      <c r="H12143" t="n">
        <v>0</v>
      </c>
      <c r="I12143" s="6" t="n">
        <v>42</v>
      </c>
      <c r="J12143" s="6" t="n">
        <v>20125</v>
      </c>
      <c r="K12143" s="7" t="n">
        <v>480.85</v>
      </c>
      <c r="L12143" s="7" t="n">
        <v>11.45</v>
      </c>
      <c r="M12143" s="6" t="n">
        <v>479</v>
      </c>
    </row>
    <row r="12144">
      <c r="A12144" t="s">
        <v>13432</v>
      </c>
      <c r="B12144" t="s">
        <v>39</v>
      </c>
      <c r="C12144" t="s">
        <v>11794</v>
      </c>
      <c r="D12144" t="s">
        <v>13353</v>
      </c>
      <c r="E12144" t="n">
        <v>21</v>
      </c>
      <c r="F12144" t="n">
        <v>22</v>
      </c>
      <c r="G12144" t="n">
        <v>0</v>
      </c>
      <c r="H12144" t="n">
        <v>0</v>
      </c>
      <c r="I12144" s="6" t="n">
        <v>62</v>
      </c>
      <c r="J12144" s="6" t="n">
        <v>31000</v>
      </c>
      <c r="K12144" s="7" t="n">
        <v>210.18</v>
      </c>
      <c r="L12144" s="7" t="n">
        <v>3.39</v>
      </c>
      <c r="M12144" s="6" t="n">
        <v>500</v>
      </c>
    </row>
    <row r="12145">
      <c r="A12145" t="s">
        <v>13433</v>
      </c>
      <c r="B12145" t="s">
        <v>394</v>
      </c>
      <c r="C12145" t="s">
        <v>11794</v>
      </c>
      <c r="D12145" t="s">
        <v>13353</v>
      </c>
      <c r="E12145" t="n">
        <v>21</v>
      </c>
      <c r="F12145" t="n">
        <v>22</v>
      </c>
      <c r="G12145" t="n">
        <v>0</v>
      </c>
      <c r="H12145" t="n">
        <v>0</v>
      </c>
      <c r="I12145" s="6" t="n">
        <v>3261</v>
      </c>
      <c r="J12145" s="6" t="n">
        <v>1701506</v>
      </c>
      <c r="K12145" s="7" t="n">
        <v>19401.28</v>
      </c>
      <c r="L12145" s="7" t="n">
        <v>5.95</v>
      </c>
      <c r="M12145" s="6" t="n">
        <v>522</v>
      </c>
    </row>
    <row r="12146">
      <c r="A12146" t="s">
        <v>13434</v>
      </c>
      <c r="B12146" t="s">
        <v>8445</v>
      </c>
      <c r="C12146" t="s">
        <v>11794</v>
      </c>
      <c r="D12146" t="s">
        <v>13353</v>
      </c>
      <c r="E12146" t="n">
        <v>21</v>
      </c>
      <c r="F12146" t="n">
        <v>22</v>
      </c>
      <c r="G12146" t="n">
        <v>0</v>
      </c>
      <c r="H12146" t="n">
        <v>0</v>
      </c>
      <c r="I12146" s="6" t="n">
        <v>1422</v>
      </c>
      <c r="J12146" s="6" t="n">
        <v>698128</v>
      </c>
      <c r="K12146" s="7" t="n">
        <v>6153.94</v>
      </c>
      <c r="L12146" s="7" t="n">
        <v>4.33</v>
      </c>
      <c r="M12146" s="6" t="n">
        <v>491</v>
      </c>
    </row>
    <row r="12147">
      <c r="A12147" t="s">
        <v>13435</v>
      </c>
      <c r="B12147" t="s">
        <v>8445</v>
      </c>
      <c r="C12147" t="s">
        <v>11794</v>
      </c>
      <c r="D12147" t="s">
        <v>13353</v>
      </c>
      <c r="E12147" t="n">
        <v>21</v>
      </c>
      <c r="F12147" t="n">
        <v>22</v>
      </c>
      <c r="G12147" t="n">
        <v>0</v>
      </c>
      <c r="H12147" t="n">
        <v>0</v>
      </c>
      <c r="I12147" s="6" t="n">
        <v>1507</v>
      </c>
      <c r="J12147" s="6" t="n">
        <v>725520</v>
      </c>
      <c r="K12147" s="7" t="n">
        <v>6673.75</v>
      </c>
      <c r="L12147" s="7" t="n">
        <v>4.43</v>
      </c>
      <c r="M12147" s="6" t="n">
        <v>481</v>
      </c>
    </row>
    <row r="12148">
      <c r="A12148" t="s">
        <v>13436</v>
      </c>
      <c r="B12148" t="s">
        <v>8453</v>
      </c>
      <c r="C12148" t="s">
        <v>11794</v>
      </c>
      <c r="D12148" t="s">
        <v>13353</v>
      </c>
      <c r="E12148" t="n">
        <v>21</v>
      </c>
      <c r="F12148" t="n">
        <v>22</v>
      </c>
      <c r="G12148" t="n">
        <v>0</v>
      </c>
      <c r="H12148" t="n">
        <v>0</v>
      </c>
      <c r="I12148" s="6" t="n">
        <v>199</v>
      </c>
      <c r="J12148" s="6" t="n">
        <v>107039</v>
      </c>
      <c r="K12148" s="7" t="n">
        <v>1215.46</v>
      </c>
      <c r="L12148" s="7" t="n">
        <v>6.11</v>
      </c>
      <c r="M12148" s="6" t="n">
        <v>538</v>
      </c>
    </row>
    <row r="12149">
      <c r="A12149" t="s">
        <v>13437</v>
      </c>
      <c r="B12149" t="s">
        <v>39</v>
      </c>
      <c r="C12149" t="s">
        <v>11794</v>
      </c>
      <c r="D12149" t="s">
        <v>13353</v>
      </c>
      <c r="E12149" t="n">
        <v>21</v>
      </c>
      <c r="F12149" t="n">
        <v>22</v>
      </c>
      <c r="G12149" t="n">
        <v>0</v>
      </c>
      <c r="H12149" t="n">
        <v>0</v>
      </c>
      <c r="I12149" s="6" t="n">
        <v>4</v>
      </c>
      <c r="J12149" s="6" t="n">
        <v>301</v>
      </c>
      <c r="K12149" s="7" t="n">
        <v>4.85</v>
      </c>
      <c r="L12149" s="7" t="n">
        <v>1.21</v>
      </c>
      <c r="M12149" s="6" t="n">
        <v>75</v>
      </c>
    </row>
    <row r="12150">
      <c r="A12150" t="s">
        <v>13438</v>
      </c>
      <c r="B12150" t="s">
        <v>8491</v>
      </c>
      <c r="C12150" t="s">
        <v>11794</v>
      </c>
      <c r="D12150" t="s">
        <v>13353</v>
      </c>
      <c r="E12150" t="n">
        <v>21</v>
      </c>
      <c r="F12150" t="n">
        <v>22</v>
      </c>
      <c r="G12150" t="n">
        <v>0</v>
      </c>
      <c r="H12150" t="n">
        <v>0</v>
      </c>
      <c r="I12150" s="6" t="n">
        <v>19</v>
      </c>
      <c r="J12150" s="6" t="n">
        <v>9500</v>
      </c>
      <c r="K12150" s="7" t="n">
        <v>95.95</v>
      </c>
      <c r="L12150" s="7" t="n">
        <v>5.05</v>
      </c>
      <c r="M12150" s="6" t="n">
        <v>500</v>
      </c>
    </row>
    <row r="12151">
      <c r="A12151" t="s">
        <v>13439</v>
      </c>
      <c r="B12151" t="s">
        <v>8486</v>
      </c>
      <c r="C12151" t="s">
        <v>11794</v>
      </c>
      <c r="D12151" t="s">
        <v>13353</v>
      </c>
      <c r="E12151" t="n">
        <v>21</v>
      </c>
      <c r="F12151" t="n">
        <v>22</v>
      </c>
      <c r="G12151" t="n">
        <v>0</v>
      </c>
      <c r="H12151" t="n">
        <v>0</v>
      </c>
      <c r="I12151" s="6" t="n">
        <v>12</v>
      </c>
      <c r="J12151" s="6" t="n">
        <v>6000</v>
      </c>
      <c r="K12151" s="7" t="n">
        <v>56.64</v>
      </c>
      <c r="L12151" s="7" t="n">
        <v>4.72</v>
      </c>
      <c r="M12151" s="6" t="n">
        <v>500</v>
      </c>
    </row>
    <row r="12152">
      <c r="A12152" t="s">
        <v>13440</v>
      </c>
      <c r="B12152" t="s">
        <v>39</v>
      </c>
      <c r="C12152" t="s">
        <v>11794</v>
      </c>
      <c r="D12152" t="s">
        <v>13353</v>
      </c>
      <c r="E12152" t="n">
        <v>21</v>
      </c>
      <c r="F12152" t="n">
        <v>22</v>
      </c>
      <c r="G12152" t="n">
        <v>0</v>
      </c>
      <c r="H12152" t="n">
        <v>0</v>
      </c>
      <c r="I12152" s="6" t="n">
        <v>2339</v>
      </c>
      <c r="J12152" s="6" t="n">
        <v>1269310</v>
      </c>
      <c r="K12152" s="7" t="n">
        <v>16275.96</v>
      </c>
      <c r="L12152" s="7" t="n">
        <v>6.96</v>
      </c>
      <c r="M12152" s="6" t="n">
        <v>543</v>
      </c>
    </row>
    <row r="12153">
      <c r="A12153" t="s">
        <v>13441</v>
      </c>
      <c r="B12153" t="s">
        <v>39</v>
      </c>
      <c r="C12153" t="s">
        <v>11794</v>
      </c>
      <c r="D12153" t="s">
        <v>13353</v>
      </c>
      <c r="E12153" t="n">
        <v>21</v>
      </c>
      <c r="F12153" t="n">
        <v>22</v>
      </c>
      <c r="G12153" t="n">
        <v>0</v>
      </c>
      <c r="H12153" t="n">
        <v>0</v>
      </c>
      <c r="I12153" s="6" t="n">
        <v>8</v>
      </c>
      <c r="J12153" s="6" t="n">
        <v>4000</v>
      </c>
      <c r="K12153" s="7" t="n">
        <v>55.12</v>
      </c>
      <c r="L12153" s="7" t="n">
        <v>6.89</v>
      </c>
      <c r="M12153" s="6" t="n">
        <v>500</v>
      </c>
    </row>
    <row r="12154">
      <c r="A12154" t="s">
        <v>13442</v>
      </c>
      <c r="B12154" t="s">
        <v>39</v>
      </c>
      <c r="C12154" t="s">
        <v>11794</v>
      </c>
      <c r="D12154" t="s">
        <v>13443</v>
      </c>
      <c r="E12154" t="n">
        <v>21</v>
      </c>
      <c r="F12154" t="n">
        <v>23</v>
      </c>
      <c r="G12154" t="n">
        <v>0</v>
      </c>
      <c r="H12154" t="n">
        <v>0</v>
      </c>
      <c r="I12154" s="6" t="n">
        <v>3</v>
      </c>
      <c r="J12154" s="6" t="n">
        <v>110</v>
      </c>
      <c r="K12154" s="7" t="n">
        <v>16.46</v>
      </c>
      <c r="L12154" s="7" t="n">
        <v>5.49</v>
      </c>
      <c r="M12154" s="6" t="n">
        <v>37</v>
      </c>
    </row>
    <row r="12155">
      <c r="A12155" t="s">
        <v>13444</v>
      </c>
      <c r="B12155" t="s">
        <v>39</v>
      </c>
      <c r="C12155" t="s">
        <v>11794</v>
      </c>
      <c r="D12155" t="s">
        <v>13443</v>
      </c>
      <c r="E12155" t="n">
        <v>21</v>
      </c>
      <c r="F12155" t="n">
        <v>23</v>
      </c>
      <c r="G12155" t="n">
        <v>0</v>
      </c>
      <c r="H12155" t="n">
        <v>0</v>
      </c>
      <c r="I12155" s="6" t="n">
        <v>1</v>
      </c>
      <c r="J12155" s="6" t="n">
        <v>6</v>
      </c>
      <c r="K12155" s="7" t="n">
        <v>4.98</v>
      </c>
      <c r="L12155" s="7" t="n">
        <v>4.98</v>
      </c>
      <c r="M12155" s="6" t="n">
        <v>6</v>
      </c>
    </row>
    <row r="12156">
      <c r="A12156" t="s">
        <v>13445</v>
      </c>
      <c r="B12156" t="s">
        <v>39</v>
      </c>
      <c r="C12156" t="s">
        <v>11794</v>
      </c>
      <c r="D12156" t="s">
        <v>13443</v>
      </c>
      <c r="E12156" t="n">
        <v>21</v>
      </c>
      <c r="F12156" t="n">
        <v>23</v>
      </c>
      <c r="G12156" t="n">
        <v>0</v>
      </c>
      <c r="H12156" t="n">
        <v>0</v>
      </c>
      <c r="I12156" s="6" t="n">
        <v>9</v>
      </c>
      <c r="J12156" s="6" t="n">
        <v>117</v>
      </c>
      <c r="K12156" s="7" t="n">
        <v>93.6</v>
      </c>
      <c r="L12156" s="7" t="n">
        <v>10.4</v>
      </c>
      <c r="M12156" s="6" t="n">
        <v>13</v>
      </c>
    </row>
    <row r="12157">
      <c r="A12157" t="s">
        <v>13446</v>
      </c>
      <c r="B12157" t="s">
        <v>39</v>
      </c>
      <c r="C12157" t="s">
        <v>11794</v>
      </c>
      <c r="D12157" t="s">
        <v>13443</v>
      </c>
      <c r="E12157" t="n">
        <v>21</v>
      </c>
      <c r="F12157" t="n">
        <v>23</v>
      </c>
      <c r="G12157" t="n">
        <v>0</v>
      </c>
      <c r="H12157" t="n">
        <v>0</v>
      </c>
      <c r="I12157" s="6" t="n">
        <v>34</v>
      </c>
      <c r="J12157" s="6" t="n">
        <v>371</v>
      </c>
      <c r="K12157" s="7" t="n">
        <v>371</v>
      </c>
      <c r="L12157" s="7" t="n">
        <v>10.91</v>
      </c>
      <c r="M12157" s="6" t="n">
        <v>11</v>
      </c>
    </row>
    <row r="12158">
      <c r="A12158" t="s">
        <v>13447</v>
      </c>
      <c r="B12158" t="s">
        <v>39</v>
      </c>
      <c r="C12158" t="s">
        <v>11794</v>
      </c>
      <c r="D12158" t="s">
        <v>13443</v>
      </c>
      <c r="E12158" t="n">
        <v>21</v>
      </c>
      <c r="F12158" t="n">
        <v>23</v>
      </c>
      <c r="G12158" t="n">
        <v>0</v>
      </c>
      <c r="H12158" t="n">
        <v>0</v>
      </c>
      <c r="I12158" s="6" t="n">
        <v>210</v>
      </c>
      <c r="J12158" s="6" t="n">
        <v>12933</v>
      </c>
      <c r="K12158" s="7" t="n">
        <v>2519.35</v>
      </c>
      <c r="L12158" s="7" t="n">
        <v>12</v>
      </c>
      <c r="M12158" s="6" t="n">
        <v>62</v>
      </c>
    </row>
    <row r="12159">
      <c r="A12159" t="s">
        <v>13448</v>
      </c>
      <c r="B12159" t="s">
        <v>39</v>
      </c>
      <c r="C12159" t="s">
        <v>11794</v>
      </c>
      <c r="D12159" t="s">
        <v>13443</v>
      </c>
      <c r="E12159" t="n">
        <v>21</v>
      </c>
      <c r="F12159" t="n">
        <v>23</v>
      </c>
      <c r="G12159" t="n">
        <v>0</v>
      </c>
      <c r="H12159" t="n">
        <v>0</v>
      </c>
      <c r="I12159" s="6" t="n">
        <v>1</v>
      </c>
      <c r="J12159" s="6" t="n">
        <v>33</v>
      </c>
      <c r="K12159" s="7" t="n">
        <v>6</v>
      </c>
      <c r="L12159" s="7" t="n">
        <v>6</v>
      </c>
      <c r="M12159" s="6" t="n">
        <v>33</v>
      </c>
    </row>
    <row r="12160">
      <c r="A12160" t="s">
        <v>13449</v>
      </c>
      <c r="B12160" t="s">
        <v>39</v>
      </c>
      <c r="C12160" t="s">
        <v>11794</v>
      </c>
      <c r="D12160" t="s">
        <v>13443</v>
      </c>
      <c r="E12160" t="n">
        <v>21</v>
      </c>
      <c r="F12160" t="n">
        <v>23</v>
      </c>
      <c r="G12160" t="n">
        <v>0</v>
      </c>
      <c r="H12160" t="n">
        <v>0</v>
      </c>
      <c r="I12160" s="6" t="n">
        <v>9</v>
      </c>
      <c r="J12160" s="6" t="n">
        <v>550</v>
      </c>
      <c r="K12160" s="7" t="n">
        <v>100.82</v>
      </c>
      <c r="L12160" s="7" t="n">
        <v>11.2</v>
      </c>
      <c r="M12160" s="6" t="n">
        <v>61</v>
      </c>
    </row>
    <row r="12161">
      <c r="A12161" t="s">
        <v>13450</v>
      </c>
      <c r="B12161" t="s">
        <v>39</v>
      </c>
      <c r="C12161" t="s">
        <v>11794</v>
      </c>
      <c r="D12161" t="s">
        <v>13443</v>
      </c>
      <c r="E12161" t="n">
        <v>21</v>
      </c>
      <c r="F12161" t="n">
        <v>23</v>
      </c>
      <c r="G12161" t="n">
        <v>0</v>
      </c>
      <c r="H12161" t="n">
        <v>0</v>
      </c>
      <c r="I12161" s="6" t="n">
        <v>861</v>
      </c>
      <c r="J12161" s="6" t="n">
        <v>40740</v>
      </c>
      <c r="K12161" s="7" t="n">
        <v>6613.34</v>
      </c>
      <c r="L12161" s="7" t="n">
        <v>7.68</v>
      </c>
      <c r="M12161" s="6" t="n">
        <v>47</v>
      </c>
    </row>
    <row r="12162">
      <c r="A12162" t="s">
        <v>13451</v>
      </c>
      <c r="B12162" t="s">
        <v>39</v>
      </c>
      <c r="C12162" t="s">
        <v>11794</v>
      </c>
      <c r="D12162" t="s">
        <v>13443</v>
      </c>
      <c r="E12162" t="n">
        <v>21</v>
      </c>
      <c r="F12162" t="n">
        <v>23</v>
      </c>
      <c r="G12162" t="n">
        <v>0</v>
      </c>
      <c r="H12162" t="n">
        <v>0</v>
      </c>
      <c r="I12162" s="6" t="n">
        <v>338</v>
      </c>
      <c r="J12162" s="6" t="n">
        <v>4161</v>
      </c>
      <c r="K12162" s="7" t="n">
        <v>3128.16</v>
      </c>
      <c r="L12162" s="7" t="n">
        <v>9.25</v>
      </c>
      <c r="M12162" s="6" t="n">
        <v>12</v>
      </c>
    </row>
    <row r="12163">
      <c r="A12163" t="s">
        <v>13452</v>
      </c>
      <c r="B12163" t="s">
        <v>39</v>
      </c>
      <c r="C12163" t="s">
        <v>11794</v>
      </c>
      <c r="D12163" t="s">
        <v>13443</v>
      </c>
      <c r="E12163" t="n">
        <v>21</v>
      </c>
      <c r="F12163" t="n">
        <v>23</v>
      </c>
      <c r="G12163" t="n">
        <v>0</v>
      </c>
      <c r="H12163" t="n">
        <v>0</v>
      </c>
      <c r="I12163" s="6" t="n">
        <v>9167</v>
      </c>
      <c r="J12163" s="6" t="n">
        <v>415240</v>
      </c>
      <c r="K12163" s="7" t="n">
        <v>73184.34</v>
      </c>
      <c r="L12163" s="7" t="n">
        <v>7.98</v>
      </c>
      <c r="M12163" s="6" t="n">
        <v>45</v>
      </c>
    </row>
    <row r="12164">
      <c r="A12164" t="s">
        <v>13453</v>
      </c>
      <c r="B12164" t="s">
        <v>39</v>
      </c>
      <c r="C12164" t="s">
        <v>11794</v>
      </c>
      <c r="D12164" t="s">
        <v>13443</v>
      </c>
      <c r="E12164" t="n">
        <v>21</v>
      </c>
      <c r="F12164" t="n">
        <v>23</v>
      </c>
      <c r="G12164" t="n">
        <v>0</v>
      </c>
      <c r="H12164" t="n">
        <v>0</v>
      </c>
      <c r="I12164" s="6" t="n">
        <v>7472</v>
      </c>
      <c r="J12164" s="6" t="n">
        <v>101430</v>
      </c>
      <c r="K12164" s="7" t="n">
        <v>100478.96</v>
      </c>
      <c r="L12164" s="7" t="n">
        <v>13.45</v>
      </c>
      <c r="M12164" s="6" t="n">
        <v>14</v>
      </c>
    </row>
    <row r="12165">
      <c r="A12165" t="s">
        <v>13454</v>
      </c>
      <c r="B12165" t="s">
        <v>39</v>
      </c>
      <c r="C12165" t="s">
        <v>11794</v>
      </c>
      <c r="D12165" t="s">
        <v>13443</v>
      </c>
      <c r="E12165" t="n">
        <v>21</v>
      </c>
      <c r="F12165" t="n">
        <v>23</v>
      </c>
      <c r="G12165" t="n">
        <v>0</v>
      </c>
      <c r="H12165" t="n">
        <v>0</v>
      </c>
      <c r="I12165" s="6" t="n">
        <v>387</v>
      </c>
      <c r="J12165" s="6" t="n">
        <v>18640</v>
      </c>
      <c r="K12165" s="7" t="n">
        <v>2404.56</v>
      </c>
      <c r="L12165" s="7" t="n">
        <v>6.21</v>
      </c>
      <c r="M12165" s="6" t="n">
        <v>48</v>
      </c>
    </row>
    <row r="12166">
      <c r="A12166" t="s">
        <v>13455</v>
      </c>
      <c r="B12166" t="s">
        <v>39</v>
      </c>
      <c r="C12166" t="s">
        <v>11794</v>
      </c>
      <c r="D12166" t="s">
        <v>13443</v>
      </c>
      <c r="E12166" t="n">
        <v>21</v>
      </c>
      <c r="F12166" t="n">
        <v>23</v>
      </c>
      <c r="G12166" t="n">
        <v>0</v>
      </c>
      <c r="H12166" t="n">
        <v>0</v>
      </c>
      <c r="I12166" s="6" t="n">
        <v>96</v>
      </c>
      <c r="J12166" s="6" t="n">
        <v>936</v>
      </c>
      <c r="K12166" s="7" t="n">
        <v>1044.9</v>
      </c>
      <c r="L12166" s="7" t="n">
        <v>10.88</v>
      </c>
      <c r="M12166" s="6" t="n">
        <v>10</v>
      </c>
    </row>
    <row r="12167">
      <c r="A12167" t="s">
        <v>13456</v>
      </c>
      <c r="B12167" t="s">
        <v>39</v>
      </c>
      <c r="C12167" t="s">
        <v>11794</v>
      </c>
      <c r="D12167" t="s">
        <v>13443</v>
      </c>
      <c r="E12167" t="n">
        <v>21</v>
      </c>
      <c r="F12167" t="n">
        <v>23</v>
      </c>
      <c r="G12167" t="n">
        <v>0</v>
      </c>
      <c r="H12167" t="n">
        <v>0</v>
      </c>
      <c r="I12167" s="6" t="n">
        <v>1085</v>
      </c>
      <c r="J12167" s="6" t="n">
        <v>13162</v>
      </c>
      <c r="K12167" s="7" t="n">
        <v>11275.46</v>
      </c>
      <c r="L12167" s="7" t="n">
        <v>10.39</v>
      </c>
      <c r="M12167" s="6" t="n">
        <v>12</v>
      </c>
    </row>
    <row r="12168">
      <c r="A12168" t="s">
        <v>13457</v>
      </c>
      <c r="B12168" t="s">
        <v>39</v>
      </c>
      <c r="C12168" t="s">
        <v>11794</v>
      </c>
      <c r="D12168" t="s">
        <v>13443</v>
      </c>
      <c r="E12168" t="n">
        <v>21</v>
      </c>
      <c r="F12168" t="n">
        <v>23</v>
      </c>
      <c r="G12168" t="n">
        <v>0</v>
      </c>
      <c r="H12168" t="n">
        <v>0</v>
      </c>
      <c r="I12168" s="6" t="n">
        <v>1206</v>
      </c>
      <c r="J12168" s="6" t="n">
        <v>130965</v>
      </c>
      <c r="K12168" s="7" t="n">
        <v>9167.55</v>
      </c>
      <c r="L12168" s="7" t="n">
        <v>7.6</v>
      </c>
      <c r="M12168" s="6" t="n">
        <v>109</v>
      </c>
    </row>
    <row r="12169">
      <c r="A12169" t="s">
        <v>13458</v>
      </c>
      <c r="B12169" t="s">
        <v>39</v>
      </c>
      <c r="C12169" t="s">
        <v>11794</v>
      </c>
      <c r="D12169" t="s">
        <v>13443</v>
      </c>
      <c r="E12169" t="n">
        <v>21</v>
      </c>
      <c r="F12169" t="n">
        <v>23</v>
      </c>
      <c r="G12169" t="n">
        <v>0</v>
      </c>
      <c r="H12169" t="n">
        <v>0</v>
      </c>
      <c r="I12169" s="6" t="n">
        <v>343</v>
      </c>
      <c r="J12169" s="6" t="n">
        <v>27825</v>
      </c>
      <c r="K12169" s="7" t="n">
        <v>2597</v>
      </c>
      <c r="L12169" s="7" t="n">
        <v>7.57</v>
      </c>
      <c r="M12169" s="6" t="n">
        <v>81</v>
      </c>
    </row>
    <row r="12170">
      <c r="A12170" t="s">
        <v>13459</v>
      </c>
      <c r="B12170" t="s">
        <v>39</v>
      </c>
      <c r="C12170" t="s">
        <v>11794</v>
      </c>
      <c r="D12170" t="s">
        <v>13443</v>
      </c>
      <c r="E12170" t="n">
        <v>21</v>
      </c>
      <c r="F12170" t="n">
        <v>23</v>
      </c>
      <c r="G12170" t="n">
        <v>0</v>
      </c>
      <c r="H12170" t="n">
        <v>0</v>
      </c>
      <c r="I12170" s="6" t="n">
        <v>196</v>
      </c>
      <c r="J12170" s="6" t="n">
        <v>2036</v>
      </c>
      <c r="K12170" s="7" t="n">
        <v>1744.17</v>
      </c>
      <c r="L12170" s="7" t="n">
        <v>8.9</v>
      </c>
      <c r="M12170" s="6" t="n">
        <v>10</v>
      </c>
    </row>
    <row r="12171">
      <c r="A12171" t="s">
        <v>13460</v>
      </c>
      <c r="B12171" t="s">
        <v>5987</v>
      </c>
      <c r="C12171" t="s">
        <v>11794</v>
      </c>
      <c r="D12171" t="s">
        <v>13461</v>
      </c>
      <c r="E12171" t="n">
        <v>21</v>
      </c>
      <c r="F12171" t="n">
        <v>24</v>
      </c>
      <c r="G12171" t="n">
        <v>0</v>
      </c>
      <c r="H12171" t="n">
        <v>0</v>
      </c>
      <c r="I12171" s="6" t="n">
        <v>53</v>
      </c>
      <c r="J12171" s="6" t="n">
        <v>635</v>
      </c>
      <c r="K12171" s="7" t="n">
        <v>58.42</v>
      </c>
      <c r="L12171" s="7" t="n">
        <v>1.1</v>
      </c>
      <c r="M12171" s="6" t="n">
        <v>12</v>
      </c>
    </row>
    <row r="12172">
      <c r="A12172" t="s">
        <v>13462</v>
      </c>
      <c r="B12172" t="s">
        <v>5987</v>
      </c>
      <c r="C12172" t="s">
        <v>11794</v>
      </c>
      <c r="D12172" t="s">
        <v>13461</v>
      </c>
      <c r="E12172" t="n">
        <v>21</v>
      </c>
      <c r="F12172" t="n">
        <v>24</v>
      </c>
      <c r="G12172" t="n">
        <v>0</v>
      </c>
      <c r="H12172" t="n">
        <v>0</v>
      </c>
      <c r="I12172" s="6" t="n">
        <v>2</v>
      </c>
      <c r="J12172" s="6" t="n">
        <v>30</v>
      </c>
      <c r="K12172" s="7" t="n">
        <v>3.58</v>
      </c>
      <c r="L12172" s="7" t="n">
        <v>1.79</v>
      </c>
      <c r="M12172" s="6" t="n">
        <v>15</v>
      </c>
    </row>
    <row r="12173">
      <c r="A12173" t="s">
        <v>13463</v>
      </c>
      <c r="B12173" t="s">
        <v>39</v>
      </c>
      <c r="C12173" t="s">
        <v>11794</v>
      </c>
      <c r="D12173" t="s">
        <v>13461</v>
      </c>
      <c r="E12173" t="n">
        <v>21</v>
      </c>
      <c r="F12173" t="n">
        <v>24</v>
      </c>
      <c r="G12173" t="n">
        <v>0</v>
      </c>
      <c r="H12173" t="n">
        <v>0</v>
      </c>
      <c r="I12173" s="6" t="n">
        <v>1</v>
      </c>
      <c r="J12173" s="6" t="n">
        <v>30</v>
      </c>
      <c r="K12173" s="7" t="n">
        <v>2.49</v>
      </c>
      <c r="L12173" s="7" t="n">
        <v>2.49</v>
      </c>
      <c r="M12173" s="6" t="n">
        <v>30</v>
      </c>
    </row>
    <row r="12174">
      <c r="A12174" t="s">
        <v>13464</v>
      </c>
      <c r="B12174" t="s">
        <v>13465</v>
      </c>
      <c r="C12174" t="s">
        <v>11794</v>
      </c>
      <c r="D12174" t="s">
        <v>13461</v>
      </c>
      <c r="E12174" t="n">
        <v>21</v>
      </c>
      <c r="F12174" t="n">
        <v>24</v>
      </c>
      <c r="G12174" t="n">
        <v>0</v>
      </c>
      <c r="H12174" t="n">
        <v>0</v>
      </c>
      <c r="I12174" s="6" t="n">
        <v>11</v>
      </c>
      <c r="J12174" s="6" t="n">
        <v>270</v>
      </c>
      <c r="K12174" s="7" t="n">
        <v>94.5</v>
      </c>
      <c r="L12174" s="7" t="n">
        <v>8.59</v>
      </c>
      <c r="M12174" s="6" t="n">
        <v>25</v>
      </c>
    </row>
    <row r="12175">
      <c r="A12175" t="s">
        <v>13466</v>
      </c>
      <c r="B12175" t="s">
        <v>2007</v>
      </c>
      <c r="C12175" t="s">
        <v>11794</v>
      </c>
      <c r="D12175" t="s">
        <v>13461</v>
      </c>
      <c r="E12175" t="n">
        <v>21</v>
      </c>
      <c r="F12175" t="n">
        <v>24</v>
      </c>
      <c r="G12175" t="n">
        <v>0</v>
      </c>
      <c r="H12175" t="n">
        <v>0</v>
      </c>
      <c r="I12175" s="6" t="n">
        <v>1</v>
      </c>
      <c r="J12175" s="6" t="n">
        <v>1</v>
      </c>
      <c r="K12175" s="7" t="n">
        <v>15.08</v>
      </c>
      <c r="L12175" s="7" t="n">
        <v>15.08</v>
      </c>
      <c r="M12175" s="6" t="n">
        <v>1</v>
      </c>
    </row>
    <row r="12176">
      <c r="A12176" t="s">
        <v>13467</v>
      </c>
      <c r="B12176" t="s">
        <v>5987</v>
      </c>
      <c r="C12176" t="s">
        <v>11794</v>
      </c>
      <c r="D12176" t="s">
        <v>13461</v>
      </c>
      <c r="E12176" t="n">
        <v>21</v>
      </c>
      <c r="F12176" t="n">
        <v>24</v>
      </c>
      <c r="G12176" t="n">
        <v>0</v>
      </c>
      <c r="H12176" t="n">
        <v>0</v>
      </c>
      <c r="I12176" s="6" t="n">
        <v>160</v>
      </c>
      <c r="J12176" s="6" t="n">
        <v>223</v>
      </c>
      <c r="K12176" s="7" t="n">
        <v>220.77</v>
      </c>
      <c r="L12176" s="7" t="n">
        <v>1.38</v>
      </c>
      <c r="M12176" s="6" t="n">
        <v>1</v>
      </c>
    </row>
    <row r="12177">
      <c r="A12177" t="s">
        <v>13468</v>
      </c>
      <c r="B12177" t="s">
        <v>39</v>
      </c>
      <c r="C12177" t="s">
        <v>11794</v>
      </c>
      <c r="D12177" t="s">
        <v>13461</v>
      </c>
      <c r="E12177" t="n">
        <v>21</v>
      </c>
      <c r="F12177" t="n">
        <v>24</v>
      </c>
      <c r="G12177" t="n">
        <v>0</v>
      </c>
      <c r="H12177" t="n">
        <v>0</v>
      </c>
      <c r="I12177" s="6" t="n">
        <v>4</v>
      </c>
      <c r="J12177" s="6" t="n">
        <v>80</v>
      </c>
      <c r="K12177" s="7" t="n">
        <v>2.84</v>
      </c>
      <c r="L12177" s="7" t="n">
        <v>0.71</v>
      </c>
      <c r="M12177" s="6" t="n">
        <v>20</v>
      </c>
    </row>
    <row r="12178">
      <c r="A12178" t="s">
        <v>13469</v>
      </c>
      <c r="B12178" t="s">
        <v>39</v>
      </c>
      <c r="C12178" t="s">
        <v>11794</v>
      </c>
      <c r="D12178" t="s">
        <v>13461</v>
      </c>
      <c r="E12178" t="n">
        <v>21</v>
      </c>
      <c r="F12178" t="n">
        <v>24</v>
      </c>
      <c r="G12178" t="n">
        <v>0</v>
      </c>
      <c r="H12178" t="n">
        <v>0</v>
      </c>
      <c r="I12178" s="6" t="n">
        <v>4</v>
      </c>
      <c r="J12178" s="6" t="n">
        <v>4</v>
      </c>
      <c r="K12178" s="7" t="n">
        <v>13.92</v>
      </c>
      <c r="L12178" s="7" t="n">
        <v>3.48</v>
      </c>
      <c r="M12178" s="6" t="n">
        <v>1</v>
      </c>
    </row>
    <row r="12179">
      <c r="A12179" t="s">
        <v>13470</v>
      </c>
      <c r="B12179" t="s">
        <v>13465</v>
      </c>
      <c r="C12179" t="s">
        <v>11794</v>
      </c>
      <c r="D12179" t="s">
        <v>13461</v>
      </c>
      <c r="E12179" t="n">
        <v>21</v>
      </c>
      <c r="F12179" t="n">
        <v>24</v>
      </c>
      <c r="G12179" t="n">
        <v>0</v>
      </c>
      <c r="H12179" t="n">
        <v>0</v>
      </c>
      <c r="I12179" s="6" t="n">
        <v>412</v>
      </c>
      <c r="J12179" s="6" t="n">
        <v>475</v>
      </c>
      <c r="K12179" s="7" t="n">
        <v>1947.5</v>
      </c>
      <c r="L12179" s="7" t="n">
        <v>4.73</v>
      </c>
      <c r="M12179" s="6" t="n">
        <v>1</v>
      </c>
    </row>
    <row r="12180">
      <c r="A12180" t="s">
        <v>13471</v>
      </c>
      <c r="B12180" t="s">
        <v>5987</v>
      </c>
      <c r="C12180" t="s">
        <v>11794</v>
      </c>
      <c r="D12180" t="s">
        <v>13461</v>
      </c>
      <c r="E12180" t="n">
        <v>21</v>
      </c>
      <c r="F12180" t="n">
        <v>24</v>
      </c>
      <c r="G12180" t="n">
        <v>0</v>
      </c>
      <c r="H12180" t="n">
        <v>0</v>
      </c>
      <c r="I12180" s="6" t="n">
        <v>1802</v>
      </c>
      <c r="J12180" s="6" t="n">
        <v>2312</v>
      </c>
      <c r="K12180" s="7" t="n">
        <v>2283.2</v>
      </c>
      <c r="L12180" s="7" t="n">
        <v>1.27</v>
      </c>
      <c r="M12180" s="6" t="n">
        <v>1</v>
      </c>
    </row>
    <row r="12181">
      <c r="A12181" t="s">
        <v>13472</v>
      </c>
      <c r="B12181" t="s">
        <v>39</v>
      </c>
      <c r="C12181" t="s">
        <v>11794</v>
      </c>
      <c r="D12181" t="s">
        <v>13461</v>
      </c>
      <c r="E12181" t="n">
        <v>21</v>
      </c>
      <c r="F12181" t="n">
        <v>24</v>
      </c>
      <c r="G12181" t="n">
        <v>0</v>
      </c>
      <c r="H12181" t="n">
        <v>0</v>
      </c>
      <c r="I12181" s="6" t="n">
        <v>2663</v>
      </c>
      <c r="J12181" s="6" t="n">
        <v>4210</v>
      </c>
      <c r="K12181" s="7" t="n">
        <v>11900.14</v>
      </c>
      <c r="L12181" s="7" t="n">
        <v>4.47</v>
      </c>
      <c r="M12181" s="6" t="n">
        <v>2</v>
      </c>
    </row>
    <row r="12182">
      <c r="A12182" t="s">
        <v>13473</v>
      </c>
      <c r="B12182" t="s">
        <v>39</v>
      </c>
      <c r="C12182" t="s">
        <v>11794</v>
      </c>
      <c r="D12182" t="s">
        <v>13461</v>
      </c>
      <c r="E12182" t="n">
        <v>21</v>
      </c>
      <c r="F12182" t="n">
        <v>24</v>
      </c>
      <c r="G12182" t="n">
        <v>0</v>
      </c>
      <c r="H12182" t="n">
        <v>0</v>
      </c>
      <c r="I12182" s="6" t="n">
        <v>583</v>
      </c>
      <c r="J12182" s="6" t="n">
        <v>919</v>
      </c>
      <c r="K12182" s="7" t="n">
        <v>2734.21</v>
      </c>
      <c r="L12182" s="7" t="n">
        <v>4.69</v>
      </c>
      <c r="M12182" s="6" t="n">
        <v>2</v>
      </c>
    </row>
    <row r="12183">
      <c r="A12183" t="s">
        <v>13474</v>
      </c>
      <c r="B12183" t="s">
        <v>39</v>
      </c>
      <c r="C12183" t="s">
        <v>11794</v>
      </c>
      <c r="D12183" t="s">
        <v>13461</v>
      </c>
      <c r="E12183" t="n">
        <v>21</v>
      </c>
      <c r="F12183" t="n">
        <v>24</v>
      </c>
      <c r="G12183" t="n">
        <v>0</v>
      </c>
      <c r="H12183" t="n">
        <v>0</v>
      </c>
      <c r="I12183" s="6" t="n">
        <v>239</v>
      </c>
      <c r="J12183" s="6" t="n">
        <v>253</v>
      </c>
      <c r="K12183" s="7" t="n">
        <v>713.62</v>
      </c>
      <c r="L12183" s="7" t="n">
        <v>2.99</v>
      </c>
      <c r="M12183" s="6" t="n">
        <v>1</v>
      </c>
    </row>
    <row r="12184">
      <c r="A12184" t="s">
        <v>13475</v>
      </c>
      <c r="B12184" t="s">
        <v>39</v>
      </c>
      <c r="C12184" t="s">
        <v>11794</v>
      </c>
      <c r="D12184" t="s">
        <v>13461</v>
      </c>
      <c r="E12184" t="n">
        <v>21</v>
      </c>
      <c r="F12184" t="n">
        <v>24</v>
      </c>
      <c r="G12184" t="n">
        <v>0</v>
      </c>
      <c r="H12184" t="n">
        <v>0</v>
      </c>
      <c r="I12184" s="6" t="n">
        <v>191</v>
      </c>
      <c r="J12184" s="6" t="n">
        <v>301</v>
      </c>
      <c r="K12184" s="7" t="n">
        <v>896.39</v>
      </c>
      <c r="L12184" s="7" t="n">
        <v>4.69</v>
      </c>
      <c r="M12184" s="6" t="n">
        <v>2</v>
      </c>
    </row>
    <row r="12185">
      <c r="A12185" t="s">
        <v>13476</v>
      </c>
      <c r="B12185" t="s">
        <v>39</v>
      </c>
      <c r="C12185" t="s">
        <v>11794</v>
      </c>
      <c r="D12185" t="s">
        <v>13477</v>
      </c>
      <c r="E12185" t="n">
        <v>21</v>
      </c>
      <c r="F12185" t="n">
        <v>25</v>
      </c>
      <c r="G12185" t="n">
        <v>0</v>
      </c>
      <c r="H12185" t="n">
        <v>0</v>
      </c>
      <c r="I12185" s="6" t="n">
        <v>19</v>
      </c>
      <c r="J12185" s="6" t="n">
        <v>19</v>
      </c>
      <c r="K12185" s="7" t="n">
        <v>551.87</v>
      </c>
      <c r="L12185" s="7" t="n">
        <v>29.05</v>
      </c>
      <c r="M12185" s="6" t="n">
        <v>1</v>
      </c>
    </row>
    <row r="12186">
      <c r="A12186" t="s">
        <v>13478</v>
      </c>
      <c r="B12186" t="s">
        <v>39</v>
      </c>
      <c r="C12186" t="s">
        <v>11794</v>
      </c>
      <c r="D12186" t="s">
        <v>13477</v>
      </c>
      <c r="E12186" t="n">
        <v>21</v>
      </c>
      <c r="F12186" t="n">
        <v>25</v>
      </c>
      <c r="G12186" t="n">
        <v>0</v>
      </c>
      <c r="H12186" t="n">
        <v>0</v>
      </c>
      <c r="I12186" s="6" t="n">
        <v>151</v>
      </c>
      <c r="J12186" s="6" t="n">
        <v>158</v>
      </c>
      <c r="K12186" s="7" t="n">
        <v>6119.12</v>
      </c>
      <c r="L12186" s="7" t="n">
        <v>40.52</v>
      </c>
      <c r="M12186" s="6" t="n">
        <v>1</v>
      </c>
    </row>
    <row r="12187">
      <c r="A12187" t="s">
        <v>13479</v>
      </c>
      <c r="B12187" t="s">
        <v>39</v>
      </c>
      <c r="C12187" t="s">
        <v>11794</v>
      </c>
      <c r="D12187" t="s">
        <v>13477</v>
      </c>
      <c r="E12187" t="n">
        <v>21</v>
      </c>
      <c r="F12187" t="n">
        <v>25</v>
      </c>
      <c r="G12187" t="n">
        <v>0</v>
      </c>
      <c r="H12187" t="n">
        <v>0</v>
      </c>
      <c r="I12187" s="6" t="n">
        <v>31</v>
      </c>
      <c r="J12187" s="6" t="n">
        <v>34</v>
      </c>
      <c r="K12187" s="7" t="n">
        <v>565.08</v>
      </c>
      <c r="L12187" s="7" t="n">
        <v>18.23</v>
      </c>
      <c r="M12187" s="6" t="n">
        <v>1</v>
      </c>
    </row>
    <row r="12188">
      <c r="A12188" t="s">
        <v>13480</v>
      </c>
      <c r="B12188" t="s">
        <v>39</v>
      </c>
      <c r="C12188" t="s">
        <v>11794</v>
      </c>
      <c r="D12188" t="s">
        <v>13481</v>
      </c>
      <c r="E12188" t="n">
        <v>21</v>
      </c>
      <c r="F12188" t="n">
        <v>27</v>
      </c>
      <c r="G12188" t="n">
        <v>0</v>
      </c>
      <c r="H12188" t="n">
        <v>0</v>
      </c>
      <c r="I12188" s="6" t="n">
        <v>1</v>
      </c>
      <c r="J12188" s="6" t="n">
        <v>4</v>
      </c>
      <c r="K12188" s="7" t="n">
        <v>29.8</v>
      </c>
      <c r="L12188" s="7" t="n">
        <v>29.8</v>
      </c>
      <c r="M12188" s="6" t="n">
        <v>4</v>
      </c>
    </row>
    <row r="12189">
      <c r="A12189" t="s">
        <v>13482</v>
      </c>
      <c r="B12189" t="s">
        <v>39</v>
      </c>
      <c r="C12189" t="s">
        <v>11794</v>
      </c>
      <c r="D12189" t="s">
        <v>13481</v>
      </c>
      <c r="E12189" t="n">
        <v>21</v>
      </c>
      <c r="F12189" t="n">
        <v>27</v>
      </c>
      <c r="G12189" t="n">
        <v>0</v>
      </c>
      <c r="H12189" t="n">
        <v>0</v>
      </c>
      <c r="I12189" s="6" t="n">
        <v>51</v>
      </c>
      <c r="J12189" s="6" t="n">
        <v>171</v>
      </c>
      <c r="K12189" s="7" t="n">
        <v>1275.51</v>
      </c>
      <c r="L12189" s="7" t="n">
        <v>25.01</v>
      </c>
      <c r="M12189" s="6" t="n">
        <v>3</v>
      </c>
    </row>
    <row r="12190">
      <c r="A12190" t="s">
        <v>13483</v>
      </c>
      <c r="B12190" t="s">
        <v>39</v>
      </c>
      <c r="C12190" t="s">
        <v>11794</v>
      </c>
      <c r="D12190" t="s">
        <v>13481</v>
      </c>
      <c r="E12190" t="n">
        <v>21</v>
      </c>
      <c r="F12190" t="n">
        <v>27</v>
      </c>
      <c r="G12190" t="n">
        <v>0</v>
      </c>
      <c r="H12190" t="n">
        <v>0</v>
      </c>
      <c r="I12190" s="6" t="n">
        <v>33</v>
      </c>
      <c r="J12190" s="6" t="n">
        <v>105</v>
      </c>
      <c r="K12190" s="7" t="n">
        <v>3972.5</v>
      </c>
      <c r="L12190" s="7" t="n">
        <v>120.38</v>
      </c>
      <c r="M12190" s="6" t="n">
        <v>3</v>
      </c>
    </row>
    <row r="12191">
      <c r="A12191" t="s">
        <v>13484</v>
      </c>
      <c r="B12191" t="s">
        <v>39</v>
      </c>
      <c r="C12191" t="s">
        <v>11794</v>
      </c>
      <c r="D12191" t="s">
        <v>13481</v>
      </c>
      <c r="E12191" t="n">
        <v>21</v>
      </c>
      <c r="F12191" t="n">
        <v>27</v>
      </c>
      <c r="G12191" t="n">
        <v>0</v>
      </c>
      <c r="H12191" t="n">
        <v>0</v>
      </c>
      <c r="I12191" s="6" t="n">
        <v>1</v>
      </c>
      <c r="J12191" s="6" t="n">
        <v>2</v>
      </c>
      <c r="K12191" s="7" t="n">
        <v>345.96</v>
      </c>
      <c r="L12191" s="7" t="n">
        <v>345.96</v>
      </c>
      <c r="M12191" s="6" t="n">
        <v>2</v>
      </c>
    </row>
    <row r="12192">
      <c r="A12192" t="s">
        <v>13485</v>
      </c>
      <c r="B12192" t="s">
        <v>39</v>
      </c>
      <c r="C12192" t="s">
        <v>11794</v>
      </c>
      <c r="D12192" t="s">
        <v>13481</v>
      </c>
      <c r="E12192" t="n">
        <v>21</v>
      </c>
      <c r="F12192" t="n">
        <v>27</v>
      </c>
      <c r="G12192" t="n">
        <v>0</v>
      </c>
      <c r="H12192" t="n">
        <v>0</v>
      </c>
      <c r="I12192" s="6" t="n">
        <v>1</v>
      </c>
      <c r="J12192" s="6" t="n">
        <v>4</v>
      </c>
      <c r="K12192" s="7" t="n">
        <v>188.2</v>
      </c>
      <c r="L12192" s="7" t="n">
        <v>188.2</v>
      </c>
      <c r="M12192" s="6" t="n">
        <v>4</v>
      </c>
    </row>
    <row r="12193">
      <c r="A12193" t="s">
        <v>13486</v>
      </c>
      <c r="B12193" t="s">
        <v>39</v>
      </c>
      <c r="C12193" t="s">
        <v>11794</v>
      </c>
      <c r="D12193" t="s">
        <v>13481</v>
      </c>
      <c r="E12193" t="n">
        <v>21</v>
      </c>
      <c r="F12193" t="n">
        <v>27</v>
      </c>
      <c r="G12193" t="n">
        <v>0</v>
      </c>
      <c r="H12193" t="n">
        <v>0</v>
      </c>
      <c r="I12193" s="6" t="n">
        <v>4</v>
      </c>
      <c r="J12193" s="6" t="n">
        <v>16</v>
      </c>
      <c r="K12193" s="7" t="n">
        <v>644.4</v>
      </c>
      <c r="L12193" s="7" t="n">
        <v>161.1</v>
      </c>
      <c r="M12193" s="6" t="n">
        <v>4</v>
      </c>
    </row>
    <row r="12194">
      <c r="A12194" t="s">
        <v>13487</v>
      </c>
      <c r="B12194" t="s">
        <v>39</v>
      </c>
      <c r="C12194" t="s">
        <v>11794</v>
      </c>
      <c r="D12194" t="s">
        <v>13481</v>
      </c>
      <c r="E12194" t="n">
        <v>21</v>
      </c>
      <c r="F12194" t="n">
        <v>27</v>
      </c>
      <c r="G12194" t="n">
        <v>0</v>
      </c>
      <c r="H12194" t="n">
        <v>0</v>
      </c>
      <c r="I12194" s="6" t="n">
        <v>2</v>
      </c>
      <c r="J12194" s="6" t="n">
        <v>3</v>
      </c>
      <c r="K12194" s="7" t="n">
        <v>553.21</v>
      </c>
      <c r="L12194" s="7" t="n">
        <v>276.6</v>
      </c>
      <c r="M12194" s="6" t="n">
        <v>2</v>
      </c>
    </row>
    <row r="12195">
      <c r="A12195" t="s">
        <v>13488</v>
      </c>
      <c r="B12195" t="s">
        <v>39</v>
      </c>
      <c r="C12195" t="s">
        <v>11794</v>
      </c>
      <c r="D12195" t="s">
        <v>13481</v>
      </c>
      <c r="E12195" t="n">
        <v>21</v>
      </c>
      <c r="F12195" t="n">
        <v>27</v>
      </c>
      <c r="G12195" t="n">
        <v>0</v>
      </c>
      <c r="H12195" t="n">
        <v>0</v>
      </c>
      <c r="I12195" s="6" t="n">
        <v>1</v>
      </c>
      <c r="J12195" s="6" t="n">
        <v>2</v>
      </c>
      <c r="K12195" s="7" t="n">
        <v>100.36</v>
      </c>
      <c r="L12195" s="7" t="n">
        <v>100.36</v>
      </c>
      <c r="M12195" s="6" t="n">
        <v>2</v>
      </c>
    </row>
    <row r="12196">
      <c r="A12196" t="s">
        <v>13489</v>
      </c>
      <c r="B12196" t="s">
        <v>39</v>
      </c>
      <c r="C12196" t="s">
        <v>11794</v>
      </c>
      <c r="D12196" t="s">
        <v>13481</v>
      </c>
      <c r="E12196" t="n">
        <v>21</v>
      </c>
      <c r="F12196" t="n">
        <v>27</v>
      </c>
      <c r="G12196" t="n">
        <v>0</v>
      </c>
      <c r="H12196" t="n">
        <v>0</v>
      </c>
      <c r="I12196" s="6" t="n">
        <v>45</v>
      </c>
      <c r="J12196" s="6" t="n">
        <v>146</v>
      </c>
      <c r="K12196" s="7" t="n">
        <v>165.12</v>
      </c>
      <c r="L12196" s="7" t="n">
        <v>3.67</v>
      </c>
      <c r="M12196" s="6" t="n">
        <v>3</v>
      </c>
    </row>
    <row r="12197">
      <c r="A12197" t="s">
        <v>13490</v>
      </c>
      <c r="B12197" t="s">
        <v>39</v>
      </c>
      <c r="C12197" t="s">
        <v>11794</v>
      </c>
      <c r="D12197" t="s">
        <v>13481</v>
      </c>
      <c r="E12197" t="n">
        <v>21</v>
      </c>
      <c r="F12197" t="n">
        <v>27</v>
      </c>
      <c r="G12197" t="n">
        <v>0</v>
      </c>
      <c r="H12197" t="n">
        <v>0</v>
      </c>
      <c r="I12197" s="6" t="n">
        <v>1</v>
      </c>
      <c r="J12197" s="6" t="n">
        <v>1</v>
      </c>
      <c r="K12197" s="7" t="n">
        <v>27.49</v>
      </c>
      <c r="L12197" s="7" t="n">
        <v>27.49</v>
      </c>
      <c r="M12197" s="6" t="n">
        <v>1</v>
      </c>
    </row>
    <row r="12198">
      <c r="A12198" t="s">
        <v>13491</v>
      </c>
      <c r="B12198" t="s">
        <v>39</v>
      </c>
      <c r="C12198" t="s">
        <v>11794</v>
      </c>
      <c r="D12198" t="s">
        <v>13481</v>
      </c>
      <c r="E12198" t="n">
        <v>21</v>
      </c>
      <c r="F12198" t="n">
        <v>27</v>
      </c>
      <c r="G12198" t="n">
        <v>0</v>
      </c>
      <c r="H12198" t="n">
        <v>0</v>
      </c>
      <c r="I12198" s="6" t="n">
        <v>33</v>
      </c>
      <c r="J12198" s="6" t="n">
        <v>101</v>
      </c>
      <c r="K12198" s="7" t="n">
        <v>740.28</v>
      </c>
      <c r="L12198" s="7" t="n">
        <v>22.43</v>
      </c>
      <c r="M12198" s="6" t="n">
        <v>3</v>
      </c>
    </row>
    <row r="12199">
      <c r="A12199" t="s">
        <v>13492</v>
      </c>
      <c r="B12199" t="s">
        <v>39</v>
      </c>
      <c r="C12199" t="s">
        <v>11794</v>
      </c>
      <c r="D12199" t="s">
        <v>13481</v>
      </c>
      <c r="E12199" t="n">
        <v>21</v>
      </c>
      <c r="F12199" t="n">
        <v>27</v>
      </c>
      <c r="G12199" t="n">
        <v>0</v>
      </c>
      <c r="H12199" t="n">
        <v>0</v>
      </c>
      <c r="I12199" s="6" t="n">
        <v>47</v>
      </c>
      <c r="J12199" s="6" t="n">
        <v>145</v>
      </c>
      <c r="K12199" s="7" t="n">
        <v>1231.28</v>
      </c>
      <c r="L12199" s="7" t="n">
        <v>26.2</v>
      </c>
      <c r="M12199" s="6" t="n">
        <v>3</v>
      </c>
    </row>
    <row r="12200">
      <c r="A12200" t="s">
        <v>13493</v>
      </c>
      <c r="B12200" t="s">
        <v>39</v>
      </c>
      <c r="C12200" t="s">
        <v>11794</v>
      </c>
      <c r="D12200" t="s">
        <v>13481</v>
      </c>
      <c r="E12200" t="n">
        <v>21</v>
      </c>
      <c r="F12200" t="n">
        <v>27</v>
      </c>
      <c r="G12200" t="n">
        <v>0</v>
      </c>
      <c r="H12200" t="n">
        <v>0</v>
      </c>
      <c r="I12200" s="6" t="n">
        <v>131</v>
      </c>
      <c r="J12200" s="6" t="n">
        <v>451</v>
      </c>
      <c r="K12200" s="7" t="n">
        <v>3365.59</v>
      </c>
      <c r="L12200" s="7" t="n">
        <v>25.69</v>
      </c>
      <c r="M12200" s="6" t="n">
        <v>3</v>
      </c>
    </row>
    <row r="12201">
      <c r="A12201" t="s">
        <v>13494</v>
      </c>
      <c r="B12201" t="s">
        <v>39</v>
      </c>
      <c r="C12201" t="s">
        <v>11794</v>
      </c>
      <c r="D12201" t="s">
        <v>13481</v>
      </c>
      <c r="E12201" t="n">
        <v>21</v>
      </c>
      <c r="F12201" t="n">
        <v>27</v>
      </c>
      <c r="G12201" t="n">
        <v>0</v>
      </c>
      <c r="H12201" t="n">
        <v>0</v>
      </c>
      <c r="I12201" s="6" t="n">
        <v>153</v>
      </c>
      <c r="J12201" s="6" t="n">
        <v>491</v>
      </c>
      <c r="K12201" s="7" t="n">
        <v>17825.11</v>
      </c>
      <c r="L12201" s="7" t="n">
        <v>116.5</v>
      </c>
      <c r="M12201" s="6" t="n">
        <v>3</v>
      </c>
    </row>
    <row r="12202">
      <c r="A12202" t="s">
        <v>13495</v>
      </c>
      <c r="B12202" t="s">
        <v>39</v>
      </c>
      <c r="C12202" t="s">
        <v>11794</v>
      </c>
      <c r="D12202" t="s">
        <v>13481</v>
      </c>
      <c r="E12202" t="n">
        <v>21</v>
      </c>
      <c r="F12202" t="n">
        <v>27</v>
      </c>
      <c r="G12202" t="n">
        <v>0</v>
      </c>
      <c r="H12202" t="n">
        <v>0</v>
      </c>
      <c r="I12202" s="6" t="n">
        <v>6</v>
      </c>
      <c r="J12202" s="6" t="n">
        <v>10</v>
      </c>
      <c r="K12202" s="7" t="n">
        <v>1568.53</v>
      </c>
      <c r="L12202" s="7" t="n">
        <v>261.42</v>
      </c>
      <c r="M12202" s="6" t="n">
        <v>2</v>
      </c>
    </row>
    <row r="12203">
      <c r="A12203" t="s">
        <v>13496</v>
      </c>
      <c r="B12203" t="s">
        <v>39</v>
      </c>
      <c r="C12203" t="s">
        <v>11794</v>
      </c>
      <c r="D12203" t="s">
        <v>13481</v>
      </c>
      <c r="E12203" t="n">
        <v>21</v>
      </c>
      <c r="F12203" t="n">
        <v>27</v>
      </c>
      <c r="G12203" t="n">
        <v>0</v>
      </c>
      <c r="H12203" t="n">
        <v>0</v>
      </c>
      <c r="I12203" s="6" t="n">
        <v>11</v>
      </c>
      <c r="J12203" s="6" t="n">
        <v>28</v>
      </c>
      <c r="K12203" s="7" t="n">
        <v>1215.6</v>
      </c>
      <c r="L12203" s="7" t="n">
        <v>110.51</v>
      </c>
      <c r="M12203" s="6" t="n">
        <v>3</v>
      </c>
    </row>
    <row r="12204">
      <c r="A12204" t="s">
        <v>13497</v>
      </c>
      <c r="B12204" t="s">
        <v>39</v>
      </c>
      <c r="C12204" t="s">
        <v>11794</v>
      </c>
      <c r="D12204" t="s">
        <v>13481</v>
      </c>
      <c r="E12204" t="n">
        <v>21</v>
      </c>
      <c r="F12204" t="n">
        <v>27</v>
      </c>
      <c r="G12204" t="n">
        <v>0</v>
      </c>
      <c r="H12204" t="n">
        <v>0</v>
      </c>
      <c r="I12204" s="6" t="n">
        <v>83</v>
      </c>
      <c r="J12204" s="6" t="n">
        <v>275</v>
      </c>
      <c r="K12204" s="7" t="n">
        <v>10415.3</v>
      </c>
      <c r="L12204" s="7" t="n">
        <v>125.49</v>
      </c>
      <c r="M12204" s="6" t="n">
        <v>3</v>
      </c>
    </row>
    <row r="12205">
      <c r="A12205" t="s">
        <v>13498</v>
      </c>
      <c r="B12205" t="s">
        <v>39</v>
      </c>
      <c r="C12205" t="s">
        <v>11794</v>
      </c>
      <c r="D12205" t="s">
        <v>13481</v>
      </c>
      <c r="E12205" t="n">
        <v>21</v>
      </c>
      <c r="F12205" t="n">
        <v>27</v>
      </c>
      <c r="G12205" t="n">
        <v>0</v>
      </c>
      <c r="H12205" t="n">
        <v>0</v>
      </c>
      <c r="I12205" s="6" t="n">
        <v>6</v>
      </c>
      <c r="J12205" s="6" t="n">
        <v>12</v>
      </c>
      <c r="K12205" s="7" t="n">
        <v>2077.33</v>
      </c>
      <c r="L12205" s="7" t="n">
        <v>346.22</v>
      </c>
      <c r="M12205" s="6" t="n">
        <v>2</v>
      </c>
    </row>
    <row r="12206">
      <c r="A12206" t="s">
        <v>13499</v>
      </c>
      <c r="B12206" t="s">
        <v>39</v>
      </c>
      <c r="C12206" t="s">
        <v>11794</v>
      </c>
      <c r="D12206" t="s">
        <v>13481</v>
      </c>
      <c r="E12206" t="n">
        <v>21</v>
      </c>
      <c r="F12206" t="n">
        <v>27</v>
      </c>
      <c r="G12206" t="n">
        <v>0</v>
      </c>
      <c r="H12206" t="n">
        <v>0</v>
      </c>
      <c r="I12206" s="6" t="n">
        <v>11</v>
      </c>
      <c r="J12206" s="6" t="n">
        <v>28</v>
      </c>
      <c r="K12206" s="7" t="n">
        <v>1307.94</v>
      </c>
      <c r="L12206" s="7" t="n">
        <v>118.9</v>
      </c>
      <c r="M12206" s="6" t="n">
        <v>3</v>
      </c>
    </row>
    <row r="12207">
      <c r="A12207" t="s">
        <v>13500</v>
      </c>
      <c r="B12207" t="s">
        <v>39</v>
      </c>
      <c r="C12207" t="s">
        <v>11794</v>
      </c>
      <c r="D12207" t="s">
        <v>13481</v>
      </c>
      <c r="E12207" t="n">
        <v>21</v>
      </c>
      <c r="F12207" t="n">
        <v>27</v>
      </c>
      <c r="G12207" t="n">
        <v>0</v>
      </c>
      <c r="H12207" t="n">
        <v>0</v>
      </c>
      <c r="I12207" s="6" t="n">
        <v>3</v>
      </c>
      <c r="J12207" s="6" t="n">
        <v>6</v>
      </c>
      <c r="K12207" s="7" t="n">
        <v>395.22</v>
      </c>
      <c r="L12207" s="7" t="n">
        <v>131.74</v>
      </c>
      <c r="M12207" s="6" t="n">
        <v>2</v>
      </c>
    </row>
    <row r="12208">
      <c r="A12208" t="s">
        <v>13501</v>
      </c>
      <c r="B12208" t="s">
        <v>39</v>
      </c>
      <c r="C12208" t="s">
        <v>11794</v>
      </c>
      <c r="D12208" t="s">
        <v>13481</v>
      </c>
      <c r="E12208" t="n">
        <v>21</v>
      </c>
      <c r="F12208" t="n">
        <v>27</v>
      </c>
      <c r="G12208" t="n">
        <v>0</v>
      </c>
      <c r="H12208" t="n">
        <v>0</v>
      </c>
      <c r="I12208" s="6" t="n">
        <v>8</v>
      </c>
      <c r="J12208" s="6" t="n">
        <v>32</v>
      </c>
      <c r="K12208" s="7" t="n">
        <v>1282.88</v>
      </c>
      <c r="L12208" s="7" t="n">
        <v>160.36</v>
      </c>
      <c r="M12208" s="6" t="n">
        <v>4</v>
      </c>
    </row>
    <row r="12209">
      <c r="A12209" t="s">
        <v>13502</v>
      </c>
      <c r="B12209" t="s">
        <v>39</v>
      </c>
      <c r="C12209" t="s">
        <v>11794</v>
      </c>
      <c r="D12209" t="s">
        <v>13481</v>
      </c>
      <c r="E12209" t="n">
        <v>21</v>
      </c>
      <c r="F12209" t="n">
        <v>27</v>
      </c>
      <c r="G12209" t="n">
        <v>0</v>
      </c>
      <c r="H12209" t="n">
        <v>0</v>
      </c>
      <c r="I12209" s="6" t="n">
        <v>116</v>
      </c>
      <c r="J12209" s="6" t="n">
        <v>383</v>
      </c>
      <c r="K12209" s="7" t="n">
        <v>433.64</v>
      </c>
      <c r="L12209" s="7" t="n">
        <v>3.74</v>
      </c>
      <c r="M12209" s="6" t="n">
        <v>3</v>
      </c>
    </row>
    <row r="12210">
      <c r="A12210" t="s">
        <v>13503</v>
      </c>
      <c r="B12210" t="s">
        <v>39</v>
      </c>
      <c r="C12210" t="s">
        <v>11794</v>
      </c>
      <c r="D12210" t="s">
        <v>13481</v>
      </c>
      <c r="E12210" t="n">
        <v>21</v>
      </c>
      <c r="F12210" t="n">
        <v>27</v>
      </c>
      <c r="G12210" t="n">
        <v>0</v>
      </c>
      <c r="H12210" t="n">
        <v>0</v>
      </c>
      <c r="I12210" s="6" t="n">
        <v>1</v>
      </c>
      <c r="J12210" s="6" t="n">
        <v>4</v>
      </c>
      <c r="K12210" s="7" t="n">
        <v>109.96</v>
      </c>
      <c r="L12210" s="7" t="n">
        <v>109.96</v>
      </c>
      <c r="M12210" s="6" t="n">
        <v>4</v>
      </c>
    </row>
    <row r="12211">
      <c r="A12211" t="s">
        <v>13504</v>
      </c>
      <c r="B12211" t="s">
        <v>39</v>
      </c>
      <c r="C12211" t="s">
        <v>11794</v>
      </c>
      <c r="D12211" t="s">
        <v>13481</v>
      </c>
      <c r="E12211" t="n">
        <v>21</v>
      </c>
      <c r="F12211" t="n">
        <v>27</v>
      </c>
      <c r="G12211" t="n">
        <v>0</v>
      </c>
      <c r="H12211" t="n">
        <v>0</v>
      </c>
      <c r="I12211" s="6" t="n">
        <v>92</v>
      </c>
      <c r="J12211" s="6" t="n">
        <v>301</v>
      </c>
      <c r="K12211" s="7" t="n">
        <v>2207.28</v>
      </c>
      <c r="L12211" s="7" t="n">
        <v>23.99</v>
      </c>
      <c r="M12211" s="6" t="n">
        <v>3</v>
      </c>
    </row>
    <row r="12212">
      <c r="A12212" t="s">
        <v>13505</v>
      </c>
      <c r="B12212" t="s">
        <v>39</v>
      </c>
      <c r="C12212" t="s">
        <v>11794</v>
      </c>
      <c r="D12212" t="s">
        <v>13481</v>
      </c>
      <c r="E12212" t="n">
        <v>21</v>
      </c>
      <c r="F12212" t="n">
        <v>27</v>
      </c>
      <c r="G12212" t="n">
        <v>0</v>
      </c>
      <c r="H12212" t="n">
        <v>0</v>
      </c>
      <c r="I12212" s="6" t="n">
        <v>151</v>
      </c>
      <c r="J12212" s="6" t="n">
        <v>502</v>
      </c>
      <c r="K12212" s="7" t="n">
        <v>4263.54</v>
      </c>
      <c r="L12212" s="7" t="n">
        <v>28.24</v>
      </c>
      <c r="M12212" s="6" t="n">
        <v>3</v>
      </c>
    </row>
    <row r="12213">
      <c r="A12213" t="s">
        <v>13506</v>
      </c>
      <c r="B12213" t="s">
        <v>39</v>
      </c>
      <c r="C12213" t="s">
        <v>11794</v>
      </c>
      <c r="D12213" t="s">
        <v>13481</v>
      </c>
      <c r="E12213" t="n">
        <v>21</v>
      </c>
      <c r="F12213" t="n">
        <v>27</v>
      </c>
      <c r="G12213" t="n">
        <v>0</v>
      </c>
      <c r="H12213" t="n">
        <v>0</v>
      </c>
      <c r="I12213" s="6" t="n">
        <v>2</v>
      </c>
      <c r="J12213" s="6" t="n">
        <v>5</v>
      </c>
      <c r="K12213" s="7" t="n">
        <v>82.45</v>
      </c>
      <c r="L12213" s="7" t="n">
        <v>41.23</v>
      </c>
      <c r="M12213" s="6" t="n">
        <v>2</v>
      </c>
    </row>
    <row r="12214">
      <c r="A12214" t="s">
        <v>13507</v>
      </c>
      <c r="B12214" t="s">
        <v>39</v>
      </c>
      <c r="C12214" t="s">
        <v>11794</v>
      </c>
      <c r="D12214" t="s">
        <v>13481</v>
      </c>
      <c r="E12214" t="n">
        <v>21</v>
      </c>
      <c r="F12214" t="n">
        <v>27</v>
      </c>
      <c r="G12214" t="n">
        <v>0</v>
      </c>
      <c r="H12214" t="n">
        <v>0</v>
      </c>
      <c r="I12214" s="6" t="n">
        <v>3</v>
      </c>
      <c r="J12214" s="6" t="n">
        <v>6</v>
      </c>
      <c r="K12214" s="7" t="n">
        <v>98.94</v>
      </c>
      <c r="L12214" s="7" t="n">
        <v>32.98</v>
      </c>
      <c r="M12214" s="6" t="n">
        <v>2</v>
      </c>
    </row>
    <row r="12215">
      <c r="A12215" t="s">
        <v>13508</v>
      </c>
      <c r="B12215" t="s">
        <v>39</v>
      </c>
      <c r="C12215" t="s">
        <v>11794</v>
      </c>
      <c r="D12215" t="s">
        <v>13481</v>
      </c>
      <c r="E12215" t="n">
        <v>21</v>
      </c>
      <c r="F12215" t="n">
        <v>27</v>
      </c>
      <c r="G12215" t="n">
        <v>0</v>
      </c>
      <c r="H12215" t="n">
        <v>0</v>
      </c>
      <c r="I12215" s="6" t="n">
        <v>5</v>
      </c>
      <c r="J12215" s="6" t="n">
        <v>9</v>
      </c>
      <c r="K12215" s="7" t="n">
        <v>148.41</v>
      </c>
      <c r="L12215" s="7" t="n">
        <v>29.68</v>
      </c>
      <c r="M12215" s="6" t="n">
        <v>2</v>
      </c>
    </row>
    <row r="12216">
      <c r="A12216" t="s">
        <v>13509</v>
      </c>
      <c r="B12216" t="s">
        <v>39</v>
      </c>
      <c r="C12216" t="s">
        <v>11794</v>
      </c>
      <c r="D12216" t="s">
        <v>13481</v>
      </c>
      <c r="E12216" t="n">
        <v>21</v>
      </c>
      <c r="F12216" t="n">
        <v>27</v>
      </c>
      <c r="G12216" t="n">
        <v>0</v>
      </c>
      <c r="H12216" t="n">
        <v>0</v>
      </c>
      <c r="I12216" s="6" t="n">
        <v>4</v>
      </c>
      <c r="J12216" s="6" t="n">
        <v>8</v>
      </c>
      <c r="K12216" s="7" t="n">
        <v>131.92</v>
      </c>
      <c r="L12216" s="7" t="n">
        <v>32.98</v>
      </c>
      <c r="M12216" s="6" t="n">
        <v>2</v>
      </c>
    </row>
    <row r="12217">
      <c r="A12217" t="s">
        <v>13510</v>
      </c>
      <c r="B12217" t="s">
        <v>39</v>
      </c>
      <c r="C12217" t="s">
        <v>11794</v>
      </c>
      <c r="D12217" t="s">
        <v>13481</v>
      </c>
      <c r="E12217" t="n">
        <v>21</v>
      </c>
      <c r="F12217" t="n">
        <v>27</v>
      </c>
      <c r="G12217" t="n">
        <v>0</v>
      </c>
      <c r="H12217" t="n">
        <v>0</v>
      </c>
      <c r="I12217" s="6" t="n">
        <v>2</v>
      </c>
      <c r="J12217" s="6" t="n">
        <v>4</v>
      </c>
      <c r="K12217" s="7" t="n">
        <v>86.24</v>
      </c>
      <c r="L12217" s="7" t="n">
        <v>43.12</v>
      </c>
      <c r="M12217" s="6" t="n">
        <v>2</v>
      </c>
    </row>
    <row r="12218">
      <c r="A12218" t="s">
        <v>13511</v>
      </c>
      <c r="B12218" t="s">
        <v>39</v>
      </c>
      <c r="C12218" t="s">
        <v>11794</v>
      </c>
      <c r="D12218" t="s">
        <v>13481</v>
      </c>
      <c r="E12218" t="n">
        <v>21</v>
      </c>
      <c r="F12218" t="n">
        <v>27</v>
      </c>
      <c r="G12218" t="n">
        <v>0</v>
      </c>
      <c r="H12218" t="n">
        <v>0</v>
      </c>
      <c r="I12218" s="6" t="n">
        <v>1</v>
      </c>
      <c r="J12218" s="6" t="n">
        <v>2</v>
      </c>
      <c r="K12218" s="7" t="n">
        <v>43.98</v>
      </c>
      <c r="L12218" s="7" t="n">
        <v>43.98</v>
      </c>
      <c r="M12218" s="6" t="n">
        <v>2</v>
      </c>
    </row>
    <row r="12219">
      <c r="A12219" t="s">
        <v>13512</v>
      </c>
      <c r="B12219" t="s">
        <v>39</v>
      </c>
      <c r="C12219" t="s">
        <v>11794</v>
      </c>
      <c r="D12219" t="s">
        <v>13481</v>
      </c>
      <c r="E12219" t="n">
        <v>21</v>
      </c>
      <c r="F12219" t="n">
        <v>27</v>
      </c>
      <c r="G12219" t="n">
        <v>0</v>
      </c>
      <c r="H12219" t="n">
        <v>0</v>
      </c>
      <c r="I12219" s="6" t="n">
        <v>1</v>
      </c>
      <c r="J12219" s="6" t="n">
        <v>2</v>
      </c>
      <c r="K12219" s="7" t="n">
        <v>43.98</v>
      </c>
      <c r="L12219" s="7" t="n">
        <v>43.98</v>
      </c>
      <c r="M12219" s="6" t="n">
        <v>2</v>
      </c>
    </row>
    <row r="12220">
      <c r="A12220" t="s">
        <v>13513</v>
      </c>
      <c r="B12220" t="s">
        <v>39</v>
      </c>
      <c r="C12220" t="s">
        <v>11794</v>
      </c>
      <c r="D12220" t="s">
        <v>13481</v>
      </c>
      <c r="E12220" t="n">
        <v>21</v>
      </c>
      <c r="F12220" t="n">
        <v>27</v>
      </c>
      <c r="G12220" t="n">
        <v>0</v>
      </c>
      <c r="H12220" t="n">
        <v>0</v>
      </c>
      <c r="I12220" s="6" t="n">
        <v>2</v>
      </c>
      <c r="J12220" s="6" t="n">
        <v>2</v>
      </c>
      <c r="K12220" s="7" t="n">
        <v>43.98</v>
      </c>
      <c r="L12220" s="7" t="n">
        <v>21.99</v>
      </c>
      <c r="M12220" s="6" t="n">
        <v>1</v>
      </c>
    </row>
    <row r="12221">
      <c r="A12221" t="s">
        <v>13514</v>
      </c>
      <c r="B12221" t="s">
        <v>39</v>
      </c>
      <c r="C12221" t="s">
        <v>11794</v>
      </c>
      <c r="D12221" t="s">
        <v>13481</v>
      </c>
      <c r="E12221" t="n">
        <v>21</v>
      </c>
      <c r="F12221" t="n">
        <v>27</v>
      </c>
      <c r="G12221" t="n">
        <v>0</v>
      </c>
      <c r="H12221" t="n">
        <v>0</v>
      </c>
      <c r="I12221" s="6" t="n">
        <v>65</v>
      </c>
      <c r="J12221" s="6" t="n">
        <v>212</v>
      </c>
      <c r="K12221" s="7" t="n">
        <v>3308</v>
      </c>
      <c r="L12221" s="7" t="n">
        <v>50.89</v>
      </c>
      <c r="M12221" s="6" t="n">
        <v>3</v>
      </c>
    </row>
    <row r="12222">
      <c r="A12222" t="s">
        <v>13515</v>
      </c>
      <c r="B12222" t="s">
        <v>39</v>
      </c>
      <c r="C12222" t="s">
        <v>11794</v>
      </c>
      <c r="D12222" t="s">
        <v>13481</v>
      </c>
      <c r="E12222" t="n">
        <v>21</v>
      </c>
      <c r="F12222" t="n">
        <v>27</v>
      </c>
      <c r="G12222" t="n">
        <v>0</v>
      </c>
      <c r="H12222" t="n">
        <v>0</v>
      </c>
      <c r="I12222" s="6" t="n">
        <v>60</v>
      </c>
      <c r="J12222" s="6" t="n">
        <v>161</v>
      </c>
      <c r="K12222" s="7" t="n">
        <v>2514.26</v>
      </c>
      <c r="L12222" s="7" t="n">
        <v>41.9</v>
      </c>
      <c r="M12222" s="6" t="n">
        <v>3</v>
      </c>
    </row>
    <row r="12223">
      <c r="A12223" t="s">
        <v>13516</v>
      </c>
      <c r="B12223" t="s">
        <v>39</v>
      </c>
      <c r="C12223" t="s">
        <v>11794</v>
      </c>
      <c r="D12223" t="s">
        <v>13481</v>
      </c>
      <c r="E12223" t="n">
        <v>21</v>
      </c>
      <c r="F12223" t="n">
        <v>27</v>
      </c>
      <c r="G12223" t="n">
        <v>0</v>
      </c>
      <c r="H12223" t="n">
        <v>0</v>
      </c>
      <c r="I12223" s="6" t="n">
        <v>44</v>
      </c>
      <c r="J12223" s="6" t="n">
        <v>147</v>
      </c>
      <c r="K12223" s="7" t="n">
        <v>2294.18</v>
      </c>
      <c r="L12223" s="7" t="n">
        <v>52.14</v>
      </c>
      <c r="M12223" s="6" t="n">
        <v>3</v>
      </c>
    </row>
    <row r="12224">
      <c r="A12224" t="s">
        <v>13517</v>
      </c>
      <c r="B12224" t="s">
        <v>39</v>
      </c>
      <c r="C12224" t="s">
        <v>11794</v>
      </c>
      <c r="D12224" t="s">
        <v>13481</v>
      </c>
      <c r="E12224" t="n">
        <v>21</v>
      </c>
      <c r="F12224" t="n">
        <v>27</v>
      </c>
      <c r="G12224" t="n">
        <v>0</v>
      </c>
      <c r="H12224" t="n">
        <v>0</v>
      </c>
      <c r="I12224" s="6" t="n">
        <v>33</v>
      </c>
      <c r="J12224" s="6" t="n">
        <v>83</v>
      </c>
      <c r="K12224" s="7" t="n">
        <v>1295.1</v>
      </c>
      <c r="L12224" s="7" t="n">
        <v>39.25</v>
      </c>
      <c r="M12224" s="6" t="n">
        <v>3</v>
      </c>
    </row>
    <row r="12225">
      <c r="A12225" t="s">
        <v>13518</v>
      </c>
      <c r="B12225" t="s">
        <v>39</v>
      </c>
      <c r="C12225" t="s">
        <v>11794</v>
      </c>
      <c r="D12225" t="s">
        <v>13481</v>
      </c>
      <c r="E12225" t="n">
        <v>21</v>
      </c>
      <c r="F12225" t="n">
        <v>27</v>
      </c>
      <c r="G12225" t="n">
        <v>0</v>
      </c>
      <c r="H12225" t="n">
        <v>0</v>
      </c>
      <c r="I12225" s="6" t="n">
        <v>259</v>
      </c>
      <c r="J12225" s="6" t="n">
        <v>744</v>
      </c>
      <c r="K12225" s="7" t="n">
        <v>11606.92</v>
      </c>
      <c r="L12225" s="7" t="n">
        <v>44.81</v>
      </c>
      <c r="M12225" s="6" t="n">
        <v>3</v>
      </c>
    </row>
    <row r="12226">
      <c r="A12226" t="s">
        <v>13519</v>
      </c>
      <c r="B12226" t="s">
        <v>39</v>
      </c>
      <c r="C12226" t="s">
        <v>11794</v>
      </c>
      <c r="D12226" t="s">
        <v>13481</v>
      </c>
      <c r="E12226" t="n">
        <v>21</v>
      </c>
      <c r="F12226" t="n">
        <v>27</v>
      </c>
      <c r="G12226" t="n">
        <v>0</v>
      </c>
      <c r="H12226" t="n">
        <v>0</v>
      </c>
      <c r="I12226" s="6" t="n">
        <v>493</v>
      </c>
      <c r="J12226" s="6" t="n">
        <v>1470</v>
      </c>
      <c r="K12226" s="7" t="n">
        <v>22931.16</v>
      </c>
      <c r="L12226" s="7" t="n">
        <v>46.51</v>
      </c>
      <c r="M12226" s="6" t="n">
        <v>3</v>
      </c>
    </row>
    <row r="12227">
      <c r="A12227" t="s">
        <v>13520</v>
      </c>
      <c r="B12227" t="s">
        <v>39</v>
      </c>
      <c r="C12227" t="s">
        <v>11794</v>
      </c>
      <c r="D12227" t="s">
        <v>13481</v>
      </c>
      <c r="E12227" t="n">
        <v>21</v>
      </c>
      <c r="F12227" t="n">
        <v>27</v>
      </c>
      <c r="G12227" t="n">
        <v>0</v>
      </c>
      <c r="H12227" t="n">
        <v>0</v>
      </c>
      <c r="I12227" s="6" t="n">
        <v>528</v>
      </c>
      <c r="J12227" s="6" t="n">
        <v>1524</v>
      </c>
      <c r="K12227" s="7" t="n">
        <v>23778.36</v>
      </c>
      <c r="L12227" s="7" t="n">
        <v>45.03</v>
      </c>
      <c r="M12227" s="6" t="n">
        <v>3</v>
      </c>
    </row>
    <row r="12228">
      <c r="A12228" t="s">
        <v>13521</v>
      </c>
      <c r="B12228" t="s">
        <v>39</v>
      </c>
      <c r="C12228" t="s">
        <v>11794</v>
      </c>
      <c r="D12228" t="s">
        <v>13481</v>
      </c>
      <c r="E12228" t="n">
        <v>21</v>
      </c>
      <c r="F12228" t="n">
        <v>27</v>
      </c>
      <c r="G12228" t="n">
        <v>0</v>
      </c>
      <c r="H12228" t="n">
        <v>0</v>
      </c>
      <c r="I12228" s="6" t="n">
        <v>261</v>
      </c>
      <c r="J12228" s="6" t="n">
        <v>710</v>
      </c>
      <c r="K12228" s="7" t="n">
        <v>11082.8</v>
      </c>
      <c r="L12228" s="7" t="n">
        <v>42.46</v>
      </c>
      <c r="M12228" s="6" t="n">
        <v>3</v>
      </c>
    </row>
    <row r="12229">
      <c r="A12229" t="s">
        <v>13522</v>
      </c>
      <c r="B12229" t="s">
        <v>39</v>
      </c>
      <c r="C12229" t="s">
        <v>11794</v>
      </c>
      <c r="D12229" t="s">
        <v>13481</v>
      </c>
      <c r="E12229" t="n">
        <v>21</v>
      </c>
      <c r="F12229" t="n">
        <v>27</v>
      </c>
      <c r="G12229" t="n">
        <v>0</v>
      </c>
      <c r="H12229" t="n">
        <v>0</v>
      </c>
      <c r="I12229" s="6" t="n">
        <v>49</v>
      </c>
      <c r="J12229" s="6" t="n">
        <v>127</v>
      </c>
      <c r="K12229" s="7" t="n">
        <v>1980.62</v>
      </c>
      <c r="L12229" s="7" t="n">
        <v>40.42</v>
      </c>
      <c r="M12229" s="6" t="n">
        <v>3</v>
      </c>
    </row>
    <row r="12230">
      <c r="A12230" t="s">
        <v>13523</v>
      </c>
      <c r="B12230" t="s">
        <v>39</v>
      </c>
      <c r="C12230" t="s">
        <v>11794</v>
      </c>
      <c r="D12230" t="s">
        <v>13481</v>
      </c>
      <c r="E12230" t="n">
        <v>21</v>
      </c>
      <c r="F12230" t="n">
        <v>27</v>
      </c>
      <c r="G12230" t="n">
        <v>0</v>
      </c>
      <c r="H12230" t="n">
        <v>0</v>
      </c>
      <c r="I12230" s="6" t="n">
        <v>113</v>
      </c>
      <c r="J12230" s="6" t="n">
        <v>314</v>
      </c>
      <c r="K12230" s="7" t="n">
        <v>4897.3</v>
      </c>
      <c r="L12230" s="7" t="n">
        <v>43.34</v>
      </c>
      <c r="M12230" s="6" t="n">
        <v>3</v>
      </c>
    </row>
    <row r="12231">
      <c r="A12231" t="s">
        <v>13524</v>
      </c>
      <c r="B12231" t="s">
        <v>39</v>
      </c>
      <c r="C12231" t="s">
        <v>11794</v>
      </c>
      <c r="D12231" t="s">
        <v>13481</v>
      </c>
      <c r="E12231" t="n">
        <v>21</v>
      </c>
      <c r="F12231" t="n">
        <v>27</v>
      </c>
      <c r="G12231" t="n">
        <v>0</v>
      </c>
      <c r="H12231" t="n">
        <v>0</v>
      </c>
      <c r="I12231" s="6" t="n">
        <v>192</v>
      </c>
      <c r="J12231" s="6" t="n">
        <v>565</v>
      </c>
      <c r="K12231" s="7" t="n">
        <v>8814.46</v>
      </c>
      <c r="L12231" s="7" t="n">
        <v>45.91</v>
      </c>
      <c r="M12231" s="6" t="n">
        <v>3</v>
      </c>
    </row>
    <row r="12232">
      <c r="A12232" t="s">
        <v>13525</v>
      </c>
      <c r="B12232" t="s">
        <v>39</v>
      </c>
      <c r="C12232" t="s">
        <v>11794</v>
      </c>
      <c r="D12232" t="s">
        <v>13481</v>
      </c>
      <c r="E12232" t="n">
        <v>21</v>
      </c>
      <c r="F12232" t="n">
        <v>27</v>
      </c>
      <c r="G12232" t="n">
        <v>0</v>
      </c>
      <c r="H12232" t="n">
        <v>0</v>
      </c>
      <c r="I12232" s="6" t="n">
        <v>264</v>
      </c>
      <c r="J12232" s="6" t="n">
        <v>768</v>
      </c>
      <c r="K12232" s="7" t="n">
        <v>11986.16</v>
      </c>
      <c r="L12232" s="7" t="n">
        <v>45.4</v>
      </c>
      <c r="M12232" s="6" t="n">
        <v>3</v>
      </c>
    </row>
    <row r="12233">
      <c r="A12233" t="s">
        <v>13526</v>
      </c>
      <c r="B12233" t="s">
        <v>39</v>
      </c>
      <c r="C12233" t="s">
        <v>11794</v>
      </c>
      <c r="D12233" t="s">
        <v>13481</v>
      </c>
      <c r="E12233" t="n">
        <v>21</v>
      </c>
      <c r="F12233" t="n">
        <v>27</v>
      </c>
      <c r="G12233" t="n">
        <v>0</v>
      </c>
      <c r="H12233" t="n">
        <v>0</v>
      </c>
      <c r="I12233" s="6" t="n">
        <v>94</v>
      </c>
      <c r="J12233" s="6" t="n">
        <v>288</v>
      </c>
      <c r="K12233" s="7" t="n">
        <v>4495.44</v>
      </c>
      <c r="L12233" s="7" t="n">
        <v>47.82</v>
      </c>
      <c r="M12233" s="6" t="n">
        <v>3</v>
      </c>
    </row>
    <row r="12234">
      <c r="A12234" t="s">
        <v>13527</v>
      </c>
      <c r="B12234" t="s">
        <v>39</v>
      </c>
      <c r="C12234" t="s">
        <v>11794</v>
      </c>
      <c r="D12234" t="s">
        <v>13481</v>
      </c>
      <c r="E12234" t="n">
        <v>21</v>
      </c>
      <c r="F12234" t="n">
        <v>27</v>
      </c>
      <c r="G12234" t="n">
        <v>0</v>
      </c>
      <c r="H12234" t="n">
        <v>0</v>
      </c>
      <c r="I12234" s="6" t="n">
        <v>23</v>
      </c>
      <c r="J12234" s="6" t="n">
        <v>70</v>
      </c>
      <c r="K12234" s="7" t="n">
        <v>1091.72</v>
      </c>
      <c r="L12234" s="7" t="n">
        <v>47.47</v>
      </c>
      <c r="M12234" s="6" t="n">
        <v>3</v>
      </c>
    </row>
    <row r="12235">
      <c r="A12235" t="s">
        <v>13528</v>
      </c>
      <c r="B12235" t="s">
        <v>39</v>
      </c>
      <c r="C12235" t="s">
        <v>11794</v>
      </c>
      <c r="D12235" t="s">
        <v>13481</v>
      </c>
      <c r="E12235" t="n">
        <v>21</v>
      </c>
      <c r="F12235" t="n">
        <v>27</v>
      </c>
      <c r="G12235" t="n">
        <v>0</v>
      </c>
      <c r="H12235" t="n">
        <v>0</v>
      </c>
      <c r="I12235" s="6" t="n">
        <v>1</v>
      </c>
      <c r="J12235" s="6" t="n">
        <v>6</v>
      </c>
      <c r="K12235" s="7" t="n">
        <v>179.58</v>
      </c>
      <c r="L12235" s="7" t="n">
        <v>179.58</v>
      </c>
      <c r="M12235" s="6" t="n">
        <v>6</v>
      </c>
    </row>
    <row r="12236">
      <c r="A12236" t="s">
        <v>13529</v>
      </c>
      <c r="B12236" t="s">
        <v>39</v>
      </c>
      <c r="C12236" t="s">
        <v>11794</v>
      </c>
      <c r="D12236" t="s">
        <v>13481</v>
      </c>
      <c r="E12236" t="n">
        <v>21</v>
      </c>
      <c r="F12236" t="n">
        <v>27</v>
      </c>
      <c r="G12236" t="n">
        <v>0</v>
      </c>
      <c r="H12236" t="n">
        <v>0</v>
      </c>
      <c r="I12236" s="6" t="n">
        <v>3</v>
      </c>
      <c r="J12236" s="6" t="n">
        <v>6</v>
      </c>
      <c r="K12236" s="7" t="n">
        <v>179.58</v>
      </c>
      <c r="L12236" s="7" t="n">
        <v>59.86</v>
      </c>
      <c r="M12236" s="6" t="n">
        <v>2</v>
      </c>
    </row>
    <row r="12237">
      <c r="A12237" t="s">
        <v>13530</v>
      </c>
      <c r="B12237" t="s">
        <v>39</v>
      </c>
      <c r="C12237" t="s">
        <v>11794</v>
      </c>
      <c r="D12237" t="s">
        <v>13481</v>
      </c>
      <c r="E12237" t="n">
        <v>21</v>
      </c>
      <c r="F12237" t="n">
        <v>27</v>
      </c>
      <c r="G12237" t="n">
        <v>0</v>
      </c>
      <c r="H12237" t="n">
        <v>0</v>
      </c>
      <c r="I12237" s="6" t="n">
        <v>2</v>
      </c>
      <c r="J12237" s="6" t="n">
        <v>3</v>
      </c>
      <c r="K12237" s="7" t="n">
        <v>104.22</v>
      </c>
      <c r="L12237" s="7" t="n">
        <v>52.11</v>
      </c>
      <c r="M12237" s="6" t="n">
        <v>2</v>
      </c>
    </row>
    <row r="12238">
      <c r="A12238" t="s">
        <v>13531</v>
      </c>
      <c r="B12238" t="s">
        <v>39</v>
      </c>
      <c r="C12238" t="s">
        <v>11794</v>
      </c>
      <c r="D12238" t="s">
        <v>13481</v>
      </c>
      <c r="E12238" t="n">
        <v>21</v>
      </c>
      <c r="F12238" t="n">
        <v>27</v>
      </c>
      <c r="G12238" t="n">
        <v>0</v>
      </c>
      <c r="H12238" t="n">
        <v>0</v>
      </c>
      <c r="I12238" s="6" t="n">
        <v>1</v>
      </c>
      <c r="J12238" s="6" t="n">
        <v>2</v>
      </c>
      <c r="K12238" s="7" t="n">
        <v>69.48</v>
      </c>
      <c r="L12238" s="7" t="n">
        <v>69.48</v>
      </c>
      <c r="M12238" s="6" t="n">
        <v>2</v>
      </c>
    </row>
    <row r="12239">
      <c r="A12239" t="s">
        <v>13532</v>
      </c>
      <c r="B12239" t="s">
        <v>39</v>
      </c>
      <c r="C12239" t="s">
        <v>11794</v>
      </c>
      <c r="D12239" t="s">
        <v>13481</v>
      </c>
      <c r="E12239" t="n">
        <v>21</v>
      </c>
      <c r="F12239" t="n">
        <v>27</v>
      </c>
      <c r="G12239" t="n">
        <v>0</v>
      </c>
      <c r="H12239" t="n">
        <v>0</v>
      </c>
      <c r="I12239" s="6" t="n">
        <v>4</v>
      </c>
      <c r="J12239" s="6" t="n">
        <v>5</v>
      </c>
      <c r="K12239" s="7" t="n">
        <v>177.15</v>
      </c>
      <c r="L12239" s="7" t="n">
        <v>44.29</v>
      </c>
      <c r="M12239" s="6" t="n">
        <v>1</v>
      </c>
    </row>
    <row r="12240">
      <c r="A12240" t="s">
        <v>13533</v>
      </c>
      <c r="B12240" t="s">
        <v>39</v>
      </c>
      <c r="C12240" t="s">
        <v>11794</v>
      </c>
      <c r="D12240" t="s">
        <v>13481</v>
      </c>
      <c r="E12240" t="n">
        <v>21</v>
      </c>
      <c r="F12240" t="n">
        <v>27</v>
      </c>
      <c r="G12240" t="n">
        <v>0</v>
      </c>
      <c r="H12240" t="n">
        <v>0</v>
      </c>
      <c r="I12240" s="6" t="n">
        <v>2</v>
      </c>
      <c r="J12240" s="6" t="n">
        <v>4</v>
      </c>
      <c r="K12240" s="7" t="n">
        <v>141.72</v>
      </c>
      <c r="L12240" s="7" t="n">
        <v>70.86</v>
      </c>
      <c r="M12240" s="6" t="n">
        <v>2</v>
      </c>
    </row>
    <row r="12241">
      <c r="A12241" t="s">
        <v>13534</v>
      </c>
      <c r="B12241" t="s">
        <v>39</v>
      </c>
      <c r="C12241" t="s">
        <v>11794</v>
      </c>
      <c r="D12241" t="s">
        <v>13481</v>
      </c>
      <c r="E12241" t="n">
        <v>21</v>
      </c>
      <c r="F12241" t="n">
        <v>27</v>
      </c>
      <c r="G12241" t="n">
        <v>0</v>
      </c>
      <c r="H12241" t="n">
        <v>0</v>
      </c>
      <c r="I12241" s="6" t="n">
        <v>19</v>
      </c>
      <c r="J12241" s="6" t="n">
        <v>44</v>
      </c>
      <c r="K12241" s="7" t="n">
        <v>1292</v>
      </c>
      <c r="L12241" s="7" t="n">
        <v>68</v>
      </c>
      <c r="M12241" s="6" t="n">
        <v>2</v>
      </c>
    </row>
    <row r="12242">
      <c r="A12242" t="s">
        <v>13535</v>
      </c>
      <c r="B12242" t="s">
        <v>39</v>
      </c>
      <c r="C12242" t="s">
        <v>11794</v>
      </c>
      <c r="D12242" t="s">
        <v>13481</v>
      </c>
      <c r="E12242" t="n">
        <v>21</v>
      </c>
      <c r="F12242" t="n">
        <v>27</v>
      </c>
      <c r="G12242" t="n">
        <v>0</v>
      </c>
      <c r="H12242" t="n">
        <v>0</v>
      </c>
      <c r="I12242" s="6" t="n">
        <v>30</v>
      </c>
      <c r="J12242" s="6" t="n">
        <v>84</v>
      </c>
      <c r="K12242" s="7" t="n">
        <v>2463.6</v>
      </c>
      <c r="L12242" s="7" t="n">
        <v>82.12</v>
      </c>
      <c r="M12242" s="6" t="n">
        <v>3</v>
      </c>
    </row>
    <row r="12243">
      <c r="A12243" t="s">
        <v>13536</v>
      </c>
      <c r="B12243" t="s">
        <v>39</v>
      </c>
      <c r="C12243" t="s">
        <v>11794</v>
      </c>
      <c r="D12243" t="s">
        <v>13481</v>
      </c>
      <c r="E12243" t="n">
        <v>21</v>
      </c>
      <c r="F12243" t="n">
        <v>27</v>
      </c>
      <c r="G12243" t="n">
        <v>0</v>
      </c>
      <c r="H12243" t="n">
        <v>0</v>
      </c>
      <c r="I12243" s="6" t="n">
        <v>22</v>
      </c>
      <c r="J12243" s="6" t="n">
        <v>54</v>
      </c>
      <c r="K12243" s="7" t="n">
        <v>1584.9</v>
      </c>
      <c r="L12243" s="7" t="n">
        <v>72.04</v>
      </c>
      <c r="M12243" s="6" t="n">
        <v>2</v>
      </c>
    </row>
    <row r="12244">
      <c r="A12244" t="s">
        <v>13537</v>
      </c>
      <c r="B12244" t="s">
        <v>39</v>
      </c>
      <c r="C12244" t="s">
        <v>11794</v>
      </c>
      <c r="D12244" t="s">
        <v>13481</v>
      </c>
      <c r="E12244" t="n">
        <v>21</v>
      </c>
      <c r="F12244" t="n">
        <v>27</v>
      </c>
      <c r="G12244" t="n">
        <v>0</v>
      </c>
      <c r="H12244" t="n">
        <v>0</v>
      </c>
      <c r="I12244" s="6" t="n">
        <v>3</v>
      </c>
      <c r="J12244" s="6" t="n">
        <v>6</v>
      </c>
      <c r="K12244" s="7" t="n">
        <v>175.74</v>
      </c>
      <c r="L12244" s="7" t="n">
        <v>58.58</v>
      </c>
      <c r="M12244" s="6" t="n">
        <v>2</v>
      </c>
    </row>
    <row r="12245">
      <c r="A12245" t="s">
        <v>13538</v>
      </c>
      <c r="B12245" t="s">
        <v>39</v>
      </c>
      <c r="C12245" t="s">
        <v>11794</v>
      </c>
      <c r="D12245" t="s">
        <v>13481</v>
      </c>
      <c r="E12245" t="n">
        <v>21</v>
      </c>
      <c r="F12245" t="n">
        <v>27</v>
      </c>
      <c r="G12245" t="n">
        <v>0</v>
      </c>
      <c r="H12245" t="n">
        <v>0</v>
      </c>
      <c r="I12245" s="6" t="n">
        <v>25</v>
      </c>
      <c r="J12245" s="6" t="n">
        <v>61</v>
      </c>
      <c r="K12245" s="7" t="n">
        <v>1829.28</v>
      </c>
      <c r="L12245" s="7" t="n">
        <v>73.17</v>
      </c>
      <c r="M12245" s="6" t="n">
        <v>2</v>
      </c>
    </row>
    <row r="12246">
      <c r="A12246" t="s">
        <v>13539</v>
      </c>
      <c r="B12246" t="s">
        <v>39</v>
      </c>
      <c r="C12246" t="s">
        <v>11794</v>
      </c>
      <c r="D12246" t="s">
        <v>13481</v>
      </c>
      <c r="E12246" t="n">
        <v>21</v>
      </c>
      <c r="F12246" t="n">
        <v>27</v>
      </c>
      <c r="G12246" t="n">
        <v>0</v>
      </c>
      <c r="H12246" t="n">
        <v>0</v>
      </c>
      <c r="I12246" s="6" t="n">
        <v>33</v>
      </c>
      <c r="J12246" s="6" t="n">
        <v>94</v>
      </c>
      <c r="K12246" s="7" t="n">
        <v>2817.67</v>
      </c>
      <c r="L12246" s="7" t="n">
        <v>85.38</v>
      </c>
      <c r="M12246" s="6" t="n">
        <v>3</v>
      </c>
    </row>
    <row r="12247">
      <c r="A12247" t="s">
        <v>13540</v>
      </c>
      <c r="B12247" t="s">
        <v>39</v>
      </c>
      <c r="C12247" t="s">
        <v>11794</v>
      </c>
      <c r="D12247" t="s">
        <v>13481</v>
      </c>
      <c r="E12247" t="n">
        <v>21</v>
      </c>
      <c r="F12247" t="n">
        <v>27</v>
      </c>
      <c r="G12247" t="n">
        <v>0</v>
      </c>
      <c r="H12247" t="n">
        <v>0</v>
      </c>
      <c r="I12247" s="6" t="n">
        <v>14</v>
      </c>
      <c r="J12247" s="6" t="n">
        <v>42</v>
      </c>
      <c r="K12247" s="7" t="n">
        <v>1258.35</v>
      </c>
      <c r="L12247" s="7" t="n">
        <v>89.88</v>
      </c>
      <c r="M12247" s="6" t="n">
        <v>3</v>
      </c>
    </row>
    <row r="12248">
      <c r="A12248" t="s">
        <v>13541</v>
      </c>
      <c r="B12248" t="s">
        <v>39</v>
      </c>
      <c r="C12248" t="s">
        <v>11794</v>
      </c>
      <c r="D12248" t="s">
        <v>13481</v>
      </c>
      <c r="E12248" t="n">
        <v>21</v>
      </c>
      <c r="F12248" t="n">
        <v>27</v>
      </c>
      <c r="G12248" t="n">
        <v>0</v>
      </c>
      <c r="H12248" t="n">
        <v>0</v>
      </c>
      <c r="I12248" s="6" t="n">
        <v>2</v>
      </c>
      <c r="J12248" s="6" t="n">
        <v>4</v>
      </c>
      <c r="K12248" s="7" t="n">
        <v>120.28</v>
      </c>
      <c r="L12248" s="7" t="n">
        <v>60.14</v>
      </c>
      <c r="M12248" s="6" t="n">
        <v>2</v>
      </c>
    </row>
    <row r="12249">
      <c r="A12249" t="s">
        <v>13542</v>
      </c>
      <c r="B12249" t="s">
        <v>39</v>
      </c>
      <c r="C12249" t="s">
        <v>11794</v>
      </c>
      <c r="D12249" t="s">
        <v>13481</v>
      </c>
      <c r="E12249" t="n">
        <v>21</v>
      </c>
      <c r="F12249" t="n">
        <v>27</v>
      </c>
      <c r="G12249" t="n">
        <v>0</v>
      </c>
      <c r="H12249" t="n">
        <v>0</v>
      </c>
      <c r="I12249" s="6" t="n">
        <v>9</v>
      </c>
      <c r="J12249" s="6" t="n">
        <v>22</v>
      </c>
      <c r="K12249" s="7" t="n">
        <v>645.59</v>
      </c>
      <c r="L12249" s="7" t="n">
        <v>71.73</v>
      </c>
      <c r="M12249" s="6" t="n">
        <v>2</v>
      </c>
    </row>
    <row r="12250">
      <c r="A12250" t="s">
        <v>13543</v>
      </c>
      <c r="B12250" t="s">
        <v>39</v>
      </c>
      <c r="C12250" t="s">
        <v>11794</v>
      </c>
      <c r="D12250" t="s">
        <v>13481</v>
      </c>
      <c r="E12250" t="n">
        <v>21</v>
      </c>
      <c r="F12250" t="n">
        <v>27</v>
      </c>
      <c r="G12250" t="n">
        <v>0</v>
      </c>
      <c r="H12250" t="n">
        <v>0</v>
      </c>
      <c r="I12250" s="6" t="n">
        <v>21</v>
      </c>
      <c r="J12250" s="6" t="n">
        <v>64</v>
      </c>
      <c r="K12250" s="7" t="n">
        <v>1880.24</v>
      </c>
      <c r="L12250" s="7" t="n">
        <v>89.54</v>
      </c>
      <c r="M12250" s="6" t="n">
        <v>3</v>
      </c>
    </row>
    <row r="12251">
      <c r="A12251" t="s">
        <v>13544</v>
      </c>
      <c r="B12251" t="s">
        <v>39</v>
      </c>
      <c r="C12251" t="s">
        <v>11794</v>
      </c>
      <c r="D12251" t="s">
        <v>13481</v>
      </c>
      <c r="E12251" t="n">
        <v>21</v>
      </c>
      <c r="F12251" t="n">
        <v>27</v>
      </c>
      <c r="G12251" t="n">
        <v>0</v>
      </c>
      <c r="H12251" t="n">
        <v>0</v>
      </c>
      <c r="I12251" s="6" t="n">
        <v>33</v>
      </c>
      <c r="J12251" s="6" t="n">
        <v>95</v>
      </c>
      <c r="K12251" s="7" t="n">
        <v>2793.18</v>
      </c>
      <c r="L12251" s="7" t="n">
        <v>84.64</v>
      </c>
      <c r="M12251" s="6" t="n">
        <v>3</v>
      </c>
    </row>
    <row r="12252">
      <c r="A12252" t="s">
        <v>13545</v>
      </c>
      <c r="B12252" t="s">
        <v>39</v>
      </c>
      <c r="C12252" t="s">
        <v>11794</v>
      </c>
      <c r="D12252" t="s">
        <v>13481</v>
      </c>
      <c r="E12252" t="n">
        <v>21</v>
      </c>
      <c r="F12252" t="n">
        <v>27</v>
      </c>
      <c r="G12252" t="n">
        <v>0</v>
      </c>
      <c r="H12252" t="n">
        <v>0</v>
      </c>
      <c r="I12252" s="6" t="n">
        <v>17</v>
      </c>
      <c r="J12252" s="6" t="n">
        <v>44</v>
      </c>
      <c r="K12252" s="7" t="n">
        <v>1292.26</v>
      </c>
      <c r="L12252" s="7" t="n">
        <v>76.02</v>
      </c>
      <c r="M12252" s="6" t="n">
        <v>3</v>
      </c>
    </row>
    <row r="12253">
      <c r="A12253" t="s">
        <v>13546</v>
      </c>
      <c r="B12253" t="s">
        <v>39</v>
      </c>
      <c r="C12253" t="s">
        <v>11794</v>
      </c>
      <c r="D12253" t="s">
        <v>13481</v>
      </c>
      <c r="E12253" t="n">
        <v>21</v>
      </c>
      <c r="F12253" t="n">
        <v>27</v>
      </c>
      <c r="G12253" t="n">
        <v>0</v>
      </c>
      <c r="H12253" t="n">
        <v>0</v>
      </c>
      <c r="I12253" s="6" t="n">
        <v>13</v>
      </c>
      <c r="J12253" s="6" t="n">
        <v>32</v>
      </c>
      <c r="K12253" s="7" t="n">
        <v>939.04</v>
      </c>
      <c r="L12253" s="7" t="n">
        <v>72.23</v>
      </c>
      <c r="M12253" s="6" t="n">
        <v>2</v>
      </c>
    </row>
    <row r="12254">
      <c r="A12254" t="s">
        <v>13547</v>
      </c>
      <c r="B12254" t="s">
        <v>39</v>
      </c>
      <c r="C12254" t="s">
        <v>11794</v>
      </c>
      <c r="D12254" t="s">
        <v>13481</v>
      </c>
      <c r="E12254" t="n">
        <v>21</v>
      </c>
      <c r="F12254" t="n">
        <v>27</v>
      </c>
      <c r="G12254" t="n">
        <v>0</v>
      </c>
      <c r="H12254" t="n">
        <v>0</v>
      </c>
      <c r="I12254" s="6" t="n">
        <v>3</v>
      </c>
      <c r="J12254" s="6" t="n">
        <v>18</v>
      </c>
      <c r="K12254" s="7" t="n">
        <v>318.96</v>
      </c>
      <c r="L12254" s="7" t="n">
        <v>106.32</v>
      </c>
      <c r="M12254" s="6" t="n">
        <v>6</v>
      </c>
    </row>
    <row r="12255">
      <c r="A12255" t="s">
        <v>13548</v>
      </c>
      <c r="B12255" t="s">
        <v>39</v>
      </c>
      <c r="C12255" t="s">
        <v>11794</v>
      </c>
      <c r="D12255" t="s">
        <v>13481</v>
      </c>
      <c r="E12255" t="n">
        <v>21</v>
      </c>
      <c r="F12255" t="n">
        <v>27</v>
      </c>
      <c r="G12255" t="n">
        <v>0</v>
      </c>
      <c r="H12255" t="n">
        <v>0</v>
      </c>
      <c r="I12255" s="6" t="n">
        <v>2</v>
      </c>
      <c r="J12255" s="6" t="n">
        <v>3</v>
      </c>
      <c r="K12255" s="7" t="n">
        <v>68.28</v>
      </c>
      <c r="L12255" s="7" t="n">
        <v>34.14</v>
      </c>
      <c r="M12255" s="6" t="n">
        <v>2</v>
      </c>
    </row>
    <row r="12256">
      <c r="A12256" t="s">
        <v>13549</v>
      </c>
      <c r="B12256" t="s">
        <v>39</v>
      </c>
      <c r="C12256" t="s">
        <v>11794</v>
      </c>
      <c r="D12256" t="s">
        <v>13481</v>
      </c>
      <c r="E12256" t="n">
        <v>21</v>
      </c>
      <c r="F12256" t="n">
        <v>27</v>
      </c>
      <c r="G12256" t="n">
        <v>0</v>
      </c>
      <c r="H12256" t="n">
        <v>0</v>
      </c>
      <c r="I12256" s="6" t="n">
        <v>1</v>
      </c>
      <c r="J12256" s="6" t="n">
        <v>3</v>
      </c>
      <c r="K12256" s="7" t="n">
        <v>69.63</v>
      </c>
      <c r="L12256" s="7" t="n">
        <v>69.63</v>
      </c>
      <c r="M12256" s="6" t="n">
        <v>3</v>
      </c>
    </row>
    <row r="12257">
      <c r="A12257" t="s">
        <v>13550</v>
      </c>
      <c r="B12257" t="s">
        <v>39</v>
      </c>
      <c r="C12257" t="s">
        <v>11794</v>
      </c>
      <c r="D12257" t="s">
        <v>13481</v>
      </c>
      <c r="E12257" t="n">
        <v>21</v>
      </c>
      <c r="F12257" t="n">
        <v>27</v>
      </c>
      <c r="G12257" t="n">
        <v>0</v>
      </c>
      <c r="H12257" t="n">
        <v>0</v>
      </c>
      <c r="I12257" s="6" t="n">
        <v>1</v>
      </c>
      <c r="J12257" s="6" t="n">
        <v>2</v>
      </c>
      <c r="K12257" s="7" t="n">
        <v>46.42</v>
      </c>
      <c r="L12257" s="7" t="n">
        <v>46.42</v>
      </c>
      <c r="M12257" s="6" t="n">
        <v>2</v>
      </c>
    </row>
    <row r="12258">
      <c r="A12258" t="s">
        <v>13551</v>
      </c>
      <c r="B12258" t="s">
        <v>39</v>
      </c>
      <c r="C12258" t="s">
        <v>11794</v>
      </c>
      <c r="D12258" t="s">
        <v>13481</v>
      </c>
      <c r="E12258" t="n">
        <v>21</v>
      </c>
      <c r="F12258" t="n">
        <v>27</v>
      </c>
      <c r="G12258" t="n">
        <v>0</v>
      </c>
      <c r="H12258" t="n">
        <v>0</v>
      </c>
      <c r="I12258" s="6" t="n">
        <v>11</v>
      </c>
      <c r="J12258" s="6" t="n">
        <v>34</v>
      </c>
      <c r="K12258" s="7" t="n">
        <v>531.12</v>
      </c>
      <c r="L12258" s="7" t="n">
        <v>48.28</v>
      </c>
      <c r="M12258" s="6" t="n">
        <v>3</v>
      </c>
    </row>
    <row r="12259">
      <c r="A12259" t="s">
        <v>13552</v>
      </c>
      <c r="B12259" t="s">
        <v>39</v>
      </c>
      <c r="C12259" t="s">
        <v>11794</v>
      </c>
      <c r="D12259" t="s">
        <v>13481</v>
      </c>
      <c r="E12259" t="n">
        <v>21</v>
      </c>
      <c r="F12259" t="n">
        <v>27</v>
      </c>
      <c r="G12259" t="n">
        <v>0</v>
      </c>
      <c r="H12259" t="n">
        <v>0</v>
      </c>
      <c r="I12259" s="6" t="n">
        <v>14</v>
      </c>
      <c r="J12259" s="6" t="n">
        <v>41</v>
      </c>
      <c r="K12259" s="7" t="n">
        <v>639.34</v>
      </c>
      <c r="L12259" s="7" t="n">
        <v>45.67</v>
      </c>
      <c r="M12259" s="6" t="n">
        <v>3</v>
      </c>
    </row>
    <row r="12260">
      <c r="A12260" t="s">
        <v>13553</v>
      </c>
      <c r="B12260" t="s">
        <v>39</v>
      </c>
      <c r="C12260" t="s">
        <v>11794</v>
      </c>
      <c r="D12260" t="s">
        <v>13481</v>
      </c>
      <c r="E12260" t="n">
        <v>21</v>
      </c>
      <c r="F12260" t="n">
        <v>27</v>
      </c>
      <c r="G12260" t="n">
        <v>0</v>
      </c>
      <c r="H12260" t="n">
        <v>0</v>
      </c>
      <c r="I12260" s="6" t="n">
        <v>6</v>
      </c>
      <c r="J12260" s="6" t="n">
        <v>22</v>
      </c>
      <c r="K12260" s="7" t="n">
        <v>343.6</v>
      </c>
      <c r="L12260" s="7" t="n">
        <v>57.27</v>
      </c>
      <c r="M12260" s="6" t="n">
        <v>4</v>
      </c>
    </row>
    <row r="12261">
      <c r="A12261" t="s">
        <v>13554</v>
      </c>
      <c r="B12261" t="s">
        <v>39</v>
      </c>
      <c r="C12261" t="s">
        <v>11794</v>
      </c>
      <c r="D12261" t="s">
        <v>13481</v>
      </c>
      <c r="E12261" t="n">
        <v>21</v>
      </c>
      <c r="F12261" t="n">
        <v>27</v>
      </c>
      <c r="G12261" t="n">
        <v>0</v>
      </c>
      <c r="H12261" t="n">
        <v>0</v>
      </c>
      <c r="I12261" s="6" t="n">
        <v>2</v>
      </c>
      <c r="J12261" s="6" t="n">
        <v>4</v>
      </c>
      <c r="K12261" s="7" t="n">
        <v>62.32</v>
      </c>
      <c r="L12261" s="7" t="n">
        <v>31.16</v>
      </c>
      <c r="M12261" s="6" t="n">
        <v>2</v>
      </c>
    </row>
    <row r="12262">
      <c r="A12262" t="s">
        <v>13555</v>
      </c>
      <c r="B12262" t="s">
        <v>39</v>
      </c>
      <c r="C12262" t="s">
        <v>11794</v>
      </c>
      <c r="D12262" t="s">
        <v>13481</v>
      </c>
      <c r="E12262" t="n">
        <v>21</v>
      </c>
      <c r="F12262" t="n">
        <v>27</v>
      </c>
      <c r="G12262" t="n">
        <v>0</v>
      </c>
      <c r="H12262" t="n">
        <v>0</v>
      </c>
      <c r="I12262" s="6" t="n">
        <v>150</v>
      </c>
      <c r="J12262" s="6" t="n">
        <v>451</v>
      </c>
      <c r="K12262" s="7" t="n">
        <v>7035.54</v>
      </c>
      <c r="L12262" s="7" t="n">
        <v>46.9</v>
      </c>
      <c r="M12262" s="6" t="n">
        <v>3</v>
      </c>
    </row>
    <row r="12263">
      <c r="A12263" t="s">
        <v>13556</v>
      </c>
      <c r="B12263" t="s">
        <v>39</v>
      </c>
      <c r="C12263" t="s">
        <v>11794</v>
      </c>
      <c r="D12263" t="s">
        <v>13481</v>
      </c>
      <c r="E12263" t="n">
        <v>21</v>
      </c>
      <c r="F12263" t="n">
        <v>27</v>
      </c>
      <c r="G12263" t="n">
        <v>0</v>
      </c>
      <c r="H12263" t="n">
        <v>0</v>
      </c>
      <c r="I12263" s="6" t="n">
        <v>169</v>
      </c>
      <c r="J12263" s="6" t="n">
        <v>485</v>
      </c>
      <c r="K12263" s="7" t="n">
        <v>7565.82</v>
      </c>
      <c r="L12263" s="7" t="n">
        <v>44.77</v>
      </c>
      <c r="M12263" s="6" t="n">
        <v>3</v>
      </c>
    </row>
    <row r="12264">
      <c r="A12264" t="s">
        <v>13557</v>
      </c>
      <c r="B12264" t="s">
        <v>39</v>
      </c>
      <c r="C12264" t="s">
        <v>11794</v>
      </c>
      <c r="D12264" t="s">
        <v>13481</v>
      </c>
      <c r="E12264" t="n">
        <v>21</v>
      </c>
      <c r="F12264" t="n">
        <v>27</v>
      </c>
      <c r="G12264" t="n">
        <v>0</v>
      </c>
      <c r="H12264" t="n">
        <v>0</v>
      </c>
      <c r="I12264" s="6" t="n">
        <v>68</v>
      </c>
      <c r="J12264" s="6" t="n">
        <v>219</v>
      </c>
      <c r="K12264" s="7" t="n">
        <v>3418.74</v>
      </c>
      <c r="L12264" s="7" t="n">
        <v>50.28</v>
      </c>
      <c r="M12264" s="6" t="n">
        <v>3</v>
      </c>
    </row>
    <row r="12265">
      <c r="A12265" t="s">
        <v>13558</v>
      </c>
      <c r="B12265" t="s">
        <v>39</v>
      </c>
      <c r="C12265" t="s">
        <v>11794</v>
      </c>
      <c r="D12265" t="s">
        <v>13481</v>
      </c>
      <c r="E12265" t="n">
        <v>21</v>
      </c>
      <c r="F12265" t="n">
        <v>27</v>
      </c>
      <c r="G12265" t="n">
        <v>0</v>
      </c>
      <c r="H12265" t="n">
        <v>0</v>
      </c>
      <c r="I12265" s="6" t="n">
        <v>11</v>
      </c>
      <c r="J12265" s="6" t="n">
        <v>32</v>
      </c>
      <c r="K12265" s="7" t="n">
        <v>499.4</v>
      </c>
      <c r="L12265" s="7" t="n">
        <v>45.4</v>
      </c>
      <c r="M12265" s="6" t="n">
        <v>3</v>
      </c>
    </row>
    <row r="12266">
      <c r="A12266" t="s">
        <v>13559</v>
      </c>
      <c r="B12266" t="s">
        <v>39</v>
      </c>
      <c r="C12266" t="s">
        <v>11794</v>
      </c>
      <c r="D12266" t="s">
        <v>13481</v>
      </c>
      <c r="E12266" t="n">
        <v>21</v>
      </c>
      <c r="F12266" t="n">
        <v>27</v>
      </c>
      <c r="G12266" t="n">
        <v>0</v>
      </c>
      <c r="H12266" t="n">
        <v>0</v>
      </c>
      <c r="I12266" s="6" t="n">
        <v>8</v>
      </c>
      <c r="J12266" s="6" t="n">
        <v>24</v>
      </c>
      <c r="K12266" s="7" t="n">
        <v>374.76</v>
      </c>
      <c r="L12266" s="7" t="n">
        <v>46.84</v>
      </c>
      <c r="M12266" s="6" t="n">
        <v>3</v>
      </c>
    </row>
    <row r="12267">
      <c r="A12267" t="s">
        <v>13560</v>
      </c>
      <c r="B12267" t="s">
        <v>39</v>
      </c>
      <c r="C12267" t="s">
        <v>11794</v>
      </c>
      <c r="D12267" t="s">
        <v>13481</v>
      </c>
      <c r="E12267" t="n">
        <v>21</v>
      </c>
      <c r="F12267" t="n">
        <v>27</v>
      </c>
      <c r="G12267" t="n">
        <v>0</v>
      </c>
      <c r="H12267" t="n">
        <v>0</v>
      </c>
      <c r="I12267" s="6" t="n">
        <v>9</v>
      </c>
      <c r="J12267" s="6" t="n">
        <v>36</v>
      </c>
      <c r="K12267" s="7" t="n">
        <v>561.44</v>
      </c>
      <c r="L12267" s="7" t="n">
        <v>62.38</v>
      </c>
      <c r="M12267" s="6" t="n">
        <v>4</v>
      </c>
    </row>
    <row r="12268">
      <c r="A12268" t="s">
        <v>13561</v>
      </c>
      <c r="B12268" t="s">
        <v>39</v>
      </c>
      <c r="C12268" t="s">
        <v>11794</v>
      </c>
      <c r="D12268" t="s">
        <v>13481</v>
      </c>
      <c r="E12268" t="n">
        <v>21</v>
      </c>
      <c r="F12268" t="n">
        <v>27</v>
      </c>
      <c r="G12268" t="n">
        <v>0</v>
      </c>
      <c r="H12268" t="n">
        <v>0</v>
      </c>
      <c r="I12268" s="6" t="n">
        <v>2</v>
      </c>
      <c r="J12268" s="6" t="n">
        <v>3</v>
      </c>
      <c r="K12268" s="7" t="n">
        <v>46.74</v>
      </c>
      <c r="L12268" s="7" t="n">
        <v>23.37</v>
      </c>
      <c r="M12268" s="6" t="n">
        <v>2</v>
      </c>
    </row>
    <row r="12269">
      <c r="A12269" t="s">
        <v>13562</v>
      </c>
      <c r="B12269" t="s">
        <v>39</v>
      </c>
      <c r="C12269" t="s">
        <v>11794</v>
      </c>
      <c r="D12269" t="s">
        <v>13481</v>
      </c>
      <c r="E12269" t="n">
        <v>21</v>
      </c>
      <c r="F12269" t="n">
        <v>27</v>
      </c>
      <c r="G12269" t="n">
        <v>0</v>
      </c>
      <c r="H12269" t="n">
        <v>0</v>
      </c>
      <c r="I12269" s="6" t="n">
        <v>5</v>
      </c>
      <c r="J12269" s="6" t="n">
        <v>14</v>
      </c>
      <c r="K12269" s="7" t="n">
        <v>218.68</v>
      </c>
      <c r="L12269" s="7" t="n">
        <v>43.74</v>
      </c>
      <c r="M12269" s="6" t="n">
        <v>3</v>
      </c>
    </row>
    <row r="12270">
      <c r="A12270" t="s">
        <v>13563</v>
      </c>
      <c r="B12270" t="s">
        <v>39</v>
      </c>
      <c r="C12270" t="s">
        <v>11794</v>
      </c>
      <c r="D12270" t="s">
        <v>13481</v>
      </c>
      <c r="E12270" t="n">
        <v>21</v>
      </c>
      <c r="F12270" t="n">
        <v>27</v>
      </c>
      <c r="G12270" t="n">
        <v>0</v>
      </c>
      <c r="H12270" t="n">
        <v>0</v>
      </c>
      <c r="I12270" s="6" t="n">
        <v>69</v>
      </c>
      <c r="J12270" s="6" t="n">
        <v>182</v>
      </c>
      <c r="K12270" s="7" t="n">
        <v>2839.76</v>
      </c>
      <c r="L12270" s="7" t="n">
        <v>41.16</v>
      </c>
      <c r="M12270" s="6" t="n">
        <v>3</v>
      </c>
    </row>
    <row r="12271">
      <c r="A12271" t="s">
        <v>13564</v>
      </c>
      <c r="B12271" t="s">
        <v>39</v>
      </c>
      <c r="C12271" t="s">
        <v>11794</v>
      </c>
      <c r="D12271" t="s">
        <v>13481</v>
      </c>
      <c r="E12271" t="n">
        <v>21</v>
      </c>
      <c r="F12271" t="n">
        <v>27</v>
      </c>
      <c r="G12271" t="n">
        <v>0</v>
      </c>
      <c r="H12271" t="n">
        <v>0</v>
      </c>
      <c r="I12271" s="6" t="n">
        <v>62</v>
      </c>
      <c r="J12271" s="6" t="n">
        <v>181</v>
      </c>
      <c r="K12271" s="7" t="n">
        <v>2824.74</v>
      </c>
      <c r="L12271" s="7" t="n">
        <v>45.56</v>
      </c>
      <c r="M12271" s="6" t="n">
        <v>3</v>
      </c>
    </row>
    <row r="12272">
      <c r="A12272" t="s">
        <v>13565</v>
      </c>
      <c r="B12272" t="s">
        <v>39</v>
      </c>
      <c r="C12272" t="s">
        <v>11794</v>
      </c>
      <c r="D12272" t="s">
        <v>13481</v>
      </c>
      <c r="E12272" t="n">
        <v>21</v>
      </c>
      <c r="F12272" t="n">
        <v>27</v>
      </c>
      <c r="G12272" t="n">
        <v>0</v>
      </c>
      <c r="H12272" t="n">
        <v>0</v>
      </c>
      <c r="I12272" s="6" t="n">
        <v>76</v>
      </c>
      <c r="J12272" s="6" t="n">
        <v>240</v>
      </c>
      <c r="K12272" s="7" t="n">
        <v>3744.24</v>
      </c>
      <c r="L12272" s="7" t="n">
        <v>49.27</v>
      </c>
      <c r="M12272" s="6" t="n">
        <v>3</v>
      </c>
    </row>
    <row r="12273">
      <c r="A12273" t="s">
        <v>13566</v>
      </c>
      <c r="B12273" t="s">
        <v>39</v>
      </c>
      <c r="C12273" t="s">
        <v>11794</v>
      </c>
      <c r="D12273" t="s">
        <v>13481</v>
      </c>
      <c r="E12273" t="n">
        <v>21</v>
      </c>
      <c r="F12273" t="n">
        <v>27</v>
      </c>
      <c r="G12273" t="n">
        <v>0</v>
      </c>
      <c r="H12273" t="n">
        <v>0</v>
      </c>
      <c r="I12273" s="6" t="n">
        <v>32</v>
      </c>
      <c r="J12273" s="6" t="n">
        <v>94</v>
      </c>
      <c r="K12273" s="7" t="n">
        <v>1465.64</v>
      </c>
      <c r="L12273" s="7" t="n">
        <v>45.8</v>
      </c>
      <c r="M12273" s="6" t="n">
        <v>3</v>
      </c>
    </row>
    <row r="12274">
      <c r="A12274" t="s">
        <v>13567</v>
      </c>
      <c r="B12274" t="s">
        <v>39</v>
      </c>
      <c r="C12274" t="s">
        <v>11794</v>
      </c>
      <c r="D12274" t="s">
        <v>13481</v>
      </c>
      <c r="E12274" t="n">
        <v>21</v>
      </c>
      <c r="F12274" t="n">
        <v>27</v>
      </c>
      <c r="G12274" t="n">
        <v>0</v>
      </c>
      <c r="H12274" t="n">
        <v>0</v>
      </c>
      <c r="I12274" s="6" t="n">
        <v>13</v>
      </c>
      <c r="J12274" s="6" t="n">
        <v>48</v>
      </c>
      <c r="K12274" s="7" t="n">
        <v>748.96</v>
      </c>
      <c r="L12274" s="7" t="n">
        <v>57.61</v>
      </c>
      <c r="M12274" s="6" t="n">
        <v>4</v>
      </c>
    </row>
    <row r="12275">
      <c r="A12275" t="s">
        <v>13568</v>
      </c>
      <c r="B12275" t="s">
        <v>39</v>
      </c>
      <c r="C12275" t="s">
        <v>11794</v>
      </c>
      <c r="D12275" t="s">
        <v>13481</v>
      </c>
      <c r="E12275" t="n">
        <v>21</v>
      </c>
      <c r="F12275" t="n">
        <v>27</v>
      </c>
      <c r="G12275" t="n">
        <v>0</v>
      </c>
      <c r="H12275" t="n">
        <v>0</v>
      </c>
      <c r="I12275" s="6" t="n">
        <v>1</v>
      </c>
      <c r="J12275" s="6" t="n">
        <v>2</v>
      </c>
      <c r="K12275" s="7" t="n">
        <v>73.32</v>
      </c>
      <c r="L12275" s="7" t="n">
        <v>73.32</v>
      </c>
      <c r="M12275" s="6" t="n">
        <v>2</v>
      </c>
    </row>
    <row r="12276">
      <c r="A12276" t="s">
        <v>13569</v>
      </c>
      <c r="B12276" t="s">
        <v>39</v>
      </c>
      <c r="C12276" t="s">
        <v>11794</v>
      </c>
      <c r="D12276" t="s">
        <v>13481</v>
      </c>
      <c r="E12276" t="n">
        <v>21</v>
      </c>
      <c r="F12276" t="n">
        <v>27</v>
      </c>
      <c r="G12276" t="n">
        <v>0</v>
      </c>
      <c r="H12276" t="n">
        <v>0</v>
      </c>
      <c r="I12276" s="6" t="n">
        <v>3</v>
      </c>
      <c r="J12276" s="6" t="n">
        <v>6</v>
      </c>
      <c r="K12276" s="7" t="n">
        <v>219.96</v>
      </c>
      <c r="L12276" s="7" t="n">
        <v>73.32</v>
      </c>
      <c r="M12276" s="6" t="n">
        <v>2</v>
      </c>
    </row>
    <row r="12277">
      <c r="A12277" t="s">
        <v>13570</v>
      </c>
      <c r="B12277" t="s">
        <v>39</v>
      </c>
      <c r="C12277" t="s">
        <v>11794</v>
      </c>
      <c r="D12277" t="s">
        <v>13481</v>
      </c>
      <c r="E12277" t="n">
        <v>21</v>
      </c>
      <c r="F12277" t="n">
        <v>27</v>
      </c>
      <c r="G12277" t="n">
        <v>0</v>
      </c>
      <c r="H12277" t="n">
        <v>0</v>
      </c>
      <c r="I12277" s="6" t="n">
        <v>8</v>
      </c>
      <c r="J12277" s="6" t="n">
        <v>22</v>
      </c>
      <c r="K12277" s="7" t="n">
        <v>644.92</v>
      </c>
      <c r="L12277" s="7" t="n">
        <v>80.61</v>
      </c>
      <c r="M12277" s="6" t="n">
        <v>3</v>
      </c>
    </row>
    <row r="12278">
      <c r="A12278" t="s">
        <v>13571</v>
      </c>
      <c r="B12278" t="s">
        <v>39</v>
      </c>
      <c r="C12278" t="s">
        <v>11794</v>
      </c>
      <c r="D12278" t="s">
        <v>13481</v>
      </c>
      <c r="E12278" t="n">
        <v>21</v>
      </c>
      <c r="F12278" t="n">
        <v>27</v>
      </c>
      <c r="G12278" t="n">
        <v>0</v>
      </c>
      <c r="H12278" t="n">
        <v>0</v>
      </c>
      <c r="I12278" s="6" t="n">
        <v>15</v>
      </c>
      <c r="J12278" s="6" t="n">
        <v>38</v>
      </c>
      <c r="K12278" s="7" t="n">
        <v>1114.64</v>
      </c>
      <c r="L12278" s="7" t="n">
        <v>74.31</v>
      </c>
      <c r="M12278" s="6" t="n">
        <v>3</v>
      </c>
    </row>
    <row r="12279">
      <c r="A12279" t="s">
        <v>13572</v>
      </c>
      <c r="B12279" t="s">
        <v>39</v>
      </c>
      <c r="C12279" t="s">
        <v>11794</v>
      </c>
      <c r="D12279" t="s">
        <v>13481</v>
      </c>
      <c r="E12279" t="n">
        <v>21</v>
      </c>
      <c r="F12279" t="n">
        <v>27</v>
      </c>
      <c r="G12279" t="n">
        <v>0</v>
      </c>
      <c r="H12279" t="n">
        <v>0</v>
      </c>
      <c r="I12279" s="6" t="n">
        <v>6</v>
      </c>
      <c r="J12279" s="6" t="n">
        <v>16</v>
      </c>
      <c r="K12279" s="7" t="n">
        <v>470.26</v>
      </c>
      <c r="L12279" s="7" t="n">
        <v>78.38</v>
      </c>
      <c r="M12279" s="6" t="n">
        <v>3</v>
      </c>
    </row>
    <row r="12280">
      <c r="A12280" t="s">
        <v>13573</v>
      </c>
      <c r="B12280" t="s">
        <v>39</v>
      </c>
      <c r="C12280" t="s">
        <v>11794</v>
      </c>
      <c r="D12280" t="s">
        <v>13481</v>
      </c>
      <c r="E12280" t="n">
        <v>21</v>
      </c>
      <c r="F12280" t="n">
        <v>27</v>
      </c>
      <c r="G12280" t="n">
        <v>0</v>
      </c>
      <c r="H12280" t="n">
        <v>0</v>
      </c>
      <c r="I12280" s="6" t="n">
        <v>4</v>
      </c>
      <c r="J12280" s="6" t="n">
        <v>12</v>
      </c>
      <c r="K12280" s="7" t="n">
        <v>351.48</v>
      </c>
      <c r="L12280" s="7" t="n">
        <v>87.87</v>
      </c>
      <c r="M12280" s="6" t="n">
        <v>3</v>
      </c>
    </row>
    <row r="12281">
      <c r="A12281" t="s">
        <v>13574</v>
      </c>
      <c r="B12281" t="s">
        <v>39</v>
      </c>
      <c r="C12281" t="s">
        <v>11794</v>
      </c>
      <c r="D12281" t="s">
        <v>13481</v>
      </c>
      <c r="E12281" t="n">
        <v>21</v>
      </c>
      <c r="F12281" t="n">
        <v>27</v>
      </c>
      <c r="G12281" t="n">
        <v>0</v>
      </c>
      <c r="H12281" t="n">
        <v>0</v>
      </c>
      <c r="I12281" s="6" t="n">
        <v>3</v>
      </c>
      <c r="J12281" s="6" t="n">
        <v>7</v>
      </c>
      <c r="K12281" s="7" t="n">
        <v>210.08</v>
      </c>
      <c r="L12281" s="7" t="n">
        <v>70.03</v>
      </c>
      <c r="M12281" s="6" t="n">
        <v>2</v>
      </c>
    </row>
    <row r="12282">
      <c r="A12282" t="s">
        <v>13575</v>
      </c>
      <c r="B12282" t="s">
        <v>39</v>
      </c>
      <c r="C12282" t="s">
        <v>11794</v>
      </c>
      <c r="D12282" t="s">
        <v>13481</v>
      </c>
      <c r="E12282" t="n">
        <v>21</v>
      </c>
      <c r="F12282" t="n">
        <v>27</v>
      </c>
      <c r="G12282" t="n">
        <v>0</v>
      </c>
      <c r="H12282" t="n">
        <v>0</v>
      </c>
      <c r="I12282" s="6" t="n">
        <v>13</v>
      </c>
      <c r="J12282" s="6" t="n">
        <v>40</v>
      </c>
      <c r="K12282" s="7" t="n">
        <v>1200.1</v>
      </c>
      <c r="L12282" s="7" t="n">
        <v>92.32</v>
      </c>
      <c r="M12282" s="6" t="n">
        <v>3</v>
      </c>
    </row>
    <row r="12283">
      <c r="A12283" t="s">
        <v>13576</v>
      </c>
      <c r="B12283" t="s">
        <v>39</v>
      </c>
      <c r="C12283" t="s">
        <v>11794</v>
      </c>
      <c r="D12283" t="s">
        <v>13481</v>
      </c>
      <c r="E12283" t="n">
        <v>21</v>
      </c>
      <c r="F12283" t="n">
        <v>27</v>
      </c>
      <c r="G12283" t="n">
        <v>0</v>
      </c>
      <c r="H12283" t="n">
        <v>0</v>
      </c>
      <c r="I12283" s="6" t="n">
        <v>2</v>
      </c>
      <c r="J12283" s="6" t="n">
        <v>6</v>
      </c>
      <c r="K12283" s="7" t="n">
        <v>181.23</v>
      </c>
      <c r="L12283" s="7" t="n">
        <v>90.61</v>
      </c>
      <c r="M12283" s="6" t="n">
        <v>3</v>
      </c>
    </row>
    <row r="12284">
      <c r="A12284" t="s">
        <v>13577</v>
      </c>
      <c r="B12284" t="s">
        <v>39</v>
      </c>
      <c r="C12284" t="s">
        <v>11794</v>
      </c>
      <c r="D12284" t="s">
        <v>13481</v>
      </c>
      <c r="E12284" t="n">
        <v>21</v>
      </c>
      <c r="F12284" t="n">
        <v>27</v>
      </c>
      <c r="G12284" t="n">
        <v>0</v>
      </c>
      <c r="H12284" t="n">
        <v>0</v>
      </c>
      <c r="I12284" s="6" t="n">
        <v>1</v>
      </c>
      <c r="J12284" s="6" t="n">
        <v>4</v>
      </c>
      <c r="K12284" s="7" t="n">
        <v>119.74</v>
      </c>
      <c r="L12284" s="7" t="n">
        <v>119.74</v>
      </c>
      <c r="M12284" s="6" t="n">
        <v>4</v>
      </c>
    </row>
    <row r="12285">
      <c r="A12285" t="s">
        <v>13578</v>
      </c>
      <c r="B12285" t="s">
        <v>39</v>
      </c>
      <c r="C12285" t="s">
        <v>11794</v>
      </c>
      <c r="D12285" t="s">
        <v>13481</v>
      </c>
      <c r="E12285" t="n">
        <v>21</v>
      </c>
      <c r="F12285" t="n">
        <v>27</v>
      </c>
      <c r="G12285" t="n">
        <v>0</v>
      </c>
      <c r="H12285" t="n">
        <v>0</v>
      </c>
      <c r="I12285" s="6" t="n">
        <v>6</v>
      </c>
      <c r="J12285" s="6" t="n">
        <v>16</v>
      </c>
      <c r="K12285" s="7" t="n">
        <v>469.52</v>
      </c>
      <c r="L12285" s="7" t="n">
        <v>78.25</v>
      </c>
      <c r="M12285" s="6" t="n">
        <v>3</v>
      </c>
    </row>
    <row r="12286">
      <c r="A12286" t="s">
        <v>13579</v>
      </c>
      <c r="B12286" t="s">
        <v>39</v>
      </c>
      <c r="C12286" t="s">
        <v>11794</v>
      </c>
      <c r="D12286" t="s">
        <v>13481</v>
      </c>
      <c r="E12286" t="n">
        <v>21</v>
      </c>
      <c r="F12286" t="n">
        <v>27</v>
      </c>
      <c r="G12286" t="n">
        <v>0</v>
      </c>
      <c r="H12286" t="n">
        <v>0</v>
      </c>
      <c r="I12286" s="6" t="n">
        <v>16</v>
      </c>
      <c r="J12286" s="6" t="n">
        <v>50</v>
      </c>
      <c r="K12286" s="7" t="n">
        <v>1468.87</v>
      </c>
      <c r="L12286" s="7" t="n">
        <v>91.8</v>
      </c>
      <c r="M12286" s="6" t="n">
        <v>3</v>
      </c>
    </row>
    <row r="12287">
      <c r="A12287" t="s">
        <v>13580</v>
      </c>
      <c r="B12287" t="s">
        <v>39</v>
      </c>
      <c r="C12287" t="s">
        <v>11794</v>
      </c>
      <c r="D12287" t="s">
        <v>13481</v>
      </c>
      <c r="E12287" t="n">
        <v>21</v>
      </c>
      <c r="F12287" t="n">
        <v>27</v>
      </c>
      <c r="G12287" t="n">
        <v>0</v>
      </c>
      <c r="H12287" t="n">
        <v>0</v>
      </c>
      <c r="I12287" s="6" t="n">
        <v>15</v>
      </c>
      <c r="J12287" s="6" t="n">
        <v>30</v>
      </c>
      <c r="K12287" s="7" t="n">
        <v>881.43</v>
      </c>
      <c r="L12287" s="7" t="n">
        <v>58.76</v>
      </c>
      <c r="M12287" s="6" t="n">
        <v>2</v>
      </c>
    </row>
    <row r="12288">
      <c r="A12288" t="s">
        <v>13581</v>
      </c>
      <c r="B12288" t="s">
        <v>39</v>
      </c>
      <c r="C12288" t="s">
        <v>11794</v>
      </c>
      <c r="D12288" t="s">
        <v>13481</v>
      </c>
      <c r="E12288" t="n">
        <v>21</v>
      </c>
      <c r="F12288" t="n">
        <v>27</v>
      </c>
      <c r="G12288" t="n">
        <v>0</v>
      </c>
      <c r="H12288" t="n">
        <v>0</v>
      </c>
      <c r="I12288" s="6" t="n">
        <v>5</v>
      </c>
      <c r="J12288" s="6" t="n">
        <v>16</v>
      </c>
      <c r="K12288" s="7" t="n">
        <v>469.52</v>
      </c>
      <c r="L12288" s="7" t="n">
        <v>93.9</v>
      </c>
      <c r="M12288" s="6" t="n">
        <v>3</v>
      </c>
    </row>
    <row r="12289">
      <c r="A12289" t="s">
        <v>13582</v>
      </c>
      <c r="B12289" t="s">
        <v>39</v>
      </c>
      <c r="C12289" t="s">
        <v>11794</v>
      </c>
      <c r="D12289" t="s">
        <v>13481</v>
      </c>
      <c r="E12289" t="n">
        <v>21</v>
      </c>
      <c r="F12289" t="n">
        <v>27</v>
      </c>
      <c r="G12289" t="n">
        <v>0</v>
      </c>
      <c r="H12289" t="n">
        <v>0</v>
      </c>
      <c r="I12289" s="6" t="n">
        <v>5</v>
      </c>
      <c r="J12289" s="6" t="n">
        <v>18</v>
      </c>
      <c r="K12289" s="7" t="n">
        <v>540.99</v>
      </c>
      <c r="L12289" s="7" t="n">
        <v>108.2</v>
      </c>
      <c r="M12289" s="6" t="n">
        <v>4</v>
      </c>
    </row>
    <row r="12290">
      <c r="A12290" t="s">
        <v>13583</v>
      </c>
      <c r="B12290" t="s">
        <v>39</v>
      </c>
      <c r="C12290" t="s">
        <v>11794</v>
      </c>
      <c r="D12290" t="s">
        <v>13481</v>
      </c>
      <c r="E12290" t="n">
        <v>21</v>
      </c>
      <c r="F12290" t="n">
        <v>27</v>
      </c>
      <c r="G12290" t="n">
        <v>0</v>
      </c>
      <c r="H12290" t="n">
        <v>0</v>
      </c>
      <c r="I12290" s="6" t="n">
        <v>3</v>
      </c>
      <c r="J12290" s="6" t="n">
        <v>6</v>
      </c>
      <c r="K12290" s="7" t="n">
        <v>180.69</v>
      </c>
      <c r="L12290" s="7" t="n">
        <v>60.23</v>
      </c>
      <c r="M12290" s="6" t="n">
        <v>2</v>
      </c>
    </row>
    <row r="12291">
      <c r="A12291" t="s">
        <v>13584</v>
      </c>
      <c r="B12291" t="s">
        <v>39</v>
      </c>
      <c r="C12291" t="s">
        <v>11794</v>
      </c>
      <c r="D12291" t="s">
        <v>13481</v>
      </c>
      <c r="E12291" t="n">
        <v>21</v>
      </c>
      <c r="F12291" t="n">
        <v>27</v>
      </c>
      <c r="G12291" t="n">
        <v>0</v>
      </c>
      <c r="H12291" t="n">
        <v>0</v>
      </c>
      <c r="I12291" s="6" t="n">
        <v>15</v>
      </c>
      <c r="J12291" s="6" t="n">
        <v>39</v>
      </c>
      <c r="K12291" s="7" t="n">
        <v>668.64</v>
      </c>
      <c r="L12291" s="7" t="n">
        <v>44.58</v>
      </c>
      <c r="M12291" s="6" t="n">
        <v>3</v>
      </c>
    </row>
    <row r="12292">
      <c r="A12292" t="s">
        <v>13585</v>
      </c>
      <c r="B12292" t="s">
        <v>39</v>
      </c>
      <c r="C12292" t="s">
        <v>11794</v>
      </c>
      <c r="D12292" t="s">
        <v>13481</v>
      </c>
      <c r="E12292" t="n">
        <v>21</v>
      </c>
      <c r="F12292" t="n">
        <v>27</v>
      </c>
      <c r="G12292" t="n">
        <v>0</v>
      </c>
      <c r="H12292" t="n">
        <v>0</v>
      </c>
      <c r="I12292" s="6" t="n">
        <v>4</v>
      </c>
      <c r="J12292" s="6" t="n">
        <v>12</v>
      </c>
      <c r="K12292" s="7" t="n">
        <v>205.72</v>
      </c>
      <c r="L12292" s="7" t="n">
        <v>51.43</v>
      </c>
      <c r="M12292" s="6" t="n">
        <v>3</v>
      </c>
    </row>
    <row r="12293">
      <c r="A12293" t="s">
        <v>13586</v>
      </c>
      <c r="B12293" t="s">
        <v>39</v>
      </c>
      <c r="C12293" t="s">
        <v>11794</v>
      </c>
      <c r="D12293" t="s">
        <v>13481</v>
      </c>
      <c r="E12293" t="n">
        <v>21</v>
      </c>
      <c r="F12293" t="n">
        <v>27</v>
      </c>
      <c r="G12293" t="n">
        <v>0</v>
      </c>
      <c r="H12293" t="n">
        <v>0</v>
      </c>
      <c r="I12293" s="6" t="n">
        <v>2</v>
      </c>
      <c r="J12293" s="6" t="n">
        <v>6</v>
      </c>
      <c r="K12293" s="7" t="n">
        <v>102.63</v>
      </c>
      <c r="L12293" s="7" t="n">
        <v>51.31</v>
      </c>
      <c r="M12293" s="6" t="n">
        <v>3</v>
      </c>
    </row>
    <row r="12294">
      <c r="A12294" t="s">
        <v>13587</v>
      </c>
      <c r="B12294" t="s">
        <v>39</v>
      </c>
      <c r="C12294" t="s">
        <v>11794</v>
      </c>
      <c r="D12294" t="s">
        <v>13481</v>
      </c>
      <c r="E12294" t="n">
        <v>21</v>
      </c>
      <c r="F12294" t="n">
        <v>27</v>
      </c>
      <c r="G12294" t="n">
        <v>0</v>
      </c>
      <c r="H12294" t="n">
        <v>0</v>
      </c>
      <c r="I12294" s="6" t="n">
        <v>3</v>
      </c>
      <c r="J12294" s="6" t="n">
        <v>6</v>
      </c>
      <c r="K12294" s="7" t="n">
        <v>186.93</v>
      </c>
      <c r="L12294" s="7" t="n">
        <v>62.31</v>
      </c>
      <c r="M12294" s="6" t="n">
        <v>2</v>
      </c>
    </row>
    <row r="12295">
      <c r="A12295" t="s">
        <v>13588</v>
      </c>
      <c r="B12295" t="s">
        <v>39</v>
      </c>
      <c r="C12295" t="s">
        <v>11794</v>
      </c>
      <c r="D12295" t="s">
        <v>13481</v>
      </c>
      <c r="E12295" t="n">
        <v>21</v>
      </c>
      <c r="F12295" t="n">
        <v>27</v>
      </c>
      <c r="G12295" t="n">
        <v>0</v>
      </c>
      <c r="H12295" t="n">
        <v>0</v>
      </c>
      <c r="I12295" s="6" t="n">
        <v>3</v>
      </c>
      <c r="J12295" s="6" t="n">
        <v>5</v>
      </c>
      <c r="K12295" s="7" t="n">
        <v>256.23</v>
      </c>
      <c r="L12295" s="7" t="n">
        <v>85.41</v>
      </c>
      <c r="M12295" s="6" t="n">
        <v>2</v>
      </c>
    </row>
    <row r="12296">
      <c r="A12296" t="s">
        <v>13589</v>
      </c>
      <c r="B12296" t="s">
        <v>39</v>
      </c>
      <c r="C12296" t="s">
        <v>11794</v>
      </c>
      <c r="D12296" t="s">
        <v>13481</v>
      </c>
      <c r="E12296" t="n">
        <v>21</v>
      </c>
      <c r="F12296" t="n">
        <v>27</v>
      </c>
      <c r="G12296" t="n">
        <v>0</v>
      </c>
      <c r="H12296" t="n">
        <v>0</v>
      </c>
      <c r="I12296" s="6" t="n">
        <v>4</v>
      </c>
      <c r="J12296" s="6" t="n">
        <v>4</v>
      </c>
      <c r="K12296" s="7" t="n">
        <v>204.61</v>
      </c>
      <c r="L12296" s="7" t="n">
        <v>51.15</v>
      </c>
      <c r="M12296" s="6" t="n">
        <v>1</v>
      </c>
    </row>
    <row r="12297">
      <c r="A12297" t="s">
        <v>13590</v>
      </c>
      <c r="B12297" t="s">
        <v>39</v>
      </c>
      <c r="C12297" t="s">
        <v>11794</v>
      </c>
      <c r="D12297" t="s">
        <v>13481</v>
      </c>
      <c r="E12297" t="n">
        <v>21</v>
      </c>
      <c r="F12297" t="n">
        <v>27</v>
      </c>
      <c r="G12297" t="n">
        <v>0</v>
      </c>
      <c r="H12297" t="n">
        <v>0</v>
      </c>
      <c r="I12297" s="6" t="n">
        <v>2</v>
      </c>
      <c r="J12297" s="6" t="n">
        <v>3</v>
      </c>
      <c r="K12297" s="7" t="n">
        <v>153.37</v>
      </c>
      <c r="L12297" s="7" t="n">
        <v>76.68</v>
      </c>
      <c r="M12297" s="6" t="n">
        <v>2</v>
      </c>
    </row>
    <row r="12298">
      <c r="A12298" t="s">
        <v>13591</v>
      </c>
      <c r="B12298" t="s">
        <v>39</v>
      </c>
      <c r="C12298" t="s">
        <v>11794</v>
      </c>
      <c r="D12298" t="s">
        <v>13481</v>
      </c>
      <c r="E12298" t="n">
        <v>21</v>
      </c>
      <c r="F12298" t="n">
        <v>27</v>
      </c>
      <c r="G12298" t="n">
        <v>0</v>
      </c>
      <c r="H12298" t="n">
        <v>0</v>
      </c>
      <c r="I12298" s="6" t="n">
        <v>8</v>
      </c>
      <c r="J12298" s="6" t="n">
        <v>15</v>
      </c>
      <c r="K12298" s="7" t="n">
        <v>765.76</v>
      </c>
      <c r="L12298" s="7" t="n">
        <v>95.72</v>
      </c>
      <c r="M12298" s="6" t="n">
        <v>2</v>
      </c>
    </row>
    <row r="12299">
      <c r="A12299" t="s">
        <v>13592</v>
      </c>
      <c r="B12299" t="s">
        <v>39</v>
      </c>
      <c r="C12299" t="s">
        <v>11794</v>
      </c>
      <c r="D12299" t="s">
        <v>13481</v>
      </c>
      <c r="E12299" t="n">
        <v>21</v>
      </c>
      <c r="F12299" t="n">
        <v>27</v>
      </c>
      <c r="G12299" t="n">
        <v>0</v>
      </c>
      <c r="H12299" t="n">
        <v>0</v>
      </c>
      <c r="I12299" s="6" t="n">
        <v>4</v>
      </c>
      <c r="J12299" s="6" t="n">
        <v>8</v>
      </c>
      <c r="K12299" s="7" t="n">
        <v>408.68</v>
      </c>
      <c r="L12299" s="7" t="n">
        <v>102.17</v>
      </c>
      <c r="M12299" s="6" t="n">
        <v>2</v>
      </c>
    </row>
    <row r="12300">
      <c r="A12300" t="s">
        <v>13593</v>
      </c>
      <c r="B12300" t="s">
        <v>39</v>
      </c>
      <c r="C12300" t="s">
        <v>11794</v>
      </c>
      <c r="D12300" t="s">
        <v>13481</v>
      </c>
      <c r="E12300" t="n">
        <v>21</v>
      </c>
      <c r="F12300" t="n">
        <v>27</v>
      </c>
      <c r="G12300" t="n">
        <v>0</v>
      </c>
      <c r="H12300" t="n">
        <v>0</v>
      </c>
      <c r="I12300" s="6" t="n">
        <v>4</v>
      </c>
      <c r="J12300" s="6" t="n">
        <v>5</v>
      </c>
      <c r="K12300" s="7" t="n">
        <v>254.94</v>
      </c>
      <c r="L12300" s="7" t="n">
        <v>63.74</v>
      </c>
      <c r="M12300" s="6" t="n">
        <v>1</v>
      </c>
    </row>
    <row r="12301">
      <c r="A12301" t="s">
        <v>13594</v>
      </c>
      <c r="B12301" t="s">
        <v>39</v>
      </c>
      <c r="C12301" t="s">
        <v>11794</v>
      </c>
      <c r="D12301" t="s">
        <v>13481</v>
      </c>
      <c r="E12301" t="n">
        <v>21</v>
      </c>
      <c r="F12301" t="n">
        <v>27</v>
      </c>
      <c r="G12301" t="n">
        <v>0</v>
      </c>
      <c r="H12301" t="n">
        <v>0</v>
      </c>
      <c r="I12301" s="6" t="n">
        <v>1</v>
      </c>
      <c r="J12301" s="6" t="n">
        <v>2</v>
      </c>
      <c r="K12301" s="7" t="n">
        <v>101.94</v>
      </c>
      <c r="L12301" s="7" t="n">
        <v>101.94</v>
      </c>
      <c r="M12301" s="6" t="n">
        <v>2</v>
      </c>
    </row>
    <row r="12302">
      <c r="A12302" t="s">
        <v>13595</v>
      </c>
      <c r="B12302" t="s">
        <v>39</v>
      </c>
      <c r="C12302" t="s">
        <v>11794</v>
      </c>
      <c r="D12302" t="s">
        <v>13481</v>
      </c>
      <c r="E12302" t="n">
        <v>21</v>
      </c>
      <c r="F12302" t="n">
        <v>27</v>
      </c>
      <c r="G12302" t="n">
        <v>0</v>
      </c>
      <c r="H12302" t="n">
        <v>0</v>
      </c>
      <c r="I12302" s="6" t="n">
        <v>1</v>
      </c>
      <c r="J12302" s="6" t="n">
        <v>2</v>
      </c>
      <c r="K12302" s="7" t="n">
        <v>102.54</v>
      </c>
      <c r="L12302" s="7" t="n">
        <v>102.54</v>
      </c>
      <c r="M12302" s="6" t="n">
        <v>2</v>
      </c>
    </row>
    <row r="12303">
      <c r="A12303" t="s">
        <v>13596</v>
      </c>
      <c r="B12303" t="s">
        <v>39</v>
      </c>
      <c r="C12303" t="s">
        <v>11794</v>
      </c>
      <c r="D12303" t="s">
        <v>13481</v>
      </c>
      <c r="E12303" t="n">
        <v>21</v>
      </c>
      <c r="F12303" t="n">
        <v>27</v>
      </c>
      <c r="G12303" t="n">
        <v>0</v>
      </c>
      <c r="H12303" t="n">
        <v>0</v>
      </c>
      <c r="I12303" s="6" t="n">
        <v>1</v>
      </c>
      <c r="J12303" s="6" t="n">
        <v>2</v>
      </c>
      <c r="K12303" s="7" t="n">
        <v>102.54</v>
      </c>
      <c r="L12303" s="7" t="n">
        <v>102.54</v>
      </c>
      <c r="M12303" s="6" t="n">
        <v>2</v>
      </c>
    </row>
    <row r="12304">
      <c r="A12304" t="s">
        <v>13597</v>
      </c>
      <c r="B12304" t="s">
        <v>39</v>
      </c>
      <c r="C12304" t="s">
        <v>11794</v>
      </c>
      <c r="D12304" t="s">
        <v>13481</v>
      </c>
      <c r="E12304" t="n">
        <v>21</v>
      </c>
      <c r="F12304" t="n">
        <v>27</v>
      </c>
      <c r="G12304" t="n">
        <v>0</v>
      </c>
      <c r="H12304" t="n">
        <v>0</v>
      </c>
      <c r="I12304" s="6" t="n">
        <v>14</v>
      </c>
      <c r="J12304" s="6" t="n">
        <v>42</v>
      </c>
      <c r="K12304" s="7" t="n">
        <v>605.4</v>
      </c>
      <c r="L12304" s="7" t="n">
        <v>43.24</v>
      </c>
      <c r="M12304" s="6" t="n">
        <v>3</v>
      </c>
    </row>
    <row r="12305">
      <c r="A12305" t="s">
        <v>13598</v>
      </c>
      <c r="B12305" t="s">
        <v>39</v>
      </c>
      <c r="C12305" t="s">
        <v>11794</v>
      </c>
      <c r="D12305" t="s">
        <v>13481</v>
      </c>
      <c r="E12305" t="n">
        <v>21</v>
      </c>
      <c r="F12305" t="n">
        <v>27</v>
      </c>
      <c r="G12305" t="n">
        <v>0</v>
      </c>
      <c r="H12305" t="n">
        <v>0</v>
      </c>
      <c r="I12305" s="6" t="n">
        <v>23</v>
      </c>
      <c r="J12305" s="6" t="n">
        <v>77</v>
      </c>
      <c r="K12305" s="7" t="n">
        <v>1109.19</v>
      </c>
      <c r="L12305" s="7" t="n">
        <v>48.23</v>
      </c>
      <c r="M12305" s="6" t="n">
        <v>3</v>
      </c>
    </row>
    <row r="12306">
      <c r="A12306" t="s">
        <v>13599</v>
      </c>
      <c r="B12306" t="s">
        <v>39</v>
      </c>
      <c r="C12306" t="s">
        <v>11794</v>
      </c>
      <c r="D12306" t="s">
        <v>13481</v>
      </c>
      <c r="E12306" t="n">
        <v>21</v>
      </c>
      <c r="F12306" t="n">
        <v>27</v>
      </c>
      <c r="G12306" t="n">
        <v>0</v>
      </c>
      <c r="H12306" t="n">
        <v>0</v>
      </c>
      <c r="I12306" s="6" t="n">
        <v>6</v>
      </c>
      <c r="J12306" s="6" t="n">
        <v>18</v>
      </c>
      <c r="K12306" s="7" t="n">
        <v>260.33</v>
      </c>
      <c r="L12306" s="7" t="n">
        <v>43.39</v>
      </c>
      <c r="M12306" s="6" t="n">
        <v>3</v>
      </c>
    </row>
    <row r="12307">
      <c r="A12307" t="s">
        <v>13600</v>
      </c>
      <c r="B12307" t="s">
        <v>39</v>
      </c>
      <c r="C12307" t="s">
        <v>11794</v>
      </c>
      <c r="D12307" t="s">
        <v>13481</v>
      </c>
      <c r="E12307" t="n">
        <v>21</v>
      </c>
      <c r="F12307" t="n">
        <v>27</v>
      </c>
      <c r="G12307" t="n">
        <v>0</v>
      </c>
      <c r="H12307" t="n">
        <v>0</v>
      </c>
      <c r="I12307" s="6" t="n">
        <v>6</v>
      </c>
      <c r="J12307" s="6" t="n">
        <v>18</v>
      </c>
      <c r="K12307" s="7" t="n">
        <v>259.39</v>
      </c>
      <c r="L12307" s="7" t="n">
        <v>43.23</v>
      </c>
      <c r="M12307" s="6" t="n">
        <v>3</v>
      </c>
    </row>
    <row r="12308">
      <c r="A12308" t="s">
        <v>13601</v>
      </c>
      <c r="B12308" t="s">
        <v>39</v>
      </c>
      <c r="C12308" t="s">
        <v>11794</v>
      </c>
      <c r="D12308" t="s">
        <v>13481</v>
      </c>
      <c r="E12308" t="n">
        <v>21</v>
      </c>
      <c r="F12308" t="n">
        <v>27</v>
      </c>
      <c r="G12308" t="n">
        <v>0</v>
      </c>
      <c r="H12308" t="n">
        <v>0</v>
      </c>
      <c r="I12308" s="6" t="n">
        <v>31</v>
      </c>
      <c r="J12308" s="6" t="n">
        <v>102</v>
      </c>
      <c r="K12308" s="7" t="n">
        <v>1469.25</v>
      </c>
      <c r="L12308" s="7" t="n">
        <v>47.4</v>
      </c>
      <c r="M12308" s="6" t="n">
        <v>3</v>
      </c>
    </row>
    <row r="12309">
      <c r="A12309" t="s">
        <v>13602</v>
      </c>
      <c r="B12309" t="s">
        <v>39</v>
      </c>
      <c r="C12309" t="s">
        <v>11794</v>
      </c>
      <c r="D12309" t="s">
        <v>13481</v>
      </c>
      <c r="E12309" t="n">
        <v>21</v>
      </c>
      <c r="F12309" t="n">
        <v>27</v>
      </c>
      <c r="G12309" t="n">
        <v>0</v>
      </c>
      <c r="H12309" t="n">
        <v>0</v>
      </c>
      <c r="I12309" s="6" t="n">
        <v>58</v>
      </c>
      <c r="J12309" s="6" t="n">
        <v>195</v>
      </c>
      <c r="K12309" s="7" t="n">
        <v>2808.34</v>
      </c>
      <c r="L12309" s="7" t="n">
        <v>48.42</v>
      </c>
      <c r="M12309" s="6" t="n">
        <v>3</v>
      </c>
    </row>
    <row r="12310">
      <c r="A12310" t="s">
        <v>13603</v>
      </c>
      <c r="B12310" t="s">
        <v>39</v>
      </c>
      <c r="C12310" t="s">
        <v>11794</v>
      </c>
      <c r="D12310" t="s">
        <v>13481</v>
      </c>
      <c r="E12310" t="n">
        <v>21</v>
      </c>
      <c r="F12310" t="n">
        <v>27</v>
      </c>
      <c r="G12310" t="n">
        <v>0</v>
      </c>
      <c r="H12310" t="n">
        <v>0</v>
      </c>
      <c r="I12310" s="6" t="n">
        <v>18</v>
      </c>
      <c r="J12310" s="6" t="n">
        <v>54</v>
      </c>
      <c r="K12310" s="7" t="n">
        <v>777.23</v>
      </c>
      <c r="L12310" s="7" t="n">
        <v>43.18</v>
      </c>
      <c r="M12310" s="6" t="n">
        <v>3</v>
      </c>
    </row>
    <row r="12311">
      <c r="A12311" t="s">
        <v>13604</v>
      </c>
      <c r="B12311" t="s">
        <v>39</v>
      </c>
      <c r="C12311" t="s">
        <v>11794</v>
      </c>
      <c r="D12311" t="s">
        <v>13481</v>
      </c>
      <c r="E12311" t="n">
        <v>21</v>
      </c>
      <c r="F12311" t="n">
        <v>27</v>
      </c>
      <c r="G12311" t="n">
        <v>0</v>
      </c>
      <c r="H12311" t="n">
        <v>0</v>
      </c>
      <c r="I12311" s="6" t="n">
        <v>1</v>
      </c>
      <c r="J12311" s="6" t="n">
        <v>4</v>
      </c>
      <c r="K12311" s="7" t="n">
        <v>57.12</v>
      </c>
      <c r="L12311" s="7" t="n">
        <v>57.12</v>
      </c>
      <c r="M12311" s="6" t="n">
        <v>4</v>
      </c>
    </row>
    <row r="12312">
      <c r="A12312" t="s">
        <v>13605</v>
      </c>
      <c r="B12312" t="s">
        <v>39</v>
      </c>
      <c r="C12312" t="s">
        <v>11794</v>
      </c>
      <c r="D12312" t="s">
        <v>13481</v>
      </c>
      <c r="E12312" t="n">
        <v>21</v>
      </c>
      <c r="F12312" t="n">
        <v>27</v>
      </c>
      <c r="G12312" t="n">
        <v>0</v>
      </c>
      <c r="H12312" t="n">
        <v>0</v>
      </c>
      <c r="I12312" s="6" t="n">
        <v>8</v>
      </c>
      <c r="J12312" s="6" t="n">
        <v>30</v>
      </c>
      <c r="K12312" s="7" t="n">
        <v>830.25</v>
      </c>
      <c r="L12312" s="7" t="n">
        <v>103.78</v>
      </c>
      <c r="M12312" s="6" t="n">
        <v>4</v>
      </c>
    </row>
    <row r="12313">
      <c r="A12313" t="s">
        <v>13606</v>
      </c>
      <c r="B12313" t="s">
        <v>39</v>
      </c>
      <c r="C12313" t="s">
        <v>11794</v>
      </c>
      <c r="D12313" t="s">
        <v>13481</v>
      </c>
      <c r="E12313" t="n">
        <v>21</v>
      </c>
      <c r="F12313" t="n">
        <v>27</v>
      </c>
      <c r="G12313" t="n">
        <v>0</v>
      </c>
      <c r="H12313" t="n">
        <v>0</v>
      </c>
      <c r="I12313" s="6" t="n">
        <v>20</v>
      </c>
      <c r="J12313" s="6" t="n">
        <v>56</v>
      </c>
      <c r="K12313" s="7" t="n">
        <v>1548.06</v>
      </c>
      <c r="L12313" s="7" t="n">
        <v>77.4</v>
      </c>
      <c r="M12313" s="6" t="n">
        <v>3</v>
      </c>
    </row>
    <row r="12314">
      <c r="A12314" t="s">
        <v>13607</v>
      </c>
      <c r="B12314" t="s">
        <v>39</v>
      </c>
      <c r="C12314" t="s">
        <v>11794</v>
      </c>
      <c r="D12314" t="s">
        <v>13481</v>
      </c>
      <c r="E12314" t="n">
        <v>21</v>
      </c>
      <c r="F12314" t="n">
        <v>27</v>
      </c>
      <c r="G12314" t="n">
        <v>0</v>
      </c>
      <c r="H12314" t="n">
        <v>0</v>
      </c>
      <c r="I12314" s="6" t="n">
        <v>7</v>
      </c>
      <c r="J12314" s="6" t="n">
        <v>16</v>
      </c>
      <c r="K12314" s="7" t="n">
        <v>440.76</v>
      </c>
      <c r="L12314" s="7" t="n">
        <v>62.97</v>
      </c>
      <c r="M12314" s="6" t="n">
        <v>2</v>
      </c>
    </row>
    <row r="12315">
      <c r="A12315" t="s">
        <v>13608</v>
      </c>
      <c r="B12315" t="s">
        <v>39</v>
      </c>
      <c r="C12315" t="s">
        <v>11794</v>
      </c>
      <c r="D12315" t="s">
        <v>13481</v>
      </c>
      <c r="E12315" t="n">
        <v>21</v>
      </c>
      <c r="F12315" t="n">
        <v>27</v>
      </c>
      <c r="G12315" t="n">
        <v>0</v>
      </c>
      <c r="H12315" t="n">
        <v>0</v>
      </c>
      <c r="I12315" s="6" t="n">
        <v>7</v>
      </c>
      <c r="J12315" s="6" t="n">
        <v>16</v>
      </c>
      <c r="K12315" s="7" t="n">
        <v>444.36</v>
      </c>
      <c r="L12315" s="7" t="n">
        <v>63.48</v>
      </c>
      <c r="M12315" s="6" t="n">
        <v>2</v>
      </c>
    </row>
    <row r="12316">
      <c r="A12316" t="s">
        <v>13609</v>
      </c>
      <c r="B12316" t="s">
        <v>39</v>
      </c>
      <c r="C12316" t="s">
        <v>11794</v>
      </c>
      <c r="D12316" t="s">
        <v>13481</v>
      </c>
      <c r="E12316" t="n">
        <v>21</v>
      </c>
      <c r="F12316" t="n">
        <v>27</v>
      </c>
      <c r="G12316" t="n">
        <v>0</v>
      </c>
      <c r="H12316" t="n">
        <v>0</v>
      </c>
      <c r="I12316" s="6" t="n">
        <v>2</v>
      </c>
      <c r="J12316" s="6" t="n">
        <v>10</v>
      </c>
      <c r="K12316" s="7" t="n">
        <v>143.74</v>
      </c>
      <c r="L12316" s="7" t="n">
        <v>71.87</v>
      </c>
      <c r="M12316" s="6" t="n">
        <v>5</v>
      </c>
    </row>
    <row r="12317">
      <c r="A12317" t="s">
        <v>13610</v>
      </c>
      <c r="B12317" t="s">
        <v>39</v>
      </c>
      <c r="C12317" t="s">
        <v>11794</v>
      </c>
      <c r="D12317" t="s">
        <v>13481</v>
      </c>
      <c r="E12317" t="n">
        <v>21</v>
      </c>
      <c r="F12317" t="n">
        <v>27</v>
      </c>
      <c r="G12317" t="n">
        <v>0</v>
      </c>
      <c r="H12317" t="n">
        <v>0</v>
      </c>
      <c r="I12317" s="6" t="n">
        <v>1</v>
      </c>
      <c r="J12317" s="6" t="n">
        <v>2</v>
      </c>
      <c r="K12317" s="7" t="n">
        <v>29.03</v>
      </c>
      <c r="L12317" s="7" t="n">
        <v>29.03</v>
      </c>
      <c r="M12317" s="6" t="n">
        <v>2</v>
      </c>
    </row>
    <row r="12318">
      <c r="A12318" t="s">
        <v>13611</v>
      </c>
      <c r="B12318" t="s">
        <v>39</v>
      </c>
      <c r="C12318" t="s">
        <v>11794</v>
      </c>
      <c r="D12318" t="s">
        <v>13481</v>
      </c>
      <c r="E12318" t="n">
        <v>21</v>
      </c>
      <c r="F12318" t="n">
        <v>27</v>
      </c>
      <c r="G12318" t="n">
        <v>0</v>
      </c>
      <c r="H12318" t="n">
        <v>0</v>
      </c>
      <c r="I12318" s="6" t="n">
        <v>3</v>
      </c>
      <c r="J12318" s="6" t="n">
        <v>8</v>
      </c>
      <c r="K12318" s="7" t="n">
        <v>115.18</v>
      </c>
      <c r="L12318" s="7" t="n">
        <v>38.39</v>
      </c>
      <c r="M12318" s="6" t="n">
        <v>3</v>
      </c>
    </row>
    <row r="12319">
      <c r="A12319" t="s">
        <v>13612</v>
      </c>
      <c r="B12319" t="s">
        <v>39</v>
      </c>
      <c r="C12319" t="s">
        <v>11794</v>
      </c>
      <c r="D12319" t="s">
        <v>13481</v>
      </c>
      <c r="E12319" t="n">
        <v>21</v>
      </c>
      <c r="F12319" t="n">
        <v>27</v>
      </c>
      <c r="G12319" t="n">
        <v>0</v>
      </c>
      <c r="H12319" t="n">
        <v>0</v>
      </c>
      <c r="I12319" s="6" t="n">
        <v>1</v>
      </c>
      <c r="J12319" s="6" t="n">
        <v>4</v>
      </c>
      <c r="K12319" s="7" t="n">
        <v>57.12</v>
      </c>
      <c r="L12319" s="7" t="n">
        <v>57.12</v>
      </c>
      <c r="M12319" s="6" t="n">
        <v>4</v>
      </c>
    </row>
    <row r="12320">
      <c r="A12320" t="s">
        <v>13613</v>
      </c>
      <c r="B12320" t="s">
        <v>39</v>
      </c>
      <c r="C12320" t="s">
        <v>11794</v>
      </c>
      <c r="D12320" t="s">
        <v>13481</v>
      </c>
      <c r="E12320" t="n">
        <v>21</v>
      </c>
      <c r="F12320" t="n">
        <v>27</v>
      </c>
      <c r="G12320" t="n">
        <v>0</v>
      </c>
      <c r="H12320" t="n">
        <v>0</v>
      </c>
      <c r="I12320" s="6" t="n">
        <v>13</v>
      </c>
      <c r="J12320" s="6" t="n">
        <v>38</v>
      </c>
      <c r="K12320" s="7" t="n">
        <v>545.93</v>
      </c>
      <c r="L12320" s="7" t="n">
        <v>41.99</v>
      </c>
      <c r="M12320" s="6" t="n">
        <v>3</v>
      </c>
    </row>
    <row r="12321">
      <c r="A12321" t="s">
        <v>13614</v>
      </c>
      <c r="B12321" t="s">
        <v>39</v>
      </c>
      <c r="C12321" t="s">
        <v>11794</v>
      </c>
      <c r="D12321" t="s">
        <v>13481</v>
      </c>
      <c r="E12321" t="n">
        <v>21</v>
      </c>
      <c r="F12321" t="n">
        <v>27</v>
      </c>
      <c r="G12321" t="n">
        <v>0</v>
      </c>
      <c r="H12321" t="n">
        <v>0</v>
      </c>
      <c r="I12321" s="6" t="n">
        <v>7</v>
      </c>
      <c r="J12321" s="6" t="n">
        <v>27</v>
      </c>
      <c r="K12321" s="7" t="n">
        <v>387.44</v>
      </c>
      <c r="L12321" s="7" t="n">
        <v>55.35</v>
      </c>
      <c r="M12321" s="6" t="n">
        <v>4</v>
      </c>
    </row>
    <row r="12322">
      <c r="A12322" t="s">
        <v>13615</v>
      </c>
      <c r="B12322" t="s">
        <v>39</v>
      </c>
      <c r="C12322" t="s">
        <v>11794</v>
      </c>
      <c r="D12322" t="s">
        <v>13481</v>
      </c>
      <c r="E12322" t="n">
        <v>21</v>
      </c>
      <c r="F12322" t="n">
        <v>27</v>
      </c>
      <c r="G12322" t="n">
        <v>0</v>
      </c>
      <c r="H12322" t="n">
        <v>0</v>
      </c>
      <c r="I12322" s="6" t="n">
        <v>6</v>
      </c>
      <c r="J12322" s="6" t="n">
        <v>14</v>
      </c>
      <c r="K12322" s="7" t="n">
        <v>201.8</v>
      </c>
      <c r="L12322" s="7" t="n">
        <v>33.63</v>
      </c>
      <c r="M12322" s="6" t="n">
        <v>2</v>
      </c>
    </row>
    <row r="12323">
      <c r="A12323" t="s">
        <v>13616</v>
      </c>
      <c r="B12323" t="s">
        <v>39</v>
      </c>
      <c r="C12323" t="s">
        <v>11794</v>
      </c>
      <c r="D12323" t="s">
        <v>13481</v>
      </c>
      <c r="E12323" t="n">
        <v>21</v>
      </c>
      <c r="F12323" t="n">
        <v>27</v>
      </c>
      <c r="G12323" t="n">
        <v>0</v>
      </c>
      <c r="H12323" t="n">
        <v>0</v>
      </c>
      <c r="I12323" s="6" t="n">
        <v>2</v>
      </c>
      <c r="J12323" s="6" t="n">
        <v>3</v>
      </c>
      <c r="K12323" s="7" t="n">
        <v>43.55</v>
      </c>
      <c r="L12323" s="7" t="n">
        <v>21.77</v>
      </c>
      <c r="M12323" s="6" t="n">
        <v>2</v>
      </c>
    </row>
    <row r="12324">
      <c r="A12324" t="s">
        <v>13617</v>
      </c>
      <c r="B12324" t="s">
        <v>39</v>
      </c>
      <c r="C12324" t="s">
        <v>11794</v>
      </c>
      <c r="D12324" t="s">
        <v>13481</v>
      </c>
      <c r="E12324" t="n">
        <v>21</v>
      </c>
      <c r="F12324" t="n">
        <v>27</v>
      </c>
      <c r="G12324" t="n">
        <v>0</v>
      </c>
      <c r="H12324" t="n">
        <v>0</v>
      </c>
      <c r="I12324" s="6" t="n">
        <v>6</v>
      </c>
      <c r="J12324" s="6" t="n">
        <v>14</v>
      </c>
      <c r="K12324" s="7" t="n">
        <v>386.79</v>
      </c>
      <c r="L12324" s="7" t="n">
        <v>64.47</v>
      </c>
      <c r="M12324" s="6" t="n">
        <v>2</v>
      </c>
    </row>
    <row r="12325">
      <c r="A12325" t="s">
        <v>13618</v>
      </c>
      <c r="B12325" t="s">
        <v>39</v>
      </c>
      <c r="C12325" t="s">
        <v>11794</v>
      </c>
      <c r="D12325" t="s">
        <v>13481</v>
      </c>
      <c r="E12325" t="n">
        <v>21</v>
      </c>
      <c r="F12325" t="n">
        <v>27</v>
      </c>
      <c r="G12325" t="n">
        <v>0</v>
      </c>
      <c r="H12325" t="n">
        <v>0</v>
      </c>
      <c r="I12325" s="6" t="n">
        <v>6</v>
      </c>
      <c r="J12325" s="6" t="n">
        <v>16</v>
      </c>
      <c r="K12325" s="7" t="n">
        <v>440.76</v>
      </c>
      <c r="L12325" s="7" t="n">
        <v>73.46</v>
      </c>
      <c r="M12325" s="6" t="n">
        <v>3</v>
      </c>
    </row>
    <row r="12326">
      <c r="A12326" t="s">
        <v>13619</v>
      </c>
      <c r="B12326" t="s">
        <v>39</v>
      </c>
      <c r="C12326" t="s">
        <v>11794</v>
      </c>
      <c r="D12326" t="s">
        <v>13481</v>
      </c>
      <c r="E12326" t="n">
        <v>21</v>
      </c>
      <c r="F12326" t="n">
        <v>27</v>
      </c>
      <c r="G12326" t="n">
        <v>0</v>
      </c>
      <c r="H12326" t="n">
        <v>0</v>
      </c>
      <c r="I12326" s="6" t="n">
        <v>7</v>
      </c>
      <c r="J12326" s="6" t="n">
        <v>27</v>
      </c>
      <c r="K12326" s="7" t="n">
        <v>749.74</v>
      </c>
      <c r="L12326" s="7" t="n">
        <v>107.11</v>
      </c>
      <c r="M12326" s="6" t="n">
        <v>4</v>
      </c>
    </row>
    <row r="12327">
      <c r="A12327" t="s">
        <v>13620</v>
      </c>
      <c r="B12327" t="s">
        <v>39</v>
      </c>
      <c r="C12327" t="s">
        <v>11794</v>
      </c>
      <c r="D12327" t="s">
        <v>13481</v>
      </c>
      <c r="E12327" t="n">
        <v>21</v>
      </c>
      <c r="F12327" t="n">
        <v>27</v>
      </c>
      <c r="G12327" t="n">
        <v>0</v>
      </c>
      <c r="H12327" t="n">
        <v>0</v>
      </c>
      <c r="I12327" s="6" t="n">
        <v>2</v>
      </c>
      <c r="J12327" s="6" t="n">
        <v>8</v>
      </c>
      <c r="K12327" s="7" t="n">
        <v>221.28</v>
      </c>
      <c r="L12327" s="7" t="n">
        <v>110.64</v>
      </c>
      <c r="M12327" s="6" t="n">
        <v>4</v>
      </c>
    </row>
    <row r="12328">
      <c r="A12328" t="s">
        <v>13621</v>
      </c>
      <c r="B12328" t="s">
        <v>39</v>
      </c>
      <c r="C12328" t="s">
        <v>11794</v>
      </c>
      <c r="D12328" t="s">
        <v>13481</v>
      </c>
      <c r="E12328" t="n">
        <v>21</v>
      </c>
      <c r="F12328" t="n">
        <v>27</v>
      </c>
      <c r="G12328" t="n">
        <v>0</v>
      </c>
      <c r="H12328" t="n">
        <v>0</v>
      </c>
      <c r="I12328" s="6" t="n">
        <v>2</v>
      </c>
      <c r="J12328" s="6" t="n">
        <v>8</v>
      </c>
      <c r="K12328" s="7" t="n">
        <v>133.4</v>
      </c>
      <c r="L12328" s="7" t="n">
        <v>66.7</v>
      </c>
      <c r="M12328" s="6" t="n">
        <v>4</v>
      </c>
    </row>
    <row r="12329">
      <c r="A12329" t="s">
        <v>13622</v>
      </c>
      <c r="B12329" t="s">
        <v>39</v>
      </c>
      <c r="C12329" t="s">
        <v>11794</v>
      </c>
      <c r="D12329" t="s">
        <v>13481</v>
      </c>
      <c r="E12329" t="n">
        <v>21</v>
      </c>
      <c r="F12329" t="n">
        <v>27</v>
      </c>
      <c r="G12329" t="n">
        <v>0</v>
      </c>
      <c r="H12329" t="n">
        <v>0</v>
      </c>
      <c r="I12329" s="6" t="n">
        <v>1</v>
      </c>
      <c r="J12329" s="6" t="n">
        <v>4</v>
      </c>
      <c r="K12329" s="7" t="n">
        <v>66.4</v>
      </c>
      <c r="L12329" s="7" t="n">
        <v>66.4</v>
      </c>
      <c r="M12329" s="6" t="n">
        <v>4</v>
      </c>
    </row>
    <row r="12330">
      <c r="A12330" t="s">
        <v>13623</v>
      </c>
      <c r="B12330" t="s">
        <v>39</v>
      </c>
      <c r="C12330" t="s">
        <v>11794</v>
      </c>
      <c r="D12330" t="s">
        <v>13481</v>
      </c>
      <c r="E12330" t="n">
        <v>21</v>
      </c>
      <c r="F12330" t="n">
        <v>27</v>
      </c>
      <c r="G12330" t="n">
        <v>0</v>
      </c>
      <c r="H12330" t="n">
        <v>0</v>
      </c>
      <c r="I12330" s="6" t="n">
        <v>1</v>
      </c>
      <c r="J12330" s="6" t="n">
        <v>6</v>
      </c>
      <c r="K12330" s="7" t="n">
        <v>135.48</v>
      </c>
      <c r="L12330" s="7" t="n">
        <v>135.48</v>
      </c>
      <c r="M12330" s="6" t="n">
        <v>6</v>
      </c>
    </row>
    <row r="12331">
      <c r="A12331" t="s">
        <v>13624</v>
      </c>
      <c r="B12331" t="s">
        <v>39</v>
      </c>
      <c r="C12331" t="s">
        <v>11794</v>
      </c>
      <c r="D12331" t="s">
        <v>13481</v>
      </c>
      <c r="E12331" t="n">
        <v>21</v>
      </c>
      <c r="F12331" t="n">
        <v>27</v>
      </c>
      <c r="G12331" t="n">
        <v>0</v>
      </c>
      <c r="H12331" t="n">
        <v>0</v>
      </c>
      <c r="I12331" s="6" t="n">
        <v>4</v>
      </c>
      <c r="J12331" s="6" t="n">
        <v>6</v>
      </c>
      <c r="K12331" s="7" t="n">
        <v>70.71</v>
      </c>
      <c r="L12331" s="7" t="n">
        <v>17.68</v>
      </c>
      <c r="M12331" s="6" t="n">
        <v>2</v>
      </c>
    </row>
    <row r="12332">
      <c r="A12332" t="s">
        <v>13625</v>
      </c>
      <c r="B12332" t="s">
        <v>39</v>
      </c>
      <c r="C12332" t="s">
        <v>11794</v>
      </c>
      <c r="D12332" t="s">
        <v>13481</v>
      </c>
      <c r="E12332" t="n">
        <v>21</v>
      </c>
      <c r="F12332" t="n">
        <v>27</v>
      </c>
      <c r="G12332" t="n">
        <v>0</v>
      </c>
      <c r="H12332" t="n">
        <v>0</v>
      </c>
      <c r="I12332" s="6" t="n">
        <v>1</v>
      </c>
      <c r="J12332" s="6" t="n">
        <v>6</v>
      </c>
      <c r="K12332" s="7" t="n">
        <v>70.5</v>
      </c>
      <c r="L12332" s="7" t="n">
        <v>70.5</v>
      </c>
      <c r="M12332" s="6" t="n">
        <v>6</v>
      </c>
    </row>
    <row r="12333">
      <c r="A12333" t="s">
        <v>13626</v>
      </c>
      <c r="B12333" t="s">
        <v>39</v>
      </c>
      <c r="C12333" t="s">
        <v>11794</v>
      </c>
      <c r="D12333" t="s">
        <v>13481</v>
      </c>
      <c r="E12333" t="n">
        <v>21</v>
      </c>
      <c r="F12333" t="n">
        <v>27</v>
      </c>
      <c r="G12333" t="n">
        <v>0</v>
      </c>
      <c r="H12333" t="n">
        <v>0</v>
      </c>
      <c r="I12333" s="6" t="n">
        <v>9</v>
      </c>
      <c r="J12333" s="6" t="n">
        <v>10</v>
      </c>
      <c r="K12333" s="7" t="n">
        <v>257.75</v>
      </c>
      <c r="L12333" s="7" t="n">
        <v>28.64</v>
      </c>
      <c r="M12333" s="6" t="n">
        <v>1</v>
      </c>
    </row>
    <row r="12334">
      <c r="A12334" t="s">
        <v>13627</v>
      </c>
      <c r="B12334" t="s">
        <v>39</v>
      </c>
      <c r="C12334" t="s">
        <v>11794</v>
      </c>
      <c r="D12334" t="s">
        <v>13481</v>
      </c>
      <c r="E12334" t="n">
        <v>21</v>
      </c>
      <c r="F12334" t="n">
        <v>27</v>
      </c>
      <c r="G12334" t="n">
        <v>0</v>
      </c>
      <c r="H12334" t="n">
        <v>0</v>
      </c>
      <c r="I12334" s="6" t="n">
        <v>1</v>
      </c>
      <c r="J12334" s="6" t="n">
        <v>1</v>
      </c>
      <c r="K12334" s="7" t="n">
        <v>30.06</v>
      </c>
      <c r="L12334" s="7" t="n">
        <v>30.06</v>
      </c>
      <c r="M12334" s="6" t="n">
        <v>1</v>
      </c>
    </row>
    <row r="12335">
      <c r="A12335" t="s">
        <v>13628</v>
      </c>
      <c r="B12335" t="s">
        <v>39</v>
      </c>
      <c r="C12335" t="s">
        <v>11794</v>
      </c>
      <c r="D12335" t="s">
        <v>13481</v>
      </c>
      <c r="E12335" t="n">
        <v>21</v>
      </c>
      <c r="F12335" t="n">
        <v>27</v>
      </c>
      <c r="G12335" t="n">
        <v>0</v>
      </c>
      <c r="H12335" t="n">
        <v>0</v>
      </c>
      <c r="I12335" s="6" t="n">
        <v>1</v>
      </c>
      <c r="J12335" s="6" t="n">
        <v>1</v>
      </c>
      <c r="K12335" s="7" t="n">
        <v>30.06</v>
      </c>
      <c r="L12335" s="7" t="n">
        <v>30.06</v>
      </c>
      <c r="M12335" s="6" t="n">
        <v>1</v>
      </c>
    </row>
    <row r="12336">
      <c r="A12336" t="s">
        <v>13629</v>
      </c>
      <c r="B12336" t="s">
        <v>39</v>
      </c>
      <c r="C12336" t="s">
        <v>11794</v>
      </c>
      <c r="D12336" t="s">
        <v>13481</v>
      </c>
      <c r="E12336" t="n">
        <v>21</v>
      </c>
      <c r="F12336" t="n">
        <v>27</v>
      </c>
      <c r="G12336" t="n">
        <v>0</v>
      </c>
      <c r="H12336" t="n">
        <v>0</v>
      </c>
      <c r="I12336" s="6" t="n">
        <v>5</v>
      </c>
      <c r="J12336" s="6" t="n">
        <v>9</v>
      </c>
      <c r="K12336" s="7" t="n">
        <v>494.91</v>
      </c>
      <c r="L12336" s="7" t="n">
        <v>98.98</v>
      </c>
      <c r="M12336" s="6" t="n">
        <v>2</v>
      </c>
    </row>
    <row r="12337">
      <c r="A12337" t="s">
        <v>13630</v>
      </c>
      <c r="B12337" t="s">
        <v>39</v>
      </c>
      <c r="C12337" t="s">
        <v>11794</v>
      </c>
      <c r="D12337" t="s">
        <v>13481</v>
      </c>
      <c r="E12337" t="n">
        <v>21</v>
      </c>
      <c r="F12337" t="n">
        <v>27</v>
      </c>
      <c r="G12337" t="n">
        <v>0</v>
      </c>
      <c r="H12337" t="n">
        <v>0</v>
      </c>
      <c r="I12337" s="6" t="n">
        <v>1</v>
      </c>
      <c r="J12337" s="6" t="n">
        <v>1</v>
      </c>
      <c r="K12337" s="7" t="n">
        <v>22.59</v>
      </c>
      <c r="L12337" s="7" t="n">
        <v>22.59</v>
      </c>
      <c r="M12337" s="6" t="n">
        <v>1</v>
      </c>
    </row>
    <row r="12338">
      <c r="A12338" t="s">
        <v>13631</v>
      </c>
      <c r="B12338" t="s">
        <v>39</v>
      </c>
      <c r="C12338" t="s">
        <v>11794</v>
      </c>
      <c r="D12338" t="s">
        <v>13481</v>
      </c>
      <c r="E12338" t="n">
        <v>21</v>
      </c>
      <c r="F12338" t="n">
        <v>27</v>
      </c>
      <c r="G12338" t="n">
        <v>0</v>
      </c>
      <c r="H12338" t="n">
        <v>0</v>
      </c>
      <c r="I12338" s="6" t="n">
        <v>1</v>
      </c>
      <c r="J12338" s="6" t="n">
        <v>2</v>
      </c>
      <c r="K12338" s="7" t="n">
        <v>45.17</v>
      </c>
      <c r="L12338" s="7" t="n">
        <v>45.17</v>
      </c>
      <c r="M12338" s="6" t="n">
        <v>2</v>
      </c>
    </row>
    <row r="12339">
      <c r="A12339" t="s">
        <v>13632</v>
      </c>
      <c r="B12339" t="s">
        <v>39</v>
      </c>
      <c r="C12339" t="s">
        <v>11794</v>
      </c>
      <c r="D12339" t="s">
        <v>13481</v>
      </c>
      <c r="E12339" t="n">
        <v>21</v>
      </c>
      <c r="F12339" t="n">
        <v>27</v>
      </c>
      <c r="G12339" t="n">
        <v>0</v>
      </c>
      <c r="H12339" t="n">
        <v>0</v>
      </c>
      <c r="I12339" s="6" t="n">
        <v>1</v>
      </c>
      <c r="J12339" s="6" t="n">
        <v>1</v>
      </c>
      <c r="K12339" s="7" t="n">
        <v>22.79</v>
      </c>
      <c r="L12339" s="7" t="n">
        <v>22.79</v>
      </c>
      <c r="M12339" s="6" t="n">
        <v>1</v>
      </c>
    </row>
    <row r="12340">
      <c r="A12340" t="s">
        <v>13633</v>
      </c>
      <c r="B12340" t="s">
        <v>39</v>
      </c>
      <c r="C12340" t="s">
        <v>11794</v>
      </c>
      <c r="D12340" t="s">
        <v>13481</v>
      </c>
      <c r="E12340" t="n">
        <v>21</v>
      </c>
      <c r="F12340" t="n">
        <v>27</v>
      </c>
      <c r="G12340" t="n">
        <v>0</v>
      </c>
      <c r="H12340" t="n">
        <v>0</v>
      </c>
      <c r="I12340" s="6" t="n">
        <v>1</v>
      </c>
      <c r="J12340" s="6" t="n">
        <v>1</v>
      </c>
      <c r="K12340" s="7" t="n">
        <v>24.23</v>
      </c>
      <c r="L12340" s="7" t="n">
        <v>24.23</v>
      </c>
      <c r="M12340" s="6" t="n">
        <v>1</v>
      </c>
    </row>
    <row r="12341">
      <c r="A12341" t="s">
        <v>13634</v>
      </c>
      <c r="B12341" t="s">
        <v>39</v>
      </c>
      <c r="C12341" t="s">
        <v>11794</v>
      </c>
      <c r="D12341" t="s">
        <v>13481</v>
      </c>
      <c r="E12341" t="n">
        <v>21</v>
      </c>
      <c r="F12341" t="n">
        <v>27</v>
      </c>
      <c r="G12341" t="n">
        <v>0</v>
      </c>
      <c r="H12341" t="n">
        <v>0</v>
      </c>
      <c r="I12341" s="6" t="n">
        <v>4</v>
      </c>
      <c r="J12341" s="6" t="n">
        <v>8</v>
      </c>
      <c r="K12341" s="7" t="n">
        <v>373.44</v>
      </c>
      <c r="L12341" s="7" t="n">
        <v>93.36</v>
      </c>
      <c r="M12341" s="6" t="n">
        <v>2</v>
      </c>
    </row>
    <row r="12342">
      <c r="A12342" t="s">
        <v>13635</v>
      </c>
      <c r="B12342" t="s">
        <v>39</v>
      </c>
      <c r="C12342" t="s">
        <v>11794</v>
      </c>
      <c r="D12342" t="s">
        <v>13481</v>
      </c>
      <c r="E12342" t="n">
        <v>21</v>
      </c>
      <c r="F12342" t="n">
        <v>27</v>
      </c>
      <c r="G12342" t="n">
        <v>0</v>
      </c>
      <c r="H12342" t="n">
        <v>0</v>
      </c>
      <c r="I12342" s="6" t="n">
        <v>1</v>
      </c>
      <c r="J12342" s="6" t="n">
        <v>2</v>
      </c>
      <c r="K12342" s="7" t="n">
        <v>94.22</v>
      </c>
      <c r="L12342" s="7" t="n">
        <v>94.22</v>
      </c>
      <c r="M12342" s="6" t="n">
        <v>2</v>
      </c>
    </row>
    <row r="12343">
      <c r="A12343" t="s">
        <v>13636</v>
      </c>
      <c r="B12343" t="s">
        <v>39</v>
      </c>
      <c r="C12343" t="s">
        <v>11794</v>
      </c>
      <c r="D12343" t="s">
        <v>13481</v>
      </c>
      <c r="E12343" t="n">
        <v>21</v>
      </c>
      <c r="F12343" t="n">
        <v>27</v>
      </c>
      <c r="G12343" t="n">
        <v>0</v>
      </c>
      <c r="H12343" t="n">
        <v>0</v>
      </c>
      <c r="I12343" s="6" t="n">
        <v>23</v>
      </c>
      <c r="J12343" s="6" t="n">
        <v>28</v>
      </c>
      <c r="K12343" s="7" t="n">
        <v>491.04</v>
      </c>
      <c r="L12343" s="7" t="n">
        <v>21.35</v>
      </c>
      <c r="M12343" s="6" t="n">
        <v>1</v>
      </c>
    </row>
    <row r="12344">
      <c r="A12344" t="s">
        <v>13637</v>
      </c>
      <c r="B12344" t="s">
        <v>39</v>
      </c>
      <c r="C12344" t="s">
        <v>11794</v>
      </c>
      <c r="D12344" t="s">
        <v>13481</v>
      </c>
      <c r="E12344" t="n">
        <v>21</v>
      </c>
      <c r="F12344" t="n">
        <v>27</v>
      </c>
      <c r="G12344" t="n">
        <v>0</v>
      </c>
      <c r="H12344" t="n">
        <v>0</v>
      </c>
      <c r="I12344" s="6" t="n">
        <v>5</v>
      </c>
      <c r="J12344" s="6" t="n">
        <v>9</v>
      </c>
      <c r="K12344" s="7" t="n">
        <v>106.06</v>
      </c>
      <c r="L12344" s="7" t="n">
        <v>21.21</v>
      </c>
      <c r="M12344" s="6" t="n">
        <v>2</v>
      </c>
    </row>
    <row r="12345">
      <c r="A12345" t="s">
        <v>13638</v>
      </c>
      <c r="B12345" t="s">
        <v>39</v>
      </c>
      <c r="C12345" t="s">
        <v>11794</v>
      </c>
      <c r="D12345" t="s">
        <v>13481</v>
      </c>
      <c r="E12345" t="n">
        <v>21</v>
      </c>
      <c r="F12345" t="n">
        <v>27</v>
      </c>
      <c r="G12345" t="n">
        <v>0</v>
      </c>
      <c r="H12345" t="n">
        <v>0</v>
      </c>
      <c r="I12345" s="6" t="n">
        <v>7</v>
      </c>
      <c r="J12345" s="6" t="n">
        <v>16</v>
      </c>
      <c r="K12345" s="7" t="n">
        <v>188.21</v>
      </c>
      <c r="L12345" s="7" t="n">
        <v>26.89</v>
      </c>
      <c r="M12345" s="6" t="n">
        <v>2</v>
      </c>
    </row>
    <row r="12346">
      <c r="A12346" t="s">
        <v>13639</v>
      </c>
      <c r="B12346" t="s">
        <v>39</v>
      </c>
      <c r="C12346" t="s">
        <v>11794</v>
      </c>
      <c r="D12346" t="s">
        <v>13481</v>
      </c>
      <c r="E12346" t="n">
        <v>21</v>
      </c>
      <c r="F12346" t="n">
        <v>27</v>
      </c>
      <c r="G12346" t="n">
        <v>0</v>
      </c>
      <c r="H12346" t="n">
        <v>0</v>
      </c>
      <c r="I12346" s="6" t="n">
        <v>2</v>
      </c>
      <c r="J12346" s="6" t="n">
        <v>4</v>
      </c>
      <c r="K12346" s="7" t="n">
        <v>59.6</v>
      </c>
      <c r="L12346" s="7" t="n">
        <v>29.8</v>
      </c>
      <c r="M12346" s="6" t="n">
        <v>2</v>
      </c>
    </row>
    <row r="12347">
      <c r="A12347" t="s">
        <v>13640</v>
      </c>
      <c r="B12347" t="s">
        <v>39</v>
      </c>
      <c r="C12347" t="s">
        <v>11794</v>
      </c>
      <c r="D12347" t="s">
        <v>13481</v>
      </c>
      <c r="E12347" t="n">
        <v>21</v>
      </c>
      <c r="F12347" t="n">
        <v>27</v>
      </c>
      <c r="G12347" t="n">
        <v>0</v>
      </c>
      <c r="H12347" t="n">
        <v>0</v>
      </c>
      <c r="I12347" s="6" t="n">
        <v>1</v>
      </c>
      <c r="J12347" s="6" t="n">
        <v>2</v>
      </c>
      <c r="K12347" s="7" t="n">
        <v>51.55</v>
      </c>
      <c r="L12347" s="7" t="n">
        <v>51.55</v>
      </c>
      <c r="M12347" s="6" t="n">
        <v>2</v>
      </c>
    </row>
    <row r="12348">
      <c r="A12348" t="s">
        <v>13641</v>
      </c>
      <c r="B12348" t="s">
        <v>39</v>
      </c>
      <c r="C12348" t="s">
        <v>11794</v>
      </c>
      <c r="D12348" t="s">
        <v>13481</v>
      </c>
      <c r="E12348" t="n">
        <v>21</v>
      </c>
      <c r="F12348" t="n">
        <v>27</v>
      </c>
      <c r="G12348" t="n">
        <v>0</v>
      </c>
      <c r="H12348" t="n">
        <v>0</v>
      </c>
      <c r="I12348" s="6" t="n">
        <v>1</v>
      </c>
      <c r="J12348" s="6" t="n">
        <v>1</v>
      </c>
      <c r="K12348" s="7" t="n">
        <v>30.06</v>
      </c>
      <c r="L12348" s="7" t="n">
        <v>30.06</v>
      </c>
      <c r="M12348" s="6" t="n">
        <v>1</v>
      </c>
    </row>
    <row r="12349">
      <c r="A12349" t="s">
        <v>13642</v>
      </c>
      <c r="B12349" t="s">
        <v>39</v>
      </c>
      <c r="C12349" t="s">
        <v>11794</v>
      </c>
      <c r="D12349" t="s">
        <v>13481</v>
      </c>
      <c r="E12349" t="n">
        <v>21</v>
      </c>
      <c r="F12349" t="n">
        <v>27</v>
      </c>
      <c r="G12349" t="n">
        <v>0</v>
      </c>
      <c r="H12349" t="n">
        <v>0</v>
      </c>
      <c r="I12349" s="6" t="n">
        <v>1</v>
      </c>
      <c r="J12349" s="6" t="n">
        <v>2</v>
      </c>
      <c r="K12349" s="7" t="n">
        <v>45.58</v>
      </c>
      <c r="L12349" s="7" t="n">
        <v>45.58</v>
      </c>
      <c r="M12349" s="6" t="n">
        <v>2</v>
      </c>
    </row>
    <row r="12350">
      <c r="A12350" t="s">
        <v>13643</v>
      </c>
      <c r="B12350" t="s">
        <v>39</v>
      </c>
      <c r="C12350" t="s">
        <v>11794</v>
      </c>
      <c r="D12350" t="s">
        <v>13481</v>
      </c>
      <c r="E12350" t="n">
        <v>21</v>
      </c>
      <c r="F12350" t="n">
        <v>27</v>
      </c>
      <c r="G12350" t="n">
        <v>0</v>
      </c>
      <c r="H12350" t="n">
        <v>0</v>
      </c>
      <c r="I12350" s="6" t="n">
        <v>2</v>
      </c>
      <c r="J12350" s="6" t="n">
        <v>2</v>
      </c>
      <c r="K12350" s="7" t="n">
        <v>48.46</v>
      </c>
      <c r="L12350" s="7" t="n">
        <v>24.23</v>
      </c>
      <c r="M12350" s="6" t="n">
        <v>1</v>
      </c>
    </row>
    <row r="12351">
      <c r="A12351" t="s">
        <v>13644</v>
      </c>
      <c r="B12351" t="s">
        <v>39</v>
      </c>
      <c r="C12351" t="s">
        <v>11794</v>
      </c>
      <c r="D12351" t="s">
        <v>13481</v>
      </c>
      <c r="E12351" t="n">
        <v>21</v>
      </c>
      <c r="F12351" t="n">
        <v>27</v>
      </c>
      <c r="G12351" t="n">
        <v>0</v>
      </c>
      <c r="H12351" t="n">
        <v>0</v>
      </c>
      <c r="I12351" s="6" t="n">
        <v>1</v>
      </c>
      <c r="J12351" s="6" t="n">
        <v>3</v>
      </c>
      <c r="K12351" s="7" t="n">
        <v>68.37</v>
      </c>
      <c r="L12351" s="7" t="n">
        <v>68.37</v>
      </c>
      <c r="M12351" s="6" t="n">
        <v>3</v>
      </c>
    </row>
    <row r="12352">
      <c r="A12352" t="s">
        <v>13645</v>
      </c>
      <c r="B12352" t="s">
        <v>39</v>
      </c>
      <c r="C12352" t="s">
        <v>11794</v>
      </c>
      <c r="D12352" t="s">
        <v>13481</v>
      </c>
      <c r="E12352" t="n">
        <v>21</v>
      </c>
      <c r="F12352" t="n">
        <v>27</v>
      </c>
      <c r="G12352" t="n">
        <v>0</v>
      </c>
      <c r="H12352" t="n">
        <v>0</v>
      </c>
      <c r="I12352" s="6" t="n">
        <v>1</v>
      </c>
      <c r="J12352" s="6" t="n">
        <v>1</v>
      </c>
      <c r="K12352" s="7" t="n">
        <v>51.28</v>
      </c>
      <c r="L12352" s="7" t="n">
        <v>51.28</v>
      </c>
      <c r="M12352" s="6" t="n">
        <v>1</v>
      </c>
    </row>
    <row r="12353">
      <c r="A12353" t="s">
        <v>13646</v>
      </c>
      <c r="B12353" t="s">
        <v>39</v>
      </c>
      <c r="C12353" t="s">
        <v>11794</v>
      </c>
      <c r="D12353" t="s">
        <v>13481</v>
      </c>
      <c r="E12353" t="n">
        <v>21</v>
      </c>
      <c r="F12353" t="n">
        <v>27</v>
      </c>
      <c r="G12353" t="n">
        <v>0</v>
      </c>
      <c r="H12353" t="n">
        <v>0</v>
      </c>
      <c r="I12353" s="6" t="n">
        <v>1</v>
      </c>
      <c r="J12353" s="6" t="n">
        <v>1</v>
      </c>
      <c r="K12353" s="7" t="n">
        <v>51.28</v>
      </c>
      <c r="L12353" s="7" t="n">
        <v>51.28</v>
      </c>
      <c r="M12353" s="6" t="n">
        <v>1</v>
      </c>
    </row>
    <row r="12354">
      <c r="A12354" t="s">
        <v>13647</v>
      </c>
      <c r="B12354" t="s">
        <v>39</v>
      </c>
      <c r="C12354" t="s">
        <v>11794</v>
      </c>
      <c r="D12354" t="s">
        <v>13481</v>
      </c>
      <c r="E12354" t="n">
        <v>21</v>
      </c>
      <c r="F12354" t="n">
        <v>27</v>
      </c>
      <c r="G12354" t="n">
        <v>0</v>
      </c>
      <c r="H12354" t="n">
        <v>0</v>
      </c>
      <c r="I12354" s="6" t="n">
        <v>1</v>
      </c>
      <c r="J12354" s="6" t="n">
        <v>1</v>
      </c>
      <c r="K12354" s="7" t="n">
        <v>51.28</v>
      </c>
      <c r="L12354" s="7" t="n">
        <v>51.28</v>
      </c>
      <c r="M12354" s="6" t="n">
        <v>1</v>
      </c>
    </row>
    <row r="12355">
      <c r="A12355" t="s">
        <v>13648</v>
      </c>
      <c r="B12355" t="s">
        <v>39</v>
      </c>
      <c r="C12355" t="s">
        <v>11794</v>
      </c>
      <c r="D12355" t="s">
        <v>13481</v>
      </c>
      <c r="E12355" t="n">
        <v>21</v>
      </c>
      <c r="F12355" t="n">
        <v>27</v>
      </c>
      <c r="G12355" t="n">
        <v>0</v>
      </c>
      <c r="H12355" t="n">
        <v>0</v>
      </c>
      <c r="I12355" s="6" t="n">
        <v>2</v>
      </c>
      <c r="J12355" s="6" t="n">
        <v>4</v>
      </c>
      <c r="K12355" s="7" t="n">
        <v>47.42</v>
      </c>
      <c r="L12355" s="7" t="n">
        <v>23.71</v>
      </c>
      <c r="M12355" s="6" t="n">
        <v>2</v>
      </c>
    </row>
    <row r="12356">
      <c r="A12356" t="s">
        <v>13649</v>
      </c>
      <c r="B12356" t="s">
        <v>39</v>
      </c>
      <c r="C12356" t="s">
        <v>11794</v>
      </c>
      <c r="D12356" t="s">
        <v>13481</v>
      </c>
      <c r="E12356" t="n">
        <v>21</v>
      </c>
      <c r="F12356" t="n">
        <v>27</v>
      </c>
      <c r="G12356" t="n">
        <v>0</v>
      </c>
      <c r="H12356" t="n">
        <v>0</v>
      </c>
      <c r="I12356" s="6" t="n">
        <v>2</v>
      </c>
      <c r="J12356" s="6" t="n">
        <v>5</v>
      </c>
      <c r="K12356" s="7" t="n">
        <v>59.17</v>
      </c>
      <c r="L12356" s="7" t="n">
        <v>29.59</v>
      </c>
      <c r="M12356" s="6" t="n">
        <v>2</v>
      </c>
    </row>
    <row r="12357">
      <c r="A12357" t="s">
        <v>13650</v>
      </c>
      <c r="B12357" t="s">
        <v>39</v>
      </c>
      <c r="C12357" t="s">
        <v>11794</v>
      </c>
      <c r="D12357" t="s">
        <v>13481</v>
      </c>
      <c r="E12357" t="n">
        <v>21</v>
      </c>
      <c r="F12357" t="n">
        <v>27</v>
      </c>
      <c r="G12357" t="n">
        <v>0</v>
      </c>
      <c r="H12357" t="n">
        <v>0</v>
      </c>
      <c r="I12357" s="6" t="n">
        <v>1</v>
      </c>
      <c r="J12357" s="6" t="n">
        <v>5</v>
      </c>
      <c r="K12357" s="7" t="n">
        <v>112.92</v>
      </c>
      <c r="L12357" s="7" t="n">
        <v>112.92</v>
      </c>
      <c r="M12357" s="6" t="n">
        <v>5</v>
      </c>
    </row>
    <row r="12358">
      <c r="A12358" t="s">
        <v>13651</v>
      </c>
      <c r="B12358" t="s">
        <v>39</v>
      </c>
      <c r="C12358" t="s">
        <v>11794</v>
      </c>
      <c r="D12358" t="s">
        <v>13481</v>
      </c>
      <c r="E12358" t="n">
        <v>21</v>
      </c>
      <c r="F12358" t="n">
        <v>27</v>
      </c>
      <c r="G12358" t="n">
        <v>0</v>
      </c>
      <c r="H12358" t="n">
        <v>0</v>
      </c>
      <c r="I12358" s="6" t="n">
        <v>1</v>
      </c>
      <c r="J12358" s="6" t="n">
        <v>5</v>
      </c>
      <c r="K12358" s="7" t="n">
        <v>133.35</v>
      </c>
      <c r="L12358" s="7" t="n">
        <v>133.35</v>
      </c>
      <c r="M12358" s="6" t="n">
        <v>5</v>
      </c>
    </row>
    <row r="12359">
      <c r="A12359" t="s">
        <v>13652</v>
      </c>
      <c r="B12359" t="s">
        <v>39</v>
      </c>
      <c r="C12359" t="s">
        <v>11794</v>
      </c>
      <c r="D12359" t="s">
        <v>13481</v>
      </c>
      <c r="E12359" t="n">
        <v>21</v>
      </c>
      <c r="F12359" t="n">
        <v>27</v>
      </c>
      <c r="G12359" t="n">
        <v>0</v>
      </c>
      <c r="H12359" t="n">
        <v>0</v>
      </c>
      <c r="I12359" s="6" t="n">
        <v>3</v>
      </c>
      <c r="J12359" s="6" t="n">
        <v>10</v>
      </c>
      <c r="K12359" s="7" t="n">
        <v>226.46</v>
      </c>
      <c r="L12359" s="7" t="n">
        <v>75.49</v>
      </c>
      <c r="M12359" s="6" t="n">
        <v>3</v>
      </c>
    </row>
    <row r="12360">
      <c r="A12360" t="s">
        <v>13653</v>
      </c>
      <c r="B12360" t="s">
        <v>39</v>
      </c>
      <c r="C12360" t="s">
        <v>11794</v>
      </c>
      <c r="D12360" t="s">
        <v>13481</v>
      </c>
      <c r="E12360" t="n">
        <v>21</v>
      </c>
      <c r="F12360" t="n">
        <v>27</v>
      </c>
      <c r="G12360" t="n">
        <v>0</v>
      </c>
      <c r="H12360" t="n">
        <v>0</v>
      </c>
      <c r="I12360" s="6" t="n">
        <v>1</v>
      </c>
      <c r="J12360" s="6" t="n">
        <v>4</v>
      </c>
      <c r="K12360" s="7" t="n">
        <v>90.34</v>
      </c>
      <c r="L12360" s="7" t="n">
        <v>90.34</v>
      </c>
      <c r="M12360" s="6" t="n">
        <v>4</v>
      </c>
    </row>
    <row r="12361">
      <c r="A12361" t="s">
        <v>13654</v>
      </c>
      <c r="B12361" t="s">
        <v>39</v>
      </c>
      <c r="C12361" t="s">
        <v>11794</v>
      </c>
      <c r="D12361" t="s">
        <v>13481</v>
      </c>
      <c r="E12361" t="n">
        <v>21</v>
      </c>
      <c r="F12361" t="n">
        <v>27</v>
      </c>
      <c r="G12361" t="n">
        <v>0</v>
      </c>
      <c r="H12361" t="n">
        <v>0</v>
      </c>
      <c r="I12361" s="6" t="n">
        <v>1</v>
      </c>
      <c r="J12361" s="6" t="n">
        <v>1</v>
      </c>
      <c r="K12361" s="7" t="n">
        <v>54.65</v>
      </c>
      <c r="L12361" s="7" t="n">
        <v>54.65</v>
      </c>
      <c r="M12361" s="6" t="n">
        <v>1</v>
      </c>
    </row>
    <row r="12362">
      <c r="A12362" t="s">
        <v>13655</v>
      </c>
      <c r="B12362" t="s">
        <v>39</v>
      </c>
      <c r="C12362" t="s">
        <v>11794</v>
      </c>
      <c r="D12362" t="s">
        <v>13481</v>
      </c>
      <c r="E12362" t="n">
        <v>21</v>
      </c>
      <c r="F12362" t="n">
        <v>27</v>
      </c>
      <c r="G12362" t="n">
        <v>0</v>
      </c>
      <c r="H12362" t="n">
        <v>0</v>
      </c>
      <c r="I12362" s="6" t="n">
        <v>1</v>
      </c>
      <c r="J12362" s="6" t="n">
        <v>1</v>
      </c>
      <c r="K12362" s="7" t="n">
        <v>55.15</v>
      </c>
      <c r="L12362" s="7" t="n">
        <v>55.15</v>
      </c>
      <c r="M12362" s="6" t="n">
        <v>1</v>
      </c>
    </row>
    <row r="12363">
      <c r="A12363" t="s">
        <v>13656</v>
      </c>
      <c r="B12363" t="s">
        <v>39</v>
      </c>
      <c r="C12363" t="s">
        <v>11794</v>
      </c>
      <c r="D12363" t="s">
        <v>13481</v>
      </c>
      <c r="E12363" t="n">
        <v>21</v>
      </c>
      <c r="F12363" t="n">
        <v>27</v>
      </c>
      <c r="G12363" t="n">
        <v>0</v>
      </c>
      <c r="H12363" t="n">
        <v>0</v>
      </c>
      <c r="I12363" s="6" t="n">
        <v>2</v>
      </c>
      <c r="J12363" s="6" t="n">
        <v>2</v>
      </c>
      <c r="K12363" s="7" t="n">
        <v>31.69</v>
      </c>
      <c r="L12363" s="7" t="n">
        <v>15.85</v>
      </c>
      <c r="M12363" s="6" t="n">
        <v>1</v>
      </c>
    </row>
    <row r="12364">
      <c r="A12364" t="s">
        <v>13657</v>
      </c>
      <c r="B12364" t="s">
        <v>39</v>
      </c>
      <c r="C12364" t="s">
        <v>11794</v>
      </c>
      <c r="D12364" t="s">
        <v>13481</v>
      </c>
      <c r="E12364" t="n">
        <v>21</v>
      </c>
      <c r="F12364" t="n">
        <v>27</v>
      </c>
      <c r="G12364" t="n">
        <v>0</v>
      </c>
      <c r="H12364" t="n">
        <v>0</v>
      </c>
      <c r="I12364" s="6" t="n">
        <v>1</v>
      </c>
      <c r="J12364" s="6" t="n">
        <v>1</v>
      </c>
      <c r="K12364" s="7" t="n">
        <v>21.03</v>
      </c>
      <c r="L12364" s="7" t="n">
        <v>21.03</v>
      </c>
      <c r="M12364" s="6" t="n">
        <v>1</v>
      </c>
    </row>
    <row r="12365">
      <c r="A12365" t="s">
        <v>13658</v>
      </c>
      <c r="B12365" t="s">
        <v>39</v>
      </c>
      <c r="C12365" t="s">
        <v>11794</v>
      </c>
      <c r="D12365" t="s">
        <v>13481</v>
      </c>
      <c r="E12365" t="n">
        <v>21</v>
      </c>
      <c r="F12365" t="n">
        <v>27</v>
      </c>
      <c r="G12365" t="n">
        <v>0</v>
      </c>
      <c r="H12365" t="n">
        <v>0</v>
      </c>
      <c r="I12365" s="6" t="n">
        <v>4</v>
      </c>
      <c r="J12365" s="6" t="n">
        <v>6</v>
      </c>
      <c r="K12365" s="7" t="n">
        <v>203.64</v>
      </c>
      <c r="L12365" s="7" t="n">
        <v>50.91</v>
      </c>
      <c r="M12365" s="6" t="n">
        <v>2</v>
      </c>
    </row>
    <row r="12366">
      <c r="A12366" t="s">
        <v>13659</v>
      </c>
      <c r="B12366" t="s">
        <v>39</v>
      </c>
      <c r="C12366" t="s">
        <v>11794</v>
      </c>
      <c r="D12366" t="s">
        <v>13481</v>
      </c>
      <c r="E12366" t="n">
        <v>21</v>
      </c>
      <c r="F12366" t="n">
        <v>27</v>
      </c>
      <c r="G12366" t="n">
        <v>0</v>
      </c>
      <c r="H12366" t="n">
        <v>0</v>
      </c>
      <c r="I12366" s="6" t="n">
        <v>1</v>
      </c>
      <c r="J12366" s="6" t="n">
        <v>5</v>
      </c>
      <c r="K12366" s="7" t="n">
        <v>74.5</v>
      </c>
      <c r="L12366" s="7" t="n">
        <v>74.5</v>
      </c>
      <c r="M12366" s="6" t="n">
        <v>5</v>
      </c>
    </row>
    <row r="12367">
      <c r="A12367" t="s">
        <v>13660</v>
      </c>
      <c r="B12367" t="s">
        <v>39</v>
      </c>
      <c r="C12367" t="s">
        <v>11794</v>
      </c>
      <c r="D12367" t="s">
        <v>13481</v>
      </c>
      <c r="E12367" t="n">
        <v>21</v>
      </c>
      <c r="F12367" t="n">
        <v>27</v>
      </c>
      <c r="G12367" t="n">
        <v>0</v>
      </c>
      <c r="H12367" t="n">
        <v>0</v>
      </c>
      <c r="I12367" s="6" t="n">
        <v>1</v>
      </c>
      <c r="J12367" s="6" t="n">
        <v>1</v>
      </c>
      <c r="K12367" s="7" t="n">
        <v>30.06</v>
      </c>
      <c r="L12367" s="7" t="n">
        <v>30.06</v>
      </c>
      <c r="M12367" s="6" t="n">
        <v>1</v>
      </c>
    </row>
    <row r="12368">
      <c r="A12368" t="s">
        <v>13661</v>
      </c>
      <c r="B12368" t="s">
        <v>39</v>
      </c>
      <c r="C12368" t="s">
        <v>11794</v>
      </c>
      <c r="D12368" t="s">
        <v>13481</v>
      </c>
      <c r="E12368" t="n">
        <v>21</v>
      </c>
      <c r="F12368" t="n">
        <v>27</v>
      </c>
      <c r="G12368" t="n">
        <v>0</v>
      </c>
      <c r="H12368" t="n">
        <v>0</v>
      </c>
      <c r="I12368" s="6" t="n">
        <v>1</v>
      </c>
      <c r="J12368" s="6" t="n">
        <v>5</v>
      </c>
      <c r="K12368" s="7" t="n">
        <v>150.3</v>
      </c>
      <c r="L12368" s="7" t="n">
        <v>150.3</v>
      </c>
      <c r="M12368" s="6" t="n">
        <v>5</v>
      </c>
    </row>
    <row r="12369">
      <c r="A12369" t="s">
        <v>13662</v>
      </c>
      <c r="B12369" t="s">
        <v>39</v>
      </c>
      <c r="C12369" t="s">
        <v>11794</v>
      </c>
      <c r="D12369" t="s">
        <v>13481</v>
      </c>
      <c r="E12369" t="n">
        <v>21</v>
      </c>
      <c r="F12369" t="n">
        <v>27</v>
      </c>
      <c r="G12369" t="n">
        <v>0</v>
      </c>
      <c r="H12369" t="n">
        <v>0</v>
      </c>
      <c r="I12369" s="6" t="n">
        <v>2</v>
      </c>
      <c r="J12369" s="6" t="n">
        <v>4</v>
      </c>
      <c r="K12369" s="7" t="n">
        <v>219.96</v>
      </c>
      <c r="L12369" s="7" t="n">
        <v>109.98</v>
      </c>
      <c r="M12369" s="6" t="n">
        <v>2</v>
      </c>
    </row>
    <row r="12370">
      <c r="A12370" t="s">
        <v>13663</v>
      </c>
      <c r="B12370" t="s">
        <v>39</v>
      </c>
      <c r="C12370" t="s">
        <v>11794</v>
      </c>
      <c r="D12370" t="s">
        <v>13481</v>
      </c>
      <c r="E12370" t="n">
        <v>21</v>
      </c>
      <c r="F12370" t="n">
        <v>27</v>
      </c>
      <c r="G12370" t="n">
        <v>0</v>
      </c>
      <c r="H12370" t="n">
        <v>0</v>
      </c>
      <c r="I12370" s="6" t="n">
        <v>1</v>
      </c>
      <c r="J12370" s="6" t="n">
        <v>1</v>
      </c>
      <c r="K12370" s="7" t="n">
        <v>85</v>
      </c>
      <c r="L12370" s="7" t="n">
        <v>85</v>
      </c>
      <c r="M12370" s="6" t="n">
        <v>1</v>
      </c>
    </row>
    <row r="12371">
      <c r="A12371" t="s">
        <v>13664</v>
      </c>
      <c r="B12371" t="s">
        <v>39</v>
      </c>
      <c r="C12371" t="s">
        <v>11794</v>
      </c>
      <c r="D12371" t="s">
        <v>13481</v>
      </c>
      <c r="E12371" t="n">
        <v>21</v>
      </c>
      <c r="F12371" t="n">
        <v>27</v>
      </c>
      <c r="G12371" t="n">
        <v>0</v>
      </c>
      <c r="H12371" t="n">
        <v>0</v>
      </c>
      <c r="I12371" s="6" t="n">
        <v>1</v>
      </c>
      <c r="J12371" s="6" t="n">
        <v>1</v>
      </c>
      <c r="K12371" s="7" t="n">
        <v>85</v>
      </c>
      <c r="L12371" s="7" t="n">
        <v>85</v>
      </c>
      <c r="M12371" s="6" t="n">
        <v>1</v>
      </c>
    </row>
    <row r="12372">
      <c r="A12372" t="s">
        <v>13665</v>
      </c>
      <c r="B12372" t="s">
        <v>39</v>
      </c>
      <c r="C12372" t="s">
        <v>11794</v>
      </c>
      <c r="D12372" t="s">
        <v>13481</v>
      </c>
      <c r="E12372" t="n">
        <v>21</v>
      </c>
      <c r="F12372" t="n">
        <v>27</v>
      </c>
      <c r="G12372" t="n">
        <v>0</v>
      </c>
      <c r="H12372" t="n">
        <v>0</v>
      </c>
      <c r="I12372" s="6" t="n">
        <v>2</v>
      </c>
      <c r="J12372" s="6" t="n">
        <v>2</v>
      </c>
      <c r="K12372" s="7" t="n">
        <v>170</v>
      </c>
      <c r="L12372" s="7" t="n">
        <v>85</v>
      </c>
      <c r="M12372" s="6" t="n">
        <v>1</v>
      </c>
    </row>
    <row r="12373">
      <c r="A12373" t="s">
        <v>13666</v>
      </c>
      <c r="B12373" t="s">
        <v>39</v>
      </c>
      <c r="C12373" t="s">
        <v>11794</v>
      </c>
      <c r="D12373" t="s">
        <v>13481</v>
      </c>
      <c r="E12373" t="n">
        <v>21</v>
      </c>
      <c r="F12373" t="n">
        <v>27</v>
      </c>
      <c r="G12373" t="n">
        <v>0</v>
      </c>
      <c r="H12373" t="n">
        <v>0</v>
      </c>
      <c r="I12373" s="6" t="n">
        <v>7</v>
      </c>
      <c r="J12373" s="6" t="n">
        <v>15</v>
      </c>
      <c r="K12373" s="7" t="n">
        <v>375</v>
      </c>
      <c r="L12373" s="7" t="n">
        <v>53.57</v>
      </c>
      <c r="M12373" s="6" t="n">
        <v>2</v>
      </c>
    </row>
    <row r="12374">
      <c r="A12374" t="s">
        <v>13667</v>
      </c>
      <c r="B12374" t="s">
        <v>39</v>
      </c>
      <c r="C12374" t="s">
        <v>11794</v>
      </c>
      <c r="D12374" t="s">
        <v>13481</v>
      </c>
      <c r="E12374" t="n">
        <v>21</v>
      </c>
      <c r="F12374" t="n">
        <v>27</v>
      </c>
      <c r="G12374" t="n">
        <v>0</v>
      </c>
      <c r="H12374" t="n">
        <v>0</v>
      </c>
      <c r="I12374" s="6" t="n">
        <v>1</v>
      </c>
      <c r="J12374" s="6" t="n">
        <v>1</v>
      </c>
      <c r="K12374" s="7" t="n">
        <v>65</v>
      </c>
      <c r="L12374" s="7" t="n">
        <v>65</v>
      </c>
      <c r="M12374" s="6" t="n">
        <v>1</v>
      </c>
    </row>
    <row r="12375">
      <c r="A12375" t="s">
        <v>13668</v>
      </c>
      <c r="B12375" t="s">
        <v>39</v>
      </c>
      <c r="C12375" t="s">
        <v>11794</v>
      </c>
      <c r="D12375" t="s">
        <v>13481</v>
      </c>
      <c r="E12375" t="n">
        <v>21</v>
      </c>
      <c r="F12375" t="n">
        <v>27</v>
      </c>
      <c r="G12375" t="n">
        <v>0</v>
      </c>
      <c r="H12375" t="n">
        <v>0</v>
      </c>
      <c r="I12375" s="6" t="n">
        <v>1</v>
      </c>
      <c r="J12375" s="6" t="n">
        <v>6</v>
      </c>
      <c r="K12375" s="7" t="n">
        <v>59.85</v>
      </c>
      <c r="L12375" s="7" t="n">
        <v>59.85</v>
      </c>
      <c r="M12375" s="6" t="n">
        <v>6</v>
      </c>
    </row>
    <row r="12376">
      <c r="A12376" t="s">
        <v>13669</v>
      </c>
      <c r="B12376" t="s">
        <v>39</v>
      </c>
      <c r="C12376" t="s">
        <v>11794</v>
      </c>
      <c r="D12376" t="s">
        <v>13481</v>
      </c>
      <c r="E12376" t="n">
        <v>21</v>
      </c>
      <c r="F12376" t="n">
        <v>27</v>
      </c>
      <c r="G12376" t="n">
        <v>0</v>
      </c>
      <c r="H12376" t="n">
        <v>0</v>
      </c>
      <c r="I12376" s="6" t="n">
        <v>11</v>
      </c>
      <c r="J12376" s="6" t="n">
        <v>20</v>
      </c>
      <c r="K12376" s="7" t="n">
        <v>399.5</v>
      </c>
      <c r="L12376" s="7" t="n">
        <v>36.32</v>
      </c>
      <c r="M12376" s="6" t="n">
        <v>2</v>
      </c>
    </row>
    <row r="12377">
      <c r="A12377" t="s">
        <v>13670</v>
      </c>
      <c r="B12377" t="s">
        <v>39</v>
      </c>
      <c r="C12377" t="s">
        <v>11794</v>
      </c>
      <c r="D12377" t="s">
        <v>13481</v>
      </c>
      <c r="E12377" t="n">
        <v>21</v>
      </c>
      <c r="F12377" t="n">
        <v>27</v>
      </c>
      <c r="G12377" t="n">
        <v>0</v>
      </c>
      <c r="H12377" t="n">
        <v>0</v>
      </c>
      <c r="I12377" s="6" t="n">
        <v>1</v>
      </c>
      <c r="J12377" s="6" t="n">
        <v>1</v>
      </c>
      <c r="K12377" s="7" t="n">
        <v>14.53</v>
      </c>
      <c r="L12377" s="7" t="n">
        <v>14.53</v>
      </c>
      <c r="M12377" s="6" t="n">
        <v>1</v>
      </c>
    </row>
    <row r="12378">
      <c r="A12378" t="s">
        <v>13671</v>
      </c>
      <c r="B12378" t="s">
        <v>39</v>
      </c>
      <c r="C12378" t="s">
        <v>11794</v>
      </c>
      <c r="D12378" t="s">
        <v>13481</v>
      </c>
      <c r="E12378" t="n">
        <v>21</v>
      </c>
      <c r="F12378" t="n">
        <v>27</v>
      </c>
      <c r="G12378" t="n">
        <v>0</v>
      </c>
      <c r="H12378" t="n">
        <v>0</v>
      </c>
      <c r="I12378" s="6" t="n">
        <v>2</v>
      </c>
      <c r="J12378" s="6" t="n">
        <v>2</v>
      </c>
      <c r="K12378" s="7" t="n">
        <v>71.72</v>
      </c>
      <c r="L12378" s="7" t="n">
        <v>35.86</v>
      </c>
      <c r="M12378" s="6" t="n">
        <v>1</v>
      </c>
    </row>
    <row r="12379">
      <c r="A12379" t="s">
        <v>13672</v>
      </c>
      <c r="B12379" t="s">
        <v>39</v>
      </c>
      <c r="C12379" t="s">
        <v>11794</v>
      </c>
      <c r="D12379" t="s">
        <v>13481</v>
      </c>
      <c r="E12379" t="n">
        <v>21</v>
      </c>
      <c r="F12379" t="n">
        <v>27</v>
      </c>
      <c r="G12379" t="n">
        <v>0</v>
      </c>
      <c r="H12379" t="n">
        <v>0</v>
      </c>
      <c r="I12379" s="6" t="n">
        <v>1</v>
      </c>
      <c r="J12379" s="6" t="n">
        <v>2</v>
      </c>
      <c r="K12379" s="7" t="n">
        <v>71.72</v>
      </c>
      <c r="L12379" s="7" t="n">
        <v>71.72</v>
      </c>
      <c r="M12379" s="6" t="n">
        <v>2</v>
      </c>
    </row>
    <row r="12380">
      <c r="A12380" t="s">
        <v>13673</v>
      </c>
      <c r="B12380" t="s">
        <v>39</v>
      </c>
      <c r="C12380" t="s">
        <v>11794</v>
      </c>
      <c r="D12380" t="s">
        <v>13481</v>
      </c>
      <c r="E12380" t="n">
        <v>21</v>
      </c>
      <c r="F12380" t="n">
        <v>27</v>
      </c>
      <c r="G12380" t="n">
        <v>0</v>
      </c>
      <c r="H12380" t="n">
        <v>0</v>
      </c>
      <c r="I12380" s="6" t="n">
        <v>2</v>
      </c>
      <c r="J12380" s="6" t="n">
        <v>2</v>
      </c>
      <c r="K12380" s="7" t="n">
        <v>71.14</v>
      </c>
      <c r="L12380" s="7" t="n">
        <v>35.57</v>
      </c>
      <c r="M12380" s="6" t="n">
        <v>1</v>
      </c>
    </row>
    <row r="12381">
      <c r="A12381" t="s">
        <v>13674</v>
      </c>
      <c r="B12381" t="s">
        <v>39</v>
      </c>
      <c r="C12381" t="s">
        <v>11794</v>
      </c>
      <c r="D12381" t="s">
        <v>13481</v>
      </c>
      <c r="E12381" t="n">
        <v>21</v>
      </c>
      <c r="F12381" t="n">
        <v>27</v>
      </c>
      <c r="G12381" t="n">
        <v>0</v>
      </c>
      <c r="H12381" t="n">
        <v>0</v>
      </c>
      <c r="I12381" s="6" t="n">
        <v>2</v>
      </c>
      <c r="J12381" s="6" t="n">
        <v>5</v>
      </c>
      <c r="K12381" s="7" t="n">
        <v>52.5</v>
      </c>
      <c r="L12381" s="7" t="n">
        <v>26.25</v>
      </c>
      <c r="M12381" s="6" t="n">
        <v>2</v>
      </c>
    </row>
    <row r="12382">
      <c r="A12382" t="s">
        <v>13675</v>
      </c>
      <c r="B12382" t="s">
        <v>39</v>
      </c>
      <c r="C12382" t="s">
        <v>11794</v>
      </c>
      <c r="D12382" t="s">
        <v>13481</v>
      </c>
      <c r="E12382" t="n">
        <v>21</v>
      </c>
      <c r="F12382" t="n">
        <v>27</v>
      </c>
      <c r="G12382" t="n">
        <v>0</v>
      </c>
      <c r="H12382" t="n">
        <v>0</v>
      </c>
      <c r="I12382" s="6" t="n">
        <v>1</v>
      </c>
      <c r="J12382" s="6" t="n">
        <v>1</v>
      </c>
      <c r="K12382" s="7" t="n">
        <v>10.5</v>
      </c>
      <c r="L12382" s="7" t="n">
        <v>10.5</v>
      </c>
      <c r="M12382" s="6" t="n">
        <v>1</v>
      </c>
    </row>
    <row r="12383">
      <c r="A12383" t="s">
        <v>13676</v>
      </c>
      <c r="B12383" t="s">
        <v>39</v>
      </c>
      <c r="C12383" t="s">
        <v>11794</v>
      </c>
      <c r="D12383" t="s">
        <v>13481</v>
      </c>
      <c r="E12383" t="n">
        <v>21</v>
      </c>
      <c r="F12383" t="n">
        <v>27</v>
      </c>
      <c r="G12383" t="n">
        <v>0</v>
      </c>
      <c r="H12383" t="n">
        <v>0</v>
      </c>
      <c r="I12383" s="6" t="n">
        <v>1</v>
      </c>
      <c r="J12383" s="6" t="n">
        <v>2</v>
      </c>
      <c r="K12383" s="7" t="n">
        <v>0.02</v>
      </c>
      <c r="L12383" s="7" t="n">
        <v>0.02</v>
      </c>
      <c r="M12383" s="6" t="n">
        <v>2</v>
      </c>
    </row>
    <row r="12384">
      <c r="A12384" t="s">
        <v>13677</v>
      </c>
      <c r="B12384" t="s">
        <v>39</v>
      </c>
      <c r="C12384" t="s">
        <v>11794</v>
      </c>
      <c r="D12384" t="s">
        <v>13481</v>
      </c>
      <c r="E12384" t="n">
        <v>21</v>
      </c>
      <c r="F12384" t="n">
        <v>27</v>
      </c>
      <c r="G12384" t="n">
        <v>0</v>
      </c>
      <c r="H12384" t="n">
        <v>0</v>
      </c>
      <c r="I12384" s="6" t="n">
        <v>1</v>
      </c>
      <c r="J12384" s="6" t="n">
        <v>1</v>
      </c>
      <c r="K12384" s="7" t="n">
        <v>6.53</v>
      </c>
      <c r="L12384" s="7" t="n">
        <v>6.53</v>
      </c>
      <c r="M12384" s="6" t="n">
        <v>1</v>
      </c>
    </row>
    <row r="12385">
      <c r="A12385" t="s">
        <v>13678</v>
      </c>
      <c r="B12385" t="s">
        <v>39</v>
      </c>
      <c r="C12385" t="s">
        <v>11794</v>
      </c>
      <c r="D12385" t="s">
        <v>13481</v>
      </c>
      <c r="E12385" t="n">
        <v>21</v>
      </c>
      <c r="F12385" t="n">
        <v>27</v>
      </c>
      <c r="G12385" t="n">
        <v>0</v>
      </c>
      <c r="H12385" t="n">
        <v>0</v>
      </c>
      <c r="I12385" s="6" t="n">
        <v>1</v>
      </c>
      <c r="J12385" s="6" t="n">
        <v>2</v>
      </c>
      <c r="K12385" s="7" t="n">
        <v>15</v>
      </c>
      <c r="L12385" s="7" t="n">
        <v>15</v>
      </c>
      <c r="M12385" s="6" t="n">
        <v>2</v>
      </c>
    </row>
    <row r="12386">
      <c r="A12386" t="s">
        <v>13679</v>
      </c>
      <c r="B12386" t="s">
        <v>39</v>
      </c>
      <c r="C12386" t="s">
        <v>11794</v>
      </c>
      <c r="D12386" t="s">
        <v>13481</v>
      </c>
      <c r="E12386" t="n">
        <v>21</v>
      </c>
      <c r="F12386" t="n">
        <v>27</v>
      </c>
      <c r="G12386" t="n">
        <v>0</v>
      </c>
      <c r="H12386" t="n">
        <v>0</v>
      </c>
      <c r="I12386" s="6" t="n">
        <v>1</v>
      </c>
      <c r="J12386" s="6" t="n">
        <v>1</v>
      </c>
      <c r="K12386" s="7" t="n">
        <v>35</v>
      </c>
      <c r="L12386" s="7" t="n">
        <v>35</v>
      </c>
      <c r="M12386" s="6" t="n">
        <v>1</v>
      </c>
    </row>
    <row r="12387">
      <c r="A12387" t="s">
        <v>13680</v>
      </c>
      <c r="B12387" t="s">
        <v>39</v>
      </c>
      <c r="C12387" t="s">
        <v>11794</v>
      </c>
      <c r="D12387" t="s">
        <v>13481</v>
      </c>
      <c r="E12387" t="n">
        <v>21</v>
      </c>
      <c r="F12387" t="n">
        <v>27</v>
      </c>
      <c r="G12387" t="n">
        <v>0</v>
      </c>
      <c r="H12387" t="n">
        <v>0</v>
      </c>
      <c r="I12387" s="6" t="n">
        <v>1</v>
      </c>
      <c r="J12387" s="6" t="n">
        <v>1</v>
      </c>
      <c r="K12387" s="7" t="n">
        <v>13.6</v>
      </c>
      <c r="L12387" s="7" t="n">
        <v>13.6</v>
      </c>
      <c r="M12387" s="6" t="n">
        <v>1</v>
      </c>
    </row>
    <row r="12388">
      <c r="A12388" t="s">
        <v>13681</v>
      </c>
      <c r="B12388" t="s">
        <v>39</v>
      </c>
      <c r="C12388" t="s">
        <v>11794</v>
      </c>
      <c r="D12388" t="s">
        <v>13481</v>
      </c>
      <c r="E12388" t="n">
        <v>21</v>
      </c>
      <c r="F12388" t="n">
        <v>27</v>
      </c>
      <c r="G12388" t="n">
        <v>0</v>
      </c>
      <c r="H12388" t="n">
        <v>0</v>
      </c>
      <c r="I12388" s="6" t="n">
        <v>2</v>
      </c>
      <c r="J12388" s="6" t="n">
        <v>6</v>
      </c>
      <c r="K12388" s="7" t="n">
        <v>81.6</v>
      </c>
      <c r="L12388" s="7" t="n">
        <v>40.8</v>
      </c>
      <c r="M12388" s="6" t="n">
        <v>3</v>
      </c>
    </row>
    <row r="12389">
      <c r="A12389" t="s">
        <v>13682</v>
      </c>
      <c r="B12389" t="s">
        <v>39</v>
      </c>
      <c r="C12389" t="s">
        <v>11794</v>
      </c>
      <c r="D12389" t="s">
        <v>13481</v>
      </c>
      <c r="E12389" t="n">
        <v>21</v>
      </c>
      <c r="F12389" t="n">
        <v>27</v>
      </c>
      <c r="G12389" t="n">
        <v>0</v>
      </c>
      <c r="H12389" t="n">
        <v>0</v>
      </c>
      <c r="I12389" s="6" t="n">
        <v>1</v>
      </c>
      <c r="J12389" s="6" t="n">
        <v>5</v>
      </c>
      <c r="K12389" s="7" t="n">
        <v>68</v>
      </c>
      <c r="L12389" s="7" t="n">
        <v>68</v>
      </c>
      <c r="M12389" s="6" t="n">
        <v>5</v>
      </c>
    </row>
    <row r="12390">
      <c r="A12390" t="s">
        <v>13683</v>
      </c>
      <c r="B12390" t="s">
        <v>39</v>
      </c>
      <c r="C12390" t="s">
        <v>11794</v>
      </c>
      <c r="D12390" t="s">
        <v>13481</v>
      </c>
      <c r="E12390" t="n">
        <v>21</v>
      </c>
      <c r="F12390" t="n">
        <v>27</v>
      </c>
      <c r="G12390" t="n">
        <v>0</v>
      </c>
      <c r="H12390" t="n">
        <v>0</v>
      </c>
      <c r="I12390" s="6" t="n">
        <v>1</v>
      </c>
      <c r="J12390" s="6" t="n">
        <v>3</v>
      </c>
      <c r="K12390" s="7" t="n">
        <v>40.8</v>
      </c>
      <c r="L12390" s="7" t="n">
        <v>40.8</v>
      </c>
      <c r="M12390" s="6" t="n">
        <v>3</v>
      </c>
    </row>
    <row r="12391">
      <c r="A12391" t="s">
        <v>13684</v>
      </c>
      <c r="B12391" t="s">
        <v>39</v>
      </c>
      <c r="C12391" t="s">
        <v>11794</v>
      </c>
      <c r="D12391" t="s">
        <v>13481</v>
      </c>
      <c r="E12391" t="n">
        <v>21</v>
      </c>
      <c r="F12391" t="n">
        <v>27</v>
      </c>
      <c r="G12391" t="n">
        <v>0</v>
      </c>
      <c r="H12391" t="n">
        <v>0</v>
      </c>
      <c r="I12391" s="6" t="n">
        <v>5</v>
      </c>
      <c r="J12391" s="6" t="n">
        <v>15</v>
      </c>
      <c r="K12391" s="7" t="n">
        <v>204</v>
      </c>
      <c r="L12391" s="7" t="n">
        <v>40.8</v>
      </c>
      <c r="M12391" s="6" t="n">
        <v>3</v>
      </c>
    </row>
    <row r="12392">
      <c r="A12392" t="s">
        <v>13685</v>
      </c>
      <c r="B12392" t="s">
        <v>39</v>
      </c>
      <c r="C12392" t="s">
        <v>11794</v>
      </c>
      <c r="D12392" t="s">
        <v>13481</v>
      </c>
      <c r="E12392" t="n">
        <v>21</v>
      </c>
      <c r="F12392" t="n">
        <v>27</v>
      </c>
      <c r="G12392" t="n">
        <v>0</v>
      </c>
      <c r="H12392" t="n">
        <v>0</v>
      </c>
      <c r="I12392" s="6" t="n">
        <v>1</v>
      </c>
      <c r="J12392" s="6" t="n">
        <v>2</v>
      </c>
      <c r="K12392" s="7" t="n">
        <v>27.2</v>
      </c>
      <c r="L12392" s="7" t="n">
        <v>27.2</v>
      </c>
      <c r="M12392" s="6" t="n">
        <v>2</v>
      </c>
    </row>
    <row r="12393">
      <c r="A12393" t="s">
        <v>13686</v>
      </c>
      <c r="B12393" t="s">
        <v>39</v>
      </c>
      <c r="C12393" t="s">
        <v>11794</v>
      </c>
      <c r="D12393" t="s">
        <v>13481</v>
      </c>
      <c r="E12393" t="n">
        <v>21</v>
      </c>
      <c r="F12393" t="n">
        <v>27</v>
      </c>
      <c r="G12393" t="n">
        <v>0</v>
      </c>
      <c r="H12393" t="n">
        <v>0</v>
      </c>
      <c r="I12393" s="6" t="n">
        <v>1</v>
      </c>
      <c r="J12393" s="6" t="n">
        <v>6</v>
      </c>
      <c r="K12393" s="7" t="n">
        <v>81.6</v>
      </c>
      <c r="L12393" s="7" t="n">
        <v>81.6</v>
      </c>
      <c r="M12393" s="6" t="n">
        <v>6</v>
      </c>
    </row>
    <row r="12394">
      <c r="A12394" t="s">
        <v>13687</v>
      </c>
      <c r="B12394" t="s">
        <v>39</v>
      </c>
      <c r="C12394" t="s">
        <v>11794</v>
      </c>
      <c r="D12394" t="s">
        <v>13481</v>
      </c>
      <c r="E12394" t="n">
        <v>21</v>
      </c>
      <c r="F12394" t="n">
        <v>27</v>
      </c>
      <c r="G12394" t="n">
        <v>0</v>
      </c>
      <c r="H12394" t="n">
        <v>0</v>
      </c>
      <c r="I12394" s="6" t="n">
        <v>1</v>
      </c>
      <c r="J12394" s="6" t="n">
        <v>4</v>
      </c>
      <c r="K12394" s="7" t="n">
        <v>54.4</v>
      </c>
      <c r="L12394" s="7" t="n">
        <v>54.4</v>
      </c>
      <c r="M12394" s="6" t="n">
        <v>4</v>
      </c>
    </row>
    <row r="12395">
      <c r="A12395" t="s">
        <v>13688</v>
      </c>
      <c r="B12395" t="s">
        <v>39</v>
      </c>
      <c r="C12395" t="s">
        <v>11794</v>
      </c>
      <c r="D12395" t="s">
        <v>13481</v>
      </c>
      <c r="E12395" t="n">
        <v>21</v>
      </c>
      <c r="F12395" t="n">
        <v>27</v>
      </c>
      <c r="G12395" t="n">
        <v>0</v>
      </c>
      <c r="H12395" t="n">
        <v>0</v>
      </c>
      <c r="I12395" s="6" t="n">
        <v>1</v>
      </c>
      <c r="J12395" s="6" t="n">
        <v>2</v>
      </c>
      <c r="K12395" s="7" t="n">
        <v>42.22</v>
      </c>
      <c r="L12395" s="7" t="n">
        <v>42.22</v>
      </c>
      <c r="M12395" s="6" t="n">
        <v>2</v>
      </c>
    </row>
    <row r="12396">
      <c r="A12396" t="s">
        <v>13689</v>
      </c>
      <c r="B12396" t="s">
        <v>39</v>
      </c>
      <c r="C12396" t="s">
        <v>11794</v>
      </c>
      <c r="D12396" t="s">
        <v>13481</v>
      </c>
      <c r="E12396" t="n">
        <v>21</v>
      </c>
      <c r="F12396" t="n">
        <v>27</v>
      </c>
      <c r="G12396" t="n">
        <v>0</v>
      </c>
      <c r="H12396" t="n">
        <v>0</v>
      </c>
      <c r="I12396" s="6" t="n">
        <v>1</v>
      </c>
      <c r="J12396" s="6" t="n">
        <v>4</v>
      </c>
      <c r="K12396" s="7" t="n">
        <v>84.44</v>
      </c>
      <c r="L12396" s="7" t="n">
        <v>84.44</v>
      </c>
      <c r="M12396" s="6" t="n">
        <v>4</v>
      </c>
    </row>
    <row r="12397">
      <c r="A12397" t="s">
        <v>13690</v>
      </c>
      <c r="B12397" t="s">
        <v>39</v>
      </c>
      <c r="C12397" t="s">
        <v>11794</v>
      </c>
      <c r="D12397" t="s">
        <v>13481</v>
      </c>
      <c r="E12397" t="n">
        <v>21</v>
      </c>
      <c r="F12397" t="n">
        <v>27</v>
      </c>
      <c r="G12397" t="n">
        <v>0</v>
      </c>
      <c r="H12397" t="n">
        <v>0</v>
      </c>
      <c r="I12397" s="6" t="n">
        <v>1</v>
      </c>
      <c r="J12397" s="6" t="n">
        <v>3</v>
      </c>
      <c r="K12397" s="7" t="n">
        <v>63.33</v>
      </c>
      <c r="L12397" s="7" t="n">
        <v>63.33</v>
      </c>
      <c r="M12397" s="6" t="n">
        <v>3</v>
      </c>
    </row>
    <row r="12398">
      <c r="A12398" t="s">
        <v>13691</v>
      </c>
      <c r="B12398" t="s">
        <v>39</v>
      </c>
      <c r="C12398" t="s">
        <v>11794</v>
      </c>
      <c r="D12398" t="s">
        <v>13481</v>
      </c>
      <c r="E12398" t="n">
        <v>21</v>
      </c>
      <c r="F12398" t="n">
        <v>27</v>
      </c>
      <c r="G12398" t="n">
        <v>0</v>
      </c>
      <c r="H12398" t="n">
        <v>0</v>
      </c>
      <c r="I12398" s="6" t="n">
        <v>1</v>
      </c>
      <c r="J12398" s="6" t="n">
        <v>4</v>
      </c>
      <c r="K12398" s="7" t="n">
        <v>84.44</v>
      </c>
      <c r="L12398" s="7" t="n">
        <v>84.44</v>
      </c>
      <c r="M12398" s="6" t="n">
        <v>4</v>
      </c>
    </row>
    <row r="12399">
      <c r="A12399" t="s">
        <v>13692</v>
      </c>
      <c r="B12399" t="s">
        <v>39</v>
      </c>
      <c r="C12399" t="s">
        <v>11794</v>
      </c>
      <c r="D12399" t="s">
        <v>13481</v>
      </c>
      <c r="E12399" t="n">
        <v>21</v>
      </c>
      <c r="F12399" t="n">
        <v>27</v>
      </c>
      <c r="G12399" t="n">
        <v>0</v>
      </c>
      <c r="H12399" t="n">
        <v>0</v>
      </c>
      <c r="I12399" s="6" t="n">
        <v>6</v>
      </c>
      <c r="J12399" s="6" t="n">
        <v>11</v>
      </c>
      <c r="K12399" s="7" t="n">
        <v>249.26</v>
      </c>
      <c r="L12399" s="7" t="n">
        <v>41.54</v>
      </c>
      <c r="M12399" s="6" t="n">
        <v>2</v>
      </c>
    </row>
    <row r="12400">
      <c r="A12400" t="s">
        <v>13693</v>
      </c>
      <c r="B12400" t="s">
        <v>39</v>
      </c>
      <c r="C12400" t="s">
        <v>11794</v>
      </c>
      <c r="D12400" t="s">
        <v>13481</v>
      </c>
      <c r="E12400" t="n">
        <v>21</v>
      </c>
      <c r="F12400" t="n">
        <v>27</v>
      </c>
      <c r="G12400" t="n">
        <v>0</v>
      </c>
      <c r="H12400" t="n">
        <v>0</v>
      </c>
      <c r="I12400" s="6" t="n">
        <v>1</v>
      </c>
      <c r="J12400" s="6" t="n">
        <v>2</v>
      </c>
      <c r="K12400" s="7" t="n">
        <v>45.32</v>
      </c>
      <c r="L12400" s="7" t="n">
        <v>45.32</v>
      </c>
      <c r="M12400" s="6" t="n">
        <v>2</v>
      </c>
    </row>
    <row r="12401">
      <c r="A12401" t="s">
        <v>13694</v>
      </c>
      <c r="B12401" t="s">
        <v>39</v>
      </c>
      <c r="C12401" t="s">
        <v>11794</v>
      </c>
      <c r="D12401" t="s">
        <v>13481</v>
      </c>
      <c r="E12401" t="n">
        <v>21</v>
      </c>
      <c r="F12401" t="n">
        <v>27</v>
      </c>
      <c r="G12401" t="n">
        <v>0</v>
      </c>
      <c r="H12401" t="n">
        <v>0</v>
      </c>
      <c r="I12401" s="6" t="n">
        <v>1</v>
      </c>
      <c r="J12401" s="6" t="n">
        <v>4</v>
      </c>
      <c r="K12401" s="7" t="n">
        <v>90.64</v>
      </c>
      <c r="L12401" s="7" t="n">
        <v>90.64</v>
      </c>
      <c r="M12401" s="6" t="n">
        <v>4</v>
      </c>
    </row>
    <row r="12402">
      <c r="A12402" t="s">
        <v>13695</v>
      </c>
      <c r="B12402" t="s">
        <v>39</v>
      </c>
      <c r="C12402" t="s">
        <v>11794</v>
      </c>
      <c r="D12402" t="s">
        <v>13481</v>
      </c>
      <c r="E12402" t="n">
        <v>21</v>
      </c>
      <c r="F12402" t="n">
        <v>27</v>
      </c>
      <c r="G12402" t="n">
        <v>0</v>
      </c>
      <c r="H12402" t="n">
        <v>0</v>
      </c>
      <c r="I12402" s="6" t="n">
        <v>1</v>
      </c>
      <c r="J12402" s="6" t="n">
        <v>1</v>
      </c>
      <c r="K12402" s="7" t="n">
        <v>22.66</v>
      </c>
      <c r="L12402" s="7" t="n">
        <v>22.66</v>
      </c>
      <c r="M12402" s="6" t="n">
        <v>1</v>
      </c>
    </row>
    <row r="12403">
      <c r="A12403" t="s">
        <v>13696</v>
      </c>
      <c r="B12403" t="s">
        <v>39</v>
      </c>
      <c r="C12403" t="s">
        <v>11794</v>
      </c>
      <c r="D12403" t="s">
        <v>13481</v>
      </c>
      <c r="E12403" t="n">
        <v>21</v>
      </c>
      <c r="F12403" t="n">
        <v>27</v>
      </c>
      <c r="G12403" t="n">
        <v>0</v>
      </c>
      <c r="H12403" t="n">
        <v>0</v>
      </c>
      <c r="I12403" s="6" t="n">
        <v>1</v>
      </c>
      <c r="J12403" s="6" t="n">
        <v>4</v>
      </c>
      <c r="K12403" s="7" t="n">
        <v>90.64</v>
      </c>
      <c r="L12403" s="7" t="n">
        <v>90.64</v>
      </c>
      <c r="M12403" s="6" t="n">
        <v>4</v>
      </c>
    </row>
    <row r="12404">
      <c r="A12404" t="s">
        <v>13697</v>
      </c>
      <c r="B12404" t="s">
        <v>39</v>
      </c>
      <c r="C12404" t="s">
        <v>11794</v>
      </c>
      <c r="D12404" t="s">
        <v>13481</v>
      </c>
      <c r="E12404" t="n">
        <v>21</v>
      </c>
      <c r="F12404" t="n">
        <v>27</v>
      </c>
      <c r="G12404" t="n">
        <v>0</v>
      </c>
      <c r="H12404" t="n">
        <v>0</v>
      </c>
      <c r="I12404" s="6" t="n">
        <v>1</v>
      </c>
      <c r="J12404" s="6" t="n">
        <v>4</v>
      </c>
      <c r="K12404" s="7" t="n">
        <v>90.64</v>
      </c>
      <c r="L12404" s="7" t="n">
        <v>90.64</v>
      </c>
      <c r="M12404" s="6" t="n">
        <v>4</v>
      </c>
    </row>
    <row r="12405">
      <c r="A12405" t="s">
        <v>13698</v>
      </c>
      <c r="B12405" t="s">
        <v>39</v>
      </c>
      <c r="C12405" t="s">
        <v>11794</v>
      </c>
      <c r="D12405" t="s">
        <v>13481</v>
      </c>
      <c r="E12405" t="n">
        <v>21</v>
      </c>
      <c r="F12405" t="n">
        <v>27</v>
      </c>
      <c r="G12405" t="n">
        <v>0</v>
      </c>
      <c r="H12405" t="n">
        <v>0</v>
      </c>
      <c r="I12405" s="6" t="n">
        <v>4</v>
      </c>
      <c r="J12405" s="6" t="n">
        <v>14</v>
      </c>
      <c r="K12405" s="7" t="n">
        <v>317.24</v>
      </c>
      <c r="L12405" s="7" t="n">
        <v>79.31</v>
      </c>
      <c r="M12405" s="6" t="n">
        <v>4</v>
      </c>
    </row>
    <row r="12406">
      <c r="A12406" t="s">
        <v>13699</v>
      </c>
      <c r="B12406" t="s">
        <v>39</v>
      </c>
      <c r="C12406" t="s">
        <v>11794</v>
      </c>
      <c r="D12406" t="s">
        <v>13481</v>
      </c>
      <c r="E12406" t="n">
        <v>21</v>
      </c>
      <c r="F12406" t="n">
        <v>27</v>
      </c>
      <c r="G12406" t="n">
        <v>0</v>
      </c>
      <c r="H12406" t="n">
        <v>0</v>
      </c>
      <c r="I12406" s="6" t="n">
        <v>1</v>
      </c>
      <c r="J12406" s="6" t="n">
        <v>3</v>
      </c>
      <c r="K12406" s="7" t="n">
        <v>84</v>
      </c>
      <c r="L12406" s="7" t="n">
        <v>84</v>
      </c>
      <c r="M12406" s="6" t="n">
        <v>3</v>
      </c>
    </row>
    <row r="12407">
      <c r="A12407" t="s">
        <v>13700</v>
      </c>
      <c r="B12407" t="s">
        <v>39</v>
      </c>
      <c r="C12407" t="s">
        <v>11794</v>
      </c>
      <c r="D12407" t="s">
        <v>13481</v>
      </c>
      <c r="E12407" t="n">
        <v>21</v>
      </c>
      <c r="F12407" t="n">
        <v>27</v>
      </c>
      <c r="G12407" t="n">
        <v>0</v>
      </c>
      <c r="H12407" t="n">
        <v>0</v>
      </c>
      <c r="I12407" s="6" t="n">
        <v>1</v>
      </c>
      <c r="J12407" s="6" t="n">
        <v>2</v>
      </c>
      <c r="K12407" s="7" t="n">
        <v>56</v>
      </c>
      <c r="L12407" s="7" t="n">
        <v>56</v>
      </c>
      <c r="M12407" s="6" t="n">
        <v>2</v>
      </c>
    </row>
    <row r="12408">
      <c r="A12408" t="s">
        <v>13701</v>
      </c>
      <c r="B12408" t="s">
        <v>39</v>
      </c>
      <c r="C12408" t="s">
        <v>11794</v>
      </c>
      <c r="D12408" t="s">
        <v>13481</v>
      </c>
      <c r="E12408" t="n">
        <v>21</v>
      </c>
      <c r="F12408" t="n">
        <v>27</v>
      </c>
      <c r="G12408" t="n">
        <v>0</v>
      </c>
      <c r="H12408" t="n">
        <v>0</v>
      </c>
      <c r="I12408" s="6" t="n">
        <v>1</v>
      </c>
      <c r="J12408" s="6" t="n">
        <v>2</v>
      </c>
      <c r="K12408" s="7" t="n">
        <v>56</v>
      </c>
      <c r="L12408" s="7" t="n">
        <v>56</v>
      </c>
      <c r="M12408" s="6" t="n">
        <v>2</v>
      </c>
    </row>
    <row r="12409">
      <c r="A12409" t="s">
        <v>13702</v>
      </c>
      <c r="B12409" t="s">
        <v>39</v>
      </c>
      <c r="C12409" t="s">
        <v>11794</v>
      </c>
      <c r="D12409" t="s">
        <v>13481</v>
      </c>
      <c r="E12409" t="n">
        <v>21</v>
      </c>
      <c r="F12409" t="n">
        <v>27</v>
      </c>
      <c r="G12409" t="n">
        <v>0</v>
      </c>
      <c r="H12409" t="n">
        <v>0</v>
      </c>
      <c r="I12409" s="6" t="n">
        <v>1</v>
      </c>
      <c r="J12409" s="6" t="n">
        <v>4</v>
      </c>
      <c r="K12409" s="7" t="n">
        <v>54.4</v>
      </c>
      <c r="L12409" s="7" t="n">
        <v>54.4</v>
      </c>
      <c r="M12409" s="6" t="n">
        <v>4</v>
      </c>
    </row>
    <row r="12410">
      <c r="A12410" t="s">
        <v>13703</v>
      </c>
      <c r="B12410" t="s">
        <v>39</v>
      </c>
      <c r="C12410" t="s">
        <v>11794</v>
      </c>
      <c r="D12410" t="s">
        <v>13481</v>
      </c>
      <c r="E12410" t="n">
        <v>21</v>
      </c>
      <c r="F12410" t="n">
        <v>27</v>
      </c>
      <c r="G12410" t="n">
        <v>0</v>
      </c>
      <c r="H12410" t="n">
        <v>0</v>
      </c>
      <c r="I12410" s="6" t="n">
        <v>3</v>
      </c>
      <c r="J12410" s="6" t="n">
        <v>12</v>
      </c>
      <c r="K12410" s="7" t="n">
        <v>163.2</v>
      </c>
      <c r="L12410" s="7" t="n">
        <v>54.4</v>
      </c>
      <c r="M12410" s="6" t="n">
        <v>4</v>
      </c>
    </row>
    <row r="12411">
      <c r="A12411" t="s">
        <v>13704</v>
      </c>
      <c r="B12411" t="s">
        <v>39</v>
      </c>
      <c r="C12411" t="s">
        <v>11794</v>
      </c>
      <c r="D12411" t="s">
        <v>13481</v>
      </c>
      <c r="E12411" t="n">
        <v>21</v>
      </c>
      <c r="F12411" t="n">
        <v>27</v>
      </c>
      <c r="G12411" t="n">
        <v>0</v>
      </c>
      <c r="H12411" t="n">
        <v>0</v>
      </c>
      <c r="I12411" s="6" t="n">
        <v>1</v>
      </c>
      <c r="J12411" s="6" t="n">
        <v>10</v>
      </c>
      <c r="K12411" s="7" t="n">
        <v>136</v>
      </c>
      <c r="L12411" s="7" t="n">
        <v>136</v>
      </c>
      <c r="M12411" s="6" t="n">
        <v>10</v>
      </c>
    </row>
    <row r="12412">
      <c r="A12412" t="s">
        <v>13705</v>
      </c>
      <c r="B12412" t="s">
        <v>39</v>
      </c>
      <c r="C12412" t="s">
        <v>11794</v>
      </c>
      <c r="D12412" t="s">
        <v>13481</v>
      </c>
      <c r="E12412" t="n">
        <v>21</v>
      </c>
      <c r="F12412" t="n">
        <v>27</v>
      </c>
      <c r="G12412" t="n">
        <v>0</v>
      </c>
      <c r="H12412" t="n">
        <v>0</v>
      </c>
      <c r="I12412" s="6" t="n">
        <v>2</v>
      </c>
      <c r="J12412" s="6" t="n">
        <v>2</v>
      </c>
      <c r="K12412" s="7" t="n">
        <v>27.2</v>
      </c>
      <c r="L12412" s="7" t="n">
        <v>13.6</v>
      </c>
      <c r="M12412" s="6" t="n">
        <v>1</v>
      </c>
    </row>
    <row r="12413">
      <c r="A12413" t="s">
        <v>13706</v>
      </c>
      <c r="B12413" t="s">
        <v>39</v>
      </c>
      <c r="C12413" t="s">
        <v>11794</v>
      </c>
      <c r="D12413" t="s">
        <v>13481</v>
      </c>
      <c r="E12413" t="n">
        <v>21</v>
      </c>
      <c r="F12413" t="n">
        <v>27</v>
      </c>
      <c r="G12413" t="n">
        <v>0</v>
      </c>
      <c r="H12413" t="n">
        <v>0</v>
      </c>
      <c r="I12413" s="6" t="n">
        <v>1</v>
      </c>
      <c r="J12413" s="6" t="n">
        <v>4</v>
      </c>
      <c r="K12413" s="7" t="n">
        <v>54.4</v>
      </c>
      <c r="L12413" s="7" t="n">
        <v>54.4</v>
      </c>
      <c r="M12413" s="6" t="n">
        <v>4</v>
      </c>
    </row>
    <row r="12414">
      <c r="A12414" t="s">
        <v>13707</v>
      </c>
      <c r="B12414" t="s">
        <v>39</v>
      </c>
      <c r="C12414" t="s">
        <v>11794</v>
      </c>
      <c r="D12414" t="s">
        <v>13481</v>
      </c>
      <c r="E12414" t="n">
        <v>21</v>
      </c>
      <c r="F12414" t="n">
        <v>27</v>
      </c>
      <c r="G12414" t="n">
        <v>0</v>
      </c>
      <c r="H12414" t="n">
        <v>0</v>
      </c>
      <c r="I12414" s="6" t="n">
        <v>5</v>
      </c>
      <c r="J12414" s="6" t="n">
        <v>17</v>
      </c>
      <c r="K12414" s="7" t="n">
        <v>231.2</v>
      </c>
      <c r="L12414" s="7" t="n">
        <v>46.24</v>
      </c>
      <c r="M12414" s="6" t="n">
        <v>3</v>
      </c>
    </row>
    <row r="12415">
      <c r="A12415" t="s">
        <v>13708</v>
      </c>
      <c r="B12415" t="s">
        <v>39</v>
      </c>
      <c r="C12415" t="s">
        <v>11794</v>
      </c>
      <c r="D12415" t="s">
        <v>13481</v>
      </c>
      <c r="E12415" t="n">
        <v>21</v>
      </c>
      <c r="F12415" t="n">
        <v>27</v>
      </c>
      <c r="G12415" t="n">
        <v>0</v>
      </c>
      <c r="H12415" t="n">
        <v>0</v>
      </c>
      <c r="I12415" s="6" t="n">
        <v>2</v>
      </c>
      <c r="J12415" s="6" t="n">
        <v>8</v>
      </c>
      <c r="K12415" s="7" t="n">
        <v>108.8</v>
      </c>
      <c r="L12415" s="7" t="n">
        <v>54.4</v>
      </c>
      <c r="M12415" s="6" t="n">
        <v>4</v>
      </c>
    </row>
    <row r="12416">
      <c r="A12416" t="s">
        <v>13709</v>
      </c>
      <c r="B12416" t="s">
        <v>39</v>
      </c>
      <c r="C12416" t="s">
        <v>11794</v>
      </c>
      <c r="D12416" t="s">
        <v>13481</v>
      </c>
      <c r="E12416" t="n">
        <v>21</v>
      </c>
      <c r="F12416" t="n">
        <v>27</v>
      </c>
      <c r="G12416" t="n">
        <v>0</v>
      </c>
      <c r="H12416" t="n">
        <v>0</v>
      </c>
      <c r="I12416" s="6" t="n">
        <v>2</v>
      </c>
      <c r="J12416" s="6" t="n">
        <v>7</v>
      </c>
      <c r="K12416" s="7" t="n">
        <v>95.2</v>
      </c>
      <c r="L12416" s="7" t="n">
        <v>47.6</v>
      </c>
      <c r="M12416" s="6" t="n">
        <v>4</v>
      </c>
    </row>
    <row r="12417">
      <c r="A12417" t="s">
        <v>13710</v>
      </c>
      <c r="B12417" t="s">
        <v>39</v>
      </c>
      <c r="C12417" t="s">
        <v>11794</v>
      </c>
      <c r="D12417" t="s">
        <v>13481</v>
      </c>
      <c r="E12417" t="n">
        <v>21</v>
      </c>
      <c r="F12417" t="n">
        <v>27</v>
      </c>
      <c r="G12417" t="n">
        <v>0</v>
      </c>
      <c r="H12417" t="n">
        <v>0</v>
      </c>
      <c r="I12417" s="6" t="n">
        <v>1</v>
      </c>
      <c r="J12417" s="6" t="n">
        <v>3</v>
      </c>
      <c r="K12417" s="7" t="n">
        <v>40.8</v>
      </c>
      <c r="L12417" s="7" t="n">
        <v>40.8</v>
      </c>
      <c r="M12417" s="6" t="n">
        <v>3</v>
      </c>
    </row>
    <row r="12418">
      <c r="A12418" t="s">
        <v>13711</v>
      </c>
      <c r="B12418" t="s">
        <v>39</v>
      </c>
      <c r="C12418" t="s">
        <v>11794</v>
      </c>
      <c r="D12418" t="s">
        <v>13481</v>
      </c>
      <c r="E12418" t="n">
        <v>21</v>
      </c>
      <c r="F12418" t="n">
        <v>27</v>
      </c>
      <c r="G12418" t="n">
        <v>0</v>
      </c>
      <c r="H12418" t="n">
        <v>0</v>
      </c>
      <c r="I12418" s="6" t="n">
        <v>2</v>
      </c>
      <c r="J12418" s="6" t="n">
        <v>6</v>
      </c>
      <c r="K12418" s="7" t="n">
        <v>81.6</v>
      </c>
      <c r="L12418" s="7" t="n">
        <v>40.8</v>
      </c>
      <c r="M12418" s="6" t="n">
        <v>3</v>
      </c>
    </row>
    <row r="12419">
      <c r="A12419" t="s">
        <v>13712</v>
      </c>
      <c r="B12419" t="s">
        <v>39</v>
      </c>
      <c r="C12419" t="s">
        <v>11794</v>
      </c>
      <c r="D12419" t="s">
        <v>13481</v>
      </c>
      <c r="E12419" t="n">
        <v>21</v>
      </c>
      <c r="F12419" t="n">
        <v>27</v>
      </c>
      <c r="G12419" t="n">
        <v>0</v>
      </c>
      <c r="H12419" t="n">
        <v>0</v>
      </c>
      <c r="I12419" s="6" t="n">
        <v>1</v>
      </c>
      <c r="J12419" s="6" t="n">
        <v>4</v>
      </c>
      <c r="K12419" s="7" t="n">
        <v>54.4</v>
      </c>
      <c r="L12419" s="7" t="n">
        <v>54.4</v>
      </c>
      <c r="M12419" s="6" t="n">
        <v>4</v>
      </c>
    </row>
    <row r="12420">
      <c r="A12420" t="s">
        <v>13713</v>
      </c>
      <c r="B12420" t="s">
        <v>39</v>
      </c>
      <c r="C12420" t="s">
        <v>11794</v>
      </c>
      <c r="D12420" t="s">
        <v>13481</v>
      </c>
      <c r="E12420" t="n">
        <v>21</v>
      </c>
      <c r="F12420" t="n">
        <v>27</v>
      </c>
      <c r="G12420" t="n">
        <v>0</v>
      </c>
      <c r="H12420" t="n">
        <v>0</v>
      </c>
      <c r="I12420" s="6" t="n">
        <v>1</v>
      </c>
      <c r="J12420" s="6" t="n">
        <v>1</v>
      </c>
      <c r="K12420" s="7" t="n">
        <v>13.6</v>
      </c>
      <c r="L12420" s="7" t="n">
        <v>13.6</v>
      </c>
      <c r="M12420" s="6" t="n">
        <v>1</v>
      </c>
    </row>
    <row r="12421">
      <c r="A12421" t="s">
        <v>13714</v>
      </c>
      <c r="B12421" t="s">
        <v>39</v>
      </c>
      <c r="C12421" t="s">
        <v>11794</v>
      </c>
      <c r="D12421" t="s">
        <v>13481</v>
      </c>
      <c r="E12421" t="n">
        <v>21</v>
      </c>
      <c r="F12421" t="n">
        <v>27</v>
      </c>
      <c r="G12421" t="n">
        <v>0</v>
      </c>
      <c r="H12421" t="n">
        <v>0</v>
      </c>
      <c r="I12421" s="6" t="n">
        <v>2</v>
      </c>
      <c r="J12421" s="6" t="n">
        <v>7</v>
      </c>
      <c r="K12421" s="7" t="n">
        <v>95.2</v>
      </c>
      <c r="L12421" s="7" t="n">
        <v>47.6</v>
      </c>
      <c r="M12421" s="6" t="n">
        <v>4</v>
      </c>
    </row>
    <row r="12422">
      <c r="A12422" t="s">
        <v>13715</v>
      </c>
      <c r="B12422" t="s">
        <v>39</v>
      </c>
      <c r="C12422" t="s">
        <v>11794</v>
      </c>
      <c r="D12422" t="s">
        <v>13481</v>
      </c>
      <c r="E12422" t="n">
        <v>21</v>
      </c>
      <c r="F12422" t="n">
        <v>27</v>
      </c>
      <c r="G12422" t="n">
        <v>0</v>
      </c>
      <c r="H12422" t="n">
        <v>0</v>
      </c>
      <c r="I12422" s="6" t="n">
        <v>2</v>
      </c>
      <c r="J12422" s="6" t="n">
        <v>7</v>
      </c>
      <c r="K12422" s="7" t="n">
        <v>95.2</v>
      </c>
      <c r="L12422" s="7" t="n">
        <v>47.6</v>
      </c>
      <c r="M12422" s="6" t="n">
        <v>4</v>
      </c>
    </row>
    <row r="12423">
      <c r="A12423" t="s">
        <v>13716</v>
      </c>
      <c r="B12423" t="s">
        <v>39</v>
      </c>
      <c r="C12423" t="s">
        <v>11794</v>
      </c>
      <c r="D12423" t="s">
        <v>13481</v>
      </c>
      <c r="E12423" t="n">
        <v>21</v>
      </c>
      <c r="F12423" t="n">
        <v>27</v>
      </c>
      <c r="G12423" t="n">
        <v>0</v>
      </c>
      <c r="H12423" t="n">
        <v>0</v>
      </c>
      <c r="I12423" s="6" t="n">
        <v>2</v>
      </c>
      <c r="J12423" s="6" t="n">
        <v>6</v>
      </c>
      <c r="K12423" s="7" t="n">
        <v>126.66</v>
      </c>
      <c r="L12423" s="7" t="n">
        <v>63.33</v>
      </c>
      <c r="M12423" s="6" t="n">
        <v>3</v>
      </c>
    </row>
    <row r="12424">
      <c r="A12424" t="s">
        <v>13717</v>
      </c>
      <c r="B12424" t="s">
        <v>39</v>
      </c>
      <c r="C12424" t="s">
        <v>11794</v>
      </c>
      <c r="D12424" t="s">
        <v>13481</v>
      </c>
      <c r="E12424" t="n">
        <v>21</v>
      </c>
      <c r="F12424" t="n">
        <v>27</v>
      </c>
      <c r="G12424" t="n">
        <v>0</v>
      </c>
      <c r="H12424" t="n">
        <v>0</v>
      </c>
      <c r="I12424" s="6" t="n">
        <v>1</v>
      </c>
      <c r="J12424" s="6" t="n">
        <v>4</v>
      </c>
      <c r="K12424" s="7" t="n">
        <v>84.44</v>
      </c>
      <c r="L12424" s="7" t="n">
        <v>84.44</v>
      </c>
      <c r="M12424" s="6" t="n">
        <v>4</v>
      </c>
    </row>
    <row r="12425">
      <c r="A12425" t="s">
        <v>13718</v>
      </c>
      <c r="B12425" t="s">
        <v>39</v>
      </c>
      <c r="C12425" t="s">
        <v>11794</v>
      </c>
      <c r="D12425" t="s">
        <v>13481</v>
      </c>
      <c r="E12425" t="n">
        <v>21</v>
      </c>
      <c r="F12425" t="n">
        <v>27</v>
      </c>
      <c r="G12425" t="n">
        <v>0</v>
      </c>
      <c r="H12425" t="n">
        <v>0</v>
      </c>
      <c r="I12425" s="6" t="n">
        <v>4</v>
      </c>
      <c r="J12425" s="6" t="n">
        <v>16</v>
      </c>
      <c r="K12425" s="7" t="n">
        <v>362.56</v>
      </c>
      <c r="L12425" s="7" t="n">
        <v>90.64</v>
      </c>
      <c r="M12425" s="6" t="n">
        <v>4</v>
      </c>
    </row>
    <row r="12426">
      <c r="A12426" t="s">
        <v>13719</v>
      </c>
      <c r="B12426" t="s">
        <v>39</v>
      </c>
      <c r="C12426" t="s">
        <v>11794</v>
      </c>
      <c r="D12426" t="s">
        <v>13481</v>
      </c>
      <c r="E12426" t="n">
        <v>21</v>
      </c>
      <c r="F12426" t="n">
        <v>27</v>
      </c>
      <c r="G12426" t="n">
        <v>0</v>
      </c>
      <c r="H12426" t="n">
        <v>0</v>
      </c>
      <c r="I12426" s="6" t="n">
        <v>3</v>
      </c>
      <c r="J12426" s="6" t="n">
        <v>10</v>
      </c>
      <c r="K12426" s="7" t="n">
        <v>226.6</v>
      </c>
      <c r="L12426" s="7" t="n">
        <v>75.53</v>
      </c>
      <c r="M12426" s="6" t="n">
        <v>3</v>
      </c>
    </row>
    <row r="12427">
      <c r="A12427" t="s">
        <v>13720</v>
      </c>
      <c r="B12427" t="s">
        <v>39</v>
      </c>
      <c r="C12427" t="s">
        <v>11794</v>
      </c>
      <c r="D12427" t="s">
        <v>13481</v>
      </c>
      <c r="E12427" t="n">
        <v>21</v>
      </c>
      <c r="F12427" t="n">
        <v>27</v>
      </c>
      <c r="G12427" t="n">
        <v>0</v>
      </c>
      <c r="H12427" t="n">
        <v>0</v>
      </c>
      <c r="I12427" s="6" t="n">
        <v>1</v>
      </c>
      <c r="J12427" s="6" t="n">
        <v>6</v>
      </c>
      <c r="K12427" s="7" t="n">
        <v>135.96</v>
      </c>
      <c r="L12427" s="7" t="n">
        <v>135.96</v>
      </c>
      <c r="M12427" s="6" t="n">
        <v>6</v>
      </c>
    </row>
    <row r="12428">
      <c r="A12428" t="s">
        <v>13721</v>
      </c>
      <c r="B12428" t="s">
        <v>39</v>
      </c>
      <c r="C12428" t="s">
        <v>11794</v>
      </c>
      <c r="D12428" t="s">
        <v>13481</v>
      </c>
      <c r="E12428" t="n">
        <v>21</v>
      </c>
      <c r="F12428" t="n">
        <v>27</v>
      </c>
      <c r="G12428" t="n">
        <v>0</v>
      </c>
      <c r="H12428" t="n">
        <v>0</v>
      </c>
      <c r="I12428" s="6" t="n">
        <v>4</v>
      </c>
      <c r="J12428" s="6" t="n">
        <v>12</v>
      </c>
      <c r="K12428" s="7" t="n">
        <v>271.92</v>
      </c>
      <c r="L12428" s="7" t="n">
        <v>67.98</v>
      </c>
      <c r="M12428" s="6" t="n">
        <v>3</v>
      </c>
    </row>
    <row r="12429">
      <c r="A12429" t="s">
        <v>13722</v>
      </c>
      <c r="B12429" t="s">
        <v>39</v>
      </c>
      <c r="C12429" t="s">
        <v>11794</v>
      </c>
      <c r="D12429" t="s">
        <v>13481</v>
      </c>
      <c r="E12429" t="n">
        <v>21</v>
      </c>
      <c r="F12429" t="n">
        <v>27</v>
      </c>
      <c r="G12429" t="n">
        <v>0</v>
      </c>
      <c r="H12429" t="n">
        <v>0</v>
      </c>
      <c r="I12429" s="6" t="n">
        <v>1</v>
      </c>
      <c r="J12429" s="6" t="n">
        <v>1</v>
      </c>
      <c r="K12429" s="7" t="n">
        <v>28</v>
      </c>
      <c r="L12429" s="7" t="n">
        <v>28</v>
      </c>
      <c r="M12429" s="6" t="n">
        <v>1</v>
      </c>
    </row>
    <row r="12430">
      <c r="A12430" t="s">
        <v>13723</v>
      </c>
      <c r="B12430" t="s">
        <v>39</v>
      </c>
      <c r="C12430" t="s">
        <v>11794</v>
      </c>
      <c r="D12430" t="s">
        <v>13481</v>
      </c>
      <c r="E12430" t="n">
        <v>21</v>
      </c>
      <c r="F12430" t="n">
        <v>27</v>
      </c>
      <c r="G12430" t="n">
        <v>0</v>
      </c>
      <c r="H12430" t="n">
        <v>0</v>
      </c>
      <c r="I12430" s="6" t="n">
        <v>1</v>
      </c>
      <c r="J12430" s="6" t="n">
        <v>1</v>
      </c>
      <c r="K12430" s="7" t="n">
        <v>28</v>
      </c>
      <c r="L12430" s="7" t="n">
        <v>28</v>
      </c>
      <c r="M12430" s="6" t="n">
        <v>1</v>
      </c>
    </row>
    <row r="12431">
      <c r="A12431" t="s">
        <v>13724</v>
      </c>
      <c r="B12431" t="s">
        <v>39</v>
      </c>
      <c r="C12431" t="s">
        <v>11794</v>
      </c>
      <c r="D12431" t="s">
        <v>13481</v>
      </c>
      <c r="E12431" t="n">
        <v>21</v>
      </c>
      <c r="F12431" t="n">
        <v>27</v>
      </c>
      <c r="G12431" t="n">
        <v>0</v>
      </c>
      <c r="H12431" t="n">
        <v>0</v>
      </c>
      <c r="I12431" s="6" t="n">
        <v>1</v>
      </c>
      <c r="J12431" s="6" t="n">
        <v>2</v>
      </c>
      <c r="K12431" s="7" t="n">
        <v>56</v>
      </c>
      <c r="L12431" s="7" t="n">
        <v>56</v>
      </c>
      <c r="M12431" s="6" t="n">
        <v>2</v>
      </c>
    </row>
    <row r="12432">
      <c r="A12432" t="s">
        <v>13725</v>
      </c>
      <c r="B12432" t="s">
        <v>39</v>
      </c>
      <c r="C12432" t="s">
        <v>11794</v>
      </c>
      <c r="D12432" t="s">
        <v>13481</v>
      </c>
      <c r="E12432" t="n">
        <v>21</v>
      </c>
      <c r="F12432" t="n">
        <v>27</v>
      </c>
      <c r="G12432" t="n">
        <v>0</v>
      </c>
      <c r="H12432" t="n">
        <v>0</v>
      </c>
      <c r="I12432" s="6" t="n">
        <v>1</v>
      </c>
      <c r="J12432" s="6" t="n">
        <v>2</v>
      </c>
      <c r="K12432" s="7" t="n">
        <v>56</v>
      </c>
      <c r="L12432" s="7" t="n">
        <v>56</v>
      </c>
      <c r="M12432" s="6" t="n">
        <v>2</v>
      </c>
    </row>
    <row r="12433">
      <c r="A12433" t="s">
        <v>13726</v>
      </c>
      <c r="B12433" t="s">
        <v>39</v>
      </c>
      <c r="C12433" t="s">
        <v>11794</v>
      </c>
      <c r="D12433" t="s">
        <v>13481</v>
      </c>
      <c r="E12433" t="n">
        <v>21</v>
      </c>
      <c r="F12433" t="n">
        <v>27</v>
      </c>
      <c r="G12433" t="n">
        <v>0</v>
      </c>
      <c r="H12433" t="n">
        <v>0</v>
      </c>
      <c r="I12433" s="6" t="n">
        <v>1</v>
      </c>
      <c r="J12433" s="6" t="n">
        <v>1</v>
      </c>
      <c r="K12433" s="7" t="n">
        <v>28</v>
      </c>
      <c r="L12433" s="7" t="n">
        <v>28</v>
      </c>
      <c r="M12433" s="6" t="n">
        <v>1</v>
      </c>
    </row>
    <row r="12434">
      <c r="A12434" t="s">
        <v>13727</v>
      </c>
      <c r="B12434" t="s">
        <v>39</v>
      </c>
      <c r="C12434" t="s">
        <v>11794</v>
      </c>
      <c r="D12434" t="s">
        <v>13481</v>
      </c>
      <c r="E12434" t="n">
        <v>21</v>
      </c>
      <c r="F12434" t="n">
        <v>27</v>
      </c>
      <c r="G12434" t="n">
        <v>0</v>
      </c>
      <c r="H12434" t="n">
        <v>0</v>
      </c>
      <c r="I12434" s="6" t="n">
        <v>3</v>
      </c>
      <c r="J12434" s="6" t="n">
        <v>13</v>
      </c>
      <c r="K12434" s="7" t="n">
        <v>175.24</v>
      </c>
      <c r="L12434" s="7" t="n">
        <v>58.41</v>
      </c>
      <c r="M12434" s="6" t="n">
        <v>4</v>
      </c>
    </row>
    <row r="12435">
      <c r="A12435" t="s">
        <v>13728</v>
      </c>
      <c r="B12435" t="s">
        <v>39</v>
      </c>
      <c r="C12435" t="s">
        <v>11794</v>
      </c>
      <c r="D12435" t="s">
        <v>13481</v>
      </c>
      <c r="E12435" t="n">
        <v>21</v>
      </c>
      <c r="F12435" t="n">
        <v>27</v>
      </c>
      <c r="G12435" t="n">
        <v>0</v>
      </c>
      <c r="H12435" t="n">
        <v>0</v>
      </c>
      <c r="I12435" s="6" t="n">
        <v>3</v>
      </c>
      <c r="J12435" s="6" t="n">
        <v>14</v>
      </c>
      <c r="K12435" s="7" t="n">
        <v>188.72</v>
      </c>
      <c r="L12435" s="7" t="n">
        <v>62.91</v>
      </c>
      <c r="M12435" s="6" t="n">
        <v>5</v>
      </c>
    </row>
    <row r="12436">
      <c r="A12436" t="s">
        <v>13729</v>
      </c>
      <c r="B12436" t="s">
        <v>39</v>
      </c>
      <c r="C12436" t="s">
        <v>11794</v>
      </c>
      <c r="D12436" t="s">
        <v>13481</v>
      </c>
      <c r="E12436" t="n">
        <v>21</v>
      </c>
      <c r="F12436" t="n">
        <v>27</v>
      </c>
      <c r="G12436" t="n">
        <v>0</v>
      </c>
      <c r="H12436" t="n">
        <v>0</v>
      </c>
      <c r="I12436" s="6" t="n">
        <v>1</v>
      </c>
      <c r="J12436" s="6" t="n">
        <v>1</v>
      </c>
      <c r="K12436" s="7" t="n">
        <v>13.48</v>
      </c>
      <c r="L12436" s="7" t="n">
        <v>13.48</v>
      </c>
      <c r="M12436" s="6" t="n">
        <v>1</v>
      </c>
    </row>
    <row r="12437">
      <c r="A12437" t="s">
        <v>13730</v>
      </c>
      <c r="B12437" t="s">
        <v>39</v>
      </c>
      <c r="C12437" t="s">
        <v>11794</v>
      </c>
      <c r="D12437" t="s">
        <v>13481</v>
      </c>
      <c r="E12437" t="n">
        <v>21</v>
      </c>
      <c r="F12437" t="n">
        <v>27</v>
      </c>
      <c r="G12437" t="n">
        <v>0</v>
      </c>
      <c r="H12437" t="n">
        <v>0</v>
      </c>
      <c r="I12437" s="6" t="n">
        <v>2</v>
      </c>
      <c r="J12437" s="6" t="n">
        <v>8</v>
      </c>
      <c r="K12437" s="7" t="n">
        <v>107.84</v>
      </c>
      <c r="L12437" s="7" t="n">
        <v>53.92</v>
      </c>
      <c r="M12437" s="6" t="n">
        <v>4</v>
      </c>
    </row>
    <row r="12438">
      <c r="A12438" t="s">
        <v>13731</v>
      </c>
      <c r="B12438" t="s">
        <v>39</v>
      </c>
      <c r="C12438" t="s">
        <v>11794</v>
      </c>
      <c r="D12438" t="s">
        <v>13481</v>
      </c>
      <c r="E12438" t="n">
        <v>21</v>
      </c>
      <c r="F12438" t="n">
        <v>27</v>
      </c>
      <c r="G12438" t="n">
        <v>0</v>
      </c>
      <c r="H12438" t="n">
        <v>0</v>
      </c>
      <c r="I12438" s="6" t="n">
        <v>1</v>
      </c>
      <c r="J12438" s="6" t="n">
        <v>1</v>
      </c>
      <c r="K12438" s="7" t="n">
        <v>13.48</v>
      </c>
      <c r="L12438" s="7" t="n">
        <v>13.48</v>
      </c>
      <c r="M12438" s="6" t="n">
        <v>1</v>
      </c>
    </row>
    <row r="12439">
      <c r="A12439" t="s">
        <v>13732</v>
      </c>
      <c r="B12439" t="s">
        <v>39</v>
      </c>
      <c r="C12439" t="s">
        <v>11794</v>
      </c>
      <c r="D12439" t="s">
        <v>13481</v>
      </c>
      <c r="E12439" t="n">
        <v>21</v>
      </c>
      <c r="F12439" t="n">
        <v>27</v>
      </c>
      <c r="G12439" t="n">
        <v>0</v>
      </c>
      <c r="H12439" t="n">
        <v>0</v>
      </c>
      <c r="I12439" s="6" t="n">
        <v>1</v>
      </c>
      <c r="J12439" s="6" t="n">
        <v>6</v>
      </c>
      <c r="K12439" s="7" t="n">
        <v>80.88</v>
      </c>
      <c r="L12439" s="7" t="n">
        <v>80.88</v>
      </c>
      <c r="M12439" s="6" t="n">
        <v>6</v>
      </c>
    </row>
    <row r="12440">
      <c r="A12440" t="s">
        <v>13733</v>
      </c>
      <c r="B12440" t="s">
        <v>39</v>
      </c>
      <c r="C12440" t="s">
        <v>11794</v>
      </c>
      <c r="D12440" t="s">
        <v>13481</v>
      </c>
      <c r="E12440" t="n">
        <v>21</v>
      </c>
      <c r="F12440" t="n">
        <v>27</v>
      </c>
      <c r="G12440" t="n">
        <v>0</v>
      </c>
      <c r="H12440" t="n">
        <v>0</v>
      </c>
      <c r="I12440" s="6" t="n">
        <v>1</v>
      </c>
      <c r="J12440" s="6" t="n">
        <v>6</v>
      </c>
      <c r="K12440" s="7" t="n">
        <v>80.88</v>
      </c>
      <c r="L12440" s="7" t="n">
        <v>80.88</v>
      </c>
      <c r="M12440" s="6" t="n">
        <v>6</v>
      </c>
    </row>
    <row r="12441">
      <c r="A12441" t="s">
        <v>13734</v>
      </c>
      <c r="B12441" t="s">
        <v>39</v>
      </c>
      <c r="C12441" t="s">
        <v>11794</v>
      </c>
      <c r="D12441" t="s">
        <v>13481</v>
      </c>
      <c r="E12441" t="n">
        <v>21</v>
      </c>
      <c r="F12441" t="n">
        <v>27</v>
      </c>
      <c r="G12441" t="n">
        <v>0</v>
      </c>
      <c r="H12441" t="n">
        <v>0</v>
      </c>
      <c r="I12441" s="6" t="n">
        <v>1</v>
      </c>
      <c r="J12441" s="6" t="n">
        <v>4</v>
      </c>
      <c r="K12441" s="7" t="n">
        <v>53.92</v>
      </c>
      <c r="L12441" s="7" t="n">
        <v>53.92</v>
      </c>
      <c r="M12441" s="6" t="n">
        <v>4</v>
      </c>
    </row>
    <row r="12442">
      <c r="A12442" t="s">
        <v>13735</v>
      </c>
      <c r="B12442" t="s">
        <v>39</v>
      </c>
      <c r="C12442" t="s">
        <v>11794</v>
      </c>
      <c r="D12442" t="s">
        <v>13481</v>
      </c>
      <c r="E12442" t="n">
        <v>21</v>
      </c>
      <c r="F12442" t="n">
        <v>27</v>
      </c>
      <c r="G12442" t="n">
        <v>0</v>
      </c>
      <c r="H12442" t="n">
        <v>0</v>
      </c>
      <c r="I12442" s="6" t="n">
        <v>1</v>
      </c>
      <c r="J12442" s="6" t="n">
        <v>3</v>
      </c>
      <c r="K12442" s="7" t="n">
        <v>40.44</v>
      </c>
      <c r="L12442" s="7" t="n">
        <v>40.44</v>
      </c>
      <c r="M12442" s="6" t="n">
        <v>3</v>
      </c>
    </row>
    <row r="12443">
      <c r="A12443" t="s">
        <v>13736</v>
      </c>
      <c r="B12443" t="s">
        <v>39</v>
      </c>
      <c r="C12443" t="s">
        <v>11794</v>
      </c>
      <c r="D12443" t="s">
        <v>13481</v>
      </c>
      <c r="E12443" t="n">
        <v>21</v>
      </c>
      <c r="F12443" t="n">
        <v>27</v>
      </c>
      <c r="G12443" t="n">
        <v>0</v>
      </c>
      <c r="H12443" t="n">
        <v>0</v>
      </c>
      <c r="I12443" s="6" t="n">
        <v>15</v>
      </c>
      <c r="J12443" s="6" t="n">
        <v>76</v>
      </c>
      <c r="K12443" s="7" t="n">
        <v>1024.48</v>
      </c>
      <c r="L12443" s="7" t="n">
        <v>68.3</v>
      </c>
      <c r="M12443" s="6" t="n">
        <v>5</v>
      </c>
    </row>
    <row r="12444">
      <c r="A12444" t="s">
        <v>13737</v>
      </c>
      <c r="B12444" t="s">
        <v>39</v>
      </c>
      <c r="C12444" t="s">
        <v>11794</v>
      </c>
      <c r="D12444" t="s">
        <v>13481</v>
      </c>
      <c r="E12444" t="n">
        <v>21</v>
      </c>
      <c r="F12444" t="n">
        <v>27</v>
      </c>
      <c r="G12444" t="n">
        <v>0</v>
      </c>
      <c r="H12444" t="n">
        <v>0</v>
      </c>
      <c r="I12444" s="6" t="n">
        <v>5</v>
      </c>
      <c r="J12444" s="6" t="n">
        <v>38</v>
      </c>
      <c r="K12444" s="7" t="n">
        <v>512.24</v>
      </c>
      <c r="L12444" s="7" t="n">
        <v>102.45</v>
      </c>
      <c r="M12444" s="6" t="n">
        <v>8</v>
      </c>
    </row>
    <row r="12445">
      <c r="A12445" t="s">
        <v>13738</v>
      </c>
      <c r="B12445" t="s">
        <v>39</v>
      </c>
      <c r="C12445" t="s">
        <v>11794</v>
      </c>
      <c r="D12445" t="s">
        <v>13481</v>
      </c>
      <c r="E12445" t="n">
        <v>21</v>
      </c>
      <c r="F12445" t="n">
        <v>27</v>
      </c>
      <c r="G12445" t="n">
        <v>0</v>
      </c>
      <c r="H12445" t="n">
        <v>0</v>
      </c>
      <c r="I12445" s="6" t="n">
        <v>1</v>
      </c>
      <c r="J12445" s="6" t="n">
        <v>1</v>
      </c>
      <c r="K12445" s="7" t="n">
        <v>13.48</v>
      </c>
      <c r="L12445" s="7" t="n">
        <v>13.48</v>
      </c>
      <c r="M12445" s="6" t="n">
        <v>1</v>
      </c>
    </row>
    <row r="12446">
      <c r="A12446" t="s">
        <v>13739</v>
      </c>
      <c r="B12446" t="s">
        <v>39</v>
      </c>
      <c r="C12446" t="s">
        <v>11794</v>
      </c>
      <c r="D12446" t="s">
        <v>13481</v>
      </c>
      <c r="E12446" t="n">
        <v>21</v>
      </c>
      <c r="F12446" t="n">
        <v>27</v>
      </c>
      <c r="G12446" t="n">
        <v>0</v>
      </c>
      <c r="H12446" t="n">
        <v>0</v>
      </c>
      <c r="I12446" s="6" t="n">
        <v>3</v>
      </c>
      <c r="J12446" s="6" t="n">
        <v>3</v>
      </c>
      <c r="K12446" s="7" t="n">
        <v>40.44</v>
      </c>
      <c r="L12446" s="7" t="n">
        <v>13.48</v>
      </c>
      <c r="M12446" s="6" t="n">
        <v>1</v>
      </c>
    </row>
    <row r="12447">
      <c r="A12447" t="s">
        <v>13740</v>
      </c>
      <c r="B12447" t="s">
        <v>39</v>
      </c>
      <c r="C12447" t="s">
        <v>11794</v>
      </c>
      <c r="D12447" t="s">
        <v>13481</v>
      </c>
      <c r="E12447" t="n">
        <v>21</v>
      </c>
      <c r="F12447" t="n">
        <v>27</v>
      </c>
      <c r="G12447" t="n">
        <v>0</v>
      </c>
      <c r="H12447" t="n">
        <v>0</v>
      </c>
      <c r="I12447" s="6" t="n">
        <v>1</v>
      </c>
      <c r="J12447" s="6" t="n">
        <v>6</v>
      </c>
      <c r="K12447" s="7" t="n">
        <v>80.88</v>
      </c>
      <c r="L12447" s="7" t="n">
        <v>80.88</v>
      </c>
      <c r="M12447" s="6" t="n">
        <v>6</v>
      </c>
    </row>
    <row r="12448">
      <c r="A12448" t="s">
        <v>13741</v>
      </c>
      <c r="B12448" t="s">
        <v>39</v>
      </c>
      <c r="C12448" t="s">
        <v>11794</v>
      </c>
      <c r="D12448" t="s">
        <v>13481</v>
      </c>
      <c r="E12448" t="n">
        <v>21</v>
      </c>
      <c r="F12448" t="n">
        <v>27</v>
      </c>
      <c r="G12448" t="n">
        <v>0</v>
      </c>
      <c r="H12448" t="n">
        <v>0</v>
      </c>
      <c r="I12448" s="6" t="n">
        <v>1</v>
      </c>
      <c r="J12448" s="6" t="n">
        <v>5</v>
      </c>
      <c r="K12448" s="7" t="n">
        <v>67.4</v>
      </c>
      <c r="L12448" s="7" t="n">
        <v>67.4</v>
      </c>
      <c r="M12448" s="6" t="n">
        <v>5</v>
      </c>
    </row>
    <row r="12449">
      <c r="A12449" t="s">
        <v>13742</v>
      </c>
      <c r="B12449" t="s">
        <v>39</v>
      </c>
      <c r="C12449" t="s">
        <v>11794</v>
      </c>
      <c r="D12449" t="s">
        <v>13481</v>
      </c>
      <c r="E12449" t="n">
        <v>21</v>
      </c>
      <c r="F12449" t="n">
        <v>27</v>
      </c>
      <c r="G12449" t="n">
        <v>0</v>
      </c>
      <c r="H12449" t="n">
        <v>0</v>
      </c>
      <c r="I12449" s="6" t="n">
        <v>2</v>
      </c>
      <c r="J12449" s="6" t="n">
        <v>6</v>
      </c>
      <c r="K12449" s="7" t="n">
        <v>80.88</v>
      </c>
      <c r="L12449" s="7" t="n">
        <v>40.44</v>
      </c>
      <c r="M12449" s="6" t="n">
        <v>3</v>
      </c>
    </row>
    <row r="12450">
      <c r="A12450" t="s">
        <v>13743</v>
      </c>
      <c r="B12450" t="s">
        <v>39</v>
      </c>
      <c r="C12450" t="s">
        <v>11794</v>
      </c>
      <c r="D12450" t="s">
        <v>13481</v>
      </c>
      <c r="E12450" t="n">
        <v>21</v>
      </c>
      <c r="F12450" t="n">
        <v>27</v>
      </c>
      <c r="G12450" t="n">
        <v>0</v>
      </c>
      <c r="H12450" t="n">
        <v>0</v>
      </c>
      <c r="I12450" s="6" t="n">
        <v>3</v>
      </c>
      <c r="J12450" s="6" t="n">
        <v>10</v>
      </c>
      <c r="K12450" s="7" t="n">
        <v>134.8</v>
      </c>
      <c r="L12450" s="7" t="n">
        <v>44.93</v>
      </c>
      <c r="M12450" s="6" t="n">
        <v>3</v>
      </c>
    </row>
    <row r="12451">
      <c r="A12451" t="s">
        <v>13744</v>
      </c>
      <c r="B12451" t="s">
        <v>39</v>
      </c>
      <c r="C12451" t="s">
        <v>11794</v>
      </c>
      <c r="D12451" t="s">
        <v>13481</v>
      </c>
      <c r="E12451" t="n">
        <v>21</v>
      </c>
      <c r="F12451" t="n">
        <v>27</v>
      </c>
      <c r="G12451" t="n">
        <v>0</v>
      </c>
      <c r="H12451" t="n">
        <v>0</v>
      </c>
      <c r="I12451" s="6" t="n">
        <v>6</v>
      </c>
      <c r="J12451" s="6" t="n">
        <v>16</v>
      </c>
      <c r="K12451" s="7" t="n">
        <v>215.68</v>
      </c>
      <c r="L12451" s="7" t="n">
        <v>35.95</v>
      </c>
      <c r="M12451" s="6" t="n">
        <v>3</v>
      </c>
    </row>
    <row r="12452">
      <c r="A12452" t="s">
        <v>13745</v>
      </c>
      <c r="B12452" t="s">
        <v>39</v>
      </c>
      <c r="C12452" t="s">
        <v>11794</v>
      </c>
      <c r="D12452" t="s">
        <v>13481</v>
      </c>
      <c r="E12452" t="n">
        <v>21</v>
      </c>
      <c r="F12452" t="n">
        <v>27</v>
      </c>
      <c r="G12452" t="n">
        <v>0</v>
      </c>
      <c r="H12452" t="n">
        <v>0</v>
      </c>
      <c r="I12452" s="6" t="n">
        <v>1</v>
      </c>
      <c r="J12452" s="6" t="n">
        <v>4</v>
      </c>
      <c r="K12452" s="7" t="n">
        <v>53.92</v>
      </c>
      <c r="L12452" s="7" t="n">
        <v>53.92</v>
      </c>
      <c r="M12452" s="6" t="n">
        <v>4</v>
      </c>
    </row>
    <row r="12453">
      <c r="A12453" t="s">
        <v>13746</v>
      </c>
      <c r="B12453" t="s">
        <v>39</v>
      </c>
      <c r="C12453" t="s">
        <v>11794</v>
      </c>
      <c r="D12453" t="s">
        <v>13481</v>
      </c>
      <c r="E12453" t="n">
        <v>21</v>
      </c>
      <c r="F12453" t="n">
        <v>27</v>
      </c>
      <c r="G12453" t="n">
        <v>0</v>
      </c>
      <c r="H12453" t="n">
        <v>0</v>
      </c>
      <c r="I12453" s="6" t="n">
        <v>2</v>
      </c>
      <c r="J12453" s="6" t="n">
        <v>9</v>
      </c>
      <c r="K12453" s="7" t="n">
        <v>121.32</v>
      </c>
      <c r="L12453" s="7" t="n">
        <v>60.66</v>
      </c>
      <c r="M12453" s="6" t="n">
        <v>4</v>
      </c>
    </row>
    <row r="12454">
      <c r="A12454" t="s">
        <v>13747</v>
      </c>
      <c r="B12454" t="s">
        <v>39</v>
      </c>
      <c r="C12454" t="s">
        <v>11794</v>
      </c>
      <c r="D12454" t="s">
        <v>13481</v>
      </c>
      <c r="E12454" t="n">
        <v>21</v>
      </c>
      <c r="F12454" t="n">
        <v>27</v>
      </c>
      <c r="G12454" t="n">
        <v>0</v>
      </c>
      <c r="H12454" t="n">
        <v>0</v>
      </c>
      <c r="I12454" s="6" t="n">
        <v>1</v>
      </c>
      <c r="J12454" s="6" t="n">
        <v>1</v>
      </c>
      <c r="K12454" s="7" t="n">
        <v>13.48</v>
      </c>
      <c r="L12454" s="7" t="n">
        <v>13.48</v>
      </c>
      <c r="M12454" s="6" t="n">
        <v>1</v>
      </c>
    </row>
    <row r="12455">
      <c r="A12455" t="s">
        <v>13748</v>
      </c>
      <c r="B12455" t="s">
        <v>39</v>
      </c>
      <c r="C12455" t="s">
        <v>11794</v>
      </c>
      <c r="D12455" t="s">
        <v>13481</v>
      </c>
      <c r="E12455" t="n">
        <v>21</v>
      </c>
      <c r="F12455" t="n">
        <v>27</v>
      </c>
      <c r="G12455" t="n">
        <v>0</v>
      </c>
      <c r="H12455" t="n">
        <v>0</v>
      </c>
      <c r="I12455" s="6" t="n">
        <v>2</v>
      </c>
      <c r="J12455" s="6" t="n">
        <v>11</v>
      </c>
      <c r="K12455" s="7" t="n">
        <v>148.28</v>
      </c>
      <c r="L12455" s="7" t="n">
        <v>74.14</v>
      </c>
      <c r="M12455" s="6" t="n">
        <v>6</v>
      </c>
    </row>
    <row r="12456">
      <c r="A12456" t="s">
        <v>13749</v>
      </c>
      <c r="B12456" t="s">
        <v>39</v>
      </c>
      <c r="C12456" t="s">
        <v>11794</v>
      </c>
      <c r="D12456" t="s">
        <v>13481</v>
      </c>
      <c r="E12456" t="n">
        <v>21</v>
      </c>
      <c r="F12456" t="n">
        <v>27</v>
      </c>
      <c r="G12456" t="n">
        <v>0</v>
      </c>
      <c r="H12456" t="n">
        <v>0</v>
      </c>
      <c r="I12456" s="6" t="n">
        <v>1</v>
      </c>
      <c r="J12456" s="6" t="n">
        <v>1</v>
      </c>
      <c r="K12456" s="7" t="n">
        <v>24.23</v>
      </c>
      <c r="L12456" s="7" t="n">
        <v>24.23</v>
      </c>
      <c r="M12456" s="6" t="n">
        <v>1</v>
      </c>
    </row>
    <row r="12457">
      <c r="A12457" t="s">
        <v>13750</v>
      </c>
      <c r="B12457" t="s">
        <v>39</v>
      </c>
      <c r="C12457" t="s">
        <v>11794</v>
      </c>
      <c r="D12457" t="s">
        <v>13481</v>
      </c>
      <c r="E12457" t="n">
        <v>21</v>
      </c>
      <c r="F12457" t="n">
        <v>27</v>
      </c>
      <c r="G12457" t="n">
        <v>0</v>
      </c>
      <c r="H12457" t="n">
        <v>0</v>
      </c>
      <c r="I12457" s="6" t="n">
        <v>2</v>
      </c>
      <c r="J12457" s="6" t="n">
        <v>2</v>
      </c>
      <c r="K12457" s="7" t="n">
        <v>48.45</v>
      </c>
      <c r="L12457" s="7" t="n">
        <v>24.23</v>
      </c>
      <c r="M12457" s="6" t="n">
        <v>1</v>
      </c>
    </row>
    <row r="12458">
      <c r="A12458" t="s">
        <v>13751</v>
      </c>
      <c r="B12458" t="s">
        <v>39</v>
      </c>
      <c r="C12458" t="s">
        <v>11794</v>
      </c>
      <c r="D12458" t="s">
        <v>13481</v>
      </c>
      <c r="E12458" t="n">
        <v>21</v>
      </c>
      <c r="F12458" t="n">
        <v>27</v>
      </c>
      <c r="G12458" t="n">
        <v>0</v>
      </c>
      <c r="H12458" t="n">
        <v>0</v>
      </c>
      <c r="I12458" s="6" t="n">
        <v>1</v>
      </c>
      <c r="J12458" s="6" t="n">
        <v>1</v>
      </c>
      <c r="K12458" s="7" t="n">
        <v>24.23</v>
      </c>
      <c r="L12458" s="7" t="n">
        <v>24.23</v>
      </c>
      <c r="M12458" s="6" t="n">
        <v>1</v>
      </c>
    </row>
    <row r="12459">
      <c r="A12459" t="s">
        <v>13752</v>
      </c>
      <c r="B12459" t="s">
        <v>39</v>
      </c>
      <c r="C12459" t="s">
        <v>11794</v>
      </c>
      <c r="D12459" t="s">
        <v>13481</v>
      </c>
      <c r="E12459" t="n">
        <v>21</v>
      </c>
      <c r="F12459" t="n">
        <v>27</v>
      </c>
      <c r="G12459" t="n">
        <v>0</v>
      </c>
      <c r="H12459" t="n">
        <v>0</v>
      </c>
      <c r="I12459" s="6" t="n">
        <v>2</v>
      </c>
      <c r="J12459" s="6" t="n">
        <v>5</v>
      </c>
      <c r="K12459" s="7" t="n">
        <v>121.12</v>
      </c>
      <c r="L12459" s="7" t="n">
        <v>60.56</v>
      </c>
      <c r="M12459" s="6" t="n">
        <v>2</v>
      </c>
    </row>
    <row r="12460">
      <c r="A12460" t="s">
        <v>13753</v>
      </c>
      <c r="B12460" t="s">
        <v>39</v>
      </c>
      <c r="C12460" t="s">
        <v>11794</v>
      </c>
      <c r="D12460" t="s">
        <v>13481</v>
      </c>
      <c r="E12460" t="n">
        <v>21</v>
      </c>
      <c r="F12460" t="n">
        <v>27</v>
      </c>
      <c r="G12460" t="n">
        <v>0</v>
      </c>
      <c r="H12460" t="n">
        <v>0</v>
      </c>
      <c r="I12460" s="6" t="n">
        <v>1</v>
      </c>
      <c r="J12460" s="6" t="n">
        <v>5</v>
      </c>
      <c r="K12460" s="7" t="n">
        <v>121.12</v>
      </c>
      <c r="L12460" s="7" t="n">
        <v>121.12</v>
      </c>
      <c r="M12460" s="6" t="n">
        <v>5</v>
      </c>
    </row>
    <row r="12461">
      <c r="A12461" t="s">
        <v>13754</v>
      </c>
      <c r="B12461" t="s">
        <v>39</v>
      </c>
      <c r="C12461" t="s">
        <v>11794</v>
      </c>
      <c r="D12461" t="s">
        <v>13481</v>
      </c>
      <c r="E12461" t="n">
        <v>21</v>
      </c>
      <c r="F12461" t="n">
        <v>27</v>
      </c>
      <c r="G12461" t="n">
        <v>0</v>
      </c>
      <c r="H12461" t="n">
        <v>0</v>
      </c>
      <c r="I12461" s="6" t="n">
        <v>1</v>
      </c>
      <c r="J12461" s="6" t="n">
        <v>6</v>
      </c>
      <c r="K12461" s="7" t="n">
        <v>145.35</v>
      </c>
      <c r="L12461" s="7" t="n">
        <v>145.35</v>
      </c>
      <c r="M12461" s="6" t="n">
        <v>6</v>
      </c>
    </row>
    <row r="12462">
      <c r="A12462" t="s">
        <v>13755</v>
      </c>
      <c r="B12462" t="s">
        <v>39</v>
      </c>
      <c r="C12462" t="s">
        <v>11794</v>
      </c>
      <c r="D12462" t="s">
        <v>13481</v>
      </c>
      <c r="E12462" t="n">
        <v>21</v>
      </c>
      <c r="F12462" t="n">
        <v>27</v>
      </c>
      <c r="G12462" t="n">
        <v>0</v>
      </c>
      <c r="H12462" t="n">
        <v>0</v>
      </c>
      <c r="I12462" s="6" t="n">
        <v>6</v>
      </c>
      <c r="J12462" s="6" t="n">
        <v>17</v>
      </c>
      <c r="K12462" s="7" t="n">
        <v>411.82</v>
      </c>
      <c r="L12462" s="7" t="n">
        <v>68.64</v>
      </c>
      <c r="M12462" s="6" t="n">
        <v>3</v>
      </c>
    </row>
    <row r="12463">
      <c r="A12463" t="s">
        <v>13756</v>
      </c>
      <c r="B12463" t="s">
        <v>39</v>
      </c>
      <c r="C12463" t="s">
        <v>11794</v>
      </c>
      <c r="D12463" t="s">
        <v>13481</v>
      </c>
      <c r="E12463" t="n">
        <v>21</v>
      </c>
      <c r="F12463" t="n">
        <v>27</v>
      </c>
      <c r="G12463" t="n">
        <v>0</v>
      </c>
      <c r="H12463" t="n">
        <v>0</v>
      </c>
      <c r="I12463" s="6" t="n">
        <v>3</v>
      </c>
      <c r="J12463" s="6" t="n">
        <v>8</v>
      </c>
      <c r="K12463" s="7" t="n">
        <v>193.8</v>
      </c>
      <c r="L12463" s="7" t="n">
        <v>64.6</v>
      </c>
      <c r="M12463" s="6" t="n">
        <v>3</v>
      </c>
    </row>
    <row r="12464">
      <c r="A12464" t="s">
        <v>13757</v>
      </c>
      <c r="B12464" t="s">
        <v>39</v>
      </c>
      <c r="C12464" t="s">
        <v>11794</v>
      </c>
      <c r="D12464" t="s">
        <v>13481</v>
      </c>
      <c r="E12464" t="n">
        <v>21</v>
      </c>
      <c r="F12464" t="n">
        <v>27</v>
      </c>
      <c r="G12464" t="n">
        <v>0</v>
      </c>
      <c r="H12464" t="n">
        <v>0</v>
      </c>
      <c r="I12464" s="6" t="n">
        <v>1</v>
      </c>
      <c r="J12464" s="6" t="n">
        <v>1</v>
      </c>
      <c r="K12464" s="7" t="n">
        <v>24.23</v>
      </c>
      <c r="L12464" s="7" t="n">
        <v>24.23</v>
      </c>
      <c r="M12464" s="6" t="n">
        <v>1</v>
      </c>
    </row>
    <row r="12465">
      <c r="A12465" t="s">
        <v>13758</v>
      </c>
      <c r="B12465" t="s">
        <v>39</v>
      </c>
      <c r="C12465" t="s">
        <v>11794</v>
      </c>
      <c r="D12465" t="s">
        <v>13481</v>
      </c>
      <c r="E12465" t="n">
        <v>21</v>
      </c>
      <c r="F12465" t="n">
        <v>27</v>
      </c>
      <c r="G12465" t="n">
        <v>0</v>
      </c>
      <c r="H12465" t="n">
        <v>0</v>
      </c>
      <c r="I12465" s="6" t="n">
        <v>1</v>
      </c>
      <c r="J12465" s="6" t="n">
        <v>4</v>
      </c>
      <c r="K12465" s="7" t="n">
        <v>96.9</v>
      </c>
      <c r="L12465" s="7" t="n">
        <v>96.9</v>
      </c>
      <c r="M12465" s="6" t="n">
        <v>4</v>
      </c>
    </row>
    <row r="12466">
      <c r="A12466" t="s">
        <v>13759</v>
      </c>
      <c r="B12466" t="s">
        <v>39</v>
      </c>
      <c r="C12466" t="s">
        <v>11794</v>
      </c>
      <c r="D12466" t="s">
        <v>13481</v>
      </c>
      <c r="E12466" t="n">
        <v>21</v>
      </c>
      <c r="F12466" t="n">
        <v>27</v>
      </c>
      <c r="G12466" t="n">
        <v>0</v>
      </c>
      <c r="H12466" t="n">
        <v>0</v>
      </c>
      <c r="I12466" s="6" t="n">
        <v>1</v>
      </c>
      <c r="J12466" s="6" t="n">
        <v>1</v>
      </c>
      <c r="K12466" s="7" t="n">
        <v>24.23</v>
      </c>
      <c r="L12466" s="7" t="n">
        <v>24.23</v>
      </c>
      <c r="M12466" s="6" t="n">
        <v>1</v>
      </c>
    </row>
    <row r="12467">
      <c r="A12467" t="s">
        <v>13760</v>
      </c>
      <c r="B12467" t="s">
        <v>39</v>
      </c>
      <c r="C12467" t="s">
        <v>11794</v>
      </c>
      <c r="D12467" t="s">
        <v>13481</v>
      </c>
      <c r="E12467" t="n">
        <v>21</v>
      </c>
      <c r="F12467" t="n">
        <v>27</v>
      </c>
      <c r="G12467" t="n">
        <v>0</v>
      </c>
      <c r="H12467" t="n">
        <v>0</v>
      </c>
      <c r="I12467" s="6" t="n">
        <v>2</v>
      </c>
      <c r="J12467" s="6" t="n">
        <v>4</v>
      </c>
      <c r="K12467" s="7" t="n">
        <v>96.9</v>
      </c>
      <c r="L12467" s="7" t="n">
        <v>48.45</v>
      </c>
      <c r="M12467" s="6" t="n">
        <v>2</v>
      </c>
    </row>
    <row r="12468">
      <c r="A12468" t="s">
        <v>13761</v>
      </c>
      <c r="B12468" t="s">
        <v>39</v>
      </c>
      <c r="C12468" t="s">
        <v>11794</v>
      </c>
      <c r="D12468" t="s">
        <v>13481</v>
      </c>
      <c r="E12468" t="n">
        <v>21</v>
      </c>
      <c r="F12468" t="n">
        <v>27</v>
      </c>
      <c r="G12468" t="n">
        <v>0</v>
      </c>
      <c r="H12468" t="n">
        <v>0</v>
      </c>
      <c r="I12468" s="6" t="n">
        <v>1</v>
      </c>
      <c r="J12468" s="6" t="n">
        <v>2</v>
      </c>
      <c r="K12468" s="7" t="n">
        <v>48.45</v>
      </c>
      <c r="L12468" s="7" t="n">
        <v>48.45</v>
      </c>
      <c r="M12468" s="6" t="n">
        <v>2</v>
      </c>
    </row>
    <row r="12469">
      <c r="A12469" t="s">
        <v>13762</v>
      </c>
      <c r="B12469" t="s">
        <v>39</v>
      </c>
      <c r="C12469" t="s">
        <v>11794</v>
      </c>
      <c r="D12469" t="s">
        <v>13481</v>
      </c>
      <c r="E12469" t="n">
        <v>21</v>
      </c>
      <c r="F12469" t="n">
        <v>27</v>
      </c>
      <c r="G12469" t="n">
        <v>0</v>
      </c>
      <c r="H12469" t="n">
        <v>0</v>
      </c>
      <c r="I12469" s="6" t="n">
        <v>1</v>
      </c>
      <c r="J12469" s="6" t="n">
        <v>4</v>
      </c>
      <c r="K12469" s="7" t="n">
        <v>96.9</v>
      </c>
      <c r="L12469" s="7" t="n">
        <v>96.9</v>
      </c>
      <c r="M12469" s="6" t="n">
        <v>4</v>
      </c>
    </row>
    <row r="12470">
      <c r="A12470" t="s">
        <v>13763</v>
      </c>
      <c r="B12470" t="s">
        <v>39</v>
      </c>
      <c r="C12470" t="s">
        <v>11794</v>
      </c>
      <c r="D12470" t="s">
        <v>13481</v>
      </c>
      <c r="E12470" t="n">
        <v>21</v>
      </c>
      <c r="F12470" t="n">
        <v>27</v>
      </c>
      <c r="G12470" t="n">
        <v>0</v>
      </c>
      <c r="H12470" t="n">
        <v>0</v>
      </c>
      <c r="I12470" s="6" t="n">
        <v>1</v>
      </c>
      <c r="J12470" s="6" t="n">
        <v>1</v>
      </c>
      <c r="K12470" s="7" t="n">
        <v>24.23</v>
      </c>
      <c r="L12470" s="7" t="n">
        <v>24.23</v>
      </c>
      <c r="M12470" s="6" t="n">
        <v>1</v>
      </c>
    </row>
    <row r="12471">
      <c r="A12471" t="s">
        <v>13764</v>
      </c>
      <c r="B12471" t="s">
        <v>39</v>
      </c>
      <c r="C12471" t="s">
        <v>11794</v>
      </c>
      <c r="D12471" t="s">
        <v>13481</v>
      </c>
      <c r="E12471" t="n">
        <v>21</v>
      </c>
      <c r="F12471" t="n">
        <v>27</v>
      </c>
      <c r="G12471" t="n">
        <v>0</v>
      </c>
      <c r="H12471" t="n">
        <v>0</v>
      </c>
      <c r="I12471" s="6" t="n">
        <v>1</v>
      </c>
      <c r="J12471" s="6" t="n">
        <v>56</v>
      </c>
      <c r="K12471" s="7" t="n">
        <v>1356.6</v>
      </c>
      <c r="L12471" s="7" t="n">
        <v>1356.6</v>
      </c>
      <c r="M12471" s="6" t="n">
        <v>56</v>
      </c>
    </row>
    <row r="12472">
      <c r="A12472" t="s">
        <v>13765</v>
      </c>
      <c r="B12472" t="s">
        <v>39</v>
      </c>
      <c r="C12472" t="s">
        <v>11794</v>
      </c>
      <c r="D12472" t="s">
        <v>13481</v>
      </c>
      <c r="E12472" t="n">
        <v>21</v>
      </c>
      <c r="F12472" t="n">
        <v>27</v>
      </c>
      <c r="G12472" t="n">
        <v>0</v>
      </c>
      <c r="H12472" t="n">
        <v>0</v>
      </c>
      <c r="I12472" s="6" t="n">
        <v>1</v>
      </c>
      <c r="J12472" s="6" t="n">
        <v>3</v>
      </c>
      <c r="K12472" s="7" t="n">
        <v>158.43</v>
      </c>
      <c r="L12472" s="7" t="n">
        <v>158.43</v>
      </c>
      <c r="M12472" s="6" t="n">
        <v>3</v>
      </c>
    </row>
    <row r="12473">
      <c r="A12473" t="s">
        <v>13766</v>
      </c>
      <c r="B12473" t="s">
        <v>39</v>
      </c>
      <c r="C12473" t="s">
        <v>11794</v>
      </c>
      <c r="D12473" t="s">
        <v>13481</v>
      </c>
      <c r="E12473" t="n">
        <v>21</v>
      </c>
      <c r="F12473" t="n">
        <v>27</v>
      </c>
      <c r="G12473" t="n">
        <v>0</v>
      </c>
      <c r="H12473" t="n">
        <v>0</v>
      </c>
      <c r="I12473" s="6" t="n">
        <v>1</v>
      </c>
      <c r="J12473" s="6" t="n">
        <v>3</v>
      </c>
      <c r="K12473" s="7" t="n">
        <v>158.43</v>
      </c>
      <c r="L12473" s="7" t="n">
        <v>158.43</v>
      </c>
      <c r="M12473" s="6" t="n">
        <v>3</v>
      </c>
    </row>
    <row r="12474">
      <c r="A12474" t="s">
        <v>13767</v>
      </c>
      <c r="B12474" t="s">
        <v>39</v>
      </c>
      <c r="C12474" t="s">
        <v>11794</v>
      </c>
      <c r="D12474" t="s">
        <v>13481</v>
      </c>
      <c r="E12474" t="n">
        <v>21</v>
      </c>
      <c r="F12474" t="n">
        <v>27</v>
      </c>
      <c r="G12474" t="n">
        <v>0</v>
      </c>
      <c r="H12474" t="n">
        <v>0</v>
      </c>
      <c r="I12474" s="6" t="n">
        <v>1</v>
      </c>
      <c r="J12474" s="6" t="n">
        <v>3</v>
      </c>
      <c r="K12474" s="7" t="n">
        <v>158.43</v>
      </c>
      <c r="L12474" s="7" t="n">
        <v>158.43</v>
      </c>
      <c r="M12474" s="6" t="n">
        <v>3</v>
      </c>
    </row>
    <row r="12475">
      <c r="A12475" t="s">
        <v>13768</v>
      </c>
      <c r="B12475" t="s">
        <v>39</v>
      </c>
      <c r="C12475" t="s">
        <v>11794</v>
      </c>
      <c r="D12475" t="s">
        <v>13481</v>
      </c>
      <c r="E12475" t="n">
        <v>21</v>
      </c>
      <c r="F12475" t="n">
        <v>27</v>
      </c>
      <c r="G12475" t="n">
        <v>0</v>
      </c>
      <c r="H12475" t="n">
        <v>0</v>
      </c>
      <c r="I12475" s="6" t="n">
        <v>1</v>
      </c>
      <c r="J12475" s="6" t="n">
        <v>2</v>
      </c>
      <c r="K12475" s="7" t="n">
        <v>105.62</v>
      </c>
      <c r="L12475" s="7" t="n">
        <v>105.62</v>
      </c>
      <c r="M12475" s="6" t="n">
        <v>2</v>
      </c>
    </row>
    <row r="12476">
      <c r="A12476" t="s">
        <v>13769</v>
      </c>
      <c r="B12476" t="s">
        <v>39</v>
      </c>
      <c r="C12476" t="s">
        <v>11794</v>
      </c>
      <c r="D12476" t="s">
        <v>13481</v>
      </c>
      <c r="E12476" t="n">
        <v>21</v>
      </c>
      <c r="F12476" t="n">
        <v>27</v>
      </c>
      <c r="G12476" t="n">
        <v>0</v>
      </c>
      <c r="H12476" t="n">
        <v>0</v>
      </c>
      <c r="I12476" s="6" t="n">
        <v>2</v>
      </c>
      <c r="J12476" s="6" t="n">
        <v>5</v>
      </c>
      <c r="K12476" s="7" t="n">
        <v>264.05</v>
      </c>
      <c r="L12476" s="7" t="n">
        <v>132.02</v>
      </c>
      <c r="M12476" s="6" t="n">
        <v>2</v>
      </c>
    </row>
    <row r="12477">
      <c r="A12477" t="s">
        <v>13770</v>
      </c>
      <c r="B12477" t="s">
        <v>39</v>
      </c>
      <c r="C12477" t="s">
        <v>11794</v>
      </c>
      <c r="D12477" t="s">
        <v>13481</v>
      </c>
      <c r="E12477" t="n">
        <v>21</v>
      </c>
      <c r="F12477" t="n">
        <v>27</v>
      </c>
      <c r="G12477" t="n">
        <v>0</v>
      </c>
      <c r="H12477" t="n">
        <v>0</v>
      </c>
      <c r="I12477" s="6" t="n">
        <v>1</v>
      </c>
      <c r="J12477" s="6" t="n">
        <v>1</v>
      </c>
      <c r="K12477" s="7" t="n">
        <v>52.81</v>
      </c>
      <c r="L12477" s="7" t="n">
        <v>52.81</v>
      </c>
      <c r="M12477" s="6" t="n">
        <v>1</v>
      </c>
    </row>
    <row r="12478">
      <c r="A12478" t="s">
        <v>13771</v>
      </c>
      <c r="B12478" t="s">
        <v>39</v>
      </c>
      <c r="C12478" t="s">
        <v>11794</v>
      </c>
      <c r="D12478" t="s">
        <v>13481</v>
      </c>
      <c r="E12478" t="n">
        <v>21</v>
      </c>
      <c r="F12478" t="n">
        <v>27</v>
      </c>
      <c r="G12478" t="n">
        <v>0</v>
      </c>
      <c r="H12478" t="n">
        <v>0</v>
      </c>
      <c r="I12478" s="6" t="n">
        <v>1</v>
      </c>
      <c r="J12478" s="6" t="n">
        <v>5</v>
      </c>
      <c r="K12478" s="7" t="n">
        <v>67.4</v>
      </c>
      <c r="L12478" s="7" t="n">
        <v>67.4</v>
      </c>
      <c r="M12478" s="6" t="n">
        <v>5</v>
      </c>
    </row>
    <row r="12479">
      <c r="A12479" t="s">
        <v>13772</v>
      </c>
      <c r="B12479" t="s">
        <v>39</v>
      </c>
      <c r="C12479" t="s">
        <v>11794</v>
      </c>
      <c r="D12479" t="s">
        <v>13481</v>
      </c>
      <c r="E12479" t="n">
        <v>21</v>
      </c>
      <c r="F12479" t="n">
        <v>27</v>
      </c>
      <c r="G12479" t="n">
        <v>0</v>
      </c>
      <c r="H12479" t="n">
        <v>0</v>
      </c>
      <c r="I12479" s="6" t="n">
        <v>12</v>
      </c>
      <c r="J12479" s="6" t="n">
        <v>55</v>
      </c>
      <c r="K12479" s="7" t="n">
        <v>741.4</v>
      </c>
      <c r="L12479" s="7" t="n">
        <v>61.78</v>
      </c>
      <c r="M12479" s="6" t="n">
        <v>5</v>
      </c>
    </row>
    <row r="12480">
      <c r="A12480" t="s">
        <v>13773</v>
      </c>
      <c r="B12480" t="s">
        <v>39</v>
      </c>
      <c r="C12480" t="s">
        <v>11794</v>
      </c>
      <c r="D12480" t="s">
        <v>13481</v>
      </c>
      <c r="E12480" t="n">
        <v>21</v>
      </c>
      <c r="F12480" t="n">
        <v>27</v>
      </c>
      <c r="G12480" t="n">
        <v>0</v>
      </c>
      <c r="H12480" t="n">
        <v>0</v>
      </c>
      <c r="I12480" s="6" t="n">
        <v>1</v>
      </c>
      <c r="J12480" s="6" t="n">
        <v>2</v>
      </c>
      <c r="K12480" s="7" t="n">
        <v>26.96</v>
      </c>
      <c r="L12480" s="7" t="n">
        <v>26.96</v>
      </c>
      <c r="M12480" s="6" t="n">
        <v>2</v>
      </c>
    </row>
    <row r="12481">
      <c r="A12481" t="s">
        <v>13774</v>
      </c>
      <c r="B12481" t="s">
        <v>39</v>
      </c>
      <c r="C12481" t="s">
        <v>11794</v>
      </c>
      <c r="D12481" t="s">
        <v>13481</v>
      </c>
      <c r="E12481" t="n">
        <v>21</v>
      </c>
      <c r="F12481" t="n">
        <v>27</v>
      </c>
      <c r="G12481" t="n">
        <v>0</v>
      </c>
      <c r="H12481" t="n">
        <v>0</v>
      </c>
      <c r="I12481" s="6" t="n">
        <v>1</v>
      </c>
      <c r="J12481" s="6" t="n">
        <v>6</v>
      </c>
      <c r="K12481" s="7" t="n">
        <v>80.88</v>
      </c>
      <c r="L12481" s="7" t="n">
        <v>80.88</v>
      </c>
      <c r="M12481" s="6" t="n">
        <v>6</v>
      </c>
    </row>
    <row r="12482">
      <c r="A12482" t="s">
        <v>13775</v>
      </c>
      <c r="B12482" t="s">
        <v>39</v>
      </c>
      <c r="C12482" t="s">
        <v>11794</v>
      </c>
      <c r="D12482" t="s">
        <v>13481</v>
      </c>
      <c r="E12482" t="n">
        <v>21</v>
      </c>
      <c r="F12482" t="n">
        <v>27</v>
      </c>
      <c r="G12482" t="n">
        <v>0</v>
      </c>
      <c r="H12482" t="n">
        <v>0</v>
      </c>
      <c r="I12482" s="6" t="n">
        <v>2</v>
      </c>
      <c r="J12482" s="6" t="n">
        <v>6</v>
      </c>
      <c r="K12482" s="7" t="n">
        <v>80.88</v>
      </c>
      <c r="L12482" s="7" t="n">
        <v>40.44</v>
      </c>
      <c r="M12482" s="6" t="n">
        <v>3</v>
      </c>
    </row>
    <row r="12483">
      <c r="A12483" t="s">
        <v>13776</v>
      </c>
      <c r="B12483" t="s">
        <v>39</v>
      </c>
      <c r="C12483" t="s">
        <v>11794</v>
      </c>
      <c r="D12483" t="s">
        <v>13481</v>
      </c>
      <c r="E12483" t="n">
        <v>21</v>
      </c>
      <c r="F12483" t="n">
        <v>27</v>
      </c>
      <c r="G12483" t="n">
        <v>0</v>
      </c>
      <c r="H12483" t="n">
        <v>0</v>
      </c>
      <c r="I12483" s="6" t="n">
        <v>1</v>
      </c>
      <c r="J12483" s="6" t="n">
        <v>1</v>
      </c>
      <c r="K12483" s="7" t="n">
        <v>13.48</v>
      </c>
      <c r="L12483" s="7" t="n">
        <v>13.48</v>
      </c>
      <c r="M12483" s="6" t="n">
        <v>1</v>
      </c>
    </row>
    <row r="12484">
      <c r="A12484" t="s">
        <v>13777</v>
      </c>
      <c r="B12484" t="s">
        <v>39</v>
      </c>
      <c r="C12484" t="s">
        <v>11794</v>
      </c>
      <c r="D12484" t="s">
        <v>13481</v>
      </c>
      <c r="E12484" t="n">
        <v>21</v>
      </c>
      <c r="F12484" t="n">
        <v>27</v>
      </c>
      <c r="G12484" t="n">
        <v>0</v>
      </c>
      <c r="H12484" t="n">
        <v>0</v>
      </c>
      <c r="I12484" s="6" t="n">
        <v>1</v>
      </c>
      <c r="J12484" s="6" t="n">
        <v>3</v>
      </c>
      <c r="K12484" s="7" t="n">
        <v>40.44</v>
      </c>
      <c r="L12484" s="7" t="n">
        <v>40.44</v>
      </c>
      <c r="M12484" s="6" t="n">
        <v>3</v>
      </c>
    </row>
    <row r="12485">
      <c r="A12485" t="s">
        <v>13778</v>
      </c>
      <c r="B12485" t="s">
        <v>39</v>
      </c>
      <c r="C12485" t="s">
        <v>11794</v>
      </c>
      <c r="D12485" t="s">
        <v>13481</v>
      </c>
      <c r="E12485" t="n">
        <v>21</v>
      </c>
      <c r="F12485" t="n">
        <v>27</v>
      </c>
      <c r="G12485" t="n">
        <v>0</v>
      </c>
      <c r="H12485" t="n">
        <v>0</v>
      </c>
      <c r="I12485" s="6" t="n">
        <v>1</v>
      </c>
      <c r="J12485" s="6" t="n">
        <v>3</v>
      </c>
      <c r="K12485" s="7" t="n">
        <v>40.44</v>
      </c>
      <c r="L12485" s="7" t="n">
        <v>40.44</v>
      </c>
      <c r="M12485" s="6" t="n">
        <v>3</v>
      </c>
    </row>
    <row r="12486">
      <c r="A12486" t="s">
        <v>13779</v>
      </c>
      <c r="B12486" t="s">
        <v>39</v>
      </c>
      <c r="C12486" t="s">
        <v>11794</v>
      </c>
      <c r="D12486" t="s">
        <v>13481</v>
      </c>
      <c r="E12486" t="n">
        <v>21</v>
      </c>
      <c r="F12486" t="n">
        <v>27</v>
      </c>
      <c r="G12486" t="n">
        <v>0</v>
      </c>
      <c r="H12486" t="n">
        <v>0</v>
      </c>
      <c r="I12486" s="6" t="n">
        <v>5</v>
      </c>
      <c r="J12486" s="6" t="n">
        <v>6</v>
      </c>
      <c r="K12486" s="7" t="n">
        <v>80.88</v>
      </c>
      <c r="L12486" s="7" t="n">
        <v>16.18</v>
      </c>
      <c r="M12486" s="6" t="n">
        <v>1</v>
      </c>
    </row>
    <row r="12487">
      <c r="A12487" t="s">
        <v>13780</v>
      </c>
      <c r="B12487" t="s">
        <v>39</v>
      </c>
      <c r="C12487" t="s">
        <v>11794</v>
      </c>
      <c r="D12487" t="s">
        <v>13481</v>
      </c>
      <c r="E12487" t="n">
        <v>21</v>
      </c>
      <c r="F12487" t="n">
        <v>27</v>
      </c>
      <c r="G12487" t="n">
        <v>0</v>
      </c>
      <c r="H12487" t="n">
        <v>0</v>
      </c>
      <c r="I12487" s="6" t="n">
        <v>1</v>
      </c>
      <c r="J12487" s="6" t="n">
        <v>2</v>
      </c>
      <c r="K12487" s="7" t="n">
        <v>26.96</v>
      </c>
      <c r="L12487" s="7" t="n">
        <v>26.96</v>
      </c>
      <c r="M12487" s="6" t="n">
        <v>2</v>
      </c>
    </row>
    <row r="12488">
      <c r="A12488" t="s">
        <v>13781</v>
      </c>
      <c r="B12488" t="s">
        <v>39</v>
      </c>
      <c r="C12488" t="s">
        <v>11794</v>
      </c>
      <c r="D12488" t="s">
        <v>13481</v>
      </c>
      <c r="E12488" t="n">
        <v>21</v>
      </c>
      <c r="F12488" t="n">
        <v>27</v>
      </c>
      <c r="G12488" t="n">
        <v>0</v>
      </c>
      <c r="H12488" t="n">
        <v>0</v>
      </c>
      <c r="I12488" s="6" t="n">
        <v>6</v>
      </c>
      <c r="J12488" s="6" t="n">
        <v>18</v>
      </c>
      <c r="K12488" s="7" t="n">
        <v>436.05</v>
      </c>
      <c r="L12488" s="7" t="n">
        <v>72.67</v>
      </c>
      <c r="M12488" s="6" t="n">
        <v>3</v>
      </c>
    </row>
    <row r="12489">
      <c r="A12489" t="s">
        <v>13782</v>
      </c>
      <c r="B12489" t="s">
        <v>39</v>
      </c>
      <c r="C12489" t="s">
        <v>11794</v>
      </c>
      <c r="D12489" t="s">
        <v>13481</v>
      </c>
      <c r="E12489" t="n">
        <v>21</v>
      </c>
      <c r="F12489" t="n">
        <v>27</v>
      </c>
      <c r="G12489" t="n">
        <v>0</v>
      </c>
      <c r="H12489" t="n">
        <v>0</v>
      </c>
      <c r="I12489" s="6" t="n">
        <v>1</v>
      </c>
      <c r="J12489" s="6" t="n">
        <v>4</v>
      </c>
      <c r="K12489" s="7" t="n">
        <v>96.9</v>
      </c>
      <c r="L12489" s="7" t="n">
        <v>96.9</v>
      </c>
      <c r="M12489" s="6" t="n">
        <v>4</v>
      </c>
    </row>
    <row r="12490">
      <c r="A12490" t="s">
        <v>13783</v>
      </c>
      <c r="B12490" t="s">
        <v>39</v>
      </c>
      <c r="C12490" t="s">
        <v>11794</v>
      </c>
      <c r="D12490" t="s">
        <v>13481</v>
      </c>
      <c r="E12490" t="n">
        <v>21</v>
      </c>
      <c r="F12490" t="n">
        <v>27</v>
      </c>
      <c r="G12490" t="n">
        <v>0</v>
      </c>
      <c r="H12490" t="n">
        <v>0</v>
      </c>
      <c r="I12490" s="6" t="n">
        <v>1</v>
      </c>
      <c r="J12490" s="6" t="n">
        <v>2</v>
      </c>
      <c r="K12490" s="7" t="n">
        <v>59.96</v>
      </c>
      <c r="L12490" s="7" t="n">
        <v>59.96</v>
      </c>
      <c r="M12490" s="6" t="n">
        <v>2</v>
      </c>
    </row>
    <row r="12491">
      <c r="A12491" t="s">
        <v>13784</v>
      </c>
      <c r="B12491" t="s">
        <v>39</v>
      </c>
      <c r="C12491" t="s">
        <v>11794</v>
      </c>
      <c r="D12491" t="s">
        <v>13481</v>
      </c>
      <c r="E12491" t="n">
        <v>21</v>
      </c>
      <c r="F12491" t="n">
        <v>27</v>
      </c>
      <c r="G12491" t="n">
        <v>0</v>
      </c>
      <c r="H12491" t="n">
        <v>0</v>
      </c>
      <c r="I12491" s="6" t="n">
        <v>1</v>
      </c>
      <c r="J12491" s="6" t="n">
        <v>3</v>
      </c>
      <c r="K12491" s="7" t="n">
        <v>89.94</v>
      </c>
      <c r="L12491" s="7" t="n">
        <v>89.94</v>
      </c>
      <c r="M12491" s="6" t="n">
        <v>3</v>
      </c>
    </row>
    <row r="12492">
      <c r="A12492" t="s">
        <v>13785</v>
      </c>
      <c r="B12492" t="s">
        <v>39</v>
      </c>
      <c r="C12492" t="s">
        <v>11794</v>
      </c>
      <c r="D12492" t="s">
        <v>13481</v>
      </c>
      <c r="E12492" t="n">
        <v>21</v>
      </c>
      <c r="F12492" t="n">
        <v>27</v>
      </c>
      <c r="G12492" t="n">
        <v>0</v>
      </c>
      <c r="H12492" t="n">
        <v>0</v>
      </c>
      <c r="I12492" s="6" t="n">
        <v>2</v>
      </c>
      <c r="J12492" s="6" t="n">
        <v>4</v>
      </c>
      <c r="K12492" s="7" t="n">
        <v>211.24</v>
      </c>
      <c r="L12492" s="7" t="n">
        <v>105.62</v>
      </c>
      <c r="M12492" s="6" t="n">
        <v>2</v>
      </c>
    </row>
    <row r="12493">
      <c r="A12493" t="s">
        <v>13786</v>
      </c>
      <c r="B12493" t="s">
        <v>39</v>
      </c>
      <c r="C12493" t="s">
        <v>11794</v>
      </c>
      <c r="D12493" t="s">
        <v>13481</v>
      </c>
      <c r="E12493" t="n">
        <v>21</v>
      </c>
      <c r="F12493" t="n">
        <v>27</v>
      </c>
      <c r="G12493" t="n">
        <v>0</v>
      </c>
      <c r="H12493" t="n">
        <v>0</v>
      </c>
      <c r="I12493" s="6" t="n">
        <v>1</v>
      </c>
      <c r="J12493" s="6" t="n">
        <v>1</v>
      </c>
      <c r="K12493" s="7" t="n">
        <v>52.81</v>
      </c>
      <c r="L12493" s="7" t="n">
        <v>52.81</v>
      </c>
      <c r="M12493" s="6" t="n">
        <v>1</v>
      </c>
    </row>
    <row r="12494">
      <c r="A12494" t="s">
        <v>13787</v>
      </c>
      <c r="B12494" t="s">
        <v>39</v>
      </c>
      <c r="C12494" t="s">
        <v>11794</v>
      </c>
      <c r="D12494" t="s">
        <v>13481</v>
      </c>
      <c r="E12494" t="n">
        <v>21</v>
      </c>
      <c r="F12494" t="n">
        <v>27</v>
      </c>
      <c r="G12494" t="n">
        <v>0</v>
      </c>
      <c r="H12494" t="n">
        <v>0</v>
      </c>
      <c r="I12494" s="6" t="n">
        <v>1</v>
      </c>
      <c r="J12494" s="6" t="n">
        <v>1</v>
      </c>
      <c r="K12494" s="7" t="n">
        <v>52.81</v>
      </c>
      <c r="L12494" s="7" t="n">
        <v>52.81</v>
      </c>
      <c r="M12494" s="6" t="n">
        <v>1</v>
      </c>
    </row>
    <row r="12495">
      <c r="A12495" t="s">
        <v>13788</v>
      </c>
      <c r="B12495" t="s">
        <v>39</v>
      </c>
      <c r="C12495" t="s">
        <v>11794</v>
      </c>
      <c r="D12495" t="s">
        <v>13481</v>
      </c>
      <c r="E12495" t="n">
        <v>21</v>
      </c>
      <c r="F12495" t="n">
        <v>27</v>
      </c>
      <c r="G12495" t="n">
        <v>0</v>
      </c>
      <c r="H12495" t="n">
        <v>0</v>
      </c>
      <c r="I12495" s="6" t="n">
        <v>1</v>
      </c>
      <c r="J12495" s="6" t="n">
        <v>3</v>
      </c>
      <c r="K12495" s="7" t="n">
        <v>158.43</v>
      </c>
      <c r="L12495" s="7" t="n">
        <v>158.43</v>
      </c>
      <c r="M12495" s="6" t="n">
        <v>3</v>
      </c>
    </row>
    <row r="12496">
      <c r="A12496" t="s">
        <v>13789</v>
      </c>
      <c r="B12496" t="s">
        <v>39</v>
      </c>
      <c r="C12496" t="s">
        <v>11794</v>
      </c>
      <c r="D12496" t="s">
        <v>13481</v>
      </c>
      <c r="E12496" t="n">
        <v>21</v>
      </c>
      <c r="F12496" t="n">
        <v>27</v>
      </c>
      <c r="G12496" t="n">
        <v>0</v>
      </c>
      <c r="H12496" t="n">
        <v>0</v>
      </c>
      <c r="I12496" s="6" t="n">
        <v>1</v>
      </c>
      <c r="J12496" s="6" t="n">
        <v>2</v>
      </c>
      <c r="K12496" s="7" t="n">
        <v>27.15</v>
      </c>
      <c r="L12496" s="7" t="n">
        <v>27.15</v>
      </c>
      <c r="M12496" s="6" t="n">
        <v>2</v>
      </c>
    </row>
    <row r="12497">
      <c r="A12497" t="s">
        <v>13790</v>
      </c>
      <c r="B12497" t="s">
        <v>39</v>
      </c>
      <c r="C12497" t="s">
        <v>11794</v>
      </c>
      <c r="D12497" t="s">
        <v>13481</v>
      </c>
      <c r="E12497" t="n">
        <v>21</v>
      </c>
      <c r="F12497" t="n">
        <v>27</v>
      </c>
      <c r="G12497" t="n">
        <v>0</v>
      </c>
      <c r="H12497" t="n">
        <v>0</v>
      </c>
      <c r="I12497" s="6" t="n">
        <v>1</v>
      </c>
      <c r="J12497" s="6" t="n">
        <v>2</v>
      </c>
      <c r="K12497" s="7" t="n">
        <v>27.15</v>
      </c>
      <c r="L12497" s="7" t="n">
        <v>27.15</v>
      </c>
      <c r="M12497" s="6" t="n">
        <v>2</v>
      </c>
    </row>
    <row r="12498">
      <c r="A12498" t="s">
        <v>13791</v>
      </c>
      <c r="B12498" t="s">
        <v>39</v>
      </c>
      <c r="C12498" t="s">
        <v>11794</v>
      </c>
      <c r="D12498" t="s">
        <v>13481</v>
      </c>
      <c r="E12498" t="n">
        <v>21</v>
      </c>
      <c r="F12498" t="n">
        <v>27</v>
      </c>
      <c r="G12498" t="n">
        <v>0</v>
      </c>
      <c r="H12498" t="n">
        <v>0</v>
      </c>
      <c r="I12498" s="6" t="n">
        <v>1</v>
      </c>
      <c r="J12498" s="6" t="n">
        <v>2</v>
      </c>
      <c r="K12498" s="7" t="n">
        <v>27.15</v>
      </c>
      <c r="L12498" s="7" t="n">
        <v>27.15</v>
      </c>
      <c r="M12498" s="6" t="n">
        <v>2</v>
      </c>
    </row>
    <row r="12499">
      <c r="A12499" t="s">
        <v>13792</v>
      </c>
      <c r="B12499" t="s">
        <v>39</v>
      </c>
      <c r="C12499" t="s">
        <v>11794</v>
      </c>
      <c r="D12499" t="s">
        <v>13481</v>
      </c>
      <c r="E12499" t="n">
        <v>21</v>
      </c>
      <c r="F12499" t="n">
        <v>27</v>
      </c>
      <c r="G12499" t="n">
        <v>0</v>
      </c>
      <c r="H12499" t="n">
        <v>0</v>
      </c>
      <c r="I12499" s="6" t="n">
        <v>1</v>
      </c>
      <c r="J12499" s="6" t="n">
        <v>4</v>
      </c>
      <c r="K12499" s="7" t="n">
        <v>54.3</v>
      </c>
      <c r="L12499" s="7" t="n">
        <v>54.3</v>
      </c>
      <c r="M12499" s="6" t="n">
        <v>4</v>
      </c>
    </row>
    <row r="12500">
      <c r="A12500" t="s">
        <v>13793</v>
      </c>
      <c r="B12500" t="s">
        <v>39</v>
      </c>
      <c r="C12500" t="s">
        <v>11794</v>
      </c>
      <c r="D12500" t="s">
        <v>13481</v>
      </c>
      <c r="E12500" t="n">
        <v>21</v>
      </c>
      <c r="F12500" t="n">
        <v>27</v>
      </c>
      <c r="G12500" t="n">
        <v>0</v>
      </c>
      <c r="H12500" t="n">
        <v>0</v>
      </c>
      <c r="I12500" s="6" t="n">
        <v>1</v>
      </c>
      <c r="J12500" s="6" t="n">
        <v>2</v>
      </c>
      <c r="K12500" s="7" t="n">
        <v>27.15</v>
      </c>
      <c r="L12500" s="7" t="n">
        <v>27.15</v>
      </c>
      <c r="M12500" s="6" t="n">
        <v>2</v>
      </c>
    </row>
    <row r="12501">
      <c r="A12501" t="s">
        <v>13794</v>
      </c>
      <c r="B12501" t="s">
        <v>39</v>
      </c>
      <c r="C12501" t="s">
        <v>11794</v>
      </c>
      <c r="D12501" t="s">
        <v>13481</v>
      </c>
      <c r="E12501" t="n">
        <v>21</v>
      </c>
      <c r="F12501" t="n">
        <v>27</v>
      </c>
      <c r="G12501" t="n">
        <v>0</v>
      </c>
      <c r="H12501" t="n">
        <v>0</v>
      </c>
      <c r="I12501" s="6" t="n">
        <v>1</v>
      </c>
      <c r="J12501" s="6" t="n">
        <v>6</v>
      </c>
      <c r="K12501" s="7" t="n">
        <v>81.45</v>
      </c>
      <c r="L12501" s="7" t="n">
        <v>81.45</v>
      </c>
      <c r="M12501" s="6" t="n">
        <v>6</v>
      </c>
    </row>
    <row r="12502">
      <c r="A12502" t="s">
        <v>13795</v>
      </c>
      <c r="B12502" t="s">
        <v>39</v>
      </c>
      <c r="C12502" t="s">
        <v>11794</v>
      </c>
      <c r="D12502" t="s">
        <v>13481</v>
      </c>
      <c r="E12502" t="n">
        <v>21</v>
      </c>
      <c r="F12502" t="n">
        <v>27</v>
      </c>
      <c r="G12502" t="n">
        <v>0</v>
      </c>
      <c r="H12502" t="n">
        <v>0</v>
      </c>
      <c r="I12502" s="6" t="n">
        <v>5</v>
      </c>
      <c r="J12502" s="6" t="n">
        <v>25</v>
      </c>
      <c r="K12502" s="7" t="n">
        <v>339.38</v>
      </c>
      <c r="L12502" s="7" t="n">
        <v>67.88</v>
      </c>
      <c r="M12502" s="6" t="n">
        <v>5</v>
      </c>
    </row>
    <row r="12503">
      <c r="A12503" t="s">
        <v>13796</v>
      </c>
      <c r="B12503" t="s">
        <v>39</v>
      </c>
      <c r="C12503" t="s">
        <v>11794</v>
      </c>
      <c r="D12503" t="s">
        <v>13481</v>
      </c>
      <c r="E12503" t="n">
        <v>21</v>
      </c>
      <c r="F12503" t="n">
        <v>27</v>
      </c>
      <c r="G12503" t="n">
        <v>0</v>
      </c>
      <c r="H12503" t="n">
        <v>0</v>
      </c>
      <c r="I12503" s="6" t="n">
        <v>5</v>
      </c>
      <c r="J12503" s="6" t="n">
        <v>27</v>
      </c>
      <c r="K12503" s="7" t="n">
        <v>366.52</v>
      </c>
      <c r="L12503" s="7" t="n">
        <v>73.31</v>
      </c>
      <c r="M12503" s="6" t="n">
        <v>5</v>
      </c>
    </row>
    <row r="12504">
      <c r="A12504" t="s">
        <v>13797</v>
      </c>
      <c r="B12504" t="s">
        <v>39</v>
      </c>
      <c r="C12504" t="s">
        <v>11794</v>
      </c>
      <c r="D12504" t="s">
        <v>13481</v>
      </c>
      <c r="E12504" t="n">
        <v>21</v>
      </c>
      <c r="F12504" t="n">
        <v>27</v>
      </c>
      <c r="G12504" t="n">
        <v>0</v>
      </c>
      <c r="H12504" t="n">
        <v>0</v>
      </c>
      <c r="I12504" s="6" t="n">
        <v>1</v>
      </c>
      <c r="J12504" s="6" t="n">
        <v>2</v>
      </c>
      <c r="K12504" s="7" t="n">
        <v>27.15</v>
      </c>
      <c r="L12504" s="7" t="n">
        <v>27.15</v>
      </c>
      <c r="M12504" s="6" t="n">
        <v>2</v>
      </c>
    </row>
    <row r="12505">
      <c r="A12505" t="s">
        <v>13798</v>
      </c>
      <c r="B12505" t="s">
        <v>39</v>
      </c>
      <c r="C12505" t="s">
        <v>11794</v>
      </c>
      <c r="D12505" t="s">
        <v>13481</v>
      </c>
      <c r="E12505" t="n">
        <v>21</v>
      </c>
      <c r="F12505" t="n">
        <v>27</v>
      </c>
      <c r="G12505" t="n">
        <v>0</v>
      </c>
      <c r="H12505" t="n">
        <v>0</v>
      </c>
      <c r="I12505" s="6" t="n">
        <v>8</v>
      </c>
      <c r="J12505" s="6" t="n">
        <v>8</v>
      </c>
      <c r="K12505" s="7" t="n">
        <v>225.28</v>
      </c>
      <c r="L12505" s="7" t="n">
        <v>28.16</v>
      </c>
      <c r="M12505" s="6" t="n">
        <v>1</v>
      </c>
    </row>
    <row r="12506">
      <c r="A12506" t="s">
        <v>13799</v>
      </c>
      <c r="B12506" t="s">
        <v>39</v>
      </c>
      <c r="C12506" t="s">
        <v>11794</v>
      </c>
      <c r="D12506" t="s">
        <v>13481</v>
      </c>
      <c r="E12506" t="n">
        <v>21</v>
      </c>
      <c r="F12506" t="n">
        <v>27</v>
      </c>
      <c r="G12506" t="n">
        <v>0</v>
      </c>
      <c r="H12506" t="n">
        <v>0</v>
      </c>
      <c r="I12506" s="6" t="n">
        <v>1</v>
      </c>
      <c r="J12506" s="6" t="n">
        <v>3</v>
      </c>
      <c r="K12506" s="7" t="n">
        <v>84.48</v>
      </c>
      <c r="L12506" s="7" t="n">
        <v>84.48</v>
      </c>
      <c r="M12506" s="6" t="n">
        <v>3</v>
      </c>
    </row>
    <row r="12507">
      <c r="A12507" t="s">
        <v>13800</v>
      </c>
      <c r="B12507" t="s">
        <v>39</v>
      </c>
      <c r="C12507" t="s">
        <v>11794</v>
      </c>
      <c r="D12507" t="s">
        <v>13481</v>
      </c>
      <c r="E12507" t="n">
        <v>21</v>
      </c>
      <c r="F12507" t="n">
        <v>27</v>
      </c>
      <c r="G12507" t="n">
        <v>0</v>
      </c>
      <c r="H12507" t="n">
        <v>0</v>
      </c>
      <c r="I12507" s="6" t="n">
        <v>1</v>
      </c>
      <c r="J12507" s="6" t="n">
        <v>2</v>
      </c>
      <c r="K12507" s="7" t="n">
        <v>56.32</v>
      </c>
      <c r="L12507" s="7" t="n">
        <v>56.32</v>
      </c>
      <c r="M12507" s="6" t="n">
        <v>2</v>
      </c>
    </row>
    <row r="12508">
      <c r="A12508" t="s">
        <v>13801</v>
      </c>
      <c r="B12508" t="s">
        <v>39</v>
      </c>
      <c r="C12508" t="s">
        <v>11794</v>
      </c>
      <c r="D12508" t="s">
        <v>13481</v>
      </c>
      <c r="E12508" t="n">
        <v>21</v>
      </c>
      <c r="F12508" t="n">
        <v>27</v>
      </c>
      <c r="G12508" t="n">
        <v>0</v>
      </c>
      <c r="H12508" t="n">
        <v>0</v>
      </c>
      <c r="I12508" s="6" t="n">
        <v>1</v>
      </c>
      <c r="J12508" s="6" t="n">
        <v>1</v>
      </c>
      <c r="K12508" s="7" t="n">
        <v>28.16</v>
      </c>
      <c r="L12508" s="7" t="n">
        <v>28.16</v>
      </c>
      <c r="M12508" s="6" t="n">
        <v>1</v>
      </c>
    </row>
    <row r="12509">
      <c r="A12509" t="s">
        <v>13802</v>
      </c>
      <c r="B12509" t="s">
        <v>39</v>
      </c>
      <c r="C12509" t="s">
        <v>11794</v>
      </c>
      <c r="D12509" t="s">
        <v>13481</v>
      </c>
      <c r="E12509" t="n">
        <v>21</v>
      </c>
      <c r="F12509" t="n">
        <v>27</v>
      </c>
      <c r="G12509" t="n">
        <v>0</v>
      </c>
      <c r="H12509" t="n">
        <v>0</v>
      </c>
      <c r="I12509" s="6" t="n">
        <v>1</v>
      </c>
      <c r="J12509" s="6" t="n">
        <v>6</v>
      </c>
      <c r="K12509" s="7" t="n">
        <v>81.45</v>
      </c>
      <c r="L12509" s="7" t="n">
        <v>81.45</v>
      </c>
      <c r="M12509" s="6" t="n">
        <v>6</v>
      </c>
    </row>
    <row r="12510">
      <c r="A12510" t="s">
        <v>13803</v>
      </c>
      <c r="B12510" t="s">
        <v>39</v>
      </c>
      <c r="C12510" t="s">
        <v>11794</v>
      </c>
      <c r="D12510" t="s">
        <v>13481</v>
      </c>
      <c r="E12510" t="n">
        <v>21</v>
      </c>
      <c r="F12510" t="n">
        <v>27</v>
      </c>
      <c r="G12510" t="n">
        <v>0</v>
      </c>
      <c r="H12510" t="n">
        <v>0</v>
      </c>
      <c r="I12510" s="6" t="n">
        <v>1</v>
      </c>
      <c r="J12510" s="6" t="n">
        <v>4</v>
      </c>
      <c r="K12510" s="7" t="n">
        <v>54.3</v>
      </c>
      <c r="L12510" s="7" t="n">
        <v>54.3</v>
      </c>
      <c r="M12510" s="6" t="n">
        <v>4</v>
      </c>
    </row>
    <row r="12511">
      <c r="A12511" t="s">
        <v>13804</v>
      </c>
      <c r="B12511" t="s">
        <v>39</v>
      </c>
      <c r="C12511" t="s">
        <v>11794</v>
      </c>
      <c r="D12511" t="s">
        <v>13481</v>
      </c>
      <c r="E12511" t="n">
        <v>21</v>
      </c>
      <c r="F12511" t="n">
        <v>27</v>
      </c>
      <c r="G12511" t="n">
        <v>0</v>
      </c>
      <c r="H12511" t="n">
        <v>0</v>
      </c>
      <c r="I12511" s="6" t="n">
        <v>1</v>
      </c>
      <c r="J12511" s="6" t="n">
        <v>1</v>
      </c>
      <c r="K12511" s="7" t="n">
        <v>13.57</v>
      </c>
      <c r="L12511" s="7" t="n">
        <v>13.57</v>
      </c>
      <c r="M12511" s="6" t="n">
        <v>1</v>
      </c>
    </row>
    <row r="12512">
      <c r="A12512" t="s">
        <v>13805</v>
      </c>
      <c r="B12512" t="s">
        <v>39</v>
      </c>
      <c r="C12512" t="s">
        <v>11794</v>
      </c>
      <c r="D12512" t="s">
        <v>13481</v>
      </c>
      <c r="E12512" t="n">
        <v>21</v>
      </c>
      <c r="F12512" t="n">
        <v>27</v>
      </c>
      <c r="G12512" t="n">
        <v>0</v>
      </c>
      <c r="H12512" t="n">
        <v>0</v>
      </c>
      <c r="I12512" s="6" t="n">
        <v>3</v>
      </c>
      <c r="J12512" s="6" t="n">
        <v>4</v>
      </c>
      <c r="K12512" s="7" t="n">
        <v>54.3</v>
      </c>
      <c r="L12512" s="7" t="n">
        <v>18.1</v>
      </c>
      <c r="M12512" s="6" t="n">
        <v>1</v>
      </c>
    </row>
    <row r="12513">
      <c r="A12513" t="s">
        <v>13806</v>
      </c>
      <c r="B12513" t="s">
        <v>39</v>
      </c>
      <c r="C12513" t="s">
        <v>11794</v>
      </c>
      <c r="D12513" t="s">
        <v>13481</v>
      </c>
      <c r="E12513" t="n">
        <v>21</v>
      </c>
      <c r="F12513" t="n">
        <v>27</v>
      </c>
      <c r="G12513" t="n">
        <v>0</v>
      </c>
      <c r="H12513" t="n">
        <v>0</v>
      </c>
      <c r="I12513" s="6" t="n">
        <v>1</v>
      </c>
      <c r="J12513" s="6" t="n">
        <v>6</v>
      </c>
      <c r="K12513" s="7" t="n">
        <v>81.45</v>
      </c>
      <c r="L12513" s="7" t="n">
        <v>81.45</v>
      </c>
      <c r="M12513" s="6" t="n">
        <v>6</v>
      </c>
    </row>
    <row r="12514">
      <c r="A12514" t="s">
        <v>13807</v>
      </c>
      <c r="B12514" t="s">
        <v>39</v>
      </c>
      <c r="C12514" t="s">
        <v>11794</v>
      </c>
      <c r="D12514" t="s">
        <v>13481</v>
      </c>
      <c r="E12514" t="n">
        <v>21</v>
      </c>
      <c r="F12514" t="n">
        <v>27</v>
      </c>
      <c r="G12514" t="n">
        <v>0</v>
      </c>
      <c r="H12514" t="n">
        <v>0</v>
      </c>
      <c r="I12514" s="6" t="n">
        <v>8</v>
      </c>
      <c r="J12514" s="6" t="n">
        <v>9</v>
      </c>
      <c r="K12514" s="7" t="n">
        <v>122.17</v>
      </c>
      <c r="L12514" s="7" t="n">
        <v>15.27</v>
      </c>
      <c r="M12514" s="6" t="n">
        <v>1</v>
      </c>
    </row>
    <row r="12515">
      <c r="A12515" t="s">
        <v>13808</v>
      </c>
      <c r="B12515" t="s">
        <v>39</v>
      </c>
      <c r="C12515" t="s">
        <v>11794</v>
      </c>
      <c r="D12515" t="s">
        <v>13481</v>
      </c>
      <c r="E12515" t="n">
        <v>21</v>
      </c>
      <c r="F12515" t="n">
        <v>27</v>
      </c>
      <c r="G12515" t="n">
        <v>0</v>
      </c>
      <c r="H12515" t="n">
        <v>0</v>
      </c>
      <c r="I12515" s="6" t="n">
        <v>2</v>
      </c>
      <c r="J12515" s="6" t="n">
        <v>2</v>
      </c>
      <c r="K12515" s="7" t="n">
        <v>27.15</v>
      </c>
      <c r="L12515" s="7" t="n">
        <v>13.57</v>
      </c>
      <c r="M12515" s="6" t="n">
        <v>1</v>
      </c>
    </row>
    <row r="12516">
      <c r="A12516" t="s">
        <v>13809</v>
      </c>
      <c r="B12516" t="s">
        <v>39</v>
      </c>
      <c r="C12516" t="s">
        <v>11794</v>
      </c>
      <c r="D12516" t="s">
        <v>13481</v>
      </c>
      <c r="E12516" t="n">
        <v>21</v>
      </c>
      <c r="F12516" t="n">
        <v>27</v>
      </c>
      <c r="G12516" t="n">
        <v>0</v>
      </c>
      <c r="H12516" t="n">
        <v>0</v>
      </c>
      <c r="I12516" s="6" t="n">
        <v>3</v>
      </c>
      <c r="J12516" s="6" t="n">
        <v>12</v>
      </c>
      <c r="K12516" s="7" t="n">
        <v>162.9</v>
      </c>
      <c r="L12516" s="7" t="n">
        <v>54.3</v>
      </c>
      <c r="M12516" s="6" t="n">
        <v>4</v>
      </c>
    </row>
    <row r="12517">
      <c r="A12517" t="s">
        <v>13810</v>
      </c>
      <c r="B12517" t="s">
        <v>39</v>
      </c>
      <c r="C12517" t="s">
        <v>11794</v>
      </c>
      <c r="D12517" t="s">
        <v>13481</v>
      </c>
      <c r="E12517" t="n">
        <v>21</v>
      </c>
      <c r="F12517" t="n">
        <v>27</v>
      </c>
      <c r="G12517" t="n">
        <v>0</v>
      </c>
      <c r="H12517" t="n">
        <v>0</v>
      </c>
      <c r="I12517" s="6" t="n">
        <v>1</v>
      </c>
      <c r="J12517" s="6" t="n">
        <v>3</v>
      </c>
      <c r="K12517" s="7" t="n">
        <v>84.48</v>
      </c>
      <c r="L12517" s="7" t="n">
        <v>84.48</v>
      </c>
      <c r="M12517" s="6" t="n">
        <v>3</v>
      </c>
    </row>
    <row r="12518">
      <c r="A12518" t="s">
        <v>13811</v>
      </c>
      <c r="B12518" t="s">
        <v>39</v>
      </c>
      <c r="C12518" t="s">
        <v>11794</v>
      </c>
      <c r="D12518" t="s">
        <v>13481</v>
      </c>
      <c r="E12518" t="n">
        <v>21</v>
      </c>
      <c r="F12518" t="n">
        <v>27</v>
      </c>
      <c r="G12518" t="n">
        <v>0</v>
      </c>
      <c r="H12518" t="n">
        <v>0</v>
      </c>
      <c r="I12518" s="6" t="n">
        <v>1</v>
      </c>
      <c r="J12518" s="6" t="n">
        <v>1</v>
      </c>
      <c r="K12518" s="7" t="n">
        <v>28.16</v>
      </c>
      <c r="L12518" s="7" t="n">
        <v>28.16</v>
      </c>
      <c r="M12518" s="6" t="n">
        <v>1</v>
      </c>
    </row>
    <row r="12519">
      <c r="A12519" t="s">
        <v>13812</v>
      </c>
      <c r="B12519" t="s">
        <v>39</v>
      </c>
      <c r="C12519" t="s">
        <v>11794</v>
      </c>
      <c r="D12519" t="s">
        <v>13481</v>
      </c>
      <c r="E12519" t="n">
        <v>21</v>
      </c>
      <c r="F12519" t="n">
        <v>27</v>
      </c>
      <c r="G12519" t="n">
        <v>0</v>
      </c>
      <c r="H12519" t="n">
        <v>0</v>
      </c>
      <c r="I12519" s="6" t="n">
        <v>1</v>
      </c>
      <c r="J12519" s="6" t="n">
        <v>3</v>
      </c>
      <c r="K12519" s="7" t="n">
        <v>84.48</v>
      </c>
      <c r="L12519" s="7" t="n">
        <v>84.48</v>
      </c>
      <c r="M12519" s="6" t="n">
        <v>3</v>
      </c>
    </row>
    <row r="12520">
      <c r="A12520" t="s">
        <v>13813</v>
      </c>
      <c r="B12520" t="s">
        <v>39</v>
      </c>
      <c r="C12520" t="s">
        <v>11794</v>
      </c>
      <c r="D12520" t="s">
        <v>13481</v>
      </c>
      <c r="E12520" t="n">
        <v>21</v>
      </c>
      <c r="F12520" t="n">
        <v>27</v>
      </c>
      <c r="G12520" t="n">
        <v>0</v>
      </c>
      <c r="H12520" t="n">
        <v>0</v>
      </c>
      <c r="I12520" s="6" t="n">
        <v>1</v>
      </c>
      <c r="J12520" s="6" t="n">
        <v>2</v>
      </c>
      <c r="K12520" s="7" t="n">
        <v>56.32</v>
      </c>
      <c r="L12520" s="7" t="n">
        <v>56.32</v>
      </c>
      <c r="M12520" s="6" t="n">
        <v>2</v>
      </c>
    </row>
    <row r="12521">
      <c r="A12521" t="s">
        <v>13814</v>
      </c>
      <c r="B12521" t="s">
        <v>39</v>
      </c>
      <c r="C12521" t="s">
        <v>11794</v>
      </c>
      <c r="D12521" t="s">
        <v>13481</v>
      </c>
      <c r="E12521" t="n">
        <v>21</v>
      </c>
      <c r="F12521" t="n">
        <v>27</v>
      </c>
      <c r="G12521" t="n">
        <v>0</v>
      </c>
      <c r="H12521" t="n">
        <v>0</v>
      </c>
      <c r="I12521" s="6" t="n">
        <v>3</v>
      </c>
      <c r="J12521" s="6" t="n">
        <v>12</v>
      </c>
      <c r="K12521" s="7" t="n">
        <v>163.44</v>
      </c>
      <c r="L12521" s="7" t="n">
        <v>54.48</v>
      </c>
      <c r="M12521" s="6" t="n">
        <v>4</v>
      </c>
    </row>
    <row r="12522">
      <c r="A12522" t="s">
        <v>13815</v>
      </c>
      <c r="B12522" t="s">
        <v>39</v>
      </c>
      <c r="C12522" t="s">
        <v>11794</v>
      </c>
      <c r="D12522" t="s">
        <v>13481</v>
      </c>
      <c r="E12522" t="n">
        <v>21</v>
      </c>
      <c r="F12522" t="n">
        <v>27</v>
      </c>
      <c r="G12522" t="n">
        <v>0</v>
      </c>
      <c r="H12522" t="n">
        <v>0</v>
      </c>
      <c r="I12522" s="6" t="n">
        <v>1</v>
      </c>
      <c r="J12522" s="6" t="n">
        <v>2</v>
      </c>
      <c r="K12522" s="7" t="n">
        <v>49.43</v>
      </c>
      <c r="L12522" s="7" t="n">
        <v>49.43</v>
      </c>
      <c r="M12522" s="6" t="n">
        <v>2</v>
      </c>
    </row>
    <row r="12523">
      <c r="A12523" t="s">
        <v>13816</v>
      </c>
      <c r="B12523" t="s">
        <v>39</v>
      </c>
      <c r="C12523" t="s">
        <v>11794</v>
      </c>
      <c r="D12523" t="s">
        <v>13481</v>
      </c>
      <c r="E12523" t="n">
        <v>21</v>
      </c>
      <c r="F12523" t="n">
        <v>27</v>
      </c>
      <c r="G12523" t="n">
        <v>0</v>
      </c>
      <c r="H12523" t="n">
        <v>0</v>
      </c>
      <c r="I12523" s="6" t="n">
        <v>1</v>
      </c>
      <c r="J12523" s="6" t="n">
        <v>5</v>
      </c>
      <c r="K12523" s="7" t="n">
        <v>130.45</v>
      </c>
      <c r="L12523" s="7" t="n">
        <v>130.45</v>
      </c>
      <c r="M12523" s="6" t="n">
        <v>5</v>
      </c>
    </row>
    <row r="12524">
      <c r="A12524" t="s">
        <v>13817</v>
      </c>
      <c r="B12524" t="s">
        <v>39</v>
      </c>
      <c r="C12524" t="s">
        <v>11794</v>
      </c>
      <c r="D12524" t="s">
        <v>13481</v>
      </c>
      <c r="E12524" t="n">
        <v>21</v>
      </c>
      <c r="F12524" t="n">
        <v>27</v>
      </c>
      <c r="G12524" t="n">
        <v>0</v>
      </c>
      <c r="H12524" t="n">
        <v>0</v>
      </c>
      <c r="I12524" s="6" t="n">
        <v>1</v>
      </c>
      <c r="J12524" s="6" t="n">
        <v>5</v>
      </c>
      <c r="K12524" s="7" t="n">
        <v>72.88</v>
      </c>
      <c r="L12524" s="7" t="n">
        <v>72.88</v>
      </c>
      <c r="M12524" s="6" t="n">
        <v>5</v>
      </c>
    </row>
    <row r="12525">
      <c r="A12525" t="s">
        <v>13818</v>
      </c>
      <c r="B12525" t="s">
        <v>39</v>
      </c>
      <c r="C12525" t="s">
        <v>11794</v>
      </c>
      <c r="D12525" t="s">
        <v>13481</v>
      </c>
      <c r="E12525" t="n">
        <v>21</v>
      </c>
      <c r="F12525" t="n">
        <v>27</v>
      </c>
      <c r="G12525" t="n">
        <v>0</v>
      </c>
      <c r="H12525" t="n">
        <v>0</v>
      </c>
      <c r="I12525" s="6" t="n">
        <v>1</v>
      </c>
      <c r="J12525" s="6" t="n">
        <v>2</v>
      </c>
      <c r="K12525" s="7" t="n">
        <v>75.4</v>
      </c>
      <c r="L12525" s="7" t="n">
        <v>75.4</v>
      </c>
      <c r="M12525" s="6" t="n">
        <v>2</v>
      </c>
    </row>
    <row r="12526">
      <c r="A12526" t="s">
        <v>13819</v>
      </c>
      <c r="B12526" t="s">
        <v>39</v>
      </c>
      <c r="C12526" t="s">
        <v>11794</v>
      </c>
      <c r="D12526" t="s">
        <v>13481</v>
      </c>
      <c r="E12526" t="n">
        <v>21</v>
      </c>
      <c r="F12526" t="n">
        <v>27</v>
      </c>
      <c r="G12526" t="n">
        <v>0</v>
      </c>
      <c r="H12526" t="n">
        <v>0</v>
      </c>
      <c r="I12526" s="6" t="n">
        <v>1</v>
      </c>
      <c r="J12526" s="6" t="n">
        <v>1</v>
      </c>
      <c r="K12526" s="7" t="n">
        <v>30.98</v>
      </c>
      <c r="L12526" s="7" t="n">
        <v>30.98</v>
      </c>
      <c r="M12526" s="6" t="n">
        <v>1</v>
      </c>
    </row>
    <row r="12527">
      <c r="A12527" t="s">
        <v>13820</v>
      </c>
      <c r="B12527" t="s">
        <v>39</v>
      </c>
      <c r="C12527" t="s">
        <v>11794</v>
      </c>
      <c r="D12527" t="s">
        <v>13481</v>
      </c>
      <c r="E12527" t="n">
        <v>21</v>
      </c>
      <c r="F12527" t="n">
        <v>27</v>
      </c>
      <c r="G12527" t="n">
        <v>0</v>
      </c>
      <c r="H12527" t="n">
        <v>0</v>
      </c>
      <c r="I12527" s="6" t="n">
        <v>6</v>
      </c>
      <c r="J12527" s="6" t="n">
        <v>10</v>
      </c>
      <c r="K12527" s="7" t="n">
        <v>973.02</v>
      </c>
      <c r="L12527" s="7" t="n">
        <v>162.17</v>
      </c>
      <c r="M12527" s="6" t="n">
        <v>2</v>
      </c>
    </row>
    <row r="12528">
      <c r="A12528" t="s">
        <v>13821</v>
      </c>
      <c r="B12528" t="s">
        <v>39</v>
      </c>
      <c r="C12528" t="s">
        <v>11794</v>
      </c>
      <c r="D12528" t="s">
        <v>13481</v>
      </c>
      <c r="E12528" t="n">
        <v>21</v>
      </c>
      <c r="F12528" t="n">
        <v>27</v>
      </c>
      <c r="G12528" t="n">
        <v>0</v>
      </c>
      <c r="H12528" t="n">
        <v>0</v>
      </c>
      <c r="I12528" s="6" t="n">
        <v>9</v>
      </c>
      <c r="J12528" s="6" t="n">
        <v>11</v>
      </c>
      <c r="K12528" s="7" t="n">
        <v>1067.32</v>
      </c>
      <c r="L12528" s="7" t="n">
        <v>118.59</v>
      </c>
      <c r="M12528" s="6" t="n">
        <v>1</v>
      </c>
    </row>
    <row r="12529">
      <c r="A12529" t="s">
        <v>13822</v>
      </c>
      <c r="B12529" t="s">
        <v>39</v>
      </c>
      <c r="C12529" t="s">
        <v>11794</v>
      </c>
      <c r="D12529" t="s">
        <v>13481</v>
      </c>
      <c r="E12529" t="n">
        <v>21</v>
      </c>
      <c r="F12529" t="n">
        <v>27</v>
      </c>
      <c r="G12529" t="n">
        <v>0</v>
      </c>
      <c r="H12529" t="n">
        <v>0</v>
      </c>
      <c r="I12529" s="6" t="n">
        <v>6</v>
      </c>
      <c r="J12529" s="6" t="n">
        <v>6</v>
      </c>
      <c r="K12529" s="7" t="n">
        <v>584.76</v>
      </c>
      <c r="L12529" s="7" t="n">
        <v>97.46</v>
      </c>
      <c r="M12529" s="6" t="n">
        <v>1</v>
      </c>
    </row>
    <row r="12530">
      <c r="A12530" t="s">
        <v>13823</v>
      </c>
      <c r="B12530" t="s">
        <v>39</v>
      </c>
      <c r="C12530" t="s">
        <v>11794</v>
      </c>
      <c r="D12530" t="s">
        <v>13481</v>
      </c>
      <c r="E12530" t="n">
        <v>21</v>
      </c>
      <c r="F12530" t="n">
        <v>27</v>
      </c>
      <c r="G12530" t="n">
        <v>0</v>
      </c>
      <c r="H12530" t="n">
        <v>0</v>
      </c>
      <c r="I12530" s="6" t="n">
        <v>1</v>
      </c>
      <c r="J12530" s="6" t="n">
        <v>1</v>
      </c>
      <c r="K12530" s="7" t="n">
        <v>97.46</v>
      </c>
      <c r="L12530" s="7" t="n">
        <v>97.46</v>
      </c>
      <c r="M12530" s="6" t="n">
        <v>1</v>
      </c>
    </row>
    <row r="12531">
      <c r="A12531" t="s">
        <v>13824</v>
      </c>
      <c r="B12531" t="s">
        <v>39</v>
      </c>
      <c r="C12531" t="s">
        <v>11794</v>
      </c>
      <c r="D12531" t="s">
        <v>13481</v>
      </c>
      <c r="E12531" t="n">
        <v>21</v>
      </c>
      <c r="F12531" t="n">
        <v>27</v>
      </c>
      <c r="G12531" t="n">
        <v>0</v>
      </c>
      <c r="H12531" t="n">
        <v>0</v>
      </c>
      <c r="I12531" s="6" t="n">
        <v>1</v>
      </c>
      <c r="J12531" s="6" t="n">
        <v>1</v>
      </c>
      <c r="K12531" s="7" t="n">
        <v>97.46</v>
      </c>
      <c r="L12531" s="7" t="n">
        <v>97.46</v>
      </c>
      <c r="M12531" s="6" t="n">
        <v>1</v>
      </c>
    </row>
    <row r="12532">
      <c r="A12532" t="s">
        <v>13825</v>
      </c>
      <c r="B12532" t="s">
        <v>39</v>
      </c>
      <c r="C12532" t="s">
        <v>11794</v>
      </c>
      <c r="D12532" t="s">
        <v>13481</v>
      </c>
      <c r="E12532" t="n">
        <v>21</v>
      </c>
      <c r="F12532" t="n">
        <v>27</v>
      </c>
      <c r="G12532" t="n">
        <v>0</v>
      </c>
      <c r="H12532" t="n">
        <v>0</v>
      </c>
      <c r="I12532" s="6" t="n">
        <v>2</v>
      </c>
      <c r="J12532" s="6" t="n">
        <v>3</v>
      </c>
      <c r="K12532" s="7" t="n">
        <v>290.8</v>
      </c>
      <c r="L12532" s="7" t="n">
        <v>145.4</v>
      </c>
      <c r="M12532" s="6" t="n">
        <v>2</v>
      </c>
    </row>
    <row r="12533">
      <c r="A12533" t="s">
        <v>13826</v>
      </c>
      <c r="B12533" t="s">
        <v>39</v>
      </c>
      <c r="C12533" t="s">
        <v>11794</v>
      </c>
      <c r="D12533" t="s">
        <v>13481</v>
      </c>
      <c r="E12533" t="n">
        <v>21</v>
      </c>
      <c r="F12533" t="n">
        <v>27</v>
      </c>
      <c r="G12533" t="n">
        <v>0</v>
      </c>
      <c r="H12533" t="n">
        <v>0</v>
      </c>
      <c r="I12533" s="6" t="n">
        <v>9</v>
      </c>
      <c r="J12533" s="6" t="n">
        <v>9</v>
      </c>
      <c r="K12533" s="7" t="n">
        <v>1375.65</v>
      </c>
      <c r="L12533" s="7" t="n">
        <v>152.85</v>
      </c>
      <c r="M12533" s="6" t="n">
        <v>1</v>
      </c>
    </row>
    <row r="12534">
      <c r="A12534" t="s">
        <v>13827</v>
      </c>
      <c r="B12534" t="s">
        <v>39</v>
      </c>
      <c r="C12534" t="s">
        <v>11794</v>
      </c>
      <c r="D12534" t="s">
        <v>13481</v>
      </c>
      <c r="E12534" t="n">
        <v>21</v>
      </c>
      <c r="F12534" t="n">
        <v>27</v>
      </c>
      <c r="G12534" t="n">
        <v>0</v>
      </c>
      <c r="H12534" t="n">
        <v>0</v>
      </c>
      <c r="I12534" s="6" t="n">
        <v>38</v>
      </c>
      <c r="J12534" s="6" t="n">
        <v>38</v>
      </c>
      <c r="K12534" s="7" t="n">
        <v>5798.46</v>
      </c>
      <c r="L12534" s="7" t="n">
        <v>152.59</v>
      </c>
      <c r="M12534" s="6" t="n">
        <v>1</v>
      </c>
    </row>
    <row r="12535">
      <c r="A12535" t="s">
        <v>13828</v>
      </c>
      <c r="B12535" t="s">
        <v>39</v>
      </c>
      <c r="C12535" t="s">
        <v>11794</v>
      </c>
      <c r="D12535" t="s">
        <v>13481</v>
      </c>
      <c r="E12535" t="n">
        <v>21</v>
      </c>
      <c r="F12535" t="n">
        <v>27</v>
      </c>
      <c r="G12535" t="n">
        <v>0</v>
      </c>
      <c r="H12535" t="n">
        <v>0</v>
      </c>
      <c r="I12535" s="6" t="n">
        <v>14</v>
      </c>
      <c r="J12535" s="6" t="n">
        <v>17</v>
      </c>
      <c r="K12535" s="7" t="n">
        <v>2598.45</v>
      </c>
      <c r="L12535" s="7" t="n">
        <v>185.6</v>
      </c>
      <c r="M12535" s="6" t="n">
        <v>1</v>
      </c>
    </row>
    <row r="12536">
      <c r="A12536" t="s">
        <v>13829</v>
      </c>
      <c r="B12536" t="s">
        <v>39</v>
      </c>
      <c r="C12536" t="s">
        <v>11794</v>
      </c>
      <c r="D12536" t="s">
        <v>13481</v>
      </c>
      <c r="E12536" t="n">
        <v>21</v>
      </c>
      <c r="F12536" t="n">
        <v>27</v>
      </c>
      <c r="G12536" t="n">
        <v>0</v>
      </c>
      <c r="H12536" t="n">
        <v>0</v>
      </c>
      <c r="I12536" s="6" t="n">
        <v>2</v>
      </c>
      <c r="J12536" s="6" t="n">
        <v>3</v>
      </c>
      <c r="K12536" s="7" t="n">
        <v>458.55</v>
      </c>
      <c r="L12536" s="7" t="n">
        <v>229.28</v>
      </c>
      <c r="M12536" s="6" t="n">
        <v>2</v>
      </c>
    </row>
    <row r="12537">
      <c r="A12537" t="s">
        <v>13830</v>
      </c>
      <c r="B12537" t="s">
        <v>39</v>
      </c>
      <c r="C12537" t="s">
        <v>11794</v>
      </c>
      <c r="D12537" t="s">
        <v>13481</v>
      </c>
      <c r="E12537" t="n">
        <v>21</v>
      </c>
      <c r="F12537" t="n">
        <v>27</v>
      </c>
      <c r="G12537" t="n">
        <v>0</v>
      </c>
      <c r="H12537" t="n">
        <v>0</v>
      </c>
      <c r="I12537" s="6" t="n">
        <v>7</v>
      </c>
      <c r="J12537" s="6" t="n">
        <v>7</v>
      </c>
      <c r="K12537" s="7" t="n">
        <v>1069.95</v>
      </c>
      <c r="L12537" s="7" t="n">
        <v>152.85</v>
      </c>
      <c r="M12537" s="6" t="n">
        <v>1</v>
      </c>
    </row>
    <row r="12538">
      <c r="A12538" t="s">
        <v>13831</v>
      </c>
      <c r="B12538" t="s">
        <v>39</v>
      </c>
      <c r="C12538" t="s">
        <v>11794</v>
      </c>
      <c r="D12538" t="s">
        <v>13481</v>
      </c>
      <c r="E12538" t="n">
        <v>21</v>
      </c>
      <c r="F12538" t="n">
        <v>27</v>
      </c>
      <c r="G12538" t="n">
        <v>0</v>
      </c>
      <c r="H12538" t="n">
        <v>0</v>
      </c>
      <c r="I12538" s="6" t="n">
        <v>12</v>
      </c>
      <c r="J12538" s="6" t="n">
        <v>12</v>
      </c>
      <c r="K12538" s="7" t="n">
        <v>1826.82</v>
      </c>
      <c r="L12538" s="7" t="n">
        <v>152.24</v>
      </c>
      <c r="M12538" s="6" t="n">
        <v>1</v>
      </c>
    </row>
    <row r="12539">
      <c r="A12539" t="s">
        <v>13832</v>
      </c>
      <c r="B12539" t="s">
        <v>39</v>
      </c>
      <c r="C12539" t="s">
        <v>11794</v>
      </c>
      <c r="D12539" t="s">
        <v>13481</v>
      </c>
      <c r="E12539" t="n">
        <v>21</v>
      </c>
      <c r="F12539" t="n">
        <v>27</v>
      </c>
      <c r="G12539" t="n">
        <v>0</v>
      </c>
      <c r="H12539" t="n">
        <v>0</v>
      </c>
      <c r="I12539" s="6" t="n">
        <v>8</v>
      </c>
      <c r="J12539" s="6" t="n">
        <v>12</v>
      </c>
      <c r="K12539" s="7" t="n">
        <v>1411.84</v>
      </c>
      <c r="L12539" s="7" t="n">
        <v>176.48</v>
      </c>
      <c r="M12539" s="6" t="n">
        <v>2</v>
      </c>
    </row>
    <row r="12540">
      <c r="A12540" t="s">
        <v>13833</v>
      </c>
      <c r="B12540" t="s">
        <v>39</v>
      </c>
      <c r="C12540" t="s">
        <v>11794</v>
      </c>
      <c r="D12540" t="s">
        <v>13481</v>
      </c>
      <c r="E12540" t="n">
        <v>21</v>
      </c>
      <c r="F12540" t="n">
        <v>27</v>
      </c>
      <c r="G12540" t="n">
        <v>0</v>
      </c>
      <c r="H12540" t="n">
        <v>0</v>
      </c>
      <c r="I12540" s="6" t="n">
        <v>9</v>
      </c>
      <c r="J12540" s="6" t="n">
        <v>14</v>
      </c>
      <c r="K12540" s="7" t="n">
        <v>1647.78</v>
      </c>
      <c r="L12540" s="7" t="n">
        <v>183.09</v>
      </c>
      <c r="M12540" s="6" t="n">
        <v>2</v>
      </c>
    </row>
    <row r="12541">
      <c r="A12541" t="s">
        <v>13834</v>
      </c>
      <c r="B12541" t="s">
        <v>39</v>
      </c>
      <c r="C12541" t="s">
        <v>11794</v>
      </c>
      <c r="D12541" t="s">
        <v>13481</v>
      </c>
      <c r="E12541" t="n">
        <v>21</v>
      </c>
      <c r="F12541" t="n">
        <v>27</v>
      </c>
      <c r="G12541" t="n">
        <v>0</v>
      </c>
      <c r="H12541" t="n">
        <v>0</v>
      </c>
      <c r="I12541" s="6" t="n">
        <v>3</v>
      </c>
      <c r="J12541" s="6" t="n">
        <v>5</v>
      </c>
      <c r="K12541" s="7" t="n">
        <v>589.85</v>
      </c>
      <c r="L12541" s="7" t="n">
        <v>196.62</v>
      </c>
      <c r="M12541" s="6" t="n">
        <v>2</v>
      </c>
    </row>
    <row r="12542">
      <c r="A12542" t="s">
        <v>13835</v>
      </c>
      <c r="B12542" t="s">
        <v>39</v>
      </c>
      <c r="C12542" t="s">
        <v>11794</v>
      </c>
      <c r="D12542" t="s">
        <v>13481</v>
      </c>
      <c r="E12542" t="n">
        <v>21</v>
      </c>
      <c r="F12542" t="n">
        <v>27</v>
      </c>
      <c r="G12542" t="n">
        <v>0</v>
      </c>
      <c r="H12542" t="n">
        <v>0</v>
      </c>
      <c r="I12542" s="6" t="n">
        <v>2</v>
      </c>
      <c r="J12542" s="6" t="n">
        <v>5</v>
      </c>
      <c r="K12542" s="7" t="n">
        <v>582.25</v>
      </c>
      <c r="L12542" s="7" t="n">
        <v>291.12</v>
      </c>
      <c r="M12542" s="6" t="n">
        <v>2</v>
      </c>
    </row>
    <row r="12543">
      <c r="A12543" t="s">
        <v>13836</v>
      </c>
      <c r="B12543" t="s">
        <v>39</v>
      </c>
      <c r="C12543" t="s">
        <v>11794</v>
      </c>
      <c r="D12543" t="s">
        <v>13481</v>
      </c>
      <c r="E12543" t="n">
        <v>21</v>
      </c>
      <c r="F12543" t="n">
        <v>27</v>
      </c>
      <c r="G12543" t="n">
        <v>0</v>
      </c>
      <c r="H12543" t="n">
        <v>0</v>
      </c>
      <c r="I12543" s="6" t="n">
        <v>15</v>
      </c>
      <c r="J12543" s="6" t="n">
        <v>27</v>
      </c>
      <c r="K12543" s="7" t="n">
        <v>3181.39</v>
      </c>
      <c r="L12543" s="7" t="n">
        <v>212.09</v>
      </c>
      <c r="M12543" s="6" t="n">
        <v>2</v>
      </c>
    </row>
    <row r="12544">
      <c r="A12544" t="s">
        <v>13837</v>
      </c>
      <c r="B12544" t="s">
        <v>39</v>
      </c>
      <c r="C12544" t="s">
        <v>11794</v>
      </c>
      <c r="D12544" t="s">
        <v>13481</v>
      </c>
      <c r="E12544" t="n">
        <v>21</v>
      </c>
      <c r="F12544" t="n">
        <v>27</v>
      </c>
      <c r="G12544" t="n">
        <v>0</v>
      </c>
      <c r="H12544" t="n">
        <v>0</v>
      </c>
      <c r="I12544" s="6" t="n">
        <v>28</v>
      </c>
      <c r="J12544" s="6" t="n">
        <v>54</v>
      </c>
      <c r="K12544" s="7" t="n">
        <v>6362.78</v>
      </c>
      <c r="L12544" s="7" t="n">
        <v>227.24</v>
      </c>
      <c r="M12544" s="6" t="n">
        <v>2</v>
      </c>
    </row>
    <row r="12545">
      <c r="A12545" t="s">
        <v>13838</v>
      </c>
      <c r="B12545" t="s">
        <v>39</v>
      </c>
      <c r="C12545" t="s">
        <v>11794</v>
      </c>
      <c r="D12545" t="s">
        <v>13481</v>
      </c>
      <c r="E12545" t="n">
        <v>21</v>
      </c>
      <c r="F12545" t="n">
        <v>27</v>
      </c>
      <c r="G12545" t="n">
        <v>0</v>
      </c>
      <c r="H12545" t="n">
        <v>0</v>
      </c>
      <c r="I12545" s="6" t="n">
        <v>10</v>
      </c>
      <c r="J12545" s="6" t="n">
        <v>16</v>
      </c>
      <c r="K12545" s="7" t="n">
        <v>1883.72</v>
      </c>
      <c r="L12545" s="7" t="n">
        <v>188.37</v>
      </c>
      <c r="M12545" s="6" t="n">
        <v>2</v>
      </c>
    </row>
    <row r="12546">
      <c r="A12546" t="s">
        <v>13839</v>
      </c>
      <c r="B12546" t="s">
        <v>39</v>
      </c>
      <c r="C12546" t="s">
        <v>11794</v>
      </c>
      <c r="D12546" t="s">
        <v>13481</v>
      </c>
      <c r="E12546" t="n">
        <v>21</v>
      </c>
      <c r="F12546" t="n">
        <v>27</v>
      </c>
      <c r="G12546" t="n">
        <v>0</v>
      </c>
      <c r="H12546" t="n">
        <v>0</v>
      </c>
      <c r="I12546" s="6" t="n">
        <v>3</v>
      </c>
      <c r="J12546" s="6" t="n">
        <v>6</v>
      </c>
      <c r="K12546" s="7" t="n">
        <v>704.02</v>
      </c>
      <c r="L12546" s="7" t="n">
        <v>234.67</v>
      </c>
      <c r="M12546" s="6" t="n">
        <v>2</v>
      </c>
    </row>
    <row r="12547">
      <c r="A12547" t="s">
        <v>13840</v>
      </c>
      <c r="B12547" t="s">
        <v>39</v>
      </c>
      <c r="C12547" t="s">
        <v>11794</v>
      </c>
      <c r="D12547" t="s">
        <v>13481</v>
      </c>
      <c r="E12547" t="n">
        <v>21</v>
      </c>
      <c r="F12547" t="n">
        <v>27</v>
      </c>
      <c r="G12547" t="n">
        <v>0</v>
      </c>
      <c r="H12547" t="n">
        <v>0</v>
      </c>
      <c r="I12547" s="6" t="n">
        <v>5</v>
      </c>
      <c r="J12547" s="6" t="n">
        <v>9</v>
      </c>
      <c r="K12547" s="7" t="n">
        <v>1057.93</v>
      </c>
      <c r="L12547" s="7" t="n">
        <v>211.59</v>
      </c>
      <c r="M12547" s="6" t="n">
        <v>2</v>
      </c>
    </row>
    <row r="12548">
      <c r="A12548" t="s">
        <v>13841</v>
      </c>
      <c r="B12548" t="s">
        <v>39</v>
      </c>
      <c r="C12548" t="s">
        <v>11794</v>
      </c>
      <c r="D12548" t="s">
        <v>13481</v>
      </c>
      <c r="E12548" t="n">
        <v>21</v>
      </c>
      <c r="F12548" t="n">
        <v>27</v>
      </c>
      <c r="G12548" t="n">
        <v>0</v>
      </c>
      <c r="H12548" t="n">
        <v>0</v>
      </c>
      <c r="I12548" s="6" t="n">
        <v>10</v>
      </c>
      <c r="J12548" s="6" t="n">
        <v>17</v>
      </c>
      <c r="K12548" s="7" t="n">
        <v>2005.49</v>
      </c>
      <c r="L12548" s="7" t="n">
        <v>200.55</v>
      </c>
      <c r="M12548" s="6" t="n">
        <v>2</v>
      </c>
    </row>
    <row r="12549">
      <c r="A12549" t="s">
        <v>13842</v>
      </c>
      <c r="B12549" t="s">
        <v>39</v>
      </c>
      <c r="C12549" t="s">
        <v>11794</v>
      </c>
      <c r="D12549" t="s">
        <v>13481</v>
      </c>
      <c r="E12549" t="n">
        <v>21</v>
      </c>
      <c r="F12549" t="n">
        <v>27</v>
      </c>
      <c r="G12549" t="n">
        <v>0</v>
      </c>
      <c r="H12549" t="n">
        <v>0</v>
      </c>
      <c r="I12549" s="6" t="n">
        <v>2</v>
      </c>
      <c r="J12549" s="6" t="n">
        <v>3</v>
      </c>
      <c r="K12549" s="7" t="n">
        <v>353.91</v>
      </c>
      <c r="L12549" s="7" t="n">
        <v>176.96</v>
      </c>
      <c r="M12549" s="6" t="n">
        <v>2</v>
      </c>
    </row>
    <row r="12550">
      <c r="A12550" t="s">
        <v>13843</v>
      </c>
      <c r="B12550" t="s">
        <v>39</v>
      </c>
      <c r="C12550" t="s">
        <v>11794</v>
      </c>
      <c r="D12550" t="s">
        <v>13481</v>
      </c>
      <c r="E12550" t="n">
        <v>21</v>
      </c>
      <c r="F12550" t="n">
        <v>27</v>
      </c>
      <c r="G12550" t="n">
        <v>0</v>
      </c>
      <c r="H12550" t="n">
        <v>0</v>
      </c>
      <c r="I12550" s="6" t="n">
        <v>3</v>
      </c>
      <c r="J12550" s="6" t="n">
        <v>3</v>
      </c>
      <c r="K12550" s="7" t="n">
        <v>352.01</v>
      </c>
      <c r="L12550" s="7" t="n">
        <v>117.34</v>
      </c>
      <c r="M12550" s="6" t="n">
        <v>1</v>
      </c>
    </row>
    <row r="12551">
      <c r="A12551" t="s">
        <v>13844</v>
      </c>
      <c r="B12551" t="s">
        <v>39</v>
      </c>
      <c r="C12551" t="s">
        <v>11794</v>
      </c>
      <c r="D12551" t="s">
        <v>13481</v>
      </c>
      <c r="E12551" t="n">
        <v>21</v>
      </c>
      <c r="F12551" t="n">
        <v>27</v>
      </c>
      <c r="G12551" t="n">
        <v>0</v>
      </c>
      <c r="H12551" t="n">
        <v>0</v>
      </c>
      <c r="I12551" s="6" t="n">
        <v>2</v>
      </c>
      <c r="J12551" s="6" t="n">
        <v>2</v>
      </c>
      <c r="K12551" s="7" t="n">
        <v>278</v>
      </c>
      <c r="L12551" s="7" t="n">
        <v>139</v>
      </c>
      <c r="M12551" s="6" t="n">
        <v>1</v>
      </c>
    </row>
    <row r="12552">
      <c r="A12552" t="s">
        <v>13845</v>
      </c>
      <c r="B12552" t="s">
        <v>39</v>
      </c>
      <c r="C12552" t="s">
        <v>11794</v>
      </c>
      <c r="D12552" t="s">
        <v>13481</v>
      </c>
      <c r="E12552" t="n">
        <v>21</v>
      </c>
      <c r="F12552" t="n">
        <v>27</v>
      </c>
      <c r="G12552" t="n">
        <v>0</v>
      </c>
      <c r="H12552" t="n">
        <v>0</v>
      </c>
      <c r="I12552" s="6" t="n">
        <v>6</v>
      </c>
      <c r="J12552" s="6" t="n">
        <v>6</v>
      </c>
      <c r="K12552" s="7" t="n">
        <v>834</v>
      </c>
      <c r="L12552" s="7" t="n">
        <v>139</v>
      </c>
      <c r="M12552" s="6" t="n">
        <v>1</v>
      </c>
    </row>
    <row r="12553">
      <c r="A12553" t="s">
        <v>13846</v>
      </c>
      <c r="B12553" t="s">
        <v>39</v>
      </c>
      <c r="C12553" t="s">
        <v>11794</v>
      </c>
      <c r="D12553" t="s">
        <v>13481</v>
      </c>
      <c r="E12553" t="n">
        <v>21</v>
      </c>
      <c r="F12553" t="n">
        <v>27</v>
      </c>
      <c r="G12553" t="n">
        <v>0</v>
      </c>
      <c r="H12553" t="n">
        <v>0</v>
      </c>
      <c r="I12553" s="6" t="n">
        <v>5</v>
      </c>
      <c r="J12553" s="6" t="n">
        <v>5</v>
      </c>
      <c r="K12553" s="7" t="n">
        <v>695</v>
      </c>
      <c r="L12553" s="7" t="n">
        <v>139</v>
      </c>
      <c r="M12553" s="6" t="n">
        <v>1</v>
      </c>
    </row>
    <row r="12554">
      <c r="A12554" t="s">
        <v>13847</v>
      </c>
      <c r="B12554" t="s">
        <v>39</v>
      </c>
      <c r="C12554" t="s">
        <v>11794</v>
      </c>
      <c r="D12554" t="s">
        <v>13481</v>
      </c>
      <c r="E12554" t="n">
        <v>21</v>
      </c>
      <c r="F12554" t="n">
        <v>27</v>
      </c>
      <c r="G12554" t="n">
        <v>0</v>
      </c>
      <c r="H12554" t="n">
        <v>0</v>
      </c>
      <c r="I12554" s="6" t="n">
        <v>2</v>
      </c>
      <c r="J12554" s="6" t="n">
        <v>6</v>
      </c>
      <c r="K12554" s="7" t="n">
        <v>834</v>
      </c>
      <c r="L12554" s="7" t="n">
        <v>417</v>
      </c>
      <c r="M12554" s="6" t="n">
        <v>3</v>
      </c>
    </row>
    <row r="12555">
      <c r="A12555" t="s">
        <v>13848</v>
      </c>
      <c r="B12555" t="s">
        <v>39</v>
      </c>
      <c r="C12555" t="s">
        <v>11794</v>
      </c>
      <c r="D12555" t="s">
        <v>13481</v>
      </c>
      <c r="E12555" t="n">
        <v>21</v>
      </c>
      <c r="F12555" t="n">
        <v>27</v>
      </c>
      <c r="G12555" t="n">
        <v>0</v>
      </c>
      <c r="H12555" t="n">
        <v>0</v>
      </c>
      <c r="I12555" s="6" t="n">
        <v>5</v>
      </c>
      <c r="J12555" s="6" t="n">
        <v>7</v>
      </c>
      <c r="K12555" s="7" t="n">
        <v>1220.73</v>
      </c>
      <c r="L12555" s="7" t="n">
        <v>244.15</v>
      </c>
      <c r="M12555" s="6" t="n">
        <v>1</v>
      </c>
    </row>
    <row r="12556">
      <c r="A12556" t="s">
        <v>13849</v>
      </c>
      <c r="B12556" t="s">
        <v>39</v>
      </c>
      <c r="C12556" t="s">
        <v>11794</v>
      </c>
      <c r="D12556" t="s">
        <v>13481</v>
      </c>
      <c r="E12556" t="n">
        <v>21</v>
      </c>
      <c r="F12556" t="n">
        <v>27</v>
      </c>
      <c r="G12556" t="n">
        <v>0</v>
      </c>
      <c r="H12556" t="n">
        <v>0</v>
      </c>
      <c r="I12556" s="6" t="n">
        <v>7</v>
      </c>
      <c r="J12556" s="6" t="n">
        <v>8</v>
      </c>
      <c r="K12556" s="7" t="n">
        <v>1389.5</v>
      </c>
      <c r="L12556" s="7" t="n">
        <v>198.5</v>
      </c>
      <c r="M12556" s="6" t="n">
        <v>1</v>
      </c>
    </row>
    <row r="12557">
      <c r="A12557" t="s">
        <v>13850</v>
      </c>
      <c r="B12557" t="s">
        <v>39</v>
      </c>
      <c r="C12557" t="s">
        <v>11794</v>
      </c>
      <c r="D12557" t="s">
        <v>13481</v>
      </c>
      <c r="E12557" t="n">
        <v>21</v>
      </c>
      <c r="F12557" t="n">
        <v>27</v>
      </c>
      <c r="G12557" t="n">
        <v>0</v>
      </c>
      <c r="H12557" t="n">
        <v>0</v>
      </c>
      <c r="I12557" s="6" t="n">
        <v>4</v>
      </c>
      <c r="J12557" s="6" t="n">
        <v>6</v>
      </c>
      <c r="K12557" s="7" t="n">
        <v>1046.34</v>
      </c>
      <c r="L12557" s="7" t="n">
        <v>261.58</v>
      </c>
      <c r="M12557" s="6" t="n">
        <v>2</v>
      </c>
    </row>
    <row r="12558">
      <c r="A12558" t="s">
        <v>13851</v>
      </c>
      <c r="B12558" t="s">
        <v>39</v>
      </c>
      <c r="C12558" t="s">
        <v>11794</v>
      </c>
      <c r="D12558" t="s">
        <v>13481</v>
      </c>
      <c r="E12558" t="n">
        <v>21</v>
      </c>
      <c r="F12558" t="n">
        <v>27</v>
      </c>
      <c r="G12558" t="n">
        <v>0</v>
      </c>
      <c r="H12558" t="n">
        <v>0</v>
      </c>
      <c r="I12558" s="6" t="n">
        <v>2</v>
      </c>
      <c r="J12558" s="6" t="n">
        <v>3</v>
      </c>
      <c r="K12558" s="7" t="n">
        <v>523.17</v>
      </c>
      <c r="L12558" s="7" t="n">
        <v>261.58</v>
      </c>
      <c r="M12558" s="6" t="n">
        <v>2</v>
      </c>
    </row>
    <row r="12559">
      <c r="A12559" t="s">
        <v>13852</v>
      </c>
      <c r="B12559" t="s">
        <v>39</v>
      </c>
      <c r="C12559" t="s">
        <v>11794</v>
      </c>
      <c r="D12559" t="s">
        <v>13481</v>
      </c>
      <c r="E12559" t="n">
        <v>21</v>
      </c>
      <c r="F12559" t="n">
        <v>27</v>
      </c>
      <c r="G12559" t="n">
        <v>0</v>
      </c>
      <c r="H12559" t="n">
        <v>0</v>
      </c>
      <c r="I12559" s="6" t="n">
        <v>3</v>
      </c>
      <c r="J12559" s="6" t="n">
        <v>5</v>
      </c>
      <c r="K12559" s="7" t="n">
        <v>871.95</v>
      </c>
      <c r="L12559" s="7" t="n">
        <v>290.65</v>
      </c>
      <c r="M12559" s="6" t="n">
        <v>2</v>
      </c>
    </row>
    <row r="12560">
      <c r="A12560" t="s">
        <v>13853</v>
      </c>
      <c r="B12560" t="s">
        <v>39</v>
      </c>
      <c r="C12560" t="s">
        <v>11794</v>
      </c>
      <c r="D12560" t="s">
        <v>13481</v>
      </c>
      <c r="E12560" t="n">
        <v>21</v>
      </c>
      <c r="F12560" t="n">
        <v>27</v>
      </c>
      <c r="G12560" t="n">
        <v>0</v>
      </c>
      <c r="H12560" t="n">
        <v>0</v>
      </c>
      <c r="I12560" s="6" t="n">
        <v>8</v>
      </c>
      <c r="J12560" s="6" t="n">
        <v>11</v>
      </c>
      <c r="K12560" s="7" t="n">
        <v>1918.29</v>
      </c>
      <c r="L12560" s="7" t="n">
        <v>239.79</v>
      </c>
      <c r="M12560" s="6" t="n">
        <v>1</v>
      </c>
    </row>
    <row r="12561">
      <c r="A12561" t="s">
        <v>13854</v>
      </c>
      <c r="B12561" t="s">
        <v>39</v>
      </c>
      <c r="C12561" t="s">
        <v>11794</v>
      </c>
      <c r="D12561" t="s">
        <v>13481</v>
      </c>
      <c r="E12561" t="n">
        <v>21</v>
      </c>
      <c r="F12561" t="n">
        <v>27</v>
      </c>
      <c r="G12561" t="n">
        <v>0</v>
      </c>
      <c r="H12561" t="n">
        <v>0</v>
      </c>
      <c r="I12561" s="6" t="n">
        <v>12</v>
      </c>
      <c r="J12561" s="6" t="n">
        <v>15</v>
      </c>
      <c r="K12561" s="7" t="n">
        <v>2615.85</v>
      </c>
      <c r="L12561" s="7" t="n">
        <v>217.99</v>
      </c>
      <c r="M12561" s="6" t="n">
        <v>1</v>
      </c>
    </row>
    <row r="12562">
      <c r="A12562" t="s">
        <v>13855</v>
      </c>
      <c r="B12562" t="s">
        <v>39</v>
      </c>
      <c r="C12562" t="s">
        <v>11794</v>
      </c>
      <c r="D12562" t="s">
        <v>13481</v>
      </c>
      <c r="E12562" t="n">
        <v>21</v>
      </c>
      <c r="F12562" t="n">
        <v>27</v>
      </c>
      <c r="G12562" t="n">
        <v>0</v>
      </c>
      <c r="H12562" t="n">
        <v>0</v>
      </c>
      <c r="I12562" s="6" t="n">
        <v>9</v>
      </c>
      <c r="J12562" s="6" t="n">
        <v>12</v>
      </c>
      <c r="K12562" s="7" t="n">
        <v>2092.68</v>
      </c>
      <c r="L12562" s="7" t="n">
        <v>232.52</v>
      </c>
      <c r="M12562" s="6" t="n">
        <v>1</v>
      </c>
    </row>
    <row r="12563">
      <c r="A12563" t="s">
        <v>13856</v>
      </c>
      <c r="B12563" t="s">
        <v>39</v>
      </c>
      <c r="C12563" t="s">
        <v>11794</v>
      </c>
      <c r="D12563" t="s">
        <v>13481</v>
      </c>
      <c r="E12563" t="n">
        <v>21</v>
      </c>
      <c r="F12563" t="n">
        <v>27</v>
      </c>
      <c r="G12563" t="n">
        <v>0</v>
      </c>
      <c r="H12563" t="n">
        <v>0</v>
      </c>
      <c r="I12563" s="6" t="n">
        <v>2</v>
      </c>
      <c r="J12563" s="6" t="n">
        <v>3</v>
      </c>
      <c r="K12563" s="7" t="n">
        <v>523.17</v>
      </c>
      <c r="L12563" s="7" t="n">
        <v>261.58</v>
      </c>
      <c r="M12563" s="6" t="n">
        <v>2</v>
      </c>
    </row>
    <row r="12564">
      <c r="A12564" t="s">
        <v>13857</v>
      </c>
      <c r="B12564" t="s">
        <v>39</v>
      </c>
      <c r="C12564" t="s">
        <v>11794</v>
      </c>
      <c r="D12564" t="s">
        <v>13481</v>
      </c>
      <c r="E12564" t="n">
        <v>21</v>
      </c>
      <c r="F12564" t="n">
        <v>27</v>
      </c>
      <c r="G12564" t="n">
        <v>0</v>
      </c>
      <c r="H12564" t="n">
        <v>0</v>
      </c>
      <c r="I12564" s="6" t="n">
        <v>1</v>
      </c>
      <c r="J12564" s="6" t="n">
        <v>2</v>
      </c>
      <c r="K12564" s="7" t="n">
        <v>348.78</v>
      </c>
      <c r="L12564" s="7" t="n">
        <v>348.78</v>
      </c>
      <c r="M12564" s="6" t="n">
        <v>2</v>
      </c>
    </row>
    <row r="12565">
      <c r="A12565" t="s">
        <v>13858</v>
      </c>
      <c r="B12565" t="s">
        <v>39</v>
      </c>
      <c r="C12565" t="s">
        <v>11794</v>
      </c>
      <c r="D12565" t="s">
        <v>13481</v>
      </c>
      <c r="E12565" t="n">
        <v>21</v>
      </c>
      <c r="F12565" t="n">
        <v>27</v>
      </c>
      <c r="G12565" t="n">
        <v>0</v>
      </c>
      <c r="H12565" t="n">
        <v>0</v>
      </c>
      <c r="I12565" s="6" t="n">
        <v>4</v>
      </c>
      <c r="J12565" s="6" t="n">
        <v>4</v>
      </c>
      <c r="K12565" s="7" t="n">
        <v>694.75</v>
      </c>
      <c r="L12565" s="7" t="n">
        <v>173.69</v>
      </c>
      <c r="M12565" s="6" t="n">
        <v>1</v>
      </c>
    </row>
    <row r="12566">
      <c r="A12566" t="s">
        <v>13859</v>
      </c>
      <c r="B12566" t="s">
        <v>39</v>
      </c>
      <c r="C12566" t="s">
        <v>11794</v>
      </c>
      <c r="D12566" t="s">
        <v>13481</v>
      </c>
      <c r="E12566" t="n">
        <v>21</v>
      </c>
      <c r="F12566" t="n">
        <v>27</v>
      </c>
      <c r="G12566" t="n">
        <v>0</v>
      </c>
      <c r="H12566" t="n">
        <v>0</v>
      </c>
      <c r="I12566" s="6" t="n">
        <v>4</v>
      </c>
      <c r="J12566" s="6" t="n">
        <v>4</v>
      </c>
      <c r="K12566" s="7" t="n">
        <v>697.56</v>
      </c>
      <c r="L12566" s="7" t="n">
        <v>174.39</v>
      </c>
      <c r="M12566" s="6" t="n">
        <v>1</v>
      </c>
    </row>
    <row r="12567">
      <c r="A12567" t="s">
        <v>13860</v>
      </c>
      <c r="B12567" t="s">
        <v>39</v>
      </c>
      <c r="C12567" t="s">
        <v>11794</v>
      </c>
      <c r="D12567" t="s">
        <v>13481</v>
      </c>
      <c r="E12567" t="n">
        <v>21</v>
      </c>
      <c r="F12567" t="n">
        <v>27</v>
      </c>
      <c r="G12567" t="n">
        <v>0</v>
      </c>
      <c r="H12567" t="n">
        <v>0</v>
      </c>
      <c r="I12567" s="6" t="n">
        <v>4</v>
      </c>
      <c r="J12567" s="6" t="n">
        <v>10</v>
      </c>
      <c r="K12567" s="7" t="n">
        <v>150.85</v>
      </c>
      <c r="L12567" s="7" t="n">
        <v>37.71</v>
      </c>
      <c r="M12567" s="6" t="n">
        <v>2</v>
      </c>
    </row>
    <row r="12568">
      <c r="A12568" t="s">
        <v>13861</v>
      </c>
      <c r="B12568" t="s">
        <v>39</v>
      </c>
      <c r="C12568" t="s">
        <v>11794</v>
      </c>
      <c r="D12568" t="s">
        <v>13481</v>
      </c>
      <c r="E12568" t="n">
        <v>21</v>
      </c>
      <c r="F12568" t="n">
        <v>27</v>
      </c>
      <c r="G12568" t="n">
        <v>0</v>
      </c>
      <c r="H12568" t="n">
        <v>0</v>
      </c>
      <c r="I12568" s="6" t="n">
        <v>2</v>
      </c>
      <c r="J12568" s="6" t="n">
        <v>10</v>
      </c>
      <c r="K12568" s="7" t="n">
        <v>184.4</v>
      </c>
      <c r="L12568" s="7" t="n">
        <v>92.2</v>
      </c>
      <c r="M12568" s="6" t="n">
        <v>5</v>
      </c>
    </row>
    <row r="12569">
      <c r="A12569" t="s">
        <v>13862</v>
      </c>
      <c r="B12569" t="s">
        <v>39</v>
      </c>
      <c r="C12569" t="s">
        <v>11794</v>
      </c>
      <c r="D12569" t="s">
        <v>13481</v>
      </c>
      <c r="E12569" t="n">
        <v>21</v>
      </c>
      <c r="F12569" t="n">
        <v>27</v>
      </c>
      <c r="G12569" t="n">
        <v>0</v>
      </c>
      <c r="H12569" t="n">
        <v>0</v>
      </c>
      <c r="I12569" s="6" t="n">
        <v>1</v>
      </c>
      <c r="J12569" s="6" t="n">
        <v>1</v>
      </c>
      <c r="K12569" s="7" t="n">
        <v>33.54</v>
      </c>
      <c r="L12569" s="7" t="n">
        <v>33.54</v>
      </c>
      <c r="M12569" s="6" t="n">
        <v>1</v>
      </c>
    </row>
    <row r="12570">
      <c r="A12570" t="s">
        <v>13863</v>
      </c>
      <c r="B12570" t="s">
        <v>39</v>
      </c>
      <c r="C12570" t="s">
        <v>11794</v>
      </c>
      <c r="D12570" t="s">
        <v>13481</v>
      </c>
      <c r="E12570" t="n">
        <v>21</v>
      </c>
      <c r="F12570" t="n">
        <v>27</v>
      </c>
      <c r="G12570" t="n">
        <v>0</v>
      </c>
      <c r="H12570" t="n">
        <v>0</v>
      </c>
      <c r="I12570" s="6" t="n">
        <v>1</v>
      </c>
      <c r="J12570" s="6" t="n">
        <v>2</v>
      </c>
      <c r="K12570" s="7" t="n">
        <v>30.17</v>
      </c>
      <c r="L12570" s="7" t="n">
        <v>30.17</v>
      </c>
      <c r="M12570" s="6" t="n">
        <v>2</v>
      </c>
    </row>
    <row r="12571">
      <c r="A12571" t="s">
        <v>13864</v>
      </c>
      <c r="B12571" t="s">
        <v>39</v>
      </c>
      <c r="C12571" t="s">
        <v>11794</v>
      </c>
      <c r="D12571" t="s">
        <v>13481</v>
      </c>
      <c r="E12571" t="n">
        <v>21</v>
      </c>
      <c r="F12571" t="n">
        <v>27</v>
      </c>
      <c r="G12571" t="n">
        <v>0</v>
      </c>
      <c r="H12571" t="n">
        <v>0</v>
      </c>
      <c r="I12571" s="6" t="n">
        <v>1</v>
      </c>
      <c r="J12571" s="6" t="n">
        <v>2</v>
      </c>
      <c r="K12571" s="7" t="n">
        <v>36.88</v>
      </c>
      <c r="L12571" s="7" t="n">
        <v>36.88</v>
      </c>
      <c r="M12571" s="6" t="n">
        <v>2</v>
      </c>
    </row>
    <row r="12572">
      <c r="A12572" t="s">
        <v>13865</v>
      </c>
      <c r="B12572" t="s">
        <v>39</v>
      </c>
      <c r="C12572" t="s">
        <v>11794</v>
      </c>
      <c r="D12572" t="s">
        <v>13481</v>
      </c>
      <c r="E12572" t="n">
        <v>21</v>
      </c>
      <c r="F12572" t="n">
        <v>27</v>
      </c>
      <c r="G12572" t="n">
        <v>0</v>
      </c>
      <c r="H12572" t="n">
        <v>0</v>
      </c>
      <c r="I12572" s="6" t="n">
        <v>2</v>
      </c>
      <c r="J12572" s="6" t="n">
        <v>5</v>
      </c>
      <c r="K12572" s="7" t="n">
        <v>167.7</v>
      </c>
      <c r="L12572" s="7" t="n">
        <v>83.85</v>
      </c>
      <c r="M12572" s="6" t="n">
        <v>2</v>
      </c>
    </row>
    <row r="12573">
      <c r="A12573" t="s">
        <v>13866</v>
      </c>
      <c r="B12573" t="s">
        <v>39</v>
      </c>
      <c r="C12573" t="s">
        <v>11794</v>
      </c>
      <c r="D12573" t="s">
        <v>13481</v>
      </c>
      <c r="E12573" t="n">
        <v>21</v>
      </c>
      <c r="F12573" t="n">
        <v>27</v>
      </c>
      <c r="G12573" t="n">
        <v>0</v>
      </c>
      <c r="H12573" t="n">
        <v>0</v>
      </c>
      <c r="I12573" s="6" t="n">
        <v>1</v>
      </c>
      <c r="J12573" s="6" t="n">
        <v>1</v>
      </c>
      <c r="K12573" s="7" t="n">
        <v>54.1</v>
      </c>
      <c r="L12573" s="7" t="n">
        <v>54.1</v>
      </c>
      <c r="M12573" s="6" t="n">
        <v>1</v>
      </c>
    </row>
    <row r="12574">
      <c r="A12574" t="s">
        <v>13867</v>
      </c>
      <c r="B12574" t="s">
        <v>39</v>
      </c>
      <c r="C12574" t="s">
        <v>11794</v>
      </c>
      <c r="D12574" t="s">
        <v>13481</v>
      </c>
      <c r="E12574" t="n">
        <v>21</v>
      </c>
      <c r="F12574" t="n">
        <v>27</v>
      </c>
      <c r="G12574" t="n">
        <v>0</v>
      </c>
      <c r="H12574" t="n">
        <v>0</v>
      </c>
      <c r="I12574" s="6" t="n">
        <v>1</v>
      </c>
      <c r="J12574" s="6" t="n">
        <v>1</v>
      </c>
      <c r="K12574" s="7" t="n">
        <v>16.65</v>
      </c>
      <c r="L12574" s="7" t="n">
        <v>16.65</v>
      </c>
      <c r="M12574" s="6" t="n">
        <v>1</v>
      </c>
    </row>
    <row r="12575">
      <c r="A12575" t="s">
        <v>13868</v>
      </c>
      <c r="B12575" t="s">
        <v>39</v>
      </c>
      <c r="C12575" t="s">
        <v>11794</v>
      </c>
      <c r="D12575" t="s">
        <v>13481</v>
      </c>
      <c r="E12575" t="n">
        <v>21</v>
      </c>
      <c r="F12575" t="n">
        <v>27</v>
      </c>
      <c r="G12575" t="n">
        <v>0</v>
      </c>
      <c r="H12575" t="n">
        <v>0</v>
      </c>
      <c r="I12575" s="6" t="n">
        <v>1</v>
      </c>
      <c r="J12575" s="6" t="n">
        <v>2</v>
      </c>
      <c r="K12575" s="7" t="n">
        <v>33.3</v>
      </c>
      <c r="L12575" s="7" t="n">
        <v>33.3</v>
      </c>
      <c r="M12575" s="6" t="n">
        <v>2</v>
      </c>
    </row>
    <row r="12576">
      <c r="A12576" t="s">
        <v>13869</v>
      </c>
      <c r="B12576" t="s">
        <v>39</v>
      </c>
      <c r="C12576" t="s">
        <v>11794</v>
      </c>
      <c r="D12576" t="s">
        <v>13481</v>
      </c>
      <c r="E12576" t="n">
        <v>21</v>
      </c>
      <c r="F12576" t="n">
        <v>27</v>
      </c>
      <c r="G12576" t="n">
        <v>0</v>
      </c>
      <c r="H12576" t="n">
        <v>0</v>
      </c>
      <c r="I12576" s="6" t="n">
        <v>3</v>
      </c>
      <c r="J12576" s="6" t="n">
        <v>3</v>
      </c>
      <c r="K12576" s="7" t="n">
        <v>103.32</v>
      </c>
      <c r="L12576" s="7" t="n">
        <v>34.44</v>
      </c>
      <c r="M12576" s="6" t="n">
        <v>1</v>
      </c>
    </row>
    <row r="12577">
      <c r="A12577" t="s">
        <v>13870</v>
      </c>
      <c r="B12577" t="s">
        <v>39</v>
      </c>
      <c r="C12577" t="s">
        <v>11794</v>
      </c>
      <c r="D12577" t="s">
        <v>13481</v>
      </c>
      <c r="E12577" t="n">
        <v>21</v>
      </c>
      <c r="F12577" t="n">
        <v>27</v>
      </c>
      <c r="G12577" t="n">
        <v>0</v>
      </c>
      <c r="H12577" t="n">
        <v>0</v>
      </c>
      <c r="I12577" s="6" t="n">
        <v>1</v>
      </c>
      <c r="J12577" s="6" t="n">
        <v>2</v>
      </c>
      <c r="K12577" s="7" t="n">
        <v>66.58</v>
      </c>
      <c r="L12577" s="7" t="n">
        <v>66.58</v>
      </c>
      <c r="M12577" s="6" t="n">
        <v>2</v>
      </c>
    </row>
    <row r="12578">
      <c r="A12578" t="s">
        <v>13871</v>
      </c>
      <c r="B12578" t="s">
        <v>39</v>
      </c>
      <c r="C12578" t="s">
        <v>11794</v>
      </c>
      <c r="D12578" t="s">
        <v>13481</v>
      </c>
      <c r="E12578" t="n">
        <v>21</v>
      </c>
      <c r="F12578" t="n">
        <v>27</v>
      </c>
      <c r="G12578" t="n">
        <v>0</v>
      </c>
      <c r="H12578" t="n">
        <v>0</v>
      </c>
      <c r="I12578" s="6" t="n">
        <v>1</v>
      </c>
      <c r="J12578" s="6" t="n">
        <v>2</v>
      </c>
      <c r="K12578" s="7" t="n">
        <v>66.58</v>
      </c>
      <c r="L12578" s="7" t="n">
        <v>66.58</v>
      </c>
      <c r="M12578" s="6" t="n">
        <v>2</v>
      </c>
    </row>
    <row r="12579">
      <c r="A12579" t="s">
        <v>13872</v>
      </c>
      <c r="B12579" t="s">
        <v>39</v>
      </c>
      <c r="C12579" t="s">
        <v>11794</v>
      </c>
      <c r="D12579" t="s">
        <v>13481</v>
      </c>
      <c r="E12579" t="n">
        <v>21</v>
      </c>
      <c r="F12579" t="n">
        <v>27</v>
      </c>
      <c r="G12579" t="n">
        <v>0</v>
      </c>
      <c r="H12579" t="n">
        <v>0</v>
      </c>
      <c r="I12579" s="6" t="n">
        <v>2</v>
      </c>
      <c r="J12579" s="6" t="n">
        <v>3</v>
      </c>
      <c r="K12579" s="7" t="n">
        <v>99.87</v>
      </c>
      <c r="L12579" s="7" t="n">
        <v>49.94</v>
      </c>
      <c r="M12579" s="6" t="n">
        <v>2</v>
      </c>
    </row>
    <row r="12580">
      <c r="A12580" t="s">
        <v>13873</v>
      </c>
      <c r="B12580" t="s">
        <v>39</v>
      </c>
      <c r="C12580" t="s">
        <v>11794</v>
      </c>
      <c r="D12580" t="s">
        <v>13481</v>
      </c>
      <c r="E12580" t="n">
        <v>21</v>
      </c>
      <c r="F12580" t="n">
        <v>27</v>
      </c>
      <c r="G12580" t="n">
        <v>0</v>
      </c>
      <c r="H12580" t="n">
        <v>0</v>
      </c>
      <c r="I12580" s="6" t="n">
        <v>1</v>
      </c>
      <c r="J12580" s="6" t="n">
        <v>3</v>
      </c>
      <c r="K12580" s="7" t="n">
        <v>63.72</v>
      </c>
      <c r="L12580" s="7" t="n">
        <v>63.72</v>
      </c>
      <c r="M12580" s="6" t="n">
        <v>3</v>
      </c>
    </row>
    <row r="12581">
      <c r="A12581" t="s">
        <v>13874</v>
      </c>
      <c r="B12581" t="s">
        <v>39</v>
      </c>
      <c r="C12581" t="s">
        <v>11794</v>
      </c>
      <c r="D12581" t="s">
        <v>13481</v>
      </c>
      <c r="E12581" t="n">
        <v>21</v>
      </c>
      <c r="F12581" t="n">
        <v>27</v>
      </c>
      <c r="G12581" t="n">
        <v>0</v>
      </c>
      <c r="H12581" t="n">
        <v>0</v>
      </c>
      <c r="I12581" s="6" t="n">
        <v>2</v>
      </c>
      <c r="J12581" s="6" t="n">
        <v>2</v>
      </c>
      <c r="K12581" s="7" t="n">
        <v>40.18</v>
      </c>
      <c r="L12581" s="7" t="n">
        <v>20.09</v>
      </c>
      <c r="M12581" s="6" t="n">
        <v>1</v>
      </c>
    </row>
    <row r="12582">
      <c r="A12582" t="s">
        <v>13875</v>
      </c>
      <c r="B12582" t="s">
        <v>39</v>
      </c>
      <c r="C12582" t="s">
        <v>11794</v>
      </c>
      <c r="D12582" t="s">
        <v>13481</v>
      </c>
      <c r="E12582" t="n">
        <v>21</v>
      </c>
      <c r="F12582" t="n">
        <v>27</v>
      </c>
      <c r="G12582" t="n">
        <v>0</v>
      </c>
      <c r="H12582" t="n">
        <v>0</v>
      </c>
      <c r="I12582" s="6" t="n">
        <v>1</v>
      </c>
      <c r="J12582" s="6" t="n">
        <v>1</v>
      </c>
      <c r="K12582" s="7" t="n">
        <v>19.76</v>
      </c>
      <c r="L12582" s="7" t="n">
        <v>19.76</v>
      </c>
      <c r="M12582" s="6" t="n">
        <v>1</v>
      </c>
    </row>
    <row r="12583">
      <c r="A12583" t="s">
        <v>13876</v>
      </c>
      <c r="B12583" t="s">
        <v>39</v>
      </c>
      <c r="C12583" t="s">
        <v>11794</v>
      </c>
      <c r="D12583" t="s">
        <v>13481</v>
      </c>
      <c r="E12583" t="n">
        <v>21</v>
      </c>
      <c r="F12583" t="n">
        <v>27</v>
      </c>
      <c r="G12583" t="n">
        <v>0</v>
      </c>
      <c r="H12583" t="n">
        <v>0</v>
      </c>
      <c r="I12583" s="6" t="n">
        <v>3</v>
      </c>
      <c r="J12583" s="6" t="n">
        <v>4</v>
      </c>
      <c r="K12583" s="7" t="n">
        <v>80.36</v>
      </c>
      <c r="L12583" s="7" t="n">
        <v>26.79</v>
      </c>
      <c r="M12583" s="6" t="n">
        <v>1</v>
      </c>
    </row>
    <row r="12584">
      <c r="A12584" t="s">
        <v>13877</v>
      </c>
      <c r="B12584" t="s">
        <v>39</v>
      </c>
      <c r="C12584" t="s">
        <v>11794</v>
      </c>
      <c r="D12584" t="s">
        <v>13481</v>
      </c>
      <c r="E12584" t="n">
        <v>21</v>
      </c>
      <c r="F12584" t="n">
        <v>27</v>
      </c>
      <c r="G12584" t="n">
        <v>0</v>
      </c>
      <c r="H12584" t="n">
        <v>0</v>
      </c>
      <c r="I12584" s="6" t="n">
        <v>1</v>
      </c>
      <c r="J12584" s="6" t="n">
        <v>1</v>
      </c>
      <c r="K12584" s="7" t="n">
        <v>17.79</v>
      </c>
      <c r="L12584" s="7" t="n">
        <v>17.79</v>
      </c>
      <c r="M12584" s="6" t="n">
        <v>1</v>
      </c>
    </row>
    <row r="12585">
      <c r="A12585" t="s">
        <v>13878</v>
      </c>
      <c r="B12585" t="s">
        <v>39</v>
      </c>
      <c r="C12585" t="s">
        <v>11794</v>
      </c>
      <c r="D12585" t="s">
        <v>13481</v>
      </c>
      <c r="E12585" t="n">
        <v>21</v>
      </c>
      <c r="F12585" t="n">
        <v>27</v>
      </c>
      <c r="G12585" t="n">
        <v>0</v>
      </c>
      <c r="H12585" t="n">
        <v>0</v>
      </c>
      <c r="I12585" s="6" t="n">
        <v>1</v>
      </c>
      <c r="J12585" s="6" t="n">
        <v>1</v>
      </c>
      <c r="K12585" s="7" t="n">
        <v>20.09</v>
      </c>
      <c r="L12585" s="7" t="n">
        <v>20.09</v>
      </c>
      <c r="M12585" s="6" t="n">
        <v>1</v>
      </c>
    </row>
    <row r="12586">
      <c r="A12586" t="s">
        <v>13879</v>
      </c>
      <c r="B12586" t="s">
        <v>39</v>
      </c>
      <c r="C12586" t="s">
        <v>11794</v>
      </c>
      <c r="D12586" t="s">
        <v>13481</v>
      </c>
      <c r="E12586" t="n">
        <v>21</v>
      </c>
      <c r="F12586" t="n">
        <v>27</v>
      </c>
      <c r="G12586" t="n">
        <v>0</v>
      </c>
      <c r="H12586" t="n">
        <v>0</v>
      </c>
      <c r="I12586" s="6" t="n">
        <v>5</v>
      </c>
      <c r="J12586" s="6" t="n">
        <v>17</v>
      </c>
      <c r="K12586" s="7" t="n">
        <v>507.28</v>
      </c>
      <c r="L12586" s="7" t="n">
        <v>101.46</v>
      </c>
      <c r="M12586" s="6" t="n">
        <v>3</v>
      </c>
    </row>
    <row r="12587">
      <c r="A12587" t="s">
        <v>13880</v>
      </c>
      <c r="B12587" t="s">
        <v>39</v>
      </c>
      <c r="C12587" t="s">
        <v>11794</v>
      </c>
      <c r="D12587" t="s">
        <v>13481</v>
      </c>
      <c r="E12587" t="n">
        <v>21</v>
      </c>
      <c r="F12587" t="n">
        <v>27</v>
      </c>
      <c r="G12587" t="n">
        <v>0</v>
      </c>
      <c r="H12587" t="n">
        <v>0</v>
      </c>
      <c r="I12587" s="6" t="n">
        <v>6</v>
      </c>
      <c r="J12587" s="6" t="n">
        <v>6</v>
      </c>
      <c r="K12587" s="7" t="n">
        <v>179.04</v>
      </c>
      <c r="L12587" s="7" t="n">
        <v>29.84</v>
      </c>
      <c r="M12587" s="6" t="n">
        <v>1</v>
      </c>
    </row>
    <row r="12588">
      <c r="A12588" t="s">
        <v>13881</v>
      </c>
      <c r="B12588" t="s">
        <v>39</v>
      </c>
      <c r="C12588" t="s">
        <v>11794</v>
      </c>
      <c r="D12588" t="s">
        <v>13481</v>
      </c>
      <c r="E12588" t="n">
        <v>21</v>
      </c>
      <c r="F12588" t="n">
        <v>27</v>
      </c>
      <c r="G12588" t="n">
        <v>0</v>
      </c>
      <c r="H12588" t="n">
        <v>0</v>
      </c>
      <c r="I12588" s="6" t="n">
        <v>2</v>
      </c>
      <c r="J12588" s="6" t="n">
        <v>3</v>
      </c>
      <c r="K12588" s="7" t="n">
        <v>446.88</v>
      </c>
      <c r="L12588" s="7" t="n">
        <v>223.44</v>
      </c>
      <c r="M12588" s="6" t="n">
        <v>2</v>
      </c>
    </row>
    <row r="12589">
      <c r="A12589" t="s">
        <v>13882</v>
      </c>
      <c r="B12589" t="s">
        <v>39</v>
      </c>
      <c r="C12589" t="s">
        <v>11794</v>
      </c>
      <c r="D12589" t="s">
        <v>13481</v>
      </c>
      <c r="E12589" t="n">
        <v>21</v>
      </c>
      <c r="F12589" t="n">
        <v>27</v>
      </c>
      <c r="G12589" t="n">
        <v>0</v>
      </c>
      <c r="H12589" t="n">
        <v>0</v>
      </c>
      <c r="I12589" s="6" t="n">
        <v>1</v>
      </c>
      <c r="J12589" s="6" t="n">
        <v>4</v>
      </c>
      <c r="K12589" s="7" t="n">
        <v>595.84</v>
      </c>
      <c r="L12589" s="7" t="n">
        <v>595.84</v>
      </c>
      <c r="M12589" s="6" t="n">
        <v>4</v>
      </c>
    </row>
    <row r="12590">
      <c r="A12590" t="s">
        <v>13883</v>
      </c>
      <c r="B12590" t="s">
        <v>39</v>
      </c>
      <c r="C12590" t="s">
        <v>11794</v>
      </c>
      <c r="D12590" t="s">
        <v>13481</v>
      </c>
      <c r="E12590" t="n">
        <v>21</v>
      </c>
      <c r="F12590" t="n">
        <v>27</v>
      </c>
      <c r="G12590" t="n">
        <v>0</v>
      </c>
      <c r="H12590" t="n">
        <v>0</v>
      </c>
      <c r="I12590" s="6" t="n">
        <v>1</v>
      </c>
      <c r="J12590" s="6" t="n">
        <v>1</v>
      </c>
      <c r="K12590" s="7" t="n">
        <v>148.96</v>
      </c>
      <c r="L12590" s="7" t="n">
        <v>148.96</v>
      </c>
      <c r="M12590" s="6" t="n">
        <v>1</v>
      </c>
    </row>
    <row r="12591">
      <c r="A12591" t="s">
        <v>13884</v>
      </c>
      <c r="B12591" t="s">
        <v>39</v>
      </c>
      <c r="C12591" t="s">
        <v>11794</v>
      </c>
      <c r="D12591" t="s">
        <v>13481</v>
      </c>
      <c r="E12591" t="n">
        <v>21</v>
      </c>
      <c r="F12591" t="n">
        <v>27</v>
      </c>
      <c r="G12591" t="n">
        <v>0</v>
      </c>
      <c r="H12591" t="n">
        <v>0</v>
      </c>
      <c r="I12591" s="6" t="n">
        <v>1</v>
      </c>
      <c r="J12591" s="6" t="n">
        <v>1</v>
      </c>
      <c r="K12591" s="7" t="n">
        <v>148.96</v>
      </c>
      <c r="L12591" s="7" t="n">
        <v>148.96</v>
      </c>
      <c r="M12591" s="6" t="n">
        <v>1</v>
      </c>
    </row>
    <row r="12592">
      <c r="A12592" t="s">
        <v>13885</v>
      </c>
      <c r="B12592" t="s">
        <v>39</v>
      </c>
      <c r="C12592" t="s">
        <v>11794</v>
      </c>
      <c r="D12592" t="s">
        <v>13481</v>
      </c>
      <c r="E12592" t="n">
        <v>21</v>
      </c>
      <c r="F12592" t="n">
        <v>27</v>
      </c>
      <c r="G12592" t="n">
        <v>0</v>
      </c>
      <c r="H12592" t="n">
        <v>0</v>
      </c>
      <c r="I12592" s="6" t="n">
        <v>3</v>
      </c>
      <c r="J12592" s="6" t="n">
        <v>3</v>
      </c>
      <c r="K12592" s="7" t="n">
        <v>446.88</v>
      </c>
      <c r="L12592" s="7" t="n">
        <v>148.96</v>
      </c>
      <c r="M12592" s="6" t="n">
        <v>1</v>
      </c>
    </row>
    <row r="12593">
      <c r="A12593" t="s">
        <v>13886</v>
      </c>
      <c r="B12593" t="s">
        <v>39</v>
      </c>
      <c r="C12593" t="s">
        <v>11794</v>
      </c>
      <c r="D12593" t="s">
        <v>13481</v>
      </c>
      <c r="E12593" t="n">
        <v>21</v>
      </c>
      <c r="F12593" t="n">
        <v>27</v>
      </c>
      <c r="G12593" t="n">
        <v>0</v>
      </c>
      <c r="H12593" t="n">
        <v>0</v>
      </c>
      <c r="I12593" s="6" t="n">
        <v>3</v>
      </c>
      <c r="J12593" s="6" t="n">
        <v>6</v>
      </c>
      <c r="K12593" s="7" t="n">
        <v>888.94</v>
      </c>
      <c r="L12593" s="7" t="n">
        <v>296.31</v>
      </c>
      <c r="M12593" s="6" t="n">
        <v>2</v>
      </c>
    </row>
    <row r="12594">
      <c r="A12594" t="s">
        <v>13887</v>
      </c>
      <c r="B12594" t="s">
        <v>39</v>
      </c>
      <c r="C12594" t="s">
        <v>11794</v>
      </c>
      <c r="D12594" t="s">
        <v>13481</v>
      </c>
      <c r="E12594" t="n">
        <v>21</v>
      </c>
      <c r="F12594" t="n">
        <v>27</v>
      </c>
      <c r="G12594" t="n">
        <v>0</v>
      </c>
      <c r="H12594" t="n">
        <v>0</v>
      </c>
      <c r="I12594" s="6" t="n">
        <v>2</v>
      </c>
      <c r="J12594" s="6" t="n">
        <v>2</v>
      </c>
      <c r="K12594" s="7" t="n">
        <v>297.92</v>
      </c>
      <c r="L12594" s="7" t="n">
        <v>148.96</v>
      </c>
      <c r="M12594" s="6" t="n">
        <v>1</v>
      </c>
    </row>
    <row r="12595">
      <c r="A12595" t="s">
        <v>13888</v>
      </c>
      <c r="B12595" t="s">
        <v>39</v>
      </c>
      <c r="C12595" t="s">
        <v>11794</v>
      </c>
      <c r="D12595" t="s">
        <v>13481</v>
      </c>
      <c r="E12595" t="n">
        <v>21</v>
      </c>
      <c r="F12595" t="n">
        <v>27</v>
      </c>
      <c r="G12595" t="n">
        <v>0</v>
      </c>
      <c r="H12595" t="n">
        <v>0</v>
      </c>
      <c r="I12595" s="6" t="n">
        <v>4</v>
      </c>
      <c r="J12595" s="6" t="n">
        <v>4</v>
      </c>
      <c r="K12595" s="7" t="n">
        <v>595.84</v>
      </c>
      <c r="L12595" s="7" t="n">
        <v>148.96</v>
      </c>
      <c r="M12595" s="6" t="n">
        <v>1</v>
      </c>
    </row>
    <row r="12596">
      <c r="A12596" t="s">
        <v>13889</v>
      </c>
      <c r="B12596" t="s">
        <v>39</v>
      </c>
      <c r="C12596" t="s">
        <v>11794</v>
      </c>
      <c r="D12596" t="s">
        <v>13481</v>
      </c>
      <c r="E12596" t="n">
        <v>21</v>
      </c>
      <c r="F12596" t="n">
        <v>27</v>
      </c>
      <c r="G12596" t="n">
        <v>0</v>
      </c>
      <c r="H12596" t="n">
        <v>0</v>
      </c>
      <c r="I12596" s="6" t="n">
        <v>3</v>
      </c>
      <c r="J12596" s="6" t="n">
        <v>3</v>
      </c>
      <c r="K12596" s="7" t="n">
        <v>446.88</v>
      </c>
      <c r="L12596" s="7" t="n">
        <v>148.96</v>
      </c>
      <c r="M12596" s="6" t="n">
        <v>1</v>
      </c>
    </row>
    <row r="12597">
      <c r="A12597" t="s">
        <v>13890</v>
      </c>
      <c r="B12597" t="s">
        <v>39</v>
      </c>
      <c r="C12597" t="s">
        <v>11794</v>
      </c>
      <c r="D12597" t="s">
        <v>13481</v>
      </c>
      <c r="E12597" t="n">
        <v>21</v>
      </c>
      <c r="F12597" t="n">
        <v>27</v>
      </c>
      <c r="G12597" t="n">
        <v>0</v>
      </c>
      <c r="H12597" t="n">
        <v>0</v>
      </c>
      <c r="I12597" s="6" t="n">
        <v>1</v>
      </c>
      <c r="J12597" s="6" t="n">
        <v>1</v>
      </c>
      <c r="K12597" s="7" t="n">
        <v>148.96</v>
      </c>
      <c r="L12597" s="7" t="n">
        <v>148.96</v>
      </c>
      <c r="M12597" s="6" t="n">
        <v>1</v>
      </c>
    </row>
    <row r="12598">
      <c r="A12598" t="s">
        <v>13891</v>
      </c>
      <c r="B12598" t="s">
        <v>39</v>
      </c>
      <c r="C12598" t="s">
        <v>11794</v>
      </c>
      <c r="D12598" t="s">
        <v>13481</v>
      </c>
      <c r="E12598" t="n">
        <v>21</v>
      </c>
      <c r="F12598" t="n">
        <v>27</v>
      </c>
      <c r="G12598" t="n">
        <v>0</v>
      </c>
      <c r="H12598" t="n">
        <v>0</v>
      </c>
      <c r="I12598" s="6" t="n">
        <v>1</v>
      </c>
      <c r="J12598" s="6" t="n">
        <v>2</v>
      </c>
      <c r="K12598" s="7" t="n">
        <v>297.92</v>
      </c>
      <c r="L12598" s="7" t="n">
        <v>297.92</v>
      </c>
      <c r="M12598" s="6" t="n">
        <v>2</v>
      </c>
    </row>
    <row r="12599">
      <c r="A12599" t="s">
        <v>13892</v>
      </c>
      <c r="B12599" t="s">
        <v>39</v>
      </c>
      <c r="C12599" t="s">
        <v>11794</v>
      </c>
      <c r="D12599" t="s">
        <v>13481</v>
      </c>
      <c r="E12599" t="n">
        <v>21</v>
      </c>
      <c r="F12599" t="n">
        <v>27</v>
      </c>
      <c r="G12599" t="n">
        <v>0</v>
      </c>
      <c r="H12599" t="n">
        <v>0</v>
      </c>
      <c r="I12599" s="6" t="n">
        <v>1</v>
      </c>
      <c r="J12599" s="6" t="n">
        <v>2</v>
      </c>
      <c r="K12599" s="7" t="n">
        <v>293.1</v>
      </c>
      <c r="L12599" s="7" t="n">
        <v>293.1</v>
      </c>
      <c r="M12599" s="6" t="n">
        <v>2</v>
      </c>
    </row>
    <row r="12600">
      <c r="A12600" t="s">
        <v>13893</v>
      </c>
      <c r="B12600" t="s">
        <v>39</v>
      </c>
      <c r="C12600" t="s">
        <v>11794</v>
      </c>
      <c r="D12600" t="s">
        <v>13481</v>
      </c>
      <c r="E12600" t="n">
        <v>21</v>
      </c>
      <c r="F12600" t="n">
        <v>27</v>
      </c>
      <c r="G12600" t="n">
        <v>0</v>
      </c>
      <c r="H12600" t="n">
        <v>0</v>
      </c>
      <c r="I12600" s="6" t="n">
        <v>1</v>
      </c>
      <c r="J12600" s="6" t="n">
        <v>1</v>
      </c>
      <c r="K12600" s="7" t="n">
        <v>148.96</v>
      </c>
      <c r="L12600" s="7" t="n">
        <v>148.96</v>
      </c>
      <c r="M12600" s="6" t="n">
        <v>1</v>
      </c>
    </row>
    <row r="12601">
      <c r="A12601" t="s">
        <v>13894</v>
      </c>
      <c r="B12601" t="s">
        <v>39</v>
      </c>
      <c r="C12601" t="s">
        <v>11794</v>
      </c>
      <c r="D12601" t="s">
        <v>13481</v>
      </c>
      <c r="E12601" t="n">
        <v>21</v>
      </c>
      <c r="F12601" t="n">
        <v>27</v>
      </c>
      <c r="G12601" t="n">
        <v>0</v>
      </c>
      <c r="H12601" t="n">
        <v>0</v>
      </c>
      <c r="I12601" s="6" t="n">
        <v>1</v>
      </c>
      <c r="J12601" s="6" t="n">
        <v>2</v>
      </c>
      <c r="K12601" s="7" t="n">
        <v>79.44</v>
      </c>
      <c r="L12601" s="7" t="n">
        <v>79.44</v>
      </c>
      <c r="M12601" s="6" t="n">
        <v>2</v>
      </c>
    </row>
    <row r="12602">
      <c r="A12602" t="s">
        <v>13895</v>
      </c>
      <c r="B12602" t="s">
        <v>39</v>
      </c>
      <c r="C12602" t="s">
        <v>11794</v>
      </c>
      <c r="D12602" t="s">
        <v>13481</v>
      </c>
      <c r="E12602" t="n">
        <v>21</v>
      </c>
      <c r="F12602" t="n">
        <v>27</v>
      </c>
      <c r="G12602" t="n">
        <v>0</v>
      </c>
      <c r="H12602" t="n">
        <v>0</v>
      </c>
      <c r="I12602" s="6" t="n">
        <v>4</v>
      </c>
      <c r="J12602" s="6" t="n">
        <v>13</v>
      </c>
      <c r="K12602" s="7" t="n">
        <v>516.36</v>
      </c>
      <c r="L12602" s="7" t="n">
        <v>129.09</v>
      </c>
      <c r="M12602" s="6" t="n">
        <v>3</v>
      </c>
    </row>
    <row r="12603">
      <c r="A12603" t="s">
        <v>13896</v>
      </c>
      <c r="B12603" t="s">
        <v>39</v>
      </c>
      <c r="C12603" t="s">
        <v>11794</v>
      </c>
      <c r="D12603" t="s">
        <v>13481</v>
      </c>
      <c r="E12603" t="n">
        <v>21</v>
      </c>
      <c r="F12603" t="n">
        <v>27</v>
      </c>
      <c r="G12603" t="n">
        <v>0</v>
      </c>
      <c r="H12603" t="n">
        <v>0</v>
      </c>
      <c r="I12603" s="6" t="n">
        <v>6</v>
      </c>
      <c r="J12603" s="6" t="n">
        <v>20</v>
      </c>
      <c r="K12603" s="7" t="n">
        <v>794.4</v>
      </c>
      <c r="L12603" s="7" t="n">
        <v>132.4</v>
      </c>
      <c r="M12603" s="6" t="n">
        <v>3</v>
      </c>
    </row>
    <row r="12604">
      <c r="A12604" t="s">
        <v>13897</v>
      </c>
      <c r="B12604" t="s">
        <v>39</v>
      </c>
      <c r="C12604" t="s">
        <v>11794</v>
      </c>
      <c r="D12604" t="s">
        <v>13481</v>
      </c>
      <c r="E12604" t="n">
        <v>21</v>
      </c>
      <c r="F12604" t="n">
        <v>27</v>
      </c>
      <c r="G12604" t="n">
        <v>0</v>
      </c>
      <c r="H12604" t="n">
        <v>0</v>
      </c>
      <c r="I12604" s="6" t="n">
        <v>13</v>
      </c>
      <c r="J12604" s="6" t="n">
        <v>35</v>
      </c>
      <c r="K12604" s="7" t="n">
        <v>1388.28</v>
      </c>
      <c r="L12604" s="7" t="n">
        <v>106.79</v>
      </c>
      <c r="M12604" s="6" t="n">
        <v>3</v>
      </c>
    </row>
    <row r="12605">
      <c r="A12605" t="s">
        <v>13898</v>
      </c>
      <c r="B12605" t="s">
        <v>39</v>
      </c>
      <c r="C12605" t="s">
        <v>11794</v>
      </c>
      <c r="D12605" t="s">
        <v>13481</v>
      </c>
      <c r="E12605" t="n">
        <v>21</v>
      </c>
      <c r="F12605" t="n">
        <v>27</v>
      </c>
      <c r="G12605" t="n">
        <v>0</v>
      </c>
      <c r="H12605" t="n">
        <v>0</v>
      </c>
      <c r="I12605" s="6" t="n">
        <v>13</v>
      </c>
      <c r="J12605" s="6" t="n">
        <v>34</v>
      </c>
      <c r="K12605" s="7" t="n">
        <v>1347.92</v>
      </c>
      <c r="L12605" s="7" t="n">
        <v>103.69</v>
      </c>
      <c r="M12605" s="6" t="n">
        <v>3</v>
      </c>
    </row>
    <row r="12606">
      <c r="A12606" t="s">
        <v>13899</v>
      </c>
      <c r="B12606" t="s">
        <v>39</v>
      </c>
      <c r="C12606" t="s">
        <v>11794</v>
      </c>
      <c r="D12606" t="s">
        <v>13481</v>
      </c>
      <c r="E12606" t="n">
        <v>21</v>
      </c>
      <c r="F12606" t="n">
        <v>27</v>
      </c>
      <c r="G12606" t="n">
        <v>0</v>
      </c>
      <c r="H12606" t="n">
        <v>0</v>
      </c>
      <c r="I12606" s="6" t="n">
        <v>1</v>
      </c>
      <c r="J12606" s="6" t="n">
        <v>1</v>
      </c>
      <c r="K12606" s="7" t="n">
        <v>39.72</v>
      </c>
      <c r="L12606" s="7" t="n">
        <v>39.72</v>
      </c>
      <c r="M12606" s="6" t="n">
        <v>1</v>
      </c>
    </row>
    <row r="12607">
      <c r="A12607" t="s">
        <v>13900</v>
      </c>
      <c r="B12607" t="s">
        <v>39</v>
      </c>
      <c r="C12607" t="s">
        <v>11794</v>
      </c>
      <c r="D12607" t="s">
        <v>13481</v>
      </c>
      <c r="E12607" t="n">
        <v>21</v>
      </c>
      <c r="F12607" t="n">
        <v>27</v>
      </c>
      <c r="G12607" t="n">
        <v>0</v>
      </c>
      <c r="H12607" t="n">
        <v>0</v>
      </c>
      <c r="I12607" s="6" t="n">
        <v>18</v>
      </c>
      <c r="J12607" s="6" t="n">
        <v>31</v>
      </c>
      <c r="K12607" s="7" t="n">
        <v>1231.32</v>
      </c>
      <c r="L12607" s="7" t="n">
        <v>68.41</v>
      </c>
      <c r="M12607" s="6" t="n">
        <v>2</v>
      </c>
    </row>
    <row r="12608">
      <c r="A12608" t="s">
        <v>13901</v>
      </c>
      <c r="B12608" t="s">
        <v>39</v>
      </c>
      <c r="C12608" t="s">
        <v>11794</v>
      </c>
      <c r="D12608" t="s">
        <v>13481</v>
      </c>
      <c r="E12608" t="n">
        <v>21</v>
      </c>
      <c r="F12608" t="n">
        <v>27</v>
      </c>
      <c r="G12608" t="n">
        <v>0</v>
      </c>
      <c r="H12608" t="n">
        <v>0</v>
      </c>
      <c r="I12608" s="6" t="n">
        <v>20</v>
      </c>
      <c r="J12608" s="6" t="n">
        <v>46</v>
      </c>
      <c r="K12608" s="7" t="n">
        <v>1825.84</v>
      </c>
      <c r="L12608" s="7" t="n">
        <v>91.29</v>
      </c>
      <c r="M12608" s="6" t="n">
        <v>2</v>
      </c>
    </row>
    <row r="12609">
      <c r="A12609" t="s">
        <v>13902</v>
      </c>
      <c r="B12609" t="s">
        <v>39</v>
      </c>
      <c r="C12609" t="s">
        <v>11794</v>
      </c>
      <c r="D12609" t="s">
        <v>13481</v>
      </c>
      <c r="E12609" t="n">
        <v>21</v>
      </c>
      <c r="F12609" t="n">
        <v>27</v>
      </c>
      <c r="G12609" t="n">
        <v>0</v>
      </c>
      <c r="H12609" t="n">
        <v>0</v>
      </c>
      <c r="I12609" s="6" t="n">
        <v>45</v>
      </c>
      <c r="J12609" s="6" t="n">
        <v>105</v>
      </c>
      <c r="K12609" s="7" t="n">
        <v>4165.48</v>
      </c>
      <c r="L12609" s="7" t="n">
        <v>92.57</v>
      </c>
      <c r="M12609" s="6" t="n">
        <v>2</v>
      </c>
    </row>
    <row r="12610">
      <c r="A12610" t="s">
        <v>13903</v>
      </c>
      <c r="B12610" t="s">
        <v>39</v>
      </c>
      <c r="C12610" t="s">
        <v>11794</v>
      </c>
      <c r="D12610" t="s">
        <v>13481</v>
      </c>
      <c r="E12610" t="n">
        <v>21</v>
      </c>
      <c r="F12610" t="n">
        <v>27</v>
      </c>
      <c r="G12610" t="n">
        <v>0</v>
      </c>
      <c r="H12610" t="n">
        <v>0</v>
      </c>
      <c r="I12610" s="6" t="n">
        <v>45</v>
      </c>
      <c r="J12610" s="6" t="n">
        <v>99</v>
      </c>
      <c r="K12610" s="7" t="n">
        <v>3929.72</v>
      </c>
      <c r="L12610" s="7" t="n">
        <v>87.33</v>
      </c>
      <c r="M12610" s="6" t="n">
        <v>2</v>
      </c>
    </row>
    <row r="12611">
      <c r="A12611" t="s">
        <v>13904</v>
      </c>
      <c r="B12611" t="s">
        <v>39</v>
      </c>
      <c r="C12611" t="s">
        <v>11794</v>
      </c>
      <c r="D12611" t="s">
        <v>13481</v>
      </c>
      <c r="E12611" t="n">
        <v>21</v>
      </c>
      <c r="F12611" t="n">
        <v>27</v>
      </c>
      <c r="G12611" t="n">
        <v>0</v>
      </c>
      <c r="H12611" t="n">
        <v>0</v>
      </c>
      <c r="I12611" s="6" t="n">
        <v>2</v>
      </c>
      <c r="J12611" s="6" t="n">
        <v>2</v>
      </c>
      <c r="K12611" s="7" t="n">
        <v>61.78</v>
      </c>
      <c r="L12611" s="7" t="n">
        <v>30.89</v>
      </c>
      <c r="M12611" s="6" t="n">
        <v>1</v>
      </c>
    </row>
    <row r="12612">
      <c r="A12612" t="s">
        <v>13905</v>
      </c>
      <c r="B12612" t="s">
        <v>39</v>
      </c>
      <c r="C12612" t="s">
        <v>11794</v>
      </c>
      <c r="D12612" t="s">
        <v>13481</v>
      </c>
      <c r="E12612" t="n">
        <v>21</v>
      </c>
      <c r="F12612" t="n">
        <v>27</v>
      </c>
      <c r="G12612" t="n">
        <v>0</v>
      </c>
      <c r="H12612" t="n">
        <v>0</v>
      </c>
      <c r="I12612" s="6" t="n">
        <v>3</v>
      </c>
      <c r="J12612" s="6" t="n">
        <v>4</v>
      </c>
      <c r="K12612" s="7" t="n">
        <v>123.56</v>
      </c>
      <c r="L12612" s="7" t="n">
        <v>41.19</v>
      </c>
      <c r="M12612" s="6" t="n">
        <v>1</v>
      </c>
    </row>
    <row r="12613">
      <c r="A12613" t="s">
        <v>13906</v>
      </c>
      <c r="B12613" t="s">
        <v>39</v>
      </c>
      <c r="C12613" t="s">
        <v>11794</v>
      </c>
      <c r="D12613" t="s">
        <v>13481</v>
      </c>
      <c r="E12613" t="n">
        <v>21</v>
      </c>
      <c r="F12613" t="n">
        <v>27</v>
      </c>
      <c r="G12613" t="n">
        <v>0</v>
      </c>
      <c r="H12613" t="n">
        <v>0</v>
      </c>
      <c r="I12613" s="6" t="n">
        <v>2</v>
      </c>
      <c r="J12613" s="6" t="n">
        <v>2</v>
      </c>
      <c r="K12613" s="7" t="n">
        <v>61.78</v>
      </c>
      <c r="L12613" s="7" t="n">
        <v>30.89</v>
      </c>
      <c r="M12613" s="6" t="n">
        <v>1</v>
      </c>
    </row>
    <row r="12614">
      <c r="A12614" t="s">
        <v>13907</v>
      </c>
      <c r="B12614" t="s">
        <v>39</v>
      </c>
      <c r="C12614" t="s">
        <v>11794</v>
      </c>
      <c r="D12614" t="s">
        <v>13481</v>
      </c>
      <c r="E12614" t="n">
        <v>21</v>
      </c>
      <c r="F12614" t="n">
        <v>27</v>
      </c>
      <c r="G12614" t="n">
        <v>0</v>
      </c>
      <c r="H12614" t="n">
        <v>0</v>
      </c>
      <c r="I12614" s="6" t="n">
        <v>4</v>
      </c>
      <c r="J12614" s="6" t="n">
        <v>6</v>
      </c>
      <c r="K12614" s="7" t="n">
        <v>184.34</v>
      </c>
      <c r="L12614" s="7" t="n">
        <v>46.08</v>
      </c>
      <c r="M12614" s="6" t="n">
        <v>2</v>
      </c>
    </row>
    <row r="12615">
      <c r="A12615" t="s">
        <v>13908</v>
      </c>
      <c r="B12615" t="s">
        <v>39</v>
      </c>
      <c r="C12615" t="s">
        <v>11794</v>
      </c>
      <c r="D12615" t="s">
        <v>13481</v>
      </c>
      <c r="E12615" t="n">
        <v>21</v>
      </c>
      <c r="F12615" t="n">
        <v>27</v>
      </c>
      <c r="G12615" t="n">
        <v>0</v>
      </c>
      <c r="H12615" t="n">
        <v>0</v>
      </c>
      <c r="I12615" s="6" t="n">
        <v>2</v>
      </c>
      <c r="J12615" s="6" t="n">
        <v>2</v>
      </c>
      <c r="K12615" s="7" t="n">
        <v>61.78</v>
      </c>
      <c r="L12615" s="7" t="n">
        <v>30.89</v>
      </c>
      <c r="M12615" s="6" t="n">
        <v>1</v>
      </c>
    </row>
    <row r="12616">
      <c r="A12616" t="s">
        <v>13909</v>
      </c>
      <c r="B12616" t="s">
        <v>39</v>
      </c>
      <c r="C12616" t="s">
        <v>11794</v>
      </c>
      <c r="D12616" t="s">
        <v>13481</v>
      </c>
      <c r="E12616" t="n">
        <v>21</v>
      </c>
      <c r="F12616" t="n">
        <v>27</v>
      </c>
      <c r="G12616" t="n">
        <v>0</v>
      </c>
      <c r="H12616" t="n">
        <v>0</v>
      </c>
      <c r="I12616" s="6" t="n">
        <v>3</v>
      </c>
      <c r="J12616" s="6" t="n">
        <v>4</v>
      </c>
      <c r="K12616" s="7" t="n">
        <v>122.06</v>
      </c>
      <c r="L12616" s="7" t="n">
        <v>40.69</v>
      </c>
      <c r="M12616" s="6" t="n">
        <v>1</v>
      </c>
    </row>
    <row r="12617">
      <c r="A12617" t="s">
        <v>13910</v>
      </c>
      <c r="B12617" t="s">
        <v>39</v>
      </c>
      <c r="C12617" t="s">
        <v>11794</v>
      </c>
      <c r="D12617" t="s">
        <v>13481</v>
      </c>
      <c r="E12617" t="n">
        <v>21</v>
      </c>
      <c r="F12617" t="n">
        <v>27</v>
      </c>
      <c r="G12617" t="n">
        <v>0</v>
      </c>
      <c r="H12617" t="n">
        <v>0</v>
      </c>
      <c r="I12617" s="6" t="n">
        <v>8</v>
      </c>
      <c r="J12617" s="6" t="n">
        <v>16</v>
      </c>
      <c r="K12617" s="7" t="n">
        <v>2264.08</v>
      </c>
      <c r="L12617" s="7" t="n">
        <v>283.01</v>
      </c>
      <c r="M12617" s="6" t="n">
        <v>2</v>
      </c>
    </row>
    <row r="12618">
      <c r="A12618" t="s">
        <v>13911</v>
      </c>
      <c r="B12618" t="s">
        <v>39</v>
      </c>
      <c r="C12618" t="s">
        <v>11794</v>
      </c>
      <c r="D12618" t="s">
        <v>13481</v>
      </c>
      <c r="E12618" t="n">
        <v>21</v>
      </c>
      <c r="F12618" t="n">
        <v>27</v>
      </c>
      <c r="G12618" t="n">
        <v>0</v>
      </c>
      <c r="H12618" t="n">
        <v>0</v>
      </c>
      <c r="I12618" s="6" t="n">
        <v>46</v>
      </c>
      <c r="J12618" s="6" t="n">
        <v>90</v>
      </c>
      <c r="K12618" s="7" t="n">
        <v>12756.54</v>
      </c>
      <c r="L12618" s="7" t="n">
        <v>277.32</v>
      </c>
      <c r="M12618" s="6" t="n">
        <v>2</v>
      </c>
    </row>
    <row r="12619">
      <c r="A12619" t="s">
        <v>13912</v>
      </c>
      <c r="B12619" t="s">
        <v>39</v>
      </c>
      <c r="C12619" t="s">
        <v>11794</v>
      </c>
      <c r="D12619" t="s">
        <v>13481</v>
      </c>
      <c r="E12619" t="n">
        <v>21</v>
      </c>
      <c r="F12619" t="n">
        <v>27</v>
      </c>
      <c r="G12619" t="n">
        <v>0</v>
      </c>
      <c r="H12619" t="n">
        <v>0</v>
      </c>
      <c r="I12619" s="6" t="n">
        <v>10</v>
      </c>
      <c r="J12619" s="6" t="n">
        <v>24</v>
      </c>
      <c r="K12619" s="7" t="n">
        <v>3393.84</v>
      </c>
      <c r="L12619" s="7" t="n">
        <v>339.38</v>
      </c>
      <c r="M12619" s="6" t="n">
        <v>2</v>
      </c>
    </row>
    <row r="12620">
      <c r="A12620" t="s">
        <v>13913</v>
      </c>
      <c r="B12620" t="s">
        <v>39</v>
      </c>
      <c r="C12620" t="s">
        <v>11794</v>
      </c>
      <c r="D12620" t="s">
        <v>13481</v>
      </c>
      <c r="E12620" t="n">
        <v>21</v>
      </c>
      <c r="F12620" t="n">
        <v>27</v>
      </c>
      <c r="G12620" t="n">
        <v>0</v>
      </c>
      <c r="H12620" t="n">
        <v>0</v>
      </c>
      <c r="I12620" s="6" t="n">
        <v>54</v>
      </c>
      <c r="J12620" s="6" t="n">
        <v>130</v>
      </c>
      <c r="K12620" s="7" t="n">
        <v>18407.62</v>
      </c>
      <c r="L12620" s="7" t="n">
        <v>340.88</v>
      </c>
      <c r="M12620" s="6" t="n">
        <v>2</v>
      </c>
    </row>
    <row r="12621">
      <c r="A12621" t="s">
        <v>13914</v>
      </c>
      <c r="B12621" t="s">
        <v>39</v>
      </c>
      <c r="C12621" t="s">
        <v>11794</v>
      </c>
      <c r="D12621" t="s">
        <v>13481</v>
      </c>
      <c r="E12621" t="n">
        <v>21</v>
      </c>
      <c r="F12621" t="n">
        <v>27</v>
      </c>
      <c r="G12621" t="n">
        <v>0</v>
      </c>
      <c r="H12621" t="n">
        <v>0</v>
      </c>
      <c r="I12621" s="6" t="n">
        <v>76</v>
      </c>
      <c r="J12621" s="6" t="n">
        <v>158</v>
      </c>
      <c r="K12621" s="7" t="n">
        <v>22368.62</v>
      </c>
      <c r="L12621" s="7" t="n">
        <v>294.32</v>
      </c>
      <c r="M12621" s="6" t="n">
        <v>2</v>
      </c>
    </row>
    <row r="12622">
      <c r="A12622" t="s">
        <v>13915</v>
      </c>
      <c r="B12622" t="s">
        <v>39</v>
      </c>
      <c r="C12622" t="s">
        <v>11794</v>
      </c>
      <c r="D12622" t="s">
        <v>13481</v>
      </c>
      <c r="E12622" t="n">
        <v>21</v>
      </c>
      <c r="F12622" t="n">
        <v>27</v>
      </c>
      <c r="G12622" t="n">
        <v>0</v>
      </c>
      <c r="H12622" t="n">
        <v>0</v>
      </c>
      <c r="I12622" s="6" t="n">
        <v>2</v>
      </c>
      <c r="J12622" s="6" t="n">
        <v>3</v>
      </c>
      <c r="K12622" s="7" t="n">
        <v>425.37</v>
      </c>
      <c r="L12622" s="7" t="n">
        <v>212.68</v>
      </c>
      <c r="M12622" s="6" t="n">
        <v>2</v>
      </c>
    </row>
    <row r="12623">
      <c r="A12623" t="s">
        <v>13916</v>
      </c>
      <c r="B12623" t="s">
        <v>39</v>
      </c>
      <c r="C12623" t="s">
        <v>11794</v>
      </c>
      <c r="D12623" t="s">
        <v>13481</v>
      </c>
      <c r="E12623" t="n">
        <v>21</v>
      </c>
      <c r="F12623" t="n">
        <v>27</v>
      </c>
      <c r="G12623" t="n">
        <v>0</v>
      </c>
      <c r="H12623" t="n">
        <v>0</v>
      </c>
      <c r="I12623" s="6" t="n">
        <v>15</v>
      </c>
      <c r="J12623" s="6" t="n">
        <v>35</v>
      </c>
      <c r="K12623" s="7" t="n">
        <v>4958.09</v>
      </c>
      <c r="L12623" s="7" t="n">
        <v>330.54</v>
      </c>
      <c r="M12623" s="6" t="n">
        <v>2</v>
      </c>
    </row>
    <row r="12624">
      <c r="A12624" t="s">
        <v>13917</v>
      </c>
      <c r="B12624" t="s">
        <v>39</v>
      </c>
      <c r="C12624" t="s">
        <v>11794</v>
      </c>
      <c r="D12624" t="s">
        <v>13481</v>
      </c>
      <c r="E12624" t="n">
        <v>21</v>
      </c>
      <c r="F12624" t="n">
        <v>27</v>
      </c>
      <c r="G12624" t="n">
        <v>0</v>
      </c>
      <c r="H12624" t="n">
        <v>0</v>
      </c>
      <c r="I12624" s="6" t="n">
        <v>5</v>
      </c>
      <c r="J12624" s="6" t="n">
        <v>13</v>
      </c>
      <c r="K12624" s="7" t="n">
        <v>1843.27</v>
      </c>
      <c r="L12624" s="7" t="n">
        <v>368.65</v>
      </c>
      <c r="M12624" s="6" t="n">
        <v>3</v>
      </c>
    </row>
    <row r="12625">
      <c r="A12625" t="s">
        <v>13918</v>
      </c>
      <c r="B12625" t="s">
        <v>39</v>
      </c>
      <c r="C12625" t="s">
        <v>11794</v>
      </c>
      <c r="D12625" t="s">
        <v>13481</v>
      </c>
      <c r="E12625" t="n">
        <v>21</v>
      </c>
      <c r="F12625" t="n">
        <v>27</v>
      </c>
      <c r="G12625" t="n">
        <v>0</v>
      </c>
      <c r="H12625" t="n">
        <v>0</v>
      </c>
      <c r="I12625" s="6" t="n">
        <v>18</v>
      </c>
      <c r="J12625" s="6" t="n">
        <v>50</v>
      </c>
      <c r="K12625" s="7" t="n">
        <v>7082.66</v>
      </c>
      <c r="L12625" s="7" t="n">
        <v>393.48</v>
      </c>
      <c r="M12625" s="6" t="n">
        <v>3</v>
      </c>
    </row>
    <row r="12626">
      <c r="A12626" t="s">
        <v>13919</v>
      </c>
      <c r="B12626" t="s">
        <v>39</v>
      </c>
      <c r="C12626" t="s">
        <v>11794</v>
      </c>
      <c r="D12626" t="s">
        <v>13481</v>
      </c>
      <c r="E12626" t="n">
        <v>21</v>
      </c>
      <c r="F12626" t="n">
        <v>27</v>
      </c>
      <c r="G12626" t="n">
        <v>0</v>
      </c>
      <c r="H12626" t="n">
        <v>0</v>
      </c>
      <c r="I12626" s="6" t="n">
        <v>10</v>
      </c>
      <c r="J12626" s="6" t="n">
        <v>27</v>
      </c>
      <c r="K12626" s="7" t="n">
        <v>3826.05</v>
      </c>
      <c r="L12626" s="7" t="n">
        <v>382.6</v>
      </c>
      <c r="M12626" s="6" t="n">
        <v>3</v>
      </c>
    </row>
    <row r="12627">
      <c r="A12627" t="s">
        <v>13920</v>
      </c>
      <c r="B12627" t="s">
        <v>39</v>
      </c>
      <c r="C12627" t="s">
        <v>11794</v>
      </c>
      <c r="D12627" t="s">
        <v>13481</v>
      </c>
      <c r="E12627" t="n">
        <v>21</v>
      </c>
      <c r="F12627" t="n">
        <v>27</v>
      </c>
      <c r="G12627" t="n">
        <v>0</v>
      </c>
      <c r="H12627" t="n">
        <v>0</v>
      </c>
      <c r="I12627" s="6" t="n">
        <v>3</v>
      </c>
      <c r="J12627" s="6" t="n">
        <v>7</v>
      </c>
      <c r="K12627" s="7" t="n">
        <v>992.53</v>
      </c>
      <c r="L12627" s="7" t="n">
        <v>330.84</v>
      </c>
      <c r="M12627" s="6" t="n">
        <v>2</v>
      </c>
    </row>
    <row r="12628">
      <c r="A12628" t="s">
        <v>13921</v>
      </c>
      <c r="B12628" t="s">
        <v>39</v>
      </c>
      <c r="C12628" t="s">
        <v>11794</v>
      </c>
      <c r="D12628" t="s">
        <v>13481</v>
      </c>
      <c r="E12628" t="n">
        <v>21</v>
      </c>
      <c r="F12628" t="n">
        <v>27</v>
      </c>
      <c r="G12628" t="n">
        <v>0</v>
      </c>
      <c r="H12628" t="n">
        <v>0</v>
      </c>
      <c r="I12628" s="6" t="n">
        <v>1</v>
      </c>
      <c r="J12628" s="6" t="n">
        <v>2</v>
      </c>
      <c r="K12628" s="7" t="n">
        <v>279.02</v>
      </c>
      <c r="L12628" s="7" t="n">
        <v>279.02</v>
      </c>
      <c r="M12628" s="6" t="n">
        <v>2</v>
      </c>
    </row>
    <row r="12629">
      <c r="A12629" t="s">
        <v>13922</v>
      </c>
      <c r="B12629" t="s">
        <v>39</v>
      </c>
      <c r="C12629" t="s">
        <v>11794</v>
      </c>
      <c r="D12629" t="s">
        <v>13481</v>
      </c>
      <c r="E12629" t="n">
        <v>21</v>
      </c>
      <c r="F12629" t="n">
        <v>27</v>
      </c>
      <c r="G12629" t="n">
        <v>0</v>
      </c>
      <c r="H12629" t="n">
        <v>0</v>
      </c>
      <c r="I12629" s="6" t="n">
        <v>3</v>
      </c>
      <c r="J12629" s="6" t="n">
        <v>4</v>
      </c>
      <c r="K12629" s="7" t="n">
        <v>564.88</v>
      </c>
      <c r="L12629" s="7" t="n">
        <v>188.29</v>
      </c>
      <c r="M12629" s="6" t="n">
        <v>1</v>
      </c>
    </row>
    <row r="12630">
      <c r="A12630" t="s">
        <v>13923</v>
      </c>
      <c r="B12630" t="s">
        <v>39</v>
      </c>
      <c r="C12630" t="s">
        <v>11794</v>
      </c>
      <c r="D12630" t="s">
        <v>13481</v>
      </c>
      <c r="E12630" t="n">
        <v>21</v>
      </c>
      <c r="F12630" t="n">
        <v>27</v>
      </c>
      <c r="G12630" t="n">
        <v>0</v>
      </c>
      <c r="H12630" t="n">
        <v>0</v>
      </c>
      <c r="I12630" s="6" t="n">
        <v>2</v>
      </c>
      <c r="J12630" s="6" t="n">
        <v>4</v>
      </c>
      <c r="K12630" s="7" t="n">
        <v>562.6</v>
      </c>
      <c r="L12630" s="7" t="n">
        <v>281.3</v>
      </c>
      <c r="M12630" s="6" t="n">
        <v>2</v>
      </c>
    </row>
    <row r="12631">
      <c r="A12631" t="s">
        <v>13924</v>
      </c>
      <c r="B12631" t="s">
        <v>39</v>
      </c>
      <c r="C12631" t="s">
        <v>11794</v>
      </c>
      <c r="D12631" t="s">
        <v>13481</v>
      </c>
      <c r="E12631" t="n">
        <v>21</v>
      </c>
      <c r="F12631" t="n">
        <v>27</v>
      </c>
      <c r="G12631" t="n">
        <v>0</v>
      </c>
      <c r="H12631" t="n">
        <v>0</v>
      </c>
      <c r="I12631" s="6" t="n">
        <v>1</v>
      </c>
      <c r="J12631" s="6" t="n">
        <v>1</v>
      </c>
      <c r="K12631" s="7" t="n">
        <v>141.79</v>
      </c>
      <c r="L12631" s="7" t="n">
        <v>141.79</v>
      </c>
      <c r="M12631" s="6" t="n">
        <v>1</v>
      </c>
    </row>
    <row r="12632">
      <c r="A12632" t="s">
        <v>13925</v>
      </c>
      <c r="B12632" t="s">
        <v>39</v>
      </c>
      <c r="C12632" t="s">
        <v>11794</v>
      </c>
      <c r="D12632" t="s">
        <v>13481</v>
      </c>
      <c r="E12632" t="n">
        <v>21</v>
      </c>
      <c r="F12632" t="n">
        <v>27</v>
      </c>
      <c r="G12632" t="n">
        <v>0</v>
      </c>
      <c r="H12632" t="n">
        <v>0</v>
      </c>
      <c r="I12632" s="6" t="n">
        <v>1</v>
      </c>
      <c r="J12632" s="6" t="n">
        <v>1</v>
      </c>
      <c r="K12632" s="7" t="n">
        <v>141.79</v>
      </c>
      <c r="L12632" s="7" t="n">
        <v>141.79</v>
      </c>
      <c r="M12632" s="6" t="n">
        <v>1</v>
      </c>
    </row>
    <row r="12633">
      <c r="A12633" t="s">
        <v>13926</v>
      </c>
      <c r="B12633" t="s">
        <v>39</v>
      </c>
      <c r="C12633" t="s">
        <v>11794</v>
      </c>
      <c r="D12633" t="s">
        <v>13481</v>
      </c>
      <c r="E12633" t="n">
        <v>21</v>
      </c>
      <c r="F12633" t="n">
        <v>27</v>
      </c>
      <c r="G12633" t="n">
        <v>0</v>
      </c>
      <c r="H12633" t="n">
        <v>0</v>
      </c>
      <c r="I12633" s="6" t="n">
        <v>1</v>
      </c>
      <c r="J12633" s="6" t="n">
        <v>1</v>
      </c>
      <c r="K12633" s="7" t="n">
        <v>141.79</v>
      </c>
      <c r="L12633" s="7" t="n">
        <v>141.79</v>
      </c>
      <c r="M12633" s="6" t="n">
        <v>1</v>
      </c>
    </row>
    <row r="12634">
      <c r="A12634" t="s">
        <v>13927</v>
      </c>
      <c r="B12634" t="s">
        <v>39</v>
      </c>
      <c r="C12634" t="s">
        <v>11794</v>
      </c>
      <c r="D12634" t="s">
        <v>13481</v>
      </c>
      <c r="E12634" t="n">
        <v>21</v>
      </c>
      <c r="F12634" t="n">
        <v>27</v>
      </c>
      <c r="G12634" t="n">
        <v>0</v>
      </c>
      <c r="H12634" t="n">
        <v>0</v>
      </c>
      <c r="I12634" s="6" t="n">
        <v>1</v>
      </c>
      <c r="J12634" s="6" t="n">
        <v>1</v>
      </c>
      <c r="K12634" s="7" t="n">
        <v>141.79</v>
      </c>
      <c r="L12634" s="7" t="n">
        <v>141.79</v>
      </c>
      <c r="M12634" s="6" t="n">
        <v>1</v>
      </c>
    </row>
    <row r="12635">
      <c r="A12635" t="s">
        <v>13928</v>
      </c>
      <c r="B12635" t="s">
        <v>39</v>
      </c>
      <c r="C12635" t="s">
        <v>11794</v>
      </c>
      <c r="D12635" t="s">
        <v>13481</v>
      </c>
      <c r="E12635" t="n">
        <v>21</v>
      </c>
      <c r="F12635" t="n">
        <v>27</v>
      </c>
      <c r="G12635" t="n">
        <v>0</v>
      </c>
      <c r="H12635" t="n">
        <v>0</v>
      </c>
      <c r="I12635" s="6" t="n">
        <v>2</v>
      </c>
      <c r="J12635" s="6" t="n">
        <v>4</v>
      </c>
      <c r="K12635" s="7" t="n">
        <v>567.16</v>
      </c>
      <c r="L12635" s="7" t="n">
        <v>283.58</v>
      </c>
      <c r="M12635" s="6" t="n">
        <v>2</v>
      </c>
    </row>
    <row r="12636">
      <c r="A12636" t="s">
        <v>13929</v>
      </c>
      <c r="B12636" t="s">
        <v>39</v>
      </c>
      <c r="C12636" t="s">
        <v>11794</v>
      </c>
      <c r="D12636" t="s">
        <v>13481</v>
      </c>
      <c r="E12636" t="n">
        <v>21</v>
      </c>
      <c r="F12636" t="n">
        <v>27</v>
      </c>
      <c r="G12636" t="n">
        <v>0</v>
      </c>
      <c r="H12636" t="n">
        <v>0</v>
      </c>
      <c r="I12636" s="6" t="n">
        <v>1</v>
      </c>
      <c r="J12636" s="6" t="n">
        <v>1</v>
      </c>
      <c r="K12636" s="7" t="n">
        <v>139.51</v>
      </c>
      <c r="L12636" s="7" t="n">
        <v>139.51</v>
      </c>
      <c r="M12636" s="6" t="n">
        <v>1</v>
      </c>
    </row>
    <row r="12637">
      <c r="A12637" t="s">
        <v>13930</v>
      </c>
      <c r="B12637" t="s">
        <v>39</v>
      </c>
      <c r="C12637" t="s">
        <v>11794</v>
      </c>
      <c r="D12637" t="s">
        <v>13481</v>
      </c>
      <c r="E12637" t="n">
        <v>21</v>
      </c>
      <c r="F12637" t="n">
        <v>27</v>
      </c>
      <c r="G12637" t="n">
        <v>0</v>
      </c>
      <c r="H12637" t="n">
        <v>0</v>
      </c>
      <c r="I12637" s="6" t="n">
        <v>1</v>
      </c>
      <c r="J12637" s="6" t="n">
        <v>1</v>
      </c>
      <c r="K12637" s="7" t="n">
        <v>139.51</v>
      </c>
      <c r="L12637" s="7" t="n">
        <v>139.51</v>
      </c>
      <c r="M12637" s="6" t="n">
        <v>1</v>
      </c>
    </row>
    <row r="12638">
      <c r="A12638" t="s">
        <v>13931</v>
      </c>
      <c r="B12638" t="s">
        <v>39</v>
      </c>
      <c r="C12638" t="s">
        <v>11794</v>
      </c>
      <c r="D12638" t="s">
        <v>13481</v>
      </c>
      <c r="E12638" t="n">
        <v>21</v>
      </c>
      <c r="F12638" t="n">
        <v>27</v>
      </c>
      <c r="G12638" t="n">
        <v>0</v>
      </c>
      <c r="H12638" t="n">
        <v>0</v>
      </c>
      <c r="I12638" s="6" t="n">
        <v>1</v>
      </c>
      <c r="J12638" s="6" t="n">
        <v>1</v>
      </c>
      <c r="K12638" s="7" t="n">
        <v>141.79</v>
      </c>
      <c r="L12638" s="7" t="n">
        <v>141.79</v>
      </c>
      <c r="M12638" s="6" t="n">
        <v>1</v>
      </c>
    </row>
    <row r="12639">
      <c r="A12639" t="s">
        <v>13932</v>
      </c>
      <c r="B12639" t="s">
        <v>39</v>
      </c>
      <c r="C12639" t="s">
        <v>11794</v>
      </c>
      <c r="D12639" t="s">
        <v>13481</v>
      </c>
      <c r="E12639" t="n">
        <v>21</v>
      </c>
      <c r="F12639" t="n">
        <v>27</v>
      </c>
      <c r="G12639" t="n">
        <v>0</v>
      </c>
      <c r="H12639" t="n">
        <v>0</v>
      </c>
      <c r="I12639" s="6" t="n">
        <v>4</v>
      </c>
      <c r="J12639" s="6" t="n">
        <v>18</v>
      </c>
      <c r="K12639" s="7" t="n">
        <v>712.4</v>
      </c>
      <c r="L12639" s="7" t="n">
        <v>178.1</v>
      </c>
      <c r="M12639" s="6" t="n">
        <v>4</v>
      </c>
    </row>
    <row r="12640">
      <c r="A12640" t="s">
        <v>13933</v>
      </c>
      <c r="B12640" t="s">
        <v>39</v>
      </c>
      <c r="C12640" t="s">
        <v>11794</v>
      </c>
      <c r="D12640" t="s">
        <v>13481</v>
      </c>
      <c r="E12640" t="n">
        <v>21</v>
      </c>
      <c r="F12640" t="n">
        <v>27</v>
      </c>
      <c r="G12640" t="n">
        <v>0</v>
      </c>
      <c r="H12640" t="n">
        <v>0</v>
      </c>
      <c r="I12640" s="6" t="n">
        <v>8</v>
      </c>
      <c r="J12640" s="6" t="n">
        <v>21</v>
      </c>
      <c r="K12640" s="7" t="n">
        <v>832.2</v>
      </c>
      <c r="L12640" s="7" t="n">
        <v>104.03</v>
      </c>
      <c r="M12640" s="6" t="n">
        <v>3</v>
      </c>
    </row>
    <row r="12641">
      <c r="A12641" t="s">
        <v>13934</v>
      </c>
      <c r="B12641" t="s">
        <v>39</v>
      </c>
      <c r="C12641" t="s">
        <v>11794</v>
      </c>
      <c r="D12641" t="s">
        <v>13481</v>
      </c>
      <c r="E12641" t="n">
        <v>21</v>
      </c>
      <c r="F12641" t="n">
        <v>27</v>
      </c>
      <c r="G12641" t="n">
        <v>0</v>
      </c>
      <c r="H12641" t="n">
        <v>0</v>
      </c>
      <c r="I12641" s="6" t="n">
        <v>9</v>
      </c>
      <c r="J12641" s="6" t="n">
        <v>23</v>
      </c>
      <c r="K12641" s="7" t="n">
        <v>911</v>
      </c>
      <c r="L12641" s="7" t="n">
        <v>101.22</v>
      </c>
      <c r="M12641" s="6" t="n">
        <v>3</v>
      </c>
    </row>
    <row r="12642">
      <c r="A12642" t="s">
        <v>13935</v>
      </c>
      <c r="B12642" t="s">
        <v>39</v>
      </c>
      <c r="C12642" t="s">
        <v>11794</v>
      </c>
      <c r="D12642" t="s">
        <v>13481</v>
      </c>
      <c r="E12642" t="n">
        <v>21</v>
      </c>
      <c r="F12642" t="n">
        <v>27</v>
      </c>
      <c r="G12642" t="n">
        <v>0</v>
      </c>
      <c r="H12642" t="n">
        <v>0</v>
      </c>
      <c r="I12642" s="6" t="n">
        <v>19</v>
      </c>
      <c r="J12642" s="6" t="n">
        <v>42</v>
      </c>
      <c r="K12642" s="7" t="n">
        <v>1665.68</v>
      </c>
      <c r="L12642" s="7" t="n">
        <v>87.67</v>
      </c>
      <c r="M12642" s="6" t="n">
        <v>2</v>
      </c>
    </row>
    <row r="12643">
      <c r="A12643" t="s">
        <v>13936</v>
      </c>
      <c r="B12643" t="s">
        <v>39</v>
      </c>
      <c r="C12643" t="s">
        <v>11794</v>
      </c>
      <c r="D12643" t="s">
        <v>13481</v>
      </c>
      <c r="E12643" t="n">
        <v>21</v>
      </c>
      <c r="F12643" t="n">
        <v>27</v>
      </c>
      <c r="G12643" t="n">
        <v>0</v>
      </c>
      <c r="H12643" t="n">
        <v>0</v>
      </c>
      <c r="I12643" s="6" t="n">
        <v>20</v>
      </c>
      <c r="J12643" s="6" t="n">
        <v>48</v>
      </c>
      <c r="K12643" s="7" t="n">
        <v>1899.52</v>
      </c>
      <c r="L12643" s="7" t="n">
        <v>94.98</v>
      </c>
      <c r="M12643" s="6" t="n">
        <v>2</v>
      </c>
    </row>
    <row r="12644">
      <c r="A12644" t="s">
        <v>13937</v>
      </c>
      <c r="B12644" t="s">
        <v>39</v>
      </c>
      <c r="C12644" t="s">
        <v>11794</v>
      </c>
      <c r="D12644" t="s">
        <v>13481</v>
      </c>
      <c r="E12644" t="n">
        <v>21</v>
      </c>
      <c r="F12644" t="n">
        <v>27</v>
      </c>
      <c r="G12644" t="n">
        <v>0</v>
      </c>
      <c r="H12644" t="n">
        <v>0</v>
      </c>
      <c r="I12644" s="6" t="n">
        <v>4</v>
      </c>
      <c r="J12644" s="6" t="n">
        <v>12</v>
      </c>
      <c r="K12644" s="7" t="n">
        <v>476.64</v>
      </c>
      <c r="L12644" s="7" t="n">
        <v>119.16</v>
      </c>
      <c r="M12644" s="6" t="n">
        <v>3</v>
      </c>
    </row>
    <row r="12645">
      <c r="A12645" t="s">
        <v>13938</v>
      </c>
      <c r="B12645" t="s">
        <v>39</v>
      </c>
      <c r="C12645" t="s">
        <v>11794</v>
      </c>
      <c r="D12645" t="s">
        <v>13481</v>
      </c>
      <c r="E12645" t="n">
        <v>21</v>
      </c>
      <c r="F12645" t="n">
        <v>27</v>
      </c>
      <c r="G12645" t="n">
        <v>0</v>
      </c>
      <c r="H12645" t="n">
        <v>0</v>
      </c>
      <c r="I12645" s="6" t="n">
        <v>14</v>
      </c>
      <c r="J12645" s="6" t="n">
        <v>26</v>
      </c>
      <c r="K12645" s="7" t="n">
        <v>1030.8</v>
      </c>
      <c r="L12645" s="7" t="n">
        <v>73.63</v>
      </c>
      <c r="M12645" s="6" t="n">
        <v>2</v>
      </c>
    </row>
    <row r="12646">
      <c r="A12646" t="s">
        <v>13939</v>
      </c>
      <c r="B12646" t="s">
        <v>39</v>
      </c>
      <c r="C12646" t="s">
        <v>11794</v>
      </c>
      <c r="D12646" t="s">
        <v>13481</v>
      </c>
      <c r="E12646" t="n">
        <v>21</v>
      </c>
      <c r="F12646" t="n">
        <v>27</v>
      </c>
      <c r="G12646" t="n">
        <v>0</v>
      </c>
      <c r="H12646" t="n">
        <v>0</v>
      </c>
      <c r="I12646" s="6" t="n">
        <v>4</v>
      </c>
      <c r="J12646" s="6" t="n">
        <v>7</v>
      </c>
      <c r="K12646" s="7" t="n">
        <v>276.76</v>
      </c>
      <c r="L12646" s="7" t="n">
        <v>69.19</v>
      </c>
      <c r="M12646" s="6" t="n">
        <v>2</v>
      </c>
    </row>
    <row r="12647">
      <c r="A12647" t="s">
        <v>13940</v>
      </c>
      <c r="B12647" t="s">
        <v>39</v>
      </c>
      <c r="C12647" t="s">
        <v>11794</v>
      </c>
      <c r="D12647" t="s">
        <v>13481</v>
      </c>
      <c r="E12647" t="n">
        <v>21</v>
      </c>
      <c r="F12647" t="n">
        <v>27</v>
      </c>
      <c r="G12647" t="n">
        <v>0</v>
      </c>
      <c r="H12647" t="n">
        <v>0</v>
      </c>
      <c r="I12647" s="6" t="n">
        <v>27</v>
      </c>
      <c r="J12647" s="6" t="n">
        <v>42</v>
      </c>
      <c r="K12647" s="7" t="n">
        <v>1666.32</v>
      </c>
      <c r="L12647" s="7" t="n">
        <v>61.72</v>
      </c>
      <c r="M12647" s="6" t="n">
        <v>2</v>
      </c>
    </row>
    <row r="12648">
      <c r="A12648" t="s">
        <v>13941</v>
      </c>
      <c r="B12648" t="s">
        <v>39</v>
      </c>
      <c r="C12648" t="s">
        <v>11794</v>
      </c>
      <c r="D12648" t="s">
        <v>13481</v>
      </c>
      <c r="E12648" t="n">
        <v>21</v>
      </c>
      <c r="F12648" t="n">
        <v>27</v>
      </c>
      <c r="G12648" t="n">
        <v>0</v>
      </c>
      <c r="H12648" t="n">
        <v>0</v>
      </c>
      <c r="I12648" s="6" t="n">
        <v>38</v>
      </c>
      <c r="J12648" s="6" t="n">
        <v>87</v>
      </c>
      <c r="K12648" s="7" t="n">
        <v>3448.6</v>
      </c>
      <c r="L12648" s="7" t="n">
        <v>90.75</v>
      </c>
      <c r="M12648" s="6" t="n">
        <v>2</v>
      </c>
    </row>
    <row r="12649">
      <c r="A12649" t="s">
        <v>13942</v>
      </c>
      <c r="B12649" t="s">
        <v>39</v>
      </c>
      <c r="C12649" t="s">
        <v>11794</v>
      </c>
      <c r="D12649" t="s">
        <v>13481</v>
      </c>
      <c r="E12649" t="n">
        <v>21</v>
      </c>
      <c r="F12649" t="n">
        <v>27</v>
      </c>
      <c r="G12649" t="n">
        <v>0</v>
      </c>
      <c r="H12649" t="n">
        <v>0</v>
      </c>
      <c r="I12649" s="6" t="n">
        <v>8</v>
      </c>
      <c r="J12649" s="6" t="n">
        <v>16</v>
      </c>
      <c r="K12649" s="7" t="n">
        <v>2268.64</v>
      </c>
      <c r="L12649" s="7" t="n">
        <v>283.58</v>
      </c>
      <c r="M12649" s="6" t="n">
        <v>2</v>
      </c>
    </row>
    <row r="12650">
      <c r="A12650" t="s">
        <v>13943</v>
      </c>
      <c r="B12650" t="s">
        <v>39</v>
      </c>
      <c r="C12650" t="s">
        <v>11794</v>
      </c>
      <c r="D12650" t="s">
        <v>13481</v>
      </c>
      <c r="E12650" t="n">
        <v>21</v>
      </c>
      <c r="F12650" t="n">
        <v>27</v>
      </c>
      <c r="G12650" t="n">
        <v>0</v>
      </c>
      <c r="H12650" t="n">
        <v>0</v>
      </c>
      <c r="I12650" s="6" t="n">
        <v>18</v>
      </c>
      <c r="J12650" s="6" t="n">
        <v>48</v>
      </c>
      <c r="K12650" s="7" t="n">
        <v>6792.24</v>
      </c>
      <c r="L12650" s="7" t="n">
        <v>377.35</v>
      </c>
      <c r="M12650" s="6" t="n">
        <v>3</v>
      </c>
    </row>
    <row r="12651">
      <c r="A12651" t="s">
        <v>13944</v>
      </c>
      <c r="B12651" t="s">
        <v>39</v>
      </c>
      <c r="C12651" t="s">
        <v>11794</v>
      </c>
      <c r="D12651" t="s">
        <v>13481</v>
      </c>
      <c r="E12651" t="n">
        <v>21</v>
      </c>
      <c r="F12651" t="n">
        <v>27</v>
      </c>
      <c r="G12651" t="n">
        <v>0</v>
      </c>
      <c r="H12651" t="n">
        <v>0</v>
      </c>
      <c r="I12651" s="6" t="n">
        <v>9</v>
      </c>
      <c r="J12651" s="6" t="n">
        <v>16</v>
      </c>
      <c r="K12651" s="7" t="n">
        <v>2266.36</v>
      </c>
      <c r="L12651" s="7" t="n">
        <v>251.82</v>
      </c>
      <c r="M12651" s="6" t="n">
        <v>2</v>
      </c>
    </row>
    <row r="12652">
      <c r="A12652" t="s">
        <v>13945</v>
      </c>
      <c r="B12652" t="s">
        <v>39</v>
      </c>
      <c r="C12652" t="s">
        <v>11794</v>
      </c>
      <c r="D12652" t="s">
        <v>13481</v>
      </c>
      <c r="E12652" t="n">
        <v>21</v>
      </c>
      <c r="F12652" t="n">
        <v>27</v>
      </c>
      <c r="G12652" t="n">
        <v>0</v>
      </c>
      <c r="H12652" t="n">
        <v>0</v>
      </c>
      <c r="I12652" s="6" t="n">
        <v>31</v>
      </c>
      <c r="J12652" s="6" t="n">
        <v>58</v>
      </c>
      <c r="K12652" s="7" t="n">
        <v>8219.26</v>
      </c>
      <c r="L12652" s="7" t="n">
        <v>265.14</v>
      </c>
      <c r="M12652" s="6" t="n">
        <v>2</v>
      </c>
    </row>
    <row r="12653">
      <c r="A12653" t="s">
        <v>13946</v>
      </c>
      <c r="B12653" t="s">
        <v>39</v>
      </c>
      <c r="C12653" t="s">
        <v>11794</v>
      </c>
      <c r="D12653" t="s">
        <v>13481</v>
      </c>
      <c r="E12653" t="n">
        <v>21</v>
      </c>
      <c r="F12653" t="n">
        <v>27</v>
      </c>
      <c r="G12653" t="n">
        <v>0</v>
      </c>
      <c r="H12653" t="n">
        <v>0</v>
      </c>
      <c r="I12653" s="6" t="n">
        <v>46</v>
      </c>
      <c r="J12653" s="6" t="n">
        <v>104</v>
      </c>
      <c r="K12653" s="7" t="n">
        <v>14732.48</v>
      </c>
      <c r="L12653" s="7" t="n">
        <v>320.27</v>
      </c>
      <c r="M12653" s="6" t="n">
        <v>2</v>
      </c>
    </row>
    <row r="12654">
      <c r="A12654" t="s">
        <v>13947</v>
      </c>
      <c r="B12654" t="s">
        <v>39</v>
      </c>
      <c r="C12654" t="s">
        <v>11794</v>
      </c>
      <c r="D12654" t="s">
        <v>13481</v>
      </c>
      <c r="E12654" t="n">
        <v>21</v>
      </c>
      <c r="F12654" t="n">
        <v>27</v>
      </c>
      <c r="G12654" t="n">
        <v>0</v>
      </c>
      <c r="H12654" t="n">
        <v>0</v>
      </c>
      <c r="I12654" s="6" t="n">
        <v>5</v>
      </c>
      <c r="J12654" s="6" t="n">
        <v>9</v>
      </c>
      <c r="K12654" s="7" t="n">
        <v>1266.99</v>
      </c>
      <c r="L12654" s="7" t="n">
        <v>253.4</v>
      </c>
      <c r="M12654" s="6" t="n">
        <v>2</v>
      </c>
    </row>
    <row r="12655">
      <c r="A12655" t="s">
        <v>13948</v>
      </c>
      <c r="B12655" t="s">
        <v>39</v>
      </c>
      <c r="C12655" t="s">
        <v>11794</v>
      </c>
      <c r="D12655" t="s">
        <v>13481</v>
      </c>
      <c r="E12655" t="n">
        <v>21</v>
      </c>
      <c r="F12655" t="n">
        <v>27</v>
      </c>
      <c r="G12655" t="n">
        <v>0</v>
      </c>
      <c r="H12655" t="n">
        <v>0</v>
      </c>
      <c r="I12655" s="6" t="n">
        <v>6</v>
      </c>
      <c r="J12655" s="6" t="n">
        <v>10</v>
      </c>
      <c r="K12655" s="7" t="n">
        <v>1417.9</v>
      </c>
      <c r="L12655" s="7" t="n">
        <v>236.32</v>
      </c>
      <c r="M12655" s="6" t="n">
        <v>2</v>
      </c>
    </row>
    <row r="12656">
      <c r="A12656" t="s">
        <v>13949</v>
      </c>
      <c r="B12656" t="s">
        <v>39</v>
      </c>
      <c r="C12656" t="s">
        <v>11794</v>
      </c>
      <c r="D12656" t="s">
        <v>13481</v>
      </c>
      <c r="E12656" t="n">
        <v>21</v>
      </c>
      <c r="F12656" t="n">
        <v>27</v>
      </c>
      <c r="G12656" t="n">
        <v>0</v>
      </c>
      <c r="H12656" t="n">
        <v>0</v>
      </c>
      <c r="I12656" s="6" t="n">
        <v>10</v>
      </c>
      <c r="J12656" s="6" t="n">
        <v>21</v>
      </c>
      <c r="K12656" s="7" t="n">
        <v>2959.35</v>
      </c>
      <c r="L12656" s="7" t="n">
        <v>295.94</v>
      </c>
      <c r="M12656" s="6" t="n">
        <v>2</v>
      </c>
    </row>
    <row r="12657">
      <c r="A12657" t="s">
        <v>13950</v>
      </c>
      <c r="B12657" t="s">
        <v>39</v>
      </c>
      <c r="C12657" t="s">
        <v>11794</v>
      </c>
      <c r="D12657" t="s">
        <v>13481</v>
      </c>
      <c r="E12657" t="n">
        <v>21</v>
      </c>
      <c r="F12657" t="n">
        <v>27</v>
      </c>
      <c r="G12657" t="n">
        <v>0</v>
      </c>
      <c r="H12657" t="n">
        <v>0</v>
      </c>
      <c r="I12657" s="6" t="n">
        <v>27</v>
      </c>
      <c r="J12657" s="6" t="n">
        <v>62</v>
      </c>
      <c r="K12657" s="7" t="n">
        <v>8759.06</v>
      </c>
      <c r="L12657" s="7" t="n">
        <v>324.41</v>
      </c>
      <c r="M12657" s="6" t="n">
        <v>2</v>
      </c>
    </row>
    <row r="12658">
      <c r="A12658" t="s">
        <v>13951</v>
      </c>
      <c r="B12658" t="s">
        <v>39</v>
      </c>
      <c r="C12658" t="s">
        <v>11794</v>
      </c>
      <c r="D12658" t="s">
        <v>13481</v>
      </c>
      <c r="E12658" t="n">
        <v>21</v>
      </c>
      <c r="F12658" t="n">
        <v>27</v>
      </c>
      <c r="G12658" t="n">
        <v>0</v>
      </c>
      <c r="H12658" t="n">
        <v>0</v>
      </c>
      <c r="I12658" s="6" t="n">
        <v>20</v>
      </c>
      <c r="J12658" s="6" t="n">
        <v>51</v>
      </c>
      <c r="K12658" s="7" t="n">
        <v>7217.61</v>
      </c>
      <c r="L12658" s="7" t="n">
        <v>360.88</v>
      </c>
      <c r="M12658" s="6" t="n">
        <v>3</v>
      </c>
    </row>
    <row r="12659">
      <c r="A12659" t="s">
        <v>13952</v>
      </c>
      <c r="B12659" t="s">
        <v>39</v>
      </c>
      <c r="C12659" t="s">
        <v>11794</v>
      </c>
      <c r="D12659" t="s">
        <v>13481</v>
      </c>
      <c r="E12659" t="n">
        <v>21</v>
      </c>
      <c r="F12659" t="n">
        <v>27</v>
      </c>
      <c r="G12659" t="n">
        <v>0</v>
      </c>
      <c r="H12659" t="n">
        <v>0</v>
      </c>
      <c r="I12659" s="6" t="n">
        <v>5</v>
      </c>
      <c r="J12659" s="6" t="n">
        <v>7</v>
      </c>
      <c r="K12659" s="7" t="n">
        <v>992.53</v>
      </c>
      <c r="L12659" s="7" t="n">
        <v>198.51</v>
      </c>
      <c r="M12659" s="6" t="n">
        <v>1</v>
      </c>
    </row>
    <row r="12660">
      <c r="A12660" t="s">
        <v>13953</v>
      </c>
      <c r="B12660" t="s">
        <v>39</v>
      </c>
      <c r="C12660" t="s">
        <v>11794</v>
      </c>
      <c r="D12660" t="s">
        <v>13481</v>
      </c>
      <c r="E12660" t="n">
        <v>21</v>
      </c>
      <c r="F12660" t="n">
        <v>27</v>
      </c>
      <c r="G12660" t="n">
        <v>0</v>
      </c>
      <c r="H12660" t="n">
        <v>0</v>
      </c>
      <c r="I12660" s="6" t="n">
        <v>2</v>
      </c>
      <c r="J12660" s="6" t="n">
        <v>4</v>
      </c>
      <c r="K12660" s="7" t="n">
        <v>562.6</v>
      </c>
      <c r="L12660" s="7" t="n">
        <v>281.3</v>
      </c>
      <c r="M12660" s="6" t="n">
        <v>2</v>
      </c>
    </row>
    <row r="12661">
      <c r="A12661" t="s">
        <v>13954</v>
      </c>
      <c r="B12661" t="s">
        <v>39</v>
      </c>
      <c r="C12661" t="s">
        <v>11794</v>
      </c>
      <c r="D12661" t="s">
        <v>13481</v>
      </c>
      <c r="E12661" t="n">
        <v>21</v>
      </c>
      <c r="F12661" t="n">
        <v>27</v>
      </c>
      <c r="G12661" t="n">
        <v>0</v>
      </c>
      <c r="H12661" t="n">
        <v>0</v>
      </c>
      <c r="I12661" s="6" t="n">
        <v>3</v>
      </c>
      <c r="J12661" s="6" t="n">
        <v>4</v>
      </c>
      <c r="K12661" s="7" t="n">
        <v>567.16</v>
      </c>
      <c r="L12661" s="7" t="n">
        <v>189.05</v>
      </c>
      <c r="M12661" s="6" t="n">
        <v>1</v>
      </c>
    </row>
    <row r="12662">
      <c r="A12662" t="s">
        <v>13955</v>
      </c>
      <c r="B12662" t="s">
        <v>39</v>
      </c>
      <c r="C12662" t="s">
        <v>11794</v>
      </c>
      <c r="D12662" t="s">
        <v>13481</v>
      </c>
      <c r="E12662" t="n">
        <v>21</v>
      </c>
      <c r="F12662" t="n">
        <v>27</v>
      </c>
      <c r="G12662" t="n">
        <v>0</v>
      </c>
      <c r="H12662" t="n">
        <v>0</v>
      </c>
      <c r="I12662" s="6" t="n">
        <v>2</v>
      </c>
      <c r="J12662" s="6" t="n">
        <v>10</v>
      </c>
      <c r="K12662" s="7" t="n">
        <v>1417.9</v>
      </c>
      <c r="L12662" s="7" t="n">
        <v>708.95</v>
      </c>
      <c r="M12662" s="6" t="n">
        <v>5</v>
      </c>
    </row>
    <row r="12663">
      <c r="A12663" t="s">
        <v>13956</v>
      </c>
      <c r="B12663" t="s">
        <v>39</v>
      </c>
      <c r="C12663" t="s">
        <v>11794</v>
      </c>
      <c r="D12663" t="s">
        <v>13481</v>
      </c>
      <c r="E12663" t="n">
        <v>21</v>
      </c>
      <c r="F12663" t="n">
        <v>27</v>
      </c>
      <c r="G12663" t="n">
        <v>0</v>
      </c>
      <c r="H12663" t="n">
        <v>0</v>
      </c>
      <c r="I12663" s="6" t="n">
        <v>2</v>
      </c>
      <c r="J12663" s="6" t="n">
        <v>5</v>
      </c>
      <c r="K12663" s="7" t="n">
        <v>708.95</v>
      </c>
      <c r="L12663" s="7" t="n">
        <v>354.48</v>
      </c>
      <c r="M12663" s="6" t="n">
        <v>2</v>
      </c>
    </row>
    <row r="12664">
      <c r="A12664" t="s">
        <v>13957</v>
      </c>
      <c r="B12664" t="s">
        <v>39</v>
      </c>
      <c r="C12664" t="s">
        <v>11794</v>
      </c>
      <c r="D12664" t="s">
        <v>13481</v>
      </c>
      <c r="E12664" t="n">
        <v>21</v>
      </c>
      <c r="F12664" t="n">
        <v>27</v>
      </c>
      <c r="G12664" t="n">
        <v>0</v>
      </c>
      <c r="H12664" t="n">
        <v>0</v>
      </c>
      <c r="I12664" s="6" t="n">
        <v>1</v>
      </c>
      <c r="J12664" s="6" t="n">
        <v>1</v>
      </c>
      <c r="K12664" s="7" t="n">
        <v>139.51</v>
      </c>
      <c r="L12664" s="7" t="n">
        <v>139.51</v>
      </c>
      <c r="M12664" s="6" t="n">
        <v>1</v>
      </c>
    </row>
    <row r="12665">
      <c r="A12665" t="s">
        <v>13958</v>
      </c>
      <c r="B12665" t="s">
        <v>39</v>
      </c>
      <c r="C12665" t="s">
        <v>11794</v>
      </c>
      <c r="D12665" t="s">
        <v>13481</v>
      </c>
      <c r="E12665" t="n">
        <v>21</v>
      </c>
      <c r="F12665" t="n">
        <v>27</v>
      </c>
      <c r="G12665" t="n">
        <v>0</v>
      </c>
      <c r="H12665" t="n">
        <v>0</v>
      </c>
      <c r="I12665" s="6" t="n">
        <v>1</v>
      </c>
      <c r="J12665" s="6" t="n">
        <v>1</v>
      </c>
      <c r="K12665" s="7" t="n">
        <v>141.79</v>
      </c>
      <c r="L12665" s="7" t="n">
        <v>141.79</v>
      </c>
      <c r="M12665" s="6" t="n">
        <v>1</v>
      </c>
    </row>
    <row r="12666">
      <c r="A12666" t="s">
        <v>13959</v>
      </c>
      <c r="B12666" t="s">
        <v>39</v>
      </c>
      <c r="C12666" t="s">
        <v>11794</v>
      </c>
      <c r="D12666" t="s">
        <v>13481</v>
      </c>
      <c r="E12666" t="n">
        <v>21</v>
      </c>
      <c r="F12666" t="n">
        <v>27</v>
      </c>
      <c r="G12666" t="n">
        <v>0</v>
      </c>
      <c r="H12666" t="n">
        <v>0</v>
      </c>
      <c r="I12666" s="6" t="n">
        <v>13</v>
      </c>
      <c r="J12666" s="6" t="n">
        <v>40</v>
      </c>
      <c r="K12666" s="7" t="n">
        <v>379.7</v>
      </c>
      <c r="L12666" s="7" t="n">
        <v>29.21</v>
      </c>
      <c r="M12666" s="6" t="n">
        <v>3</v>
      </c>
    </row>
    <row r="12667">
      <c r="A12667" t="s">
        <v>13960</v>
      </c>
      <c r="B12667" t="s">
        <v>39</v>
      </c>
      <c r="C12667" t="s">
        <v>11794</v>
      </c>
      <c r="D12667" t="s">
        <v>13481</v>
      </c>
      <c r="E12667" t="n">
        <v>21</v>
      </c>
      <c r="F12667" t="n">
        <v>27</v>
      </c>
      <c r="G12667" t="n">
        <v>0</v>
      </c>
      <c r="H12667" t="n">
        <v>0</v>
      </c>
      <c r="I12667" s="6" t="n">
        <v>10</v>
      </c>
      <c r="J12667" s="6" t="n">
        <v>24</v>
      </c>
      <c r="K12667" s="7" t="n">
        <v>227.4</v>
      </c>
      <c r="L12667" s="7" t="n">
        <v>22.74</v>
      </c>
      <c r="M12667" s="6" t="n">
        <v>2</v>
      </c>
    </row>
    <row r="12668">
      <c r="A12668" t="s">
        <v>13961</v>
      </c>
      <c r="B12668" t="s">
        <v>39</v>
      </c>
      <c r="C12668" t="s">
        <v>11794</v>
      </c>
      <c r="D12668" t="s">
        <v>13481</v>
      </c>
      <c r="E12668" t="n">
        <v>21</v>
      </c>
      <c r="F12668" t="n">
        <v>27</v>
      </c>
      <c r="G12668" t="n">
        <v>0</v>
      </c>
      <c r="H12668" t="n">
        <v>0</v>
      </c>
      <c r="I12668" s="6" t="n">
        <v>1</v>
      </c>
      <c r="J12668" s="6" t="n">
        <v>2</v>
      </c>
      <c r="K12668" s="7" t="n">
        <v>19</v>
      </c>
      <c r="L12668" s="7" t="n">
        <v>19</v>
      </c>
      <c r="M12668" s="6" t="n">
        <v>2</v>
      </c>
    </row>
    <row r="12669">
      <c r="A12669" t="s">
        <v>13962</v>
      </c>
      <c r="B12669" t="s">
        <v>39</v>
      </c>
      <c r="C12669" t="s">
        <v>11794</v>
      </c>
      <c r="D12669" t="s">
        <v>13481</v>
      </c>
      <c r="E12669" t="n">
        <v>21</v>
      </c>
      <c r="F12669" t="n">
        <v>27</v>
      </c>
      <c r="G12669" t="n">
        <v>0</v>
      </c>
      <c r="H12669" t="n">
        <v>0</v>
      </c>
      <c r="I12669" s="6" t="n">
        <v>7</v>
      </c>
      <c r="J12669" s="6" t="n">
        <v>20</v>
      </c>
      <c r="K12669" s="7" t="n">
        <v>272.8</v>
      </c>
      <c r="L12669" s="7" t="n">
        <v>38.97</v>
      </c>
      <c r="M12669" s="6" t="n">
        <v>3</v>
      </c>
    </row>
    <row r="12670">
      <c r="A12670" t="s">
        <v>13963</v>
      </c>
      <c r="B12670" t="s">
        <v>39</v>
      </c>
      <c r="C12670" t="s">
        <v>11794</v>
      </c>
      <c r="D12670" t="s">
        <v>13481</v>
      </c>
      <c r="E12670" t="n">
        <v>21</v>
      </c>
      <c r="F12670" t="n">
        <v>27</v>
      </c>
      <c r="G12670" t="n">
        <v>0</v>
      </c>
      <c r="H12670" t="n">
        <v>0</v>
      </c>
      <c r="I12670" s="6" t="n">
        <v>4</v>
      </c>
      <c r="J12670" s="6" t="n">
        <v>12</v>
      </c>
      <c r="K12670" s="7" t="n">
        <v>163.24</v>
      </c>
      <c r="L12670" s="7" t="n">
        <v>40.81</v>
      </c>
      <c r="M12670" s="6" t="n">
        <v>3</v>
      </c>
    </row>
    <row r="12671">
      <c r="A12671" t="s">
        <v>13964</v>
      </c>
      <c r="B12671" t="s">
        <v>39</v>
      </c>
      <c r="C12671" t="s">
        <v>11794</v>
      </c>
      <c r="D12671" t="s">
        <v>13481</v>
      </c>
      <c r="E12671" t="n">
        <v>21</v>
      </c>
      <c r="F12671" t="n">
        <v>27</v>
      </c>
      <c r="G12671" t="n">
        <v>0</v>
      </c>
      <c r="H12671" t="n">
        <v>0</v>
      </c>
      <c r="I12671" s="6" t="n">
        <v>8</v>
      </c>
      <c r="J12671" s="6" t="n">
        <v>48</v>
      </c>
      <c r="K12671" s="7" t="n">
        <v>654.72</v>
      </c>
      <c r="L12671" s="7" t="n">
        <v>81.84</v>
      </c>
      <c r="M12671" s="6" t="n">
        <v>6</v>
      </c>
    </row>
    <row r="12672">
      <c r="A12672" t="s">
        <v>13965</v>
      </c>
      <c r="B12672" t="s">
        <v>39</v>
      </c>
      <c r="C12672" t="s">
        <v>11794</v>
      </c>
      <c r="D12672" t="s">
        <v>13481</v>
      </c>
      <c r="E12672" t="n">
        <v>21</v>
      </c>
      <c r="F12672" t="n">
        <v>27</v>
      </c>
      <c r="G12672" t="n">
        <v>0</v>
      </c>
      <c r="H12672" t="n">
        <v>0</v>
      </c>
      <c r="I12672" s="6" t="n">
        <v>24</v>
      </c>
      <c r="J12672" s="6" t="n">
        <v>68</v>
      </c>
      <c r="K12672" s="7" t="n">
        <v>926.86</v>
      </c>
      <c r="L12672" s="7" t="n">
        <v>38.62</v>
      </c>
      <c r="M12672" s="6" t="n">
        <v>3</v>
      </c>
    </row>
    <row r="12673">
      <c r="A12673" t="s">
        <v>13966</v>
      </c>
      <c r="B12673" t="s">
        <v>39</v>
      </c>
      <c r="C12673" t="s">
        <v>11794</v>
      </c>
      <c r="D12673" t="s">
        <v>13481</v>
      </c>
      <c r="E12673" t="n">
        <v>21</v>
      </c>
      <c r="F12673" t="n">
        <v>27</v>
      </c>
      <c r="G12673" t="n">
        <v>0</v>
      </c>
      <c r="H12673" t="n">
        <v>0</v>
      </c>
      <c r="I12673" s="6" t="n">
        <v>14</v>
      </c>
      <c r="J12673" s="6" t="n">
        <v>38</v>
      </c>
      <c r="K12673" s="7" t="n">
        <v>518.32</v>
      </c>
      <c r="L12673" s="7" t="n">
        <v>37.02</v>
      </c>
      <c r="M12673" s="6" t="n">
        <v>3</v>
      </c>
    </row>
    <row r="12674">
      <c r="A12674" t="s">
        <v>13967</v>
      </c>
      <c r="B12674" t="s">
        <v>39</v>
      </c>
      <c r="C12674" t="s">
        <v>11794</v>
      </c>
      <c r="D12674" t="s">
        <v>13481</v>
      </c>
      <c r="E12674" t="n">
        <v>21</v>
      </c>
      <c r="F12674" t="n">
        <v>27</v>
      </c>
      <c r="G12674" t="n">
        <v>0</v>
      </c>
      <c r="H12674" t="n">
        <v>0</v>
      </c>
      <c r="I12674" s="6" t="n">
        <v>8</v>
      </c>
      <c r="J12674" s="6" t="n">
        <v>17</v>
      </c>
      <c r="K12674" s="7" t="n">
        <v>231.88</v>
      </c>
      <c r="L12674" s="7" t="n">
        <v>28.98</v>
      </c>
      <c r="M12674" s="6" t="n">
        <v>2</v>
      </c>
    </row>
    <row r="12675">
      <c r="A12675" t="s">
        <v>13968</v>
      </c>
      <c r="B12675" t="s">
        <v>39</v>
      </c>
      <c r="C12675" t="s">
        <v>11794</v>
      </c>
      <c r="D12675" t="s">
        <v>13481</v>
      </c>
      <c r="E12675" t="n">
        <v>21</v>
      </c>
      <c r="F12675" t="n">
        <v>27</v>
      </c>
      <c r="G12675" t="n">
        <v>0</v>
      </c>
      <c r="H12675" t="n">
        <v>0</v>
      </c>
      <c r="I12675" s="6" t="n">
        <v>18</v>
      </c>
      <c r="J12675" s="6" t="n">
        <v>52</v>
      </c>
      <c r="K12675" s="7" t="n">
        <v>709.28</v>
      </c>
      <c r="L12675" s="7" t="n">
        <v>39.4</v>
      </c>
      <c r="M12675" s="6" t="n">
        <v>3</v>
      </c>
    </row>
    <row r="12676">
      <c r="A12676" t="s">
        <v>13969</v>
      </c>
      <c r="B12676" t="s">
        <v>39</v>
      </c>
      <c r="C12676" t="s">
        <v>11794</v>
      </c>
      <c r="D12676" t="s">
        <v>13481</v>
      </c>
      <c r="E12676" t="n">
        <v>21</v>
      </c>
      <c r="F12676" t="n">
        <v>27</v>
      </c>
      <c r="G12676" t="n">
        <v>0</v>
      </c>
      <c r="H12676" t="n">
        <v>0</v>
      </c>
      <c r="I12676" s="6" t="n">
        <v>12</v>
      </c>
      <c r="J12676" s="6" t="n">
        <v>41</v>
      </c>
      <c r="K12676" s="7" t="n">
        <v>557.92</v>
      </c>
      <c r="L12676" s="7" t="n">
        <v>46.49</v>
      </c>
      <c r="M12676" s="6" t="n">
        <v>3</v>
      </c>
    </row>
    <row r="12677">
      <c r="A12677" t="s">
        <v>13970</v>
      </c>
      <c r="B12677" t="s">
        <v>39</v>
      </c>
      <c r="C12677" t="s">
        <v>11794</v>
      </c>
      <c r="D12677" t="s">
        <v>13481</v>
      </c>
      <c r="E12677" t="n">
        <v>21</v>
      </c>
      <c r="F12677" t="n">
        <v>27</v>
      </c>
      <c r="G12677" t="n">
        <v>0</v>
      </c>
      <c r="H12677" t="n">
        <v>0</v>
      </c>
      <c r="I12677" s="6" t="n">
        <v>1</v>
      </c>
      <c r="J12677" s="6" t="n">
        <v>4</v>
      </c>
      <c r="K12677" s="7" t="n">
        <v>167.28</v>
      </c>
      <c r="L12677" s="7" t="n">
        <v>167.28</v>
      </c>
      <c r="M12677" s="6" t="n">
        <v>4</v>
      </c>
    </row>
    <row r="12678">
      <c r="A12678" t="s">
        <v>13971</v>
      </c>
      <c r="B12678" t="s">
        <v>39</v>
      </c>
      <c r="C12678" t="s">
        <v>11794</v>
      </c>
      <c r="D12678" t="s">
        <v>13481</v>
      </c>
      <c r="E12678" t="n">
        <v>21</v>
      </c>
      <c r="F12678" t="n">
        <v>27</v>
      </c>
      <c r="G12678" t="n">
        <v>0</v>
      </c>
      <c r="H12678" t="n">
        <v>0</v>
      </c>
      <c r="I12678" s="6" t="n">
        <v>1</v>
      </c>
      <c r="J12678" s="6" t="n">
        <v>8</v>
      </c>
      <c r="K12678" s="7" t="n">
        <v>306.64</v>
      </c>
      <c r="L12678" s="7" t="n">
        <v>306.64</v>
      </c>
      <c r="M12678" s="6" t="n">
        <v>8</v>
      </c>
    </row>
    <row r="12679">
      <c r="A12679" t="s">
        <v>13972</v>
      </c>
      <c r="B12679" t="s">
        <v>39</v>
      </c>
      <c r="C12679" t="s">
        <v>11794</v>
      </c>
      <c r="D12679" t="s">
        <v>13481</v>
      </c>
      <c r="E12679" t="n">
        <v>21</v>
      </c>
      <c r="F12679" t="n">
        <v>27</v>
      </c>
      <c r="G12679" t="n">
        <v>0</v>
      </c>
      <c r="H12679" t="n">
        <v>0</v>
      </c>
      <c r="I12679" s="6" t="n">
        <v>2</v>
      </c>
      <c r="J12679" s="6" t="n">
        <v>10</v>
      </c>
      <c r="K12679" s="7" t="n">
        <v>469.34</v>
      </c>
      <c r="L12679" s="7" t="n">
        <v>234.67</v>
      </c>
      <c r="M12679" s="6" t="n">
        <v>5</v>
      </c>
    </row>
    <row r="12680">
      <c r="A12680" t="s">
        <v>13973</v>
      </c>
      <c r="B12680" t="s">
        <v>39</v>
      </c>
      <c r="C12680" t="s">
        <v>11794</v>
      </c>
      <c r="D12680" t="s">
        <v>13481</v>
      </c>
      <c r="E12680" t="n">
        <v>21</v>
      </c>
      <c r="F12680" t="n">
        <v>27</v>
      </c>
      <c r="G12680" t="n">
        <v>0</v>
      </c>
      <c r="H12680" t="n">
        <v>0</v>
      </c>
      <c r="I12680" s="6" t="n">
        <v>1</v>
      </c>
      <c r="J12680" s="6" t="n">
        <v>4</v>
      </c>
      <c r="K12680" s="7" t="n">
        <v>169.56</v>
      </c>
      <c r="L12680" s="7" t="n">
        <v>169.56</v>
      </c>
      <c r="M12680" s="6" t="n">
        <v>4</v>
      </c>
    </row>
    <row r="12681">
      <c r="A12681" t="s">
        <v>13974</v>
      </c>
      <c r="B12681" t="s">
        <v>39</v>
      </c>
      <c r="C12681" t="s">
        <v>11794</v>
      </c>
      <c r="D12681" t="s">
        <v>13481</v>
      </c>
      <c r="E12681" t="n">
        <v>21</v>
      </c>
      <c r="F12681" t="n">
        <v>27</v>
      </c>
      <c r="G12681" t="n">
        <v>0</v>
      </c>
      <c r="H12681" t="n">
        <v>0</v>
      </c>
      <c r="I12681" s="6" t="n">
        <v>3</v>
      </c>
      <c r="J12681" s="6" t="n">
        <v>6</v>
      </c>
      <c r="K12681" s="7" t="n">
        <v>419.34</v>
      </c>
      <c r="L12681" s="7" t="n">
        <v>139.78</v>
      </c>
      <c r="M12681" s="6" t="n">
        <v>2</v>
      </c>
    </row>
    <row r="12682">
      <c r="A12682" t="s">
        <v>13975</v>
      </c>
      <c r="B12682" t="s">
        <v>39</v>
      </c>
      <c r="C12682" t="s">
        <v>11794</v>
      </c>
      <c r="D12682" t="s">
        <v>13481</v>
      </c>
      <c r="E12682" t="n">
        <v>21</v>
      </c>
      <c r="F12682" t="n">
        <v>27</v>
      </c>
      <c r="G12682" t="n">
        <v>0</v>
      </c>
      <c r="H12682" t="n">
        <v>0</v>
      </c>
      <c r="I12682" s="6" t="n">
        <v>4</v>
      </c>
      <c r="J12682" s="6" t="n">
        <v>16</v>
      </c>
      <c r="K12682" s="7" t="n">
        <v>712</v>
      </c>
      <c r="L12682" s="7" t="n">
        <v>178</v>
      </c>
      <c r="M12682" s="6" t="n">
        <v>4</v>
      </c>
    </row>
    <row r="12683">
      <c r="A12683" t="s">
        <v>13976</v>
      </c>
      <c r="B12683" t="s">
        <v>39</v>
      </c>
      <c r="C12683" t="s">
        <v>11794</v>
      </c>
      <c r="D12683" t="s">
        <v>13481</v>
      </c>
      <c r="E12683" t="n">
        <v>21</v>
      </c>
      <c r="F12683" t="n">
        <v>27</v>
      </c>
      <c r="G12683" t="n">
        <v>0</v>
      </c>
      <c r="H12683" t="n">
        <v>0</v>
      </c>
      <c r="I12683" s="6" t="n">
        <v>1</v>
      </c>
      <c r="J12683" s="6" t="n">
        <v>4</v>
      </c>
      <c r="K12683" s="7" t="n">
        <v>304.76</v>
      </c>
      <c r="L12683" s="7" t="n">
        <v>304.76</v>
      </c>
      <c r="M12683" s="6" t="n">
        <v>4</v>
      </c>
    </row>
    <row r="12684">
      <c r="A12684" t="s">
        <v>13977</v>
      </c>
      <c r="B12684" t="s">
        <v>39</v>
      </c>
      <c r="C12684" t="s">
        <v>11794</v>
      </c>
      <c r="D12684" t="s">
        <v>13481</v>
      </c>
      <c r="E12684" t="n">
        <v>21</v>
      </c>
      <c r="F12684" t="n">
        <v>27</v>
      </c>
      <c r="G12684" t="n">
        <v>0</v>
      </c>
      <c r="H12684" t="n">
        <v>0</v>
      </c>
      <c r="I12684" s="6" t="n">
        <v>14</v>
      </c>
      <c r="J12684" s="6" t="n">
        <v>53</v>
      </c>
      <c r="K12684" s="7" t="n">
        <v>452.19</v>
      </c>
      <c r="L12684" s="7" t="n">
        <v>32.3</v>
      </c>
      <c r="M12684" s="6" t="n">
        <v>4</v>
      </c>
    </row>
    <row r="12685">
      <c r="A12685" t="s">
        <v>13978</v>
      </c>
      <c r="B12685" t="s">
        <v>39</v>
      </c>
      <c r="C12685" t="s">
        <v>11794</v>
      </c>
      <c r="D12685" t="s">
        <v>13481</v>
      </c>
      <c r="E12685" t="n">
        <v>21</v>
      </c>
      <c r="F12685" t="n">
        <v>27</v>
      </c>
      <c r="G12685" t="n">
        <v>0</v>
      </c>
      <c r="H12685" t="n">
        <v>0</v>
      </c>
      <c r="I12685" s="6" t="n">
        <v>2</v>
      </c>
      <c r="J12685" s="6" t="n">
        <v>48</v>
      </c>
      <c r="K12685" s="7" t="n">
        <v>165.12</v>
      </c>
      <c r="L12685" s="7" t="n">
        <v>82.56</v>
      </c>
      <c r="M12685" s="6" t="n">
        <v>24</v>
      </c>
    </row>
    <row r="12686">
      <c r="A12686" t="s">
        <v>13979</v>
      </c>
      <c r="B12686" t="s">
        <v>39</v>
      </c>
      <c r="C12686" t="s">
        <v>11794</v>
      </c>
      <c r="D12686" t="s">
        <v>13481</v>
      </c>
      <c r="E12686" t="n">
        <v>21</v>
      </c>
      <c r="F12686" t="n">
        <v>27</v>
      </c>
      <c r="G12686" t="n">
        <v>0</v>
      </c>
      <c r="H12686" t="n">
        <v>0</v>
      </c>
      <c r="I12686" s="6" t="n">
        <v>7</v>
      </c>
      <c r="J12686" s="6" t="n">
        <v>11</v>
      </c>
      <c r="K12686" s="7" t="n">
        <v>513.72</v>
      </c>
      <c r="L12686" s="7" t="n">
        <v>73.39</v>
      </c>
      <c r="M12686" s="6" t="n">
        <v>2</v>
      </c>
    </row>
    <row r="12687">
      <c r="A12687" t="s">
        <v>13980</v>
      </c>
      <c r="B12687" t="s">
        <v>39</v>
      </c>
      <c r="C12687" t="s">
        <v>11794</v>
      </c>
      <c r="D12687" t="s">
        <v>13481</v>
      </c>
      <c r="E12687" t="n">
        <v>21</v>
      </c>
      <c r="F12687" t="n">
        <v>27</v>
      </c>
      <c r="G12687" t="n">
        <v>0</v>
      </c>
      <c r="H12687" t="n">
        <v>0</v>
      </c>
      <c r="I12687" s="6" t="n">
        <v>4</v>
      </c>
      <c r="J12687" s="6" t="n">
        <v>6</v>
      </c>
      <c r="K12687" s="7" t="n">
        <v>281.04</v>
      </c>
      <c r="L12687" s="7" t="n">
        <v>70.26</v>
      </c>
      <c r="M12687" s="6" t="n">
        <v>2</v>
      </c>
    </row>
    <row r="12688">
      <c r="A12688" t="s">
        <v>13981</v>
      </c>
      <c r="B12688" t="s">
        <v>39</v>
      </c>
      <c r="C12688" t="s">
        <v>11794</v>
      </c>
      <c r="D12688" t="s">
        <v>13481</v>
      </c>
      <c r="E12688" t="n">
        <v>21</v>
      </c>
      <c r="F12688" t="n">
        <v>27</v>
      </c>
      <c r="G12688" t="n">
        <v>0</v>
      </c>
      <c r="H12688" t="n">
        <v>0</v>
      </c>
      <c r="I12688" s="6" t="n">
        <v>39</v>
      </c>
      <c r="J12688" s="6" t="n">
        <v>60</v>
      </c>
      <c r="K12688" s="7" t="n">
        <v>2808.88</v>
      </c>
      <c r="L12688" s="7" t="n">
        <v>72.02</v>
      </c>
      <c r="M12688" s="6" t="n">
        <v>2</v>
      </c>
    </row>
    <row r="12689">
      <c r="A12689" t="s">
        <v>13982</v>
      </c>
      <c r="B12689" t="s">
        <v>39</v>
      </c>
      <c r="C12689" t="s">
        <v>11794</v>
      </c>
      <c r="D12689" t="s">
        <v>13481</v>
      </c>
      <c r="E12689" t="n">
        <v>21</v>
      </c>
      <c r="F12689" t="n">
        <v>27</v>
      </c>
      <c r="G12689" t="n">
        <v>0</v>
      </c>
      <c r="H12689" t="n">
        <v>0</v>
      </c>
      <c r="I12689" s="6" t="n">
        <v>30</v>
      </c>
      <c r="J12689" s="6" t="n">
        <v>43</v>
      </c>
      <c r="K12689" s="7" t="n">
        <v>2014.12</v>
      </c>
      <c r="L12689" s="7" t="n">
        <v>67.14</v>
      </c>
      <c r="M12689" s="6" t="n">
        <v>1</v>
      </c>
    </row>
    <row r="12690">
      <c r="A12690" t="s">
        <v>13983</v>
      </c>
      <c r="B12690" t="s">
        <v>39</v>
      </c>
      <c r="C12690" t="s">
        <v>11794</v>
      </c>
      <c r="D12690" t="s">
        <v>13481</v>
      </c>
      <c r="E12690" t="n">
        <v>21</v>
      </c>
      <c r="F12690" t="n">
        <v>27</v>
      </c>
      <c r="G12690" t="n">
        <v>0</v>
      </c>
      <c r="H12690" t="n">
        <v>0</v>
      </c>
      <c r="I12690" s="6" t="n">
        <v>14</v>
      </c>
      <c r="J12690" s="6" t="n">
        <v>34</v>
      </c>
      <c r="K12690" s="7" t="n">
        <v>1008.53</v>
      </c>
      <c r="L12690" s="7" t="n">
        <v>72.04</v>
      </c>
      <c r="M12690" s="6" t="n">
        <v>2</v>
      </c>
    </row>
    <row r="12691">
      <c r="A12691" t="s">
        <v>13984</v>
      </c>
      <c r="B12691" t="s">
        <v>39</v>
      </c>
      <c r="C12691" t="s">
        <v>11794</v>
      </c>
      <c r="D12691" t="s">
        <v>13481</v>
      </c>
      <c r="E12691" t="n">
        <v>21</v>
      </c>
      <c r="F12691" t="n">
        <v>27</v>
      </c>
      <c r="G12691" t="n">
        <v>0</v>
      </c>
      <c r="H12691" t="n">
        <v>0</v>
      </c>
      <c r="I12691" s="6" t="n">
        <v>17</v>
      </c>
      <c r="J12691" s="6" t="n">
        <v>31</v>
      </c>
      <c r="K12691" s="7" t="n">
        <v>921.92</v>
      </c>
      <c r="L12691" s="7" t="n">
        <v>54.23</v>
      </c>
      <c r="M12691" s="6" t="n">
        <v>2</v>
      </c>
    </row>
    <row r="12692">
      <c r="A12692" t="s">
        <v>13985</v>
      </c>
      <c r="B12692" t="s">
        <v>39</v>
      </c>
      <c r="C12692" t="s">
        <v>11794</v>
      </c>
      <c r="D12692" t="s">
        <v>13481</v>
      </c>
      <c r="E12692" t="n">
        <v>21</v>
      </c>
      <c r="F12692" t="n">
        <v>27</v>
      </c>
      <c r="G12692" t="n">
        <v>0</v>
      </c>
      <c r="H12692" t="n">
        <v>0</v>
      </c>
      <c r="I12692" s="6" t="n">
        <v>22</v>
      </c>
      <c r="J12692" s="6" t="n">
        <v>59</v>
      </c>
      <c r="K12692" s="7" t="n">
        <v>1759.19</v>
      </c>
      <c r="L12692" s="7" t="n">
        <v>79.96</v>
      </c>
      <c r="M12692" s="6" t="n">
        <v>3</v>
      </c>
    </row>
    <row r="12693">
      <c r="A12693" t="s">
        <v>13986</v>
      </c>
      <c r="B12693" t="s">
        <v>39</v>
      </c>
      <c r="C12693" t="s">
        <v>11794</v>
      </c>
      <c r="D12693" t="s">
        <v>13481</v>
      </c>
      <c r="E12693" t="n">
        <v>21</v>
      </c>
      <c r="F12693" t="n">
        <v>27</v>
      </c>
      <c r="G12693" t="n">
        <v>0</v>
      </c>
      <c r="H12693" t="n">
        <v>0</v>
      </c>
      <c r="I12693" s="6" t="n">
        <v>19</v>
      </c>
      <c r="J12693" s="6" t="n">
        <v>48</v>
      </c>
      <c r="K12693" s="7" t="n">
        <v>1428.88</v>
      </c>
      <c r="L12693" s="7" t="n">
        <v>75.2</v>
      </c>
      <c r="M12693" s="6" t="n">
        <v>3</v>
      </c>
    </row>
    <row r="12694">
      <c r="A12694" t="s">
        <v>13987</v>
      </c>
      <c r="B12694" t="s">
        <v>39</v>
      </c>
      <c r="C12694" t="s">
        <v>11794</v>
      </c>
      <c r="D12694" t="s">
        <v>13481</v>
      </c>
      <c r="E12694" t="n">
        <v>21</v>
      </c>
      <c r="F12694" t="n">
        <v>27</v>
      </c>
      <c r="G12694" t="n">
        <v>0</v>
      </c>
      <c r="H12694" t="n">
        <v>0</v>
      </c>
      <c r="I12694" s="6" t="n">
        <v>24</v>
      </c>
      <c r="J12694" s="6" t="n">
        <v>58</v>
      </c>
      <c r="K12694" s="7" t="n">
        <v>1726.4</v>
      </c>
      <c r="L12694" s="7" t="n">
        <v>71.93</v>
      </c>
      <c r="M12694" s="6" t="n">
        <v>2</v>
      </c>
    </row>
    <row r="12695">
      <c r="A12695" t="s">
        <v>13988</v>
      </c>
      <c r="B12695" t="s">
        <v>39</v>
      </c>
      <c r="C12695" t="s">
        <v>11794</v>
      </c>
      <c r="D12695" t="s">
        <v>13481</v>
      </c>
      <c r="E12695" t="n">
        <v>21</v>
      </c>
      <c r="F12695" t="n">
        <v>27</v>
      </c>
      <c r="G12695" t="n">
        <v>0</v>
      </c>
      <c r="H12695" t="n">
        <v>0</v>
      </c>
      <c r="I12695" s="6" t="n">
        <v>1</v>
      </c>
      <c r="J12695" s="6" t="n">
        <v>1</v>
      </c>
      <c r="K12695" s="7" t="n">
        <v>37.81</v>
      </c>
      <c r="L12695" s="7" t="n">
        <v>37.81</v>
      </c>
      <c r="M12695" s="6" t="n">
        <v>1</v>
      </c>
    </row>
    <row r="12696">
      <c r="A12696" t="s">
        <v>13989</v>
      </c>
      <c r="B12696" t="s">
        <v>39</v>
      </c>
      <c r="C12696" t="s">
        <v>11794</v>
      </c>
      <c r="D12696" t="s">
        <v>13481</v>
      </c>
      <c r="E12696" t="n">
        <v>21</v>
      </c>
      <c r="F12696" t="n">
        <v>27</v>
      </c>
      <c r="G12696" t="n">
        <v>0</v>
      </c>
      <c r="H12696" t="n">
        <v>0</v>
      </c>
      <c r="I12696" s="6" t="n">
        <v>9</v>
      </c>
      <c r="J12696" s="6" t="n">
        <v>29</v>
      </c>
      <c r="K12696" s="7" t="n">
        <v>1044.29</v>
      </c>
      <c r="L12696" s="7" t="n">
        <v>116.03</v>
      </c>
      <c r="M12696" s="6" t="n">
        <v>3</v>
      </c>
    </row>
    <row r="12697">
      <c r="A12697" t="s">
        <v>13990</v>
      </c>
      <c r="B12697" t="s">
        <v>39</v>
      </c>
      <c r="C12697" t="s">
        <v>11794</v>
      </c>
      <c r="D12697" t="s">
        <v>13481</v>
      </c>
      <c r="E12697" t="n">
        <v>21</v>
      </c>
      <c r="F12697" t="n">
        <v>27</v>
      </c>
      <c r="G12697" t="n">
        <v>0</v>
      </c>
      <c r="H12697" t="n">
        <v>0</v>
      </c>
      <c r="I12697" s="6" t="n">
        <v>2</v>
      </c>
      <c r="J12697" s="6" t="n">
        <v>6</v>
      </c>
      <c r="K12697" s="7" t="n">
        <v>255.02</v>
      </c>
      <c r="L12697" s="7" t="n">
        <v>127.51</v>
      </c>
      <c r="M12697" s="6" t="n">
        <v>3</v>
      </c>
    </row>
    <row r="12698">
      <c r="A12698" t="s">
        <v>13991</v>
      </c>
      <c r="B12698" t="s">
        <v>39</v>
      </c>
      <c r="C12698" t="s">
        <v>11794</v>
      </c>
      <c r="D12698" t="s">
        <v>13481</v>
      </c>
      <c r="E12698" t="n">
        <v>21</v>
      </c>
      <c r="F12698" t="n">
        <v>27</v>
      </c>
      <c r="G12698" t="n">
        <v>0</v>
      </c>
      <c r="H12698" t="n">
        <v>0</v>
      </c>
      <c r="I12698" s="6" t="n">
        <v>1</v>
      </c>
      <c r="J12698" s="6" t="n">
        <v>1</v>
      </c>
      <c r="K12698" s="7" t="n">
        <v>75.62</v>
      </c>
      <c r="L12698" s="7" t="n">
        <v>75.62</v>
      </c>
      <c r="M12698" s="6" t="n">
        <v>1</v>
      </c>
    </row>
    <row r="12699">
      <c r="A12699" t="s">
        <v>13992</v>
      </c>
      <c r="B12699" t="s">
        <v>39</v>
      </c>
      <c r="C12699" t="s">
        <v>11794</v>
      </c>
      <c r="D12699" t="s">
        <v>13481</v>
      </c>
      <c r="E12699" t="n">
        <v>21</v>
      </c>
      <c r="F12699" t="n">
        <v>27</v>
      </c>
      <c r="G12699" t="n">
        <v>0</v>
      </c>
      <c r="H12699" t="n">
        <v>0</v>
      </c>
      <c r="I12699" s="6" t="n">
        <v>1</v>
      </c>
      <c r="J12699" s="6" t="n">
        <v>4</v>
      </c>
      <c r="K12699" s="7" t="n">
        <v>153.52</v>
      </c>
      <c r="L12699" s="7" t="n">
        <v>153.52</v>
      </c>
      <c r="M12699" s="6" t="n">
        <v>4</v>
      </c>
    </row>
    <row r="12700">
      <c r="A12700" t="s">
        <v>13993</v>
      </c>
      <c r="B12700" t="s">
        <v>39</v>
      </c>
      <c r="C12700" t="s">
        <v>11794</v>
      </c>
      <c r="D12700" t="s">
        <v>13481</v>
      </c>
      <c r="E12700" t="n">
        <v>21</v>
      </c>
      <c r="F12700" t="n">
        <v>27</v>
      </c>
      <c r="G12700" t="n">
        <v>0</v>
      </c>
      <c r="H12700" t="n">
        <v>0</v>
      </c>
      <c r="I12700" s="6" t="n">
        <v>2</v>
      </c>
      <c r="J12700" s="6" t="n">
        <v>2</v>
      </c>
      <c r="K12700" s="7" t="n">
        <v>135.2</v>
      </c>
      <c r="L12700" s="7" t="n">
        <v>67.6</v>
      </c>
      <c r="M12700" s="6" t="n">
        <v>1</v>
      </c>
    </row>
    <row r="12701">
      <c r="A12701" t="s">
        <v>13994</v>
      </c>
      <c r="B12701" t="s">
        <v>39</v>
      </c>
      <c r="C12701" t="s">
        <v>11794</v>
      </c>
      <c r="D12701" t="s">
        <v>13481</v>
      </c>
      <c r="E12701" t="n">
        <v>21</v>
      </c>
      <c r="F12701" t="n">
        <v>27</v>
      </c>
      <c r="G12701" t="n">
        <v>0</v>
      </c>
      <c r="H12701" t="n">
        <v>0</v>
      </c>
      <c r="I12701" s="6" t="n">
        <v>5</v>
      </c>
      <c r="J12701" s="6" t="n">
        <v>6</v>
      </c>
      <c r="K12701" s="7" t="n">
        <v>1035.27</v>
      </c>
      <c r="L12701" s="7" t="n">
        <v>207.05</v>
      </c>
      <c r="M12701" s="6" t="n">
        <v>1</v>
      </c>
    </row>
    <row r="12702">
      <c r="A12702" t="s">
        <v>13995</v>
      </c>
      <c r="B12702" t="s">
        <v>39</v>
      </c>
      <c r="C12702" t="s">
        <v>11794</v>
      </c>
      <c r="D12702" t="s">
        <v>13481</v>
      </c>
      <c r="E12702" t="n">
        <v>21</v>
      </c>
      <c r="F12702" t="n">
        <v>27</v>
      </c>
      <c r="G12702" t="n">
        <v>0</v>
      </c>
      <c r="H12702" t="n">
        <v>0</v>
      </c>
      <c r="I12702" s="6" t="n">
        <v>3</v>
      </c>
      <c r="J12702" s="6" t="n">
        <v>9</v>
      </c>
      <c r="K12702" s="7" t="n">
        <v>422.82</v>
      </c>
      <c r="L12702" s="7" t="n">
        <v>140.94</v>
      </c>
      <c r="M12702" s="6" t="n">
        <v>3</v>
      </c>
    </row>
    <row r="12703">
      <c r="A12703" t="s">
        <v>13996</v>
      </c>
      <c r="B12703" t="s">
        <v>39</v>
      </c>
      <c r="C12703" t="s">
        <v>11794</v>
      </c>
      <c r="D12703" t="s">
        <v>13481</v>
      </c>
      <c r="E12703" t="n">
        <v>21</v>
      </c>
      <c r="F12703" t="n">
        <v>27</v>
      </c>
      <c r="G12703" t="n">
        <v>0</v>
      </c>
      <c r="H12703" t="n">
        <v>0</v>
      </c>
      <c r="I12703" s="6" t="n">
        <v>8</v>
      </c>
      <c r="J12703" s="6" t="n">
        <v>15</v>
      </c>
      <c r="K12703" s="7" t="n">
        <v>979.65</v>
      </c>
      <c r="L12703" s="7" t="n">
        <v>122.46</v>
      </c>
      <c r="M12703" s="6" t="n">
        <v>2</v>
      </c>
    </row>
    <row r="12704">
      <c r="A12704" t="s">
        <v>13997</v>
      </c>
      <c r="B12704" t="s">
        <v>39</v>
      </c>
      <c r="C12704" t="s">
        <v>11794</v>
      </c>
      <c r="D12704" t="s">
        <v>13481</v>
      </c>
      <c r="E12704" t="n">
        <v>21</v>
      </c>
      <c r="F12704" t="n">
        <v>27</v>
      </c>
      <c r="G12704" t="n">
        <v>0</v>
      </c>
      <c r="H12704" t="n">
        <v>0</v>
      </c>
      <c r="I12704" s="6" t="n">
        <v>1</v>
      </c>
      <c r="J12704" s="6" t="n">
        <v>1</v>
      </c>
      <c r="K12704" s="7" t="n">
        <v>47.35</v>
      </c>
      <c r="L12704" s="7" t="n">
        <v>47.35</v>
      </c>
      <c r="M12704" s="6" t="n">
        <v>1</v>
      </c>
    </row>
    <row r="12705">
      <c r="A12705" t="s">
        <v>13998</v>
      </c>
      <c r="B12705" t="s">
        <v>39</v>
      </c>
      <c r="C12705" t="s">
        <v>11794</v>
      </c>
      <c r="D12705" t="s">
        <v>13481</v>
      </c>
      <c r="E12705" t="n">
        <v>21</v>
      </c>
      <c r="F12705" t="n">
        <v>27</v>
      </c>
      <c r="G12705" t="n">
        <v>0</v>
      </c>
      <c r="H12705" t="n">
        <v>0</v>
      </c>
      <c r="I12705" s="6" t="n">
        <v>2</v>
      </c>
      <c r="J12705" s="6" t="n">
        <v>2</v>
      </c>
      <c r="K12705" s="7" t="n">
        <v>366.64</v>
      </c>
      <c r="L12705" s="7" t="n">
        <v>183.32</v>
      </c>
      <c r="M12705" s="6" t="n">
        <v>1</v>
      </c>
    </row>
    <row r="12706">
      <c r="A12706" t="s">
        <v>13999</v>
      </c>
      <c r="B12706" t="s">
        <v>39</v>
      </c>
      <c r="C12706" t="s">
        <v>11794</v>
      </c>
      <c r="D12706" t="s">
        <v>13481</v>
      </c>
      <c r="E12706" t="n">
        <v>21</v>
      </c>
      <c r="F12706" t="n">
        <v>27</v>
      </c>
      <c r="G12706" t="n">
        <v>0</v>
      </c>
      <c r="H12706" t="n">
        <v>0</v>
      </c>
      <c r="I12706" s="6" t="n">
        <v>1</v>
      </c>
      <c r="J12706" s="6" t="n">
        <v>2</v>
      </c>
      <c r="K12706" s="7" t="n">
        <v>100.82</v>
      </c>
      <c r="L12706" s="7" t="n">
        <v>100.82</v>
      </c>
      <c r="M12706" s="6" t="n">
        <v>2</v>
      </c>
    </row>
    <row r="12707">
      <c r="A12707" t="s">
        <v>14000</v>
      </c>
      <c r="B12707" t="s">
        <v>39</v>
      </c>
      <c r="C12707" t="s">
        <v>11794</v>
      </c>
      <c r="D12707" t="s">
        <v>13481</v>
      </c>
      <c r="E12707" t="n">
        <v>21</v>
      </c>
      <c r="F12707" t="n">
        <v>27</v>
      </c>
      <c r="G12707" t="n">
        <v>0</v>
      </c>
      <c r="H12707" t="n">
        <v>0</v>
      </c>
      <c r="I12707" s="6" t="n">
        <v>10</v>
      </c>
      <c r="J12707" s="6" t="n">
        <v>33</v>
      </c>
      <c r="K12707" s="7" t="n">
        <v>282.91</v>
      </c>
      <c r="L12707" s="7" t="n">
        <v>28.29</v>
      </c>
      <c r="M12707" s="6" t="n">
        <v>3</v>
      </c>
    </row>
    <row r="12708">
      <c r="A12708" t="s">
        <v>14001</v>
      </c>
      <c r="B12708" t="s">
        <v>39</v>
      </c>
      <c r="C12708" t="s">
        <v>11794</v>
      </c>
      <c r="D12708" t="s">
        <v>13481</v>
      </c>
      <c r="E12708" t="n">
        <v>21</v>
      </c>
      <c r="F12708" t="n">
        <v>27</v>
      </c>
      <c r="G12708" t="n">
        <v>0</v>
      </c>
      <c r="H12708" t="n">
        <v>0</v>
      </c>
      <c r="I12708" s="6" t="n">
        <v>1</v>
      </c>
      <c r="J12708" s="6" t="n">
        <v>1</v>
      </c>
      <c r="K12708" s="7" t="n">
        <v>4.58</v>
      </c>
      <c r="L12708" s="7" t="n">
        <v>4.58</v>
      </c>
      <c r="M12708" s="6" t="n">
        <v>1</v>
      </c>
    </row>
    <row r="12709">
      <c r="A12709" t="s">
        <v>14002</v>
      </c>
      <c r="B12709" t="s">
        <v>39</v>
      </c>
      <c r="C12709" t="s">
        <v>11794</v>
      </c>
      <c r="D12709" t="s">
        <v>13481</v>
      </c>
      <c r="E12709" t="n">
        <v>21</v>
      </c>
      <c r="F12709" t="n">
        <v>27</v>
      </c>
      <c r="G12709" t="n">
        <v>0</v>
      </c>
      <c r="H12709" t="n">
        <v>0</v>
      </c>
      <c r="I12709" s="6" t="n">
        <v>3</v>
      </c>
      <c r="J12709" s="6" t="n">
        <v>7</v>
      </c>
      <c r="K12709" s="7" t="n">
        <v>158.96</v>
      </c>
      <c r="L12709" s="7" t="n">
        <v>52.99</v>
      </c>
      <c r="M12709" s="6" t="n">
        <v>2</v>
      </c>
    </row>
    <row r="12710">
      <c r="A12710" t="s">
        <v>14003</v>
      </c>
      <c r="B12710" t="s">
        <v>39</v>
      </c>
      <c r="C12710" t="s">
        <v>11794</v>
      </c>
      <c r="D12710" t="s">
        <v>13481</v>
      </c>
      <c r="E12710" t="n">
        <v>21</v>
      </c>
      <c r="F12710" t="n">
        <v>27</v>
      </c>
      <c r="G12710" t="n">
        <v>0</v>
      </c>
      <c r="H12710" t="n">
        <v>0</v>
      </c>
      <c r="I12710" s="6" t="n">
        <v>1</v>
      </c>
      <c r="J12710" s="6" t="n">
        <v>20</v>
      </c>
      <c r="K12710" s="7" t="n">
        <v>68.8</v>
      </c>
      <c r="L12710" s="7" t="n">
        <v>68.8</v>
      </c>
      <c r="M12710" s="6" t="n">
        <v>20</v>
      </c>
    </row>
    <row r="12711">
      <c r="A12711" t="s">
        <v>14004</v>
      </c>
      <c r="B12711" t="s">
        <v>39</v>
      </c>
      <c r="C12711" t="s">
        <v>11794</v>
      </c>
      <c r="D12711" t="s">
        <v>13481</v>
      </c>
      <c r="E12711" t="n">
        <v>21</v>
      </c>
      <c r="F12711" t="n">
        <v>27</v>
      </c>
      <c r="G12711" t="n">
        <v>0</v>
      </c>
      <c r="H12711" t="n">
        <v>0</v>
      </c>
      <c r="I12711" s="6" t="n">
        <v>1</v>
      </c>
      <c r="J12711" s="6" t="n">
        <v>1</v>
      </c>
      <c r="K12711" s="7" t="n">
        <v>24.06</v>
      </c>
      <c r="L12711" s="7" t="n">
        <v>24.06</v>
      </c>
      <c r="M12711" s="6" t="n">
        <v>1</v>
      </c>
    </row>
    <row r="12712">
      <c r="A12712" t="s">
        <v>14005</v>
      </c>
      <c r="B12712" t="s">
        <v>39</v>
      </c>
      <c r="C12712" t="s">
        <v>11794</v>
      </c>
      <c r="D12712" t="s">
        <v>13481</v>
      </c>
      <c r="E12712" t="n">
        <v>21</v>
      </c>
      <c r="F12712" t="n">
        <v>27</v>
      </c>
      <c r="G12712" t="n">
        <v>0</v>
      </c>
      <c r="H12712" t="n">
        <v>0</v>
      </c>
      <c r="I12712" s="6" t="n">
        <v>7</v>
      </c>
      <c r="J12712" s="6" t="n">
        <v>26</v>
      </c>
      <c r="K12712" s="7" t="n">
        <v>480.22</v>
      </c>
      <c r="L12712" s="7" t="n">
        <v>68.6</v>
      </c>
      <c r="M12712" s="6" t="n">
        <v>4</v>
      </c>
    </row>
    <row r="12713">
      <c r="A12713" t="s">
        <v>14006</v>
      </c>
      <c r="B12713" t="s">
        <v>39</v>
      </c>
      <c r="C12713" t="s">
        <v>11794</v>
      </c>
      <c r="D12713" t="s">
        <v>13481</v>
      </c>
      <c r="E12713" t="n">
        <v>21</v>
      </c>
      <c r="F12713" t="n">
        <v>27</v>
      </c>
      <c r="G12713" t="n">
        <v>0</v>
      </c>
      <c r="H12713" t="n">
        <v>0</v>
      </c>
      <c r="I12713" s="6" t="n">
        <v>4</v>
      </c>
      <c r="J12713" s="6" t="n">
        <v>5</v>
      </c>
      <c r="K12713" s="7" t="n">
        <v>271</v>
      </c>
      <c r="L12713" s="7" t="n">
        <v>67.75</v>
      </c>
      <c r="M12713" s="6" t="n">
        <v>1</v>
      </c>
    </row>
    <row r="12714">
      <c r="A12714" t="s">
        <v>14007</v>
      </c>
      <c r="B12714" t="s">
        <v>39</v>
      </c>
      <c r="C12714" t="s">
        <v>11794</v>
      </c>
      <c r="D12714" t="s">
        <v>13481</v>
      </c>
      <c r="E12714" t="n">
        <v>21</v>
      </c>
      <c r="F12714" t="n">
        <v>27</v>
      </c>
      <c r="G12714" t="n">
        <v>0</v>
      </c>
      <c r="H12714" t="n">
        <v>0</v>
      </c>
      <c r="I12714" s="6" t="n">
        <v>1</v>
      </c>
      <c r="J12714" s="6" t="n">
        <v>1</v>
      </c>
      <c r="K12714" s="7" t="n">
        <v>15.12</v>
      </c>
      <c r="L12714" s="7" t="n">
        <v>15.12</v>
      </c>
      <c r="M12714" s="6" t="n">
        <v>1</v>
      </c>
    </row>
    <row r="12715">
      <c r="A12715" t="s">
        <v>14008</v>
      </c>
      <c r="B12715" t="s">
        <v>39</v>
      </c>
      <c r="C12715" t="s">
        <v>11794</v>
      </c>
      <c r="D12715" t="s">
        <v>13481</v>
      </c>
      <c r="E12715" t="n">
        <v>21</v>
      </c>
      <c r="F12715" t="n">
        <v>27</v>
      </c>
      <c r="G12715" t="n">
        <v>0</v>
      </c>
      <c r="H12715" t="n">
        <v>0</v>
      </c>
      <c r="I12715" s="6" t="n">
        <v>13</v>
      </c>
      <c r="J12715" s="6" t="n">
        <v>40</v>
      </c>
      <c r="K12715" s="7" t="n">
        <v>738.8</v>
      </c>
      <c r="L12715" s="7" t="n">
        <v>56.83</v>
      </c>
      <c r="M12715" s="6" t="n">
        <v>3</v>
      </c>
    </row>
    <row r="12716">
      <c r="A12716" t="s">
        <v>14009</v>
      </c>
      <c r="B12716" t="s">
        <v>39</v>
      </c>
      <c r="C12716" t="s">
        <v>11794</v>
      </c>
      <c r="D12716" t="s">
        <v>13481</v>
      </c>
      <c r="E12716" t="n">
        <v>21</v>
      </c>
      <c r="F12716" t="n">
        <v>27</v>
      </c>
      <c r="G12716" t="n">
        <v>0</v>
      </c>
      <c r="H12716" t="n">
        <v>0</v>
      </c>
      <c r="I12716" s="6" t="n">
        <v>2</v>
      </c>
      <c r="J12716" s="6" t="n">
        <v>3</v>
      </c>
      <c r="K12716" s="7" t="n">
        <v>82.54</v>
      </c>
      <c r="L12716" s="7" t="n">
        <v>41.27</v>
      </c>
      <c r="M12716" s="6" t="n">
        <v>2</v>
      </c>
    </row>
    <row r="12717">
      <c r="A12717" t="s">
        <v>14010</v>
      </c>
      <c r="B12717" t="s">
        <v>39</v>
      </c>
      <c r="C12717" t="s">
        <v>11794</v>
      </c>
      <c r="D12717" t="s">
        <v>13481</v>
      </c>
      <c r="E12717" t="n">
        <v>21</v>
      </c>
      <c r="F12717" t="n">
        <v>27</v>
      </c>
      <c r="G12717" t="n">
        <v>0</v>
      </c>
      <c r="H12717" t="n">
        <v>0</v>
      </c>
      <c r="I12717" s="6" t="n">
        <v>1</v>
      </c>
      <c r="J12717" s="6" t="n">
        <v>1</v>
      </c>
      <c r="K12717" s="7" t="n">
        <v>54.2</v>
      </c>
      <c r="L12717" s="7" t="n">
        <v>54.2</v>
      </c>
      <c r="M12717" s="6" t="n">
        <v>1</v>
      </c>
    </row>
    <row r="12718">
      <c r="A12718" t="s">
        <v>14011</v>
      </c>
      <c r="B12718" t="s">
        <v>39</v>
      </c>
      <c r="C12718" t="s">
        <v>11794</v>
      </c>
      <c r="D12718" t="s">
        <v>13481</v>
      </c>
      <c r="E12718" t="n">
        <v>21</v>
      </c>
      <c r="F12718" t="n">
        <v>27</v>
      </c>
      <c r="G12718" t="n">
        <v>0</v>
      </c>
      <c r="H12718" t="n">
        <v>0</v>
      </c>
      <c r="I12718" s="6" t="n">
        <v>1</v>
      </c>
      <c r="J12718" s="6" t="n">
        <v>2</v>
      </c>
      <c r="K12718" s="7" t="n">
        <v>33.28</v>
      </c>
      <c r="L12718" s="7" t="n">
        <v>33.28</v>
      </c>
      <c r="M12718" s="6" t="n">
        <v>2</v>
      </c>
    </row>
    <row r="12719">
      <c r="A12719" t="s">
        <v>14012</v>
      </c>
      <c r="B12719" t="s">
        <v>39</v>
      </c>
      <c r="C12719" t="s">
        <v>11794</v>
      </c>
      <c r="D12719" t="s">
        <v>13481</v>
      </c>
      <c r="E12719" t="n">
        <v>21</v>
      </c>
      <c r="F12719" t="n">
        <v>27</v>
      </c>
      <c r="G12719" t="n">
        <v>0</v>
      </c>
      <c r="H12719" t="n">
        <v>0</v>
      </c>
      <c r="I12719" s="6" t="n">
        <v>1</v>
      </c>
      <c r="J12719" s="6" t="n">
        <v>1</v>
      </c>
      <c r="K12719" s="7" t="n">
        <v>16.64</v>
      </c>
      <c r="L12719" s="7" t="n">
        <v>16.64</v>
      </c>
      <c r="M12719" s="6" t="n">
        <v>1</v>
      </c>
    </row>
    <row r="12720">
      <c r="A12720" t="s">
        <v>14013</v>
      </c>
      <c r="B12720" t="s">
        <v>39</v>
      </c>
      <c r="C12720" t="s">
        <v>11794</v>
      </c>
      <c r="D12720" t="s">
        <v>13481</v>
      </c>
      <c r="E12720" t="n">
        <v>21</v>
      </c>
      <c r="F12720" t="n">
        <v>27</v>
      </c>
      <c r="G12720" t="n">
        <v>0</v>
      </c>
      <c r="H12720" t="n">
        <v>0</v>
      </c>
      <c r="I12720" s="6" t="n">
        <v>1</v>
      </c>
      <c r="J12720" s="6" t="n">
        <v>2</v>
      </c>
      <c r="K12720" s="7" t="n">
        <v>68.88</v>
      </c>
      <c r="L12720" s="7" t="n">
        <v>68.88</v>
      </c>
      <c r="M12720" s="6" t="n">
        <v>2</v>
      </c>
    </row>
    <row r="12721">
      <c r="A12721" t="s">
        <v>14014</v>
      </c>
      <c r="B12721" t="s">
        <v>39</v>
      </c>
      <c r="C12721" t="s">
        <v>11794</v>
      </c>
      <c r="D12721" t="s">
        <v>13481</v>
      </c>
      <c r="E12721" t="n">
        <v>21</v>
      </c>
      <c r="F12721" t="n">
        <v>27</v>
      </c>
      <c r="G12721" t="n">
        <v>0</v>
      </c>
      <c r="H12721" t="n">
        <v>0</v>
      </c>
      <c r="I12721" s="6" t="n">
        <v>4</v>
      </c>
      <c r="J12721" s="6" t="n">
        <v>5</v>
      </c>
      <c r="K12721" s="7" t="n">
        <v>171.08</v>
      </c>
      <c r="L12721" s="7" t="n">
        <v>42.77</v>
      </c>
      <c r="M12721" s="6" t="n">
        <v>1</v>
      </c>
    </row>
    <row r="12722">
      <c r="A12722" t="s">
        <v>14015</v>
      </c>
      <c r="B12722" t="s">
        <v>39</v>
      </c>
      <c r="C12722" t="s">
        <v>11794</v>
      </c>
      <c r="D12722" t="s">
        <v>13481</v>
      </c>
      <c r="E12722" t="n">
        <v>21</v>
      </c>
      <c r="F12722" t="n">
        <v>27</v>
      </c>
      <c r="G12722" t="n">
        <v>0</v>
      </c>
      <c r="H12722" t="n">
        <v>0</v>
      </c>
      <c r="I12722" s="6" t="n">
        <v>2</v>
      </c>
      <c r="J12722" s="6" t="n">
        <v>4</v>
      </c>
      <c r="K12722" s="7" t="n">
        <v>133.16</v>
      </c>
      <c r="L12722" s="7" t="n">
        <v>66.58</v>
      </c>
      <c r="M12722" s="6" t="n">
        <v>2</v>
      </c>
    </row>
    <row r="12723">
      <c r="A12723" t="s">
        <v>14016</v>
      </c>
      <c r="B12723" t="s">
        <v>39</v>
      </c>
      <c r="C12723" t="s">
        <v>11794</v>
      </c>
      <c r="D12723" t="s">
        <v>13481</v>
      </c>
      <c r="E12723" t="n">
        <v>21</v>
      </c>
      <c r="F12723" t="n">
        <v>27</v>
      </c>
      <c r="G12723" t="n">
        <v>0</v>
      </c>
      <c r="H12723" t="n">
        <v>0</v>
      </c>
      <c r="I12723" s="6" t="n">
        <v>2</v>
      </c>
      <c r="J12723" s="6" t="n">
        <v>4</v>
      </c>
      <c r="K12723" s="7" t="n">
        <v>133.16</v>
      </c>
      <c r="L12723" s="7" t="n">
        <v>66.58</v>
      </c>
      <c r="M12723" s="6" t="n">
        <v>2</v>
      </c>
    </row>
    <row r="12724">
      <c r="A12724" t="s">
        <v>14017</v>
      </c>
      <c r="B12724" t="s">
        <v>39</v>
      </c>
      <c r="C12724" t="s">
        <v>11794</v>
      </c>
      <c r="D12724" t="s">
        <v>13481</v>
      </c>
      <c r="E12724" t="n">
        <v>21</v>
      </c>
      <c r="F12724" t="n">
        <v>27</v>
      </c>
      <c r="G12724" t="n">
        <v>0</v>
      </c>
      <c r="H12724" t="n">
        <v>0</v>
      </c>
      <c r="I12724" s="6" t="n">
        <v>1</v>
      </c>
      <c r="J12724" s="6" t="n">
        <v>2</v>
      </c>
      <c r="K12724" s="7" t="n">
        <v>66.58</v>
      </c>
      <c r="L12724" s="7" t="n">
        <v>66.58</v>
      </c>
      <c r="M12724" s="6" t="n">
        <v>2</v>
      </c>
    </row>
    <row r="12725">
      <c r="A12725" t="s">
        <v>14018</v>
      </c>
      <c r="B12725" t="s">
        <v>39</v>
      </c>
      <c r="C12725" t="s">
        <v>11794</v>
      </c>
      <c r="D12725" t="s">
        <v>13481</v>
      </c>
      <c r="E12725" t="n">
        <v>21</v>
      </c>
      <c r="F12725" t="n">
        <v>27</v>
      </c>
      <c r="G12725" t="n">
        <v>0</v>
      </c>
      <c r="H12725" t="n">
        <v>0</v>
      </c>
      <c r="I12725" s="6" t="n">
        <v>1</v>
      </c>
      <c r="J12725" s="6" t="n">
        <v>2</v>
      </c>
      <c r="K12725" s="7" t="n">
        <v>42.48</v>
      </c>
      <c r="L12725" s="7" t="n">
        <v>42.48</v>
      </c>
      <c r="M12725" s="6" t="n">
        <v>2</v>
      </c>
    </row>
    <row r="12726">
      <c r="A12726" t="s">
        <v>14019</v>
      </c>
      <c r="B12726" t="s">
        <v>39</v>
      </c>
      <c r="C12726" t="s">
        <v>11794</v>
      </c>
      <c r="D12726" t="s">
        <v>13481</v>
      </c>
      <c r="E12726" t="n">
        <v>21</v>
      </c>
      <c r="F12726" t="n">
        <v>27</v>
      </c>
      <c r="G12726" t="n">
        <v>0</v>
      </c>
      <c r="H12726" t="n">
        <v>0</v>
      </c>
      <c r="I12726" s="6" t="n">
        <v>1</v>
      </c>
      <c r="J12726" s="6" t="n">
        <v>1</v>
      </c>
      <c r="K12726" s="7" t="n">
        <v>30.99</v>
      </c>
      <c r="L12726" s="7" t="n">
        <v>30.99</v>
      </c>
      <c r="M12726" s="6" t="n">
        <v>1</v>
      </c>
    </row>
    <row r="12727">
      <c r="A12727" t="s">
        <v>14020</v>
      </c>
      <c r="B12727" t="s">
        <v>39</v>
      </c>
      <c r="C12727" t="s">
        <v>11794</v>
      </c>
      <c r="D12727" t="s">
        <v>13481</v>
      </c>
      <c r="E12727" t="n">
        <v>21</v>
      </c>
      <c r="F12727" t="n">
        <v>27</v>
      </c>
      <c r="G12727" t="n">
        <v>0</v>
      </c>
      <c r="H12727" t="n">
        <v>0</v>
      </c>
      <c r="I12727" s="6" t="n">
        <v>1</v>
      </c>
      <c r="J12727" s="6" t="n">
        <v>1</v>
      </c>
      <c r="K12727" s="7" t="n">
        <v>29.36</v>
      </c>
      <c r="L12727" s="7" t="n">
        <v>29.36</v>
      </c>
      <c r="M12727" s="6" t="n">
        <v>1</v>
      </c>
    </row>
    <row r="12728">
      <c r="A12728" t="s">
        <v>14021</v>
      </c>
      <c r="B12728" t="s">
        <v>39</v>
      </c>
      <c r="C12728" t="s">
        <v>11794</v>
      </c>
      <c r="D12728" t="s">
        <v>13481</v>
      </c>
      <c r="E12728" t="n">
        <v>21</v>
      </c>
      <c r="F12728" t="n">
        <v>27</v>
      </c>
      <c r="G12728" t="n">
        <v>0</v>
      </c>
      <c r="H12728" t="n">
        <v>0</v>
      </c>
      <c r="I12728" s="6" t="n">
        <v>2</v>
      </c>
      <c r="J12728" s="6" t="n">
        <v>3</v>
      </c>
      <c r="K12728" s="7" t="n">
        <v>89.55</v>
      </c>
      <c r="L12728" s="7" t="n">
        <v>44.77</v>
      </c>
      <c r="M12728" s="6" t="n">
        <v>2</v>
      </c>
    </row>
    <row r="12729">
      <c r="A12729" t="s">
        <v>14022</v>
      </c>
      <c r="B12729" t="s">
        <v>39</v>
      </c>
      <c r="C12729" t="s">
        <v>11794</v>
      </c>
      <c r="D12729" t="s">
        <v>13481</v>
      </c>
      <c r="E12729" t="n">
        <v>21</v>
      </c>
      <c r="F12729" t="n">
        <v>27</v>
      </c>
      <c r="G12729" t="n">
        <v>0</v>
      </c>
      <c r="H12729" t="n">
        <v>0</v>
      </c>
      <c r="I12729" s="6" t="n">
        <v>2</v>
      </c>
      <c r="J12729" s="6" t="n">
        <v>2</v>
      </c>
      <c r="K12729" s="7" t="n">
        <v>59.7</v>
      </c>
      <c r="L12729" s="7" t="n">
        <v>29.85</v>
      </c>
      <c r="M12729" s="6" t="n">
        <v>1</v>
      </c>
    </row>
    <row r="12730">
      <c r="A12730" t="s">
        <v>14023</v>
      </c>
      <c r="B12730" t="s">
        <v>39</v>
      </c>
      <c r="C12730" t="s">
        <v>11794</v>
      </c>
      <c r="D12730" t="s">
        <v>13481</v>
      </c>
      <c r="E12730" t="n">
        <v>21</v>
      </c>
      <c r="F12730" t="n">
        <v>27</v>
      </c>
      <c r="G12730" t="n">
        <v>0</v>
      </c>
      <c r="H12730" t="n">
        <v>0</v>
      </c>
      <c r="I12730" s="6" t="n">
        <v>1</v>
      </c>
      <c r="J12730" s="6" t="n">
        <v>1</v>
      </c>
      <c r="K12730" s="7" t="n">
        <v>16.64</v>
      </c>
      <c r="L12730" s="7" t="n">
        <v>16.64</v>
      </c>
      <c r="M12730" s="6" t="n">
        <v>1</v>
      </c>
    </row>
    <row r="12731">
      <c r="A12731" t="s">
        <v>14024</v>
      </c>
      <c r="B12731" t="s">
        <v>39</v>
      </c>
      <c r="C12731" t="s">
        <v>11794</v>
      </c>
      <c r="D12731" t="s">
        <v>13481</v>
      </c>
      <c r="E12731" t="n">
        <v>21</v>
      </c>
      <c r="F12731" t="n">
        <v>27</v>
      </c>
      <c r="G12731" t="n">
        <v>0</v>
      </c>
      <c r="H12731" t="n">
        <v>0</v>
      </c>
      <c r="I12731" s="6" t="n">
        <v>1</v>
      </c>
      <c r="J12731" s="6" t="n">
        <v>2</v>
      </c>
      <c r="K12731" s="7" t="n">
        <v>33.29</v>
      </c>
      <c r="L12731" s="7" t="n">
        <v>33.29</v>
      </c>
      <c r="M12731" s="6" t="n">
        <v>2</v>
      </c>
    </row>
    <row r="12732">
      <c r="A12732" t="s">
        <v>14025</v>
      </c>
      <c r="B12732" t="s">
        <v>39</v>
      </c>
      <c r="C12732" t="s">
        <v>11794</v>
      </c>
      <c r="D12732" t="s">
        <v>13481</v>
      </c>
      <c r="E12732" t="n">
        <v>21</v>
      </c>
      <c r="F12732" t="n">
        <v>27</v>
      </c>
      <c r="G12732" t="n">
        <v>0</v>
      </c>
      <c r="H12732" t="n">
        <v>0</v>
      </c>
      <c r="I12732" s="6" t="n">
        <v>2</v>
      </c>
      <c r="J12732" s="6" t="n">
        <v>8</v>
      </c>
      <c r="K12732" s="7" t="n">
        <v>133.16</v>
      </c>
      <c r="L12732" s="7" t="n">
        <v>66.58</v>
      </c>
      <c r="M12732" s="6" t="n">
        <v>4</v>
      </c>
    </row>
    <row r="12733">
      <c r="A12733" t="s">
        <v>14026</v>
      </c>
      <c r="B12733" t="s">
        <v>39</v>
      </c>
      <c r="C12733" t="s">
        <v>11794</v>
      </c>
      <c r="D12733" t="s">
        <v>13481</v>
      </c>
      <c r="E12733" t="n">
        <v>21</v>
      </c>
      <c r="F12733" t="n">
        <v>27</v>
      </c>
      <c r="G12733" t="n">
        <v>0</v>
      </c>
      <c r="H12733" t="n">
        <v>0</v>
      </c>
      <c r="I12733" s="6" t="n">
        <v>1</v>
      </c>
      <c r="J12733" s="6" t="n">
        <v>2</v>
      </c>
      <c r="K12733" s="7" t="n">
        <v>33.29</v>
      </c>
      <c r="L12733" s="7" t="n">
        <v>33.29</v>
      </c>
      <c r="M12733" s="6" t="n">
        <v>2</v>
      </c>
    </row>
    <row r="12734">
      <c r="A12734" t="s">
        <v>14027</v>
      </c>
      <c r="B12734" t="s">
        <v>39</v>
      </c>
      <c r="C12734" t="s">
        <v>11794</v>
      </c>
      <c r="D12734" t="s">
        <v>13481</v>
      </c>
      <c r="E12734" t="n">
        <v>21</v>
      </c>
      <c r="F12734" t="n">
        <v>27</v>
      </c>
      <c r="G12734" t="n">
        <v>0</v>
      </c>
      <c r="H12734" t="n">
        <v>0</v>
      </c>
      <c r="I12734" s="6" t="n">
        <v>1</v>
      </c>
      <c r="J12734" s="6" t="n">
        <v>2</v>
      </c>
      <c r="K12734" s="7" t="n">
        <v>33.29</v>
      </c>
      <c r="L12734" s="7" t="n">
        <v>33.29</v>
      </c>
      <c r="M12734" s="6" t="n">
        <v>2</v>
      </c>
    </row>
    <row r="12735">
      <c r="A12735" t="s">
        <v>14028</v>
      </c>
      <c r="B12735" t="s">
        <v>39</v>
      </c>
      <c r="C12735" t="s">
        <v>11794</v>
      </c>
      <c r="D12735" t="s">
        <v>13481</v>
      </c>
      <c r="E12735" t="n">
        <v>21</v>
      </c>
      <c r="F12735" t="n">
        <v>27</v>
      </c>
      <c r="G12735" t="n">
        <v>0</v>
      </c>
      <c r="H12735" t="n">
        <v>0</v>
      </c>
      <c r="I12735" s="6" t="n">
        <v>5</v>
      </c>
      <c r="J12735" s="6" t="n">
        <v>12</v>
      </c>
      <c r="K12735" s="7" t="n">
        <v>199.2</v>
      </c>
      <c r="L12735" s="7" t="n">
        <v>39.84</v>
      </c>
      <c r="M12735" s="6" t="n">
        <v>2</v>
      </c>
    </row>
    <row r="12736">
      <c r="A12736" t="s">
        <v>14029</v>
      </c>
      <c r="B12736" t="s">
        <v>39</v>
      </c>
      <c r="C12736" t="s">
        <v>11794</v>
      </c>
      <c r="D12736" t="s">
        <v>13481</v>
      </c>
      <c r="E12736" t="n">
        <v>21</v>
      </c>
      <c r="F12736" t="n">
        <v>27</v>
      </c>
      <c r="G12736" t="n">
        <v>0</v>
      </c>
      <c r="H12736" t="n">
        <v>0</v>
      </c>
      <c r="I12736" s="6" t="n">
        <v>1</v>
      </c>
      <c r="J12736" s="6" t="n">
        <v>2</v>
      </c>
      <c r="K12736" s="7" t="n">
        <v>33.29</v>
      </c>
      <c r="L12736" s="7" t="n">
        <v>33.29</v>
      </c>
      <c r="M12736" s="6" t="n">
        <v>2</v>
      </c>
    </row>
    <row r="12737">
      <c r="A12737" t="s">
        <v>14030</v>
      </c>
      <c r="B12737" t="s">
        <v>39</v>
      </c>
      <c r="C12737" t="s">
        <v>11794</v>
      </c>
      <c r="D12737" t="s">
        <v>13481</v>
      </c>
      <c r="E12737" t="n">
        <v>21</v>
      </c>
      <c r="F12737" t="n">
        <v>27</v>
      </c>
      <c r="G12737" t="n">
        <v>0</v>
      </c>
      <c r="H12737" t="n">
        <v>0</v>
      </c>
      <c r="I12737" s="6" t="n">
        <v>1</v>
      </c>
      <c r="J12737" s="6" t="n">
        <v>4</v>
      </c>
      <c r="K12737" s="7" t="n">
        <v>66.58</v>
      </c>
      <c r="L12737" s="7" t="n">
        <v>66.58</v>
      </c>
      <c r="M12737" s="6" t="n">
        <v>4</v>
      </c>
    </row>
    <row r="12738">
      <c r="A12738" t="s">
        <v>14031</v>
      </c>
      <c r="B12738" t="s">
        <v>39</v>
      </c>
      <c r="C12738" t="s">
        <v>11794</v>
      </c>
      <c r="D12738" t="s">
        <v>13481</v>
      </c>
      <c r="E12738" t="n">
        <v>21</v>
      </c>
      <c r="F12738" t="n">
        <v>27</v>
      </c>
      <c r="G12738" t="n">
        <v>0</v>
      </c>
      <c r="H12738" t="n">
        <v>0</v>
      </c>
      <c r="I12738" s="6" t="n">
        <v>1</v>
      </c>
      <c r="J12738" s="6" t="n">
        <v>2</v>
      </c>
      <c r="K12738" s="7" t="n">
        <v>33.29</v>
      </c>
      <c r="L12738" s="7" t="n">
        <v>33.29</v>
      </c>
      <c r="M12738" s="6" t="n">
        <v>2</v>
      </c>
    </row>
    <row r="12739">
      <c r="A12739" t="s">
        <v>14032</v>
      </c>
      <c r="B12739" t="s">
        <v>39</v>
      </c>
      <c r="C12739" t="s">
        <v>11794</v>
      </c>
      <c r="D12739" t="s">
        <v>13481</v>
      </c>
      <c r="E12739" t="n">
        <v>21</v>
      </c>
      <c r="F12739" t="n">
        <v>27</v>
      </c>
      <c r="G12739" t="n">
        <v>0</v>
      </c>
      <c r="H12739" t="n">
        <v>0</v>
      </c>
      <c r="I12739" s="6" t="n">
        <v>1</v>
      </c>
      <c r="J12739" s="6" t="n">
        <v>4</v>
      </c>
      <c r="K12739" s="7" t="n">
        <v>66.58</v>
      </c>
      <c r="L12739" s="7" t="n">
        <v>66.58</v>
      </c>
      <c r="M12739" s="6" t="n">
        <v>4</v>
      </c>
    </row>
    <row r="12740">
      <c r="A12740" t="s">
        <v>14033</v>
      </c>
      <c r="B12740" t="s">
        <v>39</v>
      </c>
      <c r="C12740" t="s">
        <v>11794</v>
      </c>
      <c r="D12740" t="s">
        <v>13481</v>
      </c>
      <c r="E12740" t="n">
        <v>21</v>
      </c>
      <c r="F12740" t="n">
        <v>27</v>
      </c>
      <c r="G12740" t="n">
        <v>0</v>
      </c>
      <c r="H12740" t="n">
        <v>0</v>
      </c>
      <c r="I12740" s="6" t="n">
        <v>1</v>
      </c>
      <c r="J12740" s="6" t="n">
        <v>4</v>
      </c>
      <c r="K12740" s="7" t="n">
        <v>66.58</v>
      </c>
      <c r="L12740" s="7" t="n">
        <v>66.58</v>
      </c>
      <c r="M12740" s="6" t="n">
        <v>4</v>
      </c>
    </row>
    <row r="12741">
      <c r="A12741" t="s">
        <v>14034</v>
      </c>
      <c r="B12741" t="s">
        <v>39</v>
      </c>
      <c r="C12741" t="s">
        <v>11794</v>
      </c>
      <c r="D12741" t="s">
        <v>13481</v>
      </c>
      <c r="E12741" t="n">
        <v>21</v>
      </c>
      <c r="F12741" t="n">
        <v>27</v>
      </c>
      <c r="G12741" t="n">
        <v>0</v>
      </c>
      <c r="H12741" t="n">
        <v>0</v>
      </c>
      <c r="I12741" s="6" t="n">
        <v>1</v>
      </c>
      <c r="J12741" s="6" t="n">
        <v>6</v>
      </c>
      <c r="K12741" s="7" t="n">
        <v>99.87</v>
      </c>
      <c r="L12741" s="7" t="n">
        <v>99.87</v>
      </c>
      <c r="M12741" s="6" t="n">
        <v>6</v>
      </c>
    </row>
    <row r="12742">
      <c r="A12742" t="s">
        <v>14035</v>
      </c>
      <c r="B12742" t="s">
        <v>39</v>
      </c>
      <c r="C12742" t="s">
        <v>11794</v>
      </c>
      <c r="D12742" t="s">
        <v>13481</v>
      </c>
      <c r="E12742" t="n">
        <v>21</v>
      </c>
      <c r="F12742" t="n">
        <v>27</v>
      </c>
      <c r="G12742" t="n">
        <v>0</v>
      </c>
      <c r="H12742" t="n">
        <v>0</v>
      </c>
      <c r="I12742" s="6" t="n">
        <v>1</v>
      </c>
      <c r="J12742" s="6" t="n">
        <v>4</v>
      </c>
      <c r="K12742" s="7" t="n">
        <v>59.7</v>
      </c>
      <c r="L12742" s="7" t="n">
        <v>59.7</v>
      </c>
      <c r="M12742" s="6" t="n">
        <v>4</v>
      </c>
    </row>
    <row r="12743">
      <c r="A12743" t="s">
        <v>14036</v>
      </c>
      <c r="B12743" t="s">
        <v>39</v>
      </c>
      <c r="C12743" t="s">
        <v>11794</v>
      </c>
      <c r="D12743" t="s">
        <v>13481</v>
      </c>
      <c r="E12743" t="n">
        <v>21</v>
      </c>
      <c r="F12743" t="n">
        <v>27</v>
      </c>
      <c r="G12743" t="n">
        <v>0</v>
      </c>
      <c r="H12743" t="n">
        <v>0</v>
      </c>
      <c r="I12743" s="6" t="n">
        <v>1</v>
      </c>
      <c r="J12743" s="6" t="n">
        <v>4</v>
      </c>
      <c r="K12743" s="7" t="n">
        <v>59.7</v>
      </c>
      <c r="L12743" s="7" t="n">
        <v>59.7</v>
      </c>
      <c r="M12743" s="6" t="n">
        <v>4</v>
      </c>
    </row>
    <row r="12744">
      <c r="A12744" t="s">
        <v>14037</v>
      </c>
      <c r="B12744" t="s">
        <v>39</v>
      </c>
      <c r="C12744" t="s">
        <v>11794</v>
      </c>
      <c r="D12744" t="s">
        <v>13481</v>
      </c>
      <c r="E12744" t="n">
        <v>21</v>
      </c>
      <c r="F12744" t="n">
        <v>27</v>
      </c>
      <c r="G12744" t="n">
        <v>0</v>
      </c>
      <c r="H12744" t="n">
        <v>0</v>
      </c>
      <c r="I12744" s="6" t="n">
        <v>2</v>
      </c>
      <c r="J12744" s="6" t="n">
        <v>8</v>
      </c>
      <c r="K12744" s="7" t="n">
        <v>119.4</v>
      </c>
      <c r="L12744" s="7" t="n">
        <v>59.7</v>
      </c>
      <c r="M12744" s="6" t="n">
        <v>4</v>
      </c>
    </row>
    <row r="12745">
      <c r="A12745" t="s">
        <v>14038</v>
      </c>
      <c r="B12745" t="s">
        <v>39</v>
      </c>
      <c r="C12745" t="s">
        <v>11794</v>
      </c>
      <c r="D12745" t="s">
        <v>13481</v>
      </c>
      <c r="E12745" t="n">
        <v>21</v>
      </c>
      <c r="F12745" t="n">
        <v>27</v>
      </c>
      <c r="G12745" t="n">
        <v>0</v>
      </c>
      <c r="H12745" t="n">
        <v>0</v>
      </c>
      <c r="I12745" s="6" t="n">
        <v>4</v>
      </c>
      <c r="J12745" s="6" t="n">
        <v>13</v>
      </c>
      <c r="K12745" s="7" t="n">
        <v>194.02</v>
      </c>
      <c r="L12745" s="7" t="n">
        <v>48.51</v>
      </c>
      <c r="M12745" s="6" t="n">
        <v>3</v>
      </c>
    </row>
    <row r="12746">
      <c r="A12746" t="s">
        <v>14039</v>
      </c>
      <c r="B12746" t="s">
        <v>39</v>
      </c>
      <c r="C12746" t="s">
        <v>11794</v>
      </c>
      <c r="D12746" t="s">
        <v>13481</v>
      </c>
      <c r="E12746" t="n">
        <v>21</v>
      </c>
      <c r="F12746" t="n">
        <v>27</v>
      </c>
      <c r="G12746" t="n">
        <v>0</v>
      </c>
      <c r="H12746" t="n">
        <v>0</v>
      </c>
      <c r="I12746" s="6" t="n">
        <v>1</v>
      </c>
      <c r="J12746" s="6" t="n">
        <v>4</v>
      </c>
      <c r="K12746" s="7" t="n">
        <v>59.7</v>
      </c>
      <c r="L12746" s="7" t="n">
        <v>59.7</v>
      </c>
      <c r="M12746" s="6" t="n">
        <v>4</v>
      </c>
    </row>
    <row r="12747">
      <c r="A12747" t="s">
        <v>14040</v>
      </c>
      <c r="B12747" t="s">
        <v>39</v>
      </c>
      <c r="C12747" t="s">
        <v>11794</v>
      </c>
      <c r="D12747" t="s">
        <v>13481</v>
      </c>
      <c r="E12747" t="n">
        <v>21</v>
      </c>
      <c r="F12747" t="n">
        <v>27</v>
      </c>
      <c r="G12747" t="n">
        <v>0</v>
      </c>
      <c r="H12747" t="n">
        <v>0</v>
      </c>
      <c r="I12747" s="6" t="n">
        <v>3</v>
      </c>
      <c r="J12747" s="6" t="n">
        <v>8</v>
      </c>
      <c r="K12747" s="7" t="n">
        <v>118.42</v>
      </c>
      <c r="L12747" s="7" t="n">
        <v>39.47</v>
      </c>
      <c r="M12747" s="6" t="n">
        <v>3</v>
      </c>
    </row>
    <row r="12748">
      <c r="A12748" t="s">
        <v>14041</v>
      </c>
      <c r="B12748" t="s">
        <v>39</v>
      </c>
      <c r="C12748" t="s">
        <v>11794</v>
      </c>
      <c r="D12748" t="s">
        <v>13481</v>
      </c>
      <c r="E12748" t="n">
        <v>21</v>
      </c>
      <c r="F12748" t="n">
        <v>27</v>
      </c>
      <c r="G12748" t="n">
        <v>0</v>
      </c>
      <c r="H12748" t="n">
        <v>0</v>
      </c>
      <c r="I12748" s="6" t="n">
        <v>1</v>
      </c>
      <c r="J12748" s="6" t="n">
        <v>4</v>
      </c>
      <c r="K12748" s="7" t="n">
        <v>59.7</v>
      </c>
      <c r="L12748" s="7" t="n">
        <v>59.7</v>
      </c>
      <c r="M12748" s="6" t="n">
        <v>4</v>
      </c>
    </row>
    <row r="12749">
      <c r="A12749" t="s">
        <v>14042</v>
      </c>
      <c r="B12749" t="s">
        <v>39</v>
      </c>
      <c r="C12749" t="s">
        <v>11794</v>
      </c>
      <c r="D12749" t="s">
        <v>13481</v>
      </c>
      <c r="E12749" t="n">
        <v>21</v>
      </c>
      <c r="F12749" t="n">
        <v>27</v>
      </c>
      <c r="G12749" t="n">
        <v>0</v>
      </c>
      <c r="H12749" t="n">
        <v>0</v>
      </c>
      <c r="I12749" s="6" t="n">
        <v>6</v>
      </c>
      <c r="J12749" s="6" t="n">
        <v>16</v>
      </c>
      <c r="K12749" s="7" t="n">
        <v>238.8</v>
      </c>
      <c r="L12749" s="7" t="n">
        <v>39.8</v>
      </c>
      <c r="M12749" s="6" t="n">
        <v>3</v>
      </c>
    </row>
    <row r="12750">
      <c r="A12750" t="s">
        <v>14043</v>
      </c>
      <c r="B12750" t="s">
        <v>39</v>
      </c>
      <c r="C12750" t="s">
        <v>11794</v>
      </c>
      <c r="D12750" t="s">
        <v>13481</v>
      </c>
      <c r="E12750" t="n">
        <v>21</v>
      </c>
      <c r="F12750" t="n">
        <v>27</v>
      </c>
      <c r="G12750" t="n">
        <v>0</v>
      </c>
      <c r="H12750" t="n">
        <v>0</v>
      </c>
      <c r="I12750" s="6" t="n">
        <v>6</v>
      </c>
      <c r="J12750" s="6" t="n">
        <v>12</v>
      </c>
      <c r="K12750" s="7" t="n">
        <v>179.1</v>
      </c>
      <c r="L12750" s="7" t="n">
        <v>29.85</v>
      </c>
      <c r="M12750" s="6" t="n">
        <v>2</v>
      </c>
    </row>
    <row r="12751">
      <c r="A12751" t="s">
        <v>14044</v>
      </c>
      <c r="B12751" t="s">
        <v>39</v>
      </c>
      <c r="C12751" t="s">
        <v>11794</v>
      </c>
      <c r="D12751" t="s">
        <v>13481</v>
      </c>
      <c r="E12751" t="n">
        <v>21</v>
      </c>
      <c r="F12751" t="n">
        <v>27</v>
      </c>
      <c r="G12751" t="n">
        <v>0</v>
      </c>
      <c r="H12751" t="n">
        <v>0</v>
      </c>
      <c r="I12751" s="6" t="n">
        <v>2</v>
      </c>
      <c r="J12751" s="6" t="n">
        <v>8</v>
      </c>
      <c r="K12751" s="7" t="n">
        <v>119.4</v>
      </c>
      <c r="L12751" s="7" t="n">
        <v>59.7</v>
      </c>
      <c r="M12751" s="6" t="n">
        <v>4</v>
      </c>
    </row>
    <row r="12752">
      <c r="A12752" t="s">
        <v>14045</v>
      </c>
      <c r="B12752" t="s">
        <v>39</v>
      </c>
      <c r="C12752" t="s">
        <v>11794</v>
      </c>
      <c r="D12752" t="s">
        <v>13481</v>
      </c>
      <c r="E12752" t="n">
        <v>21</v>
      </c>
      <c r="F12752" t="n">
        <v>27</v>
      </c>
      <c r="G12752" t="n">
        <v>0</v>
      </c>
      <c r="H12752" t="n">
        <v>0</v>
      </c>
      <c r="I12752" s="6" t="n">
        <v>5</v>
      </c>
      <c r="J12752" s="6" t="n">
        <v>10</v>
      </c>
      <c r="K12752" s="7" t="n">
        <v>149.25</v>
      </c>
      <c r="L12752" s="7" t="n">
        <v>29.85</v>
      </c>
      <c r="M12752" s="6" t="n">
        <v>2</v>
      </c>
    </row>
    <row r="12753">
      <c r="A12753" t="s">
        <v>14046</v>
      </c>
      <c r="B12753" t="s">
        <v>39</v>
      </c>
      <c r="C12753" t="s">
        <v>11794</v>
      </c>
      <c r="D12753" t="s">
        <v>13481</v>
      </c>
      <c r="E12753" t="n">
        <v>21</v>
      </c>
      <c r="F12753" t="n">
        <v>27</v>
      </c>
      <c r="G12753" t="n">
        <v>0</v>
      </c>
      <c r="H12753" t="n">
        <v>0</v>
      </c>
      <c r="I12753" s="6" t="n">
        <v>4</v>
      </c>
      <c r="J12753" s="6" t="n">
        <v>18</v>
      </c>
      <c r="K12753" s="7" t="n">
        <v>299.61</v>
      </c>
      <c r="L12753" s="7" t="n">
        <v>74.9</v>
      </c>
      <c r="M12753" s="6" t="n">
        <v>4</v>
      </c>
    </row>
    <row r="12754">
      <c r="A12754" t="s">
        <v>14047</v>
      </c>
      <c r="B12754" t="s">
        <v>39</v>
      </c>
      <c r="C12754" t="s">
        <v>11794</v>
      </c>
      <c r="D12754" t="s">
        <v>13481</v>
      </c>
      <c r="E12754" t="n">
        <v>21</v>
      </c>
      <c r="F12754" t="n">
        <v>27</v>
      </c>
      <c r="G12754" t="n">
        <v>0</v>
      </c>
      <c r="H12754" t="n">
        <v>0</v>
      </c>
      <c r="I12754" s="6" t="n">
        <v>2</v>
      </c>
      <c r="J12754" s="6" t="n">
        <v>4</v>
      </c>
      <c r="K12754" s="7" t="n">
        <v>66.58</v>
      </c>
      <c r="L12754" s="7" t="n">
        <v>33.29</v>
      </c>
      <c r="M12754" s="6" t="n">
        <v>2</v>
      </c>
    </row>
    <row r="12755">
      <c r="A12755" t="s">
        <v>14048</v>
      </c>
      <c r="B12755" t="s">
        <v>39</v>
      </c>
      <c r="C12755" t="s">
        <v>11794</v>
      </c>
      <c r="D12755" t="s">
        <v>13481</v>
      </c>
      <c r="E12755" t="n">
        <v>21</v>
      </c>
      <c r="F12755" t="n">
        <v>27</v>
      </c>
      <c r="G12755" t="n">
        <v>0</v>
      </c>
      <c r="H12755" t="n">
        <v>0</v>
      </c>
      <c r="I12755" s="6" t="n">
        <v>1</v>
      </c>
      <c r="J12755" s="6" t="n">
        <v>4</v>
      </c>
      <c r="K12755" s="7" t="n">
        <v>66.58</v>
      </c>
      <c r="L12755" s="7" t="n">
        <v>66.58</v>
      </c>
      <c r="M12755" s="6" t="n">
        <v>4</v>
      </c>
    </row>
    <row r="12756">
      <c r="A12756" t="s">
        <v>14049</v>
      </c>
      <c r="B12756" t="s">
        <v>39</v>
      </c>
      <c r="C12756" t="s">
        <v>11794</v>
      </c>
      <c r="D12756" t="s">
        <v>13481</v>
      </c>
      <c r="E12756" t="n">
        <v>21</v>
      </c>
      <c r="F12756" t="n">
        <v>27</v>
      </c>
      <c r="G12756" t="n">
        <v>0</v>
      </c>
      <c r="H12756" t="n">
        <v>0</v>
      </c>
      <c r="I12756" s="6" t="n">
        <v>2</v>
      </c>
      <c r="J12756" s="6" t="n">
        <v>6</v>
      </c>
      <c r="K12756" s="7" t="n">
        <v>99.87</v>
      </c>
      <c r="L12756" s="7" t="n">
        <v>49.94</v>
      </c>
      <c r="M12756" s="6" t="n">
        <v>3</v>
      </c>
    </row>
    <row r="12757">
      <c r="A12757" t="s">
        <v>14050</v>
      </c>
      <c r="B12757" t="s">
        <v>39</v>
      </c>
      <c r="C12757" t="s">
        <v>11794</v>
      </c>
      <c r="D12757" t="s">
        <v>13481</v>
      </c>
      <c r="E12757" t="n">
        <v>21</v>
      </c>
      <c r="F12757" t="n">
        <v>27</v>
      </c>
      <c r="G12757" t="n">
        <v>0</v>
      </c>
      <c r="H12757" t="n">
        <v>0</v>
      </c>
      <c r="I12757" s="6" t="n">
        <v>1</v>
      </c>
      <c r="J12757" s="6" t="n">
        <v>2</v>
      </c>
      <c r="K12757" s="7" t="n">
        <v>33.29</v>
      </c>
      <c r="L12757" s="7" t="n">
        <v>33.29</v>
      </c>
      <c r="M12757" s="6" t="n">
        <v>2</v>
      </c>
    </row>
    <row r="12758">
      <c r="A12758" t="s">
        <v>14051</v>
      </c>
      <c r="B12758" t="s">
        <v>39</v>
      </c>
      <c r="C12758" t="s">
        <v>11794</v>
      </c>
      <c r="D12758" t="s">
        <v>13481</v>
      </c>
      <c r="E12758" t="n">
        <v>21</v>
      </c>
      <c r="F12758" t="n">
        <v>27</v>
      </c>
      <c r="G12758" t="n">
        <v>0</v>
      </c>
      <c r="H12758" t="n">
        <v>0</v>
      </c>
      <c r="I12758" s="6" t="n">
        <v>1</v>
      </c>
      <c r="J12758" s="6" t="n">
        <v>4</v>
      </c>
      <c r="K12758" s="7" t="n">
        <v>65.5</v>
      </c>
      <c r="L12758" s="7" t="n">
        <v>65.5</v>
      </c>
      <c r="M12758" s="6" t="n">
        <v>4</v>
      </c>
    </row>
    <row r="12759">
      <c r="A12759" t="s">
        <v>14052</v>
      </c>
      <c r="B12759" t="s">
        <v>39</v>
      </c>
      <c r="C12759" t="s">
        <v>11794</v>
      </c>
      <c r="D12759" t="s">
        <v>13481</v>
      </c>
      <c r="E12759" t="n">
        <v>21</v>
      </c>
      <c r="F12759" t="n">
        <v>27</v>
      </c>
      <c r="G12759" t="n">
        <v>0</v>
      </c>
      <c r="H12759" t="n">
        <v>0</v>
      </c>
      <c r="I12759" s="6" t="n">
        <v>4</v>
      </c>
      <c r="J12759" s="6" t="n">
        <v>12</v>
      </c>
      <c r="K12759" s="7" t="n">
        <v>179.1</v>
      </c>
      <c r="L12759" s="7" t="n">
        <v>44.77</v>
      </c>
      <c r="M12759" s="6" t="n">
        <v>3</v>
      </c>
    </row>
    <row r="12760">
      <c r="A12760" t="s">
        <v>14053</v>
      </c>
      <c r="B12760" t="s">
        <v>39</v>
      </c>
      <c r="C12760" t="s">
        <v>11794</v>
      </c>
      <c r="D12760" t="s">
        <v>13481</v>
      </c>
      <c r="E12760" t="n">
        <v>21</v>
      </c>
      <c r="F12760" t="n">
        <v>27</v>
      </c>
      <c r="G12760" t="n">
        <v>0</v>
      </c>
      <c r="H12760" t="n">
        <v>0</v>
      </c>
      <c r="I12760" s="6" t="n">
        <v>2</v>
      </c>
      <c r="J12760" s="6" t="n">
        <v>8</v>
      </c>
      <c r="K12760" s="7" t="n">
        <v>118.42</v>
      </c>
      <c r="L12760" s="7" t="n">
        <v>59.21</v>
      </c>
      <c r="M12760" s="6" t="n">
        <v>4</v>
      </c>
    </row>
    <row r="12761">
      <c r="A12761" t="s">
        <v>14054</v>
      </c>
      <c r="B12761" t="s">
        <v>39</v>
      </c>
      <c r="C12761" t="s">
        <v>11794</v>
      </c>
      <c r="D12761" t="s">
        <v>13481</v>
      </c>
      <c r="E12761" t="n">
        <v>21</v>
      </c>
      <c r="F12761" t="n">
        <v>27</v>
      </c>
      <c r="G12761" t="n">
        <v>0</v>
      </c>
      <c r="H12761" t="n">
        <v>0</v>
      </c>
      <c r="I12761" s="6" t="n">
        <v>2</v>
      </c>
      <c r="J12761" s="6" t="n">
        <v>8</v>
      </c>
      <c r="K12761" s="7" t="n">
        <v>119.4</v>
      </c>
      <c r="L12761" s="7" t="n">
        <v>59.7</v>
      </c>
      <c r="M12761" s="6" t="n">
        <v>4</v>
      </c>
    </row>
    <row r="12762">
      <c r="A12762" t="s">
        <v>14055</v>
      </c>
      <c r="B12762" t="s">
        <v>39</v>
      </c>
      <c r="C12762" t="s">
        <v>11794</v>
      </c>
      <c r="D12762" t="s">
        <v>13481</v>
      </c>
      <c r="E12762" t="n">
        <v>21</v>
      </c>
      <c r="F12762" t="n">
        <v>27</v>
      </c>
      <c r="G12762" t="n">
        <v>0</v>
      </c>
      <c r="H12762" t="n">
        <v>0</v>
      </c>
      <c r="I12762" s="6" t="n">
        <v>3</v>
      </c>
      <c r="J12762" s="6" t="n">
        <v>8</v>
      </c>
      <c r="K12762" s="7" t="n">
        <v>119.4</v>
      </c>
      <c r="L12762" s="7" t="n">
        <v>39.8</v>
      </c>
      <c r="M12762" s="6" t="n">
        <v>3</v>
      </c>
    </row>
    <row r="12763">
      <c r="A12763" t="s">
        <v>14056</v>
      </c>
      <c r="B12763" t="s">
        <v>39</v>
      </c>
      <c r="C12763" t="s">
        <v>11794</v>
      </c>
      <c r="D12763" t="s">
        <v>13481</v>
      </c>
      <c r="E12763" t="n">
        <v>21</v>
      </c>
      <c r="F12763" t="n">
        <v>27</v>
      </c>
      <c r="G12763" t="n">
        <v>0</v>
      </c>
      <c r="H12763" t="n">
        <v>0</v>
      </c>
      <c r="I12763" s="6" t="n">
        <v>2</v>
      </c>
      <c r="J12763" s="6" t="n">
        <v>10</v>
      </c>
      <c r="K12763" s="7" t="n">
        <v>149.25</v>
      </c>
      <c r="L12763" s="7" t="n">
        <v>74.62</v>
      </c>
      <c r="M12763" s="6" t="n">
        <v>5</v>
      </c>
    </row>
    <row r="12764">
      <c r="A12764" t="s">
        <v>14057</v>
      </c>
      <c r="B12764" t="s">
        <v>39</v>
      </c>
      <c r="C12764" t="s">
        <v>11794</v>
      </c>
      <c r="D12764" t="s">
        <v>13481</v>
      </c>
      <c r="E12764" t="n">
        <v>21</v>
      </c>
      <c r="F12764" t="n">
        <v>27</v>
      </c>
      <c r="G12764" t="n">
        <v>0</v>
      </c>
      <c r="H12764" t="n">
        <v>0</v>
      </c>
      <c r="I12764" s="6" t="n">
        <v>1</v>
      </c>
      <c r="J12764" s="6" t="n">
        <v>4</v>
      </c>
      <c r="K12764" s="7" t="n">
        <v>117.08</v>
      </c>
      <c r="L12764" s="7" t="n">
        <v>117.08</v>
      </c>
      <c r="M12764" s="6" t="n">
        <v>4</v>
      </c>
    </row>
    <row r="12765">
      <c r="A12765" t="s">
        <v>14058</v>
      </c>
      <c r="B12765" t="s">
        <v>39</v>
      </c>
      <c r="C12765" t="s">
        <v>11794</v>
      </c>
      <c r="D12765" t="s">
        <v>13481</v>
      </c>
      <c r="E12765" t="n">
        <v>21</v>
      </c>
      <c r="F12765" t="n">
        <v>27</v>
      </c>
      <c r="G12765" t="n">
        <v>0</v>
      </c>
      <c r="H12765" t="n">
        <v>0</v>
      </c>
      <c r="I12765" s="6" t="n">
        <v>2</v>
      </c>
      <c r="J12765" s="6" t="n">
        <v>8</v>
      </c>
      <c r="K12765" s="7" t="n">
        <v>234.16</v>
      </c>
      <c r="L12765" s="7" t="n">
        <v>117.08</v>
      </c>
      <c r="M12765" s="6" t="n">
        <v>4</v>
      </c>
    </row>
    <row r="12766">
      <c r="A12766" t="s">
        <v>14059</v>
      </c>
      <c r="B12766" t="s">
        <v>39</v>
      </c>
      <c r="C12766" t="s">
        <v>11794</v>
      </c>
      <c r="D12766" t="s">
        <v>13481</v>
      </c>
      <c r="E12766" t="n">
        <v>21</v>
      </c>
      <c r="F12766" t="n">
        <v>27</v>
      </c>
      <c r="G12766" t="n">
        <v>0</v>
      </c>
      <c r="H12766" t="n">
        <v>0</v>
      </c>
      <c r="I12766" s="6" t="n">
        <v>4</v>
      </c>
      <c r="J12766" s="6" t="n">
        <v>15</v>
      </c>
      <c r="K12766" s="7" t="n">
        <v>413.25</v>
      </c>
      <c r="L12766" s="7" t="n">
        <v>103.31</v>
      </c>
      <c r="M12766" s="6" t="n">
        <v>4</v>
      </c>
    </row>
    <row r="12767">
      <c r="A12767" t="s">
        <v>14060</v>
      </c>
      <c r="B12767" t="s">
        <v>39</v>
      </c>
      <c r="C12767" t="s">
        <v>11794</v>
      </c>
      <c r="D12767" t="s">
        <v>13481</v>
      </c>
      <c r="E12767" t="n">
        <v>21</v>
      </c>
      <c r="F12767" t="n">
        <v>27</v>
      </c>
      <c r="G12767" t="n">
        <v>0</v>
      </c>
      <c r="H12767" t="n">
        <v>0</v>
      </c>
      <c r="I12767" s="6" t="n">
        <v>1</v>
      </c>
      <c r="J12767" s="6" t="n">
        <v>2</v>
      </c>
      <c r="K12767" s="7" t="n">
        <v>55.1</v>
      </c>
      <c r="L12767" s="7" t="n">
        <v>55.1</v>
      </c>
      <c r="M12767" s="6" t="n">
        <v>2</v>
      </c>
    </row>
    <row r="12768">
      <c r="A12768" t="s">
        <v>14061</v>
      </c>
      <c r="B12768" t="s">
        <v>39</v>
      </c>
      <c r="C12768" t="s">
        <v>11794</v>
      </c>
      <c r="D12768" t="s">
        <v>13481</v>
      </c>
      <c r="E12768" t="n">
        <v>21</v>
      </c>
      <c r="F12768" t="n">
        <v>27</v>
      </c>
      <c r="G12768" t="n">
        <v>0</v>
      </c>
      <c r="H12768" t="n">
        <v>0</v>
      </c>
      <c r="I12768" s="6" t="n">
        <v>1</v>
      </c>
      <c r="J12768" s="6" t="n">
        <v>4</v>
      </c>
      <c r="K12768" s="7" t="n">
        <v>110.2</v>
      </c>
      <c r="L12768" s="7" t="n">
        <v>110.2</v>
      </c>
      <c r="M12768" s="6" t="n">
        <v>4</v>
      </c>
    </row>
    <row r="12769">
      <c r="A12769" t="s">
        <v>14062</v>
      </c>
      <c r="B12769" t="s">
        <v>39</v>
      </c>
      <c r="C12769" t="s">
        <v>11794</v>
      </c>
      <c r="D12769" t="s">
        <v>13481</v>
      </c>
      <c r="E12769" t="n">
        <v>21</v>
      </c>
      <c r="F12769" t="n">
        <v>27</v>
      </c>
      <c r="G12769" t="n">
        <v>0</v>
      </c>
      <c r="H12769" t="n">
        <v>0</v>
      </c>
      <c r="I12769" s="6" t="n">
        <v>4</v>
      </c>
      <c r="J12769" s="6" t="n">
        <v>7</v>
      </c>
      <c r="K12769" s="7" t="n">
        <v>390.11</v>
      </c>
      <c r="L12769" s="7" t="n">
        <v>97.53</v>
      </c>
      <c r="M12769" s="6" t="n">
        <v>2</v>
      </c>
    </row>
    <row r="12770">
      <c r="A12770" t="s">
        <v>14063</v>
      </c>
      <c r="B12770" t="s">
        <v>39</v>
      </c>
      <c r="C12770" t="s">
        <v>11794</v>
      </c>
      <c r="D12770" t="s">
        <v>13481</v>
      </c>
      <c r="E12770" t="n">
        <v>21</v>
      </c>
      <c r="F12770" t="n">
        <v>27</v>
      </c>
      <c r="G12770" t="n">
        <v>0</v>
      </c>
      <c r="H12770" t="n">
        <v>0</v>
      </c>
      <c r="I12770" s="6" t="n">
        <v>2</v>
      </c>
      <c r="J12770" s="6" t="n">
        <v>4</v>
      </c>
      <c r="K12770" s="7" t="n">
        <v>225</v>
      </c>
      <c r="L12770" s="7" t="n">
        <v>112.5</v>
      </c>
      <c r="M12770" s="6" t="n">
        <v>2</v>
      </c>
    </row>
    <row r="12771">
      <c r="A12771" t="s">
        <v>14064</v>
      </c>
      <c r="B12771" t="s">
        <v>39</v>
      </c>
      <c r="C12771" t="s">
        <v>11794</v>
      </c>
      <c r="D12771" t="s">
        <v>13481</v>
      </c>
      <c r="E12771" t="n">
        <v>21</v>
      </c>
      <c r="F12771" t="n">
        <v>27</v>
      </c>
      <c r="G12771" t="n">
        <v>0</v>
      </c>
      <c r="H12771" t="n">
        <v>0</v>
      </c>
      <c r="I12771" s="6" t="n">
        <v>2</v>
      </c>
      <c r="J12771" s="6" t="n">
        <v>5</v>
      </c>
      <c r="K12771" s="7" t="n">
        <v>281.25</v>
      </c>
      <c r="L12771" s="7" t="n">
        <v>140.62</v>
      </c>
      <c r="M12771" s="6" t="n">
        <v>2</v>
      </c>
    </row>
    <row r="12772">
      <c r="A12772" t="s">
        <v>14065</v>
      </c>
      <c r="B12772" t="s">
        <v>39</v>
      </c>
      <c r="C12772" t="s">
        <v>11794</v>
      </c>
      <c r="D12772" t="s">
        <v>13481</v>
      </c>
      <c r="E12772" t="n">
        <v>21</v>
      </c>
      <c r="F12772" t="n">
        <v>27</v>
      </c>
      <c r="G12772" t="n">
        <v>0</v>
      </c>
      <c r="H12772" t="n">
        <v>0</v>
      </c>
      <c r="I12772" s="6" t="n">
        <v>1</v>
      </c>
      <c r="J12772" s="6" t="n">
        <v>2</v>
      </c>
      <c r="K12772" s="7" t="n">
        <v>112.5</v>
      </c>
      <c r="L12772" s="7" t="n">
        <v>112.5</v>
      </c>
      <c r="M12772" s="6" t="n">
        <v>2</v>
      </c>
    </row>
    <row r="12773">
      <c r="A12773" t="s">
        <v>14066</v>
      </c>
      <c r="B12773" t="s">
        <v>39</v>
      </c>
      <c r="C12773" t="s">
        <v>11794</v>
      </c>
      <c r="D12773" t="s">
        <v>13481</v>
      </c>
      <c r="E12773" t="n">
        <v>21</v>
      </c>
      <c r="F12773" t="n">
        <v>27</v>
      </c>
      <c r="G12773" t="n">
        <v>0</v>
      </c>
      <c r="H12773" t="n">
        <v>0</v>
      </c>
      <c r="I12773" s="6" t="n">
        <v>3</v>
      </c>
      <c r="J12773" s="6" t="n">
        <v>4</v>
      </c>
      <c r="K12773" s="7" t="n">
        <v>223.18</v>
      </c>
      <c r="L12773" s="7" t="n">
        <v>74.39</v>
      </c>
      <c r="M12773" s="6" t="n">
        <v>1</v>
      </c>
    </row>
    <row r="12774">
      <c r="A12774" t="s">
        <v>14067</v>
      </c>
      <c r="B12774" t="s">
        <v>39</v>
      </c>
      <c r="C12774" t="s">
        <v>11794</v>
      </c>
      <c r="D12774" t="s">
        <v>13481</v>
      </c>
      <c r="E12774" t="n">
        <v>21</v>
      </c>
      <c r="F12774" t="n">
        <v>27</v>
      </c>
      <c r="G12774" t="n">
        <v>0</v>
      </c>
      <c r="H12774" t="n">
        <v>0</v>
      </c>
      <c r="I12774" s="6" t="n">
        <v>2</v>
      </c>
      <c r="J12774" s="6" t="n">
        <v>6</v>
      </c>
      <c r="K12774" s="7" t="n">
        <v>330.6</v>
      </c>
      <c r="L12774" s="7" t="n">
        <v>165.3</v>
      </c>
      <c r="M12774" s="6" t="n">
        <v>3</v>
      </c>
    </row>
    <row r="12775">
      <c r="A12775" t="s">
        <v>14068</v>
      </c>
      <c r="B12775" t="s">
        <v>39</v>
      </c>
      <c r="C12775" t="s">
        <v>11794</v>
      </c>
      <c r="D12775" t="s">
        <v>13481</v>
      </c>
      <c r="E12775" t="n">
        <v>21</v>
      </c>
      <c r="F12775" t="n">
        <v>27</v>
      </c>
      <c r="G12775" t="n">
        <v>0</v>
      </c>
      <c r="H12775" t="n">
        <v>0</v>
      </c>
      <c r="I12775" s="6" t="n">
        <v>2</v>
      </c>
      <c r="J12775" s="6" t="n">
        <v>2</v>
      </c>
      <c r="K12775" s="7" t="n">
        <v>110.2</v>
      </c>
      <c r="L12775" s="7" t="n">
        <v>55.1</v>
      </c>
      <c r="M12775" s="6" t="n">
        <v>1</v>
      </c>
    </row>
    <row r="12776">
      <c r="A12776" t="s">
        <v>14069</v>
      </c>
      <c r="B12776" t="s">
        <v>39</v>
      </c>
      <c r="C12776" t="s">
        <v>11794</v>
      </c>
      <c r="D12776" t="s">
        <v>13481</v>
      </c>
      <c r="E12776" t="n">
        <v>21</v>
      </c>
      <c r="F12776" t="n">
        <v>27</v>
      </c>
      <c r="G12776" t="n">
        <v>0</v>
      </c>
      <c r="H12776" t="n">
        <v>0</v>
      </c>
      <c r="I12776" s="6" t="n">
        <v>1</v>
      </c>
      <c r="J12776" s="6" t="n">
        <v>2</v>
      </c>
      <c r="K12776" s="7" t="n">
        <v>110.2</v>
      </c>
      <c r="L12776" s="7" t="n">
        <v>110.2</v>
      </c>
      <c r="M12776" s="6" t="n">
        <v>2</v>
      </c>
    </row>
    <row r="12777">
      <c r="A12777" t="s">
        <v>14070</v>
      </c>
      <c r="B12777" t="s">
        <v>39</v>
      </c>
      <c r="C12777" t="s">
        <v>11794</v>
      </c>
      <c r="D12777" t="s">
        <v>13481</v>
      </c>
      <c r="E12777" t="n">
        <v>21</v>
      </c>
      <c r="F12777" t="n">
        <v>27</v>
      </c>
      <c r="G12777" t="n">
        <v>0</v>
      </c>
      <c r="H12777" t="n">
        <v>0</v>
      </c>
      <c r="I12777" s="6" t="n">
        <v>4</v>
      </c>
      <c r="J12777" s="6" t="n">
        <v>11</v>
      </c>
      <c r="K12777" s="7" t="n">
        <v>604.32</v>
      </c>
      <c r="L12777" s="7" t="n">
        <v>151.08</v>
      </c>
      <c r="M12777" s="6" t="n">
        <v>3</v>
      </c>
    </row>
    <row r="12778">
      <c r="A12778" t="s">
        <v>14071</v>
      </c>
      <c r="B12778" t="s">
        <v>39</v>
      </c>
      <c r="C12778" t="s">
        <v>11794</v>
      </c>
      <c r="D12778" t="s">
        <v>13481</v>
      </c>
      <c r="E12778" t="n">
        <v>21</v>
      </c>
      <c r="F12778" t="n">
        <v>27</v>
      </c>
      <c r="G12778" t="n">
        <v>0</v>
      </c>
      <c r="H12778" t="n">
        <v>0</v>
      </c>
      <c r="I12778" s="6" t="n">
        <v>2</v>
      </c>
      <c r="J12778" s="6" t="n">
        <v>3</v>
      </c>
      <c r="K12778" s="7" t="n">
        <v>165.3</v>
      </c>
      <c r="L12778" s="7" t="n">
        <v>82.65</v>
      </c>
      <c r="M12778" s="6" t="n">
        <v>2</v>
      </c>
    </row>
    <row r="12779">
      <c r="A12779" t="s">
        <v>14072</v>
      </c>
      <c r="B12779" t="s">
        <v>39</v>
      </c>
      <c r="C12779" t="s">
        <v>11794</v>
      </c>
      <c r="D12779" t="s">
        <v>13481</v>
      </c>
      <c r="E12779" t="n">
        <v>21</v>
      </c>
      <c r="F12779" t="n">
        <v>27</v>
      </c>
      <c r="G12779" t="n">
        <v>0</v>
      </c>
      <c r="H12779" t="n">
        <v>0</v>
      </c>
      <c r="I12779" s="6" t="n">
        <v>1</v>
      </c>
      <c r="J12779" s="6" t="n">
        <v>2</v>
      </c>
      <c r="K12779" s="7" t="n">
        <v>110.2</v>
      </c>
      <c r="L12779" s="7" t="n">
        <v>110.2</v>
      </c>
      <c r="M12779" s="6" t="n">
        <v>2</v>
      </c>
    </row>
    <row r="12780">
      <c r="A12780" t="s">
        <v>14073</v>
      </c>
      <c r="B12780" t="s">
        <v>39</v>
      </c>
      <c r="C12780" t="s">
        <v>11794</v>
      </c>
      <c r="D12780" t="s">
        <v>13481</v>
      </c>
      <c r="E12780" t="n">
        <v>21</v>
      </c>
      <c r="F12780" t="n">
        <v>27</v>
      </c>
      <c r="G12780" t="n">
        <v>0</v>
      </c>
      <c r="H12780" t="n">
        <v>0</v>
      </c>
      <c r="I12780" s="6" t="n">
        <v>1</v>
      </c>
      <c r="J12780" s="6" t="n">
        <v>1</v>
      </c>
      <c r="K12780" s="7" t="n">
        <v>55.1</v>
      </c>
      <c r="L12780" s="7" t="n">
        <v>55.1</v>
      </c>
      <c r="M12780" s="6" t="n">
        <v>1</v>
      </c>
    </row>
    <row r="12781">
      <c r="A12781" t="s">
        <v>14074</v>
      </c>
      <c r="B12781" t="s">
        <v>39</v>
      </c>
      <c r="C12781" t="s">
        <v>11794</v>
      </c>
      <c r="D12781" t="s">
        <v>13481</v>
      </c>
      <c r="E12781" t="n">
        <v>21</v>
      </c>
      <c r="F12781" t="n">
        <v>27</v>
      </c>
      <c r="G12781" t="n">
        <v>0</v>
      </c>
      <c r="H12781" t="n">
        <v>0</v>
      </c>
      <c r="I12781" s="6" t="n">
        <v>4</v>
      </c>
      <c r="J12781" s="6" t="n">
        <v>6</v>
      </c>
      <c r="K12781" s="7" t="n">
        <v>336.59</v>
      </c>
      <c r="L12781" s="7" t="n">
        <v>84.15</v>
      </c>
      <c r="M12781" s="6" t="n">
        <v>2</v>
      </c>
    </row>
    <row r="12782">
      <c r="A12782" t="s">
        <v>14075</v>
      </c>
      <c r="B12782" t="s">
        <v>39</v>
      </c>
      <c r="C12782" t="s">
        <v>11794</v>
      </c>
      <c r="D12782" t="s">
        <v>13481</v>
      </c>
      <c r="E12782" t="n">
        <v>21</v>
      </c>
      <c r="F12782" t="n">
        <v>27</v>
      </c>
      <c r="G12782" t="n">
        <v>0</v>
      </c>
      <c r="H12782" t="n">
        <v>0</v>
      </c>
      <c r="I12782" s="6" t="n">
        <v>1</v>
      </c>
      <c r="J12782" s="6" t="n">
        <v>2</v>
      </c>
      <c r="K12782" s="7" t="n">
        <v>110.2</v>
      </c>
      <c r="L12782" s="7" t="n">
        <v>110.2</v>
      </c>
      <c r="M12782" s="6" t="n">
        <v>2</v>
      </c>
    </row>
    <row r="12783">
      <c r="A12783" t="s">
        <v>14076</v>
      </c>
      <c r="B12783" t="s">
        <v>39</v>
      </c>
      <c r="C12783" t="s">
        <v>11794</v>
      </c>
      <c r="D12783" t="s">
        <v>13481</v>
      </c>
      <c r="E12783" t="n">
        <v>21</v>
      </c>
      <c r="F12783" t="n">
        <v>27</v>
      </c>
      <c r="G12783" t="n">
        <v>0</v>
      </c>
      <c r="H12783" t="n">
        <v>0</v>
      </c>
      <c r="I12783" s="6" t="n">
        <v>1</v>
      </c>
      <c r="J12783" s="6" t="n">
        <v>1</v>
      </c>
      <c r="K12783" s="7" t="n">
        <v>55.1</v>
      </c>
      <c r="L12783" s="7" t="n">
        <v>55.1</v>
      </c>
      <c r="M12783" s="6" t="n">
        <v>1</v>
      </c>
    </row>
    <row r="12784">
      <c r="A12784" t="s">
        <v>14077</v>
      </c>
      <c r="B12784" t="s">
        <v>39</v>
      </c>
      <c r="C12784" t="s">
        <v>11794</v>
      </c>
      <c r="D12784" t="s">
        <v>13481</v>
      </c>
      <c r="E12784" t="n">
        <v>21</v>
      </c>
      <c r="F12784" t="n">
        <v>27</v>
      </c>
      <c r="G12784" t="n">
        <v>0</v>
      </c>
      <c r="H12784" t="n">
        <v>0</v>
      </c>
      <c r="I12784" s="6" t="n">
        <v>1</v>
      </c>
      <c r="J12784" s="6" t="n">
        <v>2</v>
      </c>
      <c r="K12784" s="7" t="n">
        <v>33.28</v>
      </c>
      <c r="L12784" s="7" t="n">
        <v>33.28</v>
      </c>
      <c r="M12784" s="6" t="n">
        <v>2</v>
      </c>
    </row>
    <row r="12785">
      <c r="A12785" t="s">
        <v>14078</v>
      </c>
      <c r="B12785" t="s">
        <v>39</v>
      </c>
      <c r="C12785" t="s">
        <v>11794</v>
      </c>
      <c r="D12785" t="s">
        <v>13481</v>
      </c>
      <c r="E12785" t="n">
        <v>21</v>
      </c>
      <c r="F12785" t="n">
        <v>27</v>
      </c>
      <c r="G12785" t="n">
        <v>0</v>
      </c>
      <c r="H12785" t="n">
        <v>0</v>
      </c>
      <c r="I12785" s="6" t="n">
        <v>2</v>
      </c>
      <c r="J12785" s="6" t="n">
        <v>4</v>
      </c>
      <c r="K12785" s="7" t="n">
        <v>66.56</v>
      </c>
      <c r="L12785" s="7" t="n">
        <v>33.28</v>
      </c>
      <c r="M12785" s="6" t="n">
        <v>2</v>
      </c>
    </row>
    <row r="12786">
      <c r="A12786" t="s">
        <v>14079</v>
      </c>
      <c r="B12786" t="s">
        <v>39</v>
      </c>
      <c r="C12786" t="s">
        <v>11794</v>
      </c>
      <c r="D12786" t="s">
        <v>13481</v>
      </c>
      <c r="E12786" t="n">
        <v>21</v>
      </c>
      <c r="F12786" t="n">
        <v>27</v>
      </c>
      <c r="G12786" t="n">
        <v>0</v>
      </c>
      <c r="H12786" t="n">
        <v>0</v>
      </c>
      <c r="I12786" s="6" t="n">
        <v>1</v>
      </c>
      <c r="J12786" s="6" t="n">
        <v>1</v>
      </c>
      <c r="K12786" s="7" t="n">
        <v>33.29</v>
      </c>
      <c r="L12786" s="7" t="n">
        <v>33.29</v>
      </c>
      <c r="M12786" s="6" t="n">
        <v>1</v>
      </c>
    </row>
    <row r="12787">
      <c r="A12787" t="s">
        <v>14080</v>
      </c>
      <c r="B12787" t="s">
        <v>39</v>
      </c>
      <c r="C12787" t="s">
        <v>11794</v>
      </c>
      <c r="D12787" t="s">
        <v>13481</v>
      </c>
      <c r="E12787" t="n">
        <v>21</v>
      </c>
      <c r="F12787" t="n">
        <v>27</v>
      </c>
      <c r="G12787" t="n">
        <v>0</v>
      </c>
      <c r="H12787" t="n">
        <v>0</v>
      </c>
      <c r="I12787" s="6" t="n">
        <v>12</v>
      </c>
      <c r="J12787" s="6" t="n">
        <v>18</v>
      </c>
      <c r="K12787" s="7" t="n">
        <v>597.6</v>
      </c>
      <c r="L12787" s="7" t="n">
        <v>49.8</v>
      </c>
      <c r="M12787" s="6" t="n">
        <v>2</v>
      </c>
    </row>
    <row r="12788">
      <c r="A12788" t="s">
        <v>14081</v>
      </c>
      <c r="B12788" t="s">
        <v>39</v>
      </c>
      <c r="C12788" t="s">
        <v>11794</v>
      </c>
      <c r="D12788" t="s">
        <v>13481</v>
      </c>
      <c r="E12788" t="n">
        <v>21</v>
      </c>
      <c r="F12788" t="n">
        <v>27</v>
      </c>
      <c r="G12788" t="n">
        <v>0</v>
      </c>
      <c r="H12788" t="n">
        <v>0</v>
      </c>
      <c r="I12788" s="6" t="n">
        <v>2</v>
      </c>
      <c r="J12788" s="6" t="n">
        <v>3</v>
      </c>
      <c r="K12788" s="7" t="n">
        <v>60.27</v>
      </c>
      <c r="L12788" s="7" t="n">
        <v>30.14</v>
      </c>
      <c r="M12788" s="6" t="n">
        <v>2</v>
      </c>
    </row>
    <row r="12789">
      <c r="A12789" t="s">
        <v>14082</v>
      </c>
      <c r="B12789" t="s">
        <v>39</v>
      </c>
      <c r="C12789" t="s">
        <v>11794</v>
      </c>
      <c r="D12789" t="s">
        <v>13481</v>
      </c>
      <c r="E12789" t="n">
        <v>21</v>
      </c>
      <c r="F12789" t="n">
        <v>27</v>
      </c>
      <c r="G12789" t="n">
        <v>0</v>
      </c>
      <c r="H12789" t="n">
        <v>0</v>
      </c>
      <c r="I12789" s="6" t="n">
        <v>2</v>
      </c>
      <c r="J12789" s="6" t="n">
        <v>3</v>
      </c>
      <c r="K12789" s="7" t="n">
        <v>60.27</v>
      </c>
      <c r="L12789" s="7" t="n">
        <v>30.14</v>
      </c>
      <c r="M12789" s="6" t="n">
        <v>2</v>
      </c>
    </row>
    <row r="12790">
      <c r="A12790" t="s">
        <v>14083</v>
      </c>
      <c r="B12790" t="s">
        <v>39</v>
      </c>
      <c r="C12790" t="s">
        <v>11794</v>
      </c>
      <c r="D12790" t="s">
        <v>13481</v>
      </c>
      <c r="E12790" t="n">
        <v>21</v>
      </c>
      <c r="F12790" t="n">
        <v>27</v>
      </c>
      <c r="G12790" t="n">
        <v>0</v>
      </c>
      <c r="H12790" t="n">
        <v>0</v>
      </c>
      <c r="I12790" s="6" t="n">
        <v>1</v>
      </c>
      <c r="J12790" s="6" t="n">
        <v>1</v>
      </c>
      <c r="K12790" s="7" t="n">
        <v>29.85</v>
      </c>
      <c r="L12790" s="7" t="n">
        <v>29.85</v>
      </c>
      <c r="M12790" s="6" t="n">
        <v>1</v>
      </c>
    </row>
    <row r="12791">
      <c r="A12791" t="s">
        <v>14084</v>
      </c>
      <c r="B12791" t="s">
        <v>39</v>
      </c>
      <c r="C12791" t="s">
        <v>11794</v>
      </c>
      <c r="D12791" t="s">
        <v>13481</v>
      </c>
      <c r="E12791" t="n">
        <v>21</v>
      </c>
      <c r="F12791" t="n">
        <v>27</v>
      </c>
      <c r="G12791" t="n">
        <v>0</v>
      </c>
      <c r="H12791" t="n">
        <v>0</v>
      </c>
      <c r="I12791" s="6" t="n">
        <v>1</v>
      </c>
      <c r="J12791" s="6" t="n">
        <v>4</v>
      </c>
      <c r="K12791" s="7" t="n">
        <v>66.58</v>
      </c>
      <c r="L12791" s="7" t="n">
        <v>66.58</v>
      </c>
      <c r="M12791" s="6" t="n">
        <v>4</v>
      </c>
    </row>
    <row r="12792">
      <c r="A12792" t="s">
        <v>14085</v>
      </c>
      <c r="B12792" t="s">
        <v>39</v>
      </c>
      <c r="C12792" t="s">
        <v>11794</v>
      </c>
      <c r="D12792" t="s">
        <v>13481</v>
      </c>
      <c r="E12792" t="n">
        <v>21</v>
      </c>
      <c r="F12792" t="n">
        <v>27</v>
      </c>
      <c r="G12792" t="n">
        <v>0</v>
      </c>
      <c r="H12792" t="n">
        <v>0</v>
      </c>
      <c r="I12792" s="6" t="n">
        <v>1</v>
      </c>
      <c r="J12792" s="6" t="n">
        <v>4</v>
      </c>
      <c r="K12792" s="7" t="n">
        <v>66.58</v>
      </c>
      <c r="L12792" s="7" t="n">
        <v>66.58</v>
      </c>
      <c r="M12792" s="6" t="n">
        <v>4</v>
      </c>
    </row>
    <row r="12793">
      <c r="A12793" t="s">
        <v>14086</v>
      </c>
      <c r="B12793" t="s">
        <v>39</v>
      </c>
      <c r="C12793" t="s">
        <v>11794</v>
      </c>
      <c r="D12793" t="s">
        <v>13481</v>
      </c>
      <c r="E12793" t="n">
        <v>21</v>
      </c>
      <c r="F12793" t="n">
        <v>27</v>
      </c>
      <c r="G12793" t="n">
        <v>0</v>
      </c>
      <c r="H12793" t="n">
        <v>0</v>
      </c>
      <c r="I12793" s="6" t="n">
        <v>3</v>
      </c>
      <c r="J12793" s="6" t="n">
        <v>8</v>
      </c>
      <c r="K12793" s="7" t="n">
        <v>133.16</v>
      </c>
      <c r="L12793" s="7" t="n">
        <v>44.39</v>
      </c>
      <c r="M12793" s="6" t="n">
        <v>3</v>
      </c>
    </row>
    <row r="12794">
      <c r="A12794" t="s">
        <v>14087</v>
      </c>
      <c r="B12794" t="s">
        <v>39</v>
      </c>
      <c r="C12794" t="s">
        <v>11794</v>
      </c>
      <c r="D12794" t="s">
        <v>13481</v>
      </c>
      <c r="E12794" t="n">
        <v>21</v>
      </c>
      <c r="F12794" t="n">
        <v>27</v>
      </c>
      <c r="G12794" t="n">
        <v>0</v>
      </c>
      <c r="H12794" t="n">
        <v>0</v>
      </c>
      <c r="I12794" s="6" t="n">
        <v>5</v>
      </c>
      <c r="J12794" s="6" t="n">
        <v>26</v>
      </c>
      <c r="K12794" s="7" t="n">
        <v>431.15</v>
      </c>
      <c r="L12794" s="7" t="n">
        <v>86.23</v>
      </c>
      <c r="M12794" s="6" t="n">
        <v>5</v>
      </c>
    </row>
    <row r="12795">
      <c r="A12795" t="s">
        <v>14088</v>
      </c>
      <c r="B12795" t="s">
        <v>39</v>
      </c>
      <c r="C12795" t="s">
        <v>11794</v>
      </c>
      <c r="D12795" t="s">
        <v>13481</v>
      </c>
      <c r="E12795" t="n">
        <v>21</v>
      </c>
      <c r="F12795" t="n">
        <v>27</v>
      </c>
      <c r="G12795" t="n">
        <v>0</v>
      </c>
      <c r="H12795" t="n">
        <v>0</v>
      </c>
      <c r="I12795" s="6" t="n">
        <v>2</v>
      </c>
      <c r="J12795" s="6" t="n">
        <v>8</v>
      </c>
      <c r="K12795" s="7" t="n">
        <v>133.16</v>
      </c>
      <c r="L12795" s="7" t="n">
        <v>66.58</v>
      </c>
      <c r="M12795" s="6" t="n">
        <v>4</v>
      </c>
    </row>
    <row r="12796">
      <c r="A12796" t="s">
        <v>14089</v>
      </c>
      <c r="B12796" t="s">
        <v>39</v>
      </c>
      <c r="C12796" t="s">
        <v>11794</v>
      </c>
      <c r="D12796" t="s">
        <v>13481</v>
      </c>
      <c r="E12796" t="n">
        <v>21</v>
      </c>
      <c r="F12796" t="n">
        <v>27</v>
      </c>
      <c r="G12796" t="n">
        <v>0</v>
      </c>
      <c r="H12796" t="n">
        <v>0</v>
      </c>
      <c r="I12796" s="6" t="n">
        <v>1</v>
      </c>
      <c r="J12796" s="6" t="n">
        <v>2</v>
      </c>
      <c r="K12796" s="7" t="n">
        <v>33.29</v>
      </c>
      <c r="L12796" s="7" t="n">
        <v>33.29</v>
      </c>
      <c r="M12796" s="6" t="n">
        <v>2</v>
      </c>
    </row>
    <row r="12797">
      <c r="A12797" t="s">
        <v>14090</v>
      </c>
      <c r="B12797" t="s">
        <v>39</v>
      </c>
      <c r="C12797" t="s">
        <v>11794</v>
      </c>
      <c r="D12797" t="s">
        <v>13481</v>
      </c>
      <c r="E12797" t="n">
        <v>21</v>
      </c>
      <c r="F12797" t="n">
        <v>27</v>
      </c>
      <c r="G12797" t="n">
        <v>0</v>
      </c>
      <c r="H12797" t="n">
        <v>0</v>
      </c>
      <c r="I12797" s="6" t="n">
        <v>2</v>
      </c>
      <c r="J12797" s="6" t="n">
        <v>6</v>
      </c>
      <c r="K12797" s="7" t="n">
        <v>99.87</v>
      </c>
      <c r="L12797" s="7" t="n">
        <v>49.94</v>
      </c>
      <c r="M12797" s="6" t="n">
        <v>3</v>
      </c>
    </row>
    <row r="12798">
      <c r="A12798" t="s">
        <v>14091</v>
      </c>
      <c r="B12798" t="s">
        <v>39</v>
      </c>
      <c r="C12798" t="s">
        <v>11794</v>
      </c>
      <c r="D12798" t="s">
        <v>13481</v>
      </c>
      <c r="E12798" t="n">
        <v>21</v>
      </c>
      <c r="F12798" t="n">
        <v>27</v>
      </c>
      <c r="G12798" t="n">
        <v>0</v>
      </c>
      <c r="H12798" t="n">
        <v>0</v>
      </c>
      <c r="I12798" s="6" t="n">
        <v>1</v>
      </c>
      <c r="J12798" s="6" t="n">
        <v>4</v>
      </c>
      <c r="K12798" s="7" t="n">
        <v>66.58</v>
      </c>
      <c r="L12798" s="7" t="n">
        <v>66.58</v>
      </c>
      <c r="M12798" s="6" t="n">
        <v>4</v>
      </c>
    </row>
    <row r="12799">
      <c r="A12799" t="s">
        <v>14092</v>
      </c>
      <c r="B12799" t="s">
        <v>39</v>
      </c>
      <c r="C12799" t="s">
        <v>11794</v>
      </c>
      <c r="D12799" t="s">
        <v>13481</v>
      </c>
      <c r="E12799" t="n">
        <v>21</v>
      </c>
      <c r="F12799" t="n">
        <v>27</v>
      </c>
      <c r="G12799" t="n">
        <v>0</v>
      </c>
      <c r="H12799" t="n">
        <v>0</v>
      </c>
      <c r="I12799" s="6" t="n">
        <v>5</v>
      </c>
      <c r="J12799" s="6" t="n">
        <v>13</v>
      </c>
      <c r="K12799" s="7" t="n">
        <v>215.57</v>
      </c>
      <c r="L12799" s="7" t="n">
        <v>43.12</v>
      </c>
      <c r="M12799" s="6" t="n">
        <v>3</v>
      </c>
    </row>
    <row r="12800">
      <c r="A12800" t="s">
        <v>14093</v>
      </c>
      <c r="B12800" t="s">
        <v>39</v>
      </c>
      <c r="C12800" t="s">
        <v>11794</v>
      </c>
      <c r="D12800" t="s">
        <v>13481</v>
      </c>
      <c r="E12800" t="n">
        <v>21</v>
      </c>
      <c r="F12800" t="n">
        <v>27</v>
      </c>
      <c r="G12800" t="n">
        <v>0</v>
      </c>
      <c r="H12800" t="n">
        <v>0</v>
      </c>
      <c r="I12800" s="6" t="n">
        <v>1</v>
      </c>
      <c r="J12800" s="6" t="n">
        <v>4</v>
      </c>
      <c r="K12800" s="7" t="n">
        <v>59.7</v>
      </c>
      <c r="L12800" s="7" t="n">
        <v>59.7</v>
      </c>
      <c r="M12800" s="6" t="n">
        <v>4</v>
      </c>
    </row>
    <row r="12801">
      <c r="A12801" t="s">
        <v>14094</v>
      </c>
      <c r="B12801" t="s">
        <v>39</v>
      </c>
      <c r="C12801" t="s">
        <v>11794</v>
      </c>
      <c r="D12801" t="s">
        <v>13481</v>
      </c>
      <c r="E12801" t="n">
        <v>21</v>
      </c>
      <c r="F12801" t="n">
        <v>27</v>
      </c>
      <c r="G12801" t="n">
        <v>0</v>
      </c>
      <c r="H12801" t="n">
        <v>0</v>
      </c>
      <c r="I12801" s="6" t="n">
        <v>1</v>
      </c>
      <c r="J12801" s="6" t="n">
        <v>4</v>
      </c>
      <c r="K12801" s="7" t="n">
        <v>59.7</v>
      </c>
      <c r="L12801" s="7" t="n">
        <v>59.7</v>
      </c>
      <c r="M12801" s="6" t="n">
        <v>4</v>
      </c>
    </row>
    <row r="12802">
      <c r="A12802" t="s">
        <v>14095</v>
      </c>
      <c r="B12802" t="s">
        <v>39</v>
      </c>
      <c r="C12802" t="s">
        <v>11794</v>
      </c>
      <c r="D12802" t="s">
        <v>13481</v>
      </c>
      <c r="E12802" t="n">
        <v>21</v>
      </c>
      <c r="F12802" t="n">
        <v>27</v>
      </c>
      <c r="G12802" t="n">
        <v>0</v>
      </c>
      <c r="H12802" t="n">
        <v>0</v>
      </c>
      <c r="I12802" s="6" t="n">
        <v>1</v>
      </c>
      <c r="J12802" s="6" t="n">
        <v>1</v>
      </c>
      <c r="K12802" s="7" t="n">
        <v>14.93</v>
      </c>
      <c r="L12802" s="7" t="n">
        <v>14.93</v>
      </c>
      <c r="M12802" s="6" t="n">
        <v>1</v>
      </c>
    </row>
    <row r="12803">
      <c r="A12803" t="s">
        <v>14096</v>
      </c>
      <c r="B12803" t="s">
        <v>39</v>
      </c>
      <c r="C12803" t="s">
        <v>11794</v>
      </c>
      <c r="D12803" t="s">
        <v>13481</v>
      </c>
      <c r="E12803" t="n">
        <v>21</v>
      </c>
      <c r="F12803" t="n">
        <v>27</v>
      </c>
      <c r="G12803" t="n">
        <v>0</v>
      </c>
      <c r="H12803" t="n">
        <v>0</v>
      </c>
      <c r="I12803" s="6" t="n">
        <v>4</v>
      </c>
      <c r="J12803" s="6" t="n">
        <v>16</v>
      </c>
      <c r="K12803" s="7" t="n">
        <v>238.8</v>
      </c>
      <c r="L12803" s="7" t="n">
        <v>59.7</v>
      </c>
      <c r="M12803" s="6" t="n">
        <v>4</v>
      </c>
    </row>
    <row r="12804">
      <c r="A12804" t="s">
        <v>14097</v>
      </c>
      <c r="B12804" t="s">
        <v>39</v>
      </c>
      <c r="C12804" t="s">
        <v>11794</v>
      </c>
      <c r="D12804" t="s">
        <v>13481</v>
      </c>
      <c r="E12804" t="n">
        <v>21</v>
      </c>
      <c r="F12804" t="n">
        <v>27</v>
      </c>
      <c r="G12804" t="n">
        <v>0</v>
      </c>
      <c r="H12804" t="n">
        <v>0</v>
      </c>
      <c r="I12804" s="6" t="n">
        <v>1</v>
      </c>
      <c r="J12804" s="6" t="n">
        <v>4</v>
      </c>
      <c r="K12804" s="7" t="n">
        <v>59.7</v>
      </c>
      <c r="L12804" s="7" t="n">
        <v>59.7</v>
      </c>
      <c r="M12804" s="6" t="n">
        <v>4</v>
      </c>
    </row>
    <row r="12805">
      <c r="A12805" t="s">
        <v>14098</v>
      </c>
      <c r="B12805" t="s">
        <v>39</v>
      </c>
      <c r="C12805" t="s">
        <v>11794</v>
      </c>
      <c r="D12805" t="s">
        <v>13481</v>
      </c>
      <c r="E12805" t="n">
        <v>21</v>
      </c>
      <c r="F12805" t="n">
        <v>27</v>
      </c>
      <c r="G12805" t="n">
        <v>0</v>
      </c>
      <c r="H12805" t="n">
        <v>0</v>
      </c>
      <c r="I12805" s="6" t="n">
        <v>1</v>
      </c>
      <c r="J12805" s="6" t="n">
        <v>4</v>
      </c>
      <c r="K12805" s="7" t="n">
        <v>59.7</v>
      </c>
      <c r="L12805" s="7" t="n">
        <v>59.7</v>
      </c>
      <c r="M12805" s="6" t="n">
        <v>4</v>
      </c>
    </row>
    <row r="12806">
      <c r="A12806" t="s">
        <v>14099</v>
      </c>
      <c r="B12806" t="s">
        <v>39</v>
      </c>
      <c r="C12806" t="s">
        <v>11794</v>
      </c>
      <c r="D12806" t="s">
        <v>13481</v>
      </c>
      <c r="E12806" t="n">
        <v>21</v>
      </c>
      <c r="F12806" t="n">
        <v>27</v>
      </c>
      <c r="G12806" t="n">
        <v>0</v>
      </c>
      <c r="H12806" t="n">
        <v>0</v>
      </c>
      <c r="I12806" s="6" t="n">
        <v>4</v>
      </c>
      <c r="J12806" s="6" t="n">
        <v>16</v>
      </c>
      <c r="K12806" s="7" t="n">
        <v>238.8</v>
      </c>
      <c r="L12806" s="7" t="n">
        <v>59.7</v>
      </c>
      <c r="M12806" s="6" t="n">
        <v>4</v>
      </c>
    </row>
    <row r="12807">
      <c r="A12807" t="s">
        <v>14100</v>
      </c>
      <c r="B12807" t="s">
        <v>39</v>
      </c>
      <c r="C12807" t="s">
        <v>11794</v>
      </c>
      <c r="D12807" t="s">
        <v>13481</v>
      </c>
      <c r="E12807" t="n">
        <v>21</v>
      </c>
      <c r="F12807" t="n">
        <v>27</v>
      </c>
      <c r="G12807" t="n">
        <v>0</v>
      </c>
      <c r="H12807" t="n">
        <v>0</v>
      </c>
      <c r="I12807" s="6" t="n">
        <v>1</v>
      </c>
      <c r="J12807" s="6" t="n">
        <v>4</v>
      </c>
      <c r="K12807" s="7" t="n">
        <v>59.7</v>
      </c>
      <c r="L12807" s="7" t="n">
        <v>59.7</v>
      </c>
      <c r="M12807" s="6" t="n">
        <v>4</v>
      </c>
    </row>
    <row r="12808">
      <c r="A12808" t="s">
        <v>14101</v>
      </c>
      <c r="B12808" t="s">
        <v>39</v>
      </c>
      <c r="C12808" t="s">
        <v>11794</v>
      </c>
      <c r="D12808" t="s">
        <v>13481</v>
      </c>
      <c r="E12808" t="n">
        <v>21</v>
      </c>
      <c r="F12808" t="n">
        <v>27</v>
      </c>
      <c r="G12808" t="n">
        <v>0</v>
      </c>
      <c r="H12808" t="n">
        <v>0</v>
      </c>
      <c r="I12808" s="6" t="n">
        <v>1</v>
      </c>
      <c r="J12808" s="6" t="n">
        <v>4</v>
      </c>
      <c r="K12808" s="7" t="n">
        <v>66.58</v>
      </c>
      <c r="L12808" s="7" t="n">
        <v>66.58</v>
      </c>
      <c r="M12808" s="6" t="n">
        <v>4</v>
      </c>
    </row>
    <row r="12809">
      <c r="A12809" t="s">
        <v>14102</v>
      </c>
      <c r="B12809" t="s">
        <v>39</v>
      </c>
      <c r="C12809" t="s">
        <v>11794</v>
      </c>
      <c r="D12809" t="s">
        <v>13481</v>
      </c>
      <c r="E12809" t="n">
        <v>21</v>
      </c>
      <c r="F12809" t="n">
        <v>27</v>
      </c>
      <c r="G12809" t="n">
        <v>0</v>
      </c>
      <c r="H12809" t="n">
        <v>0</v>
      </c>
      <c r="I12809" s="6" t="n">
        <v>2</v>
      </c>
      <c r="J12809" s="6" t="n">
        <v>8</v>
      </c>
      <c r="K12809" s="7" t="n">
        <v>133.16</v>
      </c>
      <c r="L12809" s="7" t="n">
        <v>66.58</v>
      </c>
      <c r="M12809" s="6" t="n">
        <v>4</v>
      </c>
    </row>
    <row r="12810">
      <c r="A12810" t="s">
        <v>14103</v>
      </c>
      <c r="B12810" t="s">
        <v>39</v>
      </c>
      <c r="C12810" t="s">
        <v>11794</v>
      </c>
      <c r="D12810" t="s">
        <v>13481</v>
      </c>
      <c r="E12810" t="n">
        <v>21</v>
      </c>
      <c r="F12810" t="n">
        <v>27</v>
      </c>
      <c r="G12810" t="n">
        <v>0</v>
      </c>
      <c r="H12810" t="n">
        <v>0</v>
      </c>
      <c r="I12810" s="6" t="n">
        <v>1</v>
      </c>
      <c r="J12810" s="6" t="n">
        <v>1</v>
      </c>
      <c r="K12810" s="7" t="n">
        <v>16.64</v>
      </c>
      <c r="L12810" s="7" t="n">
        <v>16.64</v>
      </c>
      <c r="M12810" s="6" t="n">
        <v>1</v>
      </c>
    </row>
    <row r="12811">
      <c r="A12811" t="s">
        <v>14104</v>
      </c>
      <c r="B12811" t="s">
        <v>39</v>
      </c>
      <c r="C12811" t="s">
        <v>11794</v>
      </c>
      <c r="D12811" t="s">
        <v>13481</v>
      </c>
      <c r="E12811" t="n">
        <v>21</v>
      </c>
      <c r="F12811" t="n">
        <v>27</v>
      </c>
      <c r="G12811" t="n">
        <v>0</v>
      </c>
      <c r="H12811" t="n">
        <v>0</v>
      </c>
      <c r="I12811" s="6" t="n">
        <v>6</v>
      </c>
      <c r="J12811" s="6" t="n">
        <v>19</v>
      </c>
      <c r="K12811" s="7" t="n">
        <v>283.58</v>
      </c>
      <c r="L12811" s="7" t="n">
        <v>47.26</v>
      </c>
      <c r="M12811" s="6" t="n">
        <v>3</v>
      </c>
    </row>
    <row r="12812">
      <c r="A12812" t="s">
        <v>14105</v>
      </c>
      <c r="B12812" t="s">
        <v>39</v>
      </c>
      <c r="C12812" t="s">
        <v>11794</v>
      </c>
      <c r="D12812" t="s">
        <v>13481</v>
      </c>
      <c r="E12812" t="n">
        <v>21</v>
      </c>
      <c r="F12812" t="n">
        <v>27</v>
      </c>
      <c r="G12812" t="n">
        <v>0</v>
      </c>
      <c r="H12812" t="n">
        <v>0</v>
      </c>
      <c r="I12812" s="6" t="n">
        <v>1</v>
      </c>
      <c r="J12812" s="6" t="n">
        <v>4</v>
      </c>
      <c r="K12812" s="7" t="n">
        <v>59.7</v>
      </c>
      <c r="L12812" s="7" t="n">
        <v>59.7</v>
      </c>
      <c r="M12812" s="6" t="n">
        <v>4</v>
      </c>
    </row>
    <row r="12813">
      <c r="A12813" t="s">
        <v>14106</v>
      </c>
      <c r="B12813" t="s">
        <v>39</v>
      </c>
      <c r="C12813" t="s">
        <v>11794</v>
      </c>
      <c r="D12813" t="s">
        <v>13481</v>
      </c>
      <c r="E12813" t="n">
        <v>21</v>
      </c>
      <c r="F12813" t="n">
        <v>27</v>
      </c>
      <c r="G12813" t="n">
        <v>0</v>
      </c>
      <c r="H12813" t="n">
        <v>0</v>
      </c>
      <c r="I12813" s="6" t="n">
        <v>3</v>
      </c>
      <c r="J12813" s="6" t="n">
        <v>6</v>
      </c>
      <c r="K12813" s="7" t="n">
        <v>89.55</v>
      </c>
      <c r="L12813" s="7" t="n">
        <v>29.85</v>
      </c>
      <c r="M12813" s="6" t="n">
        <v>2</v>
      </c>
    </row>
    <row r="12814">
      <c r="A12814" t="s">
        <v>14107</v>
      </c>
      <c r="B12814" t="s">
        <v>39</v>
      </c>
      <c r="C12814" t="s">
        <v>11794</v>
      </c>
      <c r="D12814" t="s">
        <v>13481</v>
      </c>
      <c r="E12814" t="n">
        <v>21</v>
      </c>
      <c r="F12814" t="n">
        <v>27</v>
      </c>
      <c r="G12814" t="n">
        <v>0</v>
      </c>
      <c r="H12814" t="n">
        <v>0</v>
      </c>
      <c r="I12814" s="6" t="n">
        <v>1</v>
      </c>
      <c r="J12814" s="6" t="n">
        <v>4</v>
      </c>
      <c r="K12814" s="7" t="n">
        <v>117.08</v>
      </c>
      <c r="L12814" s="7" t="n">
        <v>117.08</v>
      </c>
      <c r="M12814" s="6" t="n">
        <v>4</v>
      </c>
    </row>
    <row r="12815">
      <c r="A12815" t="s">
        <v>14108</v>
      </c>
      <c r="B12815" t="s">
        <v>39</v>
      </c>
      <c r="C12815" t="s">
        <v>11794</v>
      </c>
      <c r="D12815" t="s">
        <v>13481</v>
      </c>
      <c r="E12815" t="n">
        <v>21</v>
      </c>
      <c r="F12815" t="n">
        <v>27</v>
      </c>
      <c r="G12815" t="n">
        <v>0</v>
      </c>
      <c r="H12815" t="n">
        <v>0</v>
      </c>
      <c r="I12815" s="6" t="n">
        <v>1</v>
      </c>
      <c r="J12815" s="6" t="n">
        <v>2</v>
      </c>
      <c r="K12815" s="7" t="n">
        <v>58.54</v>
      </c>
      <c r="L12815" s="7" t="n">
        <v>58.54</v>
      </c>
      <c r="M12815" s="6" t="n">
        <v>2</v>
      </c>
    </row>
    <row r="12816">
      <c r="A12816" t="s">
        <v>14109</v>
      </c>
      <c r="B12816" t="s">
        <v>39</v>
      </c>
      <c r="C12816" t="s">
        <v>11794</v>
      </c>
      <c r="D12816" t="s">
        <v>13481</v>
      </c>
      <c r="E12816" t="n">
        <v>21</v>
      </c>
      <c r="F12816" t="n">
        <v>27</v>
      </c>
      <c r="G12816" t="n">
        <v>0</v>
      </c>
      <c r="H12816" t="n">
        <v>0</v>
      </c>
      <c r="I12816" s="6" t="n">
        <v>4</v>
      </c>
      <c r="J12816" s="6" t="n">
        <v>7</v>
      </c>
      <c r="K12816" s="7" t="n">
        <v>204.89</v>
      </c>
      <c r="L12816" s="7" t="n">
        <v>51.22</v>
      </c>
      <c r="M12816" s="6" t="n">
        <v>2</v>
      </c>
    </row>
    <row r="12817">
      <c r="A12817" t="s">
        <v>14110</v>
      </c>
      <c r="B12817" t="s">
        <v>39</v>
      </c>
      <c r="C12817" t="s">
        <v>11794</v>
      </c>
      <c r="D12817" t="s">
        <v>13481</v>
      </c>
      <c r="E12817" t="n">
        <v>21</v>
      </c>
      <c r="F12817" t="n">
        <v>27</v>
      </c>
      <c r="G12817" t="n">
        <v>0</v>
      </c>
      <c r="H12817" t="n">
        <v>0</v>
      </c>
      <c r="I12817" s="6" t="n">
        <v>1</v>
      </c>
      <c r="J12817" s="6" t="n">
        <v>2</v>
      </c>
      <c r="K12817" s="7" t="n">
        <v>57.6</v>
      </c>
      <c r="L12817" s="7" t="n">
        <v>57.6</v>
      </c>
      <c r="M12817" s="6" t="n">
        <v>2</v>
      </c>
    </row>
    <row r="12818">
      <c r="A12818" t="s">
        <v>14111</v>
      </c>
      <c r="B12818" t="s">
        <v>39</v>
      </c>
      <c r="C12818" t="s">
        <v>11794</v>
      </c>
      <c r="D12818" t="s">
        <v>13481</v>
      </c>
      <c r="E12818" t="n">
        <v>21</v>
      </c>
      <c r="F12818" t="n">
        <v>27</v>
      </c>
      <c r="G12818" t="n">
        <v>0</v>
      </c>
      <c r="H12818" t="n">
        <v>0</v>
      </c>
      <c r="I12818" s="6" t="n">
        <v>1</v>
      </c>
      <c r="J12818" s="6" t="n">
        <v>4</v>
      </c>
      <c r="K12818" s="7" t="n">
        <v>110.2</v>
      </c>
      <c r="L12818" s="7" t="n">
        <v>110.2</v>
      </c>
      <c r="M12818" s="6" t="n">
        <v>4</v>
      </c>
    </row>
    <row r="12819">
      <c r="A12819" t="s">
        <v>14112</v>
      </c>
      <c r="B12819" t="s">
        <v>39</v>
      </c>
      <c r="C12819" t="s">
        <v>11794</v>
      </c>
      <c r="D12819" t="s">
        <v>13481</v>
      </c>
      <c r="E12819" t="n">
        <v>21</v>
      </c>
      <c r="F12819" t="n">
        <v>27</v>
      </c>
      <c r="G12819" t="n">
        <v>0</v>
      </c>
      <c r="H12819" t="n">
        <v>0</v>
      </c>
      <c r="I12819" s="6" t="n">
        <v>1</v>
      </c>
      <c r="J12819" s="6" t="n">
        <v>4</v>
      </c>
      <c r="K12819" s="7" t="n">
        <v>117.08</v>
      </c>
      <c r="L12819" s="7" t="n">
        <v>117.08</v>
      </c>
      <c r="M12819" s="6" t="n">
        <v>4</v>
      </c>
    </row>
    <row r="12820">
      <c r="A12820" t="s">
        <v>14113</v>
      </c>
      <c r="B12820" t="s">
        <v>39</v>
      </c>
      <c r="C12820" t="s">
        <v>11794</v>
      </c>
      <c r="D12820" t="s">
        <v>13481</v>
      </c>
      <c r="E12820" t="n">
        <v>21</v>
      </c>
      <c r="F12820" t="n">
        <v>27</v>
      </c>
      <c r="G12820" t="n">
        <v>0</v>
      </c>
      <c r="H12820" t="n">
        <v>0</v>
      </c>
      <c r="I12820" s="6" t="n">
        <v>3</v>
      </c>
      <c r="J12820" s="6" t="n">
        <v>12</v>
      </c>
      <c r="K12820" s="7" t="n">
        <v>351.24</v>
      </c>
      <c r="L12820" s="7" t="n">
        <v>117.08</v>
      </c>
      <c r="M12820" s="6" t="n">
        <v>4</v>
      </c>
    </row>
    <row r="12821">
      <c r="A12821" t="s">
        <v>14114</v>
      </c>
      <c r="B12821" t="s">
        <v>39</v>
      </c>
      <c r="C12821" t="s">
        <v>11794</v>
      </c>
      <c r="D12821" t="s">
        <v>13481</v>
      </c>
      <c r="E12821" t="n">
        <v>21</v>
      </c>
      <c r="F12821" t="n">
        <v>27</v>
      </c>
      <c r="G12821" t="n">
        <v>0</v>
      </c>
      <c r="H12821" t="n">
        <v>0</v>
      </c>
      <c r="I12821" s="6" t="n">
        <v>2</v>
      </c>
      <c r="J12821" s="6" t="n">
        <v>8</v>
      </c>
      <c r="K12821" s="7" t="n">
        <v>234.16</v>
      </c>
      <c r="L12821" s="7" t="n">
        <v>117.08</v>
      </c>
      <c r="M12821" s="6" t="n">
        <v>4</v>
      </c>
    </row>
    <row r="12822">
      <c r="A12822" t="s">
        <v>14115</v>
      </c>
      <c r="B12822" t="s">
        <v>39</v>
      </c>
      <c r="C12822" t="s">
        <v>11794</v>
      </c>
      <c r="D12822" t="s">
        <v>13481</v>
      </c>
      <c r="E12822" t="n">
        <v>21</v>
      </c>
      <c r="F12822" t="n">
        <v>27</v>
      </c>
      <c r="G12822" t="n">
        <v>0</v>
      </c>
      <c r="H12822" t="n">
        <v>0</v>
      </c>
      <c r="I12822" s="6" t="n">
        <v>1</v>
      </c>
      <c r="J12822" s="6" t="n">
        <v>4</v>
      </c>
      <c r="K12822" s="7" t="n">
        <v>117.08</v>
      </c>
      <c r="L12822" s="7" t="n">
        <v>117.08</v>
      </c>
      <c r="M12822" s="6" t="n">
        <v>4</v>
      </c>
    </row>
    <row r="12823">
      <c r="A12823" t="s">
        <v>14116</v>
      </c>
      <c r="B12823" t="s">
        <v>39</v>
      </c>
      <c r="C12823" t="s">
        <v>11794</v>
      </c>
      <c r="D12823" t="s">
        <v>13481</v>
      </c>
      <c r="E12823" t="n">
        <v>21</v>
      </c>
      <c r="F12823" t="n">
        <v>27</v>
      </c>
      <c r="G12823" t="n">
        <v>0</v>
      </c>
      <c r="H12823" t="n">
        <v>0</v>
      </c>
      <c r="I12823" s="6" t="n">
        <v>1</v>
      </c>
      <c r="J12823" s="6" t="n">
        <v>2</v>
      </c>
      <c r="K12823" s="7" t="n">
        <v>58.54</v>
      </c>
      <c r="L12823" s="7" t="n">
        <v>58.54</v>
      </c>
      <c r="M12823" s="6" t="n">
        <v>2</v>
      </c>
    </row>
    <row r="12824">
      <c r="A12824" t="s">
        <v>14117</v>
      </c>
      <c r="B12824" t="s">
        <v>39</v>
      </c>
      <c r="C12824" t="s">
        <v>11794</v>
      </c>
      <c r="D12824" t="s">
        <v>13481</v>
      </c>
      <c r="E12824" t="n">
        <v>21</v>
      </c>
      <c r="F12824" t="n">
        <v>27</v>
      </c>
      <c r="G12824" t="n">
        <v>0</v>
      </c>
      <c r="H12824" t="n">
        <v>0</v>
      </c>
      <c r="I12824" s="6" t="n">
        <v>1</v>
      </c>
      <c r="J12824" s="6" t="n">
        <v>2</v>
      </c>
      <c r="K12824" s="7" t="n">
        <v>55.1</v>
      </c>
      <c r="L12824" s="7" t="n">
        <v>55.1</v>
      </c>
      <c r="M12824" s="6" t="n">
        <v>2</v>
      </c>
    </row>
    <row r="12825">
      <c r="A12825" t="s">
        <v>14118</v>
      </c>
      <c r="B12825" t="s">
        <v>39</v>
      </c>
      <c r="C12825" t="s">
        <v>11794</v>
      </c>
      <c r="D12825" t="s">
        <v>13481</v>
      </c>
      <c r="E12825" t="n">
        <v>21</v>
      </c>
      <c r="F12825" t="n">
        <v>27</v>
      </c>
      <c r="G12825" t="n">
        <v>0</v>
      </c>
      <c r="H12825" t="n">
        <v>0</v>
      </c>
      <c r="I12825" s="6" t="n">
        <v>1</v>
      </c>
      <c r="J12825" s="6" t="n">
        <v>4</v>
      </c>
      <c r="K12825" s="7" t="n">
        <v>110.2</v>
      </c>
      <c r="L12825" s="7" t="n">
        <v>110.2</v>
      </c>
      <c r="M12825" s="6" t="n">
        <v>4</v>
      </c>
    </row>
    <row r="12826">
      <c r="A12826" t="s">
        <v>14119</v>
      </c>
      <c r="B12826" t="s">
        <v>39</v>
      </c>
      <c r="C12826" t="s">
        <v>11794</v>
      </c>
      <c r="D12826" t="s">
        <v>13481</v>
      </c>
      <c r="E12826" t="n">
        <v>21</v>
      </c>
      <c r="F12826" t="n">
        <v>27</v>
      </c>
      <c r="G12826" t="n">
        <v>0</v>
      </c>
      <c r="H12826" t="n">
        <v>0</v>
      </c>
      <c r="I12826" s="6" t="n">
        <v>1</v>
      </c>
      <c r="J12826" s="6" t="n">
        <v>1</v>
      </c>
      <c r="K12826" s="7" t="n">
        <v>58.54</v>
      </c>
      <c r="L12826" s="7" t="n">
        <v>58.54</v>
      </c>
      <c r="M12826" s="6" t="n">
        <v>1</v>
      </c>
    </row>
    <row r="12827">
      <c r="A12827" t="s">
        <v>14120</v>
      </c>
      <c r="B12827" t="s">
        <v>39</v>
      </c>
      <c r="C12827" t="s">
        <v>11794</v>
      </c>
      <c r="D12827" t="s">
        <v>13481</v>
      </c>
      <c r="E12827" t="n">
        <v>21</v>
      </c>
      <c r="F12827" t="n">
        <v>27</v>
      </c>
      <c r="G12827" t="n">
        <v>0</v>
      </c>
      <c r="H12827" t="n">
        <v>0</v>
      </c>
      <c r="I12827" s="6" t="n">
        <v>2</v>
      </c>
      <c r="J12827" s="6" t="n">
        <v>3</v>
      </c>
      <c r="K12827" s="7" t="n">
        <v>175.62</v>
      </c>
      <c r="L12827" s="7" t="n">
        <v>87.81</v>
      </c>
      <c r="M12827" s="6" t="n">
        <v>2</v>
      </c>
    </row>
    <row r="12828">
      <c r="A12828" t="s">
        <v>14121</v>
      </c>
      <c r="B12828" t="s">
        <v>39</v>
      </c>
      <c r="C12828" t="s">
        <v>11794</v>
      </c>
      <c r="D12828" t="s">
        <v>13481</v>
      </c>
      <c r="E12828" t="n">
        <v>21</v>
      </c>
      <c r="F12828" t="n">
        <v>27</v>
      </c>
      <c r="G12828" t="n">
        <v>0</v>
      </c>
      <c r="H12828" t="n">
        <v>0</v>
      </c>
      <c r="I12828" s="6" t="n">
        <v>1</v>
      </c>
      <c r="J12828" s="6" t="n">
        <v>2</v>
      </c>
      <c r="K12828" s="7" t="n">
        <v>115.2</v>
      </c>
      <c r="L12828" s="7" t="n">
        <v>115.2</v>
      </c>
      <c r="M12828" s="6" t="n">
        <v>2</v>
      </c>
    </row>
    <row r="12829">
      <c r="A12829" t="s">
        <v>14122</v>
      </c>
      <c r="B12829" t="s">
        <v>39</v>
      </c>
      <c r="C12829" t="s">
        <v>11794</v>
      </c>
      <c r="D12829" t="s">
        <v>13481</v>
      </c>
      <c r="E12829" t="n">
        <v>21</v>
      </c>
      <c r="F12829" t="n">
        <v>27</v>
      </c>
      <c r="G12829" t="n">
        <v>0</v>
      </c>
      <c r="H12829" t="n">
        <v>0</v>
      </c>
      <c r="I12829" s="6" t="n">
        <v>1</v>
      </c>
      <c r="J12829" s="6" t="n">
        <v>2</v>
      </c>
      <c r="K12829" s="7" t="n">
        <v>110.2</v>
      </c>
      <c r="L12829" s="7" t="n">
        <v>110.2</v>
      </c>
      <c r="M12829" s="6" t="n">
        <v>2</v>
      </c>
    </row>
    <row r="12830">
      <c r="A12830" t="s">
        <v>14123</v>
      </c>
      <c r="B12830" t="s">
        <v>39</v>
      </c>
      <c r="C12830" t="s">
        <v>11794</v>
      </c>
      <c r="D12830" t="s">
        <v>13481</v>
      </c>
      <c r="E12830" t="n">
        <v>21</v>
      </c>
      <c r="F12830" t="n">
        <v>27</v>
      </c>
      <c r="G12830" t="n">
        <v>0</v>
      </c>
      <c r="H12830" t="n">
        <v>0</v>
      </c>
      <c r="I12830" s="6" t="n">
        <v>1</v>
      </c>
      <c r="J12830" s="6" t="n">
        <v>2</v>
      </c>
      <c r="K12830" s="7" t="n">
        <v>110.2</v>
      </c>
      <c r="L12830" s="7" t="n">
        <v>110.2</v>
      </c>
      <c r="M12830" s="6" t="n">
        <v>2</v>
      </c>
    </row>
    <row r="12831">
      <c r="A12831" t="s">
        <v>14124</v>
      </c>
      <c r="B12831" t="s">
        <v>39</v>
      </c>
      <c r="C12831" t="s">
        <v>11794</v>
      </c>
      <c r="D12831" t="s">
        <v>13481</v>
      </c>
      <c r="E12831" t="n">
        <v>21</v>
      </c>
      <c r="F12831" t="n">
        <v>27</v>
      </c>
      <c r="G12831" t="n">
        <v>0</v>
      </c>
      <c r="H12831" t="n">
        <v>0</v>
      </c>
      <c r="I12831" s="6" t="n">
        <v>1</v>
      </c>
      <c r="J12831" s="6" t="n">
        <v>2</v>
      </c>
      <c r="K12831" s="7" t="n">
        <v>110.2</v>
      </c>
      <c r="L12831" s="7" t="n">
        <v>110.2</v>
      </c>
      <c r="M12831" s="6" t="n">
        <v>2</v>
      </c>
    </row>
    <row r="12832">
      <c r="A12832" t="s">
        <v>14125</v>
      </c>
      <c r="B12832" t="s">
        <v>39</v>
      </c>
      <c r="C12832" t="s">
        <v>11794</v>
      </c>
      <c r="D12832" t="s">
        <v>13481</v>
      </c>
      <c r="E12832" t="n">
        <v>21</v>
      </c>
      <c r="F12832" t="n">
        <v>27</v>
      </c>
      <c r="G12832" t="n">
        <v>0</v>
      </c>
      <c r="H12832" t="n">
        <v>0</v>
      </c>
      <c r="I12832" s="6" t="n">
        <v>1</v>
      </c>
      <c r="J12832" s="6" t="n">
        <v>2</v>
      </c>
      <c r="K12832" s="7" t="n">
        <v>117.08</v>
      </c>
      <c r="L12832" s="7" t="n">
        <v>117.08</v>
      </c>
      <c r="M12832" s="6" t="n">
        <v>2</v>
      </c>
    </row>
    <row r="12833">
      <c r="A12833" t="s">
        <v>14126</v>
      </c>
      <c r="B12833" t="s">
        <v>39</v>
      </c>
      <c r="C12833" t="s">
        <v>11794</v>
      </c>
      <c r="D12833" t="s">
        <v>13481</v>
      </c>
      <c r="E12833" t="n">
        <v>21</v>
      </c>
      <c r="F12833" t="n">
        <v>27</v>
      </c>
      <c r="G12833" t="n">
        <v>0</v>
      </c>
      <c r="H12833" t="n">
        <v>0</v>
      </c>
      <c r="I12833" s="6" t="n">
        <v>1</v>
      </c>
      <c r="J12833" s="6" t="n">
        <v>1</v>
      </c>
      <c r="K12833" s="7" t="n">
        <v>58.54</v>
      </c>
      <c r="L12833" s="7" t="n">
        <v>58.54</v>
      </c>
      <c r="M12833" s="6" t="n">
        <v>1</v>
      </c>
    </row>
    <row r="12834">
      <c r="A12834" t="s">
        <v>14127</v>
      </c>
      <c r="B12834" t="s">
        <v>39</v>
      </c>
      <c r="C12834" t="s">
        <v>11794</v>
      </c>
      <c r="D12834" t="s">
        <v>13481</v>
      </c>
      <c r="E12834" t="n">
        <v>21</v>
      </c>
      <c r="F12834" t="n">
        <v>27</v>
      </c>
      <c r="G12834" t="n">
        <v>0</v>
      </c>
      <c r="H12834" t="n">
        <v>0</v>
      </c>
      <c r="I12834" s="6" t="n">
        <v>1</v>
      </c>
      <c r="J12834" s="6" t="n">
        <v>2</v>
      </c>
      <c r="K12834" s="7" t="n">
        <v>117.08</v>
      </c>
      <c r="L12834" s="7" t="n">
        <v>117.08</v>
      </c>
      <c r="M12834" s="6" t="n">
        <v>2</v>
      </c>
    </row>
    <row r="12835">
      <c r="A12835" t="s">
        <v>14128</v>
      </c>
      <c r="B12835" t="s">
        <v>39</v>
      </c>
      <c r="C12835" t="s">
        <v>11794</v>
      </c>
      <c r="D12835" t="s">
        <v>13481</v>
      </c>
      <c r="E12835" t="n">
        <v>21</v>
      </c>
      <c r="F12835" t="n">
        <v>27</v>
      </c>
      <c r="G12835" t="n">
        <v>0</v>
      </c>
      <c r="H12835" t="n">
        <v>0</v>
      </c>
      <c r="I12835" s="6" t="n">
        <v>1</v>
      </c>
      <c r="J12835" s="6" t="n">
        <v>1</v>
      </c>
      <c r="K12835" s="7" t="n">
        <v>55.1</v>
      </c>
      <c r="L12835" s="7" t="n">
        <v>55.1</v>
      </c>
      <c r="M12835" s="6" t="n">
        <v>1</v>
      </c>
    </row>
    <row r="12836">
      <c r="A12836" t="s">
        <v>14129</v>
      </c>
      <c r="B12836" t="s">
        <v>39</v>
      </c>
      <c r="C12836" t="s">
        <v>11794</v>
      </c>
      <c r="D12836" t="s">
        <v>13481</v>
      </c>
      <c r="E12836" t="n">
        <v>21</v>
      </c>
      <c r="F12836" t="n">
        <v>27</v>
      </c>
      <c r="G12836" t="n">
        <v>0</v>
      </c>
      <c r="H12836" t="n">
        <v>0</v>
      </c>
      <c r="I12836" s="6" t="n">
        <v>1</v>
      </c>
      <c r="J12836" s="6" t="n">
        <v>1</v>
      </c>
      <c r="K12836" s="7" t="n">
        <v>55.1</v>
      </c>
      <c r="L12836" s="7" t="n">
        <v>55.1</v>
      </c>
      <c r="M12836" s="6" t="n">
        <v>1</v>
      </c>
    </row>
    <row r="12837">
      <c r="A12837" t="s">
        <v>14130</v>
      </c>
      <c r="B12837" t="s">
        <v>39</v>
      </c>
      <c r="C12837" t="s">
        <v>11794</v>
      </c>
      <c r="D12837" t="s">
        <v>13481</v>
      </c>
      <c r="E12837" t="n">
        <v>21</v>
      </c>
      <c r="F12837" t="n">
        <v>27</v>
      </c>
      <c r="G12837" t="n">
        <v>0</v>
      </c>
      <c r="H12837" t="n">
        <v>0</v>
      </c>
      <c r="I12837" s="6" t="n">
        <v>1</v>
      </c>
      <c r="J12837" s="6" t="n">
        <v>1</v>
      </c>
      <c r="K12837" s="7" t="n">
        <v>15.01</v>
      </c>
      <c r="L12837" s="7" t="n">
        <v>15.01</v>
      </c>
      <c r="M12837" s="6" t="n">
        <v>1</v>
      </c>
    </row>
    <row r="12838">
      <c r="A12838" t="s">
        <v>14131</v>
      </c>
      <c r="B12838" t="s">
        <v>39</v>
      </c>
      <c r="C12838" t="s">
        <v>11794</v>
      </c>
      <c r="D12838" t="s">
        <v>13481</v>
      </c>
      <c r="E12838" t="n">
        <v>21</v>
      </c>
      <c r="F12838" t="n">
        <v>27</v>
      </c>
      <c r="G12838" t="n">
        <v>0</v>
      </c>
      <c r="H12838" t="n">
        <v>0</v>
      </c>
      <c r="I12838" s="6" t="n">
        <v>1</v>
      </c>
      <c r="J12838" s="6" t="n">
        <v>5</v>
      </c>
      <c r="K12838" s="7" t="n">
        <v>75.03</v>
      </c>
      <c r="L12838" s="7" t="n">
        <v>75.03</v>
      </c>
      <c r="M12838" s="6" t="n">
        <v>5</v>
      </c>
    </row>
    <row r="12839">
      <c r="A12839" t="s">
        <v>14132</v>
      </c>
      <c r="B12839" t="s">
        <v>39</v>
      </c>
      <c r="C12839" t="s">
        <v>11794</v>
      </c>
      <c r="D12839" t="s">
        <v>13481</v>
      </c>
      <c r="E12839" t="n">
        <v>21</v>
      </c>
      <c r="F12839" t="n">
        <v>27</v>
      </c>
      <c r="G12839" t="n">
        <v>0</v>
      </c>
      <c r="H12839" t="n">
        <v>0</v>
      </c>
      <c r="I12839" s="6" t="n">
        <v>1</v>
      </c>
      <c r="J12839" s="6" t="n">
        <v>5</v>
      </c>
      <c r="K12839" s="7" t="n">
        <v>75.03</v>
      </c>
      <c r="L12839" s="7" t="n">
        <v>75.03</v>
      </c>
      <c r="M12839" s="6" t="n">
        <v>5</v>
      </c>
    </row>
    <row r="12840">
      <c r="A12840" t="s">
        <v>14133</v>
      </c>
      <c r="B12840" t="s">
        <v>39</v>
      </c>
      <c r="C12840" t="s">
        <v>11794</v>
      </c>
      <c r="D12840" t="s">
        <v>13481</v>
      </c>
      <c r="E12840" t="n">
        <v>21</v>
      </c>
      <c r="F12840" t="n">
        <v>27</v>
      </c>
      <c r="G12840" t="n">
        <v>0</v>
      </c>
      <c r="H12840" t="n">
        <v>0</v>
      </c>
      <c r="I12840" s="6" t="n">
        <v>1</v>
      </c>
      <c r="J12840" s="6" t="n">
        <v>5</v>
      </c>
      <c r="K12840" s="7" t="n">
        <v>75.03</v>
      </c>
      <c r="L12840" s="7" t="n">
        <v>75.03</v>
      </c>
      <c r="M12840" s="6" t="n">
        <v>5</v>
      </c>
    </row>
    <row r="12841">
      <c r="A12841" t="s">
        <v>14134</v>
      </c>
      <c r="B12841" t="s">
        <v>39</v>
      </c>
      <c r="C12841" t="s">
        <v>11794</v>
      </c>
      <c r="D12841" t="s">
        <v>13481</v>
      </c>
      <c r="E12841" t="n">
        <v>21</v>
      </c>
      <c r="F12841" t="n">
        <v>27</v>
      </c>
      <c r="G12841" t="n">
        <v>0</v>
      </c>
      <c r="H12841" t="n">
        <v>0</v>
      </c>
      <c r="I12841" s="6" t="n">
        <v>1</v>
      </c>
      <c r="J12841" s="6" t="n">
        <v>1</v>
      </c>
      <c r="K12841" s="7" t="n">
        <v>15.01</v>
      </c>
      <c r="L12841" s="7" t="n">
        <v>15.01</v>
      </c>
      <c r="M12841" s="6" t="n">
        <v>1</v>
      </c>
    </row>
    <row r="12842">
      <c r="A12842" t="s">
        <v>14135</v>
      </c>
      <c r="B12842" t="s">
        <v>39</v>
      </c>
      <c r="C12842" t="s">
        <v>11794</v>
      </c>
      <c r="D12842" t="s">
        <v>13481</v>
      </c>
      <c r="E12842" t="n">
        <v>21</v>
      </c>
      <c r="F12842" t="n">
        <v>27</v>
      </c>
      <c r="G12842" t="n">
        <v>0</v>
      </c>
      <c r="H12842" t="n">
        <v>0</v>
      </c>
      <c r="I12842" s="6" t="n">
        <v>1</v>
      </c>
      <c r="J12842" s="6" t="n">
        <v>1</v>
      </c>
      <c r="K12842" s="7" t="n">
        <v>15.01</v>
      </c>
      <c r="L12842" s="7" t="n">
        <v>15.01</v>
      </c>
      <c r="M12842" s="6" t="n">
        <v>1</v>
      </c>
    </row>
    <row r="12843">
      <c r="A12843" t="s">
        <v>14136</v>
      </c>
      <c r="B12843" t="s">
        <v>39</v>
      </c>
      <c r="C12843" t="s">
        <v>11794</v>
      </c>
      <c r="D12843" t="s">
        <v>13481</v>
      </c>
      <c r="E12843" t="n">
        <v>21</v>
      </c>
      <c r="F12843" t="n">
        <v>27</v>
      </c>
      <c r="G12843" t="n">
        <v>0</v>
      </c>
      <c r="H12843" t="n">
        <v>0</v>
      </c>
      <c r="I12843" s="6" t="n">
        <v>2</v>
      </c>
      <c r="J12843" s="6" t="n">
        <v>8</v>
      </c>
      <c r="K12843" s="7" t="n">
        <v>120.04</v>
      </c>
      <c r="L12843" s="7" t="n">
        <v>60.02</v>
      </c>
      <c r="M12843" s="6" t="n">
        <v>4</v>
      </c>
    </row>
    <row r="12844">
      <c r="A12844" t="s">
        <v>14137</v>
      </c>
      <c r="B12844" t="s">
        <v>39</v>
      </c>
      <c r="C12844" t="s">
        <v>11794</v>
      </c>
      <c r="D12844" t="s">
        <v>13481</v>
      </c>
      <c r="E12844" t="n">
        <v>21</v>
      </c>
      <c r="F12844" t="n">
        <v>27</v>
      </c>
      <c r="G12844" t="n">
        <v>0</v>
      </c>
      <c r="H12844" t="n">
        <v>0</v>
      </c>
      <c r="I12844" s="6" t="n">
        <v>4</v>
      </c>
      <c r="J12844" s="6" t="n">
        <v>16</v>
      </c>
      <c r="K12844" s="7" t="n">
        <v>240.08</v>
      </c>
      <c r="L12844" s="7" t="n">
        <v>60.02</v>
      </c>
      <c r="M12844" s="6" t="n">
        <v>4</v>
      </c>
    </row>
    <row r="12845">
      <c r="A12845" t="s">
        <v>14138</v>
      </c>
      <c r="B12845" t="s">
        <v>39</v>
      </c>
      <c r="C12845" t="s">
        <v>11794</v>
      </c>
      <c r="D12845" t="s">
        <v>13481</v>
      </c>
      <c r="E12845" t="n">
        <v>21</v>
      </c>
      <c r="F12845" t="n">
        <v>27</v>
      </c>
      <c r="G12845" t="n">
        <v>0</v>
      </c>
      <c r="H12845" t="n">
        <v>0</v>
      </c>
      <c r="I12845" s="6" t="n">
        <v>1</v>
      </c>
      <c r="J12845" s="6" t="n">
        <v>4</v>
      </c>
      <c r="K12845" s="7" t="n">
        <v>60.02</v>
      </c>
      <c r="L12845" s="7" t="n">
        <v>60.02</v>
      </c>
      <c r="M12845" s="6" t="n">
        <v>4</v>
      </c>
    </row>
    <row r="12846">
      <c r="A12846" t="s">
        <v>14139</v>
      </c>
      <c r="B12846" t="s">
        <v>39</v>
      </c>
      <c r="C12846" t="s">
        <v>11794</v>
      </c>
      <c r="D12846" t="s">
        <v>13481</v>
      </c>
      <c r="E12846" t="n">
        <v>21</v>
      </c>
      <c r="F12846" t="n">
        <v>27</v>
      </c>
      <c r="G12846" t="n">
        <v>0</v>
      </c>
      <c r="H12846" t="n">
        <v>0</v>
      </c>
      <c r="I12846" s="6" t="n">
        <v>1</v>
      </c>
      <c r="J12846" s="6" t="n">
        <v>5</v>
      </c>
      <c r="K12846" s="7" t="n">
        <v>75.03</v>
      </c>
      <c r="L12846" s="7" t="n">
        <v>75.03</v>
      </c>
      <c r="M12846" s="6" t="n">
        <v>5</v>
      </c>
    </row>
    <row r="12847">
      <c r="A12847" t="s">
        <v>14140</v>
      </c>
      <c r="B12847" t="s">
        <v>39</v>
      </c>
      <c r="C12847" t="s">
        <v>11794</v>
      </c>
      <c r="D12847" t="s">
        <v>13481</v>
      </c>
      <c r="E12847" t="n">
        <v>21</v>
      </c>
      <c r="F12847" t="n">
        <v>27</v>
      </c>
      <c r="G12847" t="n">
        <v>0</v>
      </c>
      <c r="H12847" t="n">
        <v>0</v>
      </c>
      <c r="I12847" s="6" t="n">
        <v>2</v>
      </c>
      <c r="J12847" s="6" t="n">
        <v>2</v>
      </c>
      <c r="K12847" s="7" t="n">
        <v>30.01</v>
      </c>
      <c r="L12847" s="7" t="n">
        <v>15.01</v>
      </c>
      <c r="M12847" s="6" t="n">
        <v>1</v>
      </c>
    </row>
    <row r="12848">
      <c r="A12848" t="s">
        <v>14141</v>
      </c>
      <c r="B12848" t="s">
        <v>39</v>
      </c>
      <c r="C12848" t="s">
        <v>11794</v>
      </c>
      <c r="D12848" t="s">
        <v>13481</v>
      </c>
      <c r="E12848" t="n">
        <v>21</v>
      </c>
      <c r="F12848" t="n">
        <v>27</v>
      </c>
      <c r="G12848" t="n">
        <v>0</v>
      </c>
      <c r="H12848" t="n">
        <v>0</v>
      </c>
      <c r="I12848" s="6" t="n">
        <v>8</v>
      </c>
      <c r="J12848" s="6" t="n">
        <v>8</v>
      </c>
      <c r="K12848" s="7" t="n">
        <v>132.6</v>
      </c>
      <c r="L12848" s="7" t="n">
        <v>16.58</v>
      </c>
      <c r="M12848" s="6" t="n">
        <v>1</v>
      </c>
    </row>
    <row r="12849">
      <c r="A12849" t="s">
        <v>14142</v>
      </c>
      <c r="B12849" t="s">
        <v>39</v>
      </c>
      <c r="C12849" t="s">
        <v>11794</v>
      </c>
      <c r="D12849" t="s">
        <v>13481</v>
      </c>
      <c r="E12849" t="n">
        <v>21</v>
      </c>
      <c r="F12849" t="n">
        <v>27</v>
      </c>
      <c r="G12849" t="n">
        <v>0</v>
      </c>
      <c r="H12849" t="n">
        <v>0</v>
      </c>
      <c r="I12849" s="6" t="n">
        <v>1</v>
      </c>
      <c r="J12849" s="6" t="n">
        <v>1</v>
      </c>
      <c r="K12849" s="7" t="n">
        <v>54.87</v>
      </c>
      <c r="L12849" s="7" t="n">
        <v>54.87</v>
      </c>
      <c r="M12849" s="6" t="n">
        <v>1</v>
      </c>
    </row>
    <row r="12850">
      <c r="A12850" t="s">
        <v>14143</v>
      </c>
      <c r="B12850" t="s">
        <v>39</v>
      </c>
      <c r="C12850" t="s">
        <v>11794</v>
      </c>
      <c r="D12850" t="s">
        <v>13481</v>
      </c>
      <c r="E12850" t="n">
        <v>21</v>
      </c>
      <c r="F12850" t="n">
        <v>27</v>
      </c>
      <c r="G12850" t="n">
        <v>0</v>
      </c>
      <c r="H12850" t="n">
        <v>0</v>
      </c>
      <c r="I12850" s="6" t="n">
        <v>3</v>
      </c>
      <c r="J12850" s="6" t="n">
        <v>5</v>
      </c>
      <c r="K12850" s="7" t="n">
        <v>82.88</v>
      </c>
      <c r="L12850" s="7" t="n">
        <v>27.62</v>
      </c>
      <c r="M12850" s="6" t="n">
        <v>2</v>
      </c>
    </row>
    <row r="12851">
      <c r="A12851" t="s">
        <v>14144</v>
      </c>
      <c r="B12851" t="s">
        <v>39</v>
      </c>
      <c r="C12851" t="s">
        <v>11794</v>
      </c>
      <c r="D12851" t="s">
        <v>13481</v>
      </c>
      <c r="E12851" t="n">
        <v>21</v>
      </c>
      <c r="F12851" t="n">
        <v>27</v>
      </c>
      <c r="G12851" t="n">
        <v>0</v>
      </c>
      <c r="H12851" t="n">
        <v>0</v>
      </c>
      <c r="I12851" s="6" t="n">
        <v>1</v>
      </c>
      <c r="J12851" s="6" t="n">
        <v>4</v>
      </c>
      <c r="K12851" s="7" t="n">
        <v>66.3</v>
      </c>
      <c r="L12851" s="7" t="n">
        <v>66.3</v>
      </c>
      <c r="M12851" s="6" t="n">
        <v>4</v>
      </c>
    </row>
    <row r="12852">
      <c r="A12852" t="s">
        <v>14145</v>
      </c>
      <c r="B12852" t="s">
        <v>39</v>
      </c>
      <c r="C12852" t="s">
        <v>11794</v>
      </c>
      <c r="D12852" t="s">
        <v>13481</v>
      </c>
      <c r="E12852" t="n">
        <v>21</v>
      </c>
      <c r="F12852" t="n">
        <v>27</v>
      </c>
      <c r="G12852" t="n">
        <v>0</v>
      </c>
      <c r="H12852" t="n">
        <v>0</v>
      </c>
      <c r="I12852" s="6" t="n">
        <v>3</v>
      </c>
      <c r="J12852" s="6" t="n">
        <v>4</v>
      </c>
      <c r="K12852" s="7" t="n">
        <v>109.74</v>
      </c>
      <c r="L12852" s="7" t="n">
        <v>36.58</v>
      </c>
      <c r="M12852" s="6" t="n">
        <v>1</v>
      </c>
    </row>
    <row r="12853">
      <c r="A12853" t="s">
        <v>14146</v>
      </c>
      <c r="B12853" t="s">
        <v>39</v>
      </c>
      <c r="C12853" t="s">
        <v>11794</v>
      </c>
      <c r="D12853" t="s">
        <v>13481</v>
      </c>
      <c r="E12853" t="n">
        <v>21</v>
      </c>
      <c r="F12853" t="n">
        <v>27</v>
      </c>
      <c r="G12853" t="n">
        <v>0</v>
      </c>
      <c r="H12853" t="n">
        <v>0</v>
      </c>
      <c r="I12853" s="6" t="n">
        <v>2</v>
      </c>
      <c r="J12853" s="6" t="n">
        <v>3</v>
      </c>
      <c r="K12853" s="7" t="n">
        <v>87.44</v>
      </c>
      <c r="L12853" s="7" t="n">
        <v>43.72</v>
      </c>
      <c r="M12853" s="6" t="n">
        <v>2</v>
      </c>
    </row>
    <row r="12854">
      <c r="A12854" t="s">
        <v>14147</v>
      </c>
      <c r="B12854" t="s">
        <v>39</v>
      </c>
      <c r="C12854" t="s">
        <v>11794</v>
      </c>
      <c r="D12854" t="s">
        <v>13481</v>
      </c>
      <c r="E12854" t="n">
        <v>21</v>
      </c>
      <c r="F12854" t="n">
        <v>27</v>
      </c>
      <c r="G12854" t="n">
        <v>0</v>
      </c>
      <c r="H12854" t="n">
        <v>0</v>
      </c>
      <c r="I12854" s="6" t="n">
        <v>1</v>
      </c>
      <c r="J12854" s="6" t="n">
        <v>1</v>
      </c>
      <c r="K12854" s="7" t="n">
        <v>27.43</v>
      </c>
      <c r="L12854" s="7" t="n">
        <v>27.43</v>
      </c>
      <c r="M12854" s="6" t="n">
        <v>1</v>
      </c>
    </row>
    <row r="12855">
      <c r="A12855" t="s">
        <v>14148</v>
      </c>
      <c r="B12855" t="s">
        <v>39</v>
      </c>
      <c r="C12855" t="s">
        <v>11794</v>
      </c>
      <c r="D12855" t="s">
        <v>13481</v>
      </c>
      <c r="E12855" t="n">
        <v>21</v>
      </c>
      <c r="F12855" t="n">
        <v>27</v>
      </c>
      <c r="G12855" t="n">
        <v>0</v>
      </c>
      <c r="H12855" t="n">
        <v>0</v>
      </c>
      <c r="I12855" s="6" t="n">
        <v>1</v>
      </c>
      <c r="J12855" s="6" t="n">
        <v>3</v>
      </c>
      <c r="K12855" s="7" t="n">
        <v>174.87</v>
      </c>
      <c r="L12855" s="7" t="n">
        <v>174.87</v>
      </c>
      <c r="M12855" s="6" t="n">
        <v>3</v>
      </c>
    </row>
    <row r="12856">
      <c r="A12856" t="s">
        <v>14149</v>
      </c>
      <c r="B12856" t="s">
        <v>39</v>
      </c>
      <c r="C12856" t="s">
        <v>11794</v>
      </c>
      <c r="D12856" t="s">
        <v>13481</v>
      </c>
      <c r="E12856" t="n">
        <v>21</v>
      </c>
      <c r="F12856" t="n">
        <v>27</v>
      </c>
      <c r="G12856" t="n">
        <v>0</v>
      </c>
      <c r="H12856" t="n">
        <v>0</v>
      </c>
      <c r="I12856" s="6" t="n">
        <v>3</v>
      </c>
      <c r="J12856" s="6" t="n">
        <v>4</v>
      </c>
      <c r="K12856" s="7" t="n">
        <v>61.96</v>
      </c>
      <c r="L12856" s="7" t="n">
        <v>20.65</v>
      </c>
      <c r="M12856" s="6" t="n">
        <v>1</v>
      </c>
    </row>
    <row r="12857">
      <c r="A12857" t="s">
        <v>14150</v>
      </c>
      <c r="B12857" t="s">
        <v>39</v>
      </c>
      <c r="C12857" t="s">
        <v>11794</v>
      </c>
      <c r="D12857" t="s">
        <v>13481</v>
      </c>
      <c r="E12857" t="n">
        <v>21</v>
      </c>
      <c r="F12857" t="n">
        <v>27</v>
      </c>
      <c r="G12857" t="n">
        <v>0</v>
      </c>
      <c r="H12857" t="n">
        <v>0</v>
      </c>
      <c r="I12857" s="6" t="n">
        <v>1</v>
      </c>
      <c r="J12857" s="6" t="n">
        <v>2</v>
      </c>
      <c r="K12857" s="7" t="n">
        <v>30.98</v>
      </c>
      <c r="L12857" s="7" t="n">
        <v>30.98</v>
      </c>
      <c r="M12857" s="6" t="n">
        <v>2</v>
      </c>
    </row>
    <row r="12858">
      <c r="A12858" t="s">
        <v>14151</v>
      </c>
      <c r="B12858" t="s">
        <v>39</v>
      </c>
      <c r="C12858" t="s">
        <v>11794</v>
      </c>
      <c r="D12858" t="s">
        <v>13481</v>
      </c>
      <c r="E12858" t="n">
        <v>21</v>
      </c>
      <c r="F12858" t="n">
        <v>27</v>
      </c>
      <c r="G12858" t="n">
        <v>0</v>
      </c>
      <c r="H12858" t="n">
        <v>0</v>
      </c>
      <c r="I12858" s="6" t="n">
        <v>4</v>
      </c>
      <c r="J12858" s="6" t="n">
        <v>6</v>
      </c>
      <c r="K12858" s="7" t="n">
        <v>92.94</v>
      </c>
      <c r="L12858" s="7" t="n">
        <v>23.24</v>
      </c>
      <c r="M12858" s="6" t="n">
        <v>2</v>
      </c>
    </row>
    <row r="12859">
      <c r="A12859" t="s">
        <v>14152</v>
      </c>
      <c r="B12859" t="s">
        <v>39</v>
      </c>
      <c r="C12859" t="s">
        <v>11794</v>
      </c>
      <c r="D12859" t="s">
        <v>13481</v>
      </c>
      <c r="E12859" t="n">
        <v>21</v>
      </c>
      <c r="F12859" t="n">
        <v>27</v>
      </c>
      <c r="G12859" t="n">
        <v>0</v>
      </c>
      <c r="H12859" t="n">
        <v>0</v>
      </c>
      <c r="I12859" s="6" t="n">
        <v>1</v>
      </c>
      <c r="J12859" s="6" t="n">
        <v>2</v>
      </c>
      <c r="K12859" s="7" t="n">
        <v>30.98</v>
      </c>
      <c r="L12859" s="7" t="n">
        <v>30.98</v>
      </c>
      <c r="M12859" s="6" t="n">
        <v>2</v>
      </c>
    </row>
    <row r="12860">
      <c r="A12860" t="s">
        <v>14153</v>
      </c>
      <c r="B12860" t="s">
        <v>39</v>
      </c>
      <c r="C12860" t="s">
        <v>11794</v>
      </c>
      <c r="D12860" t="s">
        <v>13481</v>
      </c>
      <c r="E12860" t="n">
        <v>21</v>
      </c>
      <c r="F12860" t="n">
        <v>27</v>
      </c>
      <c r="G12860" t="n">
        <v>0</v>
      </c>
      <c r="H12860" t="n">
        <v>0</v>
      </c>
      <c r="I12860" s="6" t="n">
        <v>1</v>
      </c>
      <c r="J12860" s="6" t="n">
        <v>2</v>
      </c>
      <c r="K12860" s="7" t="n">
        <v>66.58</v>
      </c>
      <c r="L12860" s="7" t="n">
        <v>66.58</v>
      </c>
      <c r="M12860" s="6" t="n">
        <v>2</v>
      </c>
    </row>
    <row r="12861">
      <c r="A12861" t="s">
        <v>14154</v>
      </c>
      <c r="B12861" t="s">
        <v>39</v>
      </c>
      <c r="C12861" t="s">
        <v>11794</v>
      </c>
      <c r="D12861" t="s">
        <v>13481</v>
      </c>
      <c r="E12861" t="n">
        <v>21</v>
      </c>
      <c r="F12861" t="n">
        <v>27</v>
      </c>
      <c r="G12861" t="n">
        <v>0</v>
      </c>
      <c r="H12861" t="n">
        <v>0</v>
      </c>
      <c r="I12861" s="6" t="n">
        <v>1</v>
      </c>
      <c r="J12861" s="6" t="n">
        <v>1</v>
      </c>
      <c r="K12861" s="7" t="n">
        <v>33.29</v>
      </c>
      <c r="L12861" s="7" t="n">
        <v>33.29</v>
      </c>
      <c r="M12861" s="6" t="n">
        <v>1</v>
      </c>
    </row>
    <row r="12862">
      <c r="A12862" t="s">
        <v>14155</v>
      </c>
      <c r="B12862" t="s">
        <v>39</v>
      </c>
      <c r="C12862" t="s">
        <v>11794</v>
      </c>
      <c r="D12862" t="s">
        <v>13481</v>
      </c>
      <c r="E12862" t="n">
        <v>21</v>
      </c>
      <c r="F12862" t="n">
        <v>27</v>
      </c>
      <c r="G12862" t="n">
        <v>0</v>
      </c>
      <c r="H12862" t="n">
        <v>0</v>
      </c>
      <c r="I12862" s="6" t="n">
        <v>4</v>
      </c>
      <c r="J12862" s="6" t="n">
        <v>10</v>
      </c>
      <c r="K12862" s="7" t="n">
        <v>332.9</v>
      </c>
      <c r="L12862" s="7" t="n">
        <v>83.22</v>
      </c>
      <c r="M12862" s="6" t="n">
        <v>2</v>
      </c>
    </row>
    <row r="12863">
      <c r="A12863" t="s">
        <v>14156</v>
      </c>
      <c r="B12863" t="s">
        <v>39</v>
      </c>
      <c r="C12863" t="s">
        <v>11794</v>
      </c>
      <c r="D12863" t="s">
        <v>13481</v>
      </c>
      <c r="E12863" t="n">
        <v>21</v>
      </c>
      <c r="F12863" t="n">
        <v>27</v>
      </c>
      <c r="G12863" t="n">
        <v>0</v>
      </c>
      <c r="H12863" t="n">
        <v>0</v>
      </c>
      <c r="I12863" s="6" t="n">
        <v>1</v>
      </c>
      <c r="J12863" s="6" t="n">
        <v>2</v>
      </c>
      <c r="K12863" s="7" t="n">
        <v>64.28</v>
      </c>
      <c r="L12863" s="7" t="n">
        <v>64.28</v>
      </c>
      <c r="M12863" s="6" t="n">
        <v>2</v>
      </c>
    </row>
    <row r="12864">
      <c r="A12864" t="s">
        <v>14157</v>
      </c>
      <c r="B12864" t="s">
        <v>39</v>
      </c>
      <c r="C12864" t="s">
        <v>11794</v>
      </c>
      <c r="D12864" t="s">
        <v>13481</v>
      </c>
      <c r="E12864" t="n">
        <v>21</v>
      </c>
      <c r="F12864" t="n">
        <v>27</v>
      </c>
      <c r="G12864" t="n">
        <v>0</v>
      </c>
      <c r="H12864" t="n">
        <v>0</v>
      </c>
      <c r="I12864" s="6" t="n">
        <v>1</v>
      </c>
      <c r="J12864" s="6" t="n">
        <v>2</v>
      </c>
      <c r="K12864" s="7" t="n">
        <v>40.18</v>
      </c>
      <c r="L12864" s="7" t="n">
        <v>40.18</v>
      </c>
      <c r="M12864" s="6" t="n">
        <v>2</v>
      </c>
    </row>
    <row r="12865">
      <c r="A12865" t="s">
        <v>14158</v>
      </c>
      <c r="B12865" t="s">
        <v>39</v>
      </c>
      <c r="C12865" t="s">
        <v>11794</v>
      </c>
      <c r="D12865" t="s">
        <v>13481</v>
      </c>
      <c r="E12865" t="n">
        <v>21</v>
      </c>
      <c r="F12865" t="n">
        <v>27</v>
      </c>
      <c r="G12865" t="n">
        <v>0</v>
      </c>
      <c r="H12865" t="n">
        <v>0</v>
      </c>
      <c r="I12865" s="6" t="n">
        <v>1</v>
      </c>
      <c r="J12865" s="6" t="n">
        <v>1</v>
      </c>
      <c r="K12865" s="7" t="n">
        <v>20.09</v>
      </c>
      <c r="L12865" s="7" t="n">
        <v>20.09</v>
      </c>
      <c r="M12865" s="6" t="n">
        <v>1</v>
      </c>
    </row>
    <row r="12866">
      <c r="A12866" t="s">
        <v>14159</v>
      </c>
      <c r="B12866" t="s">
        <v>39</v>
      </c>
      <c r="C12866" t="s">
        <v>11794</v>
      </c>
      <c r="D12866" t="s">
        <v>13481</v>
      </c>
      <c r="E12866" t="n">
        <v>21</v>
      </c>
      <c r="F12866" t="n">
        <v>27</v>
      </c>
      <c r="G12866" t="n">
        <v>0</v>
      </c>
      <c r="H12866" t="n">
        <v>0</v>
      </c>
      <c r="I12866" s="6" t="n">
        <v>1</v>
      </c>
      <c r="J12866" s="6" t="n">
        <v>1</v>
      </c>
      <c r="K12866" s="7" t="n">
        <v>18.94</v>
      </c>
      <c r="L12866" s="7" t="n">
        <v>18.94</v>
      </c>
      <c r="M12866" s="6" t="n">
        <v>1</v>
      </c>
    </row>
    <row r="12867">
      <c r="A12867" t="s">
        <v>14160</v>
      </c>
      <c r="B12867" t="s">
        <v>39</v>
      </c>
      <c r="C12867" t="s">
        <v>11794</v>
      </c>
      <c r="D12867" t="s">
        <v>13481</v>
      </c>
      <c r="E12867" t="n">
        <v>21</v>
      </c>
      <c r="F12867" t="n">
        <v>27</v>
      </c>
      <c r="G12867" t="n">
        <v>0</v>
      </c>
      <c r="H12867" t="n">
        <v>0</v>
      </c>
      <c r="I12867" s="6" t="n">
        <v>1</v>
      </c>
      <c r="J12867" s="6" t="n">
        <v>2</v>
      </c>
      <c r="K12867" s="7" t="n">
        <v>37.88</v>
      </c>
      <c r="L12867" s="7" t="n">
        <v>37.88</v>
      </c>
      <c r="M12867" s="6" t="n">
        <v>2</v>
      </c>
    </row>
    <row r="12868">
      <c r="A12868" t="s">
        <v>14161</v>
      </c>
      <c r="B12868" t="s">
        <v>39</v>
      </c>
      <c r="C12868" t="s">
        <v>11794</v>
      </c>
      <c r="D12868" t="s">
        <v>13481</v>
      </c>
      <c r="E12868" t="n">
        <v>21</v>
      </c>
      <c r="F12868" t="n">
        <v>27</v>
      </c>
      <c r="G12868" t="n">
        <v>0</v>
      </c>
      <c r="H12868" t="n">
        <v>0</v>
      </c>
      <c r="I12868" s="6" t="n">
        <v>2</v>
      </c>
      <c r="J12868" s="6" t="n">
        <v>4</v>
      </c>
      <c r="K12868" s="7" t="n">
        <v>119.36</v>
      </c>
      <c r="L12868" s="7" t="n">
        <v>59.68</v>
      </c>
      <c r="M12868" s="6" t="n">
        <v>2</v>
      </c>
    </row>
    <row r="12869">
      <c r="A12869" t="s">
        <v>14162</v>
      </c>
      <c r="B12869" t="s">
        <v>39</v>
      </c>
      <c r="C12869" t="s">
        <v>11794</v>
      </c>
      <c r="D12869" t="s">
        <v>13481</v>
      </c>
      <c r="E12869" t="n">
        <v>21</v>
      </c>
      <c r="F12869" t="n">
        <v>27</v>
      </c>
      <c r="G12869" t="n">
        <v>0</v>
      </c>
      <c r="H12869" t="n">
        <v>0</v>
      </c>
      <c r="I12869" s="6" t="n">
        <v>1</v>
      </c>
      <c r="J12869" s="6" t="n">
        <v>5</v>
      </c>
      <c r="K12869" s="7" t="n">
        <v>149.2</v>
      </c>
      <c r="L12869" s="7" t="n">
        <v>149.2</v>
      </c>
      <c r="M12869" s="6" t="n">
        <v>5</v>
      </c>
    </row>
    <row r="12870">
      <c r="A12870" t="s">
        <v>14163</v>
      </c>
      <c r="B12870" t="s">
        <v>39</v>
      </c>
      <c r="C12870" t="s">
        <v>11794</v>
      </c>
      <c r="D12870" t="s">
        <v>13481</v>
      </c>
      <c r="E12870" t="n">
        <v>21</v>
      </c>
      <c r="F12870" t="n">
        <v>27</v>
      </c>
      <c r="G12870" t="n">
        <v>0</v>
      </c>
      <c r="H12870" t="n">
        <v>0</v>
      </c>
      <c r="I12870" s="6" t="n">
        <v>4</v>
      </c>
      <c r="J12870" s="6" t="n">
        <v>5</v>
      </c>
      <c r="K12870" s="7" t="n">
        <v>143.5</v>
      </c>
      <c r="L12870" s="7" t="n">
        <v>35.88</v>
      </c>
      <c r="M12870" s="6" t="n">
        <v>1</v>
      </c>
    </row>
    <row r="12871">
      <c r="A12871" t="s">
        <v>14164</v>
      </c>
      <c r="B12871" t="s">
        <v>39</v>
      </c>
      <c r="C12871" t="s">
        <v>11794</v>
      </c>
      <c r="D12871" t="s">
        <v>13481</v>
      </c>
      <c r="E12871" t="n">
        <v>21</v>
      </c>
      <c r="F12871" t="n">
        <v>27</v>
      </c>
      <c r="G12871" t="n">
        <v>0</v>
      </c>
      <c r="H12871" t="n">
        <v>0</v>
      </c>
      <c r="I12871" s="6" t="n">
        <v>1</v>
      </c>
      <c r="J12871" s="6" t="n">
        <v>2</v>
      </c>
      <c r="K12871" s="7" t="n">
        <v>56.48</v>
      </c>
      <c r="L12871" s="7" t="n">
        <v>56.48</v>
      </c>
      <c r="M12871" s="6" t="n">
        <v>2</v>
      </c>
    </row>
    <row r="12872">
      <c r="A12872" t="s">
        <v>14165</v>
      </c>
      <c r="B12872" t="s">
        <v>39</v>
      </c>
      <c r="C12872" t="s">
        <v>11794</v>
      </c>
      <c r="D12872" t="s">
        <v>13481</v>
      </c>
      <c r="E12872" t="n">
        <v>21</v>
      </c>
      <c r="F12872" t="n">
        <v>27</v>
      </c>
      <c r="G12872" t="n">
        <v>0</v>
      </c>
      <c r="H12872" t="n">
        <v>0</v>
      </c>
      <c r="I12872" s="6" t="n">
        <v>3</v>
      </c>
      <c r="J12872" s="6" t="n">
        <v>6</v>
      </c>
      <c r="K12872" s="7" t="n">
        <v>92.94</v>
      </c>
      <c r="L12872" s="7" t="n">
        <v>30.98</v>
      </c>
      <c r="M12872" s="6" t="n">
        <v>2</v>
      </c>
    </row>
    <row r="12873">
      <c r="A12873" t="s">
        <v>14166</v>
      </c>
      <c r="B12873" t="s">
        <v>39</v>
      </c>
      <c r="C12873" t="s">
        <v>11794</v>
      </c>
      <c r="D12873" t="s">
        <v>13481</v>
      </c>
      <c r="E12873" t="n">
        <v>21</v>
      </c>
      <c r="F12873" t="n">
        <v>27</v>
      </c>
      <c r="G12873" t="n">
        <v>0</v>
      </c>
      <c r="H12873" t="n">
        <v>0</v>
      </c>
      <c r="I12873" s="6" t="n">
        <v>4</v>
      </c>
      <c r="J12873" s="6" t="n">
        <v>4</v>
      </c>
      <c r="K12873" s="7" t="n">
        <v>128.56</v>
      </c>
      <c r="L12873" s="7" t="n">
        <v>32.14</v>
      </c>
      <c r="M12873" s="6" t="n">
        <v>1</v>
      </c>
    </row>
    <row r="12874">
      <c r="A12874" t="s">
        <v>14167</v>
      </c>
      <c r="B12874" t="s">
        <v>39</v>
      </c>
      <c r="C12874" t="s">
        <v>11794</v>
      </c>
      <c r="D12874" t="s">
        <v>13481</v>
      </c>
      <c r="E12874" t="n">
        <v>21</v>
      </c>
      <c r="F12874" t="n">
        <v>27</v>
      </c>
      <c r="G12874" t="n">
        <v>0</v>
      </c>
      <c r="H12874" t="n">
        <v>0</v>
      </c>
      <c r="I12874" s="6" t="n">
        <v>1</v>
      </c>
      <c r="J12874" s="6" t="n">
        <v>1</v>
      </c>
      <c r="K12874" s="7" t="n">
        <v>20.09</v>
      </c>
      <c r="L12874" s="7" t="n">
        <v>20.09</v>
      </c>
      <c r="M12874" s="6" t="n">
        <v>1</v>
      </c>
    </row>
    <row r="12875">
      <c r="A12875" t="s">
        <v>14168</v>
      </c>
      <c r="B12875" t="s">
        <v>39</v>
      </c>
      <c r="C12875" t="s">
        <v>11794</v>
      </c>
      <c r="D12875" t="s">
        <v>13481</v>
      </c>
      <c r="E12875" t="n">
        <v>21</v>
      </c>
      <c r="F12875" t="n">
        <v>27</v>
      </c>
      <c r="G12875" t="n">
        <v>0</v>
      </c>
      <c r="H12875" t="n">
        <v>0</v>
      </c>
      <c r="I12875" s="6" t="n">
        <v>3</v>
      </c>
      <c r="J12875" s="6" t="n">
        <v>5</v>
      </c>
      <c r="K12875" s="7" t="n">
        <v>94.7</v>
      </c>
      <c r="L12875" s="7" t="n">
        <v>31.57</v>
      </c>
      <c r="M12875" s="6" t="n">
        <v>2</v>
      </c>
    </row>
    <row r="12876">
      <c r="A12876" t="s">
        <v>14169</v>
      </c>
      <c r="B12876" t="s">
        <v>39</v>
      </c>
      <c r="C12876" t="s">
        <v>11794</v>
      </c>
      <c r="D12876" t="s">
        <v>13481</v>
      </c>
      <c r="E12876" t="n">
        <v>21</v>
      </c>
      <c r="F12876" t="n">
        <v>27</v>
      </c>
      <c r="G12876" t="n">
        <v>0</v>
      </c>
      <c r="H12876" t="n">
        <v>0</v>
      </c>
      <c r="I12876" s="6" t="n">
        <v>3</v>
      </c>
      <c r="J12876" s="6" t="n">
        <v>6</v>
      </c>
      <c r="K12876" s="7" t="n">
        <v>113.64</v>
      </c>
      <c r="L12876" s="7" t="n">
        <v>37.88</v>
      </c>
      <c r="M12876" s="6" t="n">
        <v>2</v>
      </c>
    </row>
    <row r="12877">
      <c r="A12877" t="s">
        <v>14170</v>
      </c>
      <c r="B12877" t="s">
        <v>39</v>
      </c>
      <c r="C12877" t="s">
        <v>11794</v>
      </c>
      <c r="D12877" t="s">
        <v>13481</v>
      </c>
      <c r="E12877" t="n">
        <v>21</v>
      </c>
      <c r="F12877" t="n">
        <v>27</v>
      </c>
      <c r="G12877" t="n">
        <v>0</v>
      </c>
      <c r="H12877" t="n">
        <v>0</v>
      </c>
      <c r="I12877" s="6" t="n">
        <v>5</v>
      </c>
      <c r="J12877" s="6" t="n">
        <v>12</v>
      </c>
      <c r="K12877" s="7" t="n">
        <v>181.84</v>
      </c>
      <c r="L12877" s="7" t="n">
        <v>36.37</v>
      </c>
      <c r="M12877" s="6" t="n">
        <v>2</v>
      </c>
    </row>
    <row r="12878">
      <c r="A12878" t="s">
        <v>14171</v>
      </c>
      <c r="B12878" t="s">
        <v>39</v>
      </c>
      <c r="C12878" t="s">
        <v>11794</v>
      </c>
      <c r="D12878" t="s">
        <v>13481</v>
      </c>
      <c r="E12878" t="n">
        <v>21</v>
      </c>
      <c r="F12878" t="n">
        <v>27</v>
      </c>
      <c r="G12878" t="n">
        <v>0</v>
      </c>
      <c r="H12878" t="n">
        <v>0</v>
      </c>
      <c r="I12878" s="6" t="n">
        <v>22</v>
      </c>
      <c r="J12878" s="6" t="n">
        <v>70</v>
      </c>
      <c r="K12878" s="7" t="n">
        <v>1302.55</v>
      </c>
      <c r="L12878" s="7" t="n">
        <v>59.21</v>
      </c>
      <c r="M12878" s="6" t="n">
        <v>3</v>
      </c>
    </row>
    <row r="12879">
      <c r="A12879" t="s">
        <v>14172</v>
      </c>
      <c r="B12879" t="s">
        <v>39</v>
      </c>
      <c r="C12879" t="s">
        <v>11794</v>
      </c>
      <c r="D12879" t="s">
        <v>13481</v>
      </c>
      <c r="E12879" t="n">
        <v>21</v>
      </c>
      <c r="F12879" t="n">
        <v>27</v>
      </c>
      <c r="G12879" t="n">
        <v>0</v>
      </c>
      <c r="H12879" t="n">
        <v>0</v>
      </c>
      <c r="I12879" s="6" t="n">
        <v>6</v>
      </c>
      <c r="J12879" s="6" t="n">
        <v>16</v>
      </c>
      <c r="K12879" s="7" t="n">
        <v>389.68</v>
      </c>
      <c r="L12879" s="7" t="n">
        <v>64.95</v>
      </c>
      <c r="M12879" s="6" t="n">
        <v>3</v>
      </c>
    </row>
    <row r="12880">
      <c r="A12880" t="s">
        <v>14173</v>
      </c>
      <c r="B12880" t="s">
        <v>39</v>
      </c>
      <c r="C12880" t="s">
        <v>11794</v>
      </c>
      <c r="D12880" t="s">
        <v>13481</v>
      </c>
      <c r="E12880" t="n">
        <v>21</v>
      </c>
      <c r="F12880" t="n">
        <v>27</v>
      </c>
      <c r="G12880" t="n">
        <v>0</v>
      </c>
      <c r="H12880" t="n">
        <v>0</v>
      </c>
      <c r="I12880" s="6" t="n">
        <v>6</v>
      </c>
      <c r="J12880" s="6" t="n">
        <v>11</v>
      </c>
      <c r="K12880" s="7" t="n">
        <v>372.57</v>
      </c>
      <c r="L12880" s="7" t="n">
        <v>62.09</v>
      </c>
      <c r="M12880" s="6" t="n">
        <v>2</v>
      </c>
    </row>
    <row r="12881">
      <c r="A12881" t="s">
        <v>14174</v>
      </c>
      <c r="B12881" t="s">
        <v>39</v>
      </c>
      <c r="C12881" t="s">
        <v>11794</v>
      </c>
      <c r="D12881" t="s">
        <v>13481</v>
      </c>
      <c r="E12881" t="n">
        <v>21</v>
      </c>
      <c r="F12881" t="n">
        <v>27</v>
      </c>
      <c r="G12881" t="n">
        <v>0</v>
      </c>
      <c r="H12881" t="n">
        <v>0</v>
      </c>
      <c r="I12881" s="6" t="n">
        <v>3</v>
      </c>
      <c r="J12881" s="6" t="n">
        <v>6</v>
      </c>
      <c r="K12881" s="7" t="n">
        <v>203.22</v>
      </c>
      <c r="L12881" s="7" t="n">
        <v>67.74</v>
      </c>
      <c r="M12881" s="6" t="n">
        <v>2</v>
      </c>
    </row>
    <row r="12882">
      <c r="A12882" t="s">
        <v>14175</v>
      </c>
      <c r="B12882" t="s">
        <v>39</v>
      </c>
      <c r="C12882" t="s">
        <v>11794</v>
      </c>
      <c r="D12882" t="s">
        <v>13481</v>
      </c>
      <c r="E12882" t="n">
        <v>21</v>
      </c>
      <c r="F12882" t="n">
        <v>27</v>
      </c>
      <c r="G12882" t="n">
        <v>0</v>
      </c>
      <c r="H12882" t="n">
        <v>0</v>
      </c>
      <c r="I12882" s="6" t="n">
        <v>1</v>
      </c>
      <c r="J12882" s="6" t="n">
        <v>2</v>
      </c>
      <c r="K12882" s="7" t="n">
        <v>55.89</v>
      </c>
      <c r="L12882" s="7" t="n">
        <v>55.89</v>
      </c>
      <c r="M12882" s="6" t="n">
        <v>2</v>
      </c>
    </row>
    <row r="12883">
      <c r="A12883" t="s">
        <v>14176</v>
      </c>
      <c r="B12883" t="s">
        <v>39</v>
      </c>
      <c r="C12883" t="s">
        <v>11794</v>
      </c>
      <c r="D12883" t="s">
        <v>13481</v>
      </c>
      <c r="E12883" t="n">
        <v>21</v>
      </c>
      <c r="F12883" t="n">
        <v>27</v>
      </c>
      <c r="G12883" t="n">
        <v>0</v>
      </c>
      <c r="H12883" t="n">
        <v>0</v>
      </c>
      <c r="I12883" s="6" t="n">
        <v>14</v>
      </c>
      <c r="J12883" s="6" t="n">
        <v>26</v>
      </c>
      <c r="K12883" s="7" t="n">
        <v>1420.9</v>
      </c>
      <c r="L12883" s="7" t="n">
        <v>101.49</v>
      </c>
      <c r="M12883" s="6" t="n">
        <v>2</v>
      </c>
    </row>
    <row r="12884">
      <c r="A12884" t="s">
        <v>14177</v>
      </c>
      <c r="B12884" t="s">
        <v>39</v>
      </c>
      <c r="C12884" t="s">
        <v>11794</v>
      </c>
      <c r="D12884" t="s">
        <v>13481</v>
      </c>
      <c r="E12884" t="n">
        <v>21</v>
      </c>
      <c r="F12884" t="n">
        <v>27</v>
      </c>
      <c r="G12884" t="n">
        <v>0</v>
      </c>
      <c r="H12884" t="n">
        <v>0</v>
      </c>
      <c r="I12884" s="6" t="n">
        <v>2</v>
      </c>
      <c r="J12884" s="6" t="n">
        <v>4</v>
      </c>
      <c r="K12884" s="7" t="n">
        <v>60.94</v>
      </c>
      <c r="L12884" s="7" t="n">
        <v>30.47</v>
      </c>
      <c r="M12884" s="6" t="n">
        <v>2</v>
      </c>
    </row>
    <row r="12885">
      <c r="A12885" t="s">
        <v>14178</v>
      </c>
      <c r="B12885" t="s">
        <v>39</v>
      </c>
      <c r="C12885" t="s">
        <v>11794</v>
      </c>
      <c r="D12885" t="s">
        <v>13481</v>
      </c>
      <c r="E12885" t="n">
        <v>21</v>
      </c>
      <c r="F12885" t="n">
        <v>27</v>
      </c>
      <c r="G12885" t="n">
        <v>0</v>
      </c>
      <c r="H12885" t="n">
        <v>0</v>
      </c>
      <c r="I12885" s="6" t="n">
        <v>14</v>
      </c>
      <c r="J12885" s="6" t="n">
        <v>37</v>
      </c>
      <c r="K12885" s="7" t="n">
        <v>689.12</v>
      </c>
      <c r="L12885" s="7" t="n">
        <v>49.22</v>
      </c>
      <c r="M12885" s="6" t="n">
        <v>3</v>
      </c>
    </row>
    <row r="12886">
      <c r="A12886" t="s">
        <v>14179</v>
      </c>
      <c r="B12886" t="s">
        <v>39</v>
      </c>
      <c r="C12886" t="s">
        <v>11794</v>
      </c>
      <c r="D12886" t="s">
        <v>13481</v>
      </c>
      <c r="E12886" t="n">
        <v>21</v>
      </c>
      <c r="F12886" t="n">
        <v>27</v>
      </c>
      <c r="G12886" t="n">
        <v>0</v>
      </c>
      <c r="H12886" t="n">
        <v>0</v>
      </c>
      <c r="I12886" s="6" t="n">
        <v>1</v>
      </c>
      <c r="J12886" s="6" t="n">
        <v>1</v>
      </c>
      <c r="K12886" s="7" t="n">
        <v>53.76</v>
      </c>
      <c r="L12886" s="7" t="n">
        <v>53.76</v>
      </c>
      <c r="M12886" s="6" t="n">
        <v>1</v>
      </c>
    </row>
    <row r="12887">
      <c r="A12887" t="s">
        <v>14180</v>
      </c>
      <c r="B12887" t="s">
        <v>39</v>
      </c>
      <c r="C12887" t="s">
        <v>11794</v>
      </c>
      <c r="D12887" t="s">
        <v>13481</v>
      </c>
      <c r="E12887" t="n">
        <v>21</v>
      </c>
      <c r="F12887" t="n">
        <v>27</v>
      </c>
      <c r="G12887" t="n">
        <v>0</v>
      </c>
      <c r="H12887" t="n">
        <v>0</v>
      </c>
      <c r="I12887" s="6" t="n">
        <v>8</v>
      </c>
      <c r="J12887" s="6" t="n">
        <v>22</v>
      </c>
      <c r="K12887" s="7" t="n">
        <v>610.28</v>
      </c>
      <c r="L12887" s="7" t="n">
        <v>76.28</v>
      </c>
      <c r="M12887" s="6" t="n">
        <v>3</v>
      </c>
    </row>
    <row r="12888">
      <c r="A12888" t="s">
        <v>14181</v>
      </c>
      <c r="B12888" t="s">
        <v>39</v>
      </c>
      <c r="C12888" t="s">
        <v>11794</v>
      </c>
      <c r="D12888" t="s">
        <v>13481</v>
      </c>
      <c r="E12888" t="n">
        <v>21</v>
      </c>
      <c r="F12888" t="n">
        <v>27</v>
      </c>
      <c r="G12888" t="n">
        <v>0</v>
      </c>
      <c r="H12888" t="n">
        <v>0</v>
      </c>
      <c r="I12888" s="6" t="n">
        <v>1</v>
      </c>
      <c r="J12888" s="6" t="n">
        <v>1</v>
      </c>
      <c r="K12888" s="7" t="n">
        <v>33.32</v>
      </c>
      <c r="L12888" s="7" t="n">
        <v>33.32</v>
      </c>
      <c r="M12888" s="6" t="n">
        <v>1</v>
      </c>
    </row>
    <row r="12889">
      <c r="A12889" t="s">
        <v>14182</v>
      </c>
      <c r="B12889" t="s">
        <v>39</v>
      </c>
      <c r="C12889" t="s">
        <v>11794</v>
      </c>
      <c r="D12889" t="s">
        <v>13481</v>
      </c>
      <c r="E12889" t="n">
        <v>21</v>
      </c>
      <c r="F12889" t="n">
        <v>27</v>
      </c>
      <c r="G12889" t="n">
        <v>0</v>
      </c>
      <c r="H12889" t="n">
        <v>0</v>
      </c>
      <c r="I12889" s="6" t="n">
        <v>1</v>
      </c>
      <c r="J12889" s="6" t="n">
        <v>3</v>
      </c>
      <c r="K12889" s="7" t="n">
        <v>83.83</v>
      </c>
      <c r="L12889" s="7" t="n">
        <v>83.83</v>
      </c>
      <c r="M12889" s="6" t="n">
        <v>3</v>
      </c>
    </row>
    <row r="12890">
      <c r="A12890" t="s">
        <v>14183</v>
      </c>
      <c r="B12890" t="s">
        <v>39</v>
      </c>
      <c r="C12890" t="s">
        <v>11794</v>
      </c>
      <c r="D12890" t="s">
        <v>13481</v>
      </c>
      <c r="E12890" t="n">
        <v>21</v>
      </c>
      <c r="F12890" t="n">
        <v>27</v>
      </c>
      <c r="G12890" t="n">
        <v>0</v>
      </c>
      <c r="H12890" t="n">
        <v>0</v>
      </c>
      <c r="I12890" s="6" t="n">
        <v>2</v>
      </c>
      <c r="J12890" s="6" t="n">
        <v>3</v>
      </c>
      <c r="K12890" s="7" t="n">
        <v>163.95</v>
      </c>
      <c r="L12890" s="7" t="n">
        <v>81.97</v>
      </c>
      <c r="M12890" s="6" t="n">
        <v>2</v>
      </c>
    </row>
    <row r="12891">
      <c r="A12891" t="s">
        <v>14184</v>
      </c>
      <c r="B12891" t="s">
        <v>39</v>
      </c>
      <c r="C12891" t="s">
        <v>11794</v>
      </c>
      <c r="D12891" t="s">
        <v>13481</v>
      </c>
      <c r="E12891" t="n">
        <v>21</v>
      </c>
      <c r="F12891" t="n">
        <v>27</v>
      </c>
      <c r="G12891" t="n">
        <v>0</v>
      </c>
      <c r="H12891" t="n">
        <v>0</v>
      </c>
      <c r="I12891" s="6" t="n">
        <v>1</v>
      </c>
      <c r="J12891" s="6" t="n">
        <v>1</v>
      </c>
      <c r="K12891" s="7" t="n">
        <v>18.62</v>
      </c>
      <c r="L12891" s="7" t="n">
        <v>18.62</v>
      </c>
      <c r="M12891" s="6" t="n">
        <v>1</v>
      </c>
    </row>
    <row r="12892">
      <c r="A12892" t="s">
        <v>14185</v>
      </c>
      <c r="B12892" t="s">
        <v>39</v>
      </c>
      <c r="C12892" t="s">
        <v>11794</v>
      </c>
      <c r="D12892" t="s">
        <v>13481</v>
      </c>
      <c r="E12892" t="n">
        <v>21</v>
      </c>
      <c r="F12892" t="n">
        <v>27</v>
      </c>
      <c r="G12892" t="n">
        <v>0</v>
      </c>
      <c r="H12892" t="n">
        <v>0</v>
      </c>
      <c r="I12892" s="6" t="n">
        <v>2</v>
      </c>
      <c r="J12892" s="6" t="n">
        <v>3</v>
      </c>
      <c r="K12892" s="7" t="n">
        <v>163.95</v>
      </c>
      <c r="L12892" s="7" t="n">
        <v>81.97</v>
      </c>
      <c r="M12892" s="6" t="n">
        <v>2</v>
      </c>
    </row>
    <row r="12893">
      <c r="A12893" t="s">
        <v>14186</v>
      </c>
      <c r="B12893" t="s">
        <v>39</v>
      </c>
      <c r="C12893" t="s">
        <v>11794</v>
      </c>
      <c r="D12893" t="s">
        <v>13481</v>
      </c>
      <c r="E12893" t="n">
        <v>21</v>
      </c>
      <c r="F12893" t="n">
        <v>27</v>
      </c>
      <c r="G12893" t="n">
        <v>0</v>
      </c>
      <c r="H12893" t="n">
        <v>0</v>
      </c>
      <c r="I12893" s="6" t="n">
        <v>1</v>
      </c>
      <c r="J12893" s="6" t="n">
        <v>2</v>
      </c>
      <c r="K12893" s="7" t="n">
        <v>48.71</v>
      </c>
      <c r="L12893" s="7" t="n">
        <v>48.71</v>
      </c>
      <c r="M12893" s="6" t="n">
        <v>2</v>
      </c>
    </row>
    <row r="12894">
      <c r="A12894" t="s">
        <v>14187</v>
      </c>
      <c r="B12894" t="s">
        <v>39</v>
      </c>
      <c r="C12894" t="s">
        <v>11794</v>
      </c>
      <c r="D12894" t="s">
        <v>13481</v>
      </c>
      <c r="E12894" t="n">
        <v>21</v>
      </c>
      <c r="F12894" t="n">
        <v>27</v>
      </c>
      <c r="G12894" t="n">
        <v>0</v>
      </c>
      <c r="H12894" t="n">
        <v>0</v>
      </c>
      <c r="I12894" s="6" t="n">
        <v>4</v>
      </c>
      <c r="J12894" s="6" t="n">
        <v>11</v>
      </c>
      <c r="K12894" s="7" t="n">
        <v>305.14</v>
      </c>
      <c r="L12894" s="7" t="n">
        <v>76.28</v>
      </c>
      <c r="M12894" s="6" t="n">
        <v>3</v>
      </c>
    </row>
    <row r="12895">
      <c r="A12895" t="s">
        <v>14188</v>
      </c>
      <c r="B12895" t="s">
        <v>39</v>
      </c>
      <c r="C12895" t="s">
        <v>11794</v>
      </c>
      <c r="D12895" t="s">
        <v>13481</v>
      </c>
      <c r="E12895" t="n">
        <v>21</v>
      </c>
      <c r="F12895" t="n">
        <v>27</v>
      </c>
      <c r="G12895" t="n">
        <v>0</v>
      </c>
      <c r="H12895" t="n">
        <v>0</v>
      </c>
      <c r="I12895" s="6" t="n">
        <v>2</v>
      </c>
      <c r="J12895" s="6" t="n">
        <v>5</v>
      </c>
      <c r="K12895" s="7" t="n">
        <v>273.25</v>
      </c>
      <c r="L12895" s="7" t="n">
        <v>136.62</v>
      </c>
      <c r="M12895" s="6" t="n">
        <v>2</v>
      </c>
    </row>
    <row r="12896">
      <c r="A12896" t="s">
        <v>14189</v>
      </c>
      <c r="B12896" t="s">
        <v>39</v>
      </c>
      <c r="C12896" t="s">
        <v>11794</v>
      </c>
      <c r="D12896" t="s">
        <v>13481</v>
      </c>
      <c r="E12896" t="n">
        <v>21</v>
      </c>
      <c r="F12896" t="n">
        <v>27</v>
      </c>
      <c r="G12896" t="n">
        <v>0</v>
      </c>
      <c r="H12896" t="n">
        <v>0</v>
      </c>
      <c r="I12896" s="6" t="n">
        <v>3</v>
      </c>
      <c r="J12896" s="6" t="n">
        <v>9</v>
      </c>
      <c r="K12896" s="7" t="n">
        <v>149.54</v>
      </c>
      <c r="L12896" s="7" t="n">
        <v>49.85</v>
      </c>
      <c r="M12896" s="6" t="n">
        <v>3</v>
      </c>
    </row>
    <row r="12897">
      <c r="A12897" t="s">
        <v>14190</v>
      </c>
      <c r="B12897" t="s">
        <v>39</v>
      </c>
      <c r="C12897" t="s">
        <v>11794</v>
      </c>
      <c r="D12897" t="s">
        <v>13481</v>
      </c>
      <c r="E12897" t="n">
        <v>21</v>
      </c>
      <c r="F12897" t="n">
        <v>27</v>
      </c>
      <c r="G12897" t="n">
        <v>0</v>
      </c>
      <c r="H12897" t="n">
        <v>0</v>
      </c>
      <c r="I12897" s="6" t="n">
        <v>2</v>
      </c>
      <c r="J12897" s="6" t="n">
        <v>6</v>
      </c>
      <c r="K12897" s="7" t="n">
        <v>98.81</v>
      </c>
      <c r="L12897" s="7" t="n">
        <v>49.41</v>
      </c>
      <c r="M12897" s="6" t="n">
        <v>3</v>
      </c>
    </row>
    <row r="12898">
      <c r="A12898" t="s">
        <v>14191</v>
      </c>
      <c r="B12898" t="s">
        <v>39</v>
      </c>
      <c r="C12898" t="s">
        <v>11794</v>
      </c>
      <c r="D12898" t="s">
        <v>13481</v>
      </c>
      <c r="E12898" t="n">
        <v>21</v>
      </c>
      <c r="F12898" t="n">
        <v>27</v>
      </c>
      <c r="G12898" t="n">
        <v>0</v>
      </c>
      <c r="H12898" t="n">
        <v>0</v>
      </c>
      <c r="I12898" s="6" t="n">
        <v>2</v>
      </c>
      <c r="J12898" s="6" t="n">
        <v>6</v>
      </c>
      <c r="K12898" s="7" t="n">
        <v>99.87</v>
      </c>
      <c r="L12898" s="7" t="n">
        <v>49.94</v>
      </c>
      <c r="M12898" s="6" t="n">
        <v>3</v>
      </c>
    </row>
    <row r="12899">
      <c r="A12899" t="s">
        <v>14192</v>
      </c>
      <c r="B12899" t="s">
        <v>39</v>
      </c>
      <c r="C12899" t="s">
        <v>11794</v>
      </c>
      <c r="D12899" t="s">
        <v>13481</v>
      </c>
      <c r="E12899" t="n">
        <v>21</v>
      </c>
      <c r="F12899" t="n">
        <v>27</v>
      </c>
      <c r="G12899" t="n">
        <v>0</v>
      </c>
      <c r="H12899" t="n">
        <v>0</v>
      </c>
      <c r="I12899" s="6" t="n">
        <v>4</v>
      </c>
      <c r="J12899" s="6" t="n">
        <v>10</v>
      </c>
      <c r="K12899" s="7" t="n">
        <v>166.45</v>
      </c>
      <c r="L12899" s="7" t="n">
        <v>41.61</v>
      </c>
      <c r="M12899" s="6" t="n">
        <v>2</v>
      </c>
    </row>
    <row r="12900">
      <c r="A12900" t="s">
        <v>14193</v>
      </c>
      <c r="B12900" t="s">
        <v>39</v>
      </c>
      <c r="C12900" t="s">
        <v>11794</v>
      </c>
      <c r="D12900" t="s">
        <v>13481</v>
      </c>
      <c r="E12900" t="n">
        <v>21</v>
      </c>
      <c r="F12900" t="n">
        <v>27</v>
      </c>
      <c r="G12900" t="n">
        <v>0</v>
      </c>
      <c r="H12900" t="n">
        <v>0</v>
      </c>
      <c r="I12900" s="6" t="n">
        <v>6</v>
      </c>
      <c r="J12900" s="6" t="n">
        <v>22</v>
      </c>
      <c r="K12900" s="7" t="n">
        <v>366.19</v>
      </c>
      <c r="L12900" s="7" t="n">
        <v>61.03</v>
      </c>
      <c r="M12900" s="6" t="n">
        <v>4</v>
      </c>
    </row>
    <row r="12901">
      <c r="A12901" t="s">
        <v>14194</v>
      </c>
      <c r="B12901" t="s">
        <v>39</v>
      </c>
      <c r="C12901" t="s">
        <v>11794</v>
      </c>
      <c r="D12901" t="s">
        <v>13481</v>
      </c>
      <c r="E12901" t="n">
        <v>21</v>
      </c>
      <c r="F12901" t="n">
        <v>27</v>
      </c>
      <c r="G12901" t="n">
        <v>0</v>
      </c>
      <c r="H12901" t="n">
        <v>0</v>
      </c>
      <c r="I12901" s="6" t="n">
        <v>3</v>
      </c>
      <c r="J12901" s="6" t="n">
        <v>8</v>
      </c>
      <c r="K12901" s="7" t="n">
        <v>133.16</v>
      </c>
      <c r="L12901" s="7" t="n">
        <v>44.39</v>
      </c>
      <c r="M12901" s="6" t="n">
        <v>3</v>
      </c>
    </row>
    <row r="12902">
      <c r="A12902" t="s">
        <v>14195</v>
      </c>
      <c r="B12902" t="s">
        <v>39</v>
      </c>
      <c r="C12902" t="s">
        <v>11794</v>
      </c>
      <c r="D12902" t="s">
        <v>13481</v>
      </c>
      <c r="E12902" t="n">
        <v>21</v>
      </c>
      <c r="F12902" t="n">
        <v>27</v>
      </c>
      <c r="G12902" t="n">
        <v>0</v>
      </c>
      <c r="H12902" t="n">
        <v>0</v>
      </c>
      <c r="I12902" s="6" t="n">
        <v>2</v>
      </c>
      <c r="J12902" s="6" t="n">
        <v>4</v>
      </c>
      <c r="K12902" s="7" t="n">
        <v>66.58</v>
      </c>
      <c r="L12902" s="7" t="n">
        <v>33.29</v>
      </c>
      <c r="M12902" s="6" t="n">
        <v>2</v>
      </c>
    </row>
    <row r="12903">
      <c r="A12903" t="s">
        <v>14196</v>
      </c>
      <c r="B12903" t="s">
        <v>39</v>
      </c>
      <c r="C12903" t="s">
        <v>11794</v>
      </c>
      <c r="D12903" t="s">
        <v>13481</v>
      </c>
      <c r="E12903" t="n">
        <v>21</v>
      </c>
      <c r="F12903" t="n">
        <v>27</v>
      </c>
      <c r="G12903" t="n">
        <v>0</v>
      </c>
      <c r="H12903" t="n">
        <v>0</v>
      </c>
      <c r="I12903" s="6" t="n">
        <v>2</v>
      </c>
      <c r="J12903" s="6" t="n">
        <v>6</v>
      </c>
      <c r="K12903" s="7" t="n">
        <v>98.81</v>
      </c>
      <c r="L12903" s="7" t="n">
        <v>49.41</v>
      </c>
      <c r="M12903" s="6" t="n">
        <v>3</v>
      </c>
    </row>
    <row r="12904">
      <c r="A12904" t="s">
        <v>14197</v>
      </c>
      <c r="B12904" t="s">
        <v>39</v>
      </c>
      <c r="C12904" t="s">
        <v>11794</v>
      </c>
      <c r="D12904" t="s">
        <v>13481</v>
      </c>
      <c r="E12904" t="n">
        <v>21</v>
      </c>
      <c r="F12904" t="n">
        <v>27</v>
      </c>
      <c r="G12904" t="n">
        <v>0</v>
      </c>
      <c r="H12904" t="n">
        <v>0</v>
      </c>
      <c r="I12904" s="6" t="n">
        <v>1</v>
      </c>
      <c r="J12904" s="6" t="n">
        <v>4</v>
      </c>
      <c r="K12904" s="7" t="n">
        <v>66.58</v>
      </c>
      <c r="L12904" s="7" t="n">
        <v>66.58</v>
      </c>
      <c r="M12904" s="6" t="n">
        <v>4</v>
      </c>
    </row>
    <row r="12905">
      <c r="A12905" t="s">
        <v>14198</v>
      </c>
      <c r="B12905" t="s">
        <v>39</v>
      </c>
      <c r="C12905" t="s">
        <v>11794</v>
      </c>
      <c r="D12905" t="s">
        <v>13481</v>
      </c>
      <c r="E12905" t="n">
        <v>21</v>
      </c>
      <c r="F12905" t="n">
        <v>27</v>
      </c>
      <c r="G12905" t="n">
        <v>0</v>
      </c>
      <c r="H12905" t="n">
        <v>0</v>
      </c>
      <c r="I12905" s="6" t="n">
        <v>2</v>
      </c>
      <c r="J12905" s="6" t="n">
        <v>4</v>
      </c>
      <c r="K12905" s="7" t="n">
        <v>66.58</v>
      </c>
      <c r="L12905" s="7" t="n">
        <v>33.29</v>
      </c>
      <c r="M12905" s="6" t="n">
        <v>2</v>
      </c>
    </row>
    <row r="12906">
      <c r="A12906" t="s">
        <v>14199</v>
      </c>
      <c r="B12906" t="s">
        <v>39</v>
      </c>
      <c r="C12906" t="s">
        <v>11794</v>
      </c>
      <c r="D12906" t="s">
        <v>13481</v>
      </c>
      <c r="E12906" t="n">
        <v>21</v>
      </c>
      <c r="F12906" t="n">
        <v>27</v>
      </c>
      <c r="G12906" t="n">
        <v>0</v>
      </c>
      <c r="H12906" t="n">
        <v>0</v>
      </c>
      <c r="I12906" s="6" t="n">
        <v>3</v>
      </c>
      <c r="J12906" s="6" t="n">
        <v>10</v>
      </c>
      <c r="K12906" s="7" t="n">
        <v>149.2</v>
      </c>
      <c r="L12906" s="7" t="n">
        <v>49.73</v>
      </c>
      <c r="M12906" s="6" t="n">
        <v>3</v>
      </c>
    </row>
    <row r="12907">
      <c r="A12907" t="s">
        <v>14200</v>
      </c>
      <c r="B12907" t="s">
        <v>39</v>
      </c>
      <c r="C12907" t="s">
        <v>11794</v>
      </c>
      <c r="D12907" t="s">
        <v>13481</v>
      </c>
      <c r="E12907" t="n">
        <v>21</v>
      </c>
      <c r="F12907" t="n">
        <v>27</v>
      </c>
      <c r="G12907" t="n">
        <v>0</v>
      </c>
      <c r="H12907" t="n">
        <v>0</v>
      </c>
      <c r="I12907" s="6" t="n">
        <v>1</v>
      </c>
      <c r="J12907" s="6" t="n">
        <v>2</v>
      </c>
      <c r="K12907" s="7" t="n">
        <v>29.84</v>
      </c>
      <c r="L12907" s="7" t="n">
        <v>29.84</v>
      </c>
      <c r="M12907" s="6" t="n">
        <v>2</v>
      </c>
    </row>
    <row r="12908">
      <c r="A12908" t="s">
        <v>14201</v>
      </c>
      <c r="B12908" t="s">
        <v>39</v>
      </c>
      <c r="C12908" t="s">
        <v>11794</v>
      </c>
      <c r="D12908" t="s">
        <v>13481</v>
      </c>
      <c r="E12908" t="n">
        <v>21</v>
      </c>
      <c r="F12908" t="n">
        <v>27</v>
      </c>
      <c r="G12908" t="n">
        <v>0</v>
      </c>
      <c r="H12908" t="n">
        <v>0</v>
      </c>
      <c r="I12908" s="6" t="n">
        <v>1</v>
      </c>
      <c r="J12908" s="6" t="n">
        <v>4</v>
      </c>
      <c r="K12908" s="7" t="n">
        <v>59.68</v>
      </c>
      <c r="L12908" s="7" t="n">
        <v>59.68</v>
      </c>
      <c r="M12908" s="6" t="n">
        <v>4</v>
      </c>
    </row>
    <row r="12909">
      <c r="A12909" t="s">
        <v>14202</v>
      </c>
      <c r="B12909" t="s">
        <v>39</v>
      </c>
      <c r="C12909" t="s">
        <v>11794</v>
      </c>
      <c r="D12909" t="s">
        <v>13481</v>
      </c>
      <c r="E12909" t="n">
        <v>21</v>
      </c>
      <c r="F12909" t="n">
        <v>27</v>
      </c>
      <c r="G12909" t="n">
        <v>0</v>
      </c>
      <c r="H12909" t="n">
        <v>0</v>
      </c>
      <c r="I12909" s="6" t="n">
        <v>4</v>
      </c>
      <c r="J12909" s="6" t="n">
        <v>8</v>
      </c>
      <c r="K12909" s="7" t="n">
        <v>119.36</v>
      </c>
      <c r="L12909" s="7" t="n">
        <v>29.84</v>
      </c>
      <c r="M12909" s="6" t="n">
        <v>2</v>
      </c>
    </row>
    <row r="12910">
      <c r="A12910" t="s">
        <v>14203</v>
      </c>
      <c r="B12910" t="s">
        <v>39</v>
      </c>
      <c r="C12910" t="s">
        <v>11794</v>
      </c>
      <c r="D12910" t="s">
        <v>13481</v>
      </c>
      <c r="E12910" t="n">
        <v>21</v>
      </c>
      <c r="F12910" t="n">
        <v>27</v>
      </c>
      <c r="G12910" t="n">
        <v>0</v>
      </c>
      <c r="H12910" t="n">
        <v>0</v>
      </c>
      <c r="I12910" s="6" t="n">
        <v>1</v>
      </c>
      <c r="J12910" s="6" t="n">
        <v>4</v>
      </c>
      <c r="K12910" s="7" t="n">
        <v>59.68</v>
      </c>
      <c r="L12910" s="7" t="n">
        <v>59.68</v>
      </c>
      <c r="M12910" s="6" t="n">
        <v>4</v>
      </c>
    </row>
    <row r="12911">
      <c r="A12911" t="s">
        <v>14204</v>
      </c>
      <c r="B12911" t="s">
        <v>39</v>
      </c>
      <c r="C12911" t="s">
        <v>11794</v>
      </c>
      <c r="D12911" t="s">
        <v>13481</v>
      </c>
      <c r="E12911" t="n">
        <v>21</v>
      </c>
      <c r="F12911" t="n">
        <v>27</v>
      </c>
      <c r="G12911" t="n">
        <v>0</v>
      </c>
      <c r="H12911" t="n">
        <v>0</v>
      </c>
      <c r="I12911" s="6" t="n">
        <v>3</v>
      </c>
      <c r="J12911" s="6" t="n">
        <v>10</v>
      </c>
      <c r="K12911" s="7" t="n">
        <v>149.2</v>
      </c>
      <c r="L12911" s="7" t="n">
        <v>49.73</v>
      </c>
      <c r="M12911" s="6" t="n">
        <v>3</v>
      </c>
    </row>
    <row r="12912">
      <c r="A12912" t="s">
        <v>14205</v>
      </c>
      <c r="B12912" t="s">
        <v>39</v>
      </c>
      <c r="C12912" t="s">
        <v>11794</v>
      </c>
      <c r="D12912" t="s">
        <v>13481</v>
      </c>
      <c r="E12912" t="n">
        <v>21</v>
      </c>
      <c r="F12912" t="n">
        <v>27</v>
      </c>
      <c r="G12912" t="n">
        <v>0</v>
      </c>
      <c r="H12912" t="n">
        <v>0</v>
      </c>
      <c r="I12912" s="6" t="n">
        <v>2</v>
      </c>
      <c r="J12912" s="6" t="n">
        <v>8</v>
      </c>
      <c r="K12912" s="7" t="n">
        <v>119.36</v>
      </c>
      <c r="L12912" s="7" t="n">
        <v>59.68</v>
      </c>
      <c r="M12912" s="6" t="n">
        <v>4</v>
      </c>
    </row>
    <row r="12913">
      <c r="A12913" t="s">
        <v>14206</v>
      </c>
      <c r="B12913" t="s">
        <v>39</v>
      </c>
      <c r="C12913" t="s">
        <v>11794</v>
      </c>
      <c r="D12913" t="s">
        <v>13481</v>
      </c>
      <c r="E12913" t="n">
        <v>21</v>
      </c>
      <c r="F12913" t="n">
        <v>27</v>
      </c>
      <c r="G12913" t="n">
        <v>0</v>
      </c>
      <c r="H12913" t="n">
        <v>0</v>
      </c>
      <c r="I12913" s="6" t="n">
        <v>1</v>
      </c>
      <c r="J12913" s="6" t="n">
        <v>4</v>
      </c>
      <c r="K12913" s="7" t="n">
        <v>59.68</v>
      </c>
      <c r="L12913" s="7" t="n">
        <v>59.68</v>
      </c>
      <c r="M12913" s="6" t="n">
        <v>4</v>
      </c>
    </row>
    <row r="12914">
      <c r="A12914" t="s">
        <v>14207</v>
      </c>
      <c r="B12914" t="s">
        <v>39</v>
      </c>
      <c r="C12914" t="s">
        <v>11794</v>
      </c>
      <c r="D12914" t="s">
        <v>13481</v>
      </c>
      <c r="E12914" t="n">
        <v>21</v>
      </c>
      <c r="F12914" t="n">
        <v>27</v>
      </c>
      <c r="G12914" t="n">
        <v>0</v>
      </c>
      <c r="H12914" t="n">
        <v>0</v>
      </c>
      <c r="I12914" s="6" t="n">
        <v>3</v>
      </c>
      <c r="J12914" s="6" t="n">
        <v>10</v>
      </c>
      <c r="K12914" s="7" t="n">
        <v>149.2</v>
      </c>
      <c r="L12914" s="7" t="n">
        <v>49.73</v>
      </c>
      <c r="M12914" s="6" t="n">
        <v>3</v>
      </c>
    </row>
    <row r="12915">
      <c r="A12915" t="s">
        <v>14208</v>
      </c>
      <c r="B12915" t="s">
        <v>39</v>
      </c>
      <c r="C12915" t="s">
        <v>11794</v>
      </c>
      <c r="D12915" t="s">
        <v>13481</v>
      </c>
      <c r="E12915" t="n">
        <v>21</v>
      </c>
      <c r="F12915" t="n">
        <v>27</v>
      </c>
      <c r="G12915" t="n">
        <v>0</v>
      </c>
      <c r="H12915" t="n">
        <v>0</v>
      </c>
      <c r="I12915" s="6" t="n">
        <v>2</v>
      </c>
      <c r="J12915" s="6" t="n">
        <v>6</v>
      </c>
      <c r="K12915" s="7" t="n">
        <v>88.56</v>
      </c>
      <c r="L12915" s="7" t="n">
        <v>44.28</v>
      </c>
      <c r="M12915" s="6" t="n">
        <v>3</v>
      </c>
    </row>
    <row r="12916">
      <c r="A12916" t="s">
        <v>14209</v>
      </c>
      <c r="B12916" t="s">
        <v>39</v>
      </c>
      <c r="C12916" t="s">
        <v>11794</v>
      </c>
      <c r="D12916" t="s">
        <v>13481</v>
      </c>
      <c r="E12916" t="n">
        <v>21</v>
      </c>
      <c r="F12916" t="n">
        <v>27</v>
      </c>
      <c r="G12916" t="n">
        <v>0</v>
      </c>
      <c r="H12916" t="n">
        <v>0</v>
      </c>
      <c r="I12916" s="6" t="n">
        <v>3</v>
      </c>
      <c r="J12916" s="6" t="n">
        <v>10</v>
      </c>
      <c r="K12916" s="7" t="n">
        <v>149.2</v>
      </c>
      <c r="L12916" s="7" t="n">
        <v>49.73</v>
      </c>
      <c r="M12916" s="6" t="n">
        <v>3</v>
      </c>
    </row>
    <row r="12917">
      <c r="A12917" t="s">
        <v>14210</v>
      </c>
      <c r="B12917" t="s">
        <v>39</v>
      </c>
      <c r="C12917" t="s">
        <v>11794</v>
      </c>
      <c r="D12917" t="s">
        <v>13481</v>
      </c>
      <c r="E12917" t="n">
        <v>21</v>
      </c>
      <c r="F12917" t="n">
        <v>27</v>
      </c>
      <c r="G12917" t="n">
        <v>0</v>
      </c>
      <c r="H12917" t="n">
        <v>0</v>
      </c>
      <c r="I12917" s="6" t="n">
        <v>4</v>
      </c>
      <c r="J12917" s="6" t="n">
        <v>12</v>
      </c>
      <c r="K12917" s="7" t="n">
        <v>179.04</v>
      </c>
      <c r="L12917" s="7" t="n">
        <v>44.76</v>
      </c>
      <c r="M12917" s="6" t="n">
        <v>3</v>
      </c>
    </row>
    <row r="12918">
      <c r="A12918" t="s">
        <v>14211</v>
      </c>
      <c r="B12918" t="s">
        <v>39</v>
      </c>
      <c r="C12918" t="s">
        <v>11794</v>
      </c>
      <c r="D12918" t="s">
        <v>13481</v>
      </c>
      <c r="E12918" t="n">
        <v>21</v>
      </c>
      <c r="F12918" t="n">
        <v>27</v>
      </c>
      <c r="G12918" t="n">
        <v>0</v>
      </c>
      <c r="H12918" t="n">
        <v>0</v>
      </c>
      <c r="I12918" s="6" t="n">
        <v>2</v>
      </c>
      <c r="J12918" s="6" t="n">
        <v>4</v>
      </c>
      <c r="K12918" s="7" t="n">
        <v>66.05</v>
      </c>
      <c r="L12918" s="7" t="n">
        <v>33.02</v>
      </c>
      <c r="M12918" s="6" t="n">
        <v>2</v>
      </c>
    </row>
    <row r="12919">
      <c r="A12919" t="s">
        <v>14212</v>
      </c>
      <c r="B12919" t="s">
        <v>39</v>
      </c>
      <c r="C12919" t="s">
        <v>11794</v>
      </c>
      <c r="D12919" t="s">
        <v>13481</v>
      </c>
      <c r="E12919" t="n">
        <v>21</v>
      </c>
      <c r="F12919" t="n">
        <v>27</v>
      </c>
      <c r="G12919" t="n">
        <v>0</v>
      </c>
      <c r="H12919" t="n">
        <v>0</v>
      </c>
      <c r="I12919" s="6" t="n">
        <v>1</v>
      </c>
      <c r="J12919" s="6" t="n">
        <v>2</v>
      </c>
      <c r="K12919" s="7" t="n">
        <v>33.29</v>
      </c>
      <c r="L12919" s="7" t="n">
        <v>33.29</v>
      </c>
      <c r="M12919" s="6" t="n">
        <v>2</v>
      </c>
    </row>
    <row r="12920">
      <c r="A12920" t="s">
        <v>14213</v>
      </c>
      <c r="B12920" t="s">
        <v>39</v>
      </c>
      <c r="C12920" t="s">
        <v>11794</v>
      </c>
      <c r="D12920" t="s">
        <v>13481</v>
      </c>
      <c r="E12920" t="n">
        <v>21</v>
      </c>
      <c r="F12920" t="n">
        <v>27</v>
      </c>
      <c r="G12920" t="n">
        <v>0</v>
      </c>
      <c r="H12920" t="n">
        <v>0</v>
      </c>
      <c r="I12920" s="6" t="n">
        <v>2</v>
      </c>
      <c r="J12920" s="6" t="n">
        <v>4</v>
      </c>
      <c r="K12920" s="7" t="n">
        <v>66.58</v>
      </c>
      <c r="L12920" s="7" t="n">
        <v>33.29</v>
      </c>
      <c r="M12920" s="6" t="n">
        <v>2</v>
      </c>
    </row>
    <row r="12921">
      <c r="A12921" t="s">
        <v>14214</v>
      </c>
      <c r="B12921" t="s">
        <v>39</v>
      </c>
      <c r="C12921" t="s">
        <v>11794</v>
      </c>
      <c r="D12921" t="s">
        <v>13481</v>
      </c>
      <c r="E12921" t="n">
        <v>21</v>
      </c>
      <c r="F12921" t="n">
        <v>27</v>
      </c>
      <c r="G12921" t="n">
        <v>0</v>
      </c>
      <c r="H12921" t="n">
        <v>0</v>
      </c>
      <c r="I12921" s="6" t="n">
        <v>1</v>
      </c>
      <c r="J12921" s="6" t="n">
        <v>2</v>
      </c>
      <c r="K12921" s="7" t="n">
        <v>29.84</v>
      </c>
      <c r="L12921" s="7" t="n">
        <v>29.84</v>
      </c>
      <c r="M12921" s="6" t="n">
        <v>2</v>
      </c>
    </row>
    <row r="12922">
      <c r="A12922" t="s">
        <v>14215</v>
      </c>
      <c r="B12922" t="s">
        <v>39</v>
      </c>
      <c r="C12922" t="s">
        <v>11794</v>
      </c>
      <c r="D12922" t="s">
        <v>13481</v>
      </c>
      <c r="E12922" t="n">
        <v>21</v>
      </c>
      <c r="F12922" t="n">
        <v>27</v>
      </c>
      <c r="G12922" t="n">
        <v>0</v>
      </c>
      <c r="H12922" t="n">
        <v>0</v>
      </c>
      <c r="I12922" s="6" t="n">
        <v>1</v>
      </c>
      <c r="J12922" s="6" t="n">
        <v>4</v>
      </c>
      <c r="K12922" s="7" t="n">
        <v>59.68</v>
      </c>
      <c r="L12922" s="7" t="n">
        <v>59.68</v>
      </c>
      <c r="M12922" s="6" t="n">
        <v>4</v>
      </c>
    </row>
    <row r="12923">
      <c r="A12923" t="s">
        <v>14216</v>
      </c>
      <c r="B12923" t="s">
        <v>39</v>
      </c>
      <c r="C12923" t="s">
        <v>11794</v>
      </c>
      <c r="D12923" t="s">
        <v>13481</v>
      </c>
      <c r="E12923" t="n">
        <v>21</v>
      </c>
      <c r="F12923" t="n">
        <v>27</v>
      </c>
      <c r="G12923" t="n">
        <v>0</v>
      </c>
      <c r="H12923" t="n">
        <v>0</v>
      </c>
      <c r="I12923" s="6" t="n">
        <v>1</v>
      </c>
      <c r="J12923" s="6" t="n">
        <v>2</v>
      </c>
      <c r="K12923" s="7" t="n">
        <v>58.55</v>
      </c>
      <c r="L12923" s="7" t="n">
        <v>58.55</v>
      </c>
      <c r="M12923" s="6" t="n">
        <v>2</v>
      </c>
    </row>
    <row r="12924">
      <c r="A12924" t="s">
        <v>14217</v>
      </c>
      <c r="B12924" t="s">
        <v>39</v>
      </c>
      <c r="C12924" t="s">
        <v>11794</v>
      </c>
      <c r="D12924" t="s">
        <v>13481</v>
      </c>
      <c r="E12924" t="n">
        <v>21</v>
      </c>
      <c r="F12924" t="n">
        <v>27</v>
      </c>
      <c r="G12924" t="n">
        <v>0</v>
      </c>
      <c r="H12924" t="n">
        <v>0</v>
      </c>
      <c r="I12924" s="6" t="n">
        <v>1</v>
      </c>
      <c r="J12924" s="6" t="n">
        <v>2</v>
      </c>
      <c r="K12924" s="7" t="n">
        <v>58.55</v>
      </c>
      <c r="L12924" s="7" t="n">
        <v>58.55</v>
      </c>
      <c r="M12924" s="6" t="n">
        <v>2</v>
      </c>
    </row>
    <row r="12925">
      <c r="A12925" t="s">
        <v>14218</v>
      </c>
      <c r="B12925" t="s">
        <v>39</v>
      </c>
      <c r="C12925" t="s">
        <v>11794</v>
      </c>
      <c r="D12925" t="s">
        <v>13481</v>
      </c>
      <c r="E12925" t="n">
        <v>21</v>
      </c>
      <c r="F12925" t="n">
        <v>27</v>
      </c>
      <c r="G12925" t="n">
        <v>0</v>
      </c>
      <c r="H12925" t="n">
        <v>0</v>
      </c>
      <c r="I12925" s="6" t="n">
        <v>3</v>
      </c>
      <c r="J12925" s="6" t="n">
        <v>6</v>
      </c>
      <c r="K12925" s="7" t="n">
        <v>175.65</v>
      </c>
      <c r="L12925" s="7" t="n">
        <v>58.55</v>
      </c>
      <c r="M12925" s="6" t="n">
        <v>2</v>
      </c>
    </row>
    <row r="12926">
      <c r="A12926" t="s">
        <v>14219</v>
      </c>
      <c r="B12926" t="s">
        <v>39</v>
      </c>
      <c r="C12926" t="s">
        <v>11794</v>
      </c>
      <c r="D12926" t="s">
        <v>13481</v>
      </c>
      <c r="E12926" t="n">
        <v>21</v>
      </c>
      <c r="F12926" t="n">
        <v>27</v>
      </c>
      <c r="G12926" t="n">
        <v>0</v>
      </c>
      <c r="H12926" t="n">
        <v>0</v>
      </c>
      <c r="I12926" s="6" t="n">
        <v>1</v>
      </c>
      <c r="J12926" s="6" t="n">
        <v>4</v>
      </c>
      <c r="K12926" s="7" t="n">
        <v>110.22</v>
      </c>
      <c r="L12926" s="7" t="n">
        <v>110.22</v>
      </c>
      <c r="M12926" s="6" t="n">
        <v>4</v>
      </c>
    </row>
    <row r="12927">
      <c r="A12927" t="s">
        <v>14220</v>
      </c>
      <c r="B12927" t="s">
        <v>39</v>
      </c>
      <c r="C12927" t="s">
        <v>11794</v>
      </c>
      <c r="D12927" t="s">
        <v>13481</v>
      </c>
      <c r="E12927" t="n">
        <v>21</v>
      </c>
      <c r="F12927" t="n">
        <v>27</v>
      </c>
      <c r="G12927" t="n">
        <v>0</v>
      </c>
      <c r="H12927" t="n">
        <v>0</v>
      </c>
      <c r="I12927" s="6" t="n">
        <v>3</v>
      </c>
      <c r="J12927" s="6" t="n">
        <v>8</v>
      </c>
      <c r="K12927" s="7" t="n">
        <v>220.44</v>
      </c>
      <c r="L12927" s="7" t="n">
        <v>73.48</v>
      </c>
      <c r="M12927" s="6" t="n">
        <v>3</v>
      </c>
    </row>
    <row r="12928">
      <c r="A12928" t="s">
        <v>14221</v>
      </c>
      <c r="B12928" t="s">
        <v>39</v>
      </c>
      <c r="C12928" t="s">
        <v>11794</v>
      </c>
      <c r="D12928" t="s">
        <v>13481</v>
      </c>
      <c r="E12928" t="n">
        <v>21</v>
      </c>
      <c r="F12928" t="n">
        <v>27</v>
      </c>
      <c r="G12928" t="n">
        <v>0</v>
      </c>
      <c r="H12928" t="n">
        <v>0</v>
      </c>
      <c r="I12928" s="6" t="n">
        <v>1</v>
      </c>
      <c r="J12928" s="6" t="n">
        <v>2</v>
      </c>
      <c r="K12928" s="7" t="n">
        <v>55.11</v>
      </c>
      <c r="L12928" s="7" t="n">
        <v>55.11</v>
      </c>
      <c r="M12928" s="6" t="n">
        <v>2</v>
      </c>
    </row>
    <row r="12929">
      <c r="A12929" t="s">
        <v>14222</v>
      </c>
      <c r="B12929" t="s">
        <v>39</v>
      </c>
      <c r="C12929" t="s">
        <v>11794</v>
      </c>
      <c r="D12929" t="s">
        <v>13481</v>
      </c>
      <c r="E12929" t="n">
        <v>21</v>
      </c>
      <c r="F12929" t="n">
        <v>27</v>
      </c>
      <c r="G12929" t="n">
        <v>0</v>
      </c>
      <c r="H12929" t="n">
        <v>0</v>
      </c>
      <c r="I12929" s="6" t="n">
        <v>3</v>
      </c>
      <c r="J12929" s="6" t="n">
        <v>12</v>
      </c>
      <c r="K12929" s="7" t="n">
        <v>328.88</v>
      </c>
      <c r="L12929" s="7" t="n">
        <v>109.63</v>
      </c>
      <c r="M12929" s="6" t="n">
        <v>4</v>
      </c>
    </row>
    <row r="12930">
      <c r="A12930" t="s">
        <v>14223</v>
      </c>
      <c r="B12930" t="s">
        <v>39</v>
      </c>
      <c r="C12930" t="s">
        <v>11794</v>
      </c>
      <c r="D12930" t="s">
        <v>13481</v>
      </c>
      <c r="E12930" t="n">
        <v>21</v>
      </c>
      <c r="F12930" t="n">
        <v>27</v>
      </c>
      <c r="G12930" t="n">
        <v>0</v>
      </c>
      <c r="H12930" t="n">
        <v>0</v>
      </c>
      <c r="I12930" s="6" t="n">
        <v>1</v>
      </c>
      <c r="J12930" s="6" t="n">
        <v>4</v>
      </c>
      <c r="K12930" s="7" t="n">
        <v>110.22</v>
      </c>
      <c r="L12930" s="7" t="n">
        <v>110.22</v>
      </c>
      <c r="M12930" s="6" t="n">
        <v>4</v>
      </c>
    </row>
    <row r="12931">
      <c r="A12931" t="s">
        <v>14224</v>
      </c>
      <c r="B12931" t="s">
        <v>39</v>
      </c>
      <c r="C12931" t="s">
        <v>11794</v>
      </c>
      <c r="D12931" t="s">
        <v>13481</v>
      </c>
      <c r="E12931" t="n">
        <v>21</v>
      </c>
      <c r="F12931" t="n">
        <v>27</v>
      </c>
      <c r="G12931" t="n">
        <v>0</v>
      </c>
      <c r="H12931" t="n">
        <v>0</v>
      </c>
      <c r="I12931" s="6" t="n">
        <v>1</v>
      </c>
      <c r="J12931" s="6" t="n">
        <v>2</v>
      </c>
      <c r="K12931" s="7" t="n">
        <v>58.55</v>
      </c>
      <c r="L12931" s="7" t="n">
        <v>58.55</v>
      </c>
      <c r="M12931" s="6" t="n">
        <v>2</v>
      </c>
    </row>
    <row r="12932">
      <c r="A12932" t="s">
        <v>14225</v>
      </c>
      <c r="B12932" t="s">
        <v>39</v>
      </c>
      <c r="C12932" t="s">
        <v>11794</v>
      </c>
      <c r="D12932" t="s">
        <v>13481</v>
      </c>
      <c r="E12932" t="n">
        <v>21</v>
      </c>
      <c r="F12932" t="n">
        <v>27</v>
      </c>
      <c r="G12932" t="n">
        <v>0</v>
      </c>
      <c r="H12932" t="n">
        <v>0</v>
      </c>
      <c r="I12932" s="6" t="n">
        <v>1</v>
      </c>
      <c r="J12932" s="6" t="n">
        <v>2</v>
      </c>
      <c r="K12932" s="7" t="n">
        <v>55.11</v>
      </c>
      <c r="L12932" s="7" t="n">
        <v>55.11</v>
      </c>
      <c r="M12932" s="6" t="n">
        <v>2</v>
      </c>
    </row>
    <row r="12933">
      <c r="A12933" t="s">
        <v>14226</v>
      </c>
      <c r="B12933" t="s">
        <v>39</v>
      </c>
      <c r="C12933" t="s">
        <v>11794</v>
      </c>
      <c r="D12933" t="s">
        <v>13481</v>
      </c>
      <c r="E12933" t="n">
        <v>21</v>
      </c>
      <c r="F12933" t="n">
        <v>27</v>
      </c>
      <c r="G12933" t="n">
        <v>0</v>
      </c>
      <c r="H12933" t="n">
        <v>0</v>
      </c>
      <c r="I12933" s="6" t="n">
        <v>2</v>
      </c>
      <c r="J12933" s="6" t="n">
        <v>2</v>
      </c>
      <c r="K12933" s="7" t="n">
        <v>112.5</v>
      </c>
      <c r="L12933" s="7" t="n">
        <v>56.25</v>
      </c>
      <c r="M12933" s="6" t="n">
        <v>1</v>
      </c>
    </row>
    <row r="12934">
      <c r="A12934" t="s">
        <v>14227</v>
      </c>
      <c r="B12934" t="s">
        <v>39</v>
      </c>
      <c r="C12934" t="s">
        <v>11794</v>
      </c>
      <c r="D12934" t="s">
        <v>13481</v>
      </c>
      <c r="E12934" t="n">
        <v>21</v>
      </c>
      <c r="F12934" t="n">
        <v>27</v>
      </c>
      <c r="G12934" t="n">
        <v>0</v>
      </c>
      <c r="H12934" t="n">
        <v>0</v>
      </c>
      <c r="I12934" s="6" t="n">
        <v>3</v>
      </c>
      <c r="J12934" s="6" t="n">
        <v>6</v>
      </c>
      <c r="K12934" s="7" t="n">
        <v>337.5</v>
      </c>
      <c r="L12934" s="7" t="n">
        <v>112.5</v>
      </c>
      <c r="M12934" s="6" t="n">
        <v>2</v>
      </c>
    </row>
    <row r="12935">
      <c r="A12935" t="s">
        <v>14228</v>
      </c>
      <c r="B12935" t="s">
        <v>39</v>
      </c>
      <c r="C12935" t="s">
        <v>11794</v>
      </c>
      <c r="D12935" t="s">
        <v>13481</v>
      </c>
      <c r="E12935" t="n">
        <v>21</v>
      </c>
      <c r="F12935" t="n">
        <v>27</v>
      </c>
      <c r="G12935" t="n">
        <v>0</v>
      </c>
      <c r="H12935" t="n">
        <v>0</v>
      </c>
      <c r="I12935" s="6" t="n">
        <v>1</v>
      </c>
      <c r="J12935" s="6" t="n">
        <v>2</v>
      </c>
      <c r="K12935" s="7" t="n">
        <v>112.5</v>
      </c>
      <c r="L12935" s="7" t="n">
        <v>112.5</v>
      </c>
      <c r="M12935" s="6" t="n">
        <v>2</v>
      </c>
    </row>
    <row r="12936">
      <c r="A12936" t="s">
        <v>14229</v>
      </c>
      <c r="B12936" t="s">
        <v>39</v>
      </c>
      <c r="C12936" t="s">
        <v>11794</v>
      </c>
      <c r="D12936" t="s">
        <v>13481</v>
      </c>
      <c r="E12936" t="n">
        <v>21</v>
      </c>
      <c r="F12936" t="n">
        <v>27</v>
      </c>
      <c r="G12936" t="n">
        <v>0</v>
      </c>
      <c r="H12936" t="n">
        <v>0</v>
      </c>
      <c r="I12936" s="6" t="n">
        <v>1</v>
      </c>
      <c r="J12936" s="6" t="n">
        <v>1</v>
      </c>
      <c r="K12936" s="7" t="n">
        <v>56.25</v>
      </c>
      <c r="L12936" s="7" t="n">
        <v>56.25</v>
      </c>
      <c r="M12936" s="6" t="n">
        <v>1</v>
      </c>
    </row>
    <row r="12937">
      <c r="A12937" t="s">
        <v>14230</v>
      </c>
      <c r="B12937" t="s">
        <v>39</v>
      </c>
      <c r="C12937" t="s">
        <v>11794</v>
      </c>
      <c r="D12937" t="s">
        <v>13481</v>
      </c>
      <c r="E12937" t="n">
        <v>21</v>
      </c>
      <c r="F12937" t="n">
        <v>27</v>
      </c>
      <c r="G12937" t="n">
        <v>0</v>
      </c>
      <c r="H12937" t="n">
        <v>0</v>
      </c>
      <c r="I12937" s="6" t="n">
        <v>1</v>
      </c>
      <c r="J12937" s="6" t="n">
        <v>2</v>
      </c>
      <c r="K12937" s="7" t="n">
        <v>112.5</v>
      </c>
      <c r="L12937" s="7" t="n">
        <v>112.5</v>
      </c>
      <c r="M12937" s="6" t="n">
        <v>2</v>
      </c>
    </row>
    <row r="12938">
      <c r="A12938" t="s">
        <v>14231</v>
      </c>
      <c r="B12938" t="s">
        <v>39</v>
      </c>
      <c r="C12938" t="s">
        <v>11794</v>
      </c>
      <c r="D12938" t="s">
        <v>13481</v>
      </c>
      <c r="E12938" t="n">
        <v>21</v>
      </c>
      <c r="F12938" t="n">
        <v>27</v>
      </c>
      <c r="G12938" t="n">
        <v>0</v>
      </c>
      <c r="H12938" t="n">
        <v>0</v>
      </c>
      <c r="I12938" s="6" t="n">
        <v>1</v>
      </c>
      <c r="J12938" s="6" t="n">
        <v>2</v>
      </c>
      <c r="K12938" s="7" t="n">
        <v>112.5</v>
      </c>
      <c r="L12938" s="7" t="n">
        <v>112.5</v>
      </c>
      <c r="M12938" s="6" t="n">
        <v>2</v>
      </c>
    </row>
    <row r="12939">
      <c r="A12939" t="s">
        <v>14232</v>
      </c>
      <c r="B12939" t="s">
        <v>39</v>
      </c>
      <c r="C12939" t="s">
        <v>11794</v>
      </c>
      <c r="D12939" t="s">
        <v>13481</v>
      </c>
      <c r="E12939" t="n">
        <v>21</v>
      </c>
      <c r="F12939" t="n">
        <v>27</v>
      </c>
      <c r="G12939" t="n">
        <v>0</v>
      </c>
      <c r="H12939" t="n">
        <v>0</v>
      </c>
      <c r="I12939" s="6" t="n">
        <v>1</v>
      </c>
      <c r="J12939" s="6" t="n">
        <v>2</v>
      </c>
      <c r="K12939" s="7" t="n">
        <v>110.22</v>
      </c>
      <c r="L12939" s="7" t="n">
        <v>110.22</v>
      </c>
      <c r="M12939" s="6" t="n">
        <v>2</v>
      </c>
    </row>
    <row r="12940">
      <c r="A12940" t="s">
        <v>14233</v>
      </c>
      <c r="B12940" t="s">
        <v>39</v>
      </c>
      <c r="C12940" t="s">
        <v>11794</v>
      </c>
      <c r="D12940" t="s">
        <v>13481</v>
      </c>
      <c r="E12940" t="n">
        <v>21</v>
      </c>
      <c r="F12940" t="n">
        <v>27</v>
      </c>
      <c r="G12940" t="n">
        <v>0</v>
      </c>
      <c r="H12940" t="n">
        <v>0</v>
      </c>
      <c r="I12940" s="6" t="n">
        <v>2</v>
      </c>
      <c r="J12940" s="6" t="n">
        <v>4</v>
      </c>
      <c r="K12940" s="7" t="n">
        <v>218.66</v>
      </c>
      <c r="L12940" s="7" t="n">
        <v>109.33</v>
      </c>
      <c r="M12940" s="6" t="n">
        <v>2</v>
      </c>
    </row>
    <row r="12941">
      <c r="A12941" t="s">
        <v>14234</v>
      </c>
      <c r="B12941" t="s">
        <v>39</v>
      </c>
      <c r="C12941" t="s">
        <v>11794</v>
      </c>
      <c r="D12941" t="s">
        <v>13481</v>
      </c>
      <c r="E12941" t="n">
        <v>21</v>
      </c>
      <c r="F12941" t="n">
        <v>27</v>
      </c>
      <c r="G12941" t="n">
        <v>0</v>
      </c>
      <c r="H12941" t="n">
        <v>0</v>
      </c>
      <c r="I12941" s="6" t="n">
        <v>1</v>
      </c>
      <c r="J12941" s="6" t="n">
        <v>4</v>
      </c>
      <c r="K12941" s="7" t="n">
        <v>216.88</v>
      </c>
      <c r="L12941" s="7" t="n">
        <v>216.88</v>
      </c>
      <c r="M12941" s="6" t="n">
        <v>4</v>
      </c>
    </row>
    <row r="12942">
      <c r="A12942" t="s">
        <v>14235</v>
      </c>
      <c r="B12942" t="s">
        <v>39</v>
      </c>
      <c r="C12942" t="s">
        <v>11794</v>
      </c>
      <c r="D12942" t="s">
        <v>13481</v>
      </c>
      <c r="E12942" t="n">
        <v>21</v>
      </c>
      <c r="F12942" t="n">
        <v>27</v>
      </c>
      <c r="G12942" t="n">
        <v>0</v>
      </c>
      <c r="H12942" t="n">
        <v>0</v>
      </c>
      <c r="I12942" s="6" t="n">
        <v>2</v>
      </c>
      <c r="J12942" s="6" t="n">
        <v>8</v>
      </c>
      <c r="K12942" s="7" t="n">
        <v>440.88</v>
      </c>
      <c r="L12942" s="7" t="n">
        <v>220.44</v>
      </c>
      <c r="M12942" s="6" t="n">
        <v>4</v>
      </c>
    </row>
    <row r="12943">
      <c r="A12943" t="s">
        <v>14236</v>
      </c>
      <c r="B12943" t="s">
        <v>39</v>
      </c>
      <c r="C12943" t="s">
        <v>11794</v>
      </c>
      <c r="D12943" t="s">
        <v>13481</v>
      </c>
      <c r="E12943" t="n">
        <v>21</v>
      </c>
      <c r="F12943" t="n">
        <v>27</v>
      </c>
      <c r="G12943" t="n">
        <v>0</v>
      </c>
      <c r="H12943" t="n">
        <v>0</v>
      </c>
      <c r="I12943" s="6" t="n">
        <v>2</v>
      </c>
      <c r="J12943" s="6" t="n">
        <v>2</v>
      </c>
      <c r="K12943" s="7" t="n">
        <v>110.22</v>
      </c>
      <c r="L12943" s="7" t="n">
        <v>55.11</v>
      </c>
      <c r="M12943" s="6" t="n">
        <v>1</v>
      </c>
    </row>
    <row r="12944">
      <c r="A12944" t="s">
        <v>14237</v>
      </c>
      <c r="B12944" t="s">
        <v>39</v>
      </c>
      <c r="C12944" t="s">
        <v>11794</v>
      </c>
      <c r="D12944" t="s">
        <v>13481</v>
      </c>
      <c r="E12944" t="n">
        <v>21</v>
      </c>
      <c r="F12944" t="n">
        <v>27</v>
      </c>
      <c r="G12944" t="n">
        <v>0</v>
      </c>
      <c r="H12944" t="n">
        <v>0</v>
      </c>
      <c r="I12944" s="6" t="n">
        <v>1</v>
      </c>
      <c r="J12944" s="6" t="n">
        <v>2</v>
      </c>
      <c r="K12944" s="7" t="n">
        <v>112.5</v>
      </c>
      <c r="L12944" s="7" t="n">
        <v>112.5</v>
      </c>
      <c r="M12944" s="6" t="n">
        <v>2</v>
      </c>
    </row>
    <row r="12945">
      <c r="A12945" t="s">
        <v>14238</v>
      </c>
      <c r="B12945" t="s">
        <v>39</v>
      </c>
      <c r="C12945" t="s">
        <v>11794</v>
      </c>
      <c r="D12945" t="s">
        <v>13481</v>
      </c>
      <c r="E12945" t="n">
        <v>21</v>
      </c>
      <c r="F12945" t="n">
        <v>27</v>
      </c>
      <c r="G12945" t="n">
        <v>0</v>
      </c>
      <c r="H12945" t="n">
        <v>0</v>
      </c>
      <c r="I12945" s="6" t="n">
        <v>1</v>
      </c>
      <c r="J12945" s="6" t="n">
        <v>2</v>
      </c>
      <c r="K12945" s="7" t="n">
        <v>112.5</v>
      </c>
      <c r="L12945" s="7" t="n">
        <v>112.5</v>
      </c>
      <c r="M12945" s="6" t="n">
        <v>2</v>
      </c>
    </row>
    <row r="12946">
      <c r="A12946" t="s">
        <v>14239</v>
      </c>
      <c r="B12946" t="s">
        <v>39</v>
      </c>
      <c r="C12946" t="s">
        <v>11794</v>
      </c>
      <c r="D12946" t="s">
        <v>13481</v>
      </c>
      <c r="E12946" t="n">
        <v>21</v>
      </c>
      <c r="F12946" t="n">
        <v>27</v>
      </c>
      <c r="G12946" t="n">
        <v>0</v>
      </c>
      <c r="H12946" t="n">
        <v>0</v>
      </c>
      <c r="I12946" s="6" t="n">
        <v>1</v>
      </c>
      <c r="J12946" s="6" t="n">
        <v>2</v>
      </c>
      <c r="K12946" s="7" t="n">
        <v>110.22</v>
      </c>
      <c r="L12946" s="7" t="n">
        <v>110.22</v>
      </c>
      <c r="M12946" s="6" t="n">
        <v>2</v>
      </c>
    </row>
    <row r="12947">
      <c r="A12947" t="s">
        <v>14240</v>
      </c>
      <c r="B12947" t="s">
        <v>39</v>
      </c>
      <c r="C12947" t="s">
        <v>11794</v>
      </c>
      <c r="D12947" t="s">
        <v>13481</v>
      </c>
      <c r="E12947" t="n">
        <v>21</v>
      </c>
      <c r="F12947" t="n">
        <v>27</v>
      </c>
      <c r="G12947" t="n">
        <v>0</v>
      </c>
      <c r="H12947" t="n">
        <v>0</v>
      </c>
      <c r="I12947" s="6" t="n">
        <v>1</v>
      </c>
      <c r="J12947" s="6" t="n">
        <v>1</v>
      </c>
      <c r="K12947" s="7" t="n">
        <v>16.64</v>
      </c>
      <c r="L12947" s="7" t="n">
        <v>16.64</v>
      </c>
      <c r="M12947" s="6" t="n">
        <v>1</v>
      </c>
    </row>
    <row r="12948">
      <c r="A12948" t="s">
        <v>14241</v>
      </c>
      <c r="B12948" t="s">
        <v>39</v>
      </c>
      <c r="C12948" t="s">
        <v>11794</v>
      </c>
      <c r="D12948" t="s">
        <v>13481</v>
      </c>
      <c r="E12948" t="n">
        <v>21</v>
      </c>
      <c r="F12948" t="n">
        <v>27</v>
      </c>
      <c r="G12948" t="n">
        <v>0</v>
      </c>
      <c r="H12948" t="n">
        <v>0</v>
      </c>
      <c r="I12948" s="6" t="n">
        <v>3</v>
      </c>
      <c r="J12948" s="6" t="n">
        <v>10</v>
      </c>
      <c r="K12948" s="7" t="n">
        <v>166.45</v>
      </c>
      <c r="L12948" s="7" t="n">
        <v>55.48</v>
      </c>
      <c r="M12948" s="6" t="n">
        <v>3</v>
      </c>
    </row>
    <row r="12949">
      <c r="A12949" t="s">
        <v>14242</v>
      </c>
      <c r="B12949" t="s">
        <v>39</v>
      </c>
      <c r="C12949" t="s">
        <v>11794</v>
      </c>
      <c r="D12949" t="s">
        <v>13481</v>
      </c>
      <c r="E12949" t="n">
        <v>21</v>
      </c>
      <c r="F12949" t="n">
        <v>27</v>
      </c>
      <c r="G12949" t="n">
        <v>0</v>
      </c>
      <c r="H12949" t="n">
        <v>0</v>
      </c>
      <c r="I12949" s="6" t="n">
        <v>3</v>
      </c>
      <c r="J12949" s="6" t="n">
        <v>12</v>
      </c>
      <c r="K12949" s="7" t="n">
        <v>199.74</v>
      </c>
      <c r="L12949" s="7" t="n">
        <v>66.58</v>
      </c>
      <c r="M12949" s="6" t="n">
        <v>4</v>
      </c>
    </row>
    <row r="12950">
      <c r="A12950" t="s">
        <v>14243</v>
      </c>
      <c r="B12950" t="s">
        <v>39</v>
      </c>
      <c r="C12950" t="s">
        <v>11794</v>
      </c>
      <c r="D12950" t="s">
        <v>13481</v>
      </c>
      <c r="E12950" t="n">
        <v>21</v>
      </c>
      <c r="F12950" t="n">
        <v>27</v>
      </c>
      <c r="G12950" t="n">
        <v>0</v>
      </c>
      <c r="H12950" t="n">
        <v>0</v>
      </c>
      <c r="I12950" s="6" t="n">
        <v>2</v>
      </c>
      <c r="J12950" s="6" t="n">
        <v>4</v>
      </c>
      <c r="K12950" s="7" t="n">
        <v>66.05</v>
      </c>
      <c r="L12950" s="7" t="n">
        <v>33.02</v>
      </c>
      <c r="M12950" s="6" t="n">
        <v>2</v>
      </c>
    </row>
    <row r="12951">
      <c r="A12951" t="s">
        <v>14244</v>
      </c>
      <c r="B12951" t="s">
        <v>39</v>
      </c>
      <c r="C12951" t="s">
        <v>11794</v>
      </c>
      <c r="D12951" t="s">
        <v>13481</v>
      </c>
      <c r="E12951" t="n">
        <v>21</v>
      </c>
      <c r="F12951" t="n">
        <v>27</v>
      </c>
      <c r="G12951" t="n">
        <v>0</v>
      </c>
      <c r="H12951" t="n">
        <v>0</v>
      </c>
      <c r="I12951" s="6" t="n">
        <v>1</v>
      </c>
      <c r="J12951" s="6" t="n">
        <v>2</v>
      </c>
      <c r="K12951" s="7" t="n">
        <v>33.29</v>
      </c>
      <c r="L12951" s="7" t="n">
        <v>33.29</v>
      </c>
      <c r="M12951" s="6" t="n">
        <v>2</v>
      </c>
    </row>
    <row r="12952">
      <c r="A12952" t="s">
        <v>14245</v>
      </c>
      <c r="B12952" t="s">
        <v>39</v>
      </c>
      <c r="C12952" t="s">
        <v>11794</v>
      </c>
      <c r="D12952" t="s">
        <v>13481</v>
      </c>
      <c r="E12952" t="n">
        <v>21</v>
      </c>
      <c r="F12952" t="n">
        <v>27</v>
      </c>
      <c r="G12952" t="n">
        <v>0</v>
      </c>
      <c r="H12952" t="n">
        <v>0</v>
      </c>
      <c r="I12952" s="6" t="n">
        <v>1</v>
      </c>
      <c r="J12952" s="6" t="n">
        <v>2</v>
      </c>
      <c r="K12952" s="7" t="n">
        <v>29.84</v>
      </c>
      <c r="L12952" s="7" t="n">
        <v>29.84</v>
      </c>
      <c r="M12952" s="6" t="n">
        <v>2</v>
      </c>
    </row>
    <row r="12953">
      <c r="A12953" t="s">
        <v>14246</v>
      </c>
      <c r="B12953" t="s">
        <v>39</v>
      </c>
      <c r="C12953" t="s">
        <v>11794</v>
      </c>
      <c r="D12953" t="s">
        <v>13481</v>
      </c>
      <c r="E12953" t="n">
        <v>21</v>
      </c>
      <c r="F12953" t="n">
        <v>27</v>
      </c>
      <c r="G12953" t="n">
        <v>0</v>
      </c>
      <c r="H12953" t="n">
        <v>0</v>
      </c>
      <c r="I12953" s="6" t="n">
        <v>1</v>
      </c>
      <c r="J12953" s="6" t="n">
        <v>4</v>
      </c>
      <c r="K12953" s="7" t="n">
        <v>59.68</v>
      </c>
      <c r="L12953" s="7" t="n">
        <v>59.68</v>
      </c>
      <c r="M12953" s="6" t="n">
        <v>4</v>
      </c>
    </row>
    <row r="12954">
      <c r="A12954" t="s">
        <v>14247</v>
      </c>
      <c r="B12954" t="s">
        <v>39</v>
      </c>
      <c r="C12954" t="s">
        <v>11794</v>
      </c>
      <c r="D12954" t="s">
        <v>13481</v>
      </c>
      <c r="E12954" t="n">
        <v>21</v>
      </c>
      <c r="F12954" t="n">
        <v>27</v>
      </c>
      <c r="G12954" t="n">
        <v>0</v>
      </c>
      <c r="H12954" t="n">
        <v>0</v>
      </c>
      <c r="I12954" s="6" t="n">
        <v>1</v>
      </c>
      <c r="J12954" s="6" t="n">
        <v>4</v>
      </c>
      <c r="K12954" s="7" t="n">
        <v>59.68</v>
      </c>
      <c r="L12954" s="7" t="n">
        <v>59.68</v>
      </c>
      <c r="M12954" s="6" t="n">
        <v>4</v>
      </c>
    </row>
    <row r="12955">
      <c r="A12955" t="s">
        <v>14248</v>
      </c>
      <c r="B12955" t="s">
        <v>39</v>
      </c>
      <c r="C12955" t="s">
        <v>11794</v>
      </c>
      <c r="D12955" t="s">
        <v>13481</v>
      </c>
      <c r="E12955" t="n">
        <v>21</v>
      </c>
      <c r="F12955" t="n">
        <v>27</v>
      </c>
      <c r="G12955" t="n">
        <v>0</v>
      </c>
      <c r="H12955" t="n">
        <v>0</v>
      </c>
      <c r="I12955" s="6" t="n">
        <v>3</v>
      </c>
      <c r="J12955" s="6" t="n">
        <v>12</v>
      </c>
      <c r="K12955" s="7" t="n">
        <v>179.04</v>
      </c>
      <c r="L12955" s="7" t="n">
        <v>59.68</v>
      </c>
      <c r="M12955" s="6" t="n">
        <v>4</v>
      </c>
    </row>
    <row r="12956">
      <c r="A12956" t="s">
        <v>14249</v>
      </c>
      <c r="B12956" t="s">
        <v>39</v>
      </c>
      <c r="C12956" t="s">
        <v>11794</v>
      </c>
      <c r="D12956" t="s">
        <v>13481</v>
      </c>
      <c r="E12956" t="n">
        <v>21</v>
      </c>
      <c r="F12956" t="n">
        <v>27</v>
      </c>
      <c r="G12956" t="n">
        <v>0</v>
      </c>
      <c r="H12956" t="n">
        <v>0</v>
      </c>
      <c r="I12956" s="6" t="n">
        <v>1</v>
      </c>
      <c r="J12956" s="6" t="n">
        <v>2</v>
      </c>
      <c r="K12956" s="7" t="n">
        <v>29.84</v>
      </c>
      <c r="L12956" s="7" t="n">
        <v>29.84</v>
      </c>
      <c r="M12956" s="6" t="n">
        <v>2</v>
      </c>
    </row>
    <row r="12957">
      <c r="A12957" t="s">
        <v>14250</v>
      </c>
      <c r="B12957" t="s">
        <v>39</v>
      </c>
      <c r="C12957" t="s">
        <v>11794</v>
      </c>
      <c r="D12957" t="s">
        <v>13481</v>
      </c>
      <c r="E12957" t="n">
        <v>21</v>
      </c>
      <c r="F12957" t="n">
        <v>27</v>
      </c>
      <c r="G12957" t="n">
        <v>0</v>
      </c>
      <c r="H12957" t="n">
        <v>0</v>
      </c>
      <c r="I12957" s="6" t="n">
        <v>5</v>
      </c>
      <c r="J12957" s="6" t="n">
        <v>14</v>
      </c>
      <c r="K12957" s="7" t="n">
        <v>207.92</v>
      </c>
      <c r="L12957" s="7" t="n">
        <v>41.58</v>
      </c>
      <c r="M12957" s="6" t="n">
        <v>3</v>
      </c>
    </row>
    <row r="12958">
      <c r="A12958" t="s">
        <v>14251</v>
      </c>
      <c r="B12958" t="s">
        <v>39</v>
      </c>
      <c r="C12958" t="s">
        <v>11794</v>
      </c>
      <c r="D12958" t="s">
        <v>13481</v>
      </c>
      <c r="E12958" t="n">
        <v>21</v>
      </c>
      <c r="F12958" t="n">
        <v>27</v>
      </c>
      <c r="G12958" t="n">
        <v>0</v>
      </c>
      <c r="H12958" t="n">
        <v>0</v>
      </c>
      <c r="I12958" s="6" t="n">
        <v>6</v>
      </c>
      <c r="J12958" s="6" t="n">
        <v>20</v>
      </c>
      <c r="K12958" s="7" t="n">
        <v>297.92</v>
      </c>
      <c r="L12958" s="7" t="n">
        <v>49.65</v>
      </c>
      <c r="M12958" s="6" t="n">
        <v>3</v>
      </c>
    </row>
    <row r="12959">
      <c r="A12959" t="s">
        <v>14252</v>
      </c>
      <c r="B12959" t="s">
        <v>39</v>
      </c>
      <c r="C12959" t="s">
        <v>11794</v>
      </c>
      <c r="D12959" t="s">
        <v>13481</v>
      </c>
      <c r="E12959" t="n">
        <v>21</v>
      </c>
      <c r="F12959" t="n">
        <v>27</v>
      </c>
      <c r="G12959" t="n">
        <v>0</v>
      </c>
      <c r="H12959" t="n">
        <v>0</v>
      </c>
      <c r="I12959" s="6" t="n">
        <v>1</v>
      </c>
      <c r="J12959" s="6" t="n">
        <v>4</v>
      </c>
      <c r="K12959" s="7" t="n">
        <v>59.68</v>
      </c>
      <c r="L12959" s="7" t="n">
        <v>59.68</v>
      </c>
      <c r="M12959" s="6" t="n">
        <v>4</v>
      </c>
    </row>
    <row r="12960">
      <c r="A12960" t="s">
        <v>14253</v>
      </c>
      <c r="B12960" t="s">
        <v>39</v>
      </c>
      <c r="C12960" t="s">
        <v>11794</v>
      </c>
      <c r="D12960" t="s">
        <v>13481</v>
      </c>
      <c r="E12960" t="n">
        <v>21</v>
      </c>
      <c r="F12960" t="n">
        <v>27</v>
      </c>
      <c r="G12960" t="n">
        <v>0</v>
      </c>
      <c r="H12960" t="n">
        <v>0</v>
      </c>
      <c r="I12960" s="6" t="n">
        <v>1</v>
      </c>
      <c r="J12960" s="6" t="n">
        <v>2</v>
      </c>
      <c r="K12960" s="7" t="n">
        <v>29.84</v>
      </c>
      <c r="L12960" s="7" t="n">
        <v>29.84</v>
      </c>
      <c r="M12960" s="6" t="n">
        <v>2</v>
      </c>
    </row>
    <row r="12961">
      <c r="A12961" t="s">
        <v>14254</v>
      </c>
      <c r="B12961" t="s">
        <v>39</v>
      </c>
      <c r="C12961" t="s">
        <v>11794</v>
      </c>
      <c r="D12961" t="s">
        <v>13481</v>
      </c>
      <c r="E12961" t="n">
        <v>21</v>
      </c>
      <c r="F12961" t="n">
        <v>27</v>
      </c>
      <c r="G12961" t="n">
        <v>0</v>
      </c>
      <c r="H12961" t="n">
        <v>0</v>
      </c>
      <c r="I12961" s="6" t="n">
        <v>4</v>
      </c>
      <c r="J12961" s="6" t="n">
        <v>8</v>
      </c>
      <c r="K12961" s="7" t="n">
        <v>133.16</v>
      </c>
      <c r="L12961" s="7" t="n">
        <v>33.29</v>
      </c>
      <c r="M12961" s="6" t="n">
        <v>2</v>
      </c>
    </row>
    <row r="12962">
      <c r="A12962" t="s">
        <v>14255</v>
      </c>
      <c r="B12962" t="s">
        <v>39</v>
      </c>
      <c r="C12962" t="s">
        <v>11794</v>
      </c>
      <c r="D12962" t="s">
        <v>13481</v>
      </c>
      <c r="E12962" t="n">
        <v>21</v>
      </c>
      <c r="F12962" t="n">
        <v>27</v>
      </c>
      <c r="G12962" t="n">
        <v>0</v>
      </c>
      <c r="H12962" t="n">
        <v>0</v>
      </c>
      <c r="I12962" s="6" t="n">
        <v>2</v>
      </c>
      <c r="J12962" s="6" t="n">
        <v>8</v>
      </c>
      <c r="K12962" s="7" t="n">
        <v>118.4</v>
      </c>
      <c r="L12962" s="7" t="n">
        <v>59.2</v>
      </c>
      <c r="M12962" s="6" t="n">
        <v>4</v>
      </c>
    </row>
    <row r="12963">
      <c r="A12963" t="s">
        <v>14256</v>
      </c>
      <c r="B12963" t="s">
        <v>39</v>
      </c>
      <c r="C12963" t="s">
        <v>11794</v>
      </c>
      <c r="D12963" t="s">
        <v>13481</v>
      </c>
      <c r="E12963" t="n">
        <v>21</v>
      </c>
      <c r="F12963" t="n">
        <v>27</v>
      </c>
      <c r="G12963" t="n">
        <v>0</v>
      </c>
      <c r="H12963" t="n">
        <v>0</v>
      </c>
      <c r="I12963" s="6" t="n">
        <v>1</v>
      </c>
      <c r="J12963" s="6" t="n">
        <v>2</v>
      </c>
      <c r="K12963" s="7" t="n">
        <v>29.84</v>
      </c>
      <c r="L12963" s="7" t="n">
        <v>29.84</v>
      </c>
      <c r="M12963" s="6" t="n">
        <v>2</v>
      </c>
    </row>
    <row r="12964">
      <c r="A12964" t="s">
        <v>14257</v>
      </c>
      <c r="B12964" t="s">
        <v>39</v>
      </c>
      <c r="C12964" t="s">
        <v>11794</v>
      </c>
      <c r="D12964" t="s">
        <v>13481</v>
      </c>
      <c r="E12964" t="n">
        <v>21</v>
      </c>
      <c r="F12964" t="n">
        <v>27</v>
      </c>
      <c r="G12964" t="n">
        <v>0</v>
      </c>
      <c r="H12964" t="n">
        <v>0</v>
      </c>
      <c r="I12964" s="6" t="n">
        <v>3</v>
      </c>
      <c r="J12964" s="6" t="n">
        <v>10</v>
      </c>
      <c r="K12964" s="7" t="n">
        <v>149.2</v>
      </c>
      <c r="L12964" s="7" t="n">
        <v>49.73</v>
      </c>
      <c r="M12964" s="6" t="n">
        <v>3</v>
      </c>
    </row>
    <row r="12965">
      <c r="A12965" t="s">
        <v>14258</v>
      </c>
      <c r="B12965" t="s">
        <v>39</v>
      </c>
      <c r="C12965" t="s">
        <v>11794</v>
      </c>
      <c r="D12965" t="s">
        <v>13481</v>
      </c>
      <c r="E12965" t="n">
        <v>21</v>
      </c>
      <c r="F12965" t="n">
        <v>27</v>
      </c>
      <c r="G12965" t="n">
        <v>0</v>
      </c>
      <c r="H12965" t="n">
        <v>0</v>
      </c>
      <c r="I12965" s="6" t="n">
        <v>1</v>
      </c>
      <c r="J12965" s="6" t="n">
        <v>4</v>
      </c>
      <c r="K12965" s="7" t="n">
        <v>59.68</v>
      </c>
      <c r="L12965" s="7" t="n">
        <v>59.68</v>
      </c>
      <c r="M12965" s="6" t="n">
        <v>4</v>
      </c>
    </row>
    <row r="12966">
      <c r="A12966" t="s">
        <v>14259</v>
      </c>
      <c r="B12966" t="s">
        <v>39</v>
      </c>
      <c r="C12966" t="s">
        <v>11794</v>
      </c>
      <c r="D12966" t="s">
        <v>13481</v>
      </c>
      <c r="E12966" t="n">
        <v>21</v>
      </c>
      <c r="F12966" t="n">
        <v>27</v>
      </c>
      <c r="G12966" t="n">
        <v>0</v>
      </c>
      <c r="H12966" t="n">
        <v>0</v>
      </c>
      <c r="I12966" s="6" t="n">
        <v>1</v>
      </c>
      <c r="J12966" s="6" t="n">
        <v>4</v>
      </c>
      <c r="K12966" s="7" t="n">
        <v>117.1</v>
      </c>
      <c r="L12966" s="7" t="n">
        <v>117.1</v>
      </c>
      <c r="M12966" s="6" t="n">
        <v>4</v>
      </c>
    </row>
    <row r="12967">
      <c r="A12967" t="s">
        <v>14260</v>
      </c>
      <c r="B12967" t="s">
        <v>39</v>
      </c>
      <c r="C12967" t="s">
        <v>11794</v>
      </c>
      <c r="D12967" t="s">
        <v>13481</v>
      </c>
      <c r="E12967" t="n">
        <v>21</v>
      </c>
      <c r="F12967" t="n">
        <v>27</v>
      </c>
      <c r="G12967" t="n">
        <v>0</v>
      </c>
      <c r="H12967" t="n">
        <v>0</v>
      </c>
      <c r="I12967" s="6" t="n">
        <v>1</v>
      </c>
      <c r="J12967" s="6" t="n">
        <v>1</v>
      </c>
      <c r="K12967" s="7" t="n">
        <v>29.27</v>
      </c>
      <c r="L12967" s="7" t="n">
        <v>29.27</v>
      </c>
      <c r="M12967" s="6" t="n">
        <v>1</v>
      </c>
    </row>
    <row r="12968">
      <c r="A12968" t="s">
        <v>14261</v>
      </c>
      <c r="B12968" t="s">
        <v>39</v>
      </c>
      <c r="C12968" t="s">
        <v>11794</v>
      </c>
      <c r="D12968" t="s">
        <v>13481</v>
      </c>
      <c r="E12968" t="n">
        <v>21</v>
      </c>
      <c r="F12968" t="n">
        <v>27</v>
      </c>
      <c r="G12968" t="n">
        <v>0</v>
      </c>
      <c r="H12968" t="n">
        <v>0</v>
      </c>
      <c r="I12968" s="6" t="n">
        <v>3</v>
      </c>
      <c r="J12968" s="6" t="n">
        <v>6</v>
      </c>
      <c r="K12968" s="7" t="n">
        <v>175.65</v>
      </c>
      <c r="L12968" s="7" t="n">
        <v>58.55</v>
      </c>
      <c r="M12968" s="6" t="n">
        <v>2</v>
      </c>
    </row>
    <row r="12969">
      <c r="A12969" t="s">
        <v>14262</v>
      </c>
      <c r="B12969" t="s">
        <v>39</v>
      </c>
      <c r="C12969" t="s">
        <v>11794</v>
      </c>
      <c r="D12969" t="s">
        <v>13481</v>
      </c>
      <c r="E12969" t="n">
        <v>21</v>
      </c>
      <c r="F12969" t="n">
        <v>27</v>
      </c>
      <c r="G12969" t="n">
        <v>0</v>
      </c>
      <c r="H12969" t="n">
        <v>0</v>
      </c>
      <c r="I12969" s="6" t="n">
        <v>1</v>
      </c>
      <c r="J12969" s="6" t="n">
        <v>2</v>
      </c>
      <c r="K12969" s="7" t="n">
        <v>55.11</v>
      </c>
      <c r="L12969" s="7" t="n">
        <v>55.11</v>
      </c>
      <c r="M12969" s="6" t="n">
        <v>2</v>
      </c>
    </row>
    <row r="12970">
      <c r="A12970" t="s">
        <v>14263</v>
      </c>
      <c r="B12970" t="s">
        <v>39</v>
      </c>
      <c r="C12970" t="s">
        <v>11794</v>
      </c>
      <c r="D12970" t="s">
        <v>13481</v>
      </c>
      <c r="E12970" t="n">
        <v>21</v>
      </c>
      <c r="F12970" t="n">
        <v>27</v>
      </c>
      <c r="G12970" t="n">
        <v>0</v>
      </c>
      <c r="H12970" t="n">
        <v>0</v>
      </c>
      <c r="I12970" s="6" t="n">
        <v>2</v>
      </c>
      <c r="J12970" s="6" t="n">
        <v>3</v>
      </c>
      <c r="K12970" s="7" t="n">
        <v>81.78</v>
      </c>
      <c r="L12970" s="7" t="n">
        <v>40.89</v>
      </c>
      <c r="M12970" s="6" t="n">
        <v>2</v>
      </c>
    </row>
    <row r="12971">
      <c r="A12971" t="s">
        <v>14264</v>
      </c>
      <c r="B12971" t="s">
        <v>39</v>
      </c>
      <c r="C12971" t="s">
        <v>11794</v>
      </c>
      <c r="D12971" t="s">
        <v>13481</v>
      </c>
      <c r="E12971" t="n">
        <v>21</v>
      </c>
      <c r="F12971" t="n">
        <v>27</v>
      </c>
      <c r="G12971" t="n">
        <v>0</v>
      </c>
      <c r="H12971" t="n">
        <v>0</v>
      </c>
      <c r="I12971" s="6" t="n">
        <v>1</v>
      </c>
      <c r="J12971" s="6" t="n">
        <v>4</v>
      </c>
      <c r="K12971" s="7" t="n">
        <v>110.22</v>
      </c>
      <c r="L12971" s="7" t="n">
        <v>110.22</v>
      </c>
      <c r="M12971" s="6" t="n">
        <v>4</v>
      </c>
    </row>
    <row r="12972">
      <c r="A12972" t="s">
        <v>14265</v>
      </c>
      <c r="B12972" t="s">
        <v>39</v>
      </c>
      <c r="C12972" t="s">
        <v>11794</v>
      </c>
      <c r="D12972" t="s">
        <v>13481</v>
      </c>
      <c r="E12972" t="n">
        <v>21</v>
      </c>
      <c r="F12972" t="n">
        <v>27</v>
      </c>
      <c r="G12972" t="n">
        <v>0</v>
      </c>
      <c r="H12972" t="n">
        <v>0</v>
      </c>
      <c r="I12972" s="6" t="n">
        <v>1</v>
      </c>
      <c r="J12972" s="6" t="n">
        <v>1</v>
      </c>
      <c r="K12972" s="7" t="n">
        <v>27.11</v>
      </c>
      <c r="L12972" s="7" t="n">
        <v>27.11</v>
      </c>
      <c r="M12972" s="6" t="n">
        <v>1</v>
      </c>
    </row>
    <row r="12973">
      <c r="A12973" t="s">
        <v>14266</v>
      </c>
      <c r="B12973" t="s">
        <v>39</v>
      </c>
      <c r="C12973" t="s">
        <v>11794</v>
      </c>
      <c r="D12973" t="s">
        <v>13481</v>
      </c>
      <c r="E12973" t="n">
        <v>21</v>
      </c>
      <c r="F12973" t="n">
        <v>27</v>
      </c>
      <c r="G12973" t="n">
        <v>0</v>
      </c>
      <c r="H12973" t="n">
        <v>0</v>
      </c>
      <c r="I12973" s="6" t="n">
        <v>1</v>
      </c>
      <c r="J12973" s="6" t="n">
        <v>2</v>
      </c>
      <c r="K12973" s="7" t="n">
        <v>58.55</v>
      </c>
      <c r="L12973" s="7" t="n">
        <v>58.55</v>
      </c>
      <c r="M12973" s="6" t="n">
        <v>2</v>
      </c>
    </row>
    <row r="12974">
      <c r="A12974" t="s">
        <v>14267</v>
      </c>
      <c r="B12974" t="s">
        <v>39</v>
      </c>
      <c r="C12974" t="s">
        <v>11794</v>
      </c>
      <c r="D12974" t="s">
        <v>13481</v>
      </c>
      <c r="E12974" t="n">
        <v>21</v>
      </c>
      <c r="F12974" t="n">
        <v>27</v>
      </c>
      <c r="G12974" t="n">
        <v>0</v>
      </c>
      <c r="H12974" t="n">
        <v>0</v>
      </c>
      <c r="I12974" s="6" t="n">
        <v>1</v>
      </c>
      <c r="J12974" s="6" t="n">
        <v>2</v>
      </c>
      <c r="K12974" s="7" t="n">
        <v>55.11</v>
      </c>
      <c r="L12974" s="7" t="n">
        <v>55.11</v>
      </c>
      <c r="M12974" s="6" t="n">
        <v>2</v>
      </c>
    </row>
    <row r="12975">
      <c r="A12975" t="s">
        <v>14268</v>
      </c>
      <c r="B12975" t="s">
        <v>39</v>
      </c>
      <c r="C12975" t="s">
        <v>11794</v>
      </c>
      <c r="D12975" t="s">
        <v>13481</v>
      </c>
      <c r="E12975" t="n">
        <v>21</v>
      </c>
      <c r="F12975" t="n">
        <v>27</v>
      </c>
      <c r="G12975" t="n">
        <v>0</v>
      </c>
      <c r="H12975" t="n">
        <v>0</v>
      </c>
      <c r="I12975" s="6" t="n">
        <v>1</v>
      </c>
      <c r="J12975" s="6" t="n">
        <v>2</v>
      </c>
      <c r="K12975" s="7" t="n">
        <v>55.11</v>
      </c>
      <c r="L12975" s="7" t="n">
        <v>55.11</v>
      </c>
      <c r="M12975" s="6" t="n">
        <v>2</v>
      </c>
    </row>
    <row r="12976">
      <c r="A12976" t="s">
        <v>14269</v>
      </c>
      <c r="B12976" t="s">
        <v>39</v>
      </c>
      <c r="C12976" t="s">
        <v>11794</v>
      </c>
      <c r="D12976" t="s">
        <v>13481</v>
      </c>
      <c r="E12976" t="n">
        <v>21</v>
      </c>
      <c r="F12976" t="n">
        <v>27</v>
      </c>
      <c r="G12976" t="n">
        <v>0</v>
      </c>
      <c r="H12976" t="n">
        <v>0</v>
      </c>
      <c r="I12976" s="6" t="n">
        <v>2</v>
      </c>
      <c r="J12976" s="6" t="n">
        <v>3</v>
      </c>
      <c r="K12976" s="7" t="n">
        <v>168.75</v>
      </c>
      <c r="L12976" s="7" t="n">
        <v>84.38</v>
      </c>
      <c r="M12976" s="6" t="n">
        <v>2</v>
      </c>
    </row>
    <row r="12977">
      <c r="A12977" t="s">
        <v>14270</v>
      </c>
      <c r="B12977" t="s">
        <v>39</v>
      </c>
      <c r="C12977" t="s">
        <v>11794</v>
      </c>
      <c r="D12977" t="s">
        <v>13481</v>
      </c>
      <c r="E12977" t="n">
        <v>21</v>
      </c>
      <c r="F12977" t="n">
        <v>27</v>
      </c>
      <c r="G12977" t="n">
        <v>0</v>
      </c>
      <c r="H12977" t="n">
        <v>0</v>
      </c>
      <c r="I12977" s="6" t="n">
        <v>2</v>
      </c>
      <c r="J12977" s="6" t="n">
        <v>5</v>
      </c>
      <c r="K12977" s="7" t="n">
        <v>281.25</v>
      </c>
      <c r="L12977" s="7" t="n">
        <v>140.62</v>
      </c>
      <c r="M12977" s="6" t="n">
        <v>2</v>
      </c>
    </row>
    <row r="12978">
      <c r="A12978" t="s">
        <v>14271</v>
      </c>
      <c r="B12978" t="s">
        <v>39</v>
      </c>
      <c r="C12978" t="s">
        <v>11794</v>
      </c>
      <c r="D12978" t="s">
        <v>13481</v>
      </c>
      <c r="E12978" t="n">
        <v>21</v>
      </c>
      <c r="F12978" t="n">
        <v>27</v>
      </c>
      <c r="G12978" t="n">
        <v>0</v>
      </c>
      <c r="H12978" t="n">
        <v>0</v>
      </c>
      <c r="I12978" s="6" t="n">
        <v>3</v>
      </c>
      <c r="J12978" s="6" t="n">
        <v>4</v>
      </c>
      <c r="K12978" s="7" t="n">
        <v>225</v>
      </c>
      <c r="L12978" s="7" t="n">
        <v>75</v>
      </c>
      <c r="M12978" s="6" t="n">
        <v>1</v>
      </c>
    </row>
    <row r="12979">
      <c r="A12979" t="s">
        <v>14272</v>
      </c>
      <c r="B12979" t="s">
        <v>39</v>
      </c>
      <c r="C12979" t="s">
        <v>11794</v>
      </c>
      <c r="D12979" t="s">
        <v>13481</v>
      </c>
      <c r="E12979" t="n">
        <v>21</v>
      </c>
      <c r="F12979" t="n">
        <v>27</v>
      </c>
      <c r="G12979" t="n">
        <v>0</v>
      </c>
      <c r="H12979" t="n">
        <v>0</v>
      </c>
      <c r="I12979" s="6" t="n">
        <v>1</v>
      </c>
      <c r="J12979" s="6" t="n">
        <v>2</v>
      </c>
      <c r="K12979" s="7" t="n">
        <v>110.22</v>
      </c>
      <c r="L12979" s="7" t="n">
        <v>110.22</v>
      </c>
      <c r="M12979" s="6" t="n">
        <v>2</v>
      </c>
    </row>
    <row r="12980">
      <c r="A12980" t="s">
        <v>14273</v>
      </c>
      <c r="B12980" t="s">
        <v>39</v>
      </c>
      <c r="C12980" t="s">
        <v>11794</v>
      </c>
      <c r="D12980" t="s">
        <v>13481</v>
      </c>
      <c r="E12980" t="n">
        <v>21</v>
      </c>
      <c r="F12980" t="n">
        <v>27</v>
      </c>
      <c r="G12980" t="n">
        <v>0</v>
      </c>
      <c r="H12980" t="n">
        <v>0</v>
      </c>
      <c r="I12980" s="6" t="n">
        <v>2</v>
      </c>
      <c r="J12980" s="6" t="n">
        <v>2</v>
      </c>
      <c r="K12980" s="7" t="n">
        <v>112.5</v>
      </c>
      <c r="L12980" s="7" t="n">
        <v>56.25</v>
      </c>
      <c r="M12980" s="6" t="n">
        <v>1</v>
      </c>
    </row>
    <row r="12981">
      <c r="A12981" t="s">
        <v>14274</v>
      </c>
      <c r="B12981" t="s">
        <v>39</v>
      </c>
      <c r="C12981" t="s">
        <v>11794</v>
      </c>
      <c r="D12981" t="s">
        <v>13481</v>
      </c>
      <c r="E12981" t="n">
        <v>21</v>
      </c>
      <c r="F12981" t="n">
        <v>27</v>
      </c>
      <c r="G12981" t="n">
        <v>0</v>
      </c>
      <c r="H12981" t="n">
        <v>0</v>
      </c>
      <c r="I12981" s="6" t="n">
        <v>1</v>
      </c>
      <c r="J12981" s="6" t="n">
        <v>2</v>
      </c>
      <c r="K12981" s="7" t="n">
        <v>112.5</v>
      </c>
      <c r="L12981" s="7" t="n">
        <v>112.5</v>
      </c>
      <c r="M12981" s="6" t="n">
        <v>2</v>
      </c>
    </row>
    <row r="12982">
      <c r="A12982" t="s">
        <v>14275</v>
      </c>
      <c r="B12982" t="s">
        <v>39</v>
      </c>
      <c r="C12982" t="s">
        <v>11794</v>
      </c>
      <c r="D12982" t="s">
        <v>13481</v>
      </c>
      <c r="E12982" t="n">
        <v>21</v>
      </c>
      <c r="F12982" t="n">
        <v>27</v>
      </c>
      <c r="G12982" t="n">
        <v>0</v>
      </c>
      <c r="H12982" t="n">
        <v>0</v>
      </c>
      <c r="I12982" s="6" t="n">
        <v>1</v>
      </c>
      <c r="J12982" s="6" t="n">
        <v>2</v>
      </c>
      <c r="K12982" s="7" t="n">
        <v>112.5</v>
      </c>
      <c r="L12982" s="7" t="n">
        <v>112.5</v>
      </c>
      <c r="M12982" s="6" t="n">
        <v>2</v>
      </c>
    </row>
    <row r="12983">
      <c r="A12983" t="s">
        <v>14276</v>
      </c>
      <c r="B12983" t="s">
        <v>39</v>
      </c>
      <c r="C12983" t="s">
        <v>11794</v>
      </c>
      <c r="D12983" t="s">
        <v>13481</v>
      </c>
      <c r="E12983" t="n">
        <v>21</v>
      </c>
      <c r="F12983" t="n">
        <v>27</v>
      </c>
      <c r="G12983" t="n">
        <v>0</v>
      </c>
      <c r="H12983" t="n">
        <v>0</v>
      </c>
      <c r="I12983" s="6" t="n">
        <v>1</v>
      </c>
      <c r="J12983" s="6" t="n">
        <v>2</v>
      </c>
      <c r="K12983" s="7" t="n">
        <v>33.29</v>
      </c>
      <c r="L12983" s="7" t="n">
        <v>33.29</v>
      </c>
      <c r="M12983" s="6" t="n">
        <v>2</v>
      </c>
    </row>
    <row r="12984">
      <c r="A12984" t="s">
        <v>14277</v>
      </c>
      <c r="B12984" t="s">
        <v>39</v>
      </c>
      <c r="C12984" t="s">
        <v>11794</v>
      </c>
      <c r="D12984" t="s">
        <v>13481</v>
      </c>
      <c r="E12984" t="n">
        <v>21</v>
      </c>
      <c r="F12984" t="n">
        <v>27</v>
      </c>
      <c r="G12984" t="n">
        <v>0</v>
      </c>
      <c r="H12984" t="n">
        <v>0</v>
      </c>
      <c r="I12984" s="6" t="n">
        <v>1</v>
      </c>
      <c r="J12984" s="6" t="n">
        <v>2</v>
      </c>
      <c r="K12984" s="7" t="n">
        <v>33.29</v>
      </c>
      <c r="L12984" s="7" t="n">
        <v>33.29</v>
      </c>
      <c r="M12984" s="6" t="n">
        <v>2</v>
      </c>
    </row>
    <row r="12985">
      <c r="A12985" t="s">
        <v>14278</v>
      </c>
      <c r="B12985" t="s">
        <v>39</v>
      </c>
      <c r="C12985" t="s">
        <v>11794</v>
      </c>
      <c r="D12985" t="s">
        <v>13481</v>
      </c>
      <c r="E12985" t="n">
        <v>21</v>
      </c>
      <c r="F12985" t="n">
        <v>27</v>
      </c>
      <c r="G12985" t="n">
        <v>0</v>
      </c>
      <c r="H12985" t="n">
        <v>0</v>
      </c>
      <c r="I12985" s="6" t="n">
        <v>1</v>
      </c>
      <c r="J12985" s="6" t="n">
        <v>1</v>
      </c>
      <c r="K12985" s="7" t="n">
        <v>16.64</v>
      </c>
      <c r="L12985" s="7" t="n">
        <v>16.64</v>
      </c>
      <c r="M12985" s="6" t="n">
        <v>1</v>
      </c>
    </row>
    <row r="12986">
      <c r="A12986" t="s">
        <v>14279</v>
      </c>
      <c r="B12986" t="s">
        <v>39</v>
      </c>
      <c r="C12986" t="s">
        <v>11794</v>
      </c>
      <c r="D12986" t="s">
        <v>13481</v>
      </c>
      <c r="E12986" t="n">
        <v>21</v>
      </c>
      <c r="F12986" t="n">
        <v>27</v>
      </c>
      <c r="G12986" t="n">
        <v>0</v>
      </c>
      <c r="H12986" t="n">
        <v>0</v>
      </c>
      <c r="I12986" s="6" t="n">
        <v>1</v>
      </c>
      <c r="J12986" s="6" t="n">
        <v>2</v>
      </c>
      <c r="K12986" s="7" t="n">
        <v>55.11</v>
      </c>
      <c r="L12986" s="7" t="n">
        <v>55.11</v>
      </c>
      <c r="M12986" s="6" t="n">
        <v>2</v>
      </c>
    </row>
    <row r="12987">
      <c r="A12987" t="s">
        <v>14280</v>
      </c>
      <c r="B12987" t="s">
        <v>39</v>
      </c>
      <c r="C12987" t="s">
        <v>11794</v>
      </c>
      <c r="D12987" t="s">
        <v>13481</v>
      </c>
      <c r="E12987" t="n">
        <v>21</v>
      </c>
      <c r="F12987" t="n">
        <v>27</v>
      </c>
      <c r="G12987" t="n">
        <v>0</v>
      </c>
      <c r="H12987" t="n">
        <v>0</v>
      </c>
      <c r="I12987" s="6" t="n">
        <v>1</v>
      </c>
      <c r="J12987" s="6" t="n">
        <v>2</v>
      </c>
      <c r="K12987" s="7" t="n">
        <v>55.11</v>
      </c>
      <c r="L12987" s="7" t="n">
        <v>55.11</v>
      </c>
      <c r="M12987" s="6" t="n">
        <v>2</v>
      </c>
    </row>
    <row r="12988">
      <c r="A12988" t="s">
        <v>14281</v>
      </c>
      <c r="B12988" t="s">
        <v>39</v>
      </c>
      <c r="C12988" t="s">
        <v>11794</v>
      </c>
      <c r="D12988" t="s">
        <v>13481</v>
      </c>
      <c r="E12988" t="n">
        <v>21</v>
      </c>
      <c r="F12988" t="n">
        <v>27</v>
      </c>
      <c r="G12988" t="n">
        <v>0</v>
      </c>
      <c r="H12988" t="n">
        <v>0</v>
      </c>
      <c r="I12988" s="6" t="n">
        <v>2</v>
      </c>
      <c r="J12988" s="6" t="n">
        <v>2</v>
      </c>
      <c r="K12988" s="7" t="n">
        <v>58.55</v>
      </c>
      <c r="L12988" s="7" t="n">
        <v>29.27</v>
      </c>
      <c r="M12988" s="6" t="n">
        <v>1</v>
      </c>
    </row>
    <row r="12989">
      <c r="A12989" t="s">
        <v>14282</v>
      </c>
      <c r="B12989" t="s">
        <v>39</v>
      </c>
      <c r="C12989" t="s">
        <v>11794</v>
      </c>
      <c r="D12989" t="s">
        <v>13481</v>
      </c>
      <c r="E12989" t="n">
        <v>21</v>
      </c>
      <c r="F12989" t="n">
        <v>27</v>
      </c>
      <c r="G12989" t="n">
        <v>0</v>
      </c>
      <c r="H12989" t="n">
        <v>0</v>
      </c>
      <c r="I12989" s="6" t="n">
        <v>1</v>
      </c>
      <c r="J12989" s="6" t="n">
        <v>2</v>
      </c>
      <c r="K12989" s="7" t="n">
        <v>55.11</v>
      </c>
      <c r="L12989" s="7" t="n">
        <v>55.11</v>
      </c>
      <c r="M12989" s="6" t="n">
        <v>2</v>
      </c>
    </row>
    <row r="12990">
      <c r="A12990" t="s">
        <v>14283</v>
      </c>
      <c r="B12990" t="s">
        <v>39</v>
      </c>
      <c r="C12990" t="s">
        <v>11794</v>
      </c>
      <c r="D12990" t="s">
        <v>13481</v>
      </c>
      <c r="E12990" t="n">
        <v>21</v>
      </c>
      <c r="F12990" t="n">
        <v>27</v>
      </c>
      <c r="G12990" t="n">
        <v>0</v>
      </c>
      <c r="H12990" t="n">
        <v>0</v>
      </c>
      <c r="I12990" s="6" t="n">
        <v>1</v>
      </c>
      <c r="J12990" s="6" t="n">
        <v>1</v>
      </c>
      <c r="K12990" s="7" t="n">
        <v>58.55</v>
      </c>
      <c r="L12990" s="7" t="n">
        <v>58.55</v>
      </c>
      <c r="M12990" s="6" t="n">
        <v>1</v>
      </c>
    </row>
    <row r="12991">
      <c r="A12991" t="s">
        <v>14284</v>
      </c>
      <c r="B12991" t="s">
        <v>39</v>
      </c>
      <c r="C12991" t="s">
        <v>11794</v>
      </c>
      <c r="D12991" t="s">
        <v>13481</v>
      </c>
      <c r="E12991" t="n">
        <v>21</v>
      </c>
      <c r="F12991" t="n">
        <v>27</v>
      </c>
      <c r="G12991" t="n">
        <v>0</v>
      </c>
      <c r="H12991" t="n">
        <v>0</v>
      </c>
      <c r="I12991" s="6" t="n">
        <v>2</v>
      </c>
      <c r="J12991" s="6" t="n">
        <v>9</v>
      </c>
      <c r="K12991" s="7" t="n">
        <v>495.1</v>
      </c>
      <c r="L12991" s="7" t="n">
        <v>247.55</v>
      </c>
      <c r="M12991" s="6" t="n">
        <v>4</v>
      </c>
    </row>
    <row r="12992">
      <c r="A12992" t="s">
        <v>14285</v>
      </c>
      <c r="B12992" t="s">
        <v>39</v>
      </c>
      <c r="C12992" t="s">
        <v>11794</v>
      </c>
      <c r="D12992" t="s">
        <v>13481</v>
      </c>
      <c r="E12992" t="n">
        <v>21</v>
      </c>
      <c r="F12992" t="n">
        <v>27</v>
      </c>
      <c r="G12992" t="n">
        <v>0</v>
      </c>
      <c r="H12992" t="n">
        <v>0</v>
      </c>
      <c r="I12992" s="6" t="n">
        <v>1</v>
      </c>
      <c r="J12992" s="6" t="n">
        <v>1</v>
      </c>
      <c r="K12992" s="7" t="n">
        <v>55.11</v>
      </c>
      <c r="L12992" s="7" t="n">
        <v>55.11</v>
      </c>
      <c r="M12992" s="6" t="n">
        <v>1</v>
      </c>
    </row>
    <row r="12993">
      <c r="A12993" t="s">
        <v>14286</v>
      </c>
      <c r="B12993" t="s">
        <v>39</v>
      </c>
      <c r="C12993" t="s">
        <v>11794</v>
      </c>
      <c r="D12993" t="s">
        <v>13481</v>
      </c>
      <c r="E12993" t="n">
        <v>21</v>
      </c>
      <c r="F12993" t="n">
        <v>27</v>
      </c>
      <c r="G12993" t="n">
        <v>0</v>
      </c>
      <c r="H12993" t="n">
        <v>0</v>
      </c>
      <c r="I12993" s="6" t="n">
        <v>1</v>
      </c>
      <c r="J12993" s="6" t="n">
        <v>1</v>
      </c>
      <c r="K12993" s="7" t="n">
        <v>58.55</v>
      </c>
      <c r="L12993" s="7" t="n">
        <v>58.55</v>
      </c>
      <c r="M12993" s="6" t="n">
        <v>1</v>
      </c>
    </row>
    <row r="12994">
      <c r="A12994" t="s">
        <v>14287</v>
      </c>
      <c r="B12994" t="s">
        <v>39</v>
      </c>
      <c r="C12994" t="s">
        <v>11794</v>
      </c>
      <c r="D12994" t="s">
        <v>13481</v>
      </c>
      <c r="E12994" t="n">
        <v>21</v>
      </c>
      <c r="F12994" t="n">
        <v>27</v>
      </c>
      <c r="G12994" t="n">
        <v>0</v>
      </c>
      <c r="H12994" t="n">
        <v>0</v>
      </c>
      <c r="I12994" s="6" t="n">
        <v>1</v>
      </c>
      <c r="J12994" s="6" t="n">
        <v>2</v>
      </c>
      <c r="K12994" s="7" t="n">
        <v>110.22</v>
      </c>
      <c r="L12994" s="7" t="n">
        <v>110.22</v>
      </c>
      <c r="M12994" s="6" t="n">
        <v>2</v>
      </c>
    </row>
    <row r="12995">
      <c r="A12995" t="s">
        <v>14288</v>
      </c>
      <c r="B12995" t="s">
        <v>39</v>
      </c>
      <c r="C12995" t="s">
        <v>11794</v>
      </c>
      <c r="D12995" t="s">
        <v>13481</v>
      </c>
      <c r="E12995" t="n">
        <v>21</v>
      </c>
      <c r="F12995" t="n">
        <v>27</v>
      </c>
      <c r="G12995" t="n">
        <v>0</v>
      </c>
      <c r="H12995" t="n">
        <v>0</v>
      </c>
      <c r="I12995" s="6" t="n">
        <v>11</v>
      </c>
      <c r="J12995" s="6" t="n">
        <v>16</v>
      </c>
      <c r="K12995" s="7" t="n">
        <v>248.8</v>
      </c>
      <c r="L12995" s="7" t="n">
        <v>22.62</v>
      </c>
      <c r="M12995" s="6" t="n">
        <v>1</v>
      </c>
    </row>
    <row r="12996">
      <c r="A12996" t="s">
        <v>14289</v>
      </c>
      <c r="B12996" t="s">
        <v>39</v>
      </c>
      <c r="C12996" t="s">
        <v>11794</v>
      </c>
      <c r="D12996" t="s">
        <v>13481</v>
      </c>
      <c r="E12996" t="n">
        <v>21</v>
      </c>
      <c r="F12996" t="n">
        <v>27</v>
      </c>
      <c r="G12996" t="n">
        <v>0</v>
      </c>
      <c r="H12996" t="n">
        <v>0</v>
      </c>
      <c r="I12996" s="6" t="n">
        <v>8</v>
      </c>
      <c r="J12996" s="6" t="n">
        <v>16</v>
      </c>
      <c r="K12996" s="7" t="n">
        <v>248.8</v>
      </c>
      <c r="L12996" s="7" t="n">
        <v>31.1</v>
      </c>
      <c r="M12996" s="6" t="n">
        <v>2</v>
      </c>
    </row>
    <row r="12997">
      <c r="A12997" t="s">
        <v>14290</v>
      </c>
      <c r="B12997" t="s">
        <v>39</v>
      </c>
      <c r="C12997" t="s">
        <v>11794</v>
      </c>
      <c r="D12997" t="s">
        <v>13481</v>
      </c>
      <c r="E12997" t="n">
        <v>21</v>
      </c>
      <c r="F12997" t="n">
        <v>27</v>
      </c>
      <c r="G12997" t="n">
        <v>0</v>
      </c>
      <c r="H12997" t="n">
        <v>0</v>
      </c>
      <c r="I12997" s="6" t="n">
        <v>4</v>
      </c>
      <c r="J12997" s="6" t="n">
        <v>5</v>
      </c>
      <c r="K12997" s="7" t="n">
        <v>77.75</v>
      </c>
      <c r="L12997" s="7" t="n">
        <v>19.44</v>
      </c>
      <c r="M12997" s="6" t="n">
        <v>1</v>
      </c>
    </row>
    <row r="12998">
      <c r="A12998" t="s">
        <v>14291</v>
      </c>
      <c r="B12998" t="s">
        <v>39</v>
      </c>
      <c r="C12998" t="s">
        <v>11794</v>
      </c>
      <c r="D12998" t="s">
        <v>13481</v>
      </c>
      <c r="E12998" t="n">
        <v>21</v>
      </c>
      <c r="F12998" t="n">
        <v>27</v>
      </c>
      <c r="G12998" t="n">
        <v>0</v>
      </c>
      <c r="H12998" t="n">
        <v>0</v>
      </c>
      <c r="I12998" s="6" t="n">
        <v>4</v>
      </c>
      <c r="J12998" s="6" t="n">
        <v>11</v>
      </c>
      <c r="K12998" s="7" t="n">
        <v>171.05</v>
      </c>
      <c r="L12998" s="7" t="n">
        <v>42.76</v>
      </c>
      <c r="M12998" s="6" t="n">
        <v>3</v>
      </c>
    </row>
    <row r="12999">
      <c r="A12999" t="s">
        <v>14292</v>
      </c>
      <c r="B12999" t="s">
        <v>39</v>
      </c>
      <c r="C12999" t="s">
        <v>11794</v>
      </c>
      <c r="D12999" t="s">
        <v>13481</v>
      </c>
      <c r="E12999" t="n">
        <v>21</v>
      </c>
      <c r="F12999" t="n">
        <v>27</v>
      </c>
      <c r="G12999" t="n">
        <v>0</v>
      </c>
      <c r="H12999" t="n">
        <v>0</v>
      </c>
      <c r="I12999" s="6" t="n">
        <v>15</v>
      </c>
      <c r="J12999" s="6" t="n">
        <v>23</v>
      </c>
      <c r="K12999" s="7" t="n">
        <v>357.65</v>
      </c>
      <c r="L12999" s="7" t="n">
        <v>23.84</v>
      </c>
      <c r="M12999" s="6" t="n">
        <v>2</v>
      </c>
    </row>
    <row r="13000">
      <c r="A13000" t="s">
        <v>14293</v>
      </c>
      <c r="B13000" t="s">
        <v>39</v>
      </c>
      <c r="C13000" t="s">
        <v>11794</v>
      </c>
      <c r="D13000" t="s">
        <v>13481</v>
      </c>
      <c r="E13000" t="n">
        <v>21</v>
      </c>
      <c r="F13000" t="n">
        <v>27</v>
      </c>
      <c r="G13000" t="n">
        <v>0</v>
      </c>
      <c r="H13000" t="n">
        <v>0</v>
      </c>
      <c r="I13000" s="6" t="n">
        <v>11</v>
      </c>
      <c r="J13000" s="6" t="n">
        <v>21</v>
      </c>
      <c r="K13000" s="7" t="n">
        <v>326.55</v>
      </c>
      <c r="L13000" s="7" t="n">
        <v>29.69</v>
      </c>
      <c r="M13000" s="6" t="n">
        <v>2</v>
      </c>
    </row>
    <row r="13001">
      <c r="A13001" t="s">
        <v>14294</v>
      </c>
      <c r="B13001" t="s">
        <v>39</v>
      </c>
      <c r="C13001" t="s">
        <v>11794</v>
      </c>
      <c r="D13001" t="s">
        <v>13481</v>
      </c>
      <c r="E13001" t="n">
        <v>21</v>
      </c>
      <c r="F13001" t="n">
        <v>27</v>
      </c>
      <c r="G13001" t="n">
        <v>0</v>
      </c>
      <c r="H13001" t="n">
        <v>0</v>
      </c>
      <c r="I13001" s="6" t="n">
        <v>3</v>
      </c>
      <c r="J13001" s="6" t="n">
        <v>4</v>
      </c>
      <c r="K13001" s="7" t="n">
        <v>82.96</v>
      </c>
      <c r="L13001" s="7" t="n">
        <v>27.65</v>
      </c>
      <c r="M13001" s="6" t="n">
        <v>1</v>
      </c>
    </row>
    <row r="13002">
      <c r="A13002" t="s">
        <v>14295</v>
      </c>
      <c r="B13002" t="s">
        <v>39</v>
      </c>
      <c r="C13002" t="s">
        <v>11794</v>
      </c>
      <c r="D13002" t="s">
        <v>13481</v>
      </c>
      <c r="E13002" t="n">
        <v>21</v>
      </c>
      <c r="F13002" t="n">
        <v>27</v>
      </c>
      <c r="G13002" t="n">
        <v>0</v>
      </c>
      <c r="H13002" t="n">
        <v>0</v>
      </c>
      <c r="I13002" s="6" t="n">
        <v>6</v>
      </c>
      <c r="J13002" s="6" t="n">
        <v>9</v>
      </c>
      <c r="K13002" s="7" t="n">
        <v>186.66</v>
      </c>
      <c r="L13002" s="7" t="n">
        <v>31.11</v>
      </c>
      <c r="M13002" s="6" t="n">
        <v>2</v>
      </c>
    </row>
    <row r="13003">
      <c r="A13003" t="s">
        <v>14296</v>
      </c>
      <c r="B13003" t="s">
        <v>39</v>
      </c>
      <c r="C13003" t="s">
        <v>11794</v>
      </c>
      <c r="D13003" t="s">
        <v>13481</v>
      </c>
      <c r="E13003" t="n">
        <v>21</v>
      </c>
      <c r="F13003" t="n">
        <v>27</v>
      </c>
      <c r="G13003" t="n">
        <v>0</v>
      </c>
      <c r="H13003" t="n">
        <v>0</v>
      </c>
      <c r="I13003" s="6" t="n">
        <v>3</v>
      </c>
      <c r="J13003" s="6" t="n">
        <v>5</v>
      </c>
      <c r="K13003" s="7" t="n">
        <v>103.7</v>
      </c>
      <c r="L13003" s="7" t="n">
        <v>34.57</v>
      </c>
      <c r="M13003" s="6" t="n">
        <v>2</v>
      </c>
    </row>
    <row r="13004">
      <c r="A13004" t="s">
        <v>14297</v>
      </c>
      <c r="B13004" t="s">
        <v>39</v>
      </c>
      <c r="C13004" t="s">
        <v>11794</v>
      </c>
      <c r="D13004" t="s">
        <v>13481</v>
      </c>
      <c r="E13004" t="n">
        <v>21</v>
      </c>
      <c r="F13004" t="n">
        <v>27</v>
      </c>
      <c r="G13004" t="n">
        <v>0</v>
      </c>
      <c r="H13004" t="n">
        <v>0</v>
      </c>
      <c r="I13004" s="6" t="n">
        <v>5</v>
      </c>
      <c r="J13004" s="6" t="n">
        <v>6</v>
      </c>
      <c r="K13004" s="7" t="n">
        <v>124.44</v>
      </c>
      <c r="L13004" s="7" t="n">
        <v>24.89</v>
      </c>
      <c r="M13004" s="6" t="n">
        <v>1</v>
      </c>
    </row>
    <row r="13005">
      <c r="A13005" t="s">
        <v>14298</v>
      </c>
      <c r="B13005" t="s">
        <v>39</v>
      </c>
      <c r="C13005" t="s">
        <v>11794</v>
      </c>
      <c r="D13005" t="s">
        <v>13481</v>
      </c>
      <c r="E13005" t="n">
        <v>21</v>
      </c>
      <c r="F13005" t="n">
        <v>27</v>
      </c>
      <c r="G13005" t="n">
        <v>0</v>
      </c>
      <c r="H13005" t="n">
        <v>0</v>
      </c>
      <c r="I13005" s="6" t="n">
        <v>22</v>
      </c>
      <c r="J13005" s="6" t="n">
        <v>33</v>
      </c>
      <c r="K13005" s="7" t="n">
        <v>684.42</v>
      </c>
      <c r="L13005" s="7" t="n">
        <v>31.11</v>
      </c>
      <c r="M13005" s="6" t="n">
        <v>2</v>
      </c>
    </row>
    <row r="13006">
      <c r="A13006" t="s">
        <v>14299</v>
      </c>
      <c r="B13006" t="s">
        <v>39</v>
      </c>
      <c r="C13006" t="s">
        <v>11794</v>
      </c>
      <c r="D13006" t="s">
        <v>13481</v>
      </c>
      <c r="E13006" t="n">
        <v>21</v>
      </c>
      <c r="F13006" t="n">
        <v>27</v>
      </c>
      <c r="G13006" t="n">
        <v>0</v>
      </c>
      <c r="H13006" t="n">
        <v>0</v>
      </c>
      <c r="I13006" s="6" t="n">
        <v>21</v>
      </c>
      <c r="J13006" s="6" t="n">
        <v>36</v>
      </c>
      <c r="K13006" s="7" t="n">
        <v>746.64</v>
      </c>
      <c r="L13006" s="7" t="n">
        <v>35.55</v>
      </c>
      <c r="M13006" s="6" t="n">
        <v>2</v>
      </c>
    </row>
    <row r="13007">
      <c r="A13007" t="s">
        <v>14300</v>
      </c>
      <c r="B13007" t="s">
        <v>39</v>
      </c>
      <c r="C13007" t="s">
        <v>11794</v>
      </c>
      <c r="D13007" t="s">
        <v>13481</v>
      </c>
      <c r="E13007" t="n">
        <v>21</v>
      </c>
      <c r="F13007" t="n">
        <v>27</v>
      </c>
      <c r="G13007" t="n">
        <v>0</v>
      </c>
      <c r="H13007" t="n">
        <v>0</v>
      </c>
      <c r="I13007" s="6" t="n">
        <v>1</v>
      </c>
      <c r="J13007" s="6" t="n">
        <v>1</v>
      </c>
      <c r="K13007" s="7" t="n">
        <v>29.2</v>
      </c>
      <c r="L13007" s="7" t="n">
        <v>29.2</v>
      </c>
      <c r="M13007" s="6" t="n">
        <v>1</v>
      </c>
    </row>
    <row r="13008">
      <c r="A13008" t="s">
        <v>14301</v>
      </c>
      <c r="B13008" t="s">
        <v>39</v>
      </c>
      <c r="C13008" t="s">
        <v>11794</v>
      </c>
      <c r="D13008" t="s">
        <v>13481</v>
      </c>
      <c r="E13008" t="n">
        <v>21</v>
      </c>
      <c r="F13008" t="n">
        <v>27</v>
      </c>
      <c r="G13008" t="n">
        <v>0</v>
      </c>
      <c r="H13008" t="n">
        <v>0</v>
      </c>
      <c r="I13008" s="6" t="n">
        <v>4</v>
      </c>
      <c r="J13008" s="6" t="n">
        <v>8</v>
      </c>
      <c r="K13008" s="7" t="n">
        <v>233.6</v>
      </c>
      <c r="L13008" s="7" t="n">
        <v>58.4</v>
      </c>
      <c r="M13008" s="6" t="n">
        <v>2</v>
      </c>
    </row>
    <row r="13009">
      <c r="A13009" t="s">
        <v>14302</v>
      </c>
      <c r="B13009" t="s">
        <v>39</v>
      </c>
      <c r="C13009" t="s">
        <v>11794</v>
      </c>
      <c r="D13009" t="s">
        <v>13481</v>
      </c>
      <c r="E13009" t="n">
        <v>21</v>
      </c>
      <c r="F13009" t="n">
        <v>27</v>
      </c>
      <c r="G13009" t="n">
        <v>0</v>
      </c>
      <c r="H13009" t="n">
        <v>0</v>
      </c>
      <c r="I13009" s="6" t="n">
        <v>2</v>
      </c>
      <c r="J13009" s="6" t="n">
        <v>3</v>
      </c>
      <c r="K13009" s="7" t="n">
        <v>87.6</v>
      </c>
      <c r="L13009" s="7" t="n">
        <v>43.8</v>
      </c>
      <c r="M13009" s="6" t="n">
        <v>2</v>
      </c>
    </row>
    <row r="13010">
      <c r="A13010" t="s">
        <v>14303</v>
      </c>
      <c r="B13010" t="s">
        <v>39</v>
      </c>
      <c r="C13010" t="s">
        <v>11794</v>
      </c>
      <c r="D13010" t="s">
        <v>13481</v>
      </c>
      <c r="E13010" t="n">
        <v>21</v>
      </c>
      <c r="F13010" t="n">
        <v>27</v>
      </c>
      <c r="G13010" t="n">
        <v>0</v>
      </c>
      <c r="H13010" t="n">
        <v>0</v>
      </c>
      <c r="I13010" s="6" t="n">
        <v>5</v>
      </c>
      <c r="J13010" s="6" t="n">
        <v>8</v>
      </c>
      <c r="K13010" s="7" t="n">
        <v>233.6</v>
      </c>
      <c r="L13010" s="7" t="n">
        <v>46.72</v>
      </c>
      <c r="M13010" s="6" t="n">
        <v>2</v>
      </c>
    </row>
    <row r="13011">
      <c r="A13011" t="s">
        <v>14304</v>
      </c>
      <c r="B13011" t="s">
        <v>39</v>
      </c>
      <c r="C13011" t="s">
        <v>11794</v>
      </c>
      <c r="D13011" t="s">
        <v>13481</v>
      </c>
      <c r="E13011" t="n">
        <v>21</v>
      </c>
      <c r="F13011" t="n">
        <v>27</v>
      </c>
      <c r="G13011" t="n">
        <v>0</v>
      </c>
      <c r="H13011" t="n">
        <v>0</v>
      </c>
      <c r="I13011" s="6" t="n">
        <v>14</v>
      </c>
      <c r="J13011" s="6" t="n">
        <v>23</v>
      </c>
      <c r="K13011" s="7" t="n">
        <v>671.6</v>
      </c>
      <c r="L13011" s="7" t="n">
        <v>47.97</v>
      </c>
      <c r="M13011" s="6" t="n">
        <v>2</v>
      </c>
    </row>
    <row r="13012">
      <c r="A13012" t="s">
        <v>14305</v>
      </c>
      <c r="B13012" t="s">
        <v>39</v>
      </c>
      <c r="C13012" t="s">
        <v>11794</v>
      </c>
      <c r="D13012" t="s">
        <v>13481</v>
      </c>
      <c r="E13012" t="n">
        <v>21</v>
      </c>
      <c r="F13012" t="n">
        <v>27</v>
      </c>
      <c r="G13012" t="n">
        <v>0</v>
      </c>
      <c r="H13012" t="n">
        <v>0</v>
      </c>
      <c r="I13012" s="6" t="n">
        <v>6</v>
      </c>
      <c r="J13012" s="6" t="n">
        <v>11</v>
      </c>
      <c r="K13012" s="7" t="n">
        <v>321.2</v>
      </c>
      <c r="L13012" s="7" t="n">
        <v>53.53</v>
      </c>
      <c r="M13012" s="6" t="n">
        <v>2</v>
      </c>
    </row>
    <row r="13013">
      <c r="A13013" t="s">
        <v>14306</v>
      </c>
      <c r="B13013" t="s">
        <v>39</v>
      </c>
      <c r="C13013" t="s">
        <v>11794</v>
      </c>
      <c r="D13013" t="s">
        <v>13481</v>
      </c>
      <c r="E13013" t="n">
        <v>21</v>
      </c>
      <c r="F13013" t="n">
        <v>27</v>
      </c>
      <c r="G13013" t="n">
        <v>0</v>
      </c>
      <c r="H13013" t="n">
        <v>0</v>
      </c>
      <c r="I13013" s="6" t="n">
        <v>1</v>
      </c>
      <c r="J13013" s="6" t="n">
        <v>2</v>
      </c>
      <c r="K13013" s="7" t="n">
        <v>64.24</v>
      </c>
      <c r="L13013" s="7" t="n">
        <v>64.24</v>
      </c>
      <c r="M13013" s="6" t="n">
        <v>2</v>
      </c>
    </row>
    <row r="13014">
      <c r="A13014" t="s">
        <v>14307</v>
      </c>
      <c r="B13014" t="s">
        <v>39</v>
      </c>
      <c r="C13014" t="s">
        <v>11794</v>
      </c>
      <c r="D13014" t="s">
        <v>13481</v>
      </c>
      <c r="E13014" t="n">
        <v>21</v>
      </c>
      <c r="F13014" t="n">
        <v>27</v>
      </c>
      <c r="G13014" t="n">
        <v>0</v>
      </c>
      <c r="H13014" t="n">
        <v>0</v>
      </c>
      <c r="I13014" s="6" t="n">
        <v>3</v>
      </c>
      <c r="J13014" s="6" t="n">
        <v>5</v>
      </c>
      <c r="K13014" s="7" t="n">
        <v>160.6</v>
      </c>
      <c r="L13014" s="7" t="n">
        <v>53.53</v>
      </c>
      <c r="M13014" s="6" t="n">
        <v>2</v>
      </c>
    </row>
    <row r="13015">
      <c r="A13015" t="s">
        <v>14308</v>
      </c>
      <c r="B13015" t="s">
        <v>39</v>
      </c>
      <c r="C13015" t="s">
        <v>11794</v>
      </c>
      <c r="D13015" t="s">
        <v>13481</v>
      </c>
      <c r="E13015" t="n">
        <v>21</v>
      </c>
      <c r="F13015" t="n">
        <v>27</v>
      </c>
      <c r="G13015" t="n">
        <v>0</v>
      </c>
      <c r="H13015" t="n">
        <v>0</v>
      </c>
      <c r="I13015" s="6" t="n">
        <v>2</v>
      </c>
      <c r="J13015" s="6" t="n">
        <v>3</v>
      </c>
      <c r="K13015" s="7" t="n">
        <v>96.36</v>
      </c>
      <c r="L13015" s="7" t="n">
        <v>48.18</v>
      </c>
      <c r="M13015" s="6" t="n">
        <v>2</v>
      </c>
    </row>
    <row r="13016">
      <c r="A13016" t="s">
        <v>14309</v>
      </c>
      <c r="B13016" t="s">
        <v>39</v>
      </c>
      <c r="C13016" t="s">
        <v>11794</v>
      </c>
      <c r="D13016" t="s">
        <v>13481</v>
      </c>
      <c r="E13016" t="n">
        <v>21</v>
      </c>
      <c r="F13016" t="n">
        <v>27</v>
      </c>
      <c r="G13016" t="n">
        <v>0</v>
      </c>
      <c r="H13016" t="n">
        <v>0</v>
      </c>
      <c r="I13016" s="6" t="n">
        <v>18</v>
      </c>
      <c r="J13016" s="6" t="n">
        <v>29</v>
      </c>
      <c r="K13016" s="7" t="n">
        <v>931.48</v>
      </c>
      <c r="L13016" s="7" t="n">
        <v>51.75</v>
      </c>
      <c r="M13016" s="6" t="n">
        <v>2</v>
      </c>
    </row>
    <row r="13017">
      <c r="A13017" t="s">
        <v>14310</v>
      </c>
      <c r="B13017" t="s">
        <v>39</v>
      </c>
      <c r="C13017" t="s">
        <v>11794</v>
      </c>
      <c r="D13017" t="s">
        <v>13481</v>
      </c>
      <c r="E13017" t="n">
        <v>21</v>
      </c>
      <c r="F13017" t="n">
        <v>27</v>
      </c>
      <c r="G13017" t="n">
        <v>0</v>
      </c>
      <c r="H13017" t="n">
        <v>0</v>
      </c>
      <c r="I13017" s="6" t="n">
        <v>14</v>
      </c>
      <c r="J13017" s="6" t="n">
        <v>26</v>
      </c>
      <c r="K13017" s="7" t="n">
        <v>835.12</v>
      </c>
      <c r="L13017" s="7" t="n">
        <v>59.65</v>
      </c>
      <c r="M13017" s="6" t="n">
        <v>2</v>
      </c>
    </row>
    <row r="13018">
      <c r="A13018" t="s">
        <v>14311</v>
      </c>
      <c r="B13018" t="s">
        <v>39</v>
      </c>
      <c r="C13018" t="s">
        <v>11794</v>
      </c>
      <c r="D13018" t="s">
        <v>13481</v>
      </c>
      <c r="E13018" t="n">
        <v>21</v>
      </c>
      <c r="F13018" t="n">
        <v>27</v>
      </c>
      <c r="G13018" t="n">
        <v>0</v>
      </c>
      <c r="H13018" t="n">
        <v>0</v>
      </c>
      <c r="I13018" s="6" t="n">
        <v>8</v>
      </c>
      <c r="J13018" s="6" t="n">
        <v>15</v>
      </c>
      <c r="K13018" s="7" t="n">
        <v>216</v>
      </c>
      <c r="L13018" s="7" t="n">
        <v>27</v>
      </c>
      <c r="M13018" s="6" t="n">
        <v>2</v>
      </c>
    </row>
    <row r="13019">
      <c r="A13019" t="s">
        <v>14312</v>
      </c>
      <c r="B13019" t="s">
        <v>39</v>
      </c>
      <c r="C13019" t="s">
        <v>11794</v>
      </c>
      <c r="D13019" t="s">
        <v>13481</v>
      </c>
      <c r="E13019" t="n">
        <v>21</v>
      </c>
      <c r="F13019" t="n">
        <v>27</v>
      </c>
      <c r="G13019" t="n">
        <v>0</v>
      </c>
      <c r="H13019" t="n">
        <v>0</v>
      </c>
      <c r="I13019" s="6" t="n">
        <v>9</v>
      </c>
      <c r="J13019" s="6" t="n">
        <v>12</v>
      </c>
      <c r="K13019" s="7" t="n">
        <v>172.8</v>
      </c>
      <c r="L13019" s="7" t="n">
        <v>19.2</v>
      </c>
      <c r="M13019" s="6" t="n">
        <v>1</v>
      </c>
    </row>
    <row r="13020">
      <c r="A13020" t="s">
        <v>14313</v>
      </c>
      <c r="B13020" t="s">
        <v>39</v>
      </c>
      <c r="C13020" t="s">
        <v>11794</v>
      </c>
      <c r="D13020" t="s">
        <v>13481</v>
      </c>
      <c r="E13020" t="n">
        <v>21</v>
      </c>
      <c r="F13020" t="n">
        <v>27</v>
      </c>
      <c r="G13020" t="n">
        <v>0</v>
      </c>
      <c r="H13020" t="n">
        <v>0</v>
      </c>
      <c r="I13020" s="6" t="n">
        <v>6</v>
      </c>
      <c r="J13020" s="6" t="n">
        <v>9</v>
      </c>
      <c r="K13020" s="7" t="n">
        <v>129.6</v>
      </c>
      <c r="L13020" s="7" t="n">
        <v>21.6</v>
      </c>
      <c r="M13020" s="6" t="n">
        <v>2</v>
      </c>
    </row>
    <row r="13021">
      <c r="A13021" t="s">
        <v>14314</v>
      </c>
      <c r="B13021" t="s">
        <v>39</v>
      </c>
      <c r="C13021" t="s">
        <v>11794</v>
      </c>
      <c r="D13021" t="s">
        <v>13481</v>
      </c>
      <c r="E13021" t="n">
        <v>21</v>
      </c>
      <c r="F13021" t="n">
        <v>27</v>
      </c>
      <c r="G13021" t="n">
        <v>0</v>
      </c>
      <c r="H13021" t="n">
        <v>0</v>
      </c>
      <c r="I13021" s="6" t="n">
        <v>1</v>
      </c>
      <c r="J13021" s="6" t="n">
        <v>2</v>
      </c>
      <c r="K13021" s="7" t="n">
        <v>33.4</v>
      </c>
      <c r="L13021" s="7" t="n">
        <v>33.4</v>
      </c>
      <c r="M13021" s="6" t="n">
        <v>2</v>
      </c>
    </row>
    <row r="13022">
      <c r="A13022" t="s">
        <v>14315</v>
      </c>
      <c r="B13022" t="s">
        <v>39</v>
      </c>
      <c r="C13022" t="s">
        <v>11794</v>
      </c>
      <c r="D13022" t="s">
        <v>13481</v>
      </c>
      <c r="E13022" t="n">
        <v>21</v>
      </c>
      <c r="F13022" t="n">
        <v>27</v>
      </c>
      <c r="G13022" t="n">
        <v>0</v>
      </c>
      <c r="H13022" t="n">
        <v>0</v>
      </c>
      <c r="I13022" s="6" t="n">
        <v>1</v>
      </c>
      <c r="J13022" s="6" t="n">
        <v>1</v>
      </c>
      <c r="K13022" s="7" t="n">
        <v>16.7</v>
      </c>
      <c r="L13022" s="7" t="n">
        <v>16.7</v>
      </c>
      <c r="M13022" s="6" t="n">
        <v>1</v>
      </c>
    </row>
    <row r="13023">
      <c r="A13023" t="s">
        <v>14316</v>
      </c>
      <c r="B13023" t="s">
        <v>39</v>
      </c>
      <c r="C13023" t="s">
        <v>11794</v>
      </c>
      <c r="D13023" t="s">
        <v>13481</v>
      </c>
      <c r="E13023" t="n">
        <v>21</v>
      </c>
      <c r="F13023" t="n">
        <v>27</v>
      </c>
      <c r="G13023" t="n">
        <v>0</v>
      </c>
      <c r="H13023" t="n">
        <v>0</v>
      </c>
      <c r="I13023" s="6" t="n">
        <v>3</v>
      </c>
      <c r="J13023" s="6" t="n">
        <v>6</v>
      </c>
      <c r="K13023" s="7" t="n">
        <v>100.2</v>
      </c>
      <c r="L13023" s="7" t="n">
        <v>33.4</v>
      </c>
      <c r="M13023" s="6" t="n">
        <v>2</v>
      </c>
    </row>
    <row r="13024">
      <c r="A13024" t="s">
        <v>14317</v>
      </c>
      <c r="B13024" t="s">
        <v>39</v>
      </c>
      <c r="C13024" t="s">
        <v>11794</v>
      </c>
      <c r="D13024" t="s">
        <v>13481</v>
      </c>
      <c r="E13024" t="n">
        <v>21</v>
      </c>
      <c r="F13024" t="n">
        <v>27</v>
      </c>
      <c r="G13024" t="n">
        <v>0</v>
      </c>
      <c r="H13024" t="n">
        <v>0</v>
      </c>
      <c r="I13024" s="6" t="n">
        <v>12</v>
      </c>
      <c r="J13024" s="6" t="n">
        <v>25</v>
      </c>
      <c r="K13024" s="7" t="n">
        <v>417.5</v>
      </c>
      <c r="L13024" s="7" t="n">
        <v>34.79</v>
      </c>
      <c r="M13024" s="6" t="n">
        <v>2</v>
      </c>
    </row>
    <row r="13025">
      <c r="A13025" t="s">
        <v>14318</v>
      </c>
      <c r="B13025" t="s">
        <v>39</v>
      </c>
      <c r="C13025" t="s">
        <v>11794</v>
      </c>
      <c r="D13025" t="s">
        <v>13481</v>
      </c>
      <c r="E13025" t="n">
        <v>21</v>
      </c>
      <c r="F13025" t="n">
        <v>27</v>
      </c>
      <c r="G13025" t="n">
        <v>0</v>
      </c>
      <c r="H13025" t="n">
        <v>0</v>
      </c>
      <c r="I13025" s="6" t="n">
        <v>5</v>
      </c>
      <c r="J13025" s="6" t="n">
        <v>7</v>
      </c>
      <c r="K13025" s="7" t="n">
        <v>116.9</v>
      </c>
      <c r="L13025" s="7" t="n">
        <v>23.38</v>
      </c>
      <c r="M13025" s="6" t="n">
        <v>1</v>
      </c>
    </row>
    <row r="13026">
      <c r="A13026" t="s">
        <v>14319</v>
      </c>
      <c r="B13026" t="s">
        <v>39</v>
      </c>
      <c r="C13026" t="s">
        <v>11794</v>
      </c>
      <c r="D13026" t="s">
        <v>13481</v>
      </c>
      <c r="E13026" t="n">
        <v>21</v>
      </c>
      <c r="F13026" t="n">
        <v>27</v>
      </c>
      <c r="G13026" t="n">
        <v>0</v>
      </c>
      <c r="H13026" t="n">
        <v>0</v>
      </c>
      <c r="I13026" s="6" t="n">
        <v>2</v>
      </c>
      <c r="J13026" s="6" t="n">
        <v>2</v>
      </c>
      <c r="K13026" s="7" t="n">
        <v>43.78</v>
      </c>
      <c r="L13026" s="7" t="n">
        <v>21.89</v>
      </c>
      <c r="M13026" s="6" t="n">
        <v>1</v>
      </c>
    </row>
    <row r="13027">
      <c r="A13027" t="s">
        <v>14320</v>
      </c>
      <c r="B13027" t="s">
        <v>39</v>
      </c>
      <c r="C13027" t="s">
        <v>11794</v>
      </c>
      <c r="D13027" t="s">
        <v>13481</v>
      </c>
      <c r="E13027" t="n">
        <v>21</v>
      </c>
      <c r="F13027" t="n">
        <v>27</v>
      </c>
      <c r="G13027" t="n">
        <v>0</v>
      </c>
      <c r="H13027" t="n">
        <v>0</v>
      </c>
      <c r="I13027" s="6" t="n">
        <v>7</v>
      </c>
      <c r="J13027" s="6" t="n">
        <v>14</v>
      </c>
      <c r="K13027" s="7" t="n">
        <v>306.46</v>
      </c>
      <c r="L13027" s="7" t="n">
        <v>43.78</v>
      </c>
      <c r="M13027" s="6" t="n">
        <v>2</v>
      </c>
    </row>
    <row r="13028">
      <c r="A13028" t="s">
        <v>14321</v>
      </c>
      <c r="B13028" t="s">
        <v>39</v>
      </c>
      <c r="C13028" t="s">
        <v>11794</v>
      </c>
      <c r="D13028" t="s">
        <v>13481</v>
      </c>
      <c r="E13028" t="n">
        <v>21</v>
      </c>
      <c r="F13028" t="n">
        <v>27</v>
      </c>
      <c r="G13028" t="n">
        <v>0</v>
      </c>
      <c r="H13028" t="n">
        <v>0</v>
      </c>
      <c r="I13028" s="6" t="n">
        <v>3</v>
      </c>
      <c r="J13028" s="6" t="n">
        <v>6</v>
      </c>
      <c r="K13028" s="7" t="n">
        <v>131.34</v>
      </c>
      <c r="L13028" s="7" t="n">
        <v>43.78</v>
      </c>
      <c r="M13028" s="6" t="n">
        <v>2</v>
      </c>
    </row>
    <row r="13029">
      <c r="A13029" t="s">
        <v>14322</v>
      </c>
      <c r="B13029" t="s">
        <v>39</v>
      </c>
      <c r="C13029" t="s">
        <v>11794</v>
      </c>
      <c r="D13029" t="s">
        <v>13481</v>
      </c>
      <c r="E13029" t="n">
        <v>21</v>
      </c>
      <c r="F13029" t="n">
        <v>27</v>
      </c>
      <c r="G13029" t="n">
        <v>0</v>
      </c>
      <c r="H13029" t="n">
        <v>0</v>
      </c>
      <c r="I13029" s="6" t="n">
        <v>13</v>
      </c>
      <c r="J13029" s="6" t="n">
        <v>25</v>
      </c>
      <c r="K13029" s="7" t="n">
        <v>547.25</v>
      </c>
      <c r="L13029" s="7" t="n">
        <v>42.1</v>
      </c>
      <c r="M13029" s="6" t="n">
        <v>2</v>
      </c>
    </row>
    <row r="13030">
      <c r="A13030" t="s">
        <v>14323</v>
      </c>
      <c r="B13030" t="s">
        <v>39</v>
      </c>
      <c r="C13030" t="s">
        <v>11794</v>
      </c>
      <c r="D13030" t="s">
        <v>13481</v>
      </c>
      <c r="E13030" t="n">
        <v>21</v>
      </c>
      <c r="F13030" t="n">
        <v>27</v>
      </c>
      <c r="G13030" t="n">
        <v>0</v>
      </c>
      <c r="H13030" t="n">
        <v>0</v>
      </c>
      <c r="I13030" s="6" t="n">
        <v>22</v>
      </c>
      <c r="J13030" s="6" t="n">
        <v>57</v>
      </c>
      <c r="K13030" s="7" t="n">
        <v>1247.73</v>
      </c>
      <c r="L13030" s="7" t="n">
        <v>56.72</v>
      </c>
      <c r="M13030" s="6" t="n">
        <v>3</v>
      </c>
    </row>
    <row r="13031">
      <c r="A13031" t="s">
        <v>14324</v>
      </c>
      <c r="B13031" t="s">
        <v>39</v>
      </c>
      <c r="C13031" t="s">
        <v>11794</v>
      </c>
      <c r="D13031" t="s">
        <v>13481</v>
      </c>
      <c r="E13031" t="n">
        <v>21</v>
      </c>
      <c r="F13031" t="n">
        <v>27</v>
      </c>
      <c r="G13031" t="n">
        <v>0</v>
      </c>
      <c r="H13031" t="n">
        <v>0</v>
      </c>
      <c r="I13031" s="6" t="n">
        <v>13</v>
      </c>
      <c r="J13031" s="6" t="n">
        <v>25</v>
      </c>
      <c r="K13031" s="7" t="n">
        <v>547.25</v>
      </c>
      <c r="L13031" s="7" t="n">
        <v>42.1</v>
      </c>
      <c r="M13031" s="6" t="n">
        <v>2</v>
      </c>
    </row>
    <row r="13032">
      <c r="A13032" t="s">
        <v>14325</v>
      </c>
      <c r="B13032" t="s">
        <v>39</v>
      </c>
      <c r="C13032" t="s">
        <v>11794</v>
      </c>
      <c r="D13032" t="s">
        <v>13481</v>
      </c>
      <c r="E13032" t="n">
        <v>21</v>
      </c>
      <c r="F13032" t="n">
        <v>27</v>
      </c>
      <c r="G13032" t="n">
        <v>0</v>
      </c>
      <c r="H13032" t="n">
        <v>0</v>
      </c>
      <c r="I13032" s="6" t="n">
        <v>1</v>
      </c>
      <c r="J13032" s="6" t="n">
        <v>1</v>
      </c>
      <c r="K13032" s="7" t="n">
        <v>30.4</v>
      </c>
      <c r="L13032" s="7" t="n">
        <v>30.4</v>
      </c>
      <c r="M13032" s="6" t="n">
        <v>1</v>
      </c>
    </row>
    <row r="13033">
      <c r="A13033" t="s">
        <v>14326</v>
      </c>
      <c r="B13033" t="s">
        <v>39</v>
      </c>
      <c r="C13033" t="s">
        <v>11794</v>
      </c>
      <c r="D13033" t="s">
        <v>13481</v>
      </c>
      <c r="E13033" t="n">
        <v>21</v>
      </c>
      <c r="F13033" t="n">
        <v>27</v>
      </c>
      <c r="G13033" t="n">
        <v>0</v>
      </c>
      <c r="H13033" t="n">
        <v>0</v>
      </c>
      <c r="I13033" s="6" t="n">
        <v>4</v>
      </c>
      <c r="J13033" s="6" t="n">
        <v>8</v>
      </c>
      <c r="K13033" s="7" t="n">
        <v>243.2</v>
      </c>
      <c r="L13033" s="7" t="n">
        <v>60.8</v>
      </c>
      <c r="M13033" s="6" t="n">
        <v>2</v>
      </c>
    </row>
    <row r="13034">
      <c r="A13034" t="s">
        <v>14327</v>
      </c>
      <c r="B13034" t="s">
        <v>39</v>
      </c>
      <c r="C13034" t="s">
        <v>11794</v>
      </c>
      <c r="D13034" t="s">
        <v>13481</v>
      </c>
      <c r="E13034" t="n">
        <v>21</v>
      </c>
      <c r="F13034" t="n">
        <v>27</v>
      </c>
      <c r="G13034" t="n">
        <v>0</v>
      </c>
      <c r="H13034" t="n">
        <v>0</v>
      </c>
      <c r="I13034" s="6" t="n">
        <v>1</v>
      </c>
      <c r="J13034" s="6" t="n">
        <v>2</v>
      </c>
      <c r="K13034" s="7" t="n">
        <v>66.46</v>
      </c>
      <c r="L13034" s="7" t="n">
        <v>66.46</v>
      </c>
      <c r="M13034" s="6" t="n">
        <v>2</v>
      </c>
    </row>
    <row r="13035">
      <c r="A13035" t="s">
        <v>14328</v>
      </c>
      <c r="B13035" t="s">
        <v>39</v>
      </c>
      <c r="C13035" t="s">
        <v>11794</v>
      </c>
      <c r="D13035" t="s">
        <v>13481</v>
      </c>
      <c r="E13035" t="n">
        <v>21</v>
      </c>
      <c r="F13035" t="n">
        <v>27</v>
      </c>
      <c r="G13035" t="n">
        <v>0</v>
      </c>
      <c r="H13035" t="n">
        <v>0</v>
      </c>
      <c r="I13035" s="6" t="n">
        <v>1</v>
      </c>
      <c r="J13035" s="6" t="n">
        <v>1</v>
      </c>
      <c r="K13035" s="7" t="n">
        <v>33.23</v>
      </c>
      <c r="L13035" s="7" t="n">
        <v>33.23</v>
      </c>
      <c r="M13035" s="6" t="n">
        <v>1</v>
      </c>
    </row>
    <row r="13036">
      <c r="A13036" t="s">
        <v>14329</v>
      </c>
      <c r="B13036" t="s">
        <v>39</v>
      </c>
      <c r="C13036" t="s">
        <v>11794</v>
      </c>
      <c r="D13036" t="s">
        <v>13481</v>
      </c>
      <c r="E13036" t="n">
        <v>21</v>
      </c>
      <c r="F13036" t="n">
        <v>27</v>
      </c>
      <c r="G13036" t="n">
        <v>0</v>
      </c>
      <c r="H13036" t="n">
        <v>0</v>
      </c>
      <c r="I13036" s="6" t="n">
        <v>2</v>
      </c>
      <c r="J13036" s="6" t="n">
        <v>3</v>
      </c>
      <c r="K13036" s="7" t="n">
        <v>99.69</v>
      </c>
      <c r="L13036" s="7" t="n">
        <v>49.84</v>
      </c>
      <c r="M13036" s="6" t="n">
        <v>2</v>
      </c>
    </row>
    <row r="13037">
      <c r="A13037" t="s">
        <v>14330</v>
      </c>
      <c r="B13037" t="s">
        <v>39</v>
      </c>
      <c r="C13037" t="s">
        <v>11794</v>
      </c>
      <c r="D13037" t="s">
        <v>13481</v>
      </c>
      <c r="E13037" t="n">
        <v>21</v>
      </c>
      <c r="F13037" t="n">
        <v>27</v>
      </c>
      <c r="G13037" t="n">
        <v>0</v>
      </c>
      <c r="H13037" t="n">
        <v>0</v>
      </c>
      <c r="I13037" s="6" t="n">
        <v>2</v>
      </c>
      <c r="J13037" s="6" t="n">
        <v>3</v>
      </c>
      <c r="K13037" s="7" t="n">
        <v>99.69</v>
      </c>
      <c r="L13037" s="7" t="n">
        <v>49.84</v>
      </c>
      <c r="M13037" s="6" t="n">
        <v>2</v>
      </c>
    </row>
    <row r="13038">
      <c r="A13038" t="s">
        <v>14331</v>
      </c>
      <c r="B13038" t="s">
        <v>39</v>
      </c>
      <c r="C13038" t="s">
        <v>11794</v>
      </c>
      <c r="D13038" t="s">
        <v>13481</v>
      </c>
      <c r="E13038" t="n">
        <v>21</v>
      </c>
      <c r="F13038" t="n">
        <v>27</v>
      </c>
      <c r="G13038" t="n">
        <v>0</v>
      </c>
      <c r="H13038" t="n">
        <v>0</v>
      </c>
      <c r="I13038" s="6" t="n">
        <v>1</v>
      </c>
      <c r="J13038" s="6" t="n">
        <v>2</v>
      </c>
      <c r="K13038" s="7" t="n">
        <v>66.46</v>
      </c>
      <c r="L13038" s="7" t="n">
        <v>66.46</v>
      </c>
      <c r="M13038" s="6" t="n">
        <v>2</v>
      </c>
    </row>
    <row r="13039">
      <c r="A13039" t="s">
        <v>14332</v>
      </c>
      <c r="B13039" t="s">
        <v>39</v>
      </c>
      <c r="C13039" t="s">
        <v>11794</v>
      </c>
      <c r="D13039" t="s">
        <v>13481</v>
      </c>
      <c r="E13039" t="n">
        <v>21</v>
      </c>
      <c r="F13039" t="n">
        <v>27</v>
      </c>
      <c r="G13039" t="n">
        <v>0</v>
      </c>
      <c r="H13039" t="n">
        <v>0</v>
      </c>
      <c r="I13039" s="6" t="n">
        <v>4</v>
      </c>
      <c r="J13039" s="6" t="n">
        <v>7</v>
      </c>
      <c r="K13039" s="7" t="n">
        <v>104.86</v>
      </c>
      <c r="L13039" s="7" t="n">
        <v>26.22</v>
      </c>
      <c r="M13039" s="6" t="n">
        <v>2</v>
      </c>
    </row>
    <row r="13040">
      <c r="A13040" t="s">
        <v>14333</v>
      </c>
      <c r="B13040" t="s">
        <v>39</v>
      </c>
      <c r="C13040" t="s">
        <v>11794</v>
      </c>
      <c r="D13040" t="s">
        <v>13481</v>
      </c>
      <c r="E13040" t="n">
        <v>21</v>
      </c>
      <c r="F13040" t="n">
        <v>27</v>
      </c>
      <c r="G13040" t="n">
        <v>0</v>
      </c>
      <c r="H13040" t="n">
        <v>0</v>
      </c>
      <c r="I13040" s="6" t="n">
        <v>24</v>
      </c>
      <c r="J13040" s="6" t="n">
        <v>40</v>
      </c>
      <c r="K13040" s="7" t="n">
        <v>599.2</v>
      </c>
      <c r="L13040" s="7" t="n">
        <v>24.97</v>
      </c>
      <c r="M13040" s="6" t="n">
        <v>2</v>
      </c>
    </row>
    <row r="13041">
      <c r="A13041" t="s">
        <v>14334</v>
      </c>
      <c r="B13041" t="s">
        <v>39</v>
      </c>
      <c r="C13041" t="s">
        <v>11794</v>
      </c>
      <c r="D13041" t="s">
        <v>13481</v>
      </c>
      <c r="E13041" t="n">
        <v>21</v>
      </c>
      <c r="F13041" t="n">
        <v>27</v>
      </c>
      <c r="G13041" t="n">
        <v>0</v>
      </c>
      <c r="H13041" t="n">
        <v>0</v>
      </c>
      <c r="I13041" s="6" t="n">
        <v>4</v>
      </c>
      <c r="J13041" s="6" t="n">
        <v>8</v>
      </c>
      <c r="K13041" s="7" t="n">
        <v>119.84</v>
      </c>
      <c r="L13041" s="7" t="n">
        <v>29.96</v>
      </c>
      <c r="M13041" s="6" t="n">
        <v>2</v>
      </c>
    </row>
    <row r="13042">
      <c r="A13042" t="s">
        <v>14335</v>
      </c>
      <c r="B13042" t="s">
        <v>39</v>
      </c>
      <c r="C13042" t="s">
        <v>11794</v>
      </c>
      <c r="D13042" t="s">
        <v>13481</v>
      </c>
      <c r="E13042" t="n">
        <v>21</v>
      </c>
      <c r="F13042" t="n">
        <v>27</v>
      </c>
      <c r="G13042" t="n">
        <v>0</v>
      </c>
      <c r="H13042" t="n">
        <v>0</v>
      </c>
      <c r="I13042" s="6" t="n">
        <v>1</v>
      </c>
      <c r="J13042" s="6" t="n">
        <v>2</v>
      </c>
      <c r="K13042" s="7" t="n">
        <v>28.86</v>
      </c>
      <c r="L13042" s="7" t="n">
        <v>28.86</v>
      </c>
      <c r="M13042" s="6" t="n">
        <v>2</v>
      </c>
    </row>
    <row r="13043">
      <c r="A13043" t="s">
        <v>14336</v>
      </c>
      <c r="B13043" t="s">
        <v>39</v>
      </c>
      <c r="C13043" t="s">
        <v>11794</v>
      </c>
      <c r="D13043" t="s">
        <v>13481</v>
      </c>
      <c r="E13043" t="n">
        <v>21</v>
      </c>
      <c r="F13043" t="n">
        <v>27</v>
      </c>
      <c r="G13043" t="n">
        <v>0</v>
      </c>
      <c r="H13043" t="n">
        <v>0</v>
      </c>
      <c r="I13043" s="6" t="n">
        <v>1</v>
      </c>
      <c r="J13043" s="6" t="n">
        <v>4</v>
      </c>
      <c r="K13043" s="7" t="n">
        <v>57.72</v>
      </c>
      <c r="L13043" s="7" t="n">
        <v>57.72</v>
      </c>
      <c r="M13043" s="6" t="n">
        <v>4</v>
      </c>
    </row>
    <row r="13044">
      <c r="A13044" t="s">
        <v>14337</v>
      </c>
      <c r="B13044" t="s">
        <v>39</v>
      </c>
      <c r="C13044" t="s">
        <v>11794</v>
      </c>
      <c r="D13044" t="s">
        <v>13481</v>
      </c>
      <c r="E13044" t="n">
        <v>21</v>
      </c>
      <c r="F13044" t="n">
        <v>27</v>
      </c>
      <c r="G13044" t="n">
        <v>0</v>
      </c>
      <c r="H13044" t="n">
        <v>0</v>
      </c>
      <c r="I13044" s="6" t="n">
        <v>1</v>
      </c>
      <c r="J13044" s="6" t="n">
        <v>2</v>
      </c>
      <c r="K13044" s="7" t="n">
        <v>28.86</v>
      </c>
      <c r="L13044" s="7" t="n">
        <v>28.86</v>
      </c>
      <c r="M13044" s="6" t="n">
        <v>2</v>
      </c>
    </row>
    <row r="13045">
      <c r="A13045" t="s">
        <v>14338</v>
      </c>
      <c r="B13045" t="s">
        <v>39</v>
      </c>
      <c r="C13045" t="s">
        <v>11794</v>
      </c>
      <c r="D13045" t="s">
        <v>13481</v>
      </c>
      <c r="E13045" t="n">
        <v>21</v>
      </c>
      <c r="F13045" t="n">
        <v>27</v>
      </c>
      <c r="G13045" t="n">
        <v>0</v>
      </c>
      <c r="H13045" t="n">
        <v>0</v>
      </c>
      <c r="I13045" s="6" t="n">
        <v>3</v>
      </c>
      <c r="J13045" s="6" t="n">
        <v>6</v>
      </c>
      <c r="K13045" s="7" t="n">
        <v>86.58</v>
      </c>
      <c r="L13045" s="7" t="n">
        <v>28.86</v>
      </c>
      <c r="M13045" s="6" t="n">
        <v>2</v>
      </c>
    </row>
    <row r="13046">
      <c r="A13046" t="s">
        <v>14339</v>
      </c>
      <c r="B13046" t="s">
        <v>39</v>
      </c>
      <c r="C13046" t="s">
        <v>11794</v>
      </c>
      <c r="D13046" t="s">
        <v>13481</v>
      </c>
      <c r="E13046" t="n">
        <v>21</v>
      </c>
      <c r="F13046" t="n">
        <v>27</v>
      </c>
      <c r="G13046" t="n">
        <v>0</v>
      </c>
      <c r="H13046" t="n">
        <v>0</v>
      </c>
      <c r="I13046" s="6" t="n">
        <v>3</v>
      </c>
      <c r="J13046" s="6" t="n">
        <v>8</v>
      </c>
      <c r="K13046" s="7" t="n">
        <v>219.32</v>
      </c>
      <c r="L13046" s="7" t="n">
        <v>73.11</v>
      </c>
      <c r="M13046" s="6" t="n">
        <v>3</v>
      </c>
    </row>
    <row r="13047">
      <c r="A13047" t="s">
        <v>14340</v>
      </c>
      <c r="B13047" t="s">
        <v>39</v>
      </c>
      <c r="C13047" t="s">
        <v>11794</v>
      </c>
      <c r="D13047" t="s">
        <v>13481</v>
      </c>
      <c r="E13047" t="n">
        <v>21</v>
      </c>
      <c r="F13047" t="n">
        <v>27</v>
      </c>
      <c r="G13047" t="n">
        <v>0</v>
      </c>
      <c r="H13047" t="n">
        <v>0</v>
      </c>
      <c r="I13047" s="6" t="n">
        <v>1</v>
      </c>
      <c r="J13047" s="6" t="n">
        <v>2</v>
      </c>
      <c r="K13047" s="7" t="n">
        <v>54.83</v>
      </c>
      <c r="L13047" s="7" t="n">
        <v>54.83</v>
      </c>
      <c r="M13047" s="6" t="n">
        <v>2</v>
      </c>
    </row>
    <row r="13048">
      <c r="A13048" t="s">
        <v>14341</v>
      </c>
      <c r="B13048" t="s">
        <v>39</v>
      </c>
      <c r="C13048" t="s">
        <v>11794</v>
      </c>
      <c r="D13048" t="s">
        <v>13481</v>
      </c>
      <c r="E13048" t="n">
        <v>21</v>
      </c>
      <c r="F13048" t="n">
        <v>27</v>
      </c>
      <c r="G13048" t="n">
        <v>0</v>
      </c>
      <c r="H13048" t="n">
        <v>0</v>
      </c>
      <c r="I13048" s="6" t="n">
        <v>3</v>
      </c>
      <c r="J13048" s="6" t="n">
        <v>12</v>
      </c>
      <c r="K13048" s="7" t="n">
        <v>328.98</v>
      </c>
      <c r="L13048" s="7" t="n">
        <v>109.66</v>
      </c>
      <c r="M13048" s="6" t="n">
        <v>4</v>
      </c>
    </row>
    <row r="13049">
      <c r="A13049" t="s">
        <v>14342</v>
      </c>
      <c r="B13049" t="s">
        <v>39</v>
      </c>
      <c r="C13049" t="s">
        <v>11794</v>
      </c>
      <c r="D13049" t="s">
        <v>13481</v>
      </c>
      <c r="E13049" t="n">
        <v>21</v>
      </c>
      <c r="F13049" t="n">
        <v>27</v>
      </c>
      <c r="G13049" t="n">
        <v>0</v>
      </c>
      <c r="H13049" t="n">
        <v>0</v>
      </c>
      <c r="I13049" s="6" t="n">
        <v>2</v>
      </c>
      <c r="J13049" s="6" t="n">
        <v>4</v>
      </c>
      <c r="K13049" s="7" t="n">
        <v>201</v>
      </c>
      <c r="L13049" s="7" t="n">
        <v>100.5</v>
      </c>
      <c r="M13049" s="6" t="n">
        <v>2</v>
      </c>
    </row>
    <row r="13050">
      <c r="A13050" t="s">
        <v>14343</v>
      </c>
      <c r="B13050" t="s">
        <v>39</v>
      </c>
      <c r="C13050" t="s">
        <v>11794</v>
      </c>
      <c r="D13050" t="s">
        <v>13481</v>
      </c>
      <c r="E13050" t="n">
        <v>21</v>
      </c>
      <c r="F13050" t="n">
        <v>27</v>
      </c>
      <c r="G13050" t="n">
        <v>0</v>
      </c>
      <c r="H13050" t="n">
        <v>0</v>
      </c>
      <c r="I13050" s="6" t="n">
        <v>2</v>
      </c>
      <c r="J13050" s="6" t="n">
        <v>3</v>
      </c>
      <c r="K13050" s="7" t="n">
        <v>150.75</v>
      </c>
      <c r="L13050" s="7" t="n">
        <v>75.38</v>
      </c>
      <c r="M13050" s="6" t="n">
        <v>2</v>
      </c>
    </row>
    <row r="13051">
      <c r="A13051" t="s">
        <v>14344</v>
      </c>
      <c r="B13051" t="s">
        <v>39</v>
      </c>
      <c r="C13051" t="s">
        <v>11794</v>
      </c>
      <c r="D13051" t="s">
        <v>13481</v>
      </c>
      <c r="E13051" t="n">
        <v>21</v>
      </c>
      <c r="F13051" t="n">
        <v>27</v>
      </c>
      <c r="G13051" t="n">
        <v>0</v>
      </c>
      <c r="H13051" t="n">
        <v>0</v>
      </c>
      <c r="I13051" s="6" t="n">
        <v>2</v>
      </c>
      <c r="J13051" s="6" t="n">
        <v>2</v>
      </c>
      <c r="K13051" s="7" t="n">
        <v>31.68</v>
      </c>
      <c r="L13051" s="7" t="n">
        <v>15.84</v>
      </c>
      <c r="M13051" s="6" t="n">
        <v>1</v>
      </c>
    </row>
    <row r="13052">
      <c r="A13052" t="s">
        <v>14345</v>
      </c>
      <c r="B13052" t="s">
        <v>39</v>
      </c>
      <c r="C13052" t="s">
        <v>11794</v>
      </c>
      <c r="D13052" t="s">
        <v>13481</v>
      </c>
      <c r="E13052" t="n">
        <v>21</v>
      </c>
      <c r="F13052" t="n">
        <v>27</v>
      </c>
      <c r="G13052" t="n">
        <v>0</v>
      </c>
      <c r="H13052" t="n">
        <v>0</v>
      </c>
      <c r="I13052" s="6" t="n">
        <v>1</v>
      </c>
      <c r="J13052" s="6" t="n">
        <v>2</v>
      </c>
      <c r="K13052" s="7" t="n">
        <v>31.68</v>
      </c>
      <c r="L13052" s="7" t="n">
        <v>31.68</v>
      </c>
      <c r="M13052" s="6" t="n">
        <v>2</v>
      </c>
    </row>
    <row r="13053">
      <c r="A13053" t="s">
        <v>14346</v>
      </c>
      <c r="B13053" t="s">
        <v>39</v>
      </c>
      <c r="C13053" t="s">
        <v>11794</v>
      </c>
      <c r="D13053" t="s">
        <v>13481</v>
      </c>
      <c r="E13053" t="n">
        <v>21</v>
      </c>
      <c r="F13053" t="n">
        <v>27</v>
      </c>
      <c r="G13053" t="n">
        <v>0</v>
      </c>
      <c r="H13053" t="n">
        <v>0</v>
      </c>
      <c r="I13053" s="6" t="n">
        <v>1</v>
      </c>
      <c r="J13053" s="6" t="n">
        <v>3</v>
      </c>
      <c r="K13053" s="7" t="n">
        <v>162.96</v>
      </c>
      <c r="L13053" s="7" t="n">
        <v>162.96</v>
      </c>
      <c r="M13053" s="6" t="n">
        <v>3</v>
      </c>
    </row>
    <row r="13054">
      <c r="A13054" t="s">
        <v>14347</v>
      </c>
      <c r="B13054" t="s">
        <v>39</v>
      </c>
      <c r="C13054" t="s">
        <v>11794</v>
      </c>
      <c r="D13054" t="s">
        <v>13481</v>
      </c>
      <c r="E13054" t="n">
        <v>21</v>
      </c>
      <c r="F13054" t="n">
        <v>27</v>
      </c>
      <c r="G13054" t="n">
        <v>0</v>
      </c>
      <c r="H13054" t="n">
        <v>0</v>
      </c>
      <c r="I13054" s="6" t="n">
        <v>38</v>
      </c>
      <c r="J13054" s="6" t="n">
        <v>100</v>
      </c>
      <c r="K13054" s="7" t="n">
        <v>845</v>
      </c>
      <c r="L13054" s="7" t="n">
        <v>22.24</v>
      </c>
      <c r="M13054" s="6" t="n">
        <v>3</v>
      </c>
    </row>
    <row r="13055">
      <c r="A13055" t="s">
        <v>14348</v>
      </c>
      <c r="B13055" t="s">
        <v>39</v>
      </c>
      <c r="C13055" t="s">
        <v>11794</v>
      </c>
      <c r="D13055" t="s">
        <v>13481</v>
      </c>
      <c r="E13055" t="n">
        <v>21</v>
      </c>
      <c r="F13055" t="n">
        <v>27</v>
      </c>
      <c r="G13055" t="n">
        <v>0</v>
      </c>
      <c r="H13055" t="n">
        <v>0</v>
      </c>
      <c r="I13055" s="6" t="n">
        <v>98</v>
      </c>
      <c r="J13055" s="6" t="n">
        <v>271</v>
      </c>
      <c r="K13055" s="7" t="n">
        <v>1926.81</v>
      </c>
      <c r="L13055" s="7" t="n">
        <v>19.66</v>
      </c>
      <c r="M13055" s="6" t="n">
        <v>3</v>
      </c>
    </row>
    <row r="13056">
      <c r="A13056" t="s">
        <v>14349</v>
      </c>
      <c r="B13056" t="s">
        <v>39</v>
      </c>
      <c r="C13056" t="s">
        <v>11794</v>
      </c>
      <c r="D13056" t="s">
        <v>13481</v>
      </c>
      <c r="E13056" t="n">
        <v>21</v>
      </c>
      <c r="F13056" t="n">
        <v>27</v>
      </c>
      <c r="G13056" t="n">
        <v>0</v>
      </c>
      <c r="H13056" t="n">
        <v>0</v>
      </c>
      <c r="I13056" s="6" t="n">
        <v>217</v>
      </c>
      <c r="J13056" s="6" t="n">
        <v>678</v>
      </c>
      <c r="K13056" s="7" t="n">
        <v>5688.42</v>
      </c>
      <c r="L13056" s="7" t="n">
        <v>26.21</v>
      </c>
      <c r="M13056" s="6" t="n">
        <v>3</v>
      </c>
    </row>
    <row r="13057">
      <c r="A13057" t="s">
        <v>14350</v>
      </c>
      <c r="B13057" t="s">
        <v>39</v>
      </c>
      <c r="C13057" t="s">
        <v>11794</v>
      </c>
      <c r="D13057" t="s">
        <v>13481</v>
      </c>
      <c r="E13057" t="n">
        <v>21</v>
      </c>
      <c r="F13057" t="n">
        <v>27</v>
      </c>
      <c r="G13057" t="n">
        <v>0</v>
      </c>
      <c r="H13057" t="n">
        <v>0</v>
      </c>
      <c r="I13057" s="6" t="n">
        <v>7</v>
      </c>
      <c r="J13057" s="6" t="n">
        <v>14</v>
      </c>
      <c r="K13057" s="7" t="n">
        <v>69.58</v>
      </c>
      <c r="L13057" s="7" t="n">
        <v>9.94</v>
      </c>
      <c r="M13057" s="6" t="n">
        <v>2</v>
      </c>
    </row>
    <row r="13058">
      <c r="A13058" t="s">
        <v>14351</v>
      </c>
      <c r="B13058" t="s">
        <v>39</v>
      </c>
      <c r="C13058" t="s">
        <v>11794</v>
      </c>
      <c r="D13058" t="s">
        <v>13481</v>
      </c>
      <c r="E13058" t="n">
        <v>21</v>
      </c>
      <c r="F13058" t="n">
        <v>27</v>
      </c>
      <c r="G13058" t="n">
        <v>0</v>
      </c>
      <c r="H13058" t="n">
        <v>0</v>
      </c>
      <c r="I13058" s="6" t="n">
        <v>211</v>
      </c>
      <c r="J13058" s="6" t="n">
        <v>640</v>
      </c>
      <c r="K13058" s="7" t="n">
        <v>4729.6</v>
      </c>
      <c r="L13058" s="7" t="n">
        <v>22.42</v>
      </c>
      <c r="M13058" s="6" t="n">
        <v>3</v>
      </c>
    </row>
    <row r="13059">
      <c r="A13059" t="s">
        <v>14352</v>
      </c>
      <c r="B13059" t="s">
        <v>39</v>
      </c>
      <c r="C13059" t="s">
        <v>11794</v>
      </c>
      <c r="D13059" t="s">
        <v>13481</v>
      </c>
      <c r="E13059" t="n">
        <v>21</v>
      </c>
      <c r="F13059" t="n">
        <v>27</v>
      </c>
      <c r="G13059" t="n">
        <v>0</v>
      </c>
      <c r="H13059" t="n">
        <v>0</v>
      </c>
      <c r="I13059" s="6" t="n">
        <v>229</v>
      </c>
      <c r="J13059" s="6" t="n">
        <v>721</v>
      </c>
      <c r="K13059" s="7" t="n">
        <v>79.31</v>
      </c>
      <c r="L13059" s="7" t="n">
        <v>0.35</v>
      </c>
      <c r="M13059" s="6" t="n">
        <v>3</v>
      </c>
    </row>
    <row r="13060">
      <c r="A13060" t="s">
        <v>14353</v>
      </c>
      <c r="B13060" t="s">
        <v>39</v>
      </c>
      <c r="C13060" t="s">
        <v>11794</v>
      </c>
      <c r="D13060" t="s">
        <v>13481</v>
      </c>
      <c r="E13060" t="n">
        <v>21</v>
      </c>
      <c r="F13060" t="n">
        <v>27</v>
      </c>
      <c r="G13060" t="n">
        <v>0</v>
      </c>
      <c r="H13060" t="n">
        <v>0</v>
      </c>
      <c r="I13060" s="6" t="n">
        <v>8</v>
      </c>
      <c r="J13060" s="6" t="n">
        <v>16</v>
      </c>
      <c r="K13060" s="7" t="n">
        <v>549.6</v>
      </c>
      <c r="L13060" s="7" t="n">
        <v>68.7</v>
      </c>
      <c r="M13060" s="6" t="n">
        <v>2</v>
      </c>
    </row>
    <row r="13061">
      <c r="A13061" t="s">
        <v>14354</v>
      </c>
      <c r="B13061" t="s">
        <v>39</v>
      </c>
      <c r="C13061" t="s">
        <v>11794</v>
      </c>
      <c r="D13061" t="s">
        <v>13481</v>
      </c>
      <c r="E13061" t="n">
        <v>21</v>
      </c>
      <c r="F13061" t="n">
        <v>27</v>
      </c>
      <c r="G13061" t="n">
        <v>0</v>
      </c>
      <c r="H13061" t="n">
        <v>0</v>
      </c>
      <c r="I13061" s="6" t="n">
        <v>131</v>
      </c>
      <c r="J13061" s="6" t="n">
        <v>370</v>
      </c>
      <c r="K13061" s="7" t="n">
        <v>13242.3</v>
      </c>
      <c r="L13061" s="7" t="n">
        <v>101.09</v>
      </c>
      <c r="M13061" s="6" t="n">
        <v>3</v>
      </c>
    </row>
    <row r="13062">
      <c r="A13062" t="s">
        <v>14355</v>
      </c>
      <c r="B13062" t="s">
        <v>39</v>
      </c>
      <c r="C13062" t="s">
        <v>11794</v>
      </c>
      <c r="D13062" t="s">
        <v>13481</v>
      </c>
      <c r="E13062" t="n">
        <v>21</v>
      </c>
      <c r="F13062" t="n">
        <v>27</v>
      </c>
      <c r="G13062" t="n">
        <v>0</v>
      </c>
      <c r="H13062" t="n">
        <v>0</v>
      </c>
      <c r="I13062" s="6" t="n">
        <v>16</v>
      </c>
      <c r="J13062" s="6" t="n">
        <v>45</v>
      </c>
      <c r="K13062" s="7" t="n">
        <v>1875.15</v>
      </c>
      <c r="L13062" s="7" t="n">
        <v>117.2</v>
      </c>
      <c r="M13062" s="6" t="n">
        <v>3</v>
      </c>
    </row>
    <row r="13063">
      <c r="A13063" t="s">
        <v>14356</v>
      </c>
      <c r="B13063" t="s">
        <v>39</v>
      </c>
      <c r="C13063" t="s">
        <v>11794</v>
      </c>
      <c r="D13063" t="s">
        <v>13481</v>
      </c>
      <c r="E13063" t="n">
        <v>21</v>
      </c>
      <c r="F13063" t="n">
        <v>27</v>
      </c>
      <c r="G13063" t="n">
        <v>0</v>
      </c>
      <c r="H13063" t="n">
        <v>0</v>
      </c>
      <c r="I13063" s="6" t="n">
        <v>4</v>
      </c>
      <c r="J13063" s="6" t="n">
        <v>5</v>
      </c>
      <c r="K13063" s="7" t="n">
        <v>204.75</v>
      </c>
      <c r="L13063" s="7" t="n">
        <v>51.19</v>
      </c>
      <c r="M13063" s="6" t="n">
        <v>1</v>
      </c>
    </row>
    <row r="13064">
      <c r="A13064" t="s">
        <v>14357</v>
      </c>
      <c r="B13064" t="s">
        <v>39</v>
      </c>
      <c r="C13064" t="s">
        <v>11794</v>
      </c>
      <c r="D13064" t="s">
        <v>13481</v>
      </c>
      <c r="E13064" t="n">
        <v>21</v>
      </c>
      <c r="F13064" t="n">
        <v>27</v>
      </c>
      <c r="G13064" t="n">
        <v>0</v>
      </c>
      <c r="H13064" t="n">
        <v>0</v>
      </c>
      <c r="I13064" s="6" t="n">
        <v>104</v>
      </c>
      <c r="J13064" s="6" t="n">
        <v>337</v>
      </c>
      <c r="K13064" s="7" t="n">
        <v>12812.74</v>
      </c>
      <c r="L13064" s="7" t="n">
        <v>123.2</v>
      </c>
      <c r="M13064" s="6" t="n">
        <v>3</v>
      </c>
    </row>
    <row r="13065">
      <c r="A13065" t="s">
        <v>14358</v>
      </c>
      <c r="B13065" t="s">
        <v>39</v>
      </c>
      <c r="C13065" t="s">
        <v>11794</v>
      </c>
      <c r="D13065" t="s">
        <v>13481</v>
      </c>
      <c r="E13065" t="n">
        <v>21</v>
      </c>
      <c r="F13065" t="n">
        <v>27</v>
      </c>
      <c r="G13065" t="n">
        <v>0</v>
      </c>
      <c r="H13065" t="n">
        <v>0</v>
      </c>
      <c r="I13065" s="6" t="n">
        <v>20</v>
      </c>
      <c r="J13065" s="6" t="n">
        <v>39</v>
      </c>
      <c r="K13065" s="7" t="n">
        <v>1820.52</v>
      </c>
      <c r="L13065" s="7" t="n">
        <v>91.03</v>
      </c>
      <c r="M13065" s="6" t="n">
        <v>2</v>
      </c>
    </row>
    <row r="13066">
      <c r="A13066" t="s">
        <v>14359</v>
      </c>
      <c r="B13066" t="s">
        <v>39</v>
      </c>
      <c r="C13066" t="s">
        <v>11794</v>
      </c>
      <c r="D13066" t="s">
        <v>13481</v>
      </c>
      <c r="E13066" t="n">
        <v>21</v>
      </c>
      <c r="F13066" t="n">
        <v>27</v>
      </c>
      <c r="G13066" t="n">
        <v>0</v>
      </c>
      <c r="H13066" t="n">
        <v>0</v>
      </c>
      <c r="I13066" s="6" t="n">
        <v>12</v>
      </c>
      <c r="J13066" s="6" t="n">
        <v>38</v>
      </c>
      <c r="K13066" s="7" t="n">
        <v>1543.56</v>
      </c>
      <c r="L13066" s="7" t="n">
        <v>128.63</v>
      </c>
      <c r="M13066" s="6" t="n">
        <v>3</v>
      </c>
    </row>
    <row r="13067">
      <c r="A13067" t="s">
        <v>14360</v>
      </c>
      <c r="B13067" t="s">
        <v>39</v>
      </c>
      <c r="C13067" t="s">
        <v>11794</v>
      </c>
      <c r="D13067" t="s">
        <v>13481</v>
      </c>
      <c r="E13067" t="n">
        <v>21</v>
      </c>
      <c r="F13067" t="n">
        <v>27</v>
      </c>
      <c r="G13067" t="n">
        <v>0</v>
      </c>
      <c r="H13067" t="n">
        <v>0</v>
      </c>
      <c r="I13067" s="6" t="n">
        <v>2</v>
      </c>
      <c r="J13067" s="6" t="n">
        <v>6</v>
      </c>
      <c r="K13067" s="7" t="n">
        <v>295.98</v>
      </c>
      <c r="L13067" s="7" t="n">
        <v>147.99</v>
      </c>
      <c r="M13067" s="6" t="n">
        <v>3</v>
      </c>
    </row>
    <row r="13068">
      <c r="A13068" t="s">
        <v>14361</v>
      </c>
      <c r="B13068" t="s">
        <v>39</v>
      </c>
      <c r="C13068" t="s">
        <v>11794</v>
      </c>
      <c r="D13068" t="s">
        <v>13481</v>
      </c>
      <c r="E13068" t="n">
        <v>21</v>
      </c>
      <c r="F13068" t="n">
        <v>27</v>
      </c>
      <c r="G13068" t="n">
        <v>0</v>
      </c>
      <c r="H13068" t="n">
        <v>0</v>
      </c>
      <c r="I13068" s="6" t="n">
        <v>11</v>
      </c>
      <c r="J13068" s="6" t="n">
        <v>19</v>
      </c>
      <c r="K13068" s="7" t="n">
        <v>120.46</v>
      </c>
      <c r="L13068" s="7" t="n">
        <v>10.95</v>
      </c>
      <c r="M13068" s="6" t="n">
        <v>2</v>
      </c>
    </row>
    <row r="13069">
      <c r="A13069" t="s">
        <v>14362</v>
      </c>
      <c r="B13069" t="s">
        <v>39</v>
      </c>
      <c r="C13069" t="s">
        <v>11794</v>
      </c>
      <c r="D13069" t="s">
        <v>13481</v>
      </c>
      <c r="E13069" t="n">
        <v>21</v>
      </c>
      <c r="F13069" t="n">
        <v>27</v>
      </c>
      <c r="G13069" t="n">
        <v>0</v>
      </c>
      <c r="H13069" t="n">
        <v>0</v>
      </c>
      <c r="I13069" s="6" t="n">
        <v>32</v>
      </c>
      <c r="J13069" s="6" t="n">
        <v>80</v>
      </c>
      <c r="K13069" s="7" t="n">
        <v>591.2</v>
      </c>
      <c r="L13069" s="7" t="n">
        <v>18.48</v>
      </c>
      <c r="M13069" s="6" t="n">
        <v>2</v>
      </c>
    </row>
    <row r="13070">
      <c r="A13070" t="s">
        <v>14363</v>
      </c>
      <c r="B13070" t="s">
        <v>39</v>
      </c>
      <c r="C13070" t="s">
        <v>11794</v>
      </c>
      <c r="D13070" t="s">
        <v>13481</v>
      </c>
      <c r="E13070" t="n">
        <v>21</v>
      </c>
      <c r="F13070" t="n">
        <v>27</v>
      </c>
      <c r="G13070" t="n">
        <v>0</v>
      </c>
      <c r="H13070" t="n">
        <v>0</v>
      </c>
      <c r="I13070" s="6" t="n">
        <v>8</v>
      </c>
      <c r="J13070" s="6" t="n">
        <v>13</v>
      </c>
      <c r="K13070" s="7" t="n">
        <v>65.13</v>
      </c>
      <c r="L13070" s="7" t="n">
        <v>8.14</v>
      </c>
      <c r="M13070" s="6" t="n">
        <v>2</v>
      </c>
    </row>
    <row r="13071">
      <c r="A13071" t="s">
        <v>14364</v>
      </c>
      <c r="B13071" t="s">
        <v>39</v>
      </c>
      <c r="C13071" t="s">
        <v>11794</v>
      </c>
      <c r="D13071" t="s">
        <v>13481</v>
      </c>
      <c r="E13071" t="n">
        <v>21</v>
      </c>
      <c r="F13071" t="n">
        <v>27</v>
      </c>
      <c r="G13071" t="n">
        <v>0</v>
      </c>
      <c r="H13071" t="n">
        <v>0</v>
      </c>
      <c r="I13071" s="6" t="n">
        <v>4</v>
      </c>
      <c r="J13071" s="6" t="n">
        <v>7</v>
      </c>
      <c r="K13071" s="7" t="n">
        <v>273.77</v>
      </c>
      <c r="L13071" s="7" t="n">
        <v>68.44</v>
      </c>
      <c r="M13071" s="6" t="n">
        <v>2</v>
      </c>
    </row>
    <row r="13072">
      <c r="A13072" t="s">
        <v>14365</v>
      </c>
      <c r="B13072" t="s">
        <v>39</v>
      </c>
      <c r="C13072" t="s">
        <v>11794</v>
      </c>
      <c r="D13072" t="s">
        <v>13481</v>
      </c>
      <c r="E13072" t="n">
        <v>21</v>
      </c>
      <c r="F13072" t="n">
        <v>27</v>
      </c>
      <c r="G13072" t="n">
        <v>0</v>
      </c>
      <c r="H13072" t="n">
        <v>0</v>
      </c>
      <c r="I13072" s="6" t="n">
        <v>14</v>
      </c>
      <c r="J13072" s="6" t="n">
        <v>44</v>
      </c>
      <c r="K13072" s="7" t="n">
        <v>2096.6</v>
      </c>
      <c r="L13072" s="7" t="n">
        <v>149.76</v>
      </c>
      <c r="M13072" s="6" t="n">
        <v>3</v>
      </c>
    </row>
    <row r="13073">
      <c r="A13073" t="s">
        <v>14366</v>
      </c>
      <c r="B13073" t="s">
        <v>39</v>
      </c>
      <c r="C13073" t="s">
        <v>11794</v>
      </c>
      <c r="D13073" t="s">
        <v>13481</v>
      </c>
      <c r="E13073" t="n">
        <v>21</v>
      </c>
      <c r="F13073" t="n">
        <v>27</v>
      </c>
      <c r="G13073" t="n">
        <v>0</v>
      </c>
      <c r="H13073" t="n">
        <v>0</v>
      </c>
      <c r="I13073" s="6" t="n">
        <v>10</v>
      </c>
      <c r="J13073" s="6" t="n">
        <v>26</v>
      </c>
      <c r="K13073" s="7" t="n">
        <v>1289.6</v>
      </c>
      <c r="L13073" s="7" t="n">
        <v>128.96</v>
      </c>
      <c r="M13073" s="6" t="n">
        <v>3</v>
      </c>
    </row>
    <row r="13074">
      <c r="A13074" t="s">
        <v>14367</v>
      </c>
      <c r="B13074" t="s">
        <v>39</v>
      </c>
      <c r="C13074" t="s">
        <v>11794</v>
      </c>
      <c r="D13074" t="s">
        <v>13481</v>
      </c>
      <c r="E13074" t="n">
        <v>21</v>
      </c>
      <c r="F13074" t="n">
        <v>27</v>
      </c>
      <c r="G13074" t="n">
        <v>0</v>
      </c>
      <c r="H13074" t="n">
        <v>0</v>
      </c>
      <c r="I13074" s="6" t="n">
        <v>6</v>
      </c>
      <c r="J13074" s="6" t="n">
        <v>11</v>
      </c>
      <c r="K13074" s="7" t="n">
        <v>491.48</v>
      </c>
      <c r="L13074" s="7" t="n">
        <v>81.91</v>
      </c>
      <c r="M13074" s="6" t="n">
        <v>2</v>
      </c>
    </row>
    <row r="13075">
      <c r="A13075" t="s">
        <v>14368</v>
      </c>
      <c r="B13075" t="s">
        <v>39</v>
      </c>
      <c r="C13075" t="s">
        <v>11794</v>
      </c>
      <c r="D13075" t="s">
        <v>13481</v>
      </c>
      <c r="E13075" t="n">
        <v>21</v>
      </c>
      <c r="F13075" t="n">
        <v>27</v>
      </c>
      <c r="G13075" t="n">
        <v>0</v>
      </c>
      <c r="H13075" t="n">
        <v>0</v>
      </c>
      <c r="I13075" s="6" t="n">
        <v>16</v>
      </c>
      <c r="J13075" s="6" t="n">
        <v>29</v>
      </c>
      <c r="K13075" s="7" t="n">
        <v>1187.55</v>
      </c>
      <c r="L13075" s="7" t="n">
        <v>74.22</v>
      </c>
      <c r="M13075" s="6" t="n">
        <v>2</v>
      </c>
    </row>
    <row r="13076">
      <c r="A13076" t="s">
        <v>14369</v>
      </c>
      <c r="B13076" t="s">
        <v>39</v>
      </c>
      <c r="C13076" t="s">
        <v>11794</v>
      </c>
      <c r="D13076" t="s">
        <v>13481</v>
      </c>
      <c r="E13076" t="n">
        <v>21</v>
      </c>
      <c r="F13076" t="n">
        <v>27</v>
      </c>
      <c r="G13076" t="n">
        <v>0</v>
      </c>
      <c r="H13076" t="n">
        <v>0</v>
      </c>
      <c r="I13076" s="6" t="n">
        <v>3</v>
      </c>
      <c r="J13076" s="6" t="n">
        <v>12</v>
      </c>
      <c r="K13076" s="7" t="n">
        <v>52.32</v>
      </c>
      <c r="L13076" s="7" t="n">
        <v>17.44</v>
      </c>
      <c r="M13076" s="6" t="n">
        <v>4</v>
      </c>
    </row>
    <row r="13077">
      <c r="A13077" t="s">
        <v>14370</v>
      </c>
      <c r="B13077" t="s">
        <v>39</v>
      </c>
      <c r="C13077" t="s">
        <v>11794</v>
      </c>
      <c r="D13077" t="s">
        <v>13481</v>
      </c>
      <c r="E13077" t="n">
        <v>21</v>
      </c>
      <c r="F13077" t="n">
        <v>27</v>
      </c>
      <c r="G13077" t="n">
        <v>0</v>
      </c>
      <c r="H13077" t="n">
        <v>0</v>
      </c>
      <c r="I13077" s="6" t="n">
        <v>20</v>
      </c>
      <c r="J13077" s="6" t="n">
        <v>106</v>
      </c>
      <c r="K13077" s="7" t="n">
        <v>597.84</v>
      </c>
      <c r="L13077" s="7" t="n">
        <v>29.89</v>
      </c>
      <c r="M13077" s="6" t="n">
        <v>5</v>
      </c>
    </row>
    <row r="13078">
      <c r="A13078" t="s">
        <v>14371</v>
      </c>
      <c r="B13078" t="s">
        <v>39</v>
      </c>
      <c r="C13078" t="s">
        <v>11794</v>
      </c>
      <c r="D13078" t="s">
        <v>13481</v>
      </c>
      <c r="E13078" t="n">
        <v>21</v>
      </c>
      <c r="F13078" t="n">
        <v>27</v>
      </c>
      <c r="G13078" t="n">
        <v>0</v>
      </c>
      <c r="H13078" t="n">
        <v>0</v>
      </c>
      <c r="I13078" s="6" t="n">
        <v>16</v>
      </c>
      <c r="J13078" s="6" t="n">
        <v>98</v>
      </c>
      <c r="K13078" s="7" t="n">
        <v>339.08</v>
      </c>
      <c r="L13078" s="7" t="n">
        <v>21.19</v>
      </c>
      <c r="M13078" s="6" t="n">
        <v>6</v>
      </c>
    </row>
    <row r="13079">
      <c r="A13079" t="s">
        <v>14372</v>
      </c>
      <c r="B13079" t="s">
        <v>39</v>
      </c>
      <c r="C13079" t="s">
        <v>11794</v>
      </c>
      <c r="D13079" t="s">
        <v>13481</v>
      </c>
      <c r="E13079" t="n">
        <v>21</v>
      </c>
      <c r="F13079" t="n">
        <v>27</v>
      </c>
      <c r="G13079" t="n">
        <v>0</v>
      </c>
      <c r="H13079" t="n">
        <v>0</v>
      </c>
      <c r="I13079" s="6" t="n">
        <v>6</v>
      </c>
      <c r="J13079" s="6" t="n">
        <v>14</v>
      </c>
      <c r="K13079" s="7" t="n">
        <v>48.44</v>
      </c>
      <c r="L13079" s="7" t="n">
        <v>8.07</v>
      </c>
      <c r="M13079" s="6" t="n">
        <v>2</v>
      </c>
    </row>
    <row r="13080">
      <c r="A13080" t="s">
        <v>14373</v>
      </c>
      <c r="B13080" t="s">
        <v>39</v>
      </c>
      <c r="C13080" t="s">
        <v>11794</v>
      </c>
      <c r="D13080" t="s">
        <v>13481</v>
      </c>
      <c r="E13080" t="n">
        <v>21</v>
      </c>
      <c r="F13080" t="n">
        <v>27</v>
      </c>
      <c r="G13080" t="n">
        <v>0</v>
      </c>
      <c r="H13080" t="n">
        <v>0</v>
      </c>
      <c r="I13080" s="6" t="n">
        <v>187</v>
      </c>
      <c r="J13080" s="6" t="n">
        <v>481</v>
      </c>
      <c r="K13080" s="7" t="n">
        <v>3535.35</v>
      </c>
      <c r="L13080" s="7" t="n">
        <v>18.91</v>
      </c>
      <c r="M13080" s="6" t="n">
        <v>3</v>
      </c>
    </row>
    <row r="13081">
      <c r="A13081" t="s">
        <v>14374</v>
      </c>
      <c r="B13081" t="s">
        <v>39</v>
      </c>
      <c r="C13081" t="s">
        <v>11794</v>
      </c>
      <c r="D13081" t="s">
        <v>13481</v>
      </c>
      <c r="E13081" t="n">
        <v>21</v>
      </c>
      <c r="F13081" t="n">
        <v>27</v>
      </c>
      <c r="G13081" t="n">
        <v>0</v>
      </c>
      <c r="H13081" t="n">
        <v>0</v>
      </c>
      <c r="I13081" s="6" t="n">
        <v>80</v>
      </c>
      <c r="J13081" s="6" t="n">
        <v>223</v>
      </c>
      <c r="K13081" s="7" t="n">
        <v>1605.6</v>
      </c>
      <c r="L13081" s="7" t="n">
        <v>20.07</v>
      </c>
      <c r="M13081" s="6" t="n">
        <v>3</v>
      </c>
    </row>
    <row r="13082">
      <c r="A13082" t="s">
        <v>14375</v>
      </c>
      <c r="B13082" t="s">
        <v>39</v>
      </c>
      <c r="C13082" t="s">
        <v>11794</v>
      </c>
      <c r="D13082" t="s">
        <v>13481</v>
      </c>
      <c r="E13082" t="n">
        <v>21</v>
      </c>
      <c r="F13082" t="n">
        <v>27</v>
      </c>
      <c r="G13082" t="n">
        <v>0</v>
      </c>
      <c r="H13082" t="n">
        <v>0</v>
      </c>
      <c r="I13082" s="6" t="n">
        <v>302</v>
      </c>
      <c r="J13082" s="6" t="n">
        <v>1034</v>
      </c>
      <c r="K13082" s="7" t="n">
        <v>8789</v>
      </c>
      <c r="L13082" s="7" t="n">
        <v>29.1</v>
      </c>
      <c r="M13082" s="6" t="n">
        <v>3</v>
      </c>
    </row>
    <row r="13083">
      <c r="A13083" t="s">
        <v>14376</v>
      </c>
      <c r="B13083" t="s">
        <v>39</v>
      </c>
      <c r="C13083" t="s">
        <v>11794</v>
      </c>
      <c r="D13083" t="s">
        <v>13481</v>
      </c>
      <c r="E13083" t="n">
        <v>21</v>
      </c>
      <c r="F13083" t="n">
        <v>27</v>
      </c>
      <c r="G13083" t="n">
        <v>0</v>
      </c>
      <c r="H13083" t="n">
        <v>0</v>
      </c>
      <c r="I13083" s="6" t="n">
        <v>7</v>
      </c>
      <c r="J13083" s="6" t="n">
        <v>15</v>
      </c>
      <c r="K13083" s="7" t="n">
        <v>75.45</v>
      </c>
      <c r="L13083" s="7" t="n">
        <v>10.78</v>
      </c>
      <c r="M13083" s="6" t="n">
        <v>2</v>
      </c>
    </row>
    <row r="13084">
      <c r="A13084" t="s">
        <v>14377</v>
      </c>
      <c r="B13084" t="s">
        <v>39</v>
      </c>
      <c r="C13084" t="s">
        <v>11794</v>
      </c>
      <c r="D13084" t="s">
        <v>13481</v>
      </c>
      <c r="E13084" t="n">
        <v>21</v>
      </c>
      <c r="F13084" t="n">
        <v>27</v>
      </c>
      <c r="G13084" t="n">
        <v>0</v>
      </c>
      <c r="H13084" t="n">
        <v>0</v>
      </c>
      <c r="I13084" s="6" t="n">
        <v>786</v>
      </c>
      <c r="J13084" s="6" t="n">
        <v>2666</v>
      </c>
      <c r="K13084" s="7" t="n">
        <v>18768.64</v>
      </c>
      <c r="L13084" s="7" t="n">
        <v>23.88</v>
      </c>
      <c r="M13084" s="6" t="n">
        <v>3</v>
      </c>
    </row>
    <row r="13085">
      <c r="A13085" t="s">
        <v>14378</v>
      </c>
      <c r="B13085" t="s">
        <v>39</v>
      </c>
      <c r="C13085" t="s">
        <v>11794</v>
      </c>
      <c r="D13085" t="s">
        <v>13481</v>
      </c>
      <c r="E13085" t="n">
        <v>21</v>
      </c>
      <c r="F13085" t="n">
        <v>27</v>
      </c>
      <c r="G13085" t="n">
        <v>0</v>
      </c>
      <c r="H13085" t="n">
        <v>0</v>
      </c>
      <c r="I13085" s="6" t="n">
        <v>23</v>
      </c>
      <c r="J13085" s="6" t="n">
        <v>55</v>
      </c>
      <c r="K13085" s="7" t="n">
        <v>550</v>
      </c>
      <c r="L13085" s="7" t="n">
        <v>23.91</v>
      </c>
      <c r="M13085" s="6" t="n">
        <v>2</v>
      </c>
    </row>
    <row r="13086">
      <c r="A13086" t="s">
        <v>14379</v>
      </c>
      <c r="B13086" t="s">
        <v>39</v>
      </c>
      <c r="C13086" t="s">
        <v>11794</v>
      </c>
      <c r="D13086" t="s">
        <v>13481</v>
      </c>
      <c r="E13086" t="n">
        <v>21</v>
      </c>
      <c r="F13086" t="n">
        <v>27</v>
      </c>
      <c r="G13086" t="n">
        <v>0</v>
      </c>
      <c r="H13086" t="n">
        <v>0</v>
      </c>
      <c r="I13086" s="6" t="n">
        <v>571</v>
      </c>
      <c r="J13086" s="6" t="n">
        <v>1883</v>
      </c>
      <c r="K13086" s="7" t="n">
        <v>225.96</v>
      </c>
      <c r="L13086" s="7" t="n">
        <v>0.4</v>
      </c>
      <c r="M13086" s="6" t="n">
        <v>3</v>
      </c>
    </row>
    <row r="13087">
      <c r="A13087" t="s">
        <v>14380</v>
      </c>
      <c r="B13087" t="s">
        <v>39</v>
      </c>
      <c r="C13087" t="s">
        <v>11794</v>
      </c>
      <c r="D13087" t="s">
        <v>13481</v>
      </c>
      <c r="E13087" t="n">
        <v>21</v>
      </c>
      <c r="F13087" t="n">
        <v>27</v>
      </c>
      <c r="G13087" t="n">
        <v>0</v>
      </c>
      <c r="H13087" t="n">
        <v>0</v>
      </c>
      <c r="I13087" s="6" t="n">
        <v>19</v>
      </c>
      <c r="J13087" s="6" t="n">
        <v>32</v>
      </c>
      <c r="K13087" s="7" t="n">
        <v>1112.64</v>
      </c>
      <c r="L13087" s="7" t="n">
        <v>58.56</v>
      </c>
      <c r="M13087" s="6" t="n">
        <v>2</v>
      </c>
    </row>
    <row r="13088">
      <c r="A13088" t="s">
        <v>14381</v>
      </c>
      <c r="B13088" t="s">
        <v>39</v>
      </c>
      <c r="C13088" t="s">
        <v>11794</v>
      </c>
      <c r="D13088" t="s">
        <v>13481</v>
      </c>
      <c r="E13088" t="n">
        <v>21</v>
      </c>
      <c r="F13088" t="n">
        <v>27</v>
      </c>
      <c r="G13088" t="n">
        <v>0</v>
      </c>
      <c r="H13088" t="n">
        <v>0</v>
      </c>
      <c r="I13088" s="6" t="n">
        <v>2</v>
      </c>
      <c r="J13088" s="6" t="n">
        <v>2</v>
      </c>
      <c r="K13088" s="7" t="n">
        <v>86.04</v>
      </c>
      <c r="L13088" s="7" t="n">
        <v>43.02</v>
      </c>
      <c r="M13088" s="6" t="n">
        <v>1</v>
      </c>
    </row>
    <row r="13089">
      <c r="A13089" t="s">
        <v>14382</v>
      </c>
      <c r="B13089" t="s">
        <v>39</v>
      </c>
      <c r="C13089" t="s">
        <v>11794</v>
      </c>
      <c r="D13089" t="s">
        <v>13481</v>
      </c>
      <c r="E13089" t="n">
        <v>21</v>
      </c>
      <c r="F13089" t="n">
        <v>27</v>
      </c>
      <c r="G13089" t="n">
        <v>0</v>
      </c>
      <c r="H13089" t="n">
        <v>0</v>
      </c>
      <c r="I13089" s="6" t="n">
        <v>20</v>
      </c>
      <c r="J13089" s="6" t="n">
        <v>34</v>
      </c>
      <c r="K13089" s="7" t="n">
        <v>1289.96</v>
      </c>
      <c r="L13089" s="7" t="n">
        <v>64.5</v>
      </c>
      <c r="M13089" s="6" t="n">
        <v>2</v>
      </c>
    </row>
    <row r="13090">
      <c r="A13090" t="s">
        <v>14383</v>
      </c>
      <c r="B13090" t="s">
        <v>39</v>
      </c>
      <c r="C13090" t="s">
        <v>11794</v>
      </c>
      <c r="D13090" t="s">
        <v>13481</v>
      </c>
      <c r="E13090" t="n">
        <v>21</v>
      </c>
      <c r="F13090" t="n">
        <v>27</v>
      </c>
      <c r="G13090" t="n">
        <v>0</v>
      </c>
      <c r="H13090" t="n">
        <v>0</v>
      </c>
      <c r="I13090" s="6" t="n">
        <v>402</v>
      </c>
      <c r="J13090" s="6" t="n">
        <v>1339</v>
      </c>
      <c r="K13090" s="7" t="n">
        <v>48511.55</v>
      </c>
      <c r="L13090" s="7" t="n">
        <v>120.68</v>
      </c>
      <c r="M13090" s="6" t="n">
        <v>3</v>
      </c>
    </row>
    <row r="13091">
      <c r="A13091" t="s">
        <v>14384</v>
      </c>
      <c r="B13091" t="s">
        <v>39</v>
      </c>
      <c r="C13091" t="s">
        <v>11794</v>
      </c>
      <c r="D13091" t="s">
        <v>13481</v>
      </c>
      <c r="E13091" t="n">
        <v>21</v>
      </c>
      <c r="F13091" t="n">
        <v>27</v>
      </c>
      <c r="G13091" t="n">
        <v>0</v>
      </c>
      <c r="H13091" t="n">
        <v>0</v>
      </c>
      <c r="I13091" s="6" t="n">
        <v>1</v>
      </c>
      <c r="J13091" s="6" t="n">
        <v>1</v>
      </c>
      <c r="K13091" s="7" t="n">
        <v>97.59</v>
      </c>
      <c r="L13091" s="7" t="n">
        <v>97.59</v>
      </c>
      <c r="M13091" s="6" t="n">
        <v>1</v>
      </c>
    </row>
    <row r="13092">
      <c r="A13092" t="s">
        <v>14385</v>
      </c>
      <c r="B13092" t="s">
        <v>39</v>
      </c>
      <c r="C13092" t="s">
        <v>11794</v>
      </c>
      <c r="D13092" t="s">
        <v>13481</v>
      </c>
      <c r="E13092" t="n">
        <v>21</v>
      </c>
      <c r="F13092" t="n">
        <v>27</v>
      </c>
      <c r="G13092" t="n">
        <v>0</v>
      </c>
      <c r="H13092" t="n">
        <v>0</v>
      </c>
      <c r="I13092" s="6" t="n">
        <v>15</v>
      </c>
      <c r="J13092" s="6" t="n">
        <v>28</v>
      </c>
      <c r="K13092" s="7" t="n">
        <v>2086</v>
      </c>
      <c r="L13092" s="7" t="n">
        <v>139.07</v>
      </c>
      <c r="M13092" s="6" t="n">
        <v>2</v>
      </c>
    </row>
    <row r="13093">
      <c r="A13093" t="s">
        <v>14386</v>
      </c>
      <c r="B13093" t="s">
        <v>39</v>
      </c>
      <c r="C13093" t="s">
        <v>11794</v>
      </c>
      <c r="D13093" t="s">
        <v>13481</v>
      </c>
      <c r="E13093" t="n">
        <v>21</v>
      </c>
      <c r="F13093" t="n">
        <v>27</v>
      </c>
      <c r="G13093" t="n">
        <v>0</v>
      </c>
      <c r="H13093" t="n">
        <v>0</v>
      </c>
      <c r="I13093" s="6" t="n">
        <v>9</v>
      </c>
      <c r="J13093" s="6" t="n">
        <v>14</v>
      </c>
      <c r="K13093" s="7" t="n">
        <v>1770.72</v>
      </c>
      <c r="L13093" s="7" t="n">
        <v>196.75</v>
      </c>
      <c r="M13093" s="6" t="n">
        <v>2</v>
      </c>
    </row>
    <row r="13094">
      <c r="A13094" t="s">
        <v>14387</v>
      </c>
      <c r="B13094" t="s">
        <v>39</v>
      </c>
      <c r="C13094" t="s">
        <v>11794</v>
      </c>
      <c r="D13094" t="s">
        <v>13481</v>
      </c>
      <c r="E13094" t="n">
        <v>21</v>
      </c>
      <c r="F13094" t="n">
        <v>27</v>
      </c>
      <c r="G13094" t="n">
        <v>0</v>
      </c>
      <c r="H13094" t="n">
        <v>0</v>
      </c>
      <c r="I13094" s="6" t="n">
        <v>4</v>
      </c>
      <c r="J13094" s="6" t="n">
        <v>8</v>
      </c>
      <c r="K13094" s="7" t="n">
        <v>369.84</v>
      </c>
      <c r="L13094" s="7" t="n">
        <v>92.46</v>
      </c>
      <c r="M13094" s="6" t="n">
        <v>2</v>
      </c>
    </row>
    <row r="13095">
      <c r="A13095" t="s">
        <v>14388</v>
      </c>
      <c r="B13095" t="s">
        <v>39</v>
      </c>
      <c r="C13095" t="s">
        <v>11794</v>
      </c>
      <c r="D13095" t="s">
        <v>13481</v>
      </c>
      <c r="E13095" t="n">
        <v>21</v>
      </c>
      <c r="F13095" t="n">
        <v>27</v>
      </c>
      <c r="G13095" t="n">
        <v>0</v>
      </c>
      <c r="H13095" t="n">
        <v>0</v>
      </c>
      <c r="I13095" s="6" t="n">
        <v>2</v>
      </c>
      <c r="J13095" s="6" t="n">
        <v>4</v>
      </c>
      <c r="K13095" s="7" t="n">
        <v>145.64</v>
      </c>
      <c r="L13095" s="7" t="n">
        <v>72.82</v>
      </c>
      <c r="M13095" s="6" t="n">
        <v>2</v>
      </c>
    </row>
    <row r="13096">
      <c r="A13096" t="s">
        <v>14389</v>
      </c>
      <c r="B13096" t="s">
        <v>39</v>
      </c>
      <c r="C13096" t="s">
        <v>11794</v>
      </c>
      <c r="D13096" t="s">
        <v>13481</v>
      </c>
      <c r="E13096" t="n">
        <v>21</v>
      </c>
      <c r="F13096" t="n">
        <v>27</v>
      </c>
      <c r="G13096" t="n">
        <v>0</v>
      </c>
      <c r="H13096" t="n">
        <v>0</v>
      </c>
      <c r="I13096" s="6" t="n">
        <v>29</v>
      </c>
      <c r="J13096" s="6" t="n">
        <v>86</v>
      </c>
      <c r="K13096" s="7" t="n">
        <v>3628.34</v>
      </c>
      <c r="L13096" s="7" t="n">
        <v>125.12</v>
      </c>
      <c r="M13096" s="6" t="n">
        <v>3</v>
      </c>
    </row>
    <row r="13097">
      <c r="A13097" t="s">
        <v>14390</v>
      </c>
      <c r="B13097" t="s">
        <v>39</v>
      </c>
      <c r="C13097" t="s">
        <v>11794</v>
      </c>
      <c r="D13097" t="s">
        <v>13481</v>
      </c>
      <c r="E13097" t="n">
        <v>21</v>
      </c>
      <c r="F13097" t="n">
        <v>27</v>
      </c>
      <c r="G13097" t="n">
        <v>0</v>
      </c>
      <c r="H13097" t="n">
        <v>0</v>
      </c>
      <c r="I13097" s="6" t="n">
        <v>23</v>
      </c>
      <c r="J13097" s="6" t="n">
        <v>41</v>
      </c>
      <c r="K13097" s="7" t="n">
        <v>1700.27</v>
      </c>
      <c r="L13097" s="7" t="n">
        <v>73.92</v>
      </c>
      <c r="M13097" s="6" t="n">
        <v>2</v>
      </c>
    </row>
    <row r="13098">
      <c r="A13098" t="s">
        <v>14391</v>
      </c>
      <c r="B13098" t="s">
        <v>39</v>
      </c>
      <c r="C13098" t="s">
        <v>11794</v>
      </c>
      <c r="D13098" t="s">
        <v>13481</v>
      </c>
      <c r="E13098" t="n">
        <v>21</v>
      </c>
      <c r="F13098" t="n">
        <v>27</v>
      </c>
      <c r="G13098" t="n">
        <v>0</v>
      </c>
      <c r="H13098" t="n">
        <v>0</v>
      </c>
      <c r="I13098" s="6" t="n">
        <v>289</v>
      </c>
      <c r="J13098" s="6" t="n">
        <v>1038</v>
      </c>
      <c r="K13098" s="7" t="n">
        <v>39963</v>
      </c>
      <c r="L13098" s="7" t="n">
        <v>138.28</v>
      </c>
      <c r="M13098" s="6" t="n">
        <v>4</v>
      </c>
    </row>
    <row r="13099">
      <c r="A13099" t="s">
        <v>14392</v>
      </c>
      <c r="B13099" t="s">
        <v>39</v>
      </c>
      <c r="C13099" t="s">
        <v>11794</v>
      </c>
      <c r="D13099" t="s">
        <v>13481</v>
      </c>
      <c r="E13099" t="n">
        <v>21</v>
      </c>
      <c r="F13099" t="n">
        <v>27</v>
      </c>
      <c r="G13099" t="n">
        <v>0</v>
      </c>
      <c r="H13099" t="n">
        <v>0</v>
      </c>
      <c r="I13099" s="6" t="n">
        <v>1</v>
      </c>
      <c r="J13099" s="6" t="n">
        <v>4</v>
      </c>
      <c r="K13099" s="7" t="n">
        <v>408.44</v>
      </c>
      <c r="L13099" s="7" t="n">
        <v>408.44</v>
      </c>
      <c r="M13099" s="6" t="n">
        <v>4</v>
      </c>
    </row>
    <row r="13100">
      <c r="A13100" t="s">
        <v>14393</v>
      </c>
      <c r="B13100" t="s">
        <v>39</v>
      </c>
      <c r="C13100" t="s">
        <v>11794</v>
      </c>
      <c r="D13100" t="s">
        <v>13481</v>
      </c>
      <c r="E13100" t="n">
        <v>21</v>
      </c>
      <c r="F13100" t="n">
        <v>27</v>
      </c>
      <c r="G13100" t="n">
        <v>0</v>
      </c>
      <c r="H13100" t="n">
        <v>0</v>
      </c>
      <c r="I13100" s="6" t="n">
        <v>3</v>
      </c>
      <c r="J13100" s="6" t="n">
        <v>5</v>
      </c>
      <c r="K13100" s="7" t="n">
        <v>418.05</v>
      </c>
      <c r="L13100" s="7" t="n">
        <v>139.35</v>
      </c>
      <c r="M13100" s="6" t="n">
        <v>2</v>
      </c>
    </row>
    <row r="13101">
      <c r="A13101" t="s">
        <v>14394</v>
      </c>
      <c r="B13101" t="s">
        <v>39</v>
      </c>
      <c r="C13101" t="s">
        <v>11794</v>
      </c>
      <c r="D13101" t="s">
        <v>13481</v>
      </c>
      <c r="E13101" t="n">
        <v>21</v>
      </c>
      <c r="F13101" t="n">
        <v>27</v>
      </c>
      <c r="G13101" t="n">
        <v>0</v>
      </c>
      <c r="H13101" t="n">
        <v>0</v>
      </c>
      <c r="I13101" s="6" t="n">
        <v>11</v>
      </c>
      <c r="J13101" s="6" t="n">
        <v>26</v>
      </c>
      <c r="K13101" s="7" t="n">
        <v>1273.22</v>
      </c>
      <c r="L13101" s="7" t="n">
        <v>115.75</v>
      </c>
      <c r="M13101" s="6" t="n">
        <v>2</v>
      </c>
    </row>
    <row r="13102">
      <c r="A13102" t="s">
        <v>14395</v>
      </c>
      <c r="B13102" t="s">
        <v>39</v>
      </c>
      <c r="C13102" t="s">
        <v>11794</v>
      </c>
      <c r="D13102" t="s">
        <v>13481</v>
      </c>
      <c r="E13102" t="n">
        <v>21</v>
      </c>
      <c r="F13102" t="n">
        <v>27</v>
      </c>
      <c r="G13102" t="n">
        <v>0</v>
      </c>
      <c r="H13102" t="n">
        <v>0</v>
      </c>
      <c r="I13102" s="6" t="n">
        <v>2</v>
      </c>
      <c r="J13102" s="6" t="n">
        <v>3</v>
      </c>
      <c r="K13102" s="7" t="n">
        <v>132.3</v>
      </c>
      <c r="L13102" s="7" t="n">
        <v>66.15</v>
      </c>
      <c r="M13102" s="6" t="n">
        <v>2</v>
      </c>
    </row>
    <row r="13103">
      <c r="A13103" t="s">
        <v>14396</v>
      </c>
      <c r="B13103" t="s">
        <v>39</v>
      </c>
      <c r="C13103" t="s">
        <v>11794</v>
      </c>
      <c r="D13103" t="s">
        <v>13481</v>
      </c>
      <c r="E13103" t="n">
        <v>21</v>
      </c>
      <c r="F13103" t="n">
        <v>27</v>
      </c>
      <c r="G13103" t="n">
        <v>0</v>
      </c>
      <c r="H13103" t="n">
        <v>0</v>
      </c>
      <c r="I13103" s="6" t="n">
        <v>15</v>
      </c>
      <c r="J13103" s="6" t="n">
        <v>24</v>
      </c>
      <c r="K13103" s="7" t="n">
        <v>970.32</v>
      </c>
      <c r="L13103" s="7" t="n">
        <v>64.69</v>
      </c>
      <c r="M13103" s="6" t="n">
        <v>2</v>
      </c>
    </row>
    <row r="13104">
      <c r="A13104" t="s">
        <v>14397</v>
      </c>
      <c r="B13104" t="s">
        <v>39</v>
      </c>
      <c r="C13104" t="s">
        <v>11794</v>
      </c>
      <c r="D13104" t="s">
        <v>13481</v>
      </c>
      <c r="E13104" t="n">
        <v>21</v>
      </c>
      <c r="F13104" t="n">
        <v>27</v>
      </c>
      <c r="G13104" t="n">
        <v>0</v>
      </c>
      <c r="H13104" t="n">
        <v>0</v>
      </c>
      <c r="I13104" s="6" t="n">
        <v>23</v>
      </c>
      <c r="J13104" s="6" t="n">
        <v>63</v>
      </c>
      <c r="K13104" s="7" t="n">
        <v>2978.01</v>
      </c>
      <c r="L13104" s="7" t="n">
        <v>129.48</v>
      </c>
      <c r="M13104" s="6" t="n">
        <v>3</v>
      </c>
    </row>
    <row r="13105">
      <c r="A13105" t="s">
        <v>14398</v>
      </c>
      <c r="B13105" t="s">
        <v>39</v>
      </c>
      <c r="C13105" t="s">
        <v>11794</v>
      </c>
      <c r="D13105" t="s">
        <v>13481</v>
      </c>
      <c r="E13105" t="n">
        <v>21</v>
      </c>
      <c r="F13105" t="n">
        <v>27</v>
      </c>
      <c r="G13105" t="n">
        <v>0</v>
      </c>
      <c r="H13105" t="n">
        <v>0</v>
      </c>
      <c r="I13105" s="6" t="n">
        <v>23</v>
      </c>
      <c r="J13105" s="6" t="n">
        <v>54</v>
      </c>
      <c r="K13105" s="7" t="n">
        <v>2221.56</v>
      </c>
      <c r="L13105" s="7" t="n">
        <v>96.59</v>
      </c>
      <c r="M13105" s="6" t="n">
        <v>2</v>
      </c>
    </row>
    <row r="13106">
      <c r="A13106" t="s">
        <v>14399</v>
      </c>
      <c r="B13106" t="s">
        <v>39</v>
      </c>
      <c r="C13106" t="s">
        <v>11794</v>
      </c>
      <c r="D13106" t="s">
        <v>13481</v>
      </c>
      <c r="E13106" t="n">
        <v>21</v>
      </c>
      <c r="F13106" t="n">
        <v>27</v>
      </c>
      <c r="G13106" t="n">
        <v>0</v>
      </c>
      <c r="H13106" t="n">
        <v>0</v>
      </c>
      <c r="I13106" s="6" t="n">
        <v>1</v>
      </c>
      <c r="J13106" s="6" t="n">
        <v>1</v>
      </c>
      <c r="K13106" s="7" t="n">
        <v>133.94</v>
      </c>
      <c r="L13106" s="7" t="n">
        <v>133.94</v>
      </c>
      <c r="M13106" s="6" t="n">
        <v>1</v>
      </c>
    </row>
    <row r="13107">
      <c r="A13107" t="s">
        <v>14400</v>
      </c>
      <c r="B13107" t="s">
        <v>39</v>
      </c>
      <c r="C13107" t="s">
        <v>11794</v>
      </c>
      <c r="D13107" t="s">
        <v>13481</v>
      </c>
      <c r="E13107" t="n">
        <v>21</v>
      </c>
      <c r="F13107" t="n">
        <v>27</v>
      </c>
      <c r="G13107" t="n">
        <v>0</v>
      </c>
      <c r="H13107" t="n">
        <v>0</v>
      </c>
      <c r="I13107" s="6" t="n">
        <v>4</v>
      </c>
      <c r="J13107" s="6" t="n">
        <v>8</v>
      </c>
      <c r="K13107" s="7" t="n">
        <v>399.6</v>
      </c>
      <c r="L13107" s="7" t="n">
        <v>99.9</v>
      </c>
      <c r="M13107" s="6" t="n">
        <v>2</v>
      </c>
    </row>
    <row r="13108">
      <c r="A13108" t="s">
        <v>14401</v>
      </c>
      <c r="B13108" t="s">
        <v>39</v>
      </c>
      <c r="C13108" t="s">
        <v>11794</v>
      </c>
      <c r="D13108" t="s">
        <v>13481</v>
      </c>
      <c r="E13108" t="n">
        <v>21</v>
      </c>
      <c r="F13108" t="n">
        <v>27</v>
      </c>
      <c r="G13108" t="n">
        <v>0</v>
      </c>
      <c r="H13108" t="n">
        <v>0</v>
      </c>
      <c r="I13108" s="6" t="n">
        <v>403</v>
      </c>
      <c r="J13108" s="6" t="n">
        <v>1244</v>
      </c>
      <c r="K13108" s="7" t="n">
        <v>4179.84</v>
      </c>
      <c r="L13108" s="7" t="n">
        <v>10.37</v>
      </c>
      <c r="M13108" s="6" t="n">
        <v>3</v>
      </c>
    </row>
    <row r="13109">
      <c r="A13109" t="s">
        <v>14402</v>
      </c>
      <c r="B13109" t="s">
        <v>39</v>
      </c>
      <c r="C13109" t="s">
        <v>11794</v>
      </c>
      <c r="D13109" t="s">
        <v>13481</v>
      </c>
      <c r="E13109" t="n">
        <v>21</v>
      </c>
      <c r="F13109" t="n">
        <v>27</v>
      </c>
      <c r="G13109" t="n">
        <v>0</v>
      </c>
      <c r="H13109" t="n">
        <v>0</v>
      </c>
      <c r="I13109" s="6" t="n">
        <v>20</v>
      </c>
      <c r="J13109" s="6" t="n">
        <v>52</v>
      </c>
      <c r="K13109" s="7" t="n">
        <v>174.72</v>
      </c>
      <c r="L13109" s="7" t="n">
        <v>8.74</v>
      </c>
      <c r="M13109" s="6" t="n">
        <v>3</v>
      </c>
    </row>
    <row r="13110">
      <c r="A13110" t="s">
        <v>14403</v>
      </c>
      <c r="B13110" t="s">
        <v>39</v>
      </c>
      <c r="C13110" t="s">
        <v>11794</v>
      </c>
      <c r="D13110" t="s">
        <v>13481</v>
      </c>
      <c r="E13110" t="n">
        <v>21</v>
      </c>
      <c r="F13110" t="n">
        <v>27</v>
      </c>
      <c r="G13110" t="n">
        <v>0</v>
      </c>
      <c r="H13110" t="n">
        <v>0</v>
      </c>
      <c r="I13110" s="6" t="n">
        <v>21</v>
      </c>
      <c r="J13110" s="6" t="n">
        <v>105</v>
      </c>
      <c r="K13110" s="7" t="n">
        <v>445.2</v>
      </c>
      <c r="L13110" s="7" t="n">
        <v>21.2</v>
      </c>
      <c r="M13110" s="6" t="n">
        <v>5</v>
      </c>
    </row>
    <row r="13111">
      <c r="A13111" t="s">
        <v>14404</v>
      </c>
      <c r="B13111" t="s">
        <v>39</v>
      </c>
      <c r="C13111" t="s">
        <v>11794</v>
      </c>
      <c r="D13111" t="s">
        <v>13481</v>
      </c>
      <c r="E13111" t="n">
        <v>21</v>
      </c>
      <c r="F13111" t="n">
        <v>27</v>
      </c>
      <c r="G13111" t="n">
        <v>0</v>
      </c>
      <c r="H13111" t="n">
        <v>0</v>
      </c>
      <c r="I13111" s="6" t="n">
        <v>16</v>
      </c>
      <c r="J13111" s="6" t="n">
        <v>117</v>
      </c>
      <c r="K13111" s="7" t="n">
        <v>650.52</v>
      </c>
      <c r="L13111" s="7" t="n">
        <v>40.66</v>
      </c>
      <c r="M13111" s="6" t="n">
        <v>7</v>
      </c>
    </row>
    <row r="13112">
      <c r="A13112" t="s">
        <v>14405</v>
      </c>
      <c r="B13112" t="s">
        <v>39</v>
      </c>
      <c r="C13112" t="s">
        <v>11794</v>
      </c>
      <c r="D13112" t="s">
        <v>13481</v>
      </c>
      <c r="E13112" t="n">
        <v>21</v>
      </c>
      <c r="F13112" t="n">
        <v>27</v>
      </c>
      <c r="G13112" t="n">
        <v>0</v>
      </c>
      <c r="H13112" t="n">
        <v>0</v>
      </c>
      <c r="I13112" s="6" t="n">
        <v>500</v>
      </c>
      <c r="J13112" s="6" t="n">
        <v>1663</v>
      </c>
      <c r="K13112" s="7" t="n">
        <v>14235.28</v>
      </c>
      <c r="L13112" s="7" t="n">
        <v>28.47</v>
      </c>
      <c r="M13112" s="6" t="n">
        <v>3</v>
      </c>
    </row>
    <row r="13113">
      <c r="A13113" t="s">
        <v>14406</v>
      </c>
      <c r="B13113" t="s">
        <v>39</v>
      </c>
      <c r="C13113" t="s">
        <v>11794</v>
      </c>
      <c r="D13113" t="s">
        <v>13481</v>
      </c>
      <c r="E13113" t="n">
        <v>21</v>
      </c>
      <c r="F13113" t="n">
        <v>27</v>
      </c>
      <c r="G13113" t="n">
        <v>0</v>
      </c>
      <c r="H13113" t="n">
        <v>0</v>
      </c>
      <c r="I13113" s="6" t="n">
        <v>27</v>
      </c>
      <c r="J13113" s="6" t="n">
        <v>46</v>
      </c>
      <c r="K13113" s="7" t="n">
        <v>233.68</v>
      </c>
      <c r="L13113" s="7" t="n">
        <v>8.65</v>
      </c>
      <c r="M13113" s="6" t="n">
        <v>2</v>
      </c>
    </row>
    <row r="13114">
      <c r="A13114" t="s">
        <v>14407</v>
      </c>
      <c r="B13114" t="s">
        <v>39</v>
      </c>
      <c r="C13114" t="s">
        <v>11794</v>
      </c>
      <c r="D13114" t="s">
        <v>13481</v>
      </c>
      <c r="E13114" t="n">
        <v>21</v>
      </c>
      <c r="F13114" t="n">
        <v>27</v>
      </c>
      <c r="G13114" t="n">
        <v>0</v>
      </c>
      <c r="H13114" t="n">
        <v>0</v>
      </c>
      <c r="I13114" s="6" t="n">
        <v>5</v>
      </c>
      <c r="J13114" s="6" t="n">
        <v>14</v>
      </c>
      <c r="K13114" s="7" t="n">
        <v>257.88</v>
      </c>
      <c r="L13114" s="7" t="n">
        <v>51.58</v>
      </c>
      <c r="M13114" s="6" t="n">
        <v>3</v>
      </c>
    </row>
    <row r="13115">
      <c r="A13115" t="s">
        <v>14408</v>
      </c>
      <c r="B13115" t="s">
        <v>39</v>
      </c>
      <c r="C13115" t="s">
        <v>11794</v>
      </c>
      <c r="D13115" t="s">
        <v>13481</v>
      </c>
      <c r="E13115" t="n">
        <v>21</v>
      </c>
      <c r="F13115" t="n">
        <v>27</v>
      </c>
      <c r="G13115" t="n">
        <v>0</v>
      </c>
      <c r="H13115" t="n">
        <v>0</v>
      </c>
      <c r="I13115" s="6" t="n">
        <v>218</v>
      </c>
      <c r="J13115" s="6" t="n">
        <v>685</v>
      </c>
      <c r="K13115" s="7" t="n">
        <v>5877.3</v>
      </c>
      <c r="L13115" s="7" t="n">
        <v>26.96</v>
      </c>
      <c r="M13115" s="6" t="n">
        <v>3</v>
      </c>
    </row>
    <row r="13116">
      <c r="A13116" t="s">
        <v>14409</v>
      </c>
      <c r="B13116" t="s">
        <v>39</v>
      </c>
      <c r="C13116" t="s">
        <v>11794</v>
      </c>
      <c r="D13116" t="s">
        <v>13481</v>
      </c>
      <c r="E13116" t="n">
        <v>21</v>
      </c>
      <c r="F13116" t="n">
        <v>27</v>
      </c>
      <c r="G13116" t="n">
        <v>0</v>
      </c>
      <c r="H13116" t="n">
        <v>0</v>
      </c>
      <c r="I13116" s="6" t="n">
        <v>1</v>
      </c>
      <c r="J13116" s="6" t="n">
        <v>2</v>
      </c>
      <c r="K13116" s="7" t="n">
        <v>10.16</v>
      </c>
      <c r="L13116" s="7" t="n">
        <v>10.16</v>
      </c>
      <c r="M13116" s="6" t="n">
        <v>2</v>
      </c>
    </row>
    <row r="13117">
      <c r="A13117" t="s">
        <v>14410</v>
      </c>
      <c r="B13117" t="s">
        <v>39</v>
      </c>
      <c r="C13117" t="s">
        <v>11794</v>
      </c>
      <c r="D13117" t="s">
        <v>13481</v>
      </c>
      <c r="E13117" t="n">
        <v>21</v>
      </c>
      <c r="F13117" t="n">
        <v>27</v>
      </c>
      <c r="G13117" t="n">
        <v>0</v>
      </c>
      <c r="H13117" t="n">
        <v>0</v>
      </c>
      <c r="I13117" s="6" t="n">
        <v>780</v>
      </c>
      <c r="J13117" s="6" t="n">
        <v>2228</v>
      </c>
      <c r="K13117" s="7" t="n">
        <v>16375.72</v>
      </c>
      <c r="L13117" s="7" t="n">
        <v>20.99</v>
      </c>
      <c r="M13117" s="6" t="n">
        <v>3</v>
      </c>
    </row>
    <row r="13118">
      <c r="A13118" t="s">
        <v>14411</v>
      </c>
      <c r="B13118" t="s">
        <v>39</v>
      </c>
      <c r="C13118" t="s">
        <v>11794</v>
      </c>
      <c r="D13118" t="s">
        <v>13481</v>
      </c>
      <c r="E13118" t="n">
        <v>21</v>
      </c>
      <c r="F13118" t="n">
        <v>27</v>
      </c>
      <c r="G13118" t="n">
        <v>0</v>
      </c>
      <c r="H13118" t="n">
        <v>0</v>
      </c>
      <c r="I13118" s="6" t="n">
        <v>25</v>
      </c>
      <c r="J13118" s="6" t="n">
        <v>33</v>
      </c>
      <c r="K13118" s="7" t="n">
        <v>335.94</v>
      </c>
      <c r="L13118" s="7" t="n">
        <v>13.44</v>
      </c>
      <c r="M13118" s="6" t="n">
        <v>1</v>
      </c>
    </row>
    <row r="13119">
      <c r="A13119" t="s">
        <v>14412</v>
      </c>
      <c r="B13119" t="s">
        <v>39</v>
      </c>
      <c r="C13119" t="s">
        <v>11794</v>
      </c>
      <c r="D13119" t="s">
        <v>13481</v>
      </c>
      <c r="E13119" t="n">
        <v>21</v>
      </c>
      <c r="F13119" t="n">
        <v>27</v>
      </c>
      <c r="G13119" t="n">
        <v>0</v>
      </c>
      <c r="H13119" t="n">
        <v>0</v>
      </c>
      <c r="I13119" s="6" t="n">
        <v>5</v>
      </c>
      <c r="J13119" s="6" t="n">
        <v>20</v>
      </c>
      <c r="K13119" s="7" t="n">
        <v>235.7</v>
      </c>
      <c r="L13119" s="7" t="n">
        <v>47.14</v>
      </c>
      <c r="M13119" s="6" t="n">
        <v>4</v>
      </c>
    </row>
    <row r="13120">
      <c r="A13120" t="s">
        <v>14413</v>
      </c>
      <c r="B13120" t="s">
        <v>39</v>
      </c>
      <c r="C13120" t="s">
        <v>11794</v>
      </c>
      <c r="D13120" t="s">
        <v>13481</v>
      </c>
      <c r="E13120" t="n">
        <v>21</v>
      </c>
      <c r="F13120" t="n">
        <v>27</v>
      </c>
      <c r="G13120" t="n">
        <v>0</v>
      </c>
      <c r="H13120" t="n">
        <v>0</v>
      </c>
      <c r="I13120" s="6" t="n">
        <v>814</v>
      </c>
      <c r="J13120" s="6" t="n">
        <v>2419</v>
      </c>
      <c r="K13120" s="7" t="n">
        <v>290.28</v>
      </c>
      <c r="L13120" s="7" t="n">
        <v>0.36</v>
      </c>
      <c r="M13120" s="6" t="n">
        <v>3</v>
      </c>
    </row>
    <row r="13121">
      <c r="A13121" t="s">
        <v>14414</v>
      </c>
      <c r="B13121" t="s">
        <v>39</v>
      </c>
      <c r="C13121" t="s">
        <v>11794</v>
      </c>
      <c r="D13121" t="s">
        <v>13481</v>
      </c>
      <c r="E13121" t="n">
        <v>21</v>
      </c>
      <c r="F13121" t="n">
        <v>27</v>
      </c>
      <c r="G13121" t="n">
        <v>0</v>
      </c>
      <c r="H13121" t="n">
        <v>0</v>
      </c>
      <c r="I13121" s="6" t="n">
        <v>14</v>
      </c>
      <c r="J13121" s="6" t="n">
        <v>26</v>
      </c>
      <c r="K13121" s="7" t="n">
        <v>1994.46</v>
      </c>
      <c r="L13121" s="7" t="n">
        <v>142.46</v>
      </c>
      <c r="M13121" s="6" t="n">
        <v>2</v>
      </c>
    </row>
    <row r="13122">
      <c r="A13122" t="s">
        <v>14415</v>
      </c>
      <c r="B13122" t="s">
        <v>39</v>
      </c>
      <c r="C13122" t="s">
        <v>11794</v>
      </c>
      <c r="D13122" t="s">
        <v>13481</v>
      </c>
      <c r="E13122" t="n">
        <v>21</v>
      </c>
      <c r="F13122" t="n">
        <v>27</v>
      </c>
      <c r="G13122" t="n">
        <v>0</v>
      </c>
      <c r="H13122" t="n">
        <v>0</v>
      </c>
      <c r="I13122" s="6" t="n">
        <v>10</v>
      </c>
      <c r="J13122" s="6" t="n">
        <v>15</v>
      </c>
      <c r="K13122" s="7" t="n">
        <v>532.5</v>
      </c>
      <c r="L13122" s="7" t="n">
        <v>53.25</v>
      </c>
      <c r="M13122" s="6" t="n">
        <v>2</v>
      </c>
    </row>
    <row r="13123">
      <c r="A13123" t="s">
        <v>14416</v>
      </c>
      <c r="B13123" t="s">
        <v>39</v>
      </c>
      <c r="C13123" t="s">
        <v>11794</v>
      </c>
      <c r="D13123" t="s">
        <v>13481</v>
      </c>
      <c r="E13123" t="n">
        <v>21</v>
      </c>
      <c r="F13123" t="n">
        <v>27</v>
      </c>
      <c r="G13123" t="n">
        <v>0</v>
      </c>
      <c r="H13123" t="n">
        <v>0</v>
      </c>
      <c r="I13123" s="6" t="n">
        <v>1</v>
      </c>
      <c r="J13123" s="6" t="n">
        <v>2</v>
      </c>
      <c r="K13123" s="7" t="n">
        <v>89.54</v>
      </c>
      <c r="L13123" s="7" t="n">
        <v>89.54</v>
      </c>
      <c r="M13123" s="6" t="n">
        <v>2</v>
      </c>
    </row>
    <row r="13124">
      <c r="A13124" t="s">
        <v>14417</v>
      </c>
      <c r="B13124" t="s">
        <v>39</v>
      </c>
      <c r="C13124" t="s">
        <v>11794</v>
      </c>
      <c r="D13124" t="s">
        <v>13481</v>
      </c>
      <c r="E13124" t="n">
        <v>21</v>
      </c>
      <c r="F13124" t="n">
        <v>27</v>
      </c>
      <c r="G13124" t="n">
        <v>0</v>
      </c>
      <c r="H13124" t="n">
        <v>0</v>
      </c>
      <c r="I13124" s="6" t="n">
        <v>4</v>
      </c>
      <c r="J13124" s="6" t="n">
        <v>7</v>
      </c>
      <c r="K13124" s="7" t="n">
        <v>276.36</v>
      </c>
      <c r="L13124" s="7" t="n">
        <v>69.09</v>
      </c>
      <c r="M13124" s="6" t="n">
        <v>2</v>
      </c>
    </row>
    <row r="13125">
      <c r="A13125" t="s">
        <v>14418</v>
      </c>
      <c r="B13125" t="s">
        <v>39</v>
      </c>
      <c r="C13125" t="s">
        <v>11794</v>
      </c>
      <c r="D13125" t="s">
        <v>13481</v>
      </c>
      <c r="E13125" t="n">
        <v>21</v>
      </c>
      <c r="F13125" t="n">
        <v>27</v>
      </c>
      <c r="G13125" t="n">
        <v>0</v>
      </c>
      <c r="H13125" t="n">
        <v>0</v>
      </c>
      <c r="I13125" s="6" t="n">
        <v>1</v>
      </c>
      <c r="J13125" s="6" t="n">
        <v>4</v>
      </c>
      <c r="K13125" s="7" t="n">
        <v>125.24</v>
      </c>
      <c r="L13125" s="7" t="n">
        <v>125.24</v>
      </c>
      <c r="M13125" s="6" t="n">
        <v>4</v>
      </c>
    </row>
    <row r="13126">
      <c r="A13126" t="s">
        <v>14419</v>
      </c>
      <c r="B13126" t="s">
        <v>39</v>
      </c>
      <c r="C13126" t="s">
        <v>11794</v>
      </c>
      <c r="D13126" t="s">
        <v>13481</v>
      </c>
      <c r="E13126" t="n">
        <v>21</v>
      </c>
      <c r="F13126" t="n">
        <v>27</v>
      </c>
      <c r="G13126" t="n">
        <v>0</v>
      </c>
      <c r="H13126" t="n">
        <v>0</v>
      </c>
      <c r="I13126" s="6" t="n">
        <v>447</v>
      </c>
      <c r="J13126" s="6" t="n">
        <v>1222</v>
      </c>
      <c r="K13126" s="7" t="n">
        <v>45849.44</v>
      </c>
      <c r="L13126" s="7" t="n">
        <v>102.57</v>
      </c>
      <c r="M13126" s="6" t="n">
        <v>3</v>
      </c>
    </row>
    <row r="13127">
      <c r="A13127" t="s">
        <v>14420</v>
      </c>
      <c r="B13127" t="s">
        <v>39</v>
      </c>
      <c r="C13127" t="s">
        <v>11794</v>
      </c>
      <c r="D13127" t="s">
        <v>13481</v>
      </c>
      <c r="E13127" t="n">
        <v>21</v>
      </c>
      <c r="F13127" t="n">
        <v>27</v>
      </c>
      <c r="G13127" t="n">
        <v>0</v>
      </c>
      <c r="H13127" t="n">
        <v>0</v>
      </c>
      <c r="I13127" s="6" t="n">
        <v>8</v>
      </c>
      <c r="J13127" s="6" t="n">
        <v>13</v>
      </c>
      <c r="K13127" s="7" t="n">
        <v>1269.97</v>
      </c>
      <c r="L13127" s="7" t="n">
        <v>158.75</v>
      </c>
      <c r="M13127" s="6" t="n">
        <v>2</v>
      </c>
    </row>
    <row r="13128">
      <c r="A13128" t="s">
        <v>14421</v>
      </c>
      <c r="B13128" t="s">
        <v>39</v>
      </c>
      <c r="C13128" t="s">
        <v>11794</v>
      </c>
      <c r="D13128" t="s">
        <v>13481</v>
      </c>
      <c r="E13128" t="n">
        <v>21</v>
      </c>
      <c r="F13128" t="n">
        <v>27</v>
      </c>
      <c r="G13128" t="n">
        <v>0</v>
      </c>
      <c r="H13128" t="n">
        <v>0</v>
      </c>
      <c r="I13128" s="6" t="n">
        <v>12</v>
      </c>
      <c r="J13128" s="6" t="n">
        <v>17</v>
      </c>
      <c r="K13128" s="7" t="n">
        <v>1311.55</v>
      </c>
      <c r="L13128" s="7" t="n">
        <v>109.3</v>
      </c>
      <c r="M13128" s="6" t="n">
        <v>1</v>
      </c>
    </row>
    <row r="13129">
      <c r="A13129" t="s">
        <v>14422</v>
      </c>
      <c r="B13129" t="s">
        <v>39</v>
      </c>
      <c r="C13129" t="s">
        <v>11794</v>
      </c>
      <c r="D13129" t="s">
        <v>13481</v>
      </c>
      <c r="E13129" t="n">
        <v>21</v>
      </c>
      <c r="F13129" t="n">
        <v>27</v>
      </c>
      <c r="G13129" t="n">
        <v>0</v>
      </c>
      <c r="H13129" t="n">
        <v>0</v>
      </c>
      <c r="I13129" s="6" t="n">
        <v>4</v>
      </c>
      <c r="J13129" s="6" t="n">
        <v>6</v>
      </c>
      <c r="K13129" s="7" t="n">
        <v>769.98</v>
      </c>
      <c r="L13129" s="7" t="n">
        <v>192.5</v>
      </c>
      <c r="M13129" s="6" t="n">
        <v>2</v>
      </c>
    </row>
    <row r="13130">
      <c r="A13130" t="s">
        <v>14423</v>
      </c>
      <c r="B13130" t="s">
        <v>39</v>
      </c>
      <c r="C13130" t="s">
        <v>11794</v>
      </c>
      <c r="D13130" t="s">
        <v>13481</v>
      </c>
      <c r="E13130" t="n">
        <v>21</v>
      </c>
      <c r="F13130" t="n">
        <v>27</v>
      </c>
      <c r="G13130" t="n">
        <v>0</v>
      </c>
      <c r="H13130" t="n">
        <v>0</v>
      </c>
      <c r="I13130" s="6" t="n">
        <v>3</v>
      </c>
      <c r="J13130" s="6" t="n">
        <v>12</v>
      </c>
      <c r="K13130" s="7" t="n">
        <v>577.2</v>
      </c>
      <c r="L13130" s="7" t="n">
        <v>192.4</v>
      </c>
      <c r="M13130" s="6" t="n">
        <v>4</v>
      </c>
    </row>
    <row r="13131">
      <c r="A13131" t="s">
        <v>14424</v>
      </c>
      <c r="B13131" t="s">
        <v>39</v>
      </c>
      <c r="C13131" t="s">
        <v>11794</v>
      </c>
      <c r="D13131" t="s">
        <v>13481</v>
      </c>
      <c r="E13131" t="n">
        <v>21</v>
      </c>
      <c r="F13131" t="n">
        <v>27</v>
      </c>
      <c r="G13131" t="n">
        <v>0</v>
      </c>
      <c r="H13131" t="n">
        <v>0</v>
      </c>
      <c r="I13131" s="6" t="n">
        <v>1</v>
      </c>
      <c r="J13131" s="6" t="n">
        <v>2</v>
      </c>
      <c r="K13131" s="7" t="n">
        <v>72.9</v>
      </c>
      <c r="L13131" s="7" t="n">
        <v>72.9</v>
      </c>
      <c r="M13131" s="6" t="n">
        <v>2</v>
      </c>
    </row>
    <row r="13132">
      <c r="A13132" t="s">
        <v>14425</v>
      </c>
      <c r="B13132" t="s">
        <v>39</v>
      </c>
      <c r="C13132" t="s">
        <v>11794</v>
      </c>
      <c r="D13132" t="s">
        <v>13481</v>
      </c>
      <c r="E13132" t="n">
        <v>21</v>
      </c>
      <c r="F13132" t="n">
        <v>27</v>
      </c>
      <c r="G13132" t="n">
        <v>0</v>
      </c>
      <c r="H13132" t="n">
        <v>0</v>
      </c>
      <c r="I13132" s="6" t="n">
        <v>33</v>
      </c>
      <c r="J13132" s="6" t="n">
        <v>71</v>
      </c>
      <c r="K13132" s="7" t="n">
        <v>3101.28</v>
      </c>
      <c r="L13132" s="7" t="n">
        <v>93.98</v>
      </c>
      <c r="M13132" s="6" t="n">
        <v>2</v>
      </c>
    </row>
    <row r="13133">
      <c r="A13133" t="s">
        <v>14426</v>
      </c>
      <c r="B13133" t="s">
        <v>39</v>
      </c>
      <c r="C13133" t="s">
        <v>11794</v>
      </c>
      <c r="D13133" t="s">
        <v>13481</v>
      </c>
      <c r="E13133" t="n">
        <v>21</v>
      </c>
      <c r="F13133" t="n">
        <v>27</v>
      </c>
      <c r="G13133" t="n">
        <v>0</v>
      </c>
      <c r="H13133" t="n">
        <v>0</v>
      </c>
      <c r="I13133" s="6" t="n">
        <v>40</v>
      </c>
      <c r="J13133" s="6" t="n">
        <v>70</v>
      </c>
      <c r="K13133" s="7" t="n">
        <v>5464.2</v>
      </c>
      <c r="L13133" s="7" t="n">
        <v>136.6</v>
      </c>
      <c r="M13133" s="6" t="n">
        <v>2</v>
      </c>
    </row>
    <row r="13134">
      <c r="A13134" t="s">
        <v>14427</v>
      </c>
      <c r="B13134" t="s">
        <v>39</v>
      </c>
      <c r="C13134" t="s">
        <v>11794</v>
      </c>
      <c r="D13134" t="s">
        <v>13481</v>
      </c>
      <c r="E13134" t="n">
        <v>21</v>
      </c>
      <c r="F13134" t="n">
        <v>27</v>
      </c>
      <c r="G13134" t="n">
        <v>0</v>
      </c>
      <c r="H13134" t="n">
        <v>0</v>
      </c>
      <c r="I13134" s="6" t="n">
        <v>38</v>
      </c>
      <c r="J13134" s="6" t="n">
        <v>71</v>
      </c>
      <c r="K13134" s="7" t="n">
        <v>3005.43</v>
      </c>
      <c r="L13134" s="7" t="n">
        <v>79.09</v>
      </c>
      <c r="M13134" s="6" t="n">
        <v>2</v>
      </c>
    </row>
    <row r="13135">
      <c r="A13135" t="s">
        <v>14428</v>
      </c>
      <c r="B13135" t="s">
        <v>39</v>
      </c>
      <c r="C13135" t="s">
        <v>11794</v>
      </c>
      <c r="D13135" t="s">
        <v>13481</v>
      </c>
      <c r="E13135" t="n">
        <v>21</v>
      </c>
      <c r="F13135" t="n">
        <v>27</v>
      </c>
      <c r="G13135" t="n">
        <v>0</v>
      </c>
      <c r="H13135" t="n">
        <v>0</v>
      </c>
      <c r="I13135" s="6" t="n">
        <v>20</v>
      </c>
      <c r="J13135" s="6" t="n">
        <v>61</v>
      </c>
      <c r="K13135" s="7" t="n">
        <v>2000.19</v>
      </c>
      <c r="L13135" s="7" t="n">
        <v>100.01</v>
      </c>
      <c r="M13135" s="6" t="n">
        <v>3</v>
      </c>
    </row>
    <row r="13136">
      <c r="A13136" t="s">
        <v>14429</v>
      </c>
      <c r="B13136" t="s">
        <v>39</v>
      </c>
      <c r="C13136" t="s">
        <v>11794</v>
      </c>
      <c r="D13136" t="s">
        <v>13481</v>
      </c>
      <c r="E13136" t="n">
        <v>21</v>
      </c>
      <c r="F13136" t="n">
        <v>27</v>
      </c>
      <c r="G13136" t="n">
        <v>0</v>
      </c>
      <c r="H13136" t="n">
        <v>0</v>
      </c>
      <c r="I13136" s="6" t="n">
        <v>753</v>
      </c>
      <c r="J13136" s="6" t="n">
        <v>2267</v>
      </c>
      <c r="K13136" s="7" t="n">
        <v>89070.43</v>
      </c>
      <c r="L13136" s="7" t="n">
        <v>118.29</v>
      </c>
      <c r="M13136" s="6" t="n">
        <v>3</v>
      </c>
    </row>
    <row r="13137">
      <c r="A13137" t="s">
        <v>14430</v>
      </c>
      <c r="B13137" t="s">
        <v>39</v>
      </c>
      <c r="C13137" t="s">
        <v>11794</v>
      </c>
      <c r="D13137" t="s">
        <v>13481</v>
      </c>
      <c r="E13137" t="n">
        <v>21</v>
      </c>
      <c r="F13137" t="n">
        <v>27</v>
      </c>
      <c r="G13137" t="n">
        <v>0</v>
      </c>
      <c r="H13137" t="n">
        <v>0</v>
      </c>
      <c r="I13137" s="6" t="n">
        <v>4</v>
      </c>
      <c r="J13137" s="6" t="n">
        <v>9</v>
      </c>
      <c r="K13137" s="7" t="n">
        <v>929.7</v>
      </c>
      <c r="L13137" s="7" t="n">
        <v>232.43</v>
      </c>
      <c r="M13137" s="6" t="n">
        <v>2</v>
      </c>
    </row>
    <row r="13138">
      <c r="A13138" t="s">
        <v>14431</v>
      </c>
      <c r="B13138" t="s">
        <v>39</v>
      </c>
      <c r="C13138" t="s">
        <v>11794</v>
      </c>
      <c r="D13138" t="s">
        <v>13481</v>
      </c>
      <c r="E13138" t="n">
        <v>21</v>
      </c>
      <c r="F13138" t="n">
        <v>27</v>
      </c>
      <c r="G13138" t="n">
        <v>0</v>
      </c>
      <c r="H13138" t="n">
        <v>0</v>
      </c>
      <c r="I13138" s="6" t="n">
        <v>6</v>
      </c>
      <c r="J13138" s="6" t="n">
        <v>7</v>
      </c>
      <c r="K13138" s="7" t="n">
        <v>597.38</v>
      </c>
      <c r="L13138" s="7" t="n">
        <v>99.56</v>
      </c>
      <c r="M13138" s="6" t="n">
        <v>1</v>
      </c>
    </row>
    <row r="13139">
      <c r="A13139" t="s">
        <v>14432</v>
      </c>
      <c r="B13139" t="s">
        <v>39</v>
      </c>
      <c r="C13139" t="s">
        <v>11794</v>
      </c>
      <c r="D13139" t="s">
        <v>13481</v>
      </c>
      <c r="E13139" t="n">
        <v>21</v>
      </c>
      <c r="F13139" t="n">
        <v>27</v>
      </c>
      <c r="G13139" t="n">
        <v>0</v>
      </c>
      <c r="H13139" t="n">
        <v>0</v>
      </c>
      <c r="I13139" s="6" t="n">
        <v>3</v>
      </c>
      <c r="J13139" s="6" t="n">
        <v>12</v>
      </c>
      <c r="K13139" s="7" t="n">
        <v>600.96</v>
      </c>
      <c r="L13139" s="7" t="n">
        <v>200.32</v>
      </c>
      <c r="M13139" s="6" t="n">
        <v>4</v>
      </c>
    </row>
    <row r="13140">
      <c r="A13140" t="s">
        <v>14433</v>
      </c>
      <c r="B13140" t="s">
        <v>39</v>
      </c>
      <c r="C13140" t="s">
        <v>11794</v>
      </c>
      <c r="D13140" t="s">
        <v>13481</v>
      </c>
      <c r="E13140" t="n">
        <v>21</v>
      </c>
      <c r="F13140" t="n">
        <v>27</v>
      </c>
      <c r="G13140" t="n">
        <v>0</v>
      </c>
      <c r="H13140" t="n">
        <v>0</v>
      </c>
      <c r="I13140" s="6" t="n">
        <v>1</v>
      </c>
      <c r="J13140" s="6" t="n">
        <v>1</v>
      </c>
      <c r="K13140" s="7" t="n">
        <v>45.1</v>
      </c>
      <c r="L13140" s="7" t="n">
        <v>45.1</v>
      </c>
      <c r="M13140" s="6" t="n">
        <v>1</v>
      </c>
    </row>
    <row r="13141">
      <c r="A13141" t="s">
        <v>14434</v>
      </c>
      <c r="B13141" t="s">
        <v>39</v>
      </c>
      <c r="C13141" t="s">
        <v>11794</v>
      </c>
      <c r="D13141" t="s">
        <v>13481</v>
      </c>
      <c r="E13141" t="n">
        <v>21</v>
      </c>
      <c r="F13141" t="n">
        <v>27</v>
      </c>
      <c r="G13141" t="n">
        <v>0</v>
      </c>
      <c r="H13141" t="n">
        <v>0</v>
      </c>
      <c r="I13141" s="6" t="n">
        <v>1</v>
      </c>
      <c r="J13141" s="6" t="n">
        <v>3</v>
      </c>
      <c r="K13141" s="7" t="n">
        <v>124.02</v>
      </c>
      <c r="L13141" s="7" t="n">
        <v>124.02</v>
      </c>
      <c r="M13141" s="6" t="n">
        <v>3</v>
      </c>
    </row>
    <row r="13142">
      <c r="A13142" t="s">
        <v>14435</v>
      </c>
      <c r="B13142" t="s">
        <v>39</v>
      </c>
      <c r="C13142" t="s">
        <v>11794</v>
      </c>
      <c r="D13142" t="s">
        <v>13481</v>
      </c>
      <c r="E13142" t="n">
        <v>21</v>
      </c>
      <c r="F13142" t="n">
        <v>27</v>
      </c>
      <c r="G13142" t="n">
        <v>0</v>
      </c>
      <c r="H13142" t="n">
        <v>0</v>
      </c>
      <c r="I13142" s="6" t="n">
        <v>5</v>
      </c>
      <c r="J13142" s="6" t="n">
        <v>9</v>
      </c>
      <c r="K13142" s="7" t="n">
        <v>362.34</v>
      </c>
      <c r="L13142" s="7" t="n">
        <v>72.47</v>
      </c>
      <c r="M13142" s="6" t="n">
        <v>2</v>
      </c>
    </row>
    <row r="13143">
      <c r="A13143" t="s">
        <v>14436</v>
      </c>
      <c r="B13143" t="s">
        <v>39</v>
      </c>
      <c r="C13143" t="s">
        <v>11794</v>
      </c>
      <c r="D13143" t="s">
        <v>13481</v>
      </c>
      <c r="E13143" t="n">
        <v>21</v>
      </c>
      <c r="F13143" t="n">
        <v>27</v>
      </c>
      <c r="G13143" t="n">
        <v>0</v>
      </c>
      <c r="H13143" t="n">
        <v>0</v>
      </c>
      <c r="I13143" s="6" t="n">
        <v>76</v>
      </c>
      <c r="J13143" s="6" t="n">
        <v>160</v>
      </c>
      <c r="K13143" s="7" t="n">
        <v>7718.4</v>
      </c>
      <c r="L13143" s="7" t="n">
        <v>101.56</v>
      </c>
      <c r="M13143" s="6" t="n">
        <v>2</v>
      </c>
    </row>
    <row r="13144">
      <c r="A13144" t="s">
        <v>14437</v>
      </c>
      <c r="B13144" t="s">
        <v>39</v>
      </c>
      <c r="C13144" t="s">
        <v>11794</v>
      </c>
      <c r="D13144" t="s">
        <v>13481</v>
      </c>
      <c r="E13144" t="n">
        <v>21</v>
      </c>
      <c r="F13144" t="n">
        <v>27</v>
      </c>
      <c r="G13144" t="n">
        <v>0</v>
      </c>
      <c r="H13144" t="n">
        <v>0</v>
      </c>
      <c r="I13144" s="6" t="n">
        <v>2</v>
      </c>
      <c r="J13144" s="6" t="n">
        <v>4</v>
      </c>
      <c r="K13144" s="7" t="n">
        <v>314.48</v>
      </c>
      <c r="L13144" s="7" t="n">
        <v>157.24</v>
      </c>
      <c r="M13144" s="6" t="n">
        <v>2</v>
      </c>
    </row>
    <row r="13145">
      <c r="A13145" t="s">
        <v>14438</v>
      </c>
      <c r="B13145" t="s">
        <v>39</v>
      </c>
      <c r="C13145" t="s">
        <v>11794</v>
      </c>
      <c r="D13145" t="s">
        <v>13481</v>
      </c>
      <c r="E13145" t="n">
        <v>21</v>
      </c>
      <c r="F13145" t="n">
        <v>27</v>
      </c>
      <c r="G13145" t="n">
        <v>0</v>
      </c>
      <c r="H13145" t="n">
        <v>0</v>
      </c>
      <c r="I13145" s="6" t="n">
        <v>1</v>
      </c>
      <c r="J13145" s="6" t="n">
        <v>1</v>
      </c>
      <c r="K13145" s="7" t="n">
        <v>42.75</v>
      </c>
      <c r="L13145" s="7" t="n">
        <v>42.75</v>
      </c>
      <c r="M13145" s="6" t="n">
        <v>1</v>
      </c>
    </row>
    <row r="13146">
      <c r="A13146" t="s">
        <v>14439</v>
      </c>
      <c r="B13146" t="s">
        <v>39</v>
      </c>
      <c r="C13146" t="s">
        <v>11794</v>
      </c>
      <c r="D13146" t="s">
        <v>13481</v>
      </c>
      <c r="E13146" t="n">
        <v>21</v>
      </c>
      <c r="F13146" t="n">
        <v>27</v>
      </c>
      <c r="G13146" t="n">
        <v>0</v>
      </c>
      <c r="H13146" t="n">
        <v>0</v>
      </c>
      <c r="I13146" s="6" t="n">
        <v>2</v>
      </c>
      <c r="J13146" s="6" t="n">
        <v>2</v>
      </c>
      <c r="K13146" s="7" t="n">
        <v>92.4</v>
      </c>
      <c r="L13146" s="7" t="n">
        <v>46.2</v>
      </c>
      <c r="M13146" s="6" t="n">
        <v>1</v>
      </c>
    </row>
    <row r="13147">
      <c r="A13147" t="s">
        <v>14440</v>
      </c>
      <c r="B13147" t="s">
        <v>39</v>
      </c>
      <c r="C13147" t="s">
        <v>11794</v>
      </c>
      <c r="D13147" t="s">
        <v>13481</v>
      </c>
      <c r="E13147" t="n">
        <v>21</v>
      </c>
      <c r="F13147" t="n">
        <v>27</v>
      </c>
      <c r="G13147" t="n">
        <v>0</v>
      </c>
      <c r="H13147" t="n">
        <v>0</v>
      </c>
      <c r="I13147" s="6" t="n">
        <v>37</v>
      </c>
      <c r="J13147" s="6" t="n">
        <v>123</v>
      </c>
      <c r="K13147" s="7" t="n">
        <v>5264.4</v>
      </c>
      <c r="L13147" s="7" t="n">
        <v>142.28</v>
      </c>
      <c r="M13147" s="6" t="n">
        <v>3</v>
      </c>
    </row>
    <row r="13148">
      <c r="A13148" t="s">
        <v>14441</v>
      </c>
      <c r="B13148" t="s">
        <v>39</v>
      </c>
      <c r="C13148" t="s">
        <v>11794</v>
      </c>
      <c r="D13148" t="s">
        <v>13481</v>
      </c>
      <c r="E13148" t="n">
        <v>21</v>
      </c>
      <c r="F13148" t="n">
        <v>27</v>
      </c>
      <c r="G13148" t="n">
        <v>0</v>
      </c>
      <c r="H13148" t="n">
        <v>0</v>
      </c>
      <c r="I13148" s="6" t="n">
        <v>4</v>
      </c>
      <c r="J13148" s="6" t="n">
        <v>4</v>
      </c>
      <c r="K13148" s="7" t="n">
        <v>355.08</v>
      </c>
      <c r="L13148" s="7" t="n">
        <v>88.77</v>
      </c>
      <c r="M13148" s="6" t="n">
        <v>1</v>
      </c>
    </row>
    <row r="13149">
      <c r="A13149" t="s">
        <v>14442</v>
      </c>
      <c r="B13149" t="s">
        <v>39</v>
      </c>
      <c r="C13149" t="s">
        <v>11794</v>
      </c>
      <c r="D13149" t="s">
        <v>13481</v>
      </c>
      <c r="E13149" t="n">
        <v>21</v>
      </c>
      <c r="F13149" t="n">
        <v>27</v>
      </c>
      <c r="G13149" t="n">
        <v>0</v>
      </c>
      <c r="H13149" t="n">
        <v>0</v>
      </c>
      <c r="I13149" s="6" t="n">
        <v>1</v>
      </c>
      <c r="J13149" s="6" t="n">
        <v>2</v>
      </c>
      <c r="K13149" s="7" t="n">
        <v>271.88</v>
      </c>
      <c r="L13149" s="7" t="n">
        <v>271.88</v>
      </c>
      <c r="M13149" s="6" t="n">
        <v>2</v>
      </c>
    </row>
    <row r="13150">
      <c r="A13150" t="s">
        <v>14443</v>
      </c>
      <c r="B13150" t="s">
        <v>39</v>
      </c>
      <c r="C13150" t="s">
        <v>11794</v>
      </c>
      <c r="D13150" t="s">
        <v>13481</v>
      </c>
      <c r="E13150" t="n">
        <v>21</v>
      </c>
      <c r="F13150" t="n">
        <v>27</v>
      </c>
      <c r="G13150" t="n">
        <v>0</v>
      </c>
      <c r="H13150" t="n">
        <v>0</v>
      </c>
      <c r="I13150" s="6" t="n">
        <v>1</v>
      </c>
      <c r="J13150" s="6" t="n">
        <v>8</v>
      </c>
      <c r="K13150" s="7" t="n">
        <v>417.52</v>
      </c>
      <c r="L13150" s="7" t="n">
        <v>417.52</v>
      </c>
      <c r="M13150" s="6" t="n">
        <v>8</v>
      </c>
    </row>
    <row r="13151">
      <c r="A13151" t="s">
        <v>14444</v>
      </c>
      <c r="B13151" t="s">
        <v>39</v>
      </c>
      <c r="C13151" t="s">
        <v>11794</v>
      </c>
      <c r="D13151" t="s">
        <v>13481</v>
      </c>
      <c r="E13151" t="n">
        <v>21</v>
      </c>
      <c r="F13151" t="n">
        <v>27</v>
      </c>
      <c r="G13151" t="n">
        <v>0</v>
      </c>
      <c r="H13151" t="n">
        <v>0</v>
      </c>
      <c r="I13151" s="6" t="n">
        <v>1</v>
      </c>
      <c r="J13151" s="6" t="n">
        <v>1</v>
      </c>
      <c r="K13151" s="7" t="n">
        <v>43.37</v>
      </c>
      <c r="L13151" s="7" t="n">
        <v>43.37</v>
      </c>
      <c r="M13151" s="6" t="n">
        <v>1</v>
      </c>
    </row>
    <row r="13152">
      <c r="A13152" t="s">
        <v>14445</v>
      </c>
      <c r="B13152" t="s">
        <v>39</v>
      </c>
      <c r="C13152" t="s">
        <v>11794</v>
      </c>
      <c r="D13152" t="s">
        <v>13481</v>
      </c>
      <c r="E13152" t="n">
        <v>21</v>
      </c>
      <c r="F13152" t="n">
        <v>27</v>
      </c>
      <c r="G13152" t="n">
        <v>0</v>
      </c>
      <c r="H13152" t="n">
        <v>0</v>
      </c>
      <c r="I13152" s="6" t="n">
        <v>31</v>
      </c>
      <c r="J13152" s="6" t="n">
        <v>59</v>
      </c>
      <c r="K13152" s="7" t="n">
        <v>3066.82</v>
      </c>
      <c r="L13152" s="7" t="n">
        <v>98.93</v>
      </c>
      <c r="M13152" s="6" t="n">
        <v>2</v>
      </c>
    </row>
    <row r="13153">
      <c r="A13153" t="s">
        <v>14446</v>
      </c>
      <c r="B13153" t="s">
        <v>39</v>
      </c>
      <c r="C13153" t="s">
        <v>11794</v>
      </c>
      <c r="D13153" t="s">
        <v>13481</v>
      </c>
      <c r="E13153" t="n">
        <v>21</v>
      </c>
      <c r="F13153" t="n">
        <v>27</v>
      </c>
      <c r="G13153" t="n">
        <v>0</v>
      </c>
      <c r="H13153" t="n">
        <v>0</v>
      </c>
      <c r="I13153" s="6" t="n">
        <v>6</v>
      </c>
      <c r="J13153" s="6" t="n">
        <v>13</v>
      </c>
      <c r="K13153" s="7" t="n">
        <v>572.39</v>
      </c>
      <c r="L13153" s="7" t="n">
        <v>95.4</v>
      </c>
      <c r="M13153" s="6" t="n">
        <v>2</v>
      </c>
    </row>
    <row r="13154">
      <c r="A13154" t="s">
        <v>14447</v>
      </c>
      <c r="B13154" t="s">
        <v>39</v>
      </c>
      <c r="C13154" t="s">
        <v>11794</v>
      </c>
      <c r="D13154" t="s">
        <v>13481</v>
      </c>
      <c r="E13154" t="n">
        <v>21</v>
      </c>
      <c r="F13154" t="n">
        <v>27</v>
      </c>
      <c r="G13154" t="n">
        <v>0</v>
      </c>
      <c r="H13154" t="n">
        <v>0</v>
      </c>
      <c r="I13154" s="6" t="n">
        <v>2</v>
      </c>
      <c r="J13154" s="6" t="n">
        <v>4</v>
      </c>
      <c r="K13154" s="7" t="n">
        <v>357.28</v>
      </c>
      <c r="L13154" s="7" t="n">
        <v>178.64</v>
      </c>
      <c r="M13154" s="6" t="n">
        <v>2</v>
      </c>
    </row>
    <row r="13155">
      <c r="A13155" t="s">
        <v>14448</v>
      </c>
      <c r="B13155" t="s">
        <v>39</v>
      </c>
      <c r="C13155" t="s">
        <v>11794</v>
      </c>
      <c r="D13155" t="s">
        <v>13481</v>
      </c>
      <c r="E13155" t="n">
        <v>21</v>
      </c>
      <c r="F13155" t="n">
        <v>27</v>
      </c>
      <c r="G13155" t="n">
        <v>0</v>
      </c>
      <c r="H13155" t="n">
        <v>0</v>
      </c>
      <c r="I13155" s="6" t="n">
        <v>12</v>
      </c>
      <c r="J13155" s="6" t="n">
        <v>19</v>
      </c>
      <c r="K13155" s="7" t="n">
        <v>1030.94</v>
      </c>
      <c r="L13155" s="7" t="n">
        <v>85.91</v>
      </c>
      <c r="M13155" s="6" t="n">
        <v>2</v>
      </c>
    </row>
    <row r="13156">
      <c r="A13156" t="s">
        <v>14449</v>
      </c>
      <c r="B13156" t="s">
        <v>39</v>
      </c>
      <c r="C13156" t="s">
        <v>11794</v>
      </c>
      <c r="D13156" t="s">
        <v>13481</v>
      </c>
      <c r="E13156" t="n">
        <v>21</v>
      </c>
      <c r="F13156" t="n">
        <v>27</v>
      </c>
      <c r="G13156" t="n">
        <v>0</v>
      </c>
      <c r="H13156" t="n">
        <v>0</v>
      </c>
      <c r="I13156" s="6" t="n">
        <v>2</v>
      </c>
      <c r="J13156" s="6" t="n">
        <v>4</v>
      </c>
      <c r="K13156" s="7" t="n">
        <v>183.32</v>
      </c>
      <c r="L13156" s="7" t="n">
        <v>91.66</v>
      </c>
      <c r="M13156" s="6" t="n">
        <v>2</v>
      </c>
    </row>
    <row r="13157">
      <c r="A13157" t="s">
        <v>14450</v>
      </c>
      <c r="B13157" t="s">
        <v>39</v>
      </c>
      <c r="C13157" t="s">
        <v>11794</v>
      </c>
      <c r="D13157" t="s">
        <v>13481</v>
      </c>
      <c r="E13157" t="n">
        <v>21</v>
      </c>
      <c r="F13157" t="n">
        <v>27</v>
      </c>
      <c r="G13157" t="n">
        <v>0</v>
      </c>
      <c r="H13157" t="n">
        <v>0</v>
      </c>
      <c r="I13157" s="6" t="n">
        <v>1</v>
      </c>
      <c r="J13157" s="6" t="n">
        <v>1</v>
      </c>
      <c r="K13157" s="7" t="n">
        <v>115.14</v>
      </c>
      <c r="L13157" s="7" t="n">
        <v>115.14</v>
      </c>
      <c r="M13157" s="6" t="n">
        <v>1</v>
      </c>
    </row>
    <row r="13158">
      <c r="A13158" t="s">
        <v>14451</v>
      </c>
      <c r="B13158" t="s">
        <v>39</v>
      </c>
      <c r="C13158" t="s">
        <v>11794</v>
      </c>
      <c r="D13158" t="s">
        <v>13481</v>
      </c>
      <c r="E13158" t="n">
        <v>21</v>
      </c>
      <c r="F13158" t="n">
        <v>27</v>
      </c>
      <c r="G13158" t="n">
        <v>0</v>
      </c>
      <c r="H13158" t="n">
        <v>0</v>
      </c>
      <c r="I13158" s="6" t="n">
        <v>10</v>
      </c>
      <c r="J13158" s="6" t="n">
        <v>20</v>
      </c>
      <c r="K13158" s="7" t="n">
        <v>1172.6</v>
      </c>
      <c r="L13158" s="7" t="n">
        <v>117.26</v>
      </c>
      <c r="M13158" s="6" t="n">
        <v>2</v>
      </c>
    </row>
    <row r="13159">
      <c r="A13159" t="s">
        <v>14452</v>
      </c>
      <c r="B13159" t="s">
        <v>39</v>
      </c>
      <c r="C13159" t="s">
        <v>11794</v>
      </c>
      <c r="D13159" t="s">
        <v>13481</v>
      </c>
      <c r="E13159" t="n">
        <v>21</v>
      </c>
      <c r="F13159" t="n">
        <v>27</v>
      </c>
      <c r="G13159" t="n">
        <v>0</v>
      </c>
      <c r="H13159" t="n">
        <v>0</v>
      </c>
      <c r="I13159" s="6" t="n">
        <v>1</v>
      </c>
      <c r="J13159" s="6" t="n">
        <v>2</v>
      </c>
      <c r="K13159" s="7" t="n">
        <v>80.06</v>
      </c>
      <c r="L13159" s="7" t="n">
        <v>80.06</v>
      </c>
      <c r="M13159" s="6" t="n">
        <v>2</v>
      </c>
    </row>
    <row r="13160">
      <c r="A13160" t="s">
        <v>14453</v>
      </c>
      <c r="B13160" t="s">
        <v>39</v>
      </c>
      <c r="C13160" t="s">
        <v>11794</v>
      </c>
      <c r="D13160" t="s">
        <v>13481</v>
      </c>
      <c r="E13160" t="n">
        <v>21</v>
      </c>
      <c r="F13160" t="n">
        <v>27</v>
      </c>
      <c r="G13160" t="n">
        <v>0</v>
      </c>
      <c r="H13160" t="n">
        <v>0</v>
      </c>
      <c r="I13160" s="6" t="n">
        <v>2</v>
      </c>
      <c r="J13160" s="6" t="n">
        <v>4</v>
      </c>
      <c r="K13160" s="7" t="n">
        <v>191.88</v>
      </c>
      <c r="L13160" s="7" t="n">
        <v>95.94</v>
      </c>
      <c r="M13160" s="6" t="n">
        <v>2</v>
      </c>
    </row>
    <row r="13161">
      <c r="A13161" t="s">
        <v>14454</v>
      </c>
      <c r="B13161" t="s">
        <v>39</v>
      </c>
      <c r="C13161" t="s">
        <v>11794</v>
      </c>
      <c r="D13161" t="s">
        <v>13481</v>
      </c>
      <c r="E13161" t="n">
        <v>21</v>
      </c>
      <c r="F13161" t="n">
        <v>27</v>
      </c>
      <c r="G13161" t="n">
        <v>0</v>
      </c>
      <c r="H13161" t="n">
        <v>0</v>
      </c>
      <c r="I13161" s="6" t="n">
        <v>1</v>
      </c>
      <c r="J13161" s="6" t="n">
        <v>1</v>
      </c>
      <c r="K13161" s="7" t="n">
        <v>60.49</v>
      </c>
      <c r="L13161" s="7" t="n">
        <v>60.49</v>
      </c>
      <c r="M13161" s="6" t="n">
        <v>1</v>
      </c>
    </row>
    <row r="13162">
      <c r="A13162" t="s">
        <v>14455</v>
      </c>
      <c r="B13162" t="s">
        <v>39</v>
      </c>
      <c r="C13162" t="s">
        <v>11794</v>
      </c>
      <c r="D13162" t="s">
        <v>13481</v>
      </c>
      <c r="E13162" t="n">
        <v>21</v>
      </c>
      <c r="F13162" t="n">
        <v>27</v>
      </c>
      <c r="G13162" t="n">
        <v>0</v>
      </c>
      <c r="H13162" t="n">
        <v>0</v>
      </c>
      <c r="I13162" s="6" t="n">
        <v>15</v>
      </c>
      <c r="J13162" s="6" t="n">
        <v>36</v>
      </c>
      <c r="K13162" s="7" t="n">
        <v>231.12</v>
      </c>
      <c r="L13162" s="7" t="n">
        <v>15.41</v>
      </c>
      <c r="M13162" s="6" t="n">
        <v>2</v>
      </c>
    </row>
    <row r="13163">
      <c r="A13163" t="s">
        <v>14456</v>
      </c>
      <c r="B13163" t="s">
        <v>39</v>
      </c>
      <c r="C13163" t="s">
        <v>11794</v>
      </c>
      <c r="D13163" t="s">
        <v>13481</v>
      </c>
      <c r="E13163" t="n">
        <v>21</v>
      </c>
      <c r="F13163" t="n">
        <v>27</v>
      </c>
      <c r="G13163" t="n">
        <v>0</v>
      </c>
      <c r="H13163" t="n">
        <v>0</v>
      </c>
      <c r="I13163" s="6" t="n">
        <v>13</v>
      </c>
      <c r="J13163" s="6" t="n">
        <v>49</v>
      </c>
      <c r="K13163" s="7" t="n">
        <v>216.09</v>
      </c>
      <c r="L13163" s="7" t="n">
        <v>16.62</v>
      </c>
      <c r="M13163" s="6" t="n">
        <v>4</v>
      </c>
    </row>
    <row r="13164">
      <c r="A13164" t="s">
        <v>14457</v>
      </c>
      <c r="B13164" t="s">
        <v>39</v>
      </c>
      <c r="C13164" t="s">
        <v>11794</v>
      </c>
      <c r="D13164" t="s">
        <v>13481</v>
      </c>
      <c r="E13164" t="n">
        <v>21</v>
      </c>
      <c r="F13164" t="n">
        <v>27</v>
      </c>
      <c r="G13164" t="n">
        <v>0</v>
      </c>
      <c r="H13164" t="n">
        <v>0</v>
      </c>
      <c r="I13164" s="6" t="n">
        <v>30</v>
      </c>
      <c r="J13164" s="6" t="n">
        <v>130</v>
      </c>
      <c r="K13164" s="7" t="n">
        <v>739.7</v>
      </c>
      <c r="L13164" s="7" t="n">
        <v>24.66</v>
      </c>
      <c r="M13164" s="6" t="n">
        <v>4</v>
      </c>
    </row>
    <row r="13165">
      <c r="A13165" t="s">
        <v>14458</v>
      </c>
      <c r="B13165" t="s">
        <v>39</v>
      </c>
      <c r="C13165" t="s">
        <v>11794</v>
      </c>
      <c r="D13165" t="s">
        <v>13481</v>
      </c>
      <c r="E13165" t="n">
        <v>21</v>
      </c>
      <c r="F13165" t="n">
        <v>27</v>
      </c>
      <c r="G13165" t="n">
        <v>0</v>
      </c>
      <c r="H13165" t="n">
        <v>0</v>
      </c>
      <c r="I13165" s="6" t="n">
        <v>5</v>
      </c>
      <c r="J13165" s="6" t="n">
        <v>18</v>
      </c>
      <c r="K13165" s="7" t="n">
        <v>105.66</v>
      </c>
      <c r="L13165" s="7" t="n">
        <v>21.13</v>
      </c>
      <c r="M13165" s="6" t="n">
        <v>4</v>
      </c>
    </row>
    <row r="13166">
      <c r="A13166" t="s">
        <v>14459</v>
      </c>
      <c r="B13166" t="s">
        <v>39</v>
      </c>
      <c r="C13166" t="s">
        <v>11794</v>
      </c>
      <c r="D13166" t="s">
        <v>13481</v>
      </c>
      <c r="E13166" t="n">
        <v>21</v>
      </c>
      <c r="F13166" t="n">
        <v>27</v>
      </c>
      <c r="G13166" t="n">
        <v>0</v>
      </c>
      <c r="H13166" t="n">
        <v>0</v>
      </c>
      <c r="I13166" s="6" t="n">
        <v>4</v>
      </c>
      <c r="J13166" s="6" t="n">
        <v>6</v>
      </c>
      <c r="K13166" s="7" t="n">
        <v>75.42</v>
      </c>
      <c r="L13166" s="7" t="n">
        <v>18.86</v>
      </c>
      <c r="M13166" s="6" t="n">
        <v>2</v>
      </c>
    </row>
    <row r="13167">
      <c r="A13167" t="s">
        <v>14460</v>
      </c>
      <c r="B13167" t="s">
        <v>39</v>
      </c>
      <c r="C13167" t="s">
        <v>11794</v>
      </c>
      <c r="D13167" t="s">
        <v>13481</v>
      </c>
      <c r="E13167" t="n">
        <v>21</v>
      </c>
      <c r="F13167" t="n">
        <v>27</v>
      </c>
      <c r="G13167" t="n">
        <v>0</v>
      </c>
      <c r="H13167" t="n">
        <v>0</v>
      </c>
      <c r="I13167" s="6" t="n">
        <v>27</v>
      </c>
      <c r="J13167" s="6" t="n">
        <v>51</v>
      </c>
      <c r="K13167" s="7" t="n">
        <v>381.99</v>
      </c>
      <c r="L13167" s="7" t="n">
        <v>14.15</v>
      </c>
      <c r="M13167" s="6" t="n">
        <v>2</v>
      </c>
    </row>
    <row r="13168">
      <c r="A13168" t="s">
        <v>14461</v>
      </c>
      <c r="B13168" t="s">
        <v>39</v>
      </c>
      <c r="C13168" t="s">
        <v>11794</v>
      </c>
      <c r="D13168" t="s">
        <v>13481</v>
      </c>
      <c r="E13168" t="n">
        <v>21</v>
      </c>
      <c r="F13168" t="n">
        <v>27</v>
      </c>
      <c r="G13168" t="n">
        <v>0</v>
      </c>
      <c r="H13168" t="n">
        <v>0</v>
      </c>
      <c r="I13168" s="6" t="n">
        <v>11</v>
      </c>
      <c r="J13168" s="6" t="n">
        <v>17</v>
      </c>
      <c r="K13168" s="7" t="n">
        <v>113.9</v>
      </c>
      <c r="L13168" s="7" t="n">
        <v>10.35</v>
      </c>
      <c r="M13168" s="6" t="n">
        <v>2</v>
      </c>
    </row>
    <row r="13169">
      <c r="A13169" t="s">
        <v>14462</v>
      </c>
      <c r="B13169" t="s">
        <v>39</v>
      </c>
      <c r="C13169" t="s">
        <v>11794</v>
      </c>
      <c r="D13169" t="s">
        <v>13481</v>
      </c>
      <c r="E13169" t="n">
        <v>21</v>
      </c>
      <c r="F13169" t="n">
        <v>27</v>
      </c>
      <c r="G13169" t="n">
        <v>0</v>
      </c>
      <c r="H13169" t="n">
        <v>0</v>
      </c>
      <c r="I13169" s="6" t="n">
        <v>542</v>
      </c>
      <c r="J13169" s="6" t="n">
        <v>1602</v>
      </c>
      <c r="K13169" s="7" t="n">
        <v>5606.96</v>
      </c>
      <c r="L13169" s="7" t="n">
        <v>10.34</v>
      </c>
      <c r="M13169" s="6" t="n">
        <v>3</v>
      </c>
    </row>
    <row r="13170">
      <c r="A13170" t="s">
        <v>14463</v>
      </c>
      <c r="B13170" t="s">
        <v>39</v>
      </c>
      <c r="C13170" t="s">
        <v>11794</v>
      </c>
      <c r="D13170" t="s">
        <v>13481</v>
      </c>
      <c r="E13170" t="n">
        <v>21</v>
      </c>
      <c r="F13170" t="n">
        <v>27</v>
      </c>
      <c r="G13170" t="n">
        <v>0</v>
      </c>
      <c r="H13170" t="n">
        <v>0</v>
      </c>
      <c r="I13170" s="6" t="n">
        <v>15</v>
      </c>
      <c r="J13170" s="6" t="n">
        <v>26</v>
      </c>
      <c r="K13170" s="7" t="n">
        <v>91</v>
      </c>
      <c r="L13170" s="7" t="n">
        <v>6.07</v>
      </c>
      <c r="M13170" s="6" t="n">
        <v>2</v>
      </c>
    </row>
    <row r="13171">
      <c r="A13171" t="s">
        <v>14464</v>
      </c>
      <c r="B13171" t="s">
        <v>39</v>
      </c>
      <c r="C13171" t="s">
        <v>11794</v>
      </c>
      <c r="D13171" t="s">
        <v>13481</v>
      </c>
      <c r="E13171" t="n">
        <v>21</v>
      </c>
      <c r="F13171" t="n">
        <v>27</v>
      </c>
      <c r="G13171" t="n">
        <v>0</v>
      </c>
      <c r="H13171" t="n">
        <v>0</v>
      </c>
      <c r="I13171" s="6" t="n">
        <v>3</v>
      </c>
      <c r="J13171" s="6" t="n">
        <v>6</v>
      </c>
      <c r="K13171" s="7" t="n">
        <v>89.46</v>
      </c>
      <c r="L13171" s="7" t="n">
        <v>29.82</v>
      </c>
      <c r="M13171" s="6" t="n">
        <v>2</v>
      </c>
    </row>
    <row r="13172">
      <c r="A13172" t="s">
        <v>14465</v>
      </c>
      <c r="B13172" t="s">
        <v>39</v>
      </c>
      <c r="C13172" t="s">
        <v>11794</v>
      </c>
      <c r="D13172" t="s">
        <v>13481</v>
      </c>
      <c r="E13172" t="n">
        <v>21</v>
      </c>
      <c r="F13172" t="n">
        <v>27</v>
      </c>
      <c r="G13172" t="n">
        <v>0</v>
      </c>
      <c r="H13172" t="n">
        <v>0</v>
      </c>
      <c r="I13172" s="6" t="n">
        <v>871</v>
      </c>
      <c r="J13172" s="6" t="n">
        <v>2590</v>
      </c>
      <c r="K13172" s="7" t="n">
        <v>22636.6</v>
      </c>
      <c r="L13172" s="7" t="n">
        <v>25.99</v>
      </c>
      <c r="M13172" s="6" t="n">
        <v>3</v>
      </c>
    </row>
    <row r="13173">
      <c r="A13173" t="s">
        <v>14466</v>
      </c>
      <c r="B13173" t="s">
        <v>39</v>
      </c>
      <c r="C13173" t="s">
        <v>11794</v>
      </c>
      <c r="D13173" t="s">
        <v>13481</v>
      </c>
      <c r="E13173" t="n">
        <v>21</v>
      </c>
      <c r="F13173" t="n">
        <v>27</v>
      </c>
      <c r="G13173" t="n">
        <v>0</v>
      </c>
      <c r="H13173" t="n">
        <v>0</v>
      </c>
      <c r="I13173" s="6" t="n">
        <v>75</v>
      </c>
      <c r="J13173" s="6" t="n">
        <v>135</v>
      </c>
      <c r="K13173" s="7" t="n">
        <v>699.3</v>
      </c>
      <c r="L13173" s="7" t="n">
        <v>9.32</v>
      </c>
      <c r="M13173" s="6" t="n">
        <v>2</v>
      </c>
    </row>
    <row r="13174">
      <c r="A13174" t="s">
        <v>14467</v>
      </c>
      <c r="B13174" t="s">
        <v>39</v>
      </c>
      <c r="C13174" t="s">
        <v>11794</v>
      </c>
      <c r="D13174" t="s">
        <v>13481</v>
      </c>
      <c r="E13174" t="n">
        <v>21</v>
      </c>
      <c r="F13174" t="n">
        <v>27</v>
      </c>
      <c r="G13174" t="n">
        <v>0</v>
      </c>
      <c r="H13174" t="n">
        <v>0</v>
      </c>
      <c r="I13174" s="6" t="n">
        <v>16</v>
      </c>
      <c r="J13174" s="6" t="n">
        <v>31</v>
      </c>
      <c r="K13174" s="7" t="n">
        <v>579.7</v>
      </c>
      <c r="L13174" s="7" t="n">
        <v>36.23</v>
      </c>
      <c r="M13174" s="6" t="n">
        <v>2</v>
      </c>
    </row>
    <row r="13175">
      <c r="A13175" t="s">
        <v>14468</v>
      </c>
      <c r="B13175" t="s">
        <v>39</v>
      </c>
      <c r="C13175" t="s">
        <v>11794</v>
      </c>
      <c r="D13175" t="s">
        <v>13481</v>
      </c>
      <c r="E13175" t="n">
        <v>21</v>
      </c>
      <c r="F13175" t="n">
        <v>27</v>
      </c>
      <c r="G13175" t="n">
        <v>0</v>
      </c>
      <c r="H13175" t="n">
        <v>0</v>
      </c>
      <c r="I13175" s="6" t="n">
        <v>113</v>
      </c>
      <c r="J13175" s="6" t="n">
        <v>298</v>
      </c>
      <c r="K13175" s="7" t="n">
        <v>7217.3</v>
      </c>
      <c r="L13175" s="7" t="n">
        <v>63.87</v>
      </c>
      <c r="M13175" s="6" t="n">
        <v>3</v>
      </c>
    </row>
    <row r="13176">
      <c r="A13176" t="s">
        <v>14469</v>
      </c>
      <c r="B13176" t="s">
        <v>39</v>
      </c>
      <c r="C13176" t="s">
        <v>11794</v>
      </c>
      <c r="D13176" t="s">
        <v>13481</v>
      </c>
      <c r="E13176" t="n">
        <v>21</v>
      </c>
      <c r="F13176" t="n">
        <v>27</v>
      </c>
      <c r="G13176" t="n">
        <v>0</v>
      </c>
      <c r="H13176" t="n">
        <v>0</v>
      </c>
      <c r="I13176" s="6" t="n">
        <v>1</v>
      </c>
      <c r="J13176" s="6" t="n">
        <v>4</v>
      </c>
      <c r="K13176" s="7" t="n">
        <v>96.88</v>
      </c>
      <c r="L13176" s="7" t="n">
        <v>96.88</v>
      </c>
      <c r="M13176" s="6" t="n">
        <v>4</v>
      </c>
    </row>
    <row r="13177">
      <c r="A13177" t="s">
        <v>14470</v>
      </c>
      <c r="B13177" t="s">
        <v>39</v>
      </c>
      <c r="C13177" t="s">
        <v>11794</v>
      </c>
      <c r="D13177" t="s">
        <v>13481</v>
      </c>
      <c r="E13177" t="n">
        <v>21</v>
      </c>
      <c r="F13177" t="n">
        <v>27</v>
      </c>
      <c r="G13177" t="n">
        <v>0</v>
      </c>
      <c r="H13177" t="n">
        <v>0</v>
      </c>
      <c r="I13177" s="6" t="n">
        <v>1</v>
      </c>
      <c r="J13177" s="6" t="n">
        <v>1</v>
      </c>
      <c r="K13177" s="7" t="n">
        <v>45.47</v>
      </c>
      <c r="L13177" s="7" t="n">
        <v>45.47</v>
      </c>
      <c r="M13177" s="6" t="n">
        <v>1</v>
      </c>
    </row>
    <row r="13178">
      <c r="A13178" t="s">
        <v>14471</v>
      </c>
      <c r="B13178" t="s">
        <v>39</v>
      </c>
      <c r="C13178" t="s">
        <v>11794</v>
      </c>
      <c r="D13178" t="s">
        <v>13481</v>
      </c>
      <c r="E13178" t="n">
        <v>21</v>
      </c>
      <c r="F13178" t="n">
        <v>27</v>
      </c>
      <c r="G13178" t="n">
        <v>0</v>
      </c>
      <c r="H13178" t="n">
        <v>0</v>
      </c>
      <c r="I13178" s="6" t="n">
        <v>1</v>
      </c>
      <c r="J13178" s="6" t="n">
        <v>2</v>
      </c>
      <c r="K13178" s="7" t="n">
        <v>90.94</v>
      </c>
      <c r="L13178" s="7" t="n">
        <v>90.94</v>
      </c>
      <c r="M13178" s="6" t="n">
        <v>2</v>
      </c>
    </row>
    <row r="13179">
      <c r="A13179" t="s">
        <v>14472</v>
      </c>
      <c r="B13179" t="s">
        <v>39</v>
      </c>
      <c r="C13179" t="s">
        <v>11794</v>
      </c>
      <c r="D13179" t="s">
        <v>13481</v>
      </c>
      <c r="E13179" t="n">
        <v>21</v>
      </c>
      <c r="F13179" t="n">
        <v>27</v>
      </c>
      <c r="G13179" t="n">
        <v>0</v>
      </c>
      <c r="H13179" t="n">
        <v>0</v>
      </c>
      <c r="I13179" s="6" t="n">
        <v>1</v>
      </c>
      <c r="J13179" s="6" t="n">
        <v>1</v>
      </c>
      <c r="K13179" s="7" t="n">
        <v>45.47</v>
      </c>
      <c r="L13179" s="7" t="n">
        <v>45.47</v>
      </c>
      <c r="M13179" s="6" t="n">
        <v>1</v>
      </c>
    </row>
    <row r="13180">
      <c r="A13180" t="s">
        <v>14473</v>
      </c>
      <c r="B13180" t="s">
        <v>39</v>
      </c>
      <c r="C13180" t="s">
        <v>11794</v>
      </c>
      <c r="D13180" t="s">
        <v>13481</v>
      </c>
      <c r="E13180" t="n">
        <v>21</v>
      </c>
      <c r="F13180" t="n">
        <v>27</v>
      </c>
      <c r="G13180" t="n">
        <v>0</v>
      </c>
      <c r="H13180" t="n">
        <v>0</v>
      </c>
      <c r="I13180" s="6" t="n">
        <v>4</v>
      </c>
      <c r="J13180" s="6" t="n">
        <v>6</v>
      </c>
      <c r="K13180" s="7" t="n">
        <v>272.82</v>
      </c>
      <c r="L13180" s="7" t="n">
        <v>68.2</v>
      </c>
      <c r="M13180" s="6" t="n">
        <v>2</v>
      </c>
    </row>
    <row r="13181">
      <c r="A13181" t="s">
        <v>14474</v>
      </c>
      <c r="B13181" t="s">
        <v>39</v>
      </c>
      <c r="C13181" t="s">
        <v>11794</v>
      </c>
      <c r="D13181" t="s">
        <v>13481</v>
      </c>
      <c r="E13181" t="n">
        <v>21</v>
      </c>
      <c r="F13181" t="n">
        <v>27</v>
      </c>
      <c r="G13181" t="n">
        <v>0</v>
      </c>
      <c r="H13181" t="n">
        <v>0</v>
      </c>
      <c r="I13181" s="6" t="n">
        <v>2</v>
      </c>
      <c r="J13181" s="6" t="n">
        <v>6</v>
      </c>
      <c r="K13181" s="7" t="n">
        <v>173.82</v>
      </c>
      <c r="L13181" s="7" t="n">
        <v>86.91</v>
      </c>
      <c r="M13181" s="6" t="n">
        <v>3</v>
      </c>
    </row>
    <row r="13182">
      <c r="A13182" t="s">
        <v>14475</v>
      </c>
      <c r="B13182" t="s">
        <v>39</v>
      </c>
      <c r="C13182" t="s">
        <v>11794</v>
      </c>
      <c r="D13182" t="s">
        <v>13481</v>
      </c>
      <c r="E13182" t="n">
        <v>21</v>
      </c>
      <c r="F13182" t="n">
        <v>27</v>
      </c>
      <c r="G13182" t="n">
        <v>0</v>
      </c>
      <c r="H13182" t="n">
        <v>0</v>
      </c>
      <c r="I13182" s="6" t="n">
        <v>1</v>
      </c>
      <c r="J13182" s="6" t="n">
        <v>1</v>
      </c>
      <c r="K13182" s="7" t="n">
        <v>28.97</v>
      </c>
      <c r="L13182" s="7" t="n">
        <v>28.97</v>
      </c>
      <c r="M13182" s="6" t="n">
        <v>1</v>
      </c>
    </row>
    <row r="13183">
      <c r="A13183" t="s">
        <v>14476</v>
      </c>
      <c r="B13183" t="s">
        <v>39</v>
      </c>
      <c r="C13183" t="s">
        <v>11794</v>
      </c>
      <c r="D13183" t="s">
        <v>13481</v>
      </c>
      <c r="E13183" t="n">
        <v>21</v>
      </c>
      <c r="F13183" t="n">
        <v>27</v>
      </c>
      <c r="G13183" t="n">
        <v>0</v>
      </c>
      <c r="H13183" t="n">
        <v>0</v>
      </c>
      <c r="I13183" s="6" t="n">
        <v>1</v>
      </c>
      <c r="J13183" s="6" t="n">
        <v>2</v>
      </c>
      <c r="K13183" s="7" t="n">
        <v>90.94</v>
      </c>
      <c r="L13183" s="7" t="n">
        <v>90.94</v>
      </c>
      <c r="M13183" s="6" t="n">
        <v>2</v>
      </c>
    </row>
    <row r="13184">
      <c r="A13184" t="s">
        <v>14477</v>
      </c>
      <c r="B13184" t="s">
        <v>39</v>
      </c>
      <c r="C13184" t="s">
        <v>11794</v>
      </c>
      <c r="D13184" t="s">
        <v>13481</v>
      </c>
      <c r="E13184" t="n">
        <v>21</v>
      </c>
      <c r="F13184" t="n">
        <v>27</v>
      </c>
      <c r="G13184" t="n">
        <v>0</v>
      </c>
      <c r="H13184" t="n">
        <v>0</v>
      </c>
      <c r="I13184" s="6" t="n">
        <v>3</v>
      </c>
      <c r="J13184" s="6" t="n">
        <v>18</v>
      </c>
      <c r="K13184" s="7" t="n">
        <v>818.46</v>
      </c>
      <c r="L13184" s="7" t="n">
        <v>272.82</v>
      </c>
      <c r="M13184" s="6" t="n">
        <v>6</v>
      </c>
    </row>
    <row r="13185">
      <c r="A13185" t="s">
        <v>14478</v>
      </c>
      <c r="B13185" t="s">
        <v>39</v>
      </c>
      <c r="C13185" t="s">
        <v>11794</v>
      </c>
      <c r="D13185" t="s">
        <v>13481</v>
      </c>
      <c r="E13185" t="n">
        <v>21</v>
      </c>
      <c r="F13185" t="n">
        <v>27</v>
      </c>
      <c r="G13185" t="n">
        <v>0</v>
      </c>
      <c r="H13185" t="n">
        <v>0</v>
      </c>
      <c r="I13185" s="6" t="n">
        <v>2</v>
      </c>
      <c r="J13185" s="6" t="n">
        <v>2</v>
      </c>
      <c r="K13185" s="7" t="n">
        <v>90.94</v>
      </c>
      <c r="L13185" s="7" t="n">
        <v>45.47</v>
      </c>
      <c r="M13185" s="6" t="n">
        <v>1</v>
      </c>
    </row>
    <row r="13186">
      <c r="A13186" t="s">
        <v>14479</v>
      </c>
      <c r="B13186" t="s">
        <v>39</v>
      </c>
      <c r="C13186" t="s">
        <v>11794</v>
      </c>
      <c r="D13186" t="s">
        <v>13481</v>
      </c>
      <c r="E13186" t="n">
        <v>21</v>
      </c>
      <c r="F13186" t="n">
        <v>27</v>
      </c>
      <c r="G13186" t="n">
        <v>0</v>
      </c>
      <c r="H13186" t="n">
        <v>0</v>
      </c>
      <c r="I13186" s="6" t="n">
        <v>1</v>
      </c>
      <c r="J13186" s="6" t="n">
        <v>4</v>
      </c>
      <c r="K13186" s="7" t="n">
        <v>115.88</v>
      </c>
      <c r="L13186" s="7" t="n">
        <v>115.88</v>
      </c>
      <c r="M13186" s="6" t="n">
        <v>4</v>
      </c>
    </row>
    <row r="13187">
      <c r="A13187" t="s">
        <v>14480</v>
      </c>
      <c r="B13187" t="s">
        <v>39</v>
      </c>
      <c r="C13187" t="s">
        <v>11794</v>
      </c>
      <c r="D13187" t="s">
        <v>13481</v>
      </c>
      <c r="E13187" t="n">
        <v>21</v>
      </c>
      <c r="F13187" t="n">
        <v>27</v>
      </c>
      <c r="G13187" t="n">
        <v>0</v>
      </c>
      <c r="H13187" t="n">
        <v>0</v>
      </c>
      <c r="I13187" s="6" t="n">
        <v>1</v>
      </c>
      <c r="J13187" s="6" t="n">
        <v>4</v>
      </c>
      <c r="K13187" s="7" t="n">
        <v>115.88</v>
      </c>
      <c r="L13187" s="7" t="n">
        <v>115.88</v>
      </c>
      <c r="M13187" s="6" t="n">
        <v>4</v>
      </c>
    </row>
    <row r="13188">
      <c r="A13188" t="s">
        <v>14481</v>
      </c>
      <c r="B13188" t="s">
        <v>39</v>
      </c>
      <c r="C13188" t="s">
        <v>11794</v>
      </c>
      <c r="D13188" t="s">
        <v>13481</v>
      </c>
      <c r="E13188" t="n">
        <v>21</v>
      </c>
      <c r="F13188" t="n">
        <v>27</v>
      </c>
      <c r="G13188" t="n">
        <v>0</v>
      </c>
      <c r="H13188" t="n">
        <v>0</v>
      </c>
      <c r="I13188" s="6" t="n">
        <v>3</v>
      </c>
      <c r="J13188" s="6" t="n">
        <v>4</v>
      </c>
      <c r="K13188" s="7" t="n">
        <v>593.68</v>
      </c>
      <c r="L13188" s="7" t="n">
        <v>197.89</v>
      </c>
      <c r="M13188" s="6" t="n">
        <v>1</v>
      </c>
    </row>
    <row r="13189">
      <c r="A13189" t="s">
        <v>14482</v>
      </c>
      <c r="B13189" t="s">
        <v>39</v>
      </c>
      <c r="C13189" t="s">
        <v>11794</v>
      </c>
      <c r="D13189" t="s">
        <v>13481</v>
      </c>
      <c r="E13189" t="n">
        <v>21</v>
      </c>
      <c r="F13189" t="n">
        <v>27</v>
      </c>
      <c r="G13189" t="n">
        <v>0</v>
      </c>
      <c r="H13189" t="n">
        <v>0</v>
      </c>
      <c r="I13189" s="6" t="n">
        <v>1</v>
      </c>
      <c r="J13189" s="6" t="n">
        <v>2</v>
      </c>
      <c r="K13189" s="7" t="n">
        <v>296.84</v>
      </c>
      <c r="L13189" s="7" t="n">
        <v>296.84</v>
      </c>
      <c r="M13189" s="6" t="n">
        <v>2</v>
      </c>
    </row>
    <row r="13190">
      <c r="A13190" t="s">
        <v>14483</v>
      </c>
      <c r="B13190" t="s">
        <v>39</v>
      </c>
      <c r="C13190" t="s">
        <v>11794</v>
      </c>
      <c r="D13190" t="s">
        <v>13481</v>
      </c>
      <c r="E13190" t="n">
        <v>21</v>
      </c>
      <c r="F13190" t="n">
        <v>27</v>
      </c>
      <c r="G13190" t="n">
        <v>0</v>
      </c>
      <c r="H13190" t="n">
        <v>0</v>
      </c>
      <c r="I13190" s="6" t="n">
        <v>1</v>
      </c>
      <c r="J13190" s="6" t="n">
        <v>1</v>
      </c>
      <c r="K13190" s="7" t="n">
        <v>148.42</v>
      </c>
      <c r="L13190" s="7" t="n">
        <v>148.42</v>
      </c>
      <c r="M13190" s="6" t="n">
        <v>1</v>
      </c>
    </row>
    <row r="13191">
      <c r="A13191" t="s">
        <v>14484</v>
      </c>
      <c r="B13191" t="s">
        <v>39</v>
      </c>
      <c r="C13191" t="s">
        <v>11794</v>
      </c>
      <c r="D13191" t="s">
        <v>13481</v>
      </c>
      <c r="E13191" t="n">
        <v>21</v>
      </c>
      <c r="F13191" t="n">
        <v>27</v>
      </c>
      <c r="G13191" t="n">
        <v>0</v>
      </c>
      <c r="H13191" t="n">
        <v>0</v>
      </c>
      <c r="I13191" s="6" t="n">
        <v>1</v>
      </c>
      <c r="J13191" s="6" t="n">
        <v>2</v>
      </c>
      <c r="K13191" s="7" t="n">
        <v>296.84</v>
      </c>
      <c r="L13191" s="7" t="n">
        <v>296.84</v>
      </c>
      <c r="M13191" s="6" t="n">
        <v>2</v>
      </c>
    </row>
    <row r="13192">
      <c r="A13192" t="s">
        <v>14485</v>
      </c>
      <c r="B13192" t="s">
        <v>39</v>
      </c>
      <c r="C13192" t="s">
        <v>11794</v>
      </c>
      <c r="D13192" t="s">
        <v>13481</v>
      </c>
      <c r="E13192" t="n">
        <v>21</v>
      </c>
      <c r="F13192" t="n">
        <v>27</v>
      </c>
      <c r="G13192" t="n">
        <v>0</v>
      </c>
      <c r="H13192" t="n">
        <v>0</v>
      </c>
      <c r="I13192" s="6" t="n">
        <v>1</v>
      </c>
      <c r="J13192" s="6" t="n">
        <v>1</v>
      </c>
      <c r="K13192" s="7" t="n">
        <v>148.42</v>
      </c>
      <c r="L13192" s="7" t="n">
        <v>148.42</v>
      </c>
      <c r="M13192" s="6" t="n">
        <v>1</v>
      </c>
    </row>
    <row r="13193">
      <c r="A13193" t="s">
        <v>14486</v>
      </c>
      <c r="B13193" t="s">
        <v>39</v>
      </c>
      <c r="C13193" t="s">
        <v>11794</v>
      </c>
      <c r="D13193" t="s">
        <v>13481</v>
      </c>
      <c r="E13193" t="n">
        <v>21</v>
      </c>
      <c r="F13193" t="n">
        <v>27</v>
      </c>
      <c r="G13193" t="n">
        <v>0</v>
      </c>
      <c r="H13193" t="n">
        <v>0</v>
      </c>
      <c r="I13193" s="6" t="n">
        <v>1</v>
      </c>
      <c r="J13193" s="6" t="n">
        <v>1</v>
      </c>
      <c r="K13193" s="7" t="n">
        <v>148.42</v>
      </c>
      <c r="L13193" s="7" t="n">
        <v>148.42</v>
      </c>
      <c r="M13193" s="6" t="n">
        <v>1</v>
      </c>
    </row>
    <row r="13194">
      <c r="A13194" t="s">
        <v>14487</v>
      </c>
      <c r="B13194" t="s">
        <v>39</v>
      </c>
      <c r="C13194" t="s">
        <v>11794</v>
      </c>
      <c r="D13194" t="s">
        <v>13481</v>
      </c>
      <c r="E13194" t="n">
        <v>21</v>
      </c>
      <c r="F13194" t="n">
        <v>27</v>
      </c>
      <c r="G13194" t="n">
        <v>0</v>
      </c>
      <c r="H13194" t="n">
        <v>0</v>
      </c>
      <c r="I13194" s="6" t="n">
        <v>1</v>
      </c>
      <c r="J13194" s="6" t="n">
        <v>1</v>
      </c>
      <c r="K13194" s="7" t="n">
        <v>148.42</v>
      </c>
      <c r="L13194" s="7" t="n">
        <v>148.42</v>
      </c>
      <c r="M13194" s="6" t="n">
        <v>1</v>
      </c>
    </row>
    <row r="13195">
      <c r="A13195" t="s">
        <v>14488</v>
      </c>
      <c r="B13195" t="s">
        <v>39</v>
      </c>
      <c r="C13195" t="s">
        <v>11794</v>
      </c>
      <c r="D13195" t="s">
        <v>13481</v>
      </c>
      <c r="E13195" t="n">
        <v>21</v>
      </c>
      <c r="F13195" t="n">
        <v>27</v>
      </c>
      <c r="G13195" t="n">
        <v>0</v>
      </c>
      <c r="H13195" t="n">
        <v>0</v>
      </c>
      <c r="I13195" s="6" t="n">
        <v>1</v>
      </c>
      <c r="J13195" s="6" t="n">
        <v>2</v>
      </c>
      <c r="K13195" s="7" t="n">
        <v>80</v>
      </c>
      <c r="L13195" s="7" t="n">
        <v>80</v>
      </c>
      <c r="M13195" s="6" t="n">
        <v>2</v>
      </c>
    </row>
    <row r="13196">
      <c r="A13196" t="s">
        <v>14489</v>
      </c>
      <c r="B13196" t="s">
        <v>39</v>
      </c>
      <c r="C13196" t="s">
        <v>11794</v>
      </c>
      <c r="D13196" t="s">
        <v>13481</v>
      </c>
      <c r="E13196" t="n">
        <v>21</v>
      </c>
      <c r="F13196" t="n">
        <v>27</v>
      </c>
      <c r="G13196" t="n">
        <v>0</v>
      </c>
      <c r="H13196" t="n">
        <v>0</v>
      </c>
      <c r="I13196" s="6" t="n">
        <v>4</v>
      </c>
      <c r="J13196" s="6" t="n">
        <v>10</v>
      </c>
      <c r="K13196" s="7" t="n">
        <v>400</v>
      </c>
      <c r="L13196" s="7" t="n">
        <v>100</v>
      </c>
      <c r="M13196" s="6" t="n">
        <v>2</v>
      </c>
    </row>
    <row r="13197">
      <c r="A13197" t="s">
        <v>14490</v>
      </c>
      <c r="B13197" t="s">
        <v>39</v>
      </c>
      <c r="C13197" t="s">
        <v>11794</v>
      </c>
      <c r="D13197" t="s">
        <v>13481</v>
      </c>
      <c r="E13197" t="n">
        <v>21</v>
      </c>
      <c r="F13197" t="n">
        <v>27</v>
      </c>
      <c r="G13197" t="n">
        <v>0</v>
      </c>
      <c r="H13197" t="n">
        <v>0</v>
      </c>
      <c r="I13197" s="6" t="n">
        <v>4</v>
      </c>
      <c r="J13197" s="6" t="n">
        <v>10</v>
      </c>
      <c r="K13197" s="7" t="n">
        <v>400</v>
      </c>
      <c r="L13197" s="7" t="n">
        <v>100</v>
      </c>
      <c r="M13197" s="6" t="n">
        <v>2</v>
      </c>
    </row>
    <row r="13198">
      <c r="A13198" t="s">
        <v>14491</v>
      </c>
      <c r="B13198" t="s">
        <v>39</v>
      </c>
      <c r="C13198" t="s">
        <v>11794</v>
      </c>
      <c r="D13198" t="s">
        <v>13481</v>
      </c>
      <c r="E13198" t="n">
        <v>21</v>
      </c>
      <c r="F13198" t="n">
        <v>27</v>
      </c>
      <c r="G13198" t="n">
        <v>0</v>
      </c>
      <c r="H13198" t="n">
        <v>0</v>
      </c>
      <c r="I13198" s="6" t="n">
        <v>1</v>
      </c>
      <c r="J13198" s="6" t="n">
        <v>4</v>
      </c>
      <c r="K13198" s="7" t="n">
        <v>160</v>
      </c>
      <c r="L13198" s="7" t="n">
        <v>160</v>
      </c>
      <c r="M13198" s="6" t="n">
        <v>4</v>
      </c>
    </row>
    <row r="13199">
      <c r="A13199" t="s">
        <v>14492</v>
      </c>
      <c r="B13199" t="s">
        <v>39</v>
      </c>
      <c r="C13199" t="s">
        <v>11794</v>
      </c>
      <c r="D13199" t="s">
        <v>13481</v>
      </c>
      <c r="E13199" t="n">
        <v>21</v>
      </c>
      <c r="F13199" t="n">
        <v>27</v>
      </c>
      <c r="G13199" t="n">
        <v>0</v>
      </c>
      <c r="H13199" t="n">
        <v>0</v>
      </c>
      <c r="I13199" s="6" t="n">
        <v>1</v>
      </c>
      <c r="J13199" s="6" t="n">
        <v>2</v>
      </c>
      <c r="K13199" s="7" t="n">
        <v>80</v>
      </c>
      <c r="L13199" s="7" t="n">
        <v>80</v>
      </c>
      <c r="M13199" s="6" t="n">
        <v>2</v>
      </c>
    </row>
    <row r="13200">
      <c r="A13200" t="s">
        <v>14493</v>
      </c>
      <c r="B13200" t="s">
        <v>39</v>
      </c>
      <c r="C13200" t="s">
        <v>11794</v>
      </c>
      <c r="D13200" t="s">
        <v>13481</v>
      </c>
      <c r="E13200" t="n">
        <v>21</v>
      </c>
      <c r="F13200" t="n">
        <v>27</v>
      </c>
      <c r="G13200" t="n">
        <v>0</v>
      </c>
      <c r="H13200" t="n">
        <v>0</v>
      </c>
      <c r="I13200" s="6" t="n">
        <v>5</v>
      </c>
      <c r="J13200" s="6" t="n">
        <v>8</v>
      </c>
      <c r="K13200" s="7" t="n">
        <v>320</v>
      </c>
      <c r="L13200" s="7" t="n">
        <v>64</v>
      </c>
      <c r="M13200" s="6" t="n">
        <v>2</v>
      </c>
    </row>
    <row r="13201">
      <c r="A13201" t="s">
        <v>14494</v>
      </c>
      <c r="B13201" t="s">
        <v>39</v>
      </c>
      <c r="C13201" t="s">
        <v>11794</v>
      </c>
      <c r="D13201" t="s">
        <v>13481</v>
      </c>
      <c r="E13201" t="n">
        <v>21</v>
      </c>
      <c r="F13201" t="n">
        <v>27</v>
      </c>
      <c r="G13201" t="n">
        <v>0</v>
      </c>
      <c r="H13201" t="n">
        <v>0</v>
      </c>
      <c r="I13201" s="6" t="n">
        <v>4</v>
      </c>
      <c r="J13201" s="6" t="n">
        <v>5</v>
      </c>
      <c r="K13201" s="7" t="n">
        <v>151.1</v>
      </c>
      <c r="L13201" s="7" t="n">
        <v>37.77</v>
      </c>
      <c r="M13201" s="6" t="n">
        <v>1</v>
      </c>
    </row>
    <row r="13202">
      <c r="A13202" t="s">
        <v>14495</v>
      </c>
      <c r="B13202" t="s">
        <v>39</v>
      </c>
      <c r="C13202" t="s">
        <v>11794</v>
      </c>
      <c r="D13202" t="s">
        <v>13481</v>
      </c>
      <c r="E13202" t="n">
        <v>21</v>
      </c>
      <c r="F13202" t="n">
        <v>27</v>
      </c>
      <c r="G13202" t="n">
        <v>0</v>
      </c>
      <c r="H13202" t="n">
        <v>0</v>
      </c>
      <c r="I13202" s="6" t="n">
        <v>1</v>
      </c>
      <c r="J13202" s="6" t="n">
        <v>2</v>
      </c>
      <c r="K13202" s="7" t="n">
        <v>285.76</v>
      </c>
      <c r="L13202" s="7" t="n">
        <v>285.76</v>
      </c>
      <c r="M13202" s="6" t="n">
        <v>2</v>
      </c>
    </row>
    <row r="13203">
      <c r="A13203" t="s">
        <v>14496</v>
      </c>
      <c r="B13203" t="s">
        <v>39</v>
      </c>
      <c r="C13203" t="s">
        <v>11794</v>
      </c>
      <c r="D13203" t="s">
        <v>13481</v>
      </c>
      <c r="E13203" t="n">
        <v>21</v>
      </c>
      <c r="F13203" t="n">
        <v>27</v>
      </c>
      <c r="G13203" t="n">
        <v>0</v>
      </c>
      <c r="H13203" t="n">
        <v>0</v>
      </c>
      <c r="I13203" s="6" t="n">
        <v>2</v>
      </c>
      <c r="J13203" s="6" t="n">
        <v>6</v>
      </c>
      <c r="K13203" s="7" t="n">
        <v>857.28</v>
      </c>
      <c r="L13203" s="7" t="n">
        <v>428.64</v>
      </c>
      <c r="M13203" s="6" t="n">
        <v>3</v>
      </c>
    </row>
    <row r="13204">
      <c r="A13204" t="s">
        <v>14497</v>
      </c>
      <c r="B13204" t="s">
        <v>39</v>
      </c>
      <c r="C13204" t="s">
        <v>11794</v>
      </c>
      <c r="D13204" t="s">
        <v>13481</v>
      </c>
      <c r="E13204" t="n">
        <v>21</v>
      </c>
      <c r="F13204" t="n">
        <v>27</v>
      </c>
      <c r="G13204" t="n">
        <v>0</v>
      </c>
      <c r="H13204" t="n">
        <v>0</v>
      </c>
      <c r="I13204" s="6" t="n">
        <v>4</v>
      </c>
      <c r="J13204" s="6" t="n">
        <v>7</v>
      </c>
      <c r="K13204" s="7" t="n">
        <v>1000.16</v>
      </c>
      <c r="L13204" s="7" t="n">
        <v>250.04</v>
      </c>
      <c r="M13204" s="6" t="n">
        <v>2</v>
      </c>
    </row>
    <row r="13205">
      <c r="A13205" t="s">
        <v>14498</v>
      </c>
      <c r="B13205" t="s">
        <v>39</v>
      </c>
      <c r="C13205" t="s">
        <v>11794</v>
      </c>
      <c r="D13205" t="s">
        <v>13481</v>
      </c>
      <c r="E13205" t="n">
        <v>21</v>
      </c>
      <c r="F13205" t="n">
        <v>27</v>
      </c>
      <c r="G13205" t="n">
        <v>0</v>
      </c>
      <c r="H13205" t="n">
        <v>0</v>
      </c>
      <c r="I13205" s="6" t="n">
        <v>8</v>
      </c>
      <c r="J13205" s="6" t="n">
        <v>27</v>
      </c>
      <c r="K13205" s="7" t="n">
        <v>3857.76</v>
      </c>
      <c r="L13205" s="7" t="n">
        <v>482.22</v>
      </c>
      <c r="M13205" s="6" t="n">
        <v>3</v>
      </c>
    </row>
    <row r="13206">
      <c r="A13206" t="s">
        <v>14499</v>
      </c>
      <c r="B13206" t="s">
        <v>39</v>
      </c>
      <c r="C13206" t="s">
        <v>11794</v>
      </c>
      <c r="D13206" t="s">
        <v>13481</v>
      </c>
      <c r="E13206" t="n">
        <v>21</v>
      </c>
      <c r="F13206" t="n">
        <v>27</v>
      </c>
      <c r="G13206" t="n">
        <v>0</v>
      </c>
      <c r="H13206" t="n">
        <v>0</v>
      </c>
      <c r="I13206" s="6" t="n">
        <v>1</v>
      </c>
      <c r="J13206" s="6" t="n">
        <v>2</v>
      </c>
      <c r="K13206" s="7" t="n">
        <v>285.76</v>
      </c>
      <c r="L13206" s="7" t="n">
        <v>285.76</v>
      </c>
      <c r="M13206" s="6" t="n">
        <v>2</v>
      </c>
    </row>
    <row r="13207">
      <c r="A13207" t="s">
        <v>14500</v>
      </c>
      <c r="B13207" t="s">
        <v>39</v>
      </c>
      <c r="C13207" t="s">
        <v>11794</v>
      </c>
      <c r="D13207" t="s">
        <v>13481</v>
      </c>
      <c r="E13207" t="n">
        <v>21</v>
      </c>
      <c r="F13207" t="n">
        <v>27</v>
      </c>
      <c r="G13207" t="n">
        <v>0</v>
      </c>
      <c r="H13207" t="n">
        <v>0</v>
      </c>
      <c r="I13207" s="6" t="n">
        <v>6</v>
      </c>
      <c r="J13207" s="6" t="n">
        <v>17</v>
      </c>
      <c r="K13207" s="7" t="n">
        <v>2428.96</v>
      </c>
      <c r="L13207" s="7" t="n">
        <v>404.83</v>
      </c>
      <c r="M13207" s="6" t="n">
        <v>3</v>
      </c>
    </row>
    <row r="13208">
      <c r="A13208" t="s">
        <v>14501</v>
      </c>
      <c r="B13208" t="s">
        <v>39</v>
      </c>
      <c r="C13208" t="s">
        <v>11794</v>
      </c>
      <c r="D13208" t="s">
        <v>13481</v>
      </c>
      <c r="E13208" t="n">
        <v>21</v>
      </c>
      <c r="F13208" t="n">
        <v>27</v>
      </c>
      <c r="G13208" t="n">
        <v>0</v>
      </c>
      <c r="H13208" t="n">
        <v>0</v>
      </c>
      <c r="I13208" s="6" t="n">
        <v>14</v>
      </c>
      <c r="J13208" s="6" t="n">
        <v>27</v>
      </c>
      <c r="K13208" s="7" t="n">
        <v>3857.76</v>
      </c>
      <c r="L13208" s="7" t="n">
        <v>275.55</v>
      </c>
      <c r="M13208" s="6" t="n">
        <v>2</v>
      </c>
    </row>
    <row r="13209">
      <c r="A13209" t="s">
        <v>14502</v>
      </c>
      <c r="B13209" t="s">
        <v>39</v>
      </c>
      <c r="C13209" t="s">
        <v>11794</v>
      </c>
      <c r="D13209" t="s">
        <v>13481</v>
      </c>
      <c r="E13209" t="n">
        <v>21</v>
      </c>
      <c r="F13209" t="n">
        <v>27</v>
      </c>
      <c r="G13209" t="n">
        <v>0</v>
      </c>
      <c r="H13209" t="n">
        <v>0</v>
      </c>
      <c r="I13209" s="6" t="n">
        <v>13</v>
      </c>
      <c r="J13209" s="6" t="n">
        <v>25</v>
      </c>
      <c r="K13209" s="7" t="n">
        <v>3572</v>
      </c>
      <c r="L13209" s="7" t="n">
        <v>274.77</v>
      </c>
      <c r="M13209" s="6" t="n">
        <v>2</v>
      </c>
    </row>
    <row r="13210">
      <c r="A13210" t="s">
        <v>14503</v>
      </c>
      <c r="B13210" t="s">
        <v>39</v>
      </c>
      <c r="C13210" t="s">
        <v>11794</v>
      </c>
      <c r="D13210" t="s">
        <v>13481</v>
      </c>
      <c r="E13210" t="n">
        <v>21</v>
      </c>
      <c r="F13210" t="n">
        <v>27</v>
      </c>
      <c r="G13210" t="n">
        <v>0</v>
      </c>
      <c r="H13210" t="n">
        <v>0</v>
      </c>
      <c r="I13210" s="6" t="n">
        <v>1</v>
      </c>
      <c r="J13210" s="6" t="n">
        <v>2</v>
      </c>
      <c r="K13210" s="7" t="n">
        <v>285.76</v>
      </c>
      <c r="L13210" s="7" t="n">
        <v>285.76</v>
      </c>
      <c r="M13210" s="6" t="n">
        <v>2</v>
      </c>
    </row>
    <row r="13211">
      <c r="A13211" t="s">
        <v>14504</v>
      </c>
      <c r="B13211" t="s">
        <v>39</v>
      </c>
      <c r="C13211" t="s">
        <v>11794</v>
      </c>
      <c r="D13211" t="s">
        <v>13481</v>
      </c>
      <c r="E13211" t="n">
        <v>21</v>
      </c>
      <c r="F13211" t="n">
        <v>27</v>
      </c>
      <c r="G13211" t="n">
        <v>0</v>
      </c>
      <c r="H13211" t="n">
        <v>0</v>
      </c>
      <c r="I13211" s="6" t="n">
        <v>1</v>
      </c>
      <c r="J13211" s="6" t="n">
        <v>2</v>
      </c>
      <c r="K13211" s="7" t="n">
        <v>285.76</v>
      </c>
      <c r="L13211" s="7" t="n">
        <v>285.76</v>
      </c>
      <c r="M13211" s="6" t="n">
        <v>2</v>
      </c>
    </row>
    <row r="13212">
      <c r="A13212" t="s">
        <v>14505</v>
      </c>
      <c r="B13212" t="s">
        <v>39</v>
      </c>
      <c r="C13212" t="s">
        <v>11794</v>
      </c>
      <c r="D13212" t="s">
        <v>13481</v>
      </c>
      <c r="E13212" t="n">
        <v>21</v>
      </c>
      <c r="F13212" t="n">
        <v>27</v>
      </c>
      <c r="G13212" t="n">
        <v>0</v>
      </c>
      <c r="H13212" t="n">
        <v>0</v>
      </c>
      <c r="I13212" s="6" t="n">
        <v>2</v>
      </c>
      <c r="J13212" s="6" t="n">
        <v>4</v>
      </c>
      <c r="K13212" s="7" t="n">
        <v>160</v>
      </c>
      <c r="L13212" s="7" t="n">
        <v>80</v>
      </c>
      <c r="M13212" s="6" t="n">
        <v>2</v>
      </c>
    </row>
    <row r="13213">
      <c r="A13213" t="s">
        <v>14506</v>
      </c>
      <c r="B13213" t="s">
        <v>39</v>
      </c>
      <c r="C13213" t="s">
        <v>11794</v>
      </c>
      <c r="D13213" t="s">
        <v>13481</v>
      </c>
      <c r="E13213" t="n">
        <v>21</v>
      </c>
      <c r="F13213" t="n">
        <v>27</v>
      </c>
      <c r="G13213" t="n">
        <v>0</v>
      </c>
      <c r="H13213" t="n">
        <v>0</v>
      </c>
      <c r="I13213" s="6" t="n">
        <v>4</v>
      </c>
      <c r="J13213" s="6" t="n">
        <v>5</v>
      </c>
      <c r="K13213" s="7" t="n">
        <v>200</v>
      </c>
      <c r="L13213" s="7" t="n">
        <v>50</v>
      </c>
      <c r="M13213" s="6" t="n">
        <v>1</v>
      </c>
    </row>
    <row r="13214">
      <c r="A13214" t="s">
        <v>14507</v>
      </c>
      <c r="B13214" t="s">
        <v>39</v>
      </c>
      <c r="C13214" t="s">
        <v>11794</v>
      </c>
      <c r="D13214" t="s">
        <v>13481</v>
      </c>
      <c r="E13214" t="n">
        <v>21</v>
      </c>
      <c r="F13214" t="n">
        <v>27</v>
      </c>
      <c r="G13214" t="n">
        <v>0</v>
      </c>
      <c r="H13214" t="n">
        <v>0</v>
      </c>
      <c r="I13214" s="6" t="n">
        <v>1</v>
      </c>
      <c r="J13214" s="6" t="n">
        <v>2</v>
      </c>
      <c r="K13214" s="7" t="n">
        <v>80</v>
      </c>
      <c r="L13214" s="7" t="n">
        <v>80</v>
      </c>
      <c r="M13214" s="6" t="n">
        <v>2</v>
      </c>
    </row>
    <row r="13215">
      <c r="A13215" t="s">
        <v>14508</v>
      </c>
      <c r="B13215" t="s">
        <v>39</v>
      </c>
      <c r="C13215" t="s">
        <v>11794</v>
      </c>
      <c r="D13215" t="s">
        <v>13481</v>
      </c>
      <c r="E13215" t="n">
        <v>21</v>
      </c>
      <c r="F13215" t="n">
        <v>27</v>
      </c>
      <c r="G13215" t="n">
        <v>0</v>
      </c>
      <c r="H13215" t="n">
        <v>0</v>
      </c>
      <c r="I13215" s="6" t="n">
        <v>13</v>
      </c>
      <c r="J13215" s="6" t="n">
        <v>34</v>
      </c>
      <c r="K13215" s="7" t="n">
        <v>1360</v>
      </c>
      <c r="L13215" s="7" t="n">
        <v>104.62</v>
      </c>
      <c r="M13215" s="6" t="n">
        <v>3</v>
      </c>
    </row>
    <row r="13216">
      <c r="A13216" t="s">
        <v>14509</v>
      </c>
      <c r="B13216" t="s">
        <v>39</v>
      </c>
      <c r="C13216" t="s">
        <v>11794</v>
      </c>
      <c r="D13216" t="s">
        <v>13481</v>
      </c>
      <c r="E13216" t="n">
        <v>21</v>
      </c>
      <c r="F13216" t="n">
        <v>27</v>
      </c>
      <c r="G13216" t="n">
        <v>0</v>
      </c>
      <c r="H13216" t="n">
        <v>0</v>
      </c>
      <c r="I13216" s="6" t="n">
        <v>4</v>
      </c>
      <c r="J13216" s="6" t="n">
        <v>8</v>
      </c>
      <c r="K13216" s="7" t="n">
        <v>320</v>
      </c>
      <c r="L13216" s="7" t="n">
        <v>80</v>
      </c>
      <c r="M13216" s="6" t="n">
        <v>2</v>
      </c>
    </row>
    <row r="13217">
      <c r="A13217" t="s">
        <v>14510</v>
      </c>
      <c r="B13217" t="s">
        <v>39</v>
      </c>
      <c r="C13217" t="s">
        <v>11794</v>
      </c>
      <c r="D13217" t="s">
        <v>13481</v>
      </c>
      <c r="E13217" t="n">
        <v>21</v>
      </c>
      <c r="F13217" t="n">
        <v>27</v>
      </c>
      <c r="G13217" t="n">
        <v>0</v>
      </c>
      <c r="H13217" t="n">
        <v>0</v>
      </c>
      <c r="I13217" s="6" t="n">
        <v>2</v>
      </c>
      <c r="J13217" s="6" t="n">
        <v>3</v>
      </c>
      <c r="K13217" s="7" t="n">
        <v>428.64</v>
      </c>
      <c r="L13217" s="7" t="n">
        <v>214.32</v>
      </c>
      <c r="M13217" s="6" t="n">
        <v>2</v>
      </c>
    </row>
    <row r="13218">
      <c r="A13218" t="s">
        <v>14511</v>
      </c>
      <c r="B13218" t="s">
        <v>39</v>
      </c>
      <c r="C13218" t="s">
        <v>11794</v>
      </c>
      <c r="D13218" t="s">
        <v>13481</v>
      </c>
      <c r="E13218" t="n">
        <v>21</v>
      </c>
      <c r="F13218" t="n">
        <v>27</v>
      </c>
      <c r="G13218" t="n">
        <v>0</v>
      </c>
      <c r="H13218" t="n">
        <v>0</v>
      </c>
      <c r="I13218" s="6" t="n">
        <v>3</v>
      </c>
      <c r="J13218" s="6" t="n">
        <v>9</v>
      </c>
      <c r="K13218" s="7" t="n">
        <v>1285.92</v>
      </c>
      <c r="L13218" s="7" t="n">
        <v>428.64</v>
      </c>
      <c r="M13218" s="6" t="n">
        <v>3</v>
      </c>
    </row>
    <row r="13219">
      <c r="A13219" t="s">
        <v>14512</v>
      </c>
      <c r="B13219" t="s">
        <v>39</v>
      </c>
      <c r="C13219" t="s">
        <v>11794</v>
      </c>
      <c r="D13219" t="s">
        <v>13481</v>
      </c>
      <c r="E13219" t="n">
        <v>21</v>
      </c>
      <c r="F13219" t="n">
        <v>27</v>
      </c>
      <c r="G13219" t="n">
        <v>0</v>
      </c>
      <c r="H13219" t="n">
        <v>0</v>
      </c>
      <c r="I13219" s="6" t="n">
        <v>4</v>
      </c>
      <c r="J13219" s="6" t="n">
        <v>8</v>
      </c>
      <c r="K13219" s="7" t="n">
        <v>1143.04</v>
      </c>
      <c r="L13219" s="7" t="n">
        <v>285.76</v>
      </c>
      <c r="M13219" s="6" t="n">
        <v>2</v>
      </c>
    </row>
    <row r="13220">
      <c r="A13220" t="s">
        <v>14513</v>
      </c>
      <c r="B13220" t="s">
        <v>39</v>
      </c>
      <c r="C13220" t="s">
        <v>11794</v>
      </c>
      <c r="D13220" t="s">
        <v>13481</v>
      </c>
      <c r="E13220" t="n">
        <v>21</v>
      </c>
      <c r="F13220" t="n">
        <v>27</v>
      </c>
      <c r="G13220" t="n">
        <v>0</v>
      </c>
      <c r="H13220" t="n">
        <v>0</v>
      </c>
      <c r="I13220" s="6" t="n">
        <v>6</v>
      </c>
      <c r="J13220" s="6" t="n">
        <v>10</v>
      </c>
      <c r="K13220" s="7" t="n">
        <v>1428.8</v>
      </c>
      <c r="L13220" s="7" t="n">
        <v>238.13</v>
      </c>
      <c r="M13220" s="6" t="n">
        <v>2</v>
      </c>
    </row>
    <row r="13221">
      <c r="A13221" t="s">
        <v>14514</v>
      </c>
      <c r="B13221" t="s">
        <v>39</v>
      </c>
      <c r="C13221" t="s">
        <v>11794</v>
      </c>
      <c r="D13221" t="s">
        <v>13481</v>
      </c>
      <c r="E13221" t="n">
        <v>21</v>
      </c>
      <c r="F13221" t="n">
        <v>27</v>
      </c>
      <c r="G13221" t="n">
        <v>0</v>
      </c>
      <c r="H13221" t="n">
        <v>0</v>
      </c>
      <c r="I13221" s="6" t="n">
        <v>1</v>
      </c>
      <c r="J13221" s="6" t="n">
        <v>2</v>
      </c>
      <c r="K13221" s="7" t="n">
        <v>285.76</v>
      </c>
      <c r="L13221" s="7" t="n">
        <v>285.76</v>
      </c>
      <c r="M13221" s="6" t="n">
        <v>2</v>
      </c>
    </row>
    <row r="13222">
      <c r="A13222" t="s">
        <v>14515</v>
      </c>
      <c r="B13222" t="s">
        <v>39</v>
      </c>
      <c r="C13222" t="s">
        <v>11794</v>
      </c>
      <c r="D13222" t="s">
        <v>13481</v>
      </c>
      <c r="E13222" t="n">
        <v>21</v>
      </c>
      <c r="F13222" t="n">
        <v>27</v>
      </c>
      <c r="G13222" t="n">
        <v>0</v>
      </c>
      <c r="H13222" t="n">
        <v>0</v>
      </c>
      <c r="I13222" s="6" t="n">
        <v>3</v>
      </c>
      <c r="J13222" s="6" t="n">
        <v>4</v>
      </c>
      <c r="K13222" s="7" t="n">
        <v>571.52</v>
      </c>
      <c r="L13222" s="7" t="n">
        <v>190.51</v>
      </c>
      <c r="M13222" s="6" t="n">
        <v>1</v>
      </c>
    </row>
    <row r="13223">
      <c r="A13223" t="s">
        <v>14516</v>
      </c>
      <c r="B13223" t="s">
        <v>39</v>
      </c>
      <c r="C13223" t="s">
        <v>11794</v>
      </c>
      <c r="D13223" t="s">
        <v>13481</v>
      </c>
      <c r="E13223" t="n">
        <v>21</v>
      </c>
      <c r="F13223" t="n">
        <v>27</v>
      </c>
      <c r="G13223" t="n">
        <v>0</v>
      </c>
      <c r="H13223" t="n">
        <v>0</v>
      </c>
      <c r="I13223" s="6" t="n">
        <v>2</v>
      </c>
      <c r="J13223" s="6" t="n">
        <v>4</v>
      </c>
      <c r="K13223" s="7" t="n">
        <v>571.52</v>
      </c>
      <c r="L13223" s="7" t="n">
        <v>285.76</v>
      </c>
      <c r="M13223" s="6" t="n">
        <v>2</v>
      </c>
    </row>
    <row r="13224">
      <c r="A13224" t="s">
        <v>14517</v>
      </c>
      <c r="B13224" t="s">
        <v>39</v>
      </c>
      <c r="C13224" t="s">
        <v>11794</v>
      </c>
      <c r="D13224" t="s">
        <v>13481</v>
      </c>
      <c r="E13224" t="n">
        <v>21</v>
      </c>
      <c r="F13224" t="n">
        <v>27</v>
      </c>
      <c r="G13224" t="n">
        <v>0</v>
      </c>
      <c r="H13224" t="n">
        <v>0</v>
      </c>
      <c r="I13224" s="6" t="n">
        <v>12</v>
      </c>
      <c r="J13224" s="6" t="n">
        <v>23</v>
      </c>
      <c r="K13224" s="7" t="n">
        <v>3286.24</v>
      </c>
      <c r="L13224" s="7" t="n">
        <v>273.85</v>
      </c>
      <c r="M13224" s="6" t="n">
        <v>2</v>
      </c>
    </row>
    <row r="13225">
      <c r="A13225" t="s">
        <v>14518</v>
      </c>
      <c r="B13225" t="s">
        <v>39</v>
      </c>
      <c r="C13225" t="s">
        <v>11794</v>
      </c>
      <c r="D13225" t="s">
        <v>13481</v>
      </c>
      <c r="E13225" t="n">
        <v>21</v>
      </c>
      <c r="F13225" t="n">
        <v>27</v>
      </c>
      <c r="G13225" t="n">
        <v>0</v>
      </c>
      <c r="H13225" t="n">
        <v>0</v>
      </c>
      <c r="I13225" s="6" t="n">
        <v>9</v>
      </c>
      <c r="J13225" s="6" t="n">
        <v>16</v>
      </c>
      <c r="K13225" s="7" t="n">
        <v>2286.08</v>
      </c>
      <c r="L13225" s="7" t="n">
        <v>254.01</v>
      </c>
      <c r="M13225" s="6" t="n">
        <v>2</v>
      </c>
    </row>
    <row r="13226">
      <c r="A13226" t="s">
        <v>14519</v>
      </c>
      <c r="B13226" t="s">
        <v>39</v>
      </c>
      <c r="C13226" t="s">
        <v>11794</v>
      </c>
      <c r="D13226" t="s">
        <v>13481</v>
      </c>
      <c r="E13226" t="n">
        <v>21</v>
      </c>
      <c r="F13226" t="n">
        <v>27</v>
      </c>
      <c r="G13226" t="n">
        <v>0</v>
      </c>
      <c r="H13226" t="n">
        <v>0</v>
      </c>
      <c r="I13226" s="6" t="n">
        <v>1</v>
      </c>
      <c r="J13226" s="6" t="n">
        <v>2</v>
      </c>
      <c r="K13226" s="7" t="n">
        <v>285.76</v>
      </c>
      <c r="L13226" s="7" t="n">
        <v>285.76</v>
      </c>
      <c r="M13226" s="6" t="n">
        <v>2</v>
      </c>
    </row>
    <row r="13227">
      <c r="A13227" t="s">
        <v>14520</v>
      </c>
      <c r="B13227" t="s">
        <v>39</v>
      </c>
      <c r="C13227" t="s">
        <v>11794</v>
      </c>
      <c r="D13227" t="s">
        <v>13481</v>
      </c>
      <c r="E13227" t="n">
        <v>21</v>
      </c>
      <c r="F13227" t="n">
        <v>27</v>
      </c>
      <c r="G13227" t="n">
        <v>0</v>
      </c>
      <c r="H13227" t="n">
        <v>0</v>
      </c>
      <c r="I13227" s="6" t="n">
        <v>1</v>
      </c>
      <c r="J13227" s="6" t="n">
        <v>2</v>
      </c>
      <c r="K13227" s="7" t="n">
        <v>285.76</v>
      </c>
      <c r="L13227" s="7" t="n">
        <v>285.76</v>
      </c>
      <c r="M13227" s="6" t="n">
        <v>2</v>
      </c>
    </row>
    <row r="13228">
      <c r="A13228" t="s">
        <v>14521</v>
      </c>
      <c r="B13228" t="s">
        <v>39</v>
      </c>
      <c r="C13228" t="s">
        <v>11794</v>
      </c>
      <c r="D13228" t="s">
        <v>13481</v>
      </c>
      <c r="E13228" t="n">
        <v>21</v>
      </c>
      <c r="F13228" t="n">
        <v>27</v>
      </c>
      <c r="G13228" t="n">
        <v>0</v>
      </c>
      <c r="H13228" t="n">
        <v>0</v>
      </c>
      <c r="I13228" s="6" t="n">
        <v>7</v>
      </c>
      <c r="J13228" s="6" t="n">
        <v>14</v>
      </c>
      <c r="K13228" s="7" t="n">
        <v>555.1</v>
      </c>
      <c r="L13228" s="7" t="n">
        <v>79.3</v>
      </c>
      <c r="M13228" s="6" t="n">
        <v>2</v>
      </c>
    </row>
    <row r="13229">
      <c r="A13229" t="s">
        <v>14522</v>
      </c>
      <c r="B13229" t="s">
        <v>39</v>
      </c>
      <c r="C13229" t="s">
        <v>11794</v>
      </c>
      <c r="D13229" t="s">
        <v>13481</v>
      </c>
      <c r="E13229" t="n">
        <v>21</v>
      </c>
      <c r="F13229" t="n">
        <v>27</v>
      </c>
      <c r="G13229" t="n">
        <v>0</v>
      </c>
      <c r="H13229" t="n">
        <v>0</v>
      </c>
      <c r="I13229" s="6" t="n">
        <v>5</v>
      </c>
      <c r="J13229" s="6" t="n">
        <v>14</v>
      </c>
      <c r="K13229" s="7" t="n">
        <v>555.1</v>
      </c>
      <c r="L13229" s="7" t="n">
        <v>111.02</v>
      </c>
      <c r="M13229" s="6" t="n">
        <v>3</v>
      </c>
    </row>
    <row r="13230">
      <c r="A13230" t="s">
        <v>14523</v>
      </c>
      <c r="B13230" t="s">
        <v>39</v>
      </c>
      <c r="C13230" t="s">
        <v>11794</v>
      </c>
      <c r="D13230" t="s">
        <v>13481</v>
      </c>
      <c r="E13230" t="n">
        <v>21</v>
      </c>
      <c r="F13230" t="n">
        <v>27</v>
      </c>
      <c r="G13230" t="n">
        <v>0</v>
      </c>
      <c r="H13230" t="n">
        <v>0</v>
      </c>
      <c r="I13230" s="6" t="n">
        <v>3</v>
      </c>
      <c r="J13230" s="6" t="n">
        <v>5</v>
      </c>
      <c r="K13230" s="7" t="n">
        <v>198.25</v>
      </c>
      <c r="L13230" s="7" t="n">
        <v>66.08</v>
      </c>
      <c r="M13230" s="6" t="n">
        <v>2</v>
      </c>
    </row>
    <row r="13231">
      <c r="A13231" t="s">
        <v>14524</v>
      </c>
      <c r="B13231" t="s">
        <v>39</v>
      </c>
      <c r="C13231" t="s">
        <v>11794</v>
      </c>
      <c r="D13231" t="s">
        <v>13481</v>
      </c>
      <c r="E13231" t="n">
        <v>21</v>
      </c>
      <c r="F13231" t="n">
        <v>27</v>
      </c>
      <c r="G13231" t="n">
        <v>0</v>
      </c>
      <c r="H13231" t="n">
        <v>0</v>
      </c>
      <c r="I13231" s="6" t="n">
        <v>2</v>
      </c>
      <c r="J13231" s="6" t="n">
        <v>8</v>
      </c>
      <c r="K13231" s="7" t="n">
        <v>317.2</v>
      </c>
      <c r="L13231" s="7" t="n">
        <v>158.6</v>
      </c>
      <c r="M13231" s="6" t="n">
        <v>4</v>
      </c>
    </row>
    <row r="13232">
      <c r="A13232" t="s">
        <v>14525</v>
      </c>
      <c r="B13232" t="s">
        <v>39</v>
      </c>
      <c r="C13232" t="s">
        <v>11794</v>
      </c>
      <c r="D13232" t="s">
        <v>13481</v>
      </c>
      <c r="E13232" t="n">
        <v>21</v>
      </c>
      <c r="F13232" t="n">
        <v>27</v>
      </c>
      <c r="G13232" t="n">
        <v>0</v>
      </c>
      <c r="H13232" t="n">
        <v>0</v>
      </c>
      <c r="I13232" s="6" t="n">
        <v>6</v>
      </c>
      <c r="J13232" s="6" t="n">
        <v>13</v>
      </c>
      <c r="K13232" s="7" t="n">
        <v>515.45</v>
      </c>
      <c r="L13232" s="7" t="n">
        <v>85.91</v>
      </c>
      <c r="M13232" s="6" t="n">
        <v>2</v>
      </c>
    </row>
    <row r="13233">
      <c r="A13233" t="s">
        <v>14526</v>
      </c>
      <c r="B13233" t="s">
        <v>39</v>
      </c>
      <c r="C13233" t="s">
        <v>11794</v>
      </c>
      <c r="D13233" t="s">
        <v>13481</v>
      </c>
      <c r="E13233" t="n">
        <v>21</v>
      </c>
      <c r="F13233" t="n">
        <v>27</v>
      </c>
      <c r="G13233" t="n">
        <v>0</v>
      </c>
      <c r="H13233" t="n">
        <v>0</v>
      </c>
      <c r="I13233" s="6" t="n">
        <v>21</v>
      </c>
      <c r="J13233" s="6" t="n">
        <v>42</v>
      </c>
      <c r="K13233" s="7" t="n">
        <v>1665.3</v>
      </c>
      <c r="L13233" s="7" t="n">
        <v>79.3</v>
      </c>
      <c r="M13233" s="6" t="n">
        <v>2</v>
      </c>
    </row>
    <row r="13234">
      <c r="A13234" t="s">
        <v>14527</v>
      </c>
      <c r="B13234" t="s">
        <v>39</v>
      </c>
      <c r="C13234" t="s">
        <v>11794</v>
      </c>
      <c r="D13234" t="s">
        <v>13481</v>
      </c>
      <c r="E13234" t="n">
        <v>21</v>
      </c>
      <c r="F13234" t="n">
        <v>27</v>
      </c>
      <c r="G13234" t="n">
        <v>0</v>
      </c>
      <c r="H13234" t="n">
        <v>0</v>
      </c>
      <c r="I13234" s="6" t="n">
        <v>2</v>
      </c>
      <c r="J13234" s="6" t="n">
        <v>4</v>
      </c>
      <c r="K13234" s="7" t="n">
        <v>566.48</v>
      </c>
      <c r="L13234" s="7" t="n">
        <v>283.24</v>
      </c>
      <c r="M13234" s="6" t="n">
        <v>2</v>
      </c>
    </row>
    <row r="13235">
      <c r="A13235" t="s">
        <v>14528</v>
      </c>
      <c r="B13235" t="s">
        <v>39</v>
      </c>
      <c r="C13235" t="s">
        <v>11794</v>
      </c>
      <c r="D13235" t="s">
        <v>13481</v>
      </c>
      <c r="E13235" t="n">
        <v>21</v>
      </c>
      <c r="F13235" t="n">
        <v>27</v>
      </c>
      <c r="G13235" t="n">
        <v>0</v>
      </c>
      <c r="H13235" t="n">
        <v>0</v>
      </c>
      <c r="I13235" s="6" t="n">
        <v>13</v>
      </c>
      <c r="J13235" s="6" t="n">
        <v>26</v>
      </c>
      <c r="K13235" s="7" t="n">
        <v>3682.12</v>
      </c>
      <c r="L13235" s="7" t="n">
        <v>283.24</v>
      </c>
      <c r="M13235" s="6" t="n">
        <v>2</v>
      </c>
    </row>
    <row r="13236">
      <c r="A13236" t="s">
        <v>14529</v>
      </c>
      <c r="B13236" t="s">
        <v>39</v>
      </c>
      <c r="C13236" t="s">
        <v>11794</v>
      </c>
      <c r="D13236" t="s">
        <v>13481</v>
      </c>
      <c r="E13236" t="n">
        <v>21</v>
      </c>
      <c r="F13236" t="n">
        <v>27</v>
      </c>
      <c r="G13236" t="n">
        <v>0</v>
      </c>
      <c r="H13236" t="n">
        <v>0</v>
      </c>
      <c r="I13236" s="6" t="n">
        <v>7</v>
      </c>
      <c r="J13236" s="6" t="n">
        <v>13</v>
      </c>
      <c r="K13236" s="7" t="n">
        <v>1841.06</v>
      </c>
      <c r="L13236" s="7" t="n">
        <v>263.01</v>
      </c>
      <c r="M13236" s="6" t="n">
        <v>2</v>
      </c>
    </row>
    <row r="13237">
      <c r="A13237" t="s">
        <v>14530</v>
      </c>
      <c r="B13237" t="s">
        <v>39</v>
      </c>
      <c r="C13237" t="s">
        <v>11794</v>
      </c>
      <c r="D13237" t="s">
        <v>13481</v>
      </c>
      <c r="E13237" t="n">
        <v>21</v>
      </c>
      <c r="F13237" t="n">
        <v>27</v>
      </c>
      <c r="G13237" t="n">
        <v>0</v>
      </c>
      <c r="H13237" t="n">
        <v>0</v>
      </c>
      <c r="I13237" s="6" t="n">
        <v>4</v>
      </c>
      <c r="J13237" s="6" t="n">
        <v>12</v>
      </c>
      <c r="K13237" s="7" t="n">
        <v>1699.44</v>
      </c>
      <c r="L13237" s="7" t="n">
        <v>424.86</v>
      </c>
      <c r="M13237" s="6" t="n">
        <v>3</v>
      </c>
    </row>
    <row r="13238">
      <c r="A13238" t="s">
        <v>14531</v>
      </c>
      <c r="B13238" t="s">
        <v>39</v>
      </c>
      <c r="C13238" t="s">
        <v>11794</v>
      </c>
      <c r="D13238" t="s">
        <v>13481</v>
      </c>
      <c r="E13238" t="n">
        <v>21</v>
      </c>
      <c r="F13238" t="n">
        <v>27</v>
      </c>
      <c r="G13238" t="n">
        <v>0</v>
      </c>
      <c r="H13238" t="n">
        <v>0</v>
      </c>
      <c r="I13238" s="6" t="n">
        <v>1</v>
      </c>
      <c r="J13238" s="6" t="n">
        <v>4</v>
      </c>
      <c r="K13238" s="7" t="n">
        <v>566.48</v>
      </c>
      <c r="L13238" s="7" t="n">
        <v>566.48</v>
      </c>
      <c r="M13238" s="6" t="n">
        <v>4</v>
      </c>
    </row>
    <row r="13239">
      <c r="A13239" t="s">
        <v>14532</v>
      </c>
      <c r="B13239" t="s">
        <v>39</v>
      </c>
      <c r="C13239" t="s">
        <v>11794</v>
      </c>
      <c r="D13239" t="s">
        <v>13481</v>
      </c>
      <c r="E13239" t="n">
        <v>21</v>
      </c>
      <c r="F13239" t="n">
        <v>27</v>
      </c>
      <c r="G13239" t="n">
        <v>0</v>
      </c>
      <c r="H13239" t="n">
        <v>0</v>
      </c>
      <c r="I13239" s="6" t="n">
        <v>14</v>
      </c>
      <c r="J13239" s="6" t="n">
        <v>29</v>
      </c>
      <c r="K13239" s="7" t="n">
        <v>4106.98</v>
      </c>
      <c r="L13239" s="7" t="n">
        <v>293.36</v>
      </c>
      <c r="M13239" s="6" t="n">
        <v>2</v>
      </c>
    </row>
    <row r="13240">
      <c r="A13240" t="s">
        <v>14533</v>
      </c>
      <c r="B13240" t="s">
        <v>39</v>
      </c>
      <c r="C13240" t="s">
        <v>11794</v>
      </c>
      <c r="D13240" t="s">
        <v>13481</v>
      </c>
      <c r="E13240" t="n">
        <v>21</v>
      </c>
      <c r="F13240" t="n">
        <v>27</v>
      </c>
      <c r="G13240" t="n">
        <v>0</v>
      </c>
      <c r="H13240" t="n">
        <v>0</v>
      </c>
      <c r="I13240" s="6" t="n">
        <v>12</v>
      </c>
      <c r="J13240" s="6" t="n">
        <v>24</v>
      </c>
      <c r="K13240" s="7" t="n">
        <v>3398.88</v>
      </c>
      <c r="L13240" s="7" t="n">
        <v>283.24</v>
      </c>
      <c r="M13240" s="6" t="n">
        <v>2</v>
      </c>
    </row>
    <row r="13241">
      <c r="A13241" t="s">
        <v>14534</v>
      </c>
      <c r="B13241" t="s">
        <v>39</v>
      </c>
      <c r="C13241" t="s">
        <v>11794</v>
      </c>
      <c r="D13241" t="s">
        <v>13481</v>
      </c>
      <c r="E13241" t="n">
        <v>21</v>
      </c>
      <c r="F13241" t="n">
        <v>27</v>
      </c>
      <c r="G13241" t="n">
        <v>0</v>
      </c>
      <c r="H13241" t="n">
        <v>0</v>
      </c>
      <c r="I13241" s="6" t="n">
        <v>10</v>
      </c>
      <c r="J13241" s="6" t="n">
        <v>20</v>
      </c>
      <c r="K13241" s="7" t="n">
        <v>2832.4</v>
      </c>
      <c r="L13241" s="7" t="n">
        <v>283.24</v>
      </c>
      <c r="M13241" s="6" t="n">
        <v>2</v>
      </c>
    </row>
    <row r="13242">
      <c r="A13242" t="s">
        <v>14535</v>
      </c>
      <c r="B13242" t="s">
        <v>39</v>
      </c>
      <c r="C13242" t="s">
        <v>11794</v>
      </c>
      <c r="D13242" t="s">
        <v>13481</v>
      </c>
      <c r="E13242" t="n">
        <v>21</v>
      </c>
      <c r="F13242" t="n">
        <v>27</v>
      </c>
      <c r="G13242" t="n">
        <v>0</v>
      </c>
      <c r="H13242" t="n">
        <v>0</v>
      </c>
      <c r="I13242" s="6" t="n">
        <v>4</v>
      </c>
      <c r="J13242" s="6" t="n">
        <v>8</v>
      </c>
      <c r="K13242" s="7" t="n">
        <v>1132.96</v>
      </c>
      <c r="L13242" s="7" t="n">
        <v>283.24</v>
      </c>
      <c r="M13242" s="6" t="n">
        <v>2</v>
      </c>
    </row>
    <row r="13243">
      <c r="A13243" t="s">
        <v>14536</v>
      </c>
      <c r="B13243" t="s">
        <v>39</v>
      </c>
      <c r="C13243" t="s">
        <v>11794</v>
      </c>
      <c r="D13243" t="s">
        <v>13481</v>
      </c>
      <c r="E13243" t="n">
        <v>21</v>
      </c>
      <c r="F13243" t="n">
        <v>27</v>
      </c>
      <c r="G13243" t="n">
        <v>0</v>
      </c>
      <c r="H13243" t="n">
        <v>0</v>
      </c>
      <c r="I13243" s="6" t="n">
        <v>1</v>
      </c>
      <c r="J13243" s="6" t="n">
        <v>2</v>
      </c>
      <c r="K13243" s="7" t="n">
        <v>283.24</v>
      </c>
      <c r="L13243" s="7" t="n">
        <v>283.24</v>
      </c>
      <c r="M13243" s="6" t="n">
        <v>2</v>
      </c>
    </row>
    <row r="13244">
      <c r="A13244" t="s">
        <v>14537</v>
      </c>
      <c r="B13244" t="s">
        <v>39</v>
      </c>
      <c r="C13244" t="s">
        <v>11794</v>
      </c>
      <c r="D13244" t="s">
        <v>13481</v>
      </c>
      <c r="E13244" t="n">
        <v>21</v>
      </c>
      <c r="F13244" t="n">
        <v>27</v>
      </c>
      <c r="G13244" t="n">
        <v>0</v>
      </c>
      <c r="H13244" t="n">
        <v>0</v>
      </c>
      <c r="I13244" s="6" t="n">
        <v>1</v>
      </c>
      <c r="J13244" s="6" t="n">
        <v>2</v>
      </c>
      <c r="K13244" s="7" t="n">
        <v>283.24</v>
      </c>
      <c r="L13244" s="7" t="n">
        <v>283.24</v>
      </c>
      <c r="M13244" s="6" t="n">
        <v>2</v>
      </c>
    </row>
    <row r="13245">
      <c r="A13245" t="s">
        <v>14538</v>
      </c>
      <c r="B13245" t="s">
        <v>39</v>
      </c>
      <c r="C13245" t="s">
        <v>11794</v>
      </c>
      <c r="D13245" t="s">
        <v>13481</v>
      </c>
      <c r="E13245" t="n">
        <v>21</v>
      </c>
      <c r="F13245" t="n">
        <v>27</v>
      </c>
      <c r="G13245" t="n">
        <v>0</v>
      </c>
      <c r="H13245" t="n">
        <v>0</v>
      </c>
      <c r="I13245" s="6" t="n">
        <v>1</v>
      </c>
      <c r="J13245" s="6" t="n">
        <v>4</v>
      </c>
      <c r="K13245" s="7" t="n">
        <v>566.48</v>
      </c>
      <c r="L13245" s="7" t="n">
        <v>566.48</v>
      </c>
      <c r="M13245" s="6" t="n">
        <v>4</v>
      </c>
    </row>
    <row r="13246">
      <c r="A13246" t="s">
        <v>14539</v>
      </c>
      <c r="B13246" t="s">
        <v>39</v>
      </c>
      <c r="C13246" t="s">
        <v>11794</v>
      </c>
      <c r="D13246" t="s">
        <v>13481</v>
      </c>
      <c r="E13246" t="n">
        <v>21</v>
      </c>
      <c r="F13246" t="n">
        <v>27</v>
      </c>
      <c r="G13246" t="n">
        <v>0</v>
      </c>
      <c r="H13246" t="n">
        <v>0</v>
      </c>
      <c r="I13246" s="6" t="n">
        <v>1</v>
      </c>
      <c r="J13246" s="6" t="n">
        <v>2</v>
      </c>
      <c r="K13246" s="7" t="n">
        <v>283.24</v>
      </c>
      <c r="L13246" s="7" t="n">
        <v>283.24</v>
      </c>
      <c r="M13246" s="6" t="n">
        <v>2</v>
      </c>
    </row>
    <row r="13247">
      <c r="A13247" t="s">
        <v>14540</v>
      </c>
      <c r="B13247" t="s">
        <v>39</v>
      </c>
      <c r="C13247" t="s">
        <v>11794</v>
      </c>
      <c r="D13247" t="s">
        <v>13481</v>
      </c>
      <c r="E13247" t="n">
        <v>21</v>
      </c>
      <c r="F13247" t="n">
        <v>27</v>
      </c>
      <c r="G13247" t="n">
        <v>0</v>
      </c>
      <c r="H13247" t="n">
        <v>0</v>
      </c>
      <c r="I13247" s="6" t="n">
        <v>2</v>
      </c>
      <c r="J13247" s="6" t="n">
        <v>2</v>
      </c>
      <c r="K13247" s="7" t="n">
        <v>283.24</v>
      </c>
      <c r="L13247" s="7" t="n">
        <v>141.62</v>
      </c>
      <c r="M13247" s="6" t="n">
        <v>1</v>
      </c>
    </row>
    <row r="13248">
      <c r="A13248" t="s">
        <v>14541</v>
      </c>
      <c r="B13248" t="s">
        <v>39</v>
      </c>
      <c r="C13248" t="s">
        <v>11794</v>
      </c>
      <c r="D13248" t="s">
        <v>13481</v>
      </c>
      <c r="E13248" t="n">
        <v>21</v>
      </c>
      <c r="F13248" t="n">
        <v>27</v>
      </c>
      <c r="G13248" t="n">
        <v>0</v>
      </c>
      <c r="H13248" t="n">
        <v>0</v>
      </c>
      <c r="I13248" s="6" t="n">
        <v>4</v>
      </c>
      <c r="J13248" s="6" t="n">
        <v>6</v>
      </c>
      <c r="K13248" s="7" t="n">
        <v>849.72</v>
      </c>
      <c r="L13248" s="7" t="n">
        <v>212.43</v>
      </c>
      <c r="M13248" s="6" t="n">
        <v>2</v>
      </c>
    </row>
    <row r="13249">
      <c r="A13249" t="s">
        <v>14542</v>
      </c>
      <c r="B13249" t="s">
        <v>39</v>
      </c>
      <c r="C13249" t="s">
        <v>11794</v>
      </c>
      <c r="D13249" t="s">
        <v>13481</v>
      </c>
      <c r="E13249" t="n">
        <v>21</v>
      </c>
      <c r="F13249" t="n">
        <v>27</v>
      </c>
      <c r="G13249" t="n">
        <v>0</v>
      </c>
      <c r="H13249" t="n">
        <v>0</v>
      </c>
      <c r="I13249" s="6" t="n">
        <v>9</v>
      </c>
      <c r="J13249" s="6" t="n">
        <v>28</v>
      </c>
      <c r="K13249" s="7" t="n">
        <v>409.5</v>
      </c>
      <c r="L13249" s="7" t="n">
        <v>45.5</v>
      </c>
      <c r="M13249" s="6" t="n">
        <v>3</v>
      </c>
    </row>
    <row r="13250">
      <c r="A13250" t="s">
        <v>14543</v>
      </c>
      <c r="B13250" t="s">
        <v>39</v>
      </c>
      <c r="C13250" t="s">
        <v>11794</v>
      </c>
      <c r="D13250" t="s">
        <v>13481</v>
      </c>
      <c r="E13250" t="n">
        <v>21</v>
      </c>
      <c r="F13250" t="n">
        <v>27</v>
      </c>
      <c r="G13250" t="n">
        <v>0</v>
      </c>
      <c r="H13250" t="n">
        <v>0</v>
      </c>
      <c r="I13250" s="6" t="n">
        <v>3</v>
      </c>
      <c r="J13250" s="6" t="n">
        <v>8</v>
      </c>
      <c r="K13250" s="7" t="n">
        <v>117</v>
      </c>
      <c r="L13250" s="7" t="n">
        <v>39</v>
      </c>
      <c r="M13250" s="6" t="n">
        <v>3</v>
      </c>
    </row>
    <row r="13251">
      <c r="A13251" t="s">
        <v>14544</v>
      </c>
      <c r="B13251" t="s">
        <v>39</v>
      </c>
      <c r="C13251" t="s">
        <v>11794</v>
      </c>
      <c r="D13251" t="s">
        <v>13481</v>
      </c>
      <c r="E13251" t="n">
        <v>21</v>
      </c>
      <c r="F13251" t="n">
        <v>27</v>
      </c>
      <c r="G13251" t="n">
        <v>0</v>
      </c>
      <c r="H13251" t="n">
        <v>0</v>
      </c>
      <c r="I13251" s="6" t="n">
        <v>31</v>
      </c>
      <c r="J13251" s="6" t="n">
        <v>110</v>
      </c>
      <c r="K13251" s="7" t="n">
        <v>1608.75</v>
      </c>
      <c r="L13251" s="7" t="n">
        <v>51.9</v>
      </c>
      <c r="M13251" s="6" t="n">
        <v>4</v>
      </c>
    </row>
    <row r="13252">
      <c r="A13252" t="s">
        <v>14545</v>
      </c>
      <c r="B13252" t="s">
        <v>39</v>
      </c>
      <c r="C13252" t="s">
        <v>11794</v>
      </c>
      <c r="D13252" t="s">
        <v>13481</v>
      </c>
      <c r="E13252" t="n">
        <v>21</v>
      </c>
      <c r="F13252" t="n">
        <v>27</v>
      </c>
      <c r="G13252" t="n">
        <v>0</v>
      </c>
      <c r="H13252" t="n">
        <v>0</v>
      </c>
      <c r="I13252" s="6" t="n">
        <v>44</v>
      </c>
      <c r="J13252" s="6" t="n">
        <v>119</v>
      </c>
      <c r="K13252" s="7" t="n">
        <v>1740.38</v>
      </c>
      <c r="L13252" s="7" t="n">
        <v>39.55</v>
      </c>
      <c r="M13252" s="6" t="n">
        <v>3</v>
      </c>
    </row>
    <row r="13253">
      <c r="A13253" t="s">
        <v>14546</v>
      </c>
      <c r="B13253" t="s">
        <v>39</v>
      </c>
      <c r="C13253" t="s">
        <v>11794</v>
      </c>
      <c r="D13253" t="s">
        <v>13481</v>
      </c>
      <c r="E13253" t="n">
        <v>21</v>
      </c>
      <c r="F13253" t="n">
        <v>27</v>
      </c>
      <c r="G13253" t="n">
        <v>0</v>
      </c>
      <c r="H13253" t="n">
        <v>0</v>
      </c>
      <c r="I13253" s="6" t="n">
        <v>31</v>
      </c>
      <c r="J13253" s="6" t="n">
        <v>79</v>
      </c>
      <c r="K13253" s="7" t="n">
        <v>1155.38</v>
      </c>
      <c r="L13253" s="7" t="n">
        <v>37.27</v>
      </c>
      <c r="M13253" s="6" t="n">
        <v>3</v>
      </c>
    </row>
    <row r="13254">
      <c r="A13254" t="s">
        <v>14547</v>
      </c>
      <c r="B13254" t="s">
        <v>39</v>
      </c>
      <c r="C13254" t="s">
        <v>11794</v>
      </c>
      <c r="D13254" t="s">
        <v>13481</v>
      </c>
      <c r="E13254" t="n">
        <v>21</v>
      </c>
      <c r="F13254" t="n">
        <v>27</v>
      </c>
      <c r="G13254" t="n">
        <v>0</v>
      </c>
      <c r="H13254" t="n">
        <v>0</v>
      </c>
      <c r="I13254" s="6" t="n">
        <v>14</v>
      </c>
      <c r="J13254" s="6" t="n">
        <v>36</v>
      </c>
      <c r="K13254" s="7" t="n">
        <v>526.5</v>
      </c>
      <c r="L13254" s="7" t="n">
        <v>37.61</v>
      </c>
      <c r="M13254" s="6" t="n">
        <v>3</v>
      </c>
    </row>
    <row r="13255">
      <c r="A13255" t="s">
        <v>14548</v>
      </c>
      <c r="B13255" t="s">
        <v>39</v>
      </c>
      <c r="C13255" t="s">
        <v>11794</v>
      </c>
      <c r="D13255" t="s">
        <v>13481</v>
      </c>
      <c r="E13255" t="n">
        <v>21</v>
      </c>
      <c r="F13255" t="n">
        <v>27</v>
      </c>
      <c r="G13255" t="n">
        <v>0</v>
      </c>
      <c r="H13255" t="n">
        <v>0</v>
      </c>
      <c r="I13255" s="6" t="n">
        <v>1</v>
      </c>
      <c r="J13255" s="6" t="n">
        <v>2</v>
      </c>
      <c r="K13255" s="7" t="n">
        <v>29.25</v>
      </c>
      <c r="L13255" s="7" t="n">
        <v>29.25</v>
      </c>
      <c r="M13255" s="6" t="n">
        <v>2</v>
      </c>
    </row>
    <row r="13256">
      <c r="A13256" t="s">
        <v>14549</v>
      </c>
      <c r="B13256" t="s">
        <v>39</v>
      </c>
      <c r="C13256" t="s">
        <v>11794</v>
      </c>
      <c r="D13256" t="s">
        <v>13481</v>
      </c>
      <c r="E13256" t="n">
        <v>21</v>
      </c>
      <c r="F13256" t="n">
        <v>27</v>
      </c>
      <c r="G13256" t="n">
        <v>0</v>
      </c>
      <c r="H13256" t="n">
        <v>0</v>
      </c>
      <c r="I13256" s="6" t="n">
        <v>7</v>
      </c>
      <c r="J13256" s="6" t="n">
        <v>16</v>
      </c>
      <c r="K13256" s="7" t="n">
        <v>234</v>
      </c>
      <c r="L13256" s="7" t="n">
        <v>33.43</v>
      </c>
      <c r="M13256" s="6" t="n">
        <v>2</v>
      </c>
    </row>
    <row r="13257">
      <c r="A13257" t="s">
        <v>14550</v>
      </c>
      <c r="B13257" t="s">
        <v>39</v>
      </c>
      <c r="C13257" t="s">
        <v>11794</v>
      </c>
      <c r="D13257" t="s">
        <v>13481</v>
      </c>
      <c r="E13257" t="n">
        <v>21</v>
      </c>
      <c r="F13257" t="n">
        <v>27</v>
      </c>
      <c r="G13257" t="n">
        <v>0</v>
      </c>
      <c r="H13257" t="n">
        <v>0</v>
      </c>
      <c r="I13257" s="6" t="n">
        <v>24</v>
      </c>
      <c r="J13257" s="6" t="n">
        <v>66</v>
      </c>
      <c r="K13257" s="7" t="n">
        <v>965.25</v>
      </c>
      <c r="L13257" s="7" t="n">
        <v>40.22</v>
      </c>
      <c r="M13257" s="6" t="n">
        <v>3</v>
      </c>
    </row>
    <row r="13258">
      <c r="A13258" t="s">
        <v>14551</v>
      </c>
      <c r="B13258" t="s">
        <v>39</v>
      </c>
      <c r="C13258" t="s">
        <v>11794</v>
      </c>
      <c r="D13258" t="s">
        <v>13481</v>
      </c>
      <c r="E13258" t="n">
        <v>21</v>
      </c>
      <c r="F13258" t="n">
        <v>27</v>
      </c>
      <c r="G13258" t="n">
        <v>0</v>
      </c>
      <c r="H13258" t="n">
        <v>0</v>
      </c>
      <c r="I13258" s="6" t="n">
        <v>42</v>
      </c>
      <c r="J13258" s="6" t="n">
        <v>120</v>
      </c>
      <c r="K13258" s="7" t="n">
        <v>1755</v>
      </c>
      <c r="L13258" s="7" t="n">
        <v>41.79</v>
      </c>
      <c r="M13258" s="6" t="n">
        <v>3</v>
      </c>
    </row>
    <row r="13259">
      <c r="A13259" t="s">
        <v>14552</v>
      </c>
      <c r="B13259" t="s">
        <v>39</v>
      </c>
      <c r="C13259" t="s">
        <v>11794</v>
      </c>
      <c r="D13259" t="s">
        <v>13481</v>
      </c>
      <c r="E13259" t="n">
        <v>21</v>
      </c>
      <c r="F13259" t="n">
        <v>27</v>
      </c>
      <c r="G13259" t="n">
        <v>0</v>
      </c>
      <c r="H13259" t="n">
        <v>0</v>
      </c>
      <c r="I13259" s="6" t="n">
        <v>22</v>
      </c>
      <c r="J13259" s="6" t="n">
        <v>62</v>
      </c>
      <c r="K13259" s="7" t="n">
        <v>906.75</v>
      </c>
      <c r="L13259" s="7" t="n">
        <v>41.22</v>
      </c>
      <c r="M13259" s="6" t="n">
        <v>3</v>
      </c>
    </row>
    <row r="13260">
      <c r="A13260" t="s">
        <v>14553</v>
      </c>
      <c r="B13260" t="s">
        <v>39</v>
      </c>
      <c r="C13260" t="s">
        <v>11794</v>
      </c>
      <c r="D13260" t="s">
        <v>13481</v>
      </c>
      <c r="E13260" t="n">
        <v>21</v>
      </c>
      <c r="F13260" t="n">
        <v>27</v>
      </c>
      <c r="G13260" t="n">
        <v>0</v>
      </c>
      <c r="H13260" t="n">
        <v>0</v>
      </c>
      <c r="I13260" s="6" t="n">
        <v>24</v>
      </c>
      <c r="J13260" s="6" t="n">
        <v>74</v>
      </c>
      <c r="K13260" s="7" t="n">
        <v>1082.25</v>
      </c>
      <c r="L13260" s="7" t="n">
        <v>45.09</v>
      </c>
      <c r="M13260" s="6" t="n">
        <v>3</v>
      </c>
    </row>
    <row r="13261">
      <c r="A13261" t="s">
        <v>14554</v>
      </c>
      <c r="B13261" t="s">
        <v>39</v>
      </c>
      <c r="C13261" t="s">
        <v>11794</v>
      </c>
      <c r="D13261" t="s">
        <v>13481</v>
      </c>
      <c r="E13261" t="n">
        <v>21</v>
      </c>
      <c r="F13261" t="n">
        <v>27</v>
      </c>
      <c r="G13261" t="n">
        <v>0</v>
      </c>
      <c r="H13261" t="n">
        <v>0</v>
      </c>
      <c r="I13261" s="6" t="n">
        <v>3</v>
      </c>
      <c r="J13261" s="6" t="n">
        <v>10</v>
      </c>
      <c r="K13261" s="7" t="n">
        <v>146.25</v>
      </c>
      <c r="L13261" s="7" t="n">
        <v>48.75</v>
      </c>
      <c r="M13261" s="6" t="n">
        <v>3</v>
      </c>
    </row>
    <row r="13262">
      <c r="A13262" t="s">
        <v>14555</v>
      </c>
      <c r="B13262" t="s">
        <v>39</v>
      </c>
      <c r="C13262" t="s">
        <v>11794</v>
      </c>
      <c r="D13262" t="s">
        <v>13481</v>
      </c>
      <c r="E13262" t="n">
        <v>21</v>
      </c>
      <c r="F13262" t="n">
        <v>27</v>
      </c>
      <c r="G13262" t="n">
        <v>0</v>
      </c>
      <c r="H13262" t="n">
        <v>0</v>
      </c>
      <c r="I13262" s="6" t="n">
        <v>1</v>
      </c>
      <c r="J13262" s="6" t="n">
        <v>2</v>
      </c>
      <c r="K13262" s="7" t="n">
        <v>29.25</v>
      </c>
      <c r="L13262" s="7" t="n">
        <v>29.25</v>
      </c>
      <c r="M13262" s="6" t="n">
        <v>2</v>
      </c>
    </row>
    <row r="13263">
      <c r="A13263" t="s">
        <v>14556</v>
      </c>
      <c r="B13263" t="s">
        <v>39</v>
      </c>
      <c r="C13263" t="s">
        <v>11794</v>
      </c>
      <c r="D13263" t="s">
        <v>13481</v>
      </c>
      <c r="E13263" t="n">
        <v>21</v>
      </c>
      <c r="F13263" t="n">
        <v>27</v>
      </c>
      <c r="G13263" t="n">
        <v>0</v>
      </c>
      <c r="H13263" t="n">
        <v>0</v>
      </c>
      <c r="I13263" s="6" t="n">
        <v>17</v>
      </c>
      <c r="J13263" s="6" t="n">
        <v>47</v>
      </c>
      <c r="K13263" s="7" t="n">
        <v>687.38</v>
      </c>
      <c r="L13263" s="7" t="n">
        <v>40.43</v>
      </c>
      <c r="M13263" s="6" t="n">
        <v>3</v>
      </c>
    </row>
    <row r="13264">
      <c r="A13264" t="s">
        <v>14557</v>
      </c>
      <c r="B13264" t="s">
        <v>39</v>
      </c>
      <c r="C13264" t="s">
        <v>11794</v>
      </c>
      <c r="D13264" t="s">
        <v>13481</v>
      </c>
      <c r="E13264" t="n">
        <v>21</v>
      </c>
      <c r="F13264" t="n">
        <v>27</v>
      </c>
      <c r="G13264" t="n">
        <v>0</v>
      </c>
      <c r="H13264" t="n">
        <v>0</v>
      </c>
      <c r="I13264" s="6" t="n">
        <v>9</v>
      </c>
      <c r="J13264" s="6" t="n">
        <v>32</v>
      </c>
      <c r="K13264" s="7" t="n">
        <v>468</v>
      </c>
      <c r="L13264" s="7" t="n">
        <v>52</v>
      </c>
      <c r="M13264" s="6" t="n">
        <v>4</v>
      </c>
    </row>
    <row r="13265">
      <c r="A13265" t="s">
        <v>14558</v>
      </c>
      <c r="B13265" t="s">
        <v>39</v>
      </c>
      <c r="C13265" t="s">
        <v>11794</v>
      </c>
      <c r="D13265" t="s">
        <v>13481</v>
      </c>
      <c r="E13265" t="n">
        <v>21</v>
      </c>
      <c r="F13265" t="n">
        <v>27</v>
      </c>
      <c r="G13265" t="n">
        <v>0</v>
      </c>
      <c r="H13265" t="n">
        <v>0</v>
      </c>
      <c r="I13265" s="6" t="n">
        <v>3</v>
      </c>
      <c r="J13265" s="6" t="n">
        <v>8</v>
      </c>
      <c r="K13265" s="7" t="n">
        <v>117</v>
      </c>
      <c r="L13265" s="7" t="n">
        <v>39</v>
      </c>
      <c r="M13265" s="6" t="n">
        <v>3</v>
      </c>
    </row>
    <row r="13266">
      <c r="A13266" t="s">
        <v>14559</v>
      </c>
      <c r="B13266" t="s">
        <v>39</v>
      </c>
      <c r="C13266" t="s">
        <v>11794</v>
      </c>
      <c r="D13266" t="s">
        <v>13481</v>
      </c>
      <c r="E13266" t="n">
        <v>21</v>
      </c>
      <c r="F13266" t="n">
        <v>27</v>
      </c>
      <c r="G13266" t="n">
        <v>0</v>
      </c>
      <c r="H13266" t="n">
        <v>0</v>
      </c>
      <c r="I13266" s="6" t="n">
        <v>2</v>
      </c>
      <c r="J13266" s="6" t="n">
        <v>8</v>
      </c>
      <c r="K13266" s="7" t="n">
        <v>117</v>
      </c>
      <c r="L13266" s="7" t="n">
        <v>58.5</v>
      </c>
      <c r="M13266" s="6" t="n">
        <v>4</v>
      </c>
    </row>
    <row r="13267">
      <c r="A13267" t="s">
        <v>14560</v>
      </c>
      <c r="B13267" t="s">
        <v>39</v>
      </c>
      <c r="C13267" t="s">
        <v>11794</v>
      </c>
      <c r="D13267" t="s">
        <v>13481</v>
      </c>
      <c r="E13267" t="n">
        <v>21</v>
      </c>
      <c r="F13267" t="n">
        <v>27</v>
      </c>
      <c r="G13267" t="n">
        <v>0</v>
      </c>
      <c r="H13267" t="n">
        <v>0</v>
      </c>
      <c r="I13267" s="6" t="n">
        <v>5</v>
      </c>
      <c r="J13267" s="6" t="n">
        <v>12</v>
      </c>
      <c r="K13267" s="7" t="n">
        <v>175.5</v>
      </c>
      <c r="L13267" s="7" t="n">
        <v>35.1</v>
      </c>
      <c r="M13267" s="6" t="n">
        <v>2</v>
      </c>
    </row>
    <row r="13268">
      <c r="A13268" t="s">
        <v>14561</v>
      </c>
      <c r="B13268" t="s">
        <v>39</v>
      </c>
      <c r="C13268" t="s">
        <v>11794</v>
      </c>
      <c r="D13268" t="s">
        <v>13481</v>
      </c>
      <c r="E13268" t="n">
        <v>21</v>
      </c>
      <c r="F13268" t="n">
        <v>27</v>
      </c>
      <c r="G13268" t="n">
        <v>0</v>
      </c>
      <c r="H13268" t="n">
        <v>0</v>
      </c>
      <c r="I13268" s="6" t="n">
        <v>13</v>
      </c>
      <c r="J13268" s="6" t="n">
        <v>44</v>
      </c>
      <c r="K13268" s="7" t="n">
        <v>643.5</v>
      </c>
      <c r="L13268" s="7" t="n">
        <v>49.5</v>
      </c>
      <c r="M13268" s="6" t="n">
        <v>3</v>
      </c>
    </row>
    <row r="13269">
      <c r="A13269" t="s">
        <v>14562</v>
      </c>
      <c r="B13269" t="s">
        <v>39</v>
      </c>
      <c r="C13269" t="s">
        <v>11794</v>
      </c>
      <c r="D13269" t="s">
        <v>13481</v>
      </c>
      <c r="E13269" t="n">
        <v>21</v>
      </c>
      <c r="F13269" t="n">
        <v>27</v>
      </c>
      <c r="G13269" t="n">
        <v>0</v>
      </c>
      <c r="H13269" t="n">
        <v>0</v>
      </c>
      <c r="I13269" s="6" t="n">
        <v>21</v>
      </c>
      <c r="J13269" s="6" t="n">
        <v>55</v>
      </c>
      <c r="K13269" s="7" t="n">
        <v>804.38</v>
      </c>
      <c r="L13269" s="7" t="n">
        <v>38.3</v>
      </c>
      <c r="M13269" s="6" t="n">
        <v>3</v>
      </c>
    </row>
    <row r="13270">
      <c r="A13270" t="s">
        <v>14563</v>
      </c>
      <c r="B13270" t="s">
        <v>39</v>
      </c>
      <c r="C13270" t="s">
        <v>11794</v>
      </c>
      <c r="D13270" t="s">
        <v>13481</v>
      </c>
      <c r="E13270" t="n">
        <v>21</v>
      </c>
      <c r="F13270" t="n">
        <v>27</v>
      </c>
      <c r="G13270" t="n">
        <v>0</v>
      </c>
      <c r="H13270" t="n">
        <v>0</v>
      </c>
      <c r="I13270" s="6" t="n">
        <v>19</v>
      </c>
      <c r="J13270" s="6" t="n">
        <v>48</v>
      </c>
      <c r="K13270" s="7" t="n">
        <v>702</v>
      </c>
      <c r="L13270" s="7" t="n">
        <v>36.95</v>
      </c>
      <c r="M13270" s="6" t="n">
        <v>3</v>
      </c>
    </row>
    <row r="13271">
      <c r="A13271" t="s">
        <v>14564</v>
      </c>
      <c r="B13271" t="s">
        <v>39</v>
      </c>
      <c r="C13271" t="s">
        <v>11794</v>
      </c>
      <c r="D13271" t="s">
        <v>13481</v>
      </c>
      <c r="E13271" t="n">
        <v>21</v>
      </c>
      <c r="F13271" t="n">
        <v>27</v>
      </c>
      <c r="G13271" t="n">
        <v>0</v>
      </c>
      <c r="H13271" t="n">
        <v>0</v>
      </c>
      <c r="I13271" s="6" t="n">
        <v>6</v>
      </c>
      <c r="J13271" s="6" t="n">
        <v>26</v>
      </c>
      <c r="K13271" s="7" t="n">
        <v>380.25</v>
      </c>
      <c r="L13271" s="7" t="n">
        <v>63.38</v>
      </c>
      <c r="M13271" s="6" t="n">
        <v>4</v>
      </c>
    </row>
    <row r="13272">
      <c r="A13272" t="s">
        <v>14565</v>
      </c>
      <c r="B13272" t="s">
        <v>39</v>
      </c>
      <c r="C13272" t="s">
        <v>11794</v>
      </c>
      <c r="D13272" t="s">
        <v>13481</v>
      </c>
      <c r="E13272" t="n">
        <v>21</v>
      </c>
      <c r="F13272" t="n">
        <v>27</v>
      </c>
      <c r="G13272" t="n">
        <v>0</v>
      </c>
      <c r="H13272" t="n">
        <v>0</v>
      </c>
      <c r="I13272" s="6" t="n">
        <v>2</v>
      </c>
      <c r="J13272" s="6" t="n">
        <v>4</v>
      </c>
      <c r="K13272" s="7" t="n">
        <v>111.16</v>
      </c>
      <c r="L13272" s="7" t="n">
        <v>55.58</v>
      </c>
      <c r="M13272" s="6" t="n">
        <v>2</v>
      </c>
    </row>
    <row r="13273">
      <c r="A13273" t="s">
        <v>14566</v>
      </c>
      <c r="B13273" t="s">
        <v>39</v>
      </c>
      <c r="C13273" t="s">
        <v>11794</v>
      </c>
      <c r="D13273" t="s">
        <v>13481</v>
      </c>
      <c r="E13273" t="n">
        <v>21</v>
      </c>
      <c r="F13273" t="n">
        <v>27</v>
      </c>
      <c r="G13273" t="n">
        <v>0</v>
      </c>
      <c r="H13273" t="n">
        <v>0</v>
      </c>
      <c r="I13273" s="6" t="n">
        <v>13</v>
      </c>
      <c r="J13273" s="6" t="n">
        <v>42</v>
      </c>
      <c r="K13273" s="7" t="n">
        <v>1167.18</v>
      </c>
      <c r="L13273" s="7" t="n">
        <v>89.78</v>
      </c>
      <c r="M13273" s="6" t="n">
        <v>3</v>
      </c>
    </row>
    <row r="13274">
      <c r="A13274" t="s">
        <v>14567</v>
      </c>
      <c r="B13274" t="s">
        <v>39</v>
      </c>
      <c r="C13274" t="s">
        <v>11794</v>
      </c>
      <c r="D13274" t="s">
        <v>13481</v>
      </c>
      <c r="E13274" t="n">
        <v>21</v>
      </c>
      <c r="F13274" t="n">
        <v>27</v>
      </c>
      <c r="G13274" t="n">
        <v>0</v>
      </c>
      <c r="H13274" t="n">
        <v>0</v>
      </c>
      <c r="I13274" s="6" t="n">
        <v>2</v>
      </c>
      <c r="J13274" s="6" t="n">
        <v>4</v>
      </c>
      <c r="K13274" s="7" t="n">
        <v>111.16</v>
      </c>
      <c r="L13274" s="7" t="n">
        <v>55.58</v>
      </c>
      <c r="M13274" s="6" t="n">
        <v>2</v>
      </c>
    </row>
    <row r="13275">
      <c r="A13275" t="s">
        <v>14568</v>
      </c>
      <c r="B13275" t="s">
        <v>39</v>
      </c>
      <c r="C13275" t="s">
        <v>11794</v>
      </c>
      <c r="D13275" t="s">
        <v>13481</v>
      </c>
      <c r="E13275" t="n">
        <v>21</v>
      </c>
      <c r="F13275" t="n">
        <v>27</v>
      </c>
      <c r="G13275" t="n">
        <v>0</v>
      </c>
      <c r="H13275" t="n">
        <v>0</v>
      </c>
      <c r="I13275" s="6" t="n">
        <v>1</v>
      </c>
      <c r="J13275" s="6" t="n">
        <v>4</v>
      </c>
      <c r="K13275" s="7" t="n">
        <v>111.16</v>
      </c>
      <c r="L13275" s="7" t="n">
        <v>111.16</v>
      </c>
      <c r="M13275" s="6" t="n">
        <v>4</v>
      </c>
    </row>
    <row r="13276">
      <c r="A13276" t="s">
        <v>14569</v>
      </c>
      <c r="B13276" t="s">
        <v>39</v>
      </c>
      <c r="C13276" t="s">
        <v>11794</v>
      </c>
      <c r="D13276" t="s">
        <v>13481</v>
      </c>
      <c r="E13276" t="n">
        <v>21</v>
      </c>
      <c r="F13276" t="n">
        <v>27</v>
      </c>
      <c r="G13276" t="n">
        <v>0</v>
      </c>
      <c r="H13276" t="n">
        <v>0</v>
      </c>
      <c r="I13276" s="6" t="n">
        <v>2</v>
      </c>
      <c r="J13276" s="6" t="n">
        <v>4</v>
      </c>
      <c r="K13276" s="7" t="n">
        <v>111.16</v>
      </c>
      <c r="L13276" s="7" t="n">
        <v>55.58</v>
      </c>
      <c r="M13276" s="6" t="n">
        <v>2</v>
      </c>
    </row>
    <row r="13277">
      <c r="A13277" t="s">
        <v>14570</v>
      </c>
      <c r="B13277" t="s">
        <v>39</v>
      </c>
      <c r="C13277" t="s">
        <v>11794</v>
      </c>
      <c r="D13277" t="s">
        <v>13481</v>
      </c>
      <c r="E13277" t="n">
        <v>21</v>
      </c>
      <c r="F13277" t="n">
        <v>27</v>
      </c>
      <c r="G13277" t="n">
        <v>0</v>
      </c>
      <c r="H13277" t="n">
        <v>0</v>
      </c>
      <c r="I13277" s="6" t="n">
        <v>9</v>
      </c>
      <c r="J13277" s="6" t="n">
        <v>18</v>
      </c>
      <c r="K13277" s="7" t="n">
        <v>500.22</v>
      </c>
      <c r="L13277" s="7" t="n">
        <v>55.58</v>
      </c>
      <c r="M13277" s="6" t="n">
        <v>2</v>
      </c>
    </row>
    <row r="13278">
      <c r="A13278" t="s">
        <v>14571</v>
      </c>
      <c r="B13278" t="s">
        <v>39</v>
      </c>
      <c r="C13278" t="s">
        <v>11794</v>
      </c>
      <c r="D13278" t="s">
        <v>13481</v>
      </c>
      <c r="E13278" t="n">
        <v>21</v>
      </c>
      <c r="F13278" t="n">
        <v>27</v>
      </c>
      <c r="G13278" t="n">
        <v>0</v>
      </c>
      <c r="H13278" t="n">
        <v>0</v>
      </c>
      <c r="I13278" s="6" t="n">
        <v>1</v>
      </c>
      <c r="J13278" s="6" t="n">
        <v>2</v>
      </c>
      <c r="K13278" s="7" t="n">
        <v>55.58</v>
      </c>
      <c r="L13278" s="7" t="n">
        <v>55.58</v>
      </c>
      <c r="M13278" s="6" t="n">
        <v>2</v>
      </c>
    </row>
    <row r="13279">
      <c r="A13279" t="s">
        <v>14572</v>
      </c>
      <c r="B13279" t="s">
        <v>39</v>
      </c>
      <c r="C13279" t="s">
        <v>11794</v>
      </c>
      <c r="D13279" t="s">
        <v>13481</v>
      </c>
      <c r="E13279" t="n">
        <v>21</v>
      </c>
      <c r="F13279" t="n">
        <v>27</v>
      </c>
      <c r="G13279" t="n">
        <v>0</v>
      </c>
      <c r="H13279" t="n">
        <v>0</v>
      </c>
      <c r="I13279" s="6" t="n">
        <v>1</v>
      </c>
      <c r="J13279" s="6" t="n">
        <v>4</v>
      </c>
      <c r="K13279" s="7" t="n">
        <v>111.16</v>
      </c>
      <c r="L13279" s="7" t="n">
        <v>111.16</v>
      </c>
      <c r="M13279" s="6" t="n">
        <v>4</v>
      </c>
    </row>
    <row r="13280">
      <c r="A13280" t="s">
        <v>14573</v>
      </c>
      <c r="B13280" t="s">
        <v>39</v>
      </c>
      <c r="C13280" t="s">
        <v>11794</v>
      </c>
      <c r="D13280" t="s">
        <v>13481</v>
      </c>
      <c r="E13280" t="n">
        <v>21</v>
      </c>
      <c r="F13280" t="n">
        <v>27</v>
      </c>
      <c r="G13280" t="n">
        <v>0</v>
      </c>
      <c r="H13280" t="n">
        <v>0</v>
      </c>
      <c r="I13280" s="6" t="n">
        <v>1</v>
      </c>
      <c r="J13280" s="6" t="n">
        <v>4</v>
      </c>
      <c r="K13280" s="7" t="n">
        <v>111.16</v>
      </c>
      <c r="L13280" s="7" t="n">
        <v>111.16</v>
      </c>
      <c r="M13280" s="6" t="n">
        <v>4</v>
      </c>
    </row>
    <row r="13281">
      <c r="A13281" t="s">
        <v>14574</v>
      </c>
      <c r="B13281" t="s">
        <v>39</v>
      </c>
      <c r="C13281" t="s">
        <v>11794</v>
      </c>
      <c r="D13281" t="s">
        <v>13481</v>
      </c>
      <c r="E13281" t="n">
        <v>21</v>
      </c>
      <c r="F13281" t="n">
        <v>27</v>
      </c>
      <c r="G13281" t="n">
        <v>0</v>
      </c>
      <c r="H13281" t="n">
        <v>0</v>
      </c>
      <c r="I13281" s="6" t="n">
        <v>1</v>
      </c>
      <c r="J13281" s="6" t="n">
        <v>2</v>
      </c>
      <c r="K13281" s="7" t="n">
        <v>55.58</v>
      </c>
      <c r="L13281" s="7" t="n">
        <v>55.58</v>
      </c>
      <c r="M13281" s="6" t="n">
        <v>2</v>
      </c>
    </row>
    <row r="13282">
      <c r="A13282" t="s">
        <v>14575</v>
      </c>
      <c r="B13282" t="s">
        <v>39</v>
      </c>
      <c r="C13282" t="s">
        <v>11794</v>
      </c>
      <c r="D13282" t="s">
        <v>13481</v>
      </c>
      <c r="E13282" t="n">
        <v>21</v>
      </c>
      <c r="F13282" t="n">
        <v>27</v>
      </c>
      <c r="G13282" t="n">
        <v>0</v>
      </c>
      <c r="H13282" t="n">
        <v>0</v>
      </c>
      <c r="I13282" s="6" t="n">
        <v>1</v>
      </c>
      <c r="J13282" s="6" t="n">
        <v>4</v>
      </c>
      <c r="K13282" s="7" t="n">
        <v>111.16</v>
      </c>
      <c r="L13282" s="7" t="n">
        <v>111.16</v>
      </c>
      <c r="M13282" s="6" t="n">
        <v>4</v>
      </c>
    </row>
    <row r="13283">
      <c r="A13283" t="s">
        <v>14576</v>
      </c>
      <c r="B13283" t="s">
        <v>39</v>
      </c>
      <c r="C13283" t="s">
        <v>11794</v>
      </c>
      <c r="D13283" t="s">
        <v>13481</v>
      </c>
      <c r="E13283" t="n">
        <v>21</v>
      </c>
      <c r="F13283" t="n">
        <v>27</v>
      </c>
      <c r="G13283" t="n">
        <v>0</v>
      </c>
      <c r="H13283" t="n">
        <v>0</v>
      </c>
      <c r="I13283" s="6" t="n">
        <v>1</v>
      </c>
      <c r="J13283" s="6" t="n">
        <v>6</v>
      </c>
      <c r="K13283" s="7" t="n">
        <v>166.74</v>
      </c>
      <c r="L13283" s="7" t="n">
        <v>166.74</v>
      </c>
      <c r="M13283" s="6" t="n">
        <v>6</v>
      </c>
    </row>
    <row r="13284">
      <c r="A13284" t="s">
        <v>14577</v>
      </c>
      <c r="B13284" t="s">
        <v>39</v>
      </c>
      <c r="C13284" t="s">
        <v>11794</v>
      </c>
      <c r="D13284" t="s">
        <v>13481</v>
      </c>
      <c r="E13284" t="n">
        <v>21</v>
      </c>
      <c r="F13284" t="n">
        <v>27</v>
      </c>
      <c r="G13284" t="n">
        <v>0</v>
      </c>
      <c r="H13284" t="n">
        <v>0</v>
      </c>
      <c r="I13284" s="6" t="n">
        <v>1</v>
      </c>
      <c r="J13284" s="6" t="n">
        <v>4</v>
      </c>
      <c r="K13284" s="7" t="n">
        <v>111.16</v>
      </c>
      <c r="L13284" s="7" t="n">
        <v>111.16</v>
      </c>
      <c r="M13284" s="6" t="n">
        <v>4</v>
      </c>
    </row>
    <row r="13285">
      <c r="A13285" t="s">
        <v>14578</v>
      </c>
      <c r="B13285" t="s">
        <v>39</v>
      </c>
      <c r="C13285" t="s">
        <v>11794</v>
      </c>
      <c r="D13285" t="s">
        <v>13481</v>
      </c>
      <c r="E13285" t="n">
        <v>21</v>
      </c>
      <c r="F13285" t="n">
        <v>27</v>
      </c>
      <c r="G13285" t="n">
        <v>0</v>
      </c>
      <c r="H13285" t="n">
        <v>0</v>
      </c>
      <c r="I13285" s="6" t="n">
        <v>1</v>
      </c>
      <c r="J13285" s="6" t="n">
        <v>4</v>
      </c>
      <c r="K13285" s="7" t="n">
        <v>111.16</v>
      </c>
      <c r="L13285" s="7" t="n">
        <v>111.16</v>
      </c>
      <c r="M13285" s="6" t="n">
        <v>4</v>
      </c>
    </row>
    <row r="13286">
      <c r="A13286" t="s">
        <v>14579</v>
      </c>
      <c r="B13286" t="s">
        <v>39</v>
      </c>
      <c r="C13286" t="s">
        <v>11794</v>
      </c>
      <c r="D13286" t="s">
        <v>13481</v>
      </c>
      <c r="E13286" t="n">
        <v>21</v>
      </c>
      <c r="F13286" t="n">
        <v>27</v>
      </c>
      <c r="G13286" t="n">
        <v>0</v>
      </c>
      <c r="H13286" t="n">
        <v>0</v>
      </c>
      <c r="I13286" s="6" t="n">
        <v>1</v>
      </c>
      <c r="J13286" s="6" t="n">
        <v>2</v>
      </c>
      <c r="K13286" s="7" t="n">
        <v>55.58</v>
      </c>
      <c r="L13286" s="7" t="n">
        <v>55.58</v>
      </c>
      <c r="M13286" s="6" t="n">
        <v>2</v>
      </c>
    </row>
    <row r="13287">
      <c r="A13287" t="s">
        <v>14580</v>
      </c>
      <c r="B13287" t="s">
        <v>39</v>
      </c>
      <c r="C13287" t="s">
        <v>11794</v>
      </c>
      <c r="D13287" t="s">
        <v>13481</v>
      </c>
      <c r="E13287" t="n">
        <v>21</v>
      </c>
      <c r="F13287" t="n">
        <v>27</v>
      </c>
      <c r="G13287" t="n">
        <v>0</v>
      </c>
      <c r="H13287" t="n">
        <v>0</v>
      </c>
      <c r="I13287" s="6" t="n">
        <v>2</v>
      </c>
      <c r="J13287" s="6" t="n">
        <v>4</v>
      </c>
      <c r="K13287" s="7" t="n">
        <v>111.16</v>
      </c>
      <c r="L13287" s="7" t="n">
        <v>55.58</v>
      </c>
      <c r="M13287" s="6" t="n">
        <v>2</v>
      </c>
    </row>
    <row r="13288">
      <c r="A13288" t="s">
        <v>14581</v>
      </c>
      <c r="B13288" t="s">
        <v>39</v>
      </c>
      <c r="C13288" t="s">
        <v>11794</v>
      </c>
      <c r="D13288" t="s">
        <v>13481</v>
      </c>
      <c r="E13288" t="n">
        <v>21</v>
      </c>
      <c r="F13288" t="n">
        <v>27</v>
      </c>
      <c r="G13288" t="n">
        <v>0</v>
      </c>
      <c r="H13288" t="n">
        <v>0</v>
      </c>
      <c r="I13288" s="6" t="n">
        <v>1</v>
      </c>
      <c r="J13288" s="6" t="n">
        <v>4</v>
      </c>
      <c r="K13288" s="7" t="n">
        <v>111.16</v>
      </c>
      <c r="L13288" s="7" t="n">
        <v>111.16</v>
      </c>
      <c r="M13288" s="6" t="n">
        <v>4</v>
      </c>
    </row>
    <row r="13289">
      <c r="A13289" t="s">
        <v>14582</v>
      </c>
      <c r="B13289" t="s">
        <v>39</v>
      </c>
      <c r="C13289" t="s">
        <v>11794</v>
      </c>
      <c r="D13289" t="s">
        <v>13481</v>
      </c>
      <c r="E13289" t="n">
        <v>21</v>
      </c>
      <c r="F13289" t="n">
        <v>27</v>
      </c>
      <c r="G13289" t="n">
        <v>0</v>
      </c>
      <c r="H13289" t="n">
        <v>0</v>
      </c>
      <c r="I13289" s="6" t="n">
        <v>2</v>
      </c>
      <c r="J13289" s="6" t="n">
        <v>3</v>
      </c>
      <c r="K13289" s="7" t="n">
        <v>83.37</v>
      </c>
      <c r="L13289" s="7" t="n">
        <v>41.69</v>
      </c>
      <c r="M13289" s="6" t="n">
        <v>2</v>
      </c>
    </row>
    <row r="13290">
      <c r="A13290" t="s">
        <v>14583</v>
      </c>
      <c r="B13290" t="s">
        <v>39</v>
      </c>
      <c r="C13290" t="s">
        <v>11794</v>
      </c>
      <c r="D13290" t="s">
        <v>13481</v>
      </c>
      <c r="E13290" t="n">
        <v>21</v>
      </c>
      <c r="F13290" t="n">
        <v>27</v>
      </c>
      <c r="G13290" t="n">
        <v>0</v>
      </c>
      <c r="H13290" t="n">
        <v>0</v>
      </c>
      <c r="I13290" s="6" t="n">
        <v>1</v>
      </c>
      <c r="J13290" s="6" t="n">
        <v>2</v>
      </c>
      <c r="K13290" s="7" t="n">
        <v>55.58</v>
      </c>
      <c r="L13290" s="7" t="n">
        <v>55.58</v>
      </c>
      <c r="M13290" s="6" t="n">
        <v>2</v>
      </c>
    </row>
    <row r="13291">
      <c r="A13291" t="s">
        <v>14584</v>
      </c>
      <c r="B13291" t="s">
        <v>39</v>
      </c>
      <c r="C13291" t="s">
        <v>11794</v>
      </c>
      <c r="D13291" t="s">
        <v>13481</v>
      </c>
      <c r="E13291" t="n">
        <v>21</v>
      </c>
      <c r="F13291" t="n">
        <v>27</v>
      </c>
      <c r="G13291" t="n">
        <v>0</v>
      </c>
      <c r="H13291" t="n">
        <v>0</v>
      </c>
      <c r="I13291" s="6" t="n">
        <v>2</v>
      </c>
      <c r="J13291" s="6" t="n">
        <v>4</v>
      </c>
      <c r="K13291" s="7" t="n">
        <v>111.16</v>
      </c>
      <c r="L13291" s="7" t="n">
        <v>55.58</v>
      </c>
      <c r="M13291" s="6" t="n">
        <v>2</v>
      </c>
    </row>
    <row r="13292">
      <c r="A13292" t="s">
        <v>14585</v>
      </c>
      <c r="B13292" t="s">
        <v>39</v>
      </c>
      <c r="C13292" t="s">
        <v>11794</v>
      </c>
      <c r="D13292" t="s">
        <v>13481</v>
      </c>
      <c r="E13292" t="n">
        <v>21</v>
      </c>
      <c r="F13292" t="n">
        <v>27</v>
      </c>
      <c r="G13292" t="n">
        <v>0</v>
      </c>
      <c r="H13292" t="n">
        <v>0</v>
      </c>
      <c r="I13292" s="6" t="n">
        <v>3</v>
      </c>
      <c r="J13292" s="6" t="n">
        <v>14</v>
      </c>
      <c r="K13292" s="7" t="n">
        <v>389.06</v>
      </c>
      <c r="L13292" s="7" t="n">
        <v>129.69</v>
      </c>
      <c r="M13292" s="6" t="n">
        <v>5</v>
      </c>
    </row>
    <row r="13293">
      <c r="A13293" t="s">
        <v>14586</v>
      </c>
      <c r="B13293" t="s">
        <v>39</v>
      </c>
      <c r="C13293" t="s">
        <v>11794</v>
      </c>
      <c r="D13293" t="s">
        <v>13481</v>
      </c>
      <c r="E13293" t="n">
        <v>21</v>
      </c>
      <c r="F13293" t="n">
        <v>27</v>
      </c>
      <c r="G13293" t="n">
        <v>0</v>
      </c>
      <c r="H13293" t="n">
        <v>0</v>
      </c>
      <c r="I13293" s="6" t="n">
        <v>1</v>
      </c>
      <c r="J13293" s="6" t="n">
        <v>2</v>
      </c>
      <c r="K13293" s="7" t="n">
        <v>55.58</v>
      </c>
      <c r="L13293" s="7" t="n">
        <v>55.58</v>
      </c>
      <c r="M13293" s="6" t="n">
        <v>2</v>
      </c>
    </row>
    <row r="13294">
      <c r="A13294" t="s">
        <v>14587</v>
      </c>
      <c r="B13294" t="s">
        <v>39</v>
      </c>
      <c r="C13294" t="s">
        <v>11794</v>
      </c>
      <c r="D13294" t="s">
        <v>13481</v>
      </c>
      <c r="E13294" t="n">
        <v>21</v>
      </c>
      <c r="F13294" t="n">
        <v>27</v>
      </c>
      <c r="G13294" t="n">
        <v>0</v>
      </c>
      <c r="H13294" t="n">
        <v>0</v>
      </c>
      <c r="I13294" s="6" t="n">
        <v>1</v>
      </c>
      <c r="J13294" s="6" t="n">
        <v>4</v>
      </c>
      <c r="K13294" s="7" t="n">
        <v>111.16</v>
      </c>
      <c r="L13294" s="7" t="n">
        <v>111.16</v>
      </c>
      <c r="M13294" s="6" t="n">
        <v>4</v>
      </c>
    </row>
    <row r="13295">
      <c r="A13295" t="s">
        <v>14588</v>
      </c>
      <c r="B13295" t="s">
        <v>39</v>
      </c>
      <c r="C13295" t="s">
        <v>11794</v>
      </c>
      <c r="D13295" t="s">
        <v>13481</v>
      </c>
      <c r="E13295" t="n">
        <v>21</v>
      </c>
      <c r="F13295" t="n">
        <v>27</v>
      </c>
      <c r="G13295" t="n">
        <v>0</v>
      </c>
      <c r="H13295" t="n">
        <v>0</v>
      </c>
      <c r="I13295" s="6" t="n">
        <v>1</v>
      </c>
      <c r="J13295" s="6" t="n">
        <v>2</v>
      </c>
      <c r="K13295" s="7" t="n">
        <v>55.58</v>
      </c>
      <c r="L13295" s="7" t="n">
        <v>55.58</v>
      </c>
      <c r="M13295" s="6" t="n">
        <v>2</v>
      </c>
    </row>
    <row r="13296">
      <c r="A13296" t="s">
        <v>14589</v>
      </c>
      <c r="B13296" t="s">
        <v>39</v>
      </c>
      <c r="C13296" t="s">
        <v>11794</v>
      </c>
      <c r="D13296" t="s">
        <v>13481</v>
      </c>
      <c r="E13296" t="n">
        <v>21</v>
      </c>
      <c r="F13296" t="n">
        <v>27</v>
      </c>
      <c r="G13296" t="n">
        <v>0</v>
      </c>
      <c r="H13296" t="n">
        <v>0</v>
      </c>
      <c r="I13296" s="6" t="n">
        <v>1</v>
      </c>
      <c r="J13296" s="6" t="n">
        <v>4</v>
      </c>
      <c r="K13296" s="7" t="n">
        <v>111.16</v>
      </c>
      <c r="L13296" s="7" t="n">
        <v>111.16</v>
      </c>
      <c r="M13296" s="6" t="n">
        <v>4</v>
      </c>
    </row>
    <row r="13297">
      <c r="A13297" t="s">
        <v>14590</v>
      </c>
      <c r="B13297" t="s">
        <v>39</v>
      </c>
      <c r="C13297" t="s">
        <v>11794</v>
      </c>
      <c r="D13297" t="s">
        <v>13481</v>
      </c>
      <c r="E13297" t="n">
        <v>21</v>
      </c>
      <c r="F13297" t="n">
        <v>27</v>
      </c>
      <c r="G13297" t="n">
        <v>0</v>
      </c>
      <c r="H13297" t="n">
        <v>0</v>
      </c>
      <c r="I13297" s="6" t="n">
        <v>3</v>
      </c>
      <c r="J13297" s="6" t="n">
        <v>6</v>
      </c>
      <c r="K13297" s="7" t="n">
        <v>166.74</v>
      </c>
      <c r="L13297" s="7" t="n">
        <v>55.58</v>
      </c>
      <c r="M13297" s="6" t="n">
        <v>2</v>
      </c>
    </row>
    <row r="13298">
      <c r="A13298" t="s">
        <v>14591</v>
      </c>
      <c r="B13298" t="s">
        <v>39</v>
      </c>
      <c r="C13298" t="s">
        <v>11794</v>
      </c>
      <c r="D13298" t="s">
        <v>13481</v>
      </c>
      <c r="E13298" t="n">
        <v>21</v>
      </c>
      <c r="F13298" t="n">
        <v>27</v>
      </c>
      <c r="G13298" t="n">
        <v>0</v>
      </c>
      <c r="H13298" t="n">
        <v>0</v>
      </c>
      <c r="I13298" s="6" t="n">
        <v>3</v>
      </c>
      <c r="J13298" s="6" t="n">
        <v>8</v>
      </c>
      <c r="K13298" s="7" t="n">
        <v>222.32</v>
      </c>
      <c r="L13298" s="7" t="n">
        <v>74.11</v>
      </c>
      <c r="M13298" s="6" t="n">
        <v>3</v>
      </c>
    </row>
    <row r="13299">
      <c r="A13299" t="s">
        <v>14592</v>
      </c>
      <c r="B13299" t="s">
        <v>39</v>
      </c>
      <c r="C13299" t="s">
        <v>11794</v>
      </c>
      <c r="D13299" t="s">
        <v>13481</v>
      </c>
      <c r="E13299" t="n">
        <v>21</v>
      </c>
      <c r="F13299" t="n">
        <v>27</v>
      </c>
      <c r="G13299" t="n">
        <v>0</v>
      </c>
      <c r="H13299" t="n">
        <v>0</v>
      </c>
      <c r="I13299" s="6" t="n">
        <v>1</v>
      </c>
      <c r="J13299" s="6" t="n">
        <v>4</v>
      </c>
      <c r="K13299" s="7" t="n">
        <v>111.16</v>
      </c>
      <c r="L13299" s="7" t="n">
        <v>111.16</v>
      </c>
      <c r="M13299" s="6" t="n">
        <v>4</v>
      </c>
    </row>
    <row r="13300">
      <c r="A13300" t="s">
        <v>14593</v>
      </c>
      <c r="B13300" t="s">
        <v>39</v>
      </c>
      <c r="C13300" t="s">
        <v>11794</v>
      </c>
      <c r="D13300" t="s">
        <v>13481</v>
      </c>
      <c r="E13300" t="n">
        <v>21</v>
      </c>
      <c r="F13300" t="n">
        <v>27</v>
      </c>
      <c r="G13300" t="n">
        <v>0</v>
      </c>
      <c r="H13300" t="n">
        <v>0</v>
      </c>
      <c r="I13300" s="6" t="n">
        <v>1</v>
      </c>
      <c r="J13300" s="6" t="n">
        <v>2</v>
      </c>
      <c r="K13300" s="7" t="n">
        <v>55.58</v>
      </c>
      <c r="L13300" s="7" t="n">
        <v>55.58</v>
      </c>
      <c r="M13300" s="6" t="n">
        <v>2</v>
      </c>
    </row>
    <row r="13301">
      <c r="A13301" t="s">
        <v>14594</v>
      </c>
      <c r="B13301" t="s">
        <v>39</v>
      </c>
      <c r="C13301" t="s">
        <v>11794</v>
      </c>
      <c r="D13301" t="s">
        <v>13481</v>
      </c>
      <c r="E13301" t="n">
        <v>21</v>
      </c>
      <c r="F13301" t="n">
        <v>27</v>
      </c>
      <c r="G13301" t="n">
        <v>0</v>
      </c>
      <c r="H13301" t="n">
        <v>0</v>
      </c>
      <c r="I13301" s="6" t="n">
        <v>1</v>
      </c>
      <c r="J13301" s="6" t="n">
        <v>2</v>
      </c>
      <c r="K13301" s="7" t="n">
        <v>55.58</v>
      </c>
      <c r="L13301" s="7" t="n">
        <v>55.58</v>
      </c>
      <c r="M13301" s="6" t="n">
        <v>2</v>
      </c>
    </row>
    <row r="13302">
      <c r="A13302" t="s">
        <v>14595</v>
      </c>
      <c r="B13302" t="s">
        <v>39</v>
      </c>
      <c r="C13302" t="s">
        <v>11794</v>
      </c>
      <c r="D13302" t="s">
        <v>13481</v>
      </c>
      <c r="E13302" t="n">
        <v>21</v>
      </c>
      <c r="F13302" t="n">
        <v>27</v>
      </c>
      <c r="G13302" t="n">
        <v>0</v>
      </c>
      <c r="H13302" t="n">
        <v>0</v>
      </c>
      <c r="I13302" s="6" t="n">
        <v>1</v>
      </c>
      <c r="J13302" s="6" t="n">
        <v>2</v>
      </c>
      <c r="K13302" s="7" t="n">
        <v>55.58</v>
      </c>
      <c r="L13302" s="7" t="n">
        <v>55.58</v>
      </c>
      <c r="M13302" s="6" t="n">
        <v>2</v>
      </c>
    </row>
    <row r="13303">
      <c r="A13303" t="s">
        <v>14596</v>
      </c>
      <c r="B13303" t="s">
        <v>39</v>
      </c>
      <c r="C13303" t="s">
        <v>11794</v>
      </c>
      <c r="D13303" t="s">
        <v>13481</v>
      </c>
      <c r="E13303" t="n">
        <v>21</v>
      </c>
      <c r="F13303" t="n">
        <v>27</v>
      </c>
      <c r="G13303" t="n">
        <v>0</v>
      </c>
      <c r="H13303" t="n">
        <v>0</v>
      </c>
      <c r="I13303" s="6" t="n">
        <v>1</v>
      </c>
      <c r="J13303" s="6" t="n">
        <v>2</v>
      </c>
      <c r="K13303" s="7" t="n">
        <v>55.58</v>
      </c>
      <c r="L13303" s="7" t="n">
        <v>55.58</v>
      </c>
      <c r="M13303" s="6" t="n">
        <v>2</v>
      </c>
    </row>
    <row r="13304">
      <c r="A13304" t="s">
        <v>14597</v>
      </c>
      <c r="B13304" t="s">
        <v>39</v>
      </c>
      <c r="C13304" t="s">
        <v>11794</v>
      </c>
      <c r="D13304" t="s">
        <v>13481</v>
      </c>
      <c r="E13304" t="n">
        <v>21</v>
      </c>
      <c r="F13304" t="n">
        <v>27</v>
      </c>
      <c r="G13304" t="n">
        <v>0</v>
      </c>
      <c r="H13304" t="n">
        <v>0</v>
      </c>
      <c r="I13304" s="6" t="n">
        <v>1</v>
      </c>
      <c r="J13304" s="6" t="n">
        <v>2</v>
      </c>
      <c r="K13304" s="7" t="n">
        <v>55.58</v>
      </c>
      <c r="L13304" s="7" t="n">
        <v>55.58</v>
      </c>
      <c r="M13304" s="6" t="n">
        <v>2</v>
      </c>
    </row>
    <row r="13305">
      <c r="A13305" t="s">
        <v>14598</v>
      </c>
      <c r="B13305" t="s">
        <v>39</v>
      </c>
      <c r="C13305" t="s">
        <v>11794</v>
      </c>
      <c r="D13305" t="s">
        <v>13481</v>
      </c>
      <c r="E13305" t="n">
        <v>21</v>
      </c>
      <c r="F13305" t="n">
        <v>27</v>
      </c>
      <c r="G13305" t="n">
        <v>0</v>
      </c>
      <c r="H13305" t="n">
        <v>0</v>
      </c>
      <c r="I13305" s="6" t="n">
        <v>1</v>
      </c>
      <c r="J13305" s="6" t="n">
        <v>2</v>
      </c>
      <c r="K13305" s="7" t="n">
        <v>55.58</v>
      </c>
      <c r="L13305" s="7" t="n">
        <v>55.58</v>
      </c>
      <c r="M13305" s="6" t="n">
        <v>2</v>
      </c>
    </row>
    <row r="13306">
      <c r="A13306" t="s">
        <v>14599</v>
      </c>
      <c r="B13306" t="s">
        <v>39</v>
      </c>
      <c r="C13306" t="s">
        <v>11794</v>
      </c>
      <c r="D13306" t="s">
        <v>13481</v>
      </c>
      <c r="E13306" t="n">
        <v>21</v>
      </c>
      <c r="F13306" t="n">
        <v>27</v>
      </c>
      <c r="G13306" t="n">
        <v>0</v>
      </c>
      <c r="H13306" t="n">
        <v>0</v>
      </c>
      <c r="I13306" s="6" t="n">
        <v>4</v>
      </c>
      <c r="J13306" s="6" t="n">
        <v>12</v>
      </c>
      <c r="K13306" s="7" t="n">
        <v>333.48</v>
      </c>
      <c r="L13306" s="7" t="n">
        <v>83.37</v>
      </c>
      <c r="M13306" s="6" t="n">
        <v>3</v>
      </c>
    </row>
    <row r="13307">
      <c r="A13307" t="s">
        <v>14600</v>
      </c>
      <c r="B13307" t="s">
        <v>39</v>
      </c>
      <c r="C13307" t="s">
        <v>11794</v>
      </c>
      <c r="D13307" t="s">
        <v>13481</v>
      </c>
      <c r="E13307" t="n">
        <v>21</v>
      </c>
      <c r="F13307" t="n">
        <v>27</v>
      </c>
      <c r="G13307" t="n">
        <v>0</v>
      </c>
      <c r="H13307" t="n">
        <v>0</v>
      </c>
      <c r="I13307" s="6" t="n">
        <v>1</v>
      </c>
      <c r="J13307" s="6" t="n">
        <v>2</v>
      </c>
      <c r="K13307" s="7" t="n">
        <v>55.58</v>
      </c>
      <c r="L13307" s="7" t="n">
        <v>55.58</v>
      </c>
      <c r="M13307" s="6" t="n">
        <v>2</v>
      </c>
    </row>
    <row r="13308">
      <c r="A13308" t="s">
        <v>14601</v>
      </c>
      <c r="B13308" t="s">
        <v>39</v>
      </c>
      <c r="C13308" t="s">
        <v>11794</v>
      </c>
      <c r="D13308" t="s">
        <v>13481</v>
      </c>
      <c r="E13308" t="n">
        <v>21</v>
      </c>
      <c r="F13308" t="n">
        <v>27</v>
      </c>
      <c r="G13308" t="n">
        <v>0</v>
      </c>
      <c r="H13308" t="n">
        <v>0</v>
      </c>
      <c r="I13308" s="6" t="n">
        <v>1</v>
      </c>
      <c r="J13308" s="6" t="n">
        <v>3</v>
      </c>
      <c r="K13308" s="7" t="n">
        <v>83.37</v>
      </c>
      <c r="L13308" s="7" t="n">
        <v>83.37</v>
      </c>
      <c r="M13308" s="6" t="n">
        <v>3</v>
      </c>
    </row>
    <row r="13309">
      <c r="A13309" t="s">
        <v>14602</v>
      </c>
      <c r="B13309" t="s">
        <v>39</v>
      </c>
      <c r="C13309" t="s">
        <v>11794</v>
      </c>
      <c r="D13309" t="s">
        <v>13481</v>
      </c>
      <c r="E13309" t="n">
        <v>21</v>
      </c>
      <c r="F13309" t="n">
        <v>27</v>
      </c>
      <c r="G13309" t="n">
        <v>0</v>
      </c>
      <c r="H13309" t="n">
        <v>0</v>
      </c>
      <c r="I13309" s="6" t="n">
        <v>1</v>
      </c>
      <c r="J13309" s="6" t="n">
        <v>2</v>
      </c>
      <c r="K13309" s="7" t="n">
        <v>55.58</v>
      </c>
      <c r="L13309" s="7" t="n">
        <v>55.58</v>
      </c>
      <c r="M13309" s="6" t="n">
        <v>2</v>
      </c>
    </row>
    <row r="13310">
      <c r="A13310" t="s">
        <v>14603</v>
      </c>
      <c r="B13310" t="s">
        <v>39</v>
      </c>
      <c r="C13310" t="s">
        <v>11794</v>
      </c>
      <c r="D13310" t="s">
        <v>13481</v>
      </c>
      <c r="E13310" t="n">
        <v>21</v>
      </c>
      <c r="F13310" t="n">
        <v>27</v>
      </c>
      <c r="G13310" t="n">
        <v>0</v>
      </c>
      <c r="H13310" t="n">
        <v>0</v>
      </c>
      <c r="I13310" s="6" t="n">
        <v>1</v>
      </c>
      <c r="J13310" s="6" t="n">
        <v>1</v>
      </c>
      <c r="K13310" s="7" t="n">
        <v>27.79</v>
      </c>
      <c r="L13310" s="7" t="n">
        <v>27.79</v>
      </c>
      <c r="M13310" s="6" t="n">
        <v>1</v>
      </c>
    </row>
    <row r="13311">
      <c r="A13311" t="s">
        <v>14604</v>
      </c>
      <c r="B13311" t="s">
        <v>39</v>
      </c>
      <c r="C13311" t="s">
        <v>11794</v>
      </c>
      <c r="D13311" t="s">
        <v>13481</v>
      </c>
      <c r="E13311" t="n">
        <v>21</v>
      </c>
      <c r="F13311" t="n">
        <v>27</v>
      </c>
      <c r="G13311" t="n">
        <v>0</v>
      </c>
      <c r="H13311" t="n">
        <v>0</v>
      </c>
      <c r="I13311" s="6" t="n">
        <v>2</v>
      </c>
      <c r="J13311" s="6" t="n">
        <v>4</v>
      </c>
      <c r="K13311" s="7" t="n">
        <v>111.16</v>
      </c>
      <c r="L13311" s="7" t="n">
        <v>55.58</v>
      </c>
      <c r="M13311" s="6" t="n">
        <v>2</v>
      </c>
    </row>
    <row r="13312">
      <c r="A13312" t="s">
        <v>14605</v>
      </c>
      <c r="B13312" t="s">
        <v>39</v>
      </c>
      <c r="C13312" t="s">
        <v>11794</v>
      </c>
      <c r="D13312" t="s">
        <v>13481</v>
      </c>
      <c r="E13312" t="n">
        <v>21</v>
      </c>
      <c r="F13312" t="n">
        <v>27</v>
      </c>
      <c r="G13312" t="n">
        <v>0</v>
      </c>
      <c r="H13312" t="n">
        <v>0</v>
      </c>
      <c r="I13312" s="6" t="n">
        <v>1</v>
      </c>
      <c r="J13312" s="6" t="n">
        <v>4</v>
      </c>
      <c r="K13312" s="7" t="n">
        <v>111.16</v>
      </c>
      <c r="L13312" s="7" t="n">
        <v>111.16</v>
      </c>
      <c r="M13312" s="6" t="n">
        <v>4</v>
      </c>
    </row>
    <row r="13313">
      <c r="A13313" t="s">
        <v>14606</v>
      </c>
      <c r="B13313" t="s">
        <v>39</v>
      </c>
      <c r="C13313" t="s">
        <v>11794</v>
      </c>
      <c r="D13313" t="s">
        <v>13481</v>
      </c>
      <c r="E13313" t="n">
        <v>21</v>
      </c>
      <c r="F13313" t="n">
        <v>27</v>
      </c>
      <c r="G13313" t="n">
        <v>0</v>
      </c>
      <c r="H13313" t="n">
        <v>0</v>
      </c>
      <c r="I13313" s="6" t="n">
        <v>2</v>
      </c>
      <c r="J13313" s="6" t="n">
        <v>11</v>
      </c>
      <c r="K13313" s="7" t="n">
        <v>305.69</v>
      </c>
      <c r="L13313" s="7" t="n">
        <v>152.84</v>
      </c>
      <c r="M13313" s="6" t="n">
        <v>6</v>
      </c>
    </row>
    <row r="13314">
      <c r="A13314" t="s">
        <v>14607</v>
      </c>
      <c r="B13314" t="s">
        <v>39</v>
      </c>
      <c r="C13314" t="s">
        <v>11794</v>
      </c>
      <c r="D13314" t="s">
        <v>13481</v>
      </c>
      <c r="E13314" t="n">
        <v>21</v>
      </c>
      <c r="F13314" t="n">
        <v>27</v>
      </c>
      <c r="G13314" t="n">
        <v>0</v>
      </c>
      <c r="H13314" t="n">
        <v>0</v>
      </c>
      <c r="I13314" s="6" t="n">
        <v>1</v>
      </c>
      <c r="J13314" s="6" t="n">
        <v>2</v>
      </c>
      <c r="K13314" s="7" t="n">
        <v>55.58</v>
      </c>
      <c r="L13314" s="7" t="n">
        <v>55.58</v>
      </c>
      <c r="M13314" s="6" t="n">
        <v>2</v>
      </c>
    </row>
    <row r="13315">
      <c r="A13315" t="s">
        <v>14608</v>
      </c>
      <c r="B13315" t="s">
        <v>39</v>
      </c>
      <c r="C13315" t="s">
        <v>11794</v>
      </c>
      <c r="D13315" t="s">
        <v>13481</v>
      </c>
      <c r="E13315" t="n">
        <v>21</v>
      </c>
      <c r="F13315" t="n">
        <v>27</v>
      </c>
      <c r="G13315" t="n">
        <v>0</v>
      </c>
      <c r="H13315" t="n">
        <v>0</v>
      </c>
      <c r="I13315" s="6" t="n">
        <v>1</v>
      </c>
      <c r="J13315" s="6" t="n">
        <v>1</v>
      </c>
      <c r="K13315" s="7" t="n">
        <v>27.79</v>
      </c>
      <c r="L13315" s="7" t="n">
        <v>27.79</v>
      </c>
      <c r="M13315" s="6" t="n">
        <v>1</v>
      </c>
    </row>
    <row r="13316">
      <c r="A13316" t="s">
        <v>14609</v>
      </c>
      <c r="B13316" t="s">
        <v>39</v>
      </c>
      <c r="C13316" t="s">
        <v>11794</v>
      </c>
      <c r="D13316" t="s">
        <v>13481</v>
      </c>
      <c r="E13316" t="n">
        <v>21</v>
      </c>
      <c r="F13316" t="n">
        <v>27</v>
      </c>
      <c r="G13316" t="n">
        <v>0</v>
      </c>
      <c r="H13316" t="n">
        <v>0</v>
      </c>
      <c r="I13316" s="6" t="n">
        <v>6</v>
      </c>
      <c r="J13316" s="6" t="n">
        <v>9</v>
      </c>
      <c r="K13316" s="7" t="n">
        <v>250.11</v>
      </c>
      <c r="L13316" s="7" t="n">
        <v>41.69</v>
      </c>
      <c r="M13316" s="6" t="n">
        <v>2</v>
      </c>
    </row>
    <row r="13317">
      <c r="A13317" t="s">
        <v>14610</v>
      </c>
      <c r="B13317" t="s">
        <v>39</v>
      </c>
      <c r="C13317" t="s">
        <v>11794</v>
      </c>
      <c r="D13317" t="s">
        <v>13481</v>
      </c>
      <c r="E13317" t="n">
        <v>21</v>
      </c>
      <c r="F13317" t="n">
        <v>27</v>
      </c>
      <c r="G13317" t="n">
        <v>0</v>
      </c>
      <c r="H13317" t="n">
        <v>0</v>
      </c>
      <c r="I13317" s="6" t="n">
        <v>1</v>
      </c>
      <c r="J13317" s="6" t="n">
        <v>3</v>
      </c>
      <c r="K13317" s="7" t="n">
        <v>152.82</v>
      </c>
      <c r="L13317" s="7" t="n">
        <v>152.82</v>
      </c>
      <c r="M13317" s="6" t="n">
        <v>3</v>
      </c>
    </row>
    <row r="13318">
      <c r="A13318" t="s">
        <v>14611</v>
      </c>
      <c r="B13318" t="s">
        <v>39</v>
      </c>
      <c r="C13318" t="s">
        <v>11794</v>
      </c>
      <c r="D13318" t="s">
        <v>13481</v>
      </c>
      <c r="E13318" t="n">
        <v>21</v>
      </c>
      <c r="F13318" t="n">
        <v>27</v>
      </c>
      <c r="G13318" t="n">
        <v>0</v>
      </c>
      <c r="H13318" t="n">
        <v>0</v>
      </c>
      <c r="I13318" s="6" t="n">
        <v>4</v>
      </c>
      <c r="J13318" s="6" t="n">
        <v>9</v>
      </c>
      <c r="K13318" s="7" t="n">
        <v>458.46</v>
      </c>
      <c r="L13318" s="7" t="n">
        <v>114.61</v>
      </c>
      <c r="M13318" s="6" t="n">
        <v>2</v>
      </c>
    </row>
    <row r="13319">
      <c r="A13319" t="s">
        <v>14612</v>
      </c>
      <c r="B13319" t="s">
        <v>39</v>
      </c>
      <c r="C13319" t="s">
        <v>11794</v>
      </c>
      <c r="D13319" t="s">
        <v>13481</v>
      </c>
      <c r="E13319" t="n">
        <v>21</v>
      </c>
      <c r="F13319" t="n">
        <v>27</v>
      </c>
      <c r="G13319" t="n">
        <v>0</v>
      </c>
      <c r="H13319" t="n">
        <v>0</v>
      </c>
      <c r="I13319" s="6" t="n">
        <v>14</v>
      </c>
      <c r="J13319" s="6" t="n">
        <v>18</v>
      </c>
      <c r="K13319" s="7" t="n">
        <v>916.92</v>
      </c>
      <c r="L13319" s="7" t="n">
        <v>65.49</v>
      </c>
      <c r="M13319" s="6" t="n">
        <v>1</v>
      </c>
    </row>
    <row r="13320">
      <c r="A13320" t="s">
        <v>14613</v>
      </c>
      <c r="B13320" t="s">
        <v>39</v>
      </c>
      <c r="C13320" t="s">
        <v>11794</v>
      </c>
      <c r="D13320" t="s">
        <v>13481</v>
      </c>
      <c r="E13320" t="n">
        <v>21</v>
      </c>
      <c r="F13320" t="n">
        <v>27</v>
      </c>
      <c r="G13320" t="n">
        <v>0</v>
      </c>
      <c r="H13320" t="n">
        <v>0</v>
      </c>
      <c r="I13320" s="6" t="n">
        <v>2</v>
      </c>
      <c r="J13320" s="6" t="n">
        <v>2</v>
      </c>
      <c r="K13320" s="7" t="n">
        <v>101.88</v>
      </c>
      <c r="L13320" s="7" t="n">
        <v>50.94</v>
      </c>
      <c r="M13320" s="6" t="n">
        <v>1</v>
      </c>
    </row>
    <row r="13321">
      <c r="A13321" t="s">
        <v>14614</v>
      </c>
      <c r="B13321" t="s">
        <v>39</v>
      </c>
      <c r="C13321" t="s">
        <v>11794</v>
      </c>
      <c r="D13321" t="s">
        <v>13481</v>
      </c>
      <c r="E13321" t="n">
        <v>21</v>
      </c>
      <c r="F13321" t="n">
        <v>27</v>
      </c>
      <c r="G13321" t="n">
        <v>0</v>
      </c>
      <c r="H13321" t="n">
        <v>0</v>
      </c>
      <c r="I13321" s="6" t="n">
        <v>2</v>
      </c>
      <c r="J13321" s="6" t="n">
        <v>2</v>
      </c>
      <c r="K13321" s="7" t="n">
        <v>101.88</v>
      </c>
      <c r="L13321" s="7" t="n">
        <v>50.94</v>
      </c>
      <c r="M13321" s="6" t="n">
        <v>1</v>
      </c>
    </row>
    <row r="13322">
      <c r="A13322" t="s">
        <v>14615</v>
      </c>
      <c r="B13322" t="s">
        <v>39</v>
      </c>
      <c r="C13322" t="s">
        <v>11794</v>
      </c>
      <c r="D13322" t="s">
        <v>13481</v>
      </c>
      <c r="E13322" t="n">
        <v>21</v>
      </c>
      <c r="F13322" t="n">
        <v>27</v>
      </c>
      <c r="G13322" t="n">
        <v>0</v>
      </c>
      <c r="H13322" t="n">
        <v>0</v>
      </c>
      <c r="I13322" s="6" t="n">
        <v>3</v>
      </c>
      <c r="J13322" s="6" t="n">
        <v>4</v>
      </c>
      <c r="K13322" s="7" t="n">
        <v>203.76</v>
      </c>
      <c r="L13322" s="7" t="n">
        <v>67.92</v>
      </c>
      <c r="M13322" s="6" t="n">
        <v>1</v>
      </c>
    </row>
    <row r="13323">
      <c r="A13323" t="s">
        <v>14616</v>
      </c>
      <c r="B13323" t="s">
        <v>39</v>
      </c>
      <c r="C13323" t="s">
        <v>11794</v>
      </c>
      <c r="D13323" t="s">
        <v>13481</v>
      </c>
      <c r="E13323" t="n">
        <v>21</v>
      </c>
      <c r="F13323" t="n">
        <v>27</v>
      </c>
      <c r="G13323" t="n">
        <v>0</v>
      </c>
      <c r="H13323" t="n">
        <v>0</v>
      </c>
      <c r="I13323" s="6" t="n">
        <v>17</v>
      </c>
      <c r="J13323" s="6" t="n">
        <v>34</v>
      </c>
      <c r="K13323" s="7" t="n">
        <v>1731.96</v>
      </c>
      <c r="L13323" s="7" t="n">
        <v>101.88</v>
      </c>
      <c r="M13323" s="6" t="n">
        <v>2</v>
      </c>
    </row>
    <row r="13324">
      <c r="A13324" t="s">
        <v>14617</v>
      </c>
      <c r="B13324" t="s">
        <v>39</v>
      </c>
      <c r="C13324" t="s">
        <v>11794</v>
      </c>
      <c r="D13324" t="s">
        <v>13481</v>
      </c>
      <c r="E13324" t="n">
        <v>21</v>
      </c>
      <c r="F13324" t="n">
        <v>27</v>
      </c>
      <c r="G13324" t="n">
        <v>0</v>
      </c>
      <c r="H13324" t="n">
        <v>0</v>
      </c>
      <c r="I13324" s="6" t="n">
        <v>14</v>
      </c>
      <c r="J13324" s="6" t="n">
        <v>28</v>
      </c>
      <c r="K13324" s="7" t="n">
        <v>1426.32</v>
      </c>
      <c r="L13324" s="7" t="n">
        <v>101.88</v>
      </c>
      <c r="M13324" s="6" t="n">
        <v>2</v>
      </c>
    </row>
    <row r="13325">
      <c r="A13325" t="s">
        <v>14618</v>
      </c>
      <c r="B13325" t="s">
        <v>39</v>
      </c>
      <c r="C13325" t="s">
        <v>11794</v>
      </c>
      <c r="D13325" t="s">
        <v>13481</v>
      </c>
      <c r="E13325" t="n">
        <v>21</v>
      </c>
      <c r="F13325" t="n">
        <v>27</v>
      </c>
      <c r="G13325" t="n">
        <v>0</v>
      </c>
      <c r="H13325" t="n">
        <v>0</v>
      </c>
      <c r="I13325" s="6" t="n">
        <v>10</v>
      </c>
      <c r="J13325" s="6" t="n">
        <v>14</v>
      </c>
      <c r="K13325" s="7" t="n">
        <v>713.16</v>
      </c>
      <c r="L13325" s="7" t="n">
        <v>71.32</v>
      </c>
      <c r="M13325" s="6" t="n">
        <v>1</v>
      </c>
    </row>
    <row r="13326">
      <c r="A13326" t="s">
        <v>14619</v>
      </c>
      <c r="B13326" t="s">
        <v>39</v>
      </c>
      <c r="C13326" t="s">
        <v>11794</v>
      </c>
      <c r="D13326" t="s">
        <v>13481</v>
      </c>
      <c r="E13326" t="n">
        <v>21</v>
      </c>
      <c r="F13326" t="n">
        <v>27</v>
      </c>
      <c r="G13326" t="n">
        <v>0</v>
      </c>
      <c r="H13326" t="n">
        <v>0</v>
      </c>
      <c r="I13326" s="6" t="n">
        <v>9</v>
      </c>
      <c r="J13326" s="6" t="n">
        <v>22</v>
      </c>
      <c r="K13326" s="7" t="n">
        <v>1120.68</v>
      </c>
      <c r="L13326" s="7" t="n">
        <v>124.52</v>
      </c>
      <c r="M13326" s="6" t="n">
        <v>2</v>
      </c>
    </row>
    <row r="13327">
      <c r="A13327" t="s">
        <v>14620</v>
      </c>
      <c r="B13327" t="s">
        <v>39</v>
      </c>
      <c r="C13327" t="s">
        <v>11794</v>
      </c>
      <c r="D13327" t="s">
        <v>13481</v>
      </c>
      <c r="E13327" t="n">
        <v>21</v>
      </c>
      <c r="F13327" t="n">
        <v>27</v>
      </c>
      <c r="G13327" t="n">
        <v>0</v>
      </c>
      <c r="H13327" t="n">
        <v>0</v>
      </c>
      <c r="I13327" s="6" t="n">
        <v>1</v>
      </c>
      <c r="J13327" s="6" t="n">
        <v>3</v>
      </c>
      <c r="K13327" s="7" t="n">
        <v>152.82</v>
      </c>
      <c r="L13327" s="7" t="n">
        <v>152.82</v>
      </c>
      <c r="M13327" s="6" t="n">
        <v>3</v>
      </c>
    </row>
    <row r="13328">
      <c r="A13328" t="s">
        <v>14621</v>
      </c>
      <c r="B13328" t="s">
        <v>39</v>
      </c>
      <c r="C13328" t="s">
        <v>11794</v>
      </c>
      <c r="D13328" t="s">
        <v>13481</v>
      </c>
      <c r="E13328" t="n">
        <v>21</v>
      </c>
      <c r="F13328" t="n">
        <v>27</v>
      </c>
      <c r="G13328" t="n">
        <v>0</v>
      </c>
      <c r="H13328" t="n">
        <v>0</v>
      </c>
      <c r="I13328" s="6" t="n">
        <v>1</v>
      </c>
      <c r="J13328" s="6" t="n">
        <v>1</v>
      </c>
      <c r="K13328" s="7" t="n">
        <v>50.94</v>
      </c>
      <c r="L13328" s="7" t="n">
        <v>50.94</v>
      </c>
      <c r="M13328" s="6" t="n">
        <v>1</v>
      </c>
    </row>
    <row r="13329">
      <c r="A13329" t="s">
        <v>14622</v>
      </c>
      <c r="B13329" t="s">
        <v>39</v>
      </c>
      <c r="C13329" t="s">
        <v>11794</v>
      </c>
      <c r="D13329" t="s">
        <v>13481</v>
      </c>
      <c r="E13329" t="n">
        <v>21</v>
      </c>
      <c r="F13329" t="n">
        <v>27</v>
      </c>
      <c r="G13329" t="n">
        <v>0</v>
      </c>
      <c r="H13329" t="n">
        <v>0</v>
      </c>
      <c r="I13329" s="6" t="n">
        <v>1</v>
      </c>
      <c r="J13329" s="6" t="n">
        <v>2</v>
      </c>
      <c r="K13329" s="7" t="n">
        <v>101.88</v>
      </c>
      <c r="L13329" s="7" t="n">
        <v>101.88</v>
      </c>
      <c r="M13329" s="6" t="n">
        <v>2</v>
      </c>
    </row>
    <row r="13330">
      <c r="A13330" t="s">
        <v>14623</v>
      </c>
      <c r="B13330" t="s">
        <v>39</v>
      </c>
      <c r="C13330" t="s">
        <v>11794</v>
      </c>
      <c r="D13330" t="s">
        <v>13481</v>
      </c>
      <c r="E13330" t="n">
        <v>21</v>
      </c>
      <c r="F13330" t="n">
        <v>27</v>
      </c>
      <c r="G13330" t="n">
        <v>0</v>
      </c>
      <c r="H13330" t="n">
        <v>0</v>
      </c>
      <c r="I13330" s="6" t="n">
        <v>3</v>
      </c>
      <c r="J13330" s="6" t="n">
        <v>9</v>
      </c>
      <c r="K13330" s="7" t="n">
        <v>458.46</v>
      </c>
      <c r="L13330" s="7" t="n">
        <v>152.82</v>
      </c>
      <c r="M13330" s="6" t="n">
        <v>3</v>
      </c>
    </row>
    <row r="13331">
      <c r="A13331" t="s">
        <v>14624</v>
      </c>
      <c r="B13331" t="s">
        <v>39</v>
      </c>
      <c r="C13331" t="s">
        <v>11794</v>
      </c>
      <c r="D13331" t="s">
        <v>13481</v>
      </c>
      <c r="E13331" t="n">
        <v>21</v>
      </c>
      <c r="F13331" t="n">
        <v>27</v>
      </c>
      <c r="G13331" t="n">
        <v>0</v>
      </c>
      <c r="H13331" t="n">
        <v>0</v>
      </c>
      <c r="I13331" s="6" t="n">
        <v>2</v>
      </c>
      <c r="J13331" s="6" t="n">
        <v>6</v>
      </c>
      <c r="K13331" s="7" t="n">
        <v>305.64</v>
      </c>
      <c r="L13331" s="7" t="n">
        <v>152.82</v>
      </c>
      <c r="M13331" s="6" t="n">
        <v>3</v>
      </c>
    </row>
    <row r="13332">
      <c r="A13332" t="s">
        <v>14625</v>
      </c>
      <c r="B13332" t="s">
        <v>39</v>
      </c>
      <c r="C13332" t="s">
        <v>11794</v>
      </c>
      <c r="D13332" t="s">
        <v>13481</v>
      </c>
      <c r="E13332" t="n">
        <v>21</v>
      </c>
      <c r="F13332" t="n">
        <v>27</v>
      </c>
      <c r="G13332" t="n">
        <v>0</v>
      </c>
      <c r="H13332" t="n">
        <v>0</v>
      </c>
      <c r="I13332" s="6" t="n">
        <v>1</v>
      </c>
      <c r="J13332" s="6" t="n">
        <v>4</v>
      </c>
      <c r="K13332" s="7" t="n">
        <v>203.76</v>
      </c>
      <c r="L13332" s="7" t="n">
        <v>203.76</v>
      </c>
      <c r="M13332" s="6" t="n">
        <v>4</v>
      </c>
    </row>
    <row r="13333">
      <c r="A13333" t="s">
        <v>14626</v>
      </c>
      <c r="B13333" t="s">
        <v>39</v>
      </c>
      <c r="C13333" t="s">
        <v>11794</v>
      </c>
      <c r="D13333" t="s">
        <v>13481</v>
      </c>
      <c r="E13333" t="n">
        <v>21</v>
      </c>
      <c r="F13333" t="n">
        <v>27</v>
      </c>
      <c r="G13333" t="n">
        <v>0</v>
      </c>
      <c r="H13333" t="n">
        <v>0</v>
      </c>
      <c r="I13333" s="6" t="n">
        <v>1</v>
      </c>
      <c r="J13333" s="6" t="n">
        <v>2</v>
      </c>
      <c r="K13333" s="7" t="n">
        <v>101.88</v>
      </c>
      <c r="L13333" s="7" t="n">
        <v>101.88</v>
      </c>
      <c r="M13333" s="6" t="n">
        <v>2</v>
      </c>
    </row>
    <row r="13334">
      <c r="A13334" t="s">
        <v>14627</v>
      </c>
      <c r="B13334" t="s">
        <v>39</v>
      </c>
      <c r="C13334" t="s">
        <v>11794</v>
      </c>
      <c r="D13334" t="s">
        <v>13481</v>
      </c>
      <c r="E13334" t="n">
        <v>21</v>
      </c>
      <c r="F13334" t="n">
        <v>27</v>
      </c>
      <c r="G13334" t="n">
        <v>0</v>
      </c>
      <c r="H13334" t="n">
        <v>0</v>
      </c>
      <c r="I13334" s="6" t="n">
        <v>3</v>
      </c>
      <c r="J13334" s="6" t="n">
        <v>5</v>
      </c>
      <c r="K13334" s="7" t="n">
        <v>254.7</v>
      </c>
      <c r="L13334" s="7" t="n">
        <v>84.9</v>
      </c>
      <c r="M13334" s="6" t="n">
        <v>2</v>
      </c>
    </row>
    <row r="13335">
      <c r="A13335" t="s">
        <v>14628</v>
      </c>
      <c r="B13335" t="s">
        <v>39</v>
      </c>
      <c r="C13335" t="s">
        <v>11794</v>
      </c>
      <c r="D13335" t="s">
        <v>13481</v>
      </c>
      <c r="E13335" t="n">
        <v>21</v>
      </c>
      <c r="F13335" t="n">
        <v>27</v>
      </c>
      <c r="G13335" t="n">
        <v>0</v>
      </c>
      <c r="H13335" t="n">
        <v>0</v>
      </c>
      <c r="I13335" s="6" t="n">
        <v>1</v>
      </c>
      <c r="J13335" s="6" t="n">
        <v>2</v>
      </c>
      <c r="K13335" s="7" t="n">
        <v>101.88</v>
      </c>
      <c r="L13335" s="7" t="n">
        <v>101.88</v>
      </c>
      <c r="M13335" s="6" t="n">
        <v>2</v>
      </c>
    </row>
    <row r="13336">
      <c r="A13336" t="s">
        <v>14629</v>
      </c>
      <c r="B13336" t="s">
        <v>39</v>
      </c>
      <c r="C13336" t="s">
        <v>11794</v>
      </c>
      <c r="D13336" t="s">
        <v>13481</v>
      </c>
      <c r="E13336" t="n">
        <v>21</v>
      </c>
      <c r="F13336" t="n">
        <v>27</v>
      </c>
      <c r="G13336" t="n">
        <v>0</v>
      </c>
      <c r="H13336" t="n">
        <v>0</v>
      </c>
      <c r="I13336" s="6" t="n">
        <v>3</v>
      </c>
      <c r="J13336" s="6" t="n">
        <v>5</v>
      </c>
      <c r="K13336" s="7" t="n">
        <v>254.7</v>
      </c>
      <c r="L13336" s="7" t="n">
        <v>84.9</v>
      </c>
      <c r="M13336" s="6" t="n">
        <v>2</v>
      </c>
    </row>
    <row r="13337">
      <c r="A13337" t="s">
        <v>14630</v>
      </c>
      <c r="B13337" t="s">
        <v>39</v>
      </c>
      <c r="C13337" t="s">
        <v>11794</v>
      </c>
      <c r="D13337" t="s">
        <v>13481</v>
      </c>
      <c r="E13337" t="n">
        <v>21</v>
      </c>
      <c r="F13337" t="n">
        <v>27</v>
      </c>
      <c r="G13337" t="n">
        <v>0</v>
      </c>
      <c r="H13337" t="n">
        <v>0</v>
      </c>
      <c r="I13337" s="6" t="n">
        <v>1</v>
      </c>
      <c r="J13337" s="6" t="n">
        <v>4</v>
      </c>
      <c r="K13337" s="7" t="n">
        <v>58.5</v>
      </c>
      <c r="L13337" s="7" t="n">
        <v>58.5</v>
      </c>
      <c r="M13337" s="6" t="n">
        <v>4</v>
      </c>
    </row>
    <row r="13338">
      <c r="A13338" t="s">
        <v>14631</v>
      </c>
      <c r="B13338" t="s">
        <v>39</v>
      </c>
      <c r="C13338" t="s">
        <v>11794</v>
      </c>
      <c r="D13338" t="s">
        <v>13481</v>
      </c>
      <c r="E13338" t="n">
        <v>21</v>
      </c>
      <c r="F13338" t="n">
        <v>27</v>
      </c>
      <c r="G13338" t="n">
        <v>0</v>
      </c>
      <c r="H13338" t="n">
        <v>0</v>
      </c>
      <c r="I13338" s="6" t="n">
        <v>3</v>
      </c>
      <c r="J13338" s="6" t="n">
        <v>8</v>
      </c>
      <c r="K13338" s="7" t="n">
        <v>117</v>
      </c>
      <c r="L13338" s="7" t="n">
        <v>39</v>
      </c>
      <c r="M13338" s="6" t="n">
        <v>3</v>
      </c>
    </row>
    <row r="13339">
      <c r="A13339" t="s">
        <v>14632</v>
      </c>
      <c r="B13339" t="s">
        <v>39</v>
      </c>
      <c r="C13339" t="s">
        <v>11794</v>
      </c>
      <c r="D13339" t="s">
        <v>13481</v>
      </c>
      <c r="E13339" t="n">
        <v>21</v>
      </c>
      <c r="F13339" t="n">
        <v>27</v>
      </c>
      <c r="G13339" t="n">
        <v>0</v>
      </c>
      <c r="H13339" t="n">
        <v>0</v>
      </c>
      <c r="I13339" s="6" t="n">
        <v>8</v>
      </c>
      <c r="J13339" s="6" t="n">
        <v>26</v>
      </c>
      <c r="K13339" s="7" t="n">
        <v>380.25</v>
      </c>
      <c r="L13339" s="7" t="n">
        <v>47.53</v>
      </c>
      <c r="M13339" s="6" t="n">
        <v>3</v>
      </c>
    </row>
    <row r="13340">
      <c r="A13340" t="s">
        <v>14633</v>
      </c>
      <c r="B13340" t="s">
        <v>39</v>
      </c>
      <c r="C13340" t="s">
        <v>11794</v>
      </c>
      <c r="D13340" t="s">
        <v>13481</v>
      </c>
      <c r="E13340" t="n">
        <v>21</v>
      </c>
      <c r="F13340" t="n">
        <v>27</v>
      </c>
      <c r="G13340" t="n">
        <v>0</v>
      </c>
      <c r="H13340" t="n">
        <v>0</v>
      </c>
      <c r="I13340" s="6" t="n">
        <v>13</v>
      </c>
      <c r="J13340" s="6" t="n">
        <v>42</v>
      </c>
      <c r="K13340" s="7" t="n">
        <v>614.25</v>
      </c>
      <c r="L13340" s="7" t="n">
        <v>47.25</v>
      </c>
      <c r="M13340" s="6" t="n">
        <v>3</v>
      </c>
    </row>
    <row r="13341">
      <c r="A13341" t="s">
        <v>14634</v>
      </c>
      <c r="B13341" t="s">
        <v>39</v>
      </c>
      <c r="C13341" t="s">
        <v>11794</v>
      </c>
      <c r="D13341" t="s">
        <v>13481</v>
      </c>
      <c r="E13341" t="n">
        <v>21</v>
      </c>
      <c r="F13341" t="n">
        <v>27</v>
      </c>
      <c r="G13341" t="n">
        <v>0</v>
      </c>
      <c r="H13341" t="n">
        <v>0</v>
      </c>
      <c r="I13341" s="6" t="n">
        <v>14</v>
      </c>
      <c r="J13341" s="6" t="n">
        <v>48</v>
      </c>
      <c r="K13341" s="7" t="n">
        <v>702</v>
      </c>
      <c r="L13341" s="7" t="n">
        <v>50.14</v>
      </c>
      <c r="M13341" s="6" t="n">
        <v>3</v>
      </c>
    </row>
    <row r="13342">
      <c r="A13342" t="s">
        <v>14635</v>
      </c>
      <c r="B13342" t="s">
        <v>39</v>
      </c>
      <c r="C13342" t="s">
        <v>11794</v>
      </c>
      <c r="D13342" t="s">
        <v>13481</v>
      </c>
      <c r="E13342" t="n">
        <v>21</v>
      </c>
      <c r="F13342" t="n">
        <v>27</v>
      </c>
      <c r="G13342" t="n">
        <v>0</v>
      </c>
      <c r="H13342" t="n">
        <v>0</v>
      </c>
      <c r="I13342" s="6" t="n">
        <v>14</v>
      </c>
      <c r="J13342" s="6" t="n">
        <v>40</v>
      </c>
      <c r="K13342" s="7" t="n">
        <v>585</v>
      </c>
      <c r="L13342" s="7" t="n">
        <v>41.79</v>
      </c>
      <c r="M13342" s="6" t="n">
        <v>3</v>
      </c>
    </row>
    <row r="13343">
      <c r="A13343" t="s">
        <v>14636</v>
      </c>
      <c r="B13343" t="s">
        <v>39</v>
      </c>
      <c r="C13343" t="s">
        <v>11794</v>
      </c>
      <c r="D13343" t="s">
        <v>13481</v>
      </c>
      <c r="E13343" t="n">
        <v>21</v>
      </c>
      <c r="F13343" t="n">
        <v>27</v>
      </c>
      <c r="G13343" t="n">
        <v>0</v>
      </c>
      <c r="H13343" t="n">
        <v>0</v>
      </c>
      <c r="I13343" s="6" t="n">
        <v>10</v>
      </c>
      <c r="J13343" s="6" t="n">
        <v>22</v>
      </c>
      <c r="K13343" s="7" t="n">
        <v>321.75</v>
      </c>
      <c r="L13343" s="7" t="n">
        <v>32.17</v>
      </c>
      <c r="M13343" s="6" t="n">
        <v>2</v>
      </c>
    </row>
    <row r="13344">
      <c r="A13344" t="s">
        <v>14637</v>
      </c>
      <c r="B13344" t="s">
        <v>39</v>
      </c>
      <c r="C13344" t="s">
        <v>11794</v>
      </c>
      <c r="D13344" t="s">
        <v>13481</v>
      </c>
      <c r="E13344" t="n">
        <v>21</v>
      </c>
      <c r="F13344" t="n">
        <v>27</v>
      </c>
      <c r="G13344" t="n">
        <v>0</v>
      </c>
      <c r="H13344" t="n">
        <v>0</v>
      </c>
      <c r="I13344" s="6" t="n">
        <v>15</v>
      </c>
      <c r="J13344" s="6" t="n">
        <v>42</v>
      </c>
      <c r="K13344" s="7" t="n">
        <v>614.25</v>
      </c>
      <c r="L13344" s="7" t="n">
        <v>40.95</v>
      </c>
      <c r="M13344" s="6" t="n">
        <v>3</v>
      </c>
    </row>
    <row r="13345">
      <c r="A13345" t="s">
        <v>14638</v>
      </c>
      <c r="B13345" t="s">
        <v>39</v>
      </c>
      <c r="C13345" t="s">
        <v>11794</v>
      </c>
      <c r="D13345" t="s">
        <v>13481</v>
      </c>
      <c r="E13345" t="n">
        <v>21</v>
      </c>
      <c r="F13345" t="n">
        <v>27</v>
      </c>
      <c r="G13345" t="n">
        <v>0</v>
      </c>
      <c r="H13345" t="n">
        <v>0</v>
      </c>
      <c r="I13345" s="6" t="n">
        <v>30</v>
      </c>
      <c r="J13345" s="6" t="n">
        <v>78</v>
      </c>
      <c r="K13345" s="7" t="n">
        <v>1140.75</v>
      </c>
      <c r="L13345" s="7" t="n">
        <v>38.02</v>
      </c>
      <c r="M13345" s="6" t="n">
        <v>3</v>
      </c>
    </row>
    <row r="13346">
      <c r="A13346" t="s">
        <v>14639</v>
      </c>
      <c r="B13346" t="s">
        <v>39</v>
      </c>
      <c r="C13346" t="s">
        <v>11794</v>
      </c>
      <c r="D13346" t="s">
        <v>13481</v>
      </c>
      <c r="E13346" t="n">
        <v>21</v>
      </c>
      <c r="F13346" t="n">
        <v>27</v>
      </c>
      <c r="G13346" t="n">
        <v>0</v>
      </c>
      <c r="H13346" t="n">
        <v>0</v>
      </c>
      <c r="I13346" s="6" t="n">
        <v>10</v>
      </c>
      <c r="J13346" s="6" t="n">
        <v>38</v>
      </c>
      <c r="K13346" s="7" t="n">
        <v>555.75</v>
      </c>
      <c r="L13346" s="7" t="n">
        <v>55.58</v>
      </c>
      <c r="M13346" s="6" t="n">
        <v>4</v>
      </c>
    </row>
    <row r="13347">
      <c r="A13347" t="s">
        <v>14640</v>
      </c>
      <c r="B13347" t="s">
        <v>39</v>
      </c>
      <c r="C13347" t="s">
        <v>11794</v>
      </c>
      <c r="D13347" t="s">
        <v>13481</v>
      </c>
      <c r="E13347" t="n">
        <v>21</v>
      </c>
      <c r="F13347" t="n">
        <v>27</v>
      </c>
      <c r="G13347" t="n">
        <v>0</v>
      </c>
      <c r="H13347" t="n">
        <v>0</v>
      </c>
      <c r="I13347" s="6" t="n">
        <v>1</v>
      </c>
      <c r="J13347" s="6" t="n">
        <v>4</v>
      </c>
      <c r="K13347" s="7" t="n">
        <v>58.5</v>
      </c>
      <c r="L13347" s="7" t="n">
        <v>58.5</v>
      </c>
      <c r="M13347" s="6" t="n">
        <v>4</v>
      </c>
    </row>
    <row r="13348">
      <c r="A13348" t="s">
        <v>14641</v>
      </c>
      <c r="B13348" t="s">
        <v>39</v>
      </c>
      <c r="C13348" t="s">
        <v>11794</v>
      </c>
      <c r="D13348" t="s">
        <v>13481</v>
      </c>
      <c r="E13348" t="n">
        <v>21</v>
      </c>
      <c r="F13348" t="n">
        <v>27</v>
      </c>
      <c r="G13348" t="n">
        <v>0</v>
      </c>
      <c r="H13348" t="n">
        <v>0</v>
      </c>
      <c r="I13348" s="6" t="n">
        <v>2</v>
      </c>
      <c r="J13348" s="6" t="n">
        <v>8</v>
      </c>
      <c r="K13348" s="7" t="n">
        <v>117</v>
      </c>
      <c r="L13348" s="7" t="n">
        <v>58.5</v>
      </c>
      <c r="M13348" s="6" t="n">
        <v>4</v>
      </c>
    </row>
    <row r="13349">
      <c r="A13349" t="s">
        <v>14642</v>
      </c>
      <c r="B13349" t="s">
        <v>39</v>
      </c>
      <c r="C13349" t="s">
        <v>11794</v>
      </c>
      <c r="D13349" t="s">
        <v>13481</v>
      </c>
      <c r="E13349" t="n">
        <v>21</v>
      </c>
      <c r="F13349" t="n">
        <v>27</v>
      </c>
      <c r="G13349" t="n">
        <v>0</v>
      </c>
      <c r="H13349" t="n">
        <v>0</v>
      </c>
      <c r="I13349" s="6" t="n">
        <v>7</v>
      </c>
      <c r="J13349" s="6" t="n">
        <v>20</v>
      </c>
      <c r="K13349" s="7" t="n">
        <v>292.5</v>
      </c>
      <c r="L13349" s="7" t="n">
        <v>41.79</v>
      </c>
      <c r="M13349" s="6" t="n">
        <v>3</v>
      </c>
    </row>
    <row r="13350">
      <c r="A13350" t="s">
        <v>14643</v>
      </c>
      <c r="B13350" t="s">
        <v>39</v>
      </c>
      <c r="C13350" t="s">
        <v>11794</v>
      </c>
      <c r="D13350" t="s">
        <v>13481</v>
      </c>
      <c r="E13350" t="n">
        <v>21</v>
      </c>
      <c r="F13350" t="n">
        <v>27</v>
      </c>
      <c r="G13350" t="n">
        <v>0</v>
      </c>
      <c r="H13350" t="n">
        <v>0</v>
      </c>
      <c r="I13350" s="6" t="n">
        <v>6</v>
      </c>
      <c r="J13350" s="6" t="n">
        <v>18</v>
      </c>
      <c r="K13350" s="7" t="n">
        <v>263.25</v>
      </c>
      <c r="L13350" s="7" t="n">
        <v>43.88</v>
      </c>
      <c r="M13350" s="6" t="n">
        <v>3</v>
      </c>
    </row>
    <row r="13351">
      <c r="A13351" t="s">
        <v>14644</v>
      </c>
      <c r="B13351" t="s">
        <v>39</v>
      </c>
      <c r="C13351" t="s">
        <v>11794</v>
      </c>
      <c r="D13351" t="s">
        <v>13481</v>
      </c>
      <c r="E13351" t="n">
        <v>21</v>
      </c>
      <c r="F13351" t="n">
        <v>27</v>
      </c>
      <c r="G13351" t="n">
        <v>0</v>
      </c>
      <c r="H13351" t="n">
        <v>0</v>
      </c>
      <c r="I13351" s="6" t="n">
        <v>12</v>
      </c>
      <c r="J13351" s="6" t="n">
        <v>34</v>
      </c>
      <c r="K13351" s="7" t="n">
        <v>497.25</v>
      </c>
      <c r="L13351" s="7" t="n">
        <v>41.44</v>
      </c>
      <c r="M13351" s="6" t="n">
        <v>3</v>
      </c>
    </row>
    <row r="13352">
      <c r="A13352" t="s">
        <v>14645</v>
      </c>
      <c r="B13352" t="s">
        <v>39</v>
      </c>
      <c r="C13352" t="s">
        <v>11794</v>
      </c>
      <c r="D13352" t="s">
        <v>13481</v>
      </c>
      <c r="E13352" t="n">
        <v>21</v>
      </c>
      <c r="F13352" t="n">
        <v>27</v>
      </c>
      <c r="G13352" t="n">
        <v>0</v>
      </c>
      <c r="H13352" t="n">
        <v>0</v>
      </c>
      <c r="I13352" s="6" t="n">
        <v>1</v>
      </c>
      <c r="J13352" s="6" t="n">
        <v>5</v>
      </c>
      <c r="K13352" s="7" t="n">
        <v>73.12</v>
      </c>
      <c r="L13352" s="7" t="n">
        <v>73.12</v>
      </c>
      <c r="M13352" s="6" t="n">
        <v>5</v>
      </c>
    </row>
    <row r="13353">
      <c r="A13353" t="s">
        <v>14646</v>
      </c>
      <c r="B13353" t="s">
        <v>39</v>
      </c>
      <c r="C13353" t="s">
        <v>11794</v>
      </c>
      <c r="D13353" t="s">
        <v>13481</v>
      </c>
      <c r="E13353" t="n">
        <v>21</v>
      </c>
      <c r="F13353" t="n">
        <v>27</v>
      </c>
      <c r="G13353" t="n">
        <v>0</v>
      </c>
      <c r="H13353" t="n">
        <v>0</v>
      </c>
      <c r="I13353" s="6" t="n">
        <v>1</v>
      </c>
      <c r="J13353" s="6" t="n">
        <v>2</v>
      </c>
      <c r="K13353" s="7" t="n">
        <v>29.25</v>
      </c>
      <c r="L13353" s="7" t="n">
        <v>29.25</v>
      </c>
      <c r="M13353" s="6" t="n">
        <v>2</v>
      </c>
    </row>
    <row r="13354">
      <c r="A13354" t="s">
        <v>14647</v>
      </c>
      <c r="B13354" t="s">
        <v>39</v>
      </c>
      <c r="C13354" t="s">
        <v>11794</v>
      </c>
      <c r="D13354" t="s">
        <v>13481</v>
      </c>
      <c r="E13354" t="n">
        <v>21</v>
      </c>
      <c r="F13354" t="n">
        <v>27</v>
      </c>
      <c r="G13354" t="n">
        <v>0</v>
      </c>
      <c r="H13354" t="n">
        <v>0</v>
      </c>
      <c r="I13354" s="6" t="n">
        <v>5</v>
      </c>
      <c r="J13354" s="6" t="n">
        <v>20</v>
      </c>
      <c r="K13354" s="7" t="n">
        <v>292.5</v>
      </c>
      <c r="L13354" s="7" t="n">
        <v>58.5</v>
      </c>
      <c r="M13354" s="6" t="n">
        <v>4</v>
      </c>
    </row>
    <row r="13355">
      <c r="A13355" t="s">
        <v>14648</v>
      </c>
      <c r="B13355" t="s">
        <v>39</v>
      </c>
      <c r="C13355" t="s">
        <v>11794</v>
      </c>
      <c r="D13355" t="s">
        <v>13481</v>
      </c>
      <c r="E13355" t="n">
        <v>21</v>
      </c>
      <c r="F13355" t="n">
        <v>27</v>
      </c>
      <c r="G13355" t="n">
        <v>0</v>
      </c>
      <c r="H13355" t="n">
        <v>0</v>
      </c>
      <c r="I13355" s="6" t="n">
        <v>4</v>
      </c>
      <c r="J13355" s="6" t="n">
        <v>10</v>
      </c>
      <c r="K13355" s="7" t="n">
        <v>146.25</v>
      </c>
      <c r="L13355" s="7" t="n">
        <v>36.56</v>
      </c>
      <c r="M13355" s="6" t="n">
        <v>2</v>
      </c>
    </row>
    <row r="13356">
      <c r="A13356" t="s">
        <v>14649</v>
      </c>
      <c r="B13356" t="s">
        <v>39</v>
      </c>
      <c r="C13356" t="s">
        <v>11794</v>
      </c>
      <c r="D13356" t="s">
        <v>13481</v>
      </c>
      <c r="E13356" t="n">
        <v>21</v>
      </c>
      <c r="F13356" t="n">
        <v>27</v>
      </c>
      <c r="G13356" t="n">
        <v>0</v>
      </c>
      <c r="H13356" t="n">
        <v>0</v>
      </c>
      <c r="I13356" s="6" t="n">
        <v>2</v>
      </c>
      <c r="J13356" s="6" t="n">
        <v>4</v>
      </c>
      <c r="K13356" s="7" t="n">
        <v>111.16</v>
      </c>
      <c r="L13356" s="7" t="n">
        <v>55.58</v>
      </c>
      <c r="M13356" s="6" t="n">
        <v>2</v>
      </c>
    </row>
    <row r="13357">
      <c r="A13357" t="s">
        <v>14650</v>
      </c>
      <c r="B13357" t="s">
        <v>39</v>
      </c>
      <c r="C13357" t="s">
        <v>11794</v>
      </c>
      <c r="D13357" t="s">
        <v>13481</v>
      </c>
      <c r="E13357" t="n">
        <v>21</v>
      </c>
      <c r="F13357" t="n">
        <v>27</v>
      </c>
      <c r="G13357" t="n">
        <v>0</v>
      </c>
      <c r="H13357" t="n">
        <v>0</v>
      </c>
      <c r="I13357" s="6" t="n">
        <v>7</v>
      </c>
      <c r="J13357" s="6" t="n">
        <v>16</v>
      </c>
      <c r="K13357" s="7" t="n">
        <v>444.64</v>
      </c>
      <c r="L13357" s="7" t="n">
        <v>63.52</v>
      </c>
      <c r="M13357" s="6" t="n">
        <v>2</v>
      </c>
    </row>
    <row r="13358">
      <c r="A13358" t="s">
        <v>14651</v>
      </c>
      <c r="B13358" t="s">
        <v>39</v>
      </c>
      <c r="C13358" t="s">
        <v>11794</v>
      </c>
      <c r="D13358" t="s">
        <v>13481</v>
      </c>
      <c r="E13358" t="n">
        <v>21</v>
      </c>
      <c r="F13358" t="n">
        <v>27</v>
      </c>
      <c r="G13358" t="n">
        <v>0</v>
      </c>
      <c r="H13358" t="n">
        <v>0</v>
      </c>
      <c r="I13358" s="6" t="n">
        <v>2</v>
      </c>
      <c r="J13358" s="6" t="n">
        <v>6</v>
      </c>
      <c r="K13358" s="7" t="n">
        <v>166.74</v>
      </c>
      <c r="L13358" s="7" t="n">
        <v>83.37</v>
      </c>
      <c r="M13358" s="6" t="n">
        <v>3</v>
      </c>
    </row>
    <row r="13359">
      <c r="A13359" t="s">
        <v>14652</v>
      </c>
      <c r="B13359" t="s">
        <v>39</v>
      </c>
      <c r="C13359" t="s">
        <v>11794</v>
      </c>
      <c r="D13359" t="s">
        <v>13481</v>
      </c>
      <c r="E13359" t="n">
        <v>21</v>
      </c>
      <c r="F13359" t="n">
        <v>27</v>
      </c>
      <c r="G13359" t="n">
        <v>0</v>
      </c>
      <c r="H13359" t="n">
        <v>0</v>
      </c>
      <c r="I13359" s="6" t="n">
        <v>2</v>
      </c>
      <c r="J13359" s="6" t="n">
        <v>6</v>
      </c>
      <c r="K13359" s="7" t="n">
        <v>166.74</v>
      </c>
      <c r="L13359" s="7" t="n">
        <v>83.37</v>
      </c>
      <c r="M13359" s="6" t="n">
        <v>3</v>
      </c>
    </row>
    <row r="13360">
      <c r="A13360" t="s">
        <v>14653</v>
      </c>
      <c r="B13360" t="s">
        <v>39</v>
      </c>
      <c r="C13360" t="s">
        <v>11794</v>
      </c>
      <c r="D13360" t="s">
        <v>13481</v>
      </c>
      <c r="E13360" t="n">
        <v>21</v>
      </c>
      <c r="F13360" t="n">
        <v>27</v>
      </c>
      <c r="G13360" t="n">
        <v>0</v>
      </c>
      <c r="H13360" t="n">
        <v>0</v>
      </c>
      <c r="I13360" s="6" t="n">
        <v>10</v>
      </c>
      <c r="J13360" s="6" t="n">
        <v>34</v>
      </c>
      <c r="K13360" s="7" t="n">
        <v>944.86</v>
      </c>
      <c r="L13360" s="7" t="n">
        <v>94.49</v>
      </c>
      <c r="M13360" s="6" t="n">
        <v>3</v>
      </c>
    </row>
    <row r="13361">
      <c r="A13361" t="s">
        <v>14654</v>
      </c>
      <c r="B13361" t="s">
        <v>39</v>
      </c>
      <c r="C13361" t="s">
        <v>11794</v>
      </c>
      <c r="D13361" t="s">
        <v>13481</v>
      </c>
      <c r="E13361" t="n">
        <v>21</v>
      </c>
      <c r="F13361" t="n">
        <v>27</v>
      </c>
      <c r="G13361" t="n">
        <v>0</v>
      </c>
      <c r="H13361" t="n">
        <v>0</v>
      </c>
      <c r="I13361" s="6" t="n">
        <v>3</v>
      </c>
      <c r="J13361" s="6" t="n">
        <v>6</v>
      </c>
      <c r="K13361" s="7" t="n">
        <v>166.74</v>
      </c>
      <c r="L13361" s="7" t="n">
        <v>55.58</v>
      </c>
      <c r="M13361" s="6" t="n">
        <v>2</v>
      </c>
    </row>
    <row r="13362">
      <c r="A13362" t="s">
        <v>14655</v>
      </c>
      <c r="B13362" t="s">
        <v>39</v>
      </c>
      <c r="C13362" t="s">
        <v>11794</v>
      </c>
      <c r="D13362" t="s">
        <v>13481</v>
      </c>
      <c r="E13362" t="n">
        <v>21</v>
      </c>
      <c r="F13362" t="n">
        <v>27</v>
      </c>
      <c r="G13362" t="n">
        <v>0</v>
      </c>
      <c r="H13362" t="n">
        <v>0</v>
      </c>
      <c r="I13362" s="6" t="n">
        <v>4</v>
      </c>
      <c r="J13362" s="6" t="n">
        <v>12</v>
      </c>
      <c r="K13362" s="7" t="n">
        <v>333.48</v>
      </c>
      <c r="L13362" s="7" t="n">
        <v>83.37</v>
      </c>
      <c r="M13362" s="6" t="n">
        <v>3</v>
      </c>
    </row>
    <row r="13363">
      <c r="A13363" t="s">
        <v>14656</v>
      </c>
      <c r="B13363" t="s">
        <v>39</v>
      </c>
      <c r="C13363" t="s">
        <v>11794</v>
      </c>
      <c r="D13363" t="s">
        <v>13481</v>
      </c>
      <c r="E13363" t="n">
        <v>21</v>
      </c>
      <c r="F13363" t="n">
        <v>27</v>
      </c>
      <c r="G13363" t="n">
        <v>0</v>
      </c>
      <c r="H13363" t="n">
        <v>0</v>
      </c>
      <c r="I13363" s="6" t="n">
        <v>4</v>
      </c>
      <c r="J13363" s="6" t="n">
        <v>10</v>
      </c>
      <c r="K13363" s="7" t="n">
        <v>277.9</v>
      </c>
      <c r="L13363" s="7" t="n">
        <v>69.47</v>
      </c>
      <c r="M13363" s="6" t="n">
        <v>2</v>
      </c>
    </row>
    <row r="13364">
      <c r="A13364" t="s">
        <v>14657</v>
      </c>
      <c r="B13364" t="s">
        <v>39</v>
      </c>
      <c r="C13364" t="s">
        <v>11794</v>
      </c>
      <c r="D13364" t="s">
        <v>13481</v>
      </c>
      <c r="E13364" t="n">
        <v>21</v>
      </c>
      <c r="F13364" t="n">
        <v>27</v>
      </c>
      <c r="G13364" t="n">
        <v>0</v>
      </c>
      <c r="H13364" t="n">
        <v>0</v>
      </c>
      <c r="I13364" s="6" t="n">
        <v>3</v>
      </c>
      <c r="J13364" s="6" t="n">
        <v>12</v>
      </c>
      <c r="K13364" s="7" t="n">
        <v>333.48</v>
      </c>
      <c r="L13364" s="7" t="n">
        <v>111.16</v>
      </c>
      <c r="M13364" s="6" t="n">
        <v>4</v>
      </c>
    </row>
    <row r="13365">
      <c r="A13365" t="s">
        <v>14658</v>
      </c>
      <c r="B13365" t="s">
        <v>39</v>
      </c>
      <c r="C13365" t="s">
        <v>11794</v>
      </c>
      <c r="D13365" t="s">
        <v>13481</v>
      </c>
      <c r="E13365" t="n">
        <v>21</v>
      </c>
      <c r="F13365" t="n">
        <v>27</v>
      </c>
      <c r="G13365" t="n">
        <v>0</v>
      </c>
      <c r="H13365" t="n">
        <v>0</v>
      </c>
      <c r="I13365" s="6" t="n">
        <v>1</v>
      </c>
      <c r="J13365" s="6" t="n">
        <v>2</v>
      </c>
      <c r="K13365" s="7" t="n">
        <v>55.58</v>
      </c>
      <c r="L13365" s="7" t="n">
        <v>55.58</v>
      </c>
      <c r="M13365" s="6" t="n">
        <v>2</v>
      </c>
    </row>
    <row r="13366">
      <c r="A13366" t="s">
        <v>14659</v>
      </c>
      <c r="B13366" t="s">
        <v>39</v>
      </c>
      <c r="C13366" t="s">
        <v>11794</v>
      </c>
      <c r="D13366" t="s">
        <v>13481</v>
      </c>
      <c r="E13366" t="n">
        <v>21</v>
      </c>
      <c r="F13366" t="n">
        <v>27</v>
      </c>
      <c r="G13366" t="n">
        <v>0</v>
      </c>
      <c r="H13366" t="n">
        <v>0</v>
      </c>
      <c r="I13366" s="6" t="n">
        <v>1</v>
      </c>
      <c r="J13366" s="6" t="n">
        <v>2</v>
      </c>
      <c r="K13366" s="7" t="n">
        <v>55.58</v>
      </c>
      <c r="L13366" s="7" t="n">
        <v>55.58</v>
      </c>
      <c r="M13366" s="6" t="n">
        <v>2</v>
      </c>
    </row>
    <row r="13367">
      <c r="A13367" t="s">
        <v>14660</v>
      </c>
      <c r="B13367" t="s">
        <v>39</v>
      </c>
      <c r="C13367" t="s">
        <v>11794</v>
      </c>
      <c r="D13367" t="s">
        <v>13481</v>
      </c>
      <c r="E13367" t="n">
        <v>21</v>
      </c>
      <c r="F13367" t="n">
        <v>27</v>
      </c>
      <c r="G13367" t="n">
        <v>0</v>
      </c>
      <c r="H13367" t="n">
        <v>0</v>
      </c>
      <c r="I13367" s="6" t="n">
        <v>2</v>
      </c>
      <c r="J13367" s="6" t="n">
        <v>8</v>
      </c>
      <c r="K13367" s="7" t="n">
        <v>222.32</v>
      </c>
      <c r="L13367" s="7" t="n">
        <v>111.16</v>
      </c>
      <c r="M13367" s="6" t="n">
        <v>4</v>
      </c>
    </row>
    <row r="13368">
      <c r="A13368" t="s">
        <v>14661</v>
      </c>
      <c r="B13368" t="s">
        <v>39</v>
      </c>
      <c r="C13368" t="s">
        <v>11794</v>
      </c>
      <c r="D13368" t="s">
        <v>13481</v>
      </c>
      <c r="E13368" t="n">
        <v>21</v>
      </c>
      <c r="F13368" t="n">
        <v>27</v>
      </c>
      <c r="G13368" t="n">
        <v>0</v>
      </c>
      <c r="H13368" t="n">
        <v>0</v>
      </c>
      <c r="I13368" s="6" t="n">
        <v>3</v>
      </c>
      <c r="J13368" s="6" t="n">
        <v>8</v>
      </c>
      <c r="K13368" s="7" t="n">
        <v>222.32</v>
      </c>
      <c r="L13368" s="7" t="n">
        <v>74.11</v>
      </c>
      <c r="M13368" s="6" t="n">
        <v>3</v>
      </c>
    </row>
    <row r="13369">
      <c r="A13369" t="s">
        <v>14662</v>
      </c>
      <c r="B13369" t="s">
        <v>39</v>
      </c>
      <c r="C13369" t="s">
        <v>11794</v>
      </c>
      <c r="D13369" t="s">
        <v>13481</v>
      </c>
      <c r="E13369" t="n">
        <v>21</v>
      </c>
      <c r="F13369" t="n">
        <v>27</v>
      </c>
      <c r="G13369" t="n">
        <v>0</v>
      </c>
      <c r="H13369" t="n">
        <v>0</v>
      </c>
      <c r="I13369" s="6" t="n">
        <v>3</v>
      </c>
      <c r="J13369" s="6" t="n">
        <v>6</v>
      </c>
      <c r="K13369" s="7" t="n">
        <v>166.74</v>
      </c>
      <c r="L13369" s="7" t="n">
        <v>55.58</v>
      </c>
      <c r="M13369" s="6" t="n">
        <v>2</v>
      </c>
    </row>
    <row r="13370">
      <c r="A13370" t="s">
        <v>14663</v>
      </c>
      <c r="B13370" t="s">
        <v>39</v>
      </c>
      <c r="C13370" t="s">
        <v>11794</v>
      </c>
      <c r="D13370" t="s">
        <v>13481</v>
      </c>
      <c r="E13370" t="n">
        <v>21</v>
      </c>
      <c r="F13370" t="n">
        <v>27</v>
      </c>
      <c r="G13370" t="n">
        <v>0</v>
      </c>
      <c r="H13370" t="n">
        <v>0</v>
      </c>
      <c r="I13370" s="6" t="n">
        <v>1</v>
      </c>
      <c r="J13370" s="6" t="n">
        <v>2</v>
      </c>
      <c r="K13370" s="7" t="n">
        <v>55.58</v>
      </c>
      <c r="L13370" s="7" t="n">
        <v>55.58</v>
      </c>
      <c r="M13370" s="6" t="n">
        <v>2</v>
      </c>
    </row>
    <row r="13371">
      <c r="A13371" t="s">
        <v>14664</v>
      </c>
      <c r="B13371" t="s">
        <v>39</v>
      </c>
      <c r="C13371" t="s">
        <v>11794</v>
      </c>
      <c r="D13371" t="s">
        <v>13481</v>
      </c>
      <c r="E13371" t="n">
        <v>21</v>
      </c>
      <c r="F13371" t="n">
        <v>27</v>
      </c>
      <c r="G13371" t="n">
        <v>0</v>
      </c>
      <c r="H13371" t="n">
        <v>0</v>
      </c>
      <c r="I13371" s="6" t="n">
        <v>1</v>
      </c>
      <c r="J13371" s="6" t="n">
        <v>2</v>
      </c>
      <c r="K13371" s="7" t="n">
        <v>55.58</v>
      </c>
      <c r="L13371" s="7" t="n">
        <v>55.58</v>
      </c>
      <c r="M13371" s="6" t="n">
        <v>2</v>
      </c>
    </row>
    <row r="13372">
      <c r="A13372" t="s">
        <v>14665</v>
      </c>
      <c r="B13372" t="s">
        <v>39</v>
      </c>
      <c r="C13372" t="s">
        <v>11794</v>
      </c>
      <c r="D13372" t="s">
        <v>13481</v>
      </c>
      <c r="E13372" t="n">
        <v>21</v>
      </c>
      <c r="F13372" t="n">
        <v>27</v>
      </c>
      <c r="G13372" t="n">
        <v>0</v>
      </c>
      <c r="H13372" t="n">
        <v>0</v>
      </c>
      <c r="I13372" s="6" t="n">
        <v>3</v>
      </c>
      <c r="J13372" s="6" t="n">
        <v>6</v>
      </c>
      <c r="K13372" s="7" t="n">
        <v>166.74</v>
      </c>
      <c r="L13372" s="7" t="n">
        <v>55.58</v>
      </c>
      <c r="M13372" s="6" t="n">
        <v>2</v>
      </c>
    </row>
    <row r="13373">
      <c r="A13373" t="s">
        <v>14666</v>
      </c>
      <c r="B13373" t="s">
        <v>39</v>
      </c>
      <c r="C13373" t="s">
        <v>11794</v>
      </c>
      <c r="D13373" t="s">
        <v>13481</v>
      </c>
      <c r="E13373" t="n">
        <v>21</v>
      </c>
      <c r="F13373" t="n">
        <v>27</v>
      </c>
      <c r="G13373" t="n">
        <v>0</v>
      </c>
      <c r="H13373" t="n">
        <v>0</v>
      </c>
      <c r="I13373" s="6" t="n">
        <v>1</v>
      </c>
      <c r="J13373" s="6" t="n">
        <v>2</v>
      </c>
      <c r="K13373" s="7" t="n">
        <v>55.58</v>
      </c>
      <c r="L13373" s="7" t="n">
        <v>55.58</v>
      </c>
      <c r="M13373" s="6" t="n">
        <v>2</v>
      </c>
    </row>
    <row r="13374">
      <c r="A13374" t="s">
        <v>14667</v>
      </c>
      <c r="B13374" t="s">
        <v>39</v>
      </c>
      <c r="C13374" t="s">
        <v>11794</v>
      </c>
      <c r="D13374" t="s">
        <v>13481</v>
      </c>
      <c r="E13374" t="n">
        <v>21</v>
      </c>
      <c r="F13374" t="n">
        <v>27</v>
      </c>
      <c r="G13374" t="n">
        <v>0</v>
      </c>
      <c r="H13374" t="n">
        <v>0</v>
      </c>
      <c r="I13374" s="6" t="n">
        <v>1</v>
      </c>
      <c r="J13374" s="6" t="n">
        <v>1</v>
      </c>
      <c r="K13374" s="7" t="n">
        <v>27.79</v>
      </c>
      <c r="L13374" s="7" t="n">
        <v>27.79</v>
      </c>
      <c r="M13374" s="6" t="n">
        <v>1</v>
      </c>
    </row>
    <row r="13375">
      <c r="A13375" t="s">
        <v>14668</v>
      </c>
      <c r="B13375" t="s">
        <v>39</v>
      </c>
      <c r="C13375" t="s">
        <v>11794</v>
      </c>
      <c r="D13375" t="s">
        <v>13481</v>
      </c>
      <c r="E13375" t="n">
        <v>21</v>
      </c>
      <c r="F13375" t="n">
        <v>27</v>
      </c>
      <c r="G13375" t="n">
        <v>0</v>
      </c>
      <c r="H13375" t="n">
        <v>0</v>
      </c>
      <c r="I13375" s="6" t="n">
        <v>1</v>
      </c>
      <c r="J13375" s="6" t="n">
        <v>2</v>
      </c>
      <c r="K13375" s="7" t="n">
        <v>55.58</v>
      </c>
      <c r="L13375" s="7" t="n">
        <v>55.58</v>
      </c>
      <c r="M13375" s="6" t="n">
        <v>2</v>
      </c>
    </row>
    <row r="13376">
      <c r="A13376" t="s">
        <v>14669</v>
      </c>
      <c r="B13376" t="s">
        <v>39</v>
      </c>
      <c r="C13376" t="s">
        <v>11794</v>
      </c>
      <c r="D13376" t="s">
        <v>13481</v>
      </c>
      <c r="E13376" t="n">
        <v>21</v>
      </c>
      <c r="F13376" t="n">
        <v>27</v>
      </c>
      <c r="G13376" t="n">
        <v>0</v>
      </c>
      <c r="H13376" t="n">
        <v>0</v>
      </c>
      <c r="I13376" s="6" t="n">
        <v>3</v>
      </c>
      <c r="J13376" s="6" t="n">
        <v>6</v>
      </c>
      <c r="K13376" s="7" t="n">
        <v>166.74</v>
      </c>
      <c r="L13376" s="7" t="n">
        <v>55.58</v>
      </c>
      <c r="M13376" s="6" t="n">
        <v>2</v>
      </c>
    </row>
    <row r="13377">
      <c r="A13377" t="s">
        <v>14670</v>
      </c>
      <c r="B13377" t="s">
        <v>39</v>
      </c>
      <c r="C13377" t="s">
        <v>11794</v>
      </c>
      <c r="D13377" t="s">
        <v>13481</v>
      </c>
      <c r="E13377" t="n">
        <v>21</v>
      </c>
      <c r="F13377" t="n">
        <v>27</v>
      </c>
      <c r="G13377" t="n">
        <v>0</v>
      </c>
      <c r="H13377" t="n">
        <v>0</v>
      </c>
      <c r="I13377" s="6" t="n">
        <v>1</v>
      </c>
      <c r="J13377" s="6" t="n">
        <v>4</v>
      </c>
      <c r="K13377" s="7" t="n">
        <v>111.16</v>
      </c>
      <c r="L13377" s="7" t="n">
        <v>111.16</v>
      </c>
      <c r="M13377" s="6" t="n">
        <v>4</v>
      </c>
    </row>
    <row r="13378">
      <c r="A13378" t="s">
        <v>14671</v>
      </c>
      <c r="B13378" t="s">
        <v>39</v>
      </c>
      <c r="C13378" t="s">
        <v>11794</v>
      </c>
      <c r="D13378" t="s">
        <v>13481</v>
      </c>
      <c r="E13378" t="n">
        <v>21</v>
      </c>
      <c r="F13378" t="n">
        <v>27</v>
      </c>
      <c r="G13378" t="n">
        <v>0</v>
      </c>
      <c r="H13378" t="n">
        <v>0</v>
      </c>
      <c r="I13378" s="6" t="n">
        <v>3</v>
      </c>
      <c r="J13378" s="6" t="n">
        <v>6</v>
      </c>
      <c r="K13378" s="7" t="n">
        <v>166.74</v>
      </c>
      <c r="L13378" s="7" t="n">
        <v>55.58</v>
      </c>
      <c r="M13378" s="6" t="n">
        <v>2</v>
      </c>
    </row>
    <row r="13379">
      <c r="A13379" t="s">
        <v>14672</v>
      </c>
      <c r="B13379" t="s">
        <v>39</v>
      </c>
      <c r="C13379" t="s">
        <v>11794</v>
      </c>
      <c r="D13379" t="s">
        <v>13481</v>
      </c>
      <c r="E13379" t="n">
        <v>21</v>
      </c>
      <c r="F13379" t="n">
        <v>27</v>
      </c>
      <c r="G13379" t="n">
        <v>0</v>
      </c>
      <c r="H13379" t="n">
        <v>0</v>
      </c>
      <c r="I13379" s="6" t="n">
        <v>2</v>
      </c>
      <c r="J13379" s="6" t="n">
        <v>8</v>
      </c>
      <c r="K13379" s="7" t="n">
        <v>222.32</v>
      </c>
      <c r="L13379" s="7" t="n">
        <v>111.16</v>
      </c>
      <c r="M13379" s="6" t="n">
        <v>4</v>
      </c>
    </row>
    <row r="13380">
      <c r="A13380" t="s">
        <v>14673</v>
      </c>
      <c r="B13380" t="s">
        <v>39</v>
      </c>
      <c r="C13380" t="s">
        <v>11794</v>
      </c>
      <c r="D13380" t="s">
        <v>13481</v>
      </c>
      <c r="E13380" t="n">
        <v>21</v>
      </c>
      <c r="F13380" t="n">
        <v>27</v>
      </c>
      <c r="G13380" t="n">
        <v>0</v>
      </c>
      <c r="H13380" t="n">
        <v>0</v>
      </c>
      <c r="I13380" s="6" t="n">
        <v>4</v>
      </c>
      <c r="J13380" s="6" t="n">
        <v>16</v>
      </c>
      <c r="K13380" s="7" t="n">
        <v>444.64</v>
      </c>
      <c r="L13380" s="7" t="n">
        <v>111.16</v>
      </c>
      <c r="M13380" s="6" t="n">
        <v>4</v>
      </c>
    </row>
    <row r="13381">
      <c r="A13381" t="s">
        <v>14674</v>
      </c>
      <c r="B13381" t="s">
        <v>39</v>
      </c>
      <c r="C13381" t="s">
        <v>11794</v>
      </c>
      <c r="D13381" t="s">
        <v>13481</v>
      </c>
      <c r="E13381" t="n">
        <v>21</v>
      </c>
      <c r="F13381" t="n">
        <v>27</v>
      </c>
      <c r="G13381" t="n">
        <v>0</v>
      </c>
      <c r="H13381" t="n">
        <v>0</v>
      </c>
      <c r="I13381" s="6" t="n">
        <v>1</v>
      </c>
      <c r="J13381" s="6" t="n">
        <v>4</v>
      </c>
      <c r="K13381" s="7" t="n">
        <v>111.16</v>
      </c>
      <c r="L13381" s="7" t="n">
        <v>111.16</v>
      </c>
      <c r="M13381" s="6" t="n">
        <v>4</v>
      </c>
    </row>
    <row r="13382">
      <c r="A13382" t="s">
        <v>14675</v>
      </c>
      <c r="B13382" t="s">
        <v>39</v>
      </c>
      <c r="C13382" t="s">
        <v>11794</v>
      </c>
      <c r="D13382" t="s">
        <v>13481</v>
      </c>
      <c r="E13382" t="n">
        <v>21</v>
      </c>
      <c r="F13382" t="n">
        <v>27</v>
      </c>
      <c r="G13382" t="n">
        <v>0</v>
      </c>
      <c r="H13382" t="n">
        <v>0</v>
      </c>
      <c r="I13382" s="6" t="n">
        <v>1</v>
      </c>
      <c r="J13382" s="6" t="n">
        <v>2</v>
      </c>
      <c r="K13382" s="7" t="n">
        <v>55.58</v>
      </c>
      <c r="L13382" s="7" t="n">
        <v>55.58</v>
      </c>
      <c r="M13382" s="6" t="n">
        <v>2</v>
      </c>
    </row>
    <row r="13383">
      <c r="A13383" t="s">
        <v>14676</v>
      </c>
      <c r="B13383" t="s">
        <v>39</v>
      </c>
      <c r="C13383" t="s">
        <v>11794</v>
      </c>
      <c r="D13383" t="s">
        <v>13481</v>
      </c>
      <c r="E13383" t="n">
        <v>21</v>
      </c>
      <c r="F13383" t="n">
        <v>27</v>
      </c>
      <c r="G13383" t="n">
        <v>0</v>
      </c>
      <c r="H13383" t="n">
        <v>0</v>
      </c>
      <c r="I13383" s="6" t="n">
        <v>1</v>
      </c>
      <c r="J13383" s="6" t="n">
        <v>4</v>
      </c>
      <c r="K13383" s="7" t="n">
        <v>111.16</v>
      </c>
      <c r="L13383" s="7" t="n">
        <v>111.16</v>
      </c>
      <c r="M13383" s="6" t="n">
        <v>4</v>
      </c>
    </row>
    <row r="13384">
      <c r="A13384" t="s">
        <v>14677</v>
      </c>
      <c r="B13384" t="s">
        <v>39</v>
      </c>
      <c r="C13384" t="s">
        <v>11794</v>
      </c>
      <c r="D13384" t="s">
        <v>13481</v>
      </c>
      <c r="E13384" t="n">
        <v>21</v>
      </c>
      <c r="F13384" t="n">
        <v>27</v>
      </c>
      <c r="G13384" t="n">
        <v>0</v>
      </c>
      <c r="H13384" t="n">
        <v>0</v>
      </c>
      <c r="I13384" s="6" t="n">
        <v>2</v>
      </c>
      <c r="J13384" s="6" t="n">
        <v>4</v>
      </c>
      <c r="K13384" s="7" t="n">
        <v>111.16</v>
      </c>
      <c r="L13384" s="7" t="n">
        <v>55.58</v>
      </c>
      <c r="M13384" s="6" t="n">
        <v>2</v>
      </c>
    </row>
    <row r="13385">
      <c r="A13385" t="s">
        <v>14678</v>
      </c>
      <c r="B13385" t="s">
        <v>39</v>
      </c>
      <c r="C13385" t="s">
        <v>11794</v>
      </c>
      <c r="D13385" t="s">
        <v>13481</v>
      </c>
      <c r="E13385" t="n">
        <v>21</v>
      </c>
      <c r="F13385" t="n">
        <v>27</v>
      </c>
      <c r="G13385" t="n">
        <v>0</v>
      </c>
      <c r="H13385" t="n">
        <v>0</v>
      </c>
      <c r="I13385" s="6" t="n">
        <v>2</v>
      </c>
      <c r="J13385" s="6" t="n">
        <v>4</v>
      </c>
      <c r="K13385" s="7" t="n">
        <v>111.16</v>
      </c>
      <c r="L13385" s="7" t="n">
        <v>55.58</v>
      </c>
      <c r="M13385" s="6" t="n">
        <v>2</v>
      </c>
    </row>
    <row r="13386">
      <c r="A13386" t="s">
        <v>14679</v>
      </c>
      <c r="B13386" t="s">
        <v>39</v>
      </c>
      <c r="C13386" t="s">
        <v>11794</v>
      </c>
      <c r="D13386" t="s">
        <v>13481</v>
      </c>
      <c r="E13386" t="n">
        <v>21</v>
      </c>
      <c r="F13386" t="n">
        <v>27</v>
      </c>
      <c r="G13386" t="n">
        <v>0</v>
      </c>
      <c r="H13386" t="n">
        <v>0</v>
      </c>
      <c r="I13386" s="6" t="n">
        <v>1</v>
      </c>
      <c r="J13386" s="6" t="n">
        <v>2</v>
      </c>
      <c r="K13386" s="7" t="n">
        <v>55.58</v>
      </c>
      <c r="L13386" s="7" t="n">
        <v>55.58</v>
      </c>
      <c r="M13386" s="6" t="n">
        <v>2</v>
      </c>
    </row>
    <row r="13387">
      <c r="A13387" t="s">
        <v>14680</v>
      </c>
      <c r="B13387" t="s">
        <v>39</v>
      </c>
      <c r="C13387" t="s">
        <v>11794</v>
      </c>
      <c r="D13387" t="s">
        <v>13481</v>
      </c>
      <c r="E13387" t="n">
        <v>21</v>
      </c>
      <c r="F13387" t="n">
        <v>27</v>
      </c>
      <c r="G13387" t="n">
        <v>0</v>
      </c>
      <c r="H13387" t="n">
        <v>0</v>
      </c>
      <c r="I13387" s="6" t="n">
        <v>3</v>
      </c>
      <c r="J13387" s="6" t="n">
        <v>9</v>
      </c>
      <c r="K13387" s="7" t="n">
        <v>250.11</v>
      </c>
      <c r="L13387" s="7" t="n">
        <v>83.37</v>
      </c>
      <c r="M13387" s="6" t="n">
        <v>3</v>
      </c>
    </row>
    <row r="13388">
      <c r="A13388" t="s">
        <v>14681</v>
      </c>
      <c r="B13388" t="s">
        <v>39</v>
      </c>
      <c r="C13388" t="s">
        <v>11794</v>
      </c>
      <c r="D13388" t="s">
        <v>13481</v>
      </c>
      <c r="E13388" t="n">
        <v>21</v>
      </c>
      <c r="F13388" t="n">
        <v>27</v>
      </c>
      <c r="G13388" t="n">
        <v>0</v>
      </c>
      <c r="H13388" t="n">
        <v>0</v>
      </c>
      <c r="I13388" s="6" t="n">
        <v>2</v>
      </c>
      <c r="J13388" s="6" t="n">
        <v>4</v>
      </c>
      <c r="K13388" s="7" t="n">
        <v>111.16</v>
      </c>
      <c r="L13388" s="7" t="n">
        <v>55.58</v>
      </c>
      <c r="M13388" s="6" t="n">
        <v>2</v>
      </c>
    </row>
    <row r="13389">
      <c r="A13389" t="s">
        <v>14682</v>
      </c>
      <c r="B13389" t="s">
        <v>39</v>
      </c>
      <c r="C13389" t="s">
        <v>11794</v>
      </c>
      <c r="D13389" t="s">
        <v>13481</v>
      </c>
      <c r="E13389" t="n">
        <v>21</v>
      </c>
      <c r="F13389" t="n">
        <v>27</v>
      </c>
      <c r="G13389" t="n">
        <v>0</v>
      </c>
      <c r="H13389" t="n">
        <v>0</v>
      </c>
      <c r="I13389" s="6" t="n">
        <v>1</v>
      </c>
      <c r="J13389" s="6" t="n">
        <v>2</v>
      </c>
      <c r="K13389" s="7" t="n">
        <v>55.58</v>
      </c>
      <c r="L13389" s="7" t="n">
        <v>55.58</v>
      </c>
      <c r="M13389" s="6" t="n">
        <v>2</v>
      </c>
    </row>
    <row r="13390">
      <c r="A13390" t="s">
        <v>14683</v>
      </c>
      <c r="B13390" t="s">
        <v>39</v>
      </c>
      <c r="C13390" t="s">
        <v>11794</v>
      </c>
      <c r="D13390" t="s">
        <v>13481</v>
      </c>
      <c r="E13390" t="n">
        <v>21</v>
      </c>
      <c r="F13390" t="n">
        <v>27</v>
      </c>
      <c r="G13390" t="n">
        <v>0</v>
      </c>
      <c r="H13390" t="n">
        <v>0</v>
      </c>
      <c r="I13390" s="6" t="n">
        <v>1</v>
      </c>
      <c r="J13390" s="6" t="n">
        <v>5</v>
      </c>
      <c r="K13390" s="7" t="n">
        <v>138.95</v>
      </c>
      <c r="L13390" s="7" t="n">
        <v>138.95</v>
      </c>
      <c r="M13390" s="6" t="n">
        <v>5</v>
      </c>
    </row>
    <row r="13391">
      <c r="A13391" t="s">
        <v>14684</v>
      </c>
      <c r="B13391" t="s">
        <v>39</v>
      </c>
      <c r="C13391" t="s">
        <v>11794</v>
      </c>
      <c r="D13391" t="s">
        <v>13481</v>
      </c>
      <c r="E13391" t="n">
        <v>21</v>
      </c>
      <c r="F13391" t="n">
        <v>27</v>
      </c>
      <c r="G13391" t="n">
        <v>0</v>
      </c>
      <c r="H13391" t="n">
        <v>0</v>
      </c>
      <c r="I13391" s="6" t="n">
        <v>1</v>
      </c>
      <c r="J13391" s="6" t="n">
        <v>5</v>
      </c>
      <c r="K13391" s="7" t="n">
        <v>138.95</v>
      </c>
      <c r="L13391" s="7" t="n">
        <v>138.95</v>
      </c>
      <c r="M13391" s="6" t="n">
        <v>5</v>
      </c>
    </row>
    <row r="13392">
      <c r="A13392" t="s">
        <v>14685</v>
      </c>
      <c r="B13392" t="s">
        <v>39</v>
      </c>
      <c r="C13392" t="s">
        <v>11794</v>
      </c>
      <c r="D13392" t="s">
        <v>13481</v>
      </c>
      <c r="E13392" t="n">
        <v>21</v>
      </c>
      <c r="F13392" t="n">
        <v>27</v>
      </c>
      <c r="G13392" t="n">
        <v>0</v>
      </c>
      <c r="H13392" t="n">
        <v>0</v>
      </c>
      <c r="I13392" s="6" t="n">
        <v>2</v>
      </c>
      <c r="J13392" s="6" t="n">
        <v>6</v>
      </c>
      <c r="K13392" s="7" t="n">
        <v>166.74</v>
      </c>
      <c r="L13392" s="7" t="n">
        <v>83.37</v>
      </c>
      <c r="M13392" s="6" t="n">
        <v>3</v>
      </c>
    </row>
    <row r="13393">
      <c r="A13393" t="s">
        <v>14686</v>
      </c>
      <c r="B13393" t="s">
        <v>39</v>
      </c>
      <c r="C13393" t="s">
        <v>11794</v>
      </c>
      <c r="D13393" t="s">
        <v>13481</v>
      </c>
      <c r="E13393" t="n">
        <v>21</v>
      </c>
      <c r="F13393" t="n">
        <v>27</v>
      </c>
      <c r="G13393" t="n">
        <v>0</v>
      </c>
      <c r="H13393" t="n">
        <v>0</v>
      </c>
      <c r="I13393" s="6" t="n">
        <v>1</v>
      </c>
      <c r="J13393" s="6" t="n">
        <v>2</v>
      </c>
      <c r="K13393" s="7" t="n">
        <v>55.58</v>
      </c>
      <c r="L13393" s="7" t="n">
        <v>55.58</v>
      </c>
      <c r="M13393" s="6" t="n">
        <v>2</v>
      </c>
    </row>
    <row r="13394">
      <c r="A13394" t="s">
        <v>14687</v>
      </c>
      <c r="B13394" t="s">
        <v>39</v>
      </c>
      <c r="C13394" t="s">
        <v>11794</v>
      </c>
      <c r="D13394" t="s">
        <v>13481</v>
      </c>
      <c r="E13394" t="n">
        <v>21</v>
      </c>
      <c r="F13394" t="n">
        <v>27</v>
      </c>
      <c r="G13394" t="n">
        <v>0</v>
      </c>
      <c r="H13394" t="n">
        <v>0</v>
      </c>
      <c r="I13394" s="6" t="n">
        <v>2</v>
      </c>
      <c r="J13394" s="6" t="n">
        <v>4</v>
      </c>
      <c r="K13394" s="7" t="n">
        <v>111.16</v>
      </c>
      <c r="L13394" s="7" t="n">
        <v>55.58</v>
      </c>
      <c r="M13394" s="6" t="n">
        <v>2</v>
      </c>
    </row>
    <row r="13395">
      <c r="A13395" t="s">
        <v>14688</v>
      </c>
      <c r="B13395" t="s">
        <v>39</v>
      </c>
      <c r="C13395" t="s">
        <v>11794</v>
      </c>
      <c r="D13395" t="s">
        <v>13481</v>
      </c>
      <c r="E13395" t="n">
        <v>21</v>
      </c>
      <c r="F13395" t="n">
        <v>27</v>
      </c>
      <c r="G13395" t="n">
        <v>0</v>
      </c>
      <c r="H13395" t="n">
        <v>0</v>
      </c>
      <c r="I13395" s="6" t="n">
        <v>7</v>
      </c>
      <c r="J13395" s="6" t="n">
        <v>15</v>
      </c>
      <c r="K13395" s="7" t="n">
        <v>764.1</v>
      </c>
      <c r="L13395" s="7" t="n">
        <v>109.16</v>
      </c>
      <c r="M13395" s="6" t="n">
        <v>2</v>
      </c>
    </row>
    <row r="13396">
      <c r="A13396" t="s">
        <v>14689</v>
      </c>
      <c r="B13396" t="s">
        <v>39</v>
      </c>
      <c r="C13396" t="s">
        <v>11794</v>
      </c>
      <c r="D13396" t="s">
        <v>13481</v>
      </c>
      <c r="E13396" t="n">
        <v>21</v>
      </c>
      <c r="F13396" t="n">
        <v>27</v>
      </c>
      <c r="G13396" t="n">
        <v>0</v>
      </c>
      <c r="H13396" t="n">
        <v>0</v>
      </c>
      <c r="I13396" s="6" t="n">
        <v>1</v>
      </c>
      <c r="J13396" s="6" t="n">
        <v>3</v>
      </c>
      <c r="K13396" s="7" t="n">
        <v>152.82</v>
      </c>
      <c r="L13396" s="7" t="n">
        <v>152.82</v>
      </c>
      <c r="M13396" s="6" t="n">
        <v>3</v>
      </c>
    </row>
    <row r="13397">
      <c r="A13397" t="s">
        <v>14690</v>
      </c>
      <c r="B13397" t="s">
        <v>39</v>
      </c>
      <c r="C13397" t="s">
        <v>11794</v>
      </c>
      <c r="D13397" t="s">
        <v>13481</v>
      </c>
      <c r="E13397" t="n">
        <v>21</v>
      </c>
      <c r="F13397" t="n">
        <v>27</v>
      </c>
      <c r="G13397" t="n">
        <v>0</v>
      </c>
      <c r="H13397" t="n">
        <v>0</v>
      </c>
      <c r="I13397" s="6" t="n">
        <v>5</v>
      </c>
      <c r="J13397" s="6" t="n">
        <v>12</v>
      </c>
      <c r="K13397" s="7" t="n">
        <v>611.28</v>
      </c>
      <c r="L13397" s="7" t="n">
        <v>122.26</v>
      </c>
      <c r="M13397" s="6" t="n">
        <v>2</v>
      </c>
    </row>
    <row r="13398">
      <c r="A13398" t="s">
        <v>14691</v>
      </c>
      <c r="B13398" t="s">
        <v>39</v>
      </c>
      <c r="C13398" t="s">
        <v>11794</v>
      </c>
      <c r="D13398" t="s">
        <v>13481</v>
      </c>
      <c r="E13398" t="n">
        <v>21</v>
      </c>
      <c r="F13398" t="n">
        <v>27</v>
      </c>
      <c r="G13398" t="n">
        <v>0</v>
      </c>
      <c r="H13398" t="n">
        <v>0</v>
      </c>
      <c r="I13398" s="6" t="n">
        <v>5</v>
      </c>
      <c r="J13398" s="6" t="n">
        <v>12</v>
      </c>
      <c r="K13398" s="7" t="n">
        <v>611.28</v>
      </c>
      <c r="L13398" s="7" t="n">
        <v>122.26</v>
      </c>
      <c r="M13398" s="6" t="n">
        <v>2</v>
      </c>
    </row>
    <row r="13399">
      <c r="A13399" t="s">
        <v>14692</v>
      </c>
      <c r="B13399" t="s">
        <v>39</v>
      </c>
      <c r="C13399" t="s">
        <v>11794</v>
      </c>
      <c r="D13399" t="s">
        <v>13481</v>
      </c>
      <c r="E13399" t="n">
        <v>21</v>
      </c>
      <c r="F13399" t="n">
        <v>27</v>
      </c>
      <c r="G13399" t="n">
        <v>0</v>
      </c>
      <c r="H13399" t="n">
        <v>0</v>
      </c>
      <c r="I13399" s="6" t="n">
        <v>1</v>
      </c>
      <c r="J13399" s="6" t="n">
        <v>4</v>
      </c>
      <c r="K13399" s="7" t="n">
        <v>203.76</v>
      </c>
      <c r="L13399" s="7" t="n">
        <v>203.76</v>
      </c>
      <c r="M13399" s="6" t="n">
        <v>4</v>
      </c>
    </row>
    <row r="13400">
      <c r="A13400" t="s">
        <v>14693</v>
      </c>
      <c r="B13400" t="s">
        <v>39</v>
      </c>
      <c r="C13400" t="s">
        <v>11794</v>
      </c>
      <c r="D13400" t="s">
        <v>13481</v>
      </c>
      <c r="E13400" t="n">
        <v>21</v>
      </c>
      <c r="F13400" t="n">
        <v>27</v>
      </c>
      <c r="G13400" t="n">
        <v>0</v>
      </c>
      <c r="H13400" t="n">
        <v>0</v>
      </c>
      <c r="I13400" s="6" t="n">
        <v>8</v>
      </c>
      <c r="J13400" s="6" t="n">
        <v>15</v>
      </c>
      <c r="K13400" s="7" t="n">
        <v>764.1</v>
      </c>
      <c r="L13400" s="7" t="n">
        <v>95.51</v>
      </c>
      <c r="M13400" s="6" t="n">
        <v>2</v>
      </c>
    </row>
    <row r="13401">
      <c r="A13401" t="s">
        <v>14694</v>
      </c>
      <c r="B13401" t="s">
        <v>39</v>
      </c>
      <c r="C13401" t="s">
        <v>11794</v>
      </c>
      <c r="D13401" t="s">
        <v>13481</v>
      </c>
      <c r="E13401" t="n">
        <v>21</v>
      </c>
      <c r="F13401" t="n">
        <v>27</v>
      </c>
      <c r="G13401" t="n">
        <v>0</v>
      </c>
      <c r="H13401" t="n">
        <v>0</v>
      </c>
      <c r="I13401" s="6" t="n">
        <v>4</v>
      </c>
      <c r="J13401" s="6" t="n">
        <v>9</v>
      </c>
      <c r="K13401" s="7" t="n">
        <v>458.46</v>
      </c>
      <c r="L13401" s="7" t="n">
        <v>114.61</v>
      </c>
      <c r="M13401" s="6" t="n">
        <v>2</v>
      </c>
    </row>
    <row r="13402">
      <c r="A13402" t="s">
        <v>14695</v>
      </c>
      <c r="B13402" t="s">
        <v>39</v>
      </c>
      <c r="C13402" t="s">
        <v>11794</v>
      </c>
      <c r="D13402" t="s">
        <v>13481</v>
      </c>
      <c r="E13402" t="n">
        <v>21</v>
      </c>
      <c r="F13402" t="n">
        <v>27</v>
      </c>
      <c r="G13402" t="n">
        <v>0</v>
      </c>
      <c r="H13402" t="n">
        <v>0</v>
      </c>
      <c r="I13402" s="6" t="n">
        <v>14</v>
      </c>
      <c r="J13402" s="6" t="n">
        <v>27</v>
      </c>
      <c r="K13402" s="7" t="n">
        <v>1375.38</v>
      </c>
      <c r="L13402" s="7" t="n">
        <v>98.24</v>
      </c>
      <c r="M13402" s="6" t="n">
        <v>2</v>
      </c>
    </row>
    <row r="13403">
      <c r="A13403" t="s">
        <v>14696</v>
      </c>
      <c r="B13403" t="s">
        <v>39</v>
      </c>
      <c r="C13403" t="s">
        <v>11794</v>
      </c>
      <c r="D13403" t="s">
        <v>13481</v>
      </c>
      <c r="E13403" t="n">
        <v>21</v>
      </c>
      <c r="F13403" t="n">
        <v>27</v>
      </c>
      <c r="G13403" t="n">
        <v>0</v>
      </c>
      <c r="H13403" t="n">
        <v>0</v>
      </c>
      <c r="I13403" s="6" t="n">
        <v>4</v>
      </c>
      <c r="J13403" s="6" t="n">
        <v>7</v>
      </c>
      <c r="K13403" s="7" t="n">
        <v>356.58</v>
      </c>
      <c r="L13403" s="7" t="n">
        <v>89.14</v>
      </c>
      <c r="M13403" s="6" t="n">
        <v>2</v>
      </c>
    </row>
    <row r="13404">
      <c r="A13404" t="s">
        <v>14697</v>
      </c>
      <c r="B13404" t="s">
        <v>39</v>
      </c>
      <c r="C13404" t="s">
        <v>11794</v>
      </c>
      <c r="D13404" t="s">
        <v>13481</v>
      </c>
      <c r="E13404" t="n">
        <v>21</v>
      </c>
      <c r="F13404" t="n">
        <v>27</v>
      </c>
      <c r="G13404" t="n">
        <v>0</v>
      </c>
      <c r="H13404" t="n">
        <v>0</v>
      </c>
      <c r="I13404" s="6" t="n">
        <v>2</v>
      </c>
      <c r="J13404" s="6" t="n">
        <v>2</v>
      </c>
      <c r="K13404" s="7" t="n">
        <v>101.88</v>
      </c>
      <c r="L13404" s="7" t="n">
        <v>50.94</v>
      </c>
      <c r="M13404" s="6" t="n">
        <v>1</v>
      </c>
    </row>
    <row r="13405">
      <c r="A13405" t="s">
        <v>14698</v>
      </c>
      <c r="B13405" t="s">
        <v>39</v>
      </c>
      <c r="C13405" t="s">
        <v>11794</v>
      </c>
      <c r="D13405" t="s">
        <v>13481</v>
      </c>
      <c r="E13405" t="n">
        <v>21</v>
      </c>
      <c r="F13405" t="n">
        <v>27</v>
      </c>
      <c r="G13405" t="n">
        <v>0</v>
      </c>
      <c r="H13405" t="n">
        <v>0</v>
      </c>
      <c r="I13405" s="6" t="n">
        <v>2</v>
      </c>
      <c r="J13405" s="6" t="n">
        <v>4</v>
      </c>
      <c r="K13405" s="7" t="n">
        <v>203.76</v>
      </c>
      <c r="L13405" s="7" t="n">
        <v>101.88</v>
      </c>
      <c r="M13405" s="6" t="n">
        <v>2</v>
      </c>
    </row>
    <row r="13406">
      <c r="A13406" t="s">
        <v>14699</v>
      </c>
      <c r="B13406" t="s">
        <v>39</v>
      </c>
      <c r="C13406" t="s">
        <v>11794</v>
      </c>
      <c r="D13406" t="s">
        <v>13481</v>
      </c>
      <c r="E13406" t="n">
        <v>21</v>
      </c>
      <c r="F13406" t="n">
        <v>27</v>
      </c>
      <c r="G13406" t="n">
        <v>0</v>
      </c>
      <c r="H13406" t="n">
        <v>0</v>
      </c>
      <c r="I13406" s="6" t="n">
        <v>3</v>
      </c>
      <c r="J13406" s="6" t="n">
        <v>12</v>
      </c>
      <c r="K13406" s="7" t="n">
        <v>611.28</v>
      </c>
      <c r="L13406" s="7" t="n">
        <v>203.76</v>
      </c>
      <c r="M13406" s="6" t="n">
        <v>4</v>
      </c>
    </row>
    <row r="13407">
      <c r="A13407" t="s">
        <v>14700</v>
      </c>
      <c r="B13407" t="s">
        <v>39</v>
      </c>
      <c r="C13407" t="s">
        <v>11794</v>
      </c>
      <c r="D13407" t="s">
        <v>13481</v>
      </c>
      <c r="E13407" t="n">
        <v>21</v>
      </c>
      <c r="F13407" t="n">
        <v>27</v>
      </c>
      <c r="G13407" t="n">
        <v>0</v>
      </c>
      <c r="H13407" t="n">
        <v>0</v>
      </c>
      <c r="I13407" s="6" t="n">
        <v>4</v>
      </c>
      <c r="J13407" s="6" t="n">
        <v>8</v>
      </c>
      <c r="K13407" s="7" t="n">
        <v>407.52</v>
      </c>
      <c r="L13407" s="7" t="n">
        <v>101.88</v>
      </c>
      <c r="M13407" s="6" t="n">
        <v>2</v>
      </c>
    </row>
    <row r="13408">
      <c r="A13408" t="s">
        <v>14701</v>
      </c>
      <c r="B13408" t="s">
        <v>39</v>
      </c>
      <c r="C13408" t="s">
        <v>11794</v>
      </c>
      <c r="D13408" t="s">
        <v>13481</v>
      </c>
      <c r="E13408" t="n">
        <v>21</v>
      </c>
      <c r="F13408" t="n">
        <v>27</v>
      </c>
      <c r="G13408" t="n">
        <v>0</v>
      </c>
      <c r="H13408" t="n">
        <v>0</v>
      </c>
      <c r="I13408" s="6" t="n">
        <v>2</v>
      </c>
      <c r="J13408" s="6" t="n">
        <v>3</v>
      </c>
      <c r="K13408" s="7" t="n">
        <v>152.82</v>
      </c>
      <c r="L13408" s="7" t="n">
        <v>76.41</v>
      </c>
      <c r="M13408" s="6" t="n">
        <v>2</v>
      </c>
    </row>
    <row r="13409">
      <c r="A13409" t="s">
        <v>14702</v>
      </c>
      <c r="B13409" t="s">
        <v>39</v>
      </c>
      <c r="C13409" t="s">
        <v>11794</v>
      </c>
      <c r="D13409" t="s">
        <v>13481</v>
      </c>
      <c r="E13409" t="n">
        <v>21</v>
      </c>
      <c r="F13409" t="n">
        <v>27</v>
      </c>
      <c r="G13409" t="n">
        <v>0</v>
      </c>
      <c r="H13409" t="n">
        <v>0</v>
      </c>
      <c r="I13409" s="6" t="n">
        <v>2</v>
      </c>
      <c r="J13409" s="6" t="n">
        <v>4</v>
      </c>
      <c r="K13409" s="7" t="n">
        <v>203.76</v>
      </c>
      <c r="L13409" s="7" t="n">
        <v>101.88</v>
      </c>
      <c r="M13409" s="6" t="n">
        <v>2</v>
      </c>
    </row>
    <row r="13410">
      <c r="A13410" t="s">
        <v>14703</v>
      </c>
      <c r="B13410" t="s">
        <v>39</v>
      </c>
      <c r="C13410" t="s">
        <v>11794</v>
      </c>
      <c r="D13410" t="s">
        <v>13481</v>
      </c>
      <c r="E13410" t="n">
        <v>21</v>
      </c>
      <c r="F13410" t="n">
        <v>27</v>
      </c>
      <c r="G13410" t="n">
        <v>0</v>
      </c>
      <c r="H13410" t="n">
        <v>0</v>
      </c>
      <c r="I13410" s="6" t="n">
        <v>1</v>
      </c>
      <c r="J13410" s="6" t="n">
        <v>2</v>
      </c>
      <c r="K13410" s="7" t="n">
        <v>23</v>
      </c>
      <c r="L13410" s="7" t="n">
        <v>23</v>
      </c>
      <c r="M13410" s="6" t="n">
        <v>2</v>
      </c>
    </row>
    <row r="13411">
      <c r="A13411" t="s">
        <v>14704</v>
      </c>
      <c r="B13411" t="s">
        <v>39</v>
      </c>
      <c r="C13411" t="s">
        <v>11794</v>
      </c>
      <c r="D13411" t="s">
        <v>13481</v>
      </c>
      <c r="E13411" t="n">
        <v>21</v>
      </c>
      <c r="F13411" t="n">
        <v>27</v>
      </c>
      <c r="G13411" t="n">
        <v>0</v>
      </c>
      <c r="H13411" t="n">
        <v>0</v>
      </c>
      <c r="I13411" s="6" t="n">
        <v>1</v>
      </c>
      <c r="J13411" s="6" t="n">
        <v>4</v>
      </c>
      <c r="K13411" s="7" t="n">
        <v>57.76</v>
      </c>
      <c r="L13411" s="7" t="n">
        <v>57.76</v>
      </c>
      <c r="M13411" s="6" t="n">
        <v>4</v>
      </c>
    </row>
    <row r="13412">
      <c r="A13412" t="s">
        <v>14705</v>
      </c>
      <c r="B13412" t="s">
        <v>39</v>
      </c>
      <c r="C13412" t="s">
        <v>11794</v>
      </c>
      <c r="D13412" t="s">
        <v>13481</v>
      </c>
      <c r="E13412" t="n">
        <v>21</v>
      </c>
      <c r="F13412" t="n">
        <v>27</v>
      </c>
      <c r="G13412" t="n">
        <v>0</v>
      </c>
      <c r="H13412" t="n">
        <v>0</v>
      </c>
      <c r="I13412" s="6" t="n">
        <v>7</v>
      </c>
      <c r="J13412" s="6" t="n">
        <v>22</v>
      </c>
      <c r="K13412" s="7" t="n">
        <v>317.68</v>
      </c>
      <c r="L13412" s="7" t="n">
        <v>45.38</v>
      </c>
      <c r="M13412" s="6" t="n">
        <v>3</v>
      </c>
    </row>
    <row r="13413">
      <c r="A13413" t="s">
        <v>14706</v>
      </c>
      <c r="B13413" t="s">
        <v>39</v>
      </c>
      <c r="C13413" t="s">
        <v>11794</v>
      </c>
      <c r="D13413" t="s">
        <v>13481</v>
      </c>
      <c r="E13413" t="n">
        <v>21</v>
      </c>
      <c r="F13413" t="n">
        <v>27</v>
      </c>
      <c r="G13413" t="n">
        <v>0</v>
      </c>
      <c r="H13413" t="n">
        <v>0</v>
      </c>
      <c r="I13413" s="6" t="n">
        <v>15</v>
      </c>
      <c r="J13413" s="6" t="n">
        <v>33</v>
      </c>
      <c r="K13413" s="7" t="n">
        <v>476.52</v>
      </c>
      <c r="L13413" s="7" t="n">
        <v>31.77</v>
      </c>
      <c r="M13413" s="6" t="n">
        <v>2</v>
      </c>
    </row>
    <row r="13414">
      <c r="A13414" t="s">
        <v>14707</v>
      </c>
      <c r="B13414" t="s">
        <v>39</v>
      </c>
      <c r="C13414" t="s">
        <v>11794</v>
      </c>
      <c r="D13414" t="s">
        <v>13481</v>
      </c>
      <c r="E13414" t="n">
        <v>21</v>
      </c>
      <c r="F13414" t="n">
        <v>27</v>
      </c>
      <c r="G13414" t="n">
        <v>0</v>
      </c>
      <c r="H13414" t="n">
        <v>0</v>
      </c>
      <c r="I13414" s="6" t="n">
        <v>6</v>
      </c>
      <c r="J13414" s="6" t="n">
        <v>18</v>
      </c>
      <c r="K13414" s="7" t="n">
        <v>259.92</v>
      </c>
      <c r="L13414" s="7" t="n">
        <v>43.32</v>
      </c>
      <c r="M13414" s="6" t="n">
        <v>3</v>
      </c>
    </row>
    <row r="13415">
      <c r="A13415" t="s">
        <v>14708</v>
      </c>
      <c r="B13415" t="s">
        <v>39</v>
      </c>
      <c r="C13415" t="s">
        <v>11794</v>
      </c>
      <c r="D13415" t="s">
        <v>13481</v>
      </c>
      <c r="E13415" t="n">
        <v>21</v>
      </c>
      <c r="F13415" t="n">
        <v>27</v>
      </c>
      <c r="G13415" t="n">
        <v>0</v>
      </c>
      <c r="H13415" t="n">
        <v>0</v>
      </c>
      <c r="I13415" s="6" t="n">
        <v>4</v>
      </c>
      <c r="J13415" s="6" t="n">
        <v>14</v>
      </c>
      <c r="K13415" s="7" t="n">
        <v>202.16</v>
      </c>
      <c r="L13415" s="7" t="n">
        <v>50.54</v>
      </c>
      <c r="M13415" s="6" t="n">
        <v>4</v>
      </c>
    </row>
    <row r="13416">
      <c r="A13416" t="s">
        <v>14709</v>
      </c>
      <c r="B13416" t="s">
        <v>39</v>
      </c>
      <c r="C13416" t="s">
        <v>11794</v>
      </c>
      <c r="D13416" t="s">
        <v>13481</v>
      </c>
      <c r="E13416" t="n">
        <v>21</v>
      </c>
      <c r="F13416" t="n">
        <v>27</v>
      </c>
      <c r="G13416" t="n">
        <v>0</v>
      </c>
      <c r="H13416" t="n">
        <v>0</v>
      </c>
      <c r="I13416" s="6" t="n">
        <v>5</v>
      </c>
      <c r="J13416" s="6" t="n">
        <v>14</v>
      </c>
      <c r="K13416" s="7" t="n">
        <v>202.16</v>
      </c>
      <c r="L13416" s="7" t="n">
        <v>40.43</v>
      </c>
      <c r="M13416" s="6" t="n">
        <v>3</v>
      </c>
    </row>
    <row r="13417">
      <c r="A13417" t="s">
        <v>14710</v>
      </c>
      <c r="B13417" t="s">
        <v>39</v>
      </c>
      <c r="C13417" t="s">
        <v>11794</v>
      </c>
      <c r="D13417" t="s">
        <v>13481</v>
      </c>
      <c r="E13417" t="n">
        <v>21</v>
      </c>
      <c r="F13417" t="n">
        <v>27</v>
      </c>
      <c r="G13417" t="n">
        <v>0</v>
      </c>
      <c r="H13417" t="n">
        <v>0</v>
      </c>
      <c r="I13417" s="6" t="n">
        <v>4</v>
      </c>
      <c r="J13417" s="6" t="n">
        <v>10</v>
      </c>
      <c r="K13417" s="7" t="n">
        <v>144.4</v>
      </c>
      <c r="L13417" s="7" t="n">
        <v>36.1</v>
      </c>
      <c r="M13417" s="6" t="n">
        <v>2</v>
      </c>
    </row>
    <row r="13418">
      <c r="A13418" t="s">
        <v>14711</v>
      </c>
      <c r="B13418" t="s">
        <v>39</v>
      </c>
      <c r="C13418" t="s">
        <v>11794</v>
      </c>
      <c r="D13418" t="s">
        <v>13481</v>
      </c>
      <c r="E13418" t="n">
        <v>21</v>
      </c>
      <c r="F13418" t="n">
        <v>27</v>
      </c>
      <c r="G13418" t="n">
        <v>0</v>
      </c>
      <c r="H13418" t="n">
        <v>0</v>
      </c>
      <c r="I13418" s="6" t="n">
        <v>2</v>
      </c>
      <c r="J13418" s="6" t="n">
        <v>6</v>
      </c>
      <c r="K13418" s="7" t="n">
        <v>86.64</v>
      </c>
      <c r="L13418" s="7" t="n">
        <v>43.32</v>
      </c>
      <c r="M13418" s="6" t="n">
        <v>3</v>
      </c>
    </row>
    <row r="13419">
      <c r="A13419" t="s">
        <v>14712</v>
      </c>
      <c r="B13419" t="s">
        <v>39</v>
      </c>
      <c r="C13419" t="s">
        <v>11794</v>
      </c>
      <c r="D13419" t="s">
        <v>13481</v>
      </c>
      <c r="E13419" t="n">
        <v>21</v>
      </c>
      <c r="F13419" t="n">
        <v>27</v>
      </c>
      <c r="G13419" t="n">
        <v>0</v>
      </c>
      <c r="H13419" t="n">
        <v>0</v>
      </c>
      <c r="I13419" s="6" t="n">
        <v>16</v>
      </c>
      <c r="J13419" s="6" t="n">
        <v>50</v>
      </c>
      <c r="K13419" s="7" t="n">
        <v>722</v>
      </c>
      <c r="L13419" s="7" t="n">
        <v>45.12</v>
      </c>
      <c r="M13419" s="6" t="n">
        <v>3</v>
      </c>
    </row>
    <row r="13420">
      <c r="A13420" t="s">
        <v>14713</v>
      </c>
      <c r="B13420" t="s">
        <v>39</v>
      </c>
      <c r="C13420" t="s">
        <v>11794</v>
      </c>
      <c r="D13420" t="s">
        <v>13481</v>
      </c>
      <c r="E13420" t="n">
        <v>21</v>
      </c>
      <c r="F13420" t="n">
        <v>27</v>
      </c>
      <c r="G13420" t="n">
        <v>0</v>
      </c>
      <c r="H13420" t="n">
        <v>0</v>
      </c>
      <c r="I13420" s="6" t="n">
        <v>26</v>
      </c>
      <c r="J13420" s="6" t="n">
        <v>74</v>
      </c>
      <c r="K13420" s="7" t="n">
        <v>1068.56</v>
      </c>
      <c r="L13420" s="7" t="n">
        <v>41.1</v>
      </c>
      <c r="M13420" s="6" t="n">
        <v>3</v>
      </c>
    </row>
    <row r="13421">
      <c r="A13421" t="s">
        <v>14714</v>
      </c>
      <c r="B13421" t="s">
        <v>39</v>
      </c>
      <c r="C13421" t="s">
        <v>11794</v>
      </c>
      <c r="D13421" t="s">
        <v>13481</v>
      </c>
      <c r="E13421" t="n">
        <v>21</v>
      </c>
      <c r="F13421" t="n">
        <v>27</v>
      </c>
      <c r="G13421" t="n">
        <v>0</v>
      </c>
      <c r="H13421" t="n">
        <v>0</v>
      </c>
      <c r="I13421" s="6" t="n">
        <v>9</v>
      </c>
      <c r="J13421" s="6" t="n">
        <v>24</v>
      </c>
      <c r="K13421" s="7" t="n">
        <v>346.56</v>
      </c>
      <c r="L13421" s="7" t="n">
        <v>38.51</v>
      </c>
      <c r="M13421" s="6" t="n">
        <v>3</v>
      </c>
    </row>
    <row r="13422">
      <c r="A13422" t="s">
        <v>14715</v>
      </c>
      <c r="B13422" t="s">
        <v>39</v>
      </c>
      <c r="C13422" t="s">
        <v>11794</v>
      </c>
      <c r="D13422" t="s">
        <v>13481</v>
      </c>
      <c r="E13422" t="n">
        <v>21</v>
      </c>
      <c r="F13422" t="n">
        <v>27</v>
      </c>
      <c r="G13422" t="n">
        <v>0</v>
      </c>
      <c r="H13422" t="n">
        <v>0</v>
      </c>
      <c r="I13422" s="6" t="n">
        <v>11</v>
      </c>
      <c r="J13422" s="6" t="n">
        <v>28</v>
      </c>
      <c r="K13422" s="7" t="n">
        <v>404.32</v>
      </c>
      <c r="L13422" s="7" t="n">
        <v>36.76</v>
      </c>
      <c r="M13422" s="6" t="n">
        <v>3</v>
      </c>
    </row>
    <row r="13423">
      <c r="A13423" t="s">
        <v>14716</v>
      </c>
      <c r="B13423" t="s">
        <v>39</v>
      </c>
      <c r="C13423" t="s">
        <v>11794</v>
      </c>
      <c r="D13423" t="s">
        <v>13481</v>
      </c>
      <c r="E13423" t="n">
        <v>21</v>
      </c>
      <c r="F13423" t="n">
        <v>27</v>
      </c>
      <c r="G13423" t="n">
        <v>0</v>
      </c>
      <c r="H13423" t="n">
        <v>0</v>
      </c>
      <c r="I13423" s="6" t="n">
        <v>4</v>
      </c>
      <c r="J13423" s="6" t="n">
        <v>10</v>
      </c>
      <c r="K13423" s="7" t="n">
        <v>277.4</v>
      </c>
      <c r="L13423" s="7" t="n">
        <v>69.35</v>
      </c>
      <c r="M13423" s="6" t="n">
        <v>2</v>
      </c>
    </row>
    <row r="13424">
      <c r="A13424" t="s">
        <v>14717</v>
      </c>
      <c r="B13424" t="s">
        <v>39</v>
      </c>
      <c r="C13424" t="s">
        <v>11794</v>
      </c>
      <c r="D13424" t="s">
        <v>13481</v>
      </c>
      <c r="E13424" t="n">
        <v>21</v>
      </c>
      <c r="F13424" t="n">
        <v>27</v>
      </c>
      <c r="G13424" t="n">
        <v>0</v>
      </c>
      <c r="H13424" t="n">
        <v>0</v>
      </c>
      <c r="I13424" s="6" t="n">
        <v>5</v>
      </c>
      <c r="J13424" s="6" t="n">
        <v>14</v>
      </c>
      <c r="K13424" s="7" t="n">
        <v>388.36</v>
      </c>
      <c r="L13424" s="7" t="n">
        <v>77.67</v>
      </c>
      <c r="M13424" s="6" t="n">
        <v>3</v>
      </c>
    </row>
    <row r="13425">
      <c r="A13425" t="s">
        <v>14718</v>
      </c>
      <c r="B13425" t="s">
        <v>39</v>
      </c>
      <c r="C13425" t="s">
        <v>11794</v>
      </c>
      <c r="D13425" t="s">
        <v>13481</v>
      </c>
      <c r="E13425" t="n">
        <v>21</v>
      </c>
      <c r="F13425" t="n">
        <v>27</v>
      </c>
      <c r="G13425" t="n">
        <v>0</v>
      </c>
      <c r="H13425" t="n">
        <v>0</v>
      </c>
      <c r="I13425" s="6" t="n">
        <v>3</v>
      </c>
      <c r="J13425" s="6" t="n">
        <v>8</v>
      </c>
      <c r="K13425" s="7" t="n">
        <v>221.92</v>
      </c>
      <c r="L13425" s="7" t="n">
        <v>73.97</v>
      </c>
      <c r="M13425" s="6" t="n">
        <v>3</v>
      </c>
    </row>
    <row r="13426">
      <c r="A13426" t="s">
        <v>14719</v>
      </c>
      <c r="B13426" t="s">
        <v>39</v>
      </c>
      <c r="C13426" t="s">
        <v>11794</v>
      </c>
      <c r="D13426" t="s">
        <v>13481</v>
      </c>
      <c r="E13426" t="n">
        <v>21</v>
      </c>
      <c r="F13426" t="n">
        <v>27</v>
      </c>
      <c r="G13426" t="n">
        <v>0</v>
      </c>
      <c r="H13426" t="n">
        <v>0</v>
      </c>
      <c r="I13426" s="6" t="n">
        <v>1</v>
      </c>
      <c r="J13426" s="6" t="n">
        <v>2</v>
      </c>
      <c r="K13426" s="7" t="n">
        <v>55.48</v>
      </c>
      <c r="L13426" s="7" t="n">
        <v>55.48</v>
      </c>
      <c r="M13426" s="6" t="n">
        <v>2</v>
      </c>
    </row>
    <row r="13427">
      <c r="A13427" t="s">
        <v>14720</v>
      </c>
      <c r="B13427" t="s">
        <v>39</v>
      </c>
      <c r="C13427" t="s">
        <v>11794</v>
      </c>
      <c r="D13427" t="s">
        <v>13481</v>
      </c>
      <c r="E13427" t="n">
        <v>21</v>
      </c>
      <c r="F13427" t="n">
        <v>27</v>
      </c>
      <c r="G13427" t="n">
        <v>0</v>
      </c>
      <c r="H13427" t="n">
        <v>0</v>
      </c>
      <c r="I13427" s="6" t="n">
        <v>1</v>
      </c>
      <c r="J13427" s="6" t="n">
        <v>2</v>
      </c>
      <c r="K13427" s="7" t="n">
        <v>55.48</v>
      </c>
      <c r="L13427" s="7" t="n">
        <v>55.48</v>
      </c>
      <c r="M13427" s="6" t="n">
        <v>2</v>
      </c>
    </row>
    <row r="13428">
      <c r="A13428" t="s">
        <v>14721</v>
      </c>
      <c r="B13428" t="s">
        <v>39</v>
      </c>
      <c r="C13428" t="s">
        <v>11794</v>
      </c>
      <c r="D13428" t="s">
        <v>13481</v>
      </c>
      <c r="E13428" t="n">
        <v>21</v>
      </c>
      <c r="F13428" t="n">
        <v>27</v>
      </c>
      <c r="G13428" t="n">
        <v>0</v>
      </c>
      <c r="H13428" t="n">
        <v>0</v>
      </c>
      <c r="I13428" s="6" t="n">
        <v>1</v>
      </c>
      <c r="J13428" s="6" t="n">
        <v>2</v>
      </c>
      <c r="K13428" s="7" t="n">
        <v>55.48</v>
      </c>
      <c r="L13428" s="7" t="n">
        <v>55.48</v>
      </c>
      <c r="M13428" s="6" t="n">
        <v>2</v>
      </c>
    </row>
    <row r="13429">
      <c r="A13429" t="s">
        <v>14722</v>
      </c>
      <c r="B13429" t="s">
        <v>39</v>
      </c>
      <c r="C13429" t="s">
        <v>11794</v>
      </c>
      <c r="D13429" t="s">
        <v>13481</v>
      </c>
      <c r="E13429" t="n">
        <v>21</v>
      </c>
      <c r="F13429" t="n">
        <v>27</v>
      </c>
      <c r="G13429" t="n">
        <v>0</v>
      </c>
      <c r="H13429" t="n">
        <v>0</v>
      </c>
      <c r="I13429" s="6" t="n">
        <v>2</v>
      </c>
      <c r="J13429" s="6" t="n">
        <v>4</v>
      </c>
      <c r="K13429" s="7" t="n">
        <v>110.96</v>
      </c>
      <c r="L13429" s="7" t="n">
        <v>55.48</v>
      </c>
      <c r="M13429" s="6" t="n">
        <v>2</v>
      </c>
    </row>
    <row r="13430">
      <c r="A13430" t="s">
        <v>14723</v>
      </c>
      <c r="B13430" t="s">
        <v>39</v>
      </c>
      <c r="C13430" t="s">
        <v>11794</v>
      </c>
      <c r="D13430" t="s">
        <v>13481</v>
      </c>
      <c r="E13430" t="n">
        <v>21</v>
      </c>
      <c r="F13430" t="n">
        <v>27</v>
      </c>
      <c r="G13430" t="n">
        <v>0</v>
      </c>
      <c r="H13430" t="n">
        <v>0</v>
      </c>
      <c r="I13430" s="6" t="n">
        <v>1</v>
      </c>
      <c r="J13430" s="6" t="n">
        <v>2</v>
      </c>
      <c r="K13430" s="7" t="n">
        <v>55.48</v>
      </c>
      <c r="L13430" s="7" t="n">
        <v>55.48</v>
      </c>
      <c r="M13430" s="6" t="n">
        <v>2</v>
      </c>
    </row>
    <row r="13431">
      <c r="A13431" t="s">
        <v>14724</v>
      </c>
      <c r="B13431" t="s">
        <v>39</v>
      </c>
      <c r="C13431" t="s">
        <v>11794</v>
      </c>
      <c r="D13431" t="s">
        <v>13481</v>
      </c>
      <c r="E13431" t="n">
        <v>21</v>
      </c>
      <c r="F13431" t="n">
        <v>27</v>
      </c>
      <c r="G13431" t="n">
        <v>0</v>
      </c>
      <c r="H13431" t="n">
        <v>0</v>
      </c>
      <c r="I13431" s="6" t="n">
        <v>3</v>
      </c>
      <c r="J13431" s="6" t="n">
        <v>6</v>
      </c>
      <c r="K13431" s="7" t="n">
        <v>166.44</v>
      </c>
      <c r="L13431" s="7" t="n">
        <v>55.48</v>
      </c>
      <c r="M13431" s="6" t="n">
        <v>2</v>
      </c>
    </row>
    <row r="13432">
      <c r="A13432" t="s">
        <v>14725</v>
      </c>
      <c r="B13432" t="s">
        <v>39</v>
      </c>
      <c r="C13432" t="s">
        <v>11794</v>
      </c>
      <c r="D13432" t="s">
        <v>13481</v>
      </c>
      <c r="E13432" t="n">
        <v>21</v>
      </c>
      <c r="F13432" t="n">
        <v>27</v>
      </c>
      <c r="G13432" t="n">
        <v>0</v>
      </c>
      <c r="H13432" t="n">
        <v>0</v>
      </c>
      <c r="I13432" s="6" t="n">
        <v>1</v>
      </c>
      <c r="J13432" s="6" t="n">
        <v>4</v>
      </c>
      <c r="K13432" s="7" t="n">
        <v>110.96</v>
      </c>
      <c r="L13432" s="7" t="n">
        <v>110.96</v>
      </c>
      <c r="M13432" s="6" t="n">
        <v>4</v>
      </c>
    </row>
    <row r="13433">
      <c r="A13433" t="s">
        <v>14726</v>
      </c>
      <c r="B13433" t="s">
        <v>39</v>
      </c>
      <c r="C13433" t="s">
        <v>11794</v>
      </c>
      <c r="D13433" t="s">
        <v>13481</v>
      </c>
      <c r="E13433" t="n">
        <v>21</v>
      </c>
      <c r="F13433" t="n">
        <v>27</v>
      </c>
      <c r="G13433" t="n">
        <v>0</v>
      </c>
      <c r="H13433" t="n">
        <v>0</v>
      </c>
      <c r="I13433" s="6" t="n">
        <v>3</v>
      </c>
      <c r="J13433" s="6" t="n">
        <v>6</v>
      </c>
      <c r="K13433" s="7" t="n">
        <v>166.44</v>
      </c>
      <c r="L13433" s="7" t="n">
        <v>55.48</v>
      </c>
      <c r="M13433" s="6" t="n">
        <v>2</v>
      </c>
    </row>
    <row r="13434">
      <c r="A13434" t="s">
        <v>14727</v>
      </c>
      <c r="B13434" t="s">
        <v>39</v>
      </c>
      <c r="C13434" t="s">
        <v>11794</v>
      </c>
      <c r="D13434" t="s">
        <v>13481</v>
      </c>
      <c r="E13434" t="n">
        <v>21</v>
      </c>
      <c r="F13434" t="n">
        <v>27</v>
      </c>
      <c r="G13434" t="n">
        <v>0</v>
      </c>
      <c r="H13434" t="n">
        <v>0</v>
      </c>
      <c r="I13434" s="6" t="n">
        <v>1</v>
      </c>
      <c r="J13434" s="6" t="n">
        <v>4</v>
      </c>
      <c r="K13434" s="7" t="n">
        <v>110.96</v>
      </c>
      <c r="L13434" s="7" t="n">
        <v>110.96</v>
      </c>
      <c r="M13434" s="6" t="n">
        <v>4</v>
      </c>
    </row>
    <row r="13435">
      <c r="A13435" t="s">
        <v>14728</v>
      </c>
      <c r="B13435" t="s">
        <v>39</v>
      </c>
      <c r="C13435" t="s">
        <v>11794</v>
      </c>
      <c r="D13435" t="s">
        <v>13481</v>
      </c>
      <c r="E13435" t="n">
        <v>21</v>
      </c>
      <c r="F13435" t="n">
        <v>27</v>
      </c>
      <c r="G13435" t="n">
        <v>0</v>
      </c>
      <c r="H13435" t="n">
        <v>0</v>
      </c>
      <c r="I13435" s="6" t="n">
        <v>1</v>
      </c>
      <c r="J13435" s="6" t="n">
        <v>2</v>
      </c>
      <c r="K13435" s="7" t="n">
        <v>55.48</v>
      </c>
      <c r="L13435" s="7" t="n">
        <v>55.48</v>
      </c>
      <c r="M13435" s="6" t="n">
        <v>2</v>
      </c>
    </row>
    <row r="13436">
      <c r="A13436" t="s">
        <v>14729</v>
      </c>
      <c r="B13436" t="s">
        <v>39</v>
      </c>
      <c r="C13436" t="s">
        <v>11794</v>
      </c>
      <c r="D13436" t="s">
        <v>13481</v>
      </c>
      <c r="E13436" t="n">
        <v>21</v>
      </c>
      <c r="F13436" t="n">
        <v>27</v>
      </c>
      <c r="G13436" t="n">
        <v>0</v>
      </c>
      <c r="H13436" t="n">
        <v>0</v>
      </c>
      <c r="I13436" s="6" t="n">
        <v>2</v>
      </c>
      <c r="J13436" s="6" t="n">
        <v>4</v>
      </c>
      <c r="K13436" s="7" t="n">
        <v>110.96</v>
      </c>
      <c r="L13436" s="7" t="n">
        <v>55.48</v>
      </c>
      <c r="M13436" s="6" t="n">
        <v>2</v>
      </c>
    </row>
    <row r="13437">
      <c r="A13437" t="s">
        <v>14730</v>
      </c>
      <c r="B13437" t="s">
        <v>39</v>
      </c>
      <c r="C13437" t="s">
        <v>11794</v>
      </c>
      <c r="D13437" t="s">
        <v>13481</v>
      </c>
      <c r="E13437" t="n">
        <v>21</v>
      </c>
      <c r="F13437" t="n">
        <v>27</v>
      </c>
      <c r="G13437" t="n">
        <v>0</v>
      </c>
      <c r="H13437" t="n">
        <v>0</v>
      </c>
      <c r="I13437" s="6" t="n">
        <v>1</v>
      </c>
      <c r="J13437" s="6" t="n">
        <v>2</v>
      </c>
      <c r="K13437" s="7" t="n">
        <v>55.48</v>
      </c>
      <c r="L13437" s="7" t="n">
        <v>55.48</v>
      </c>
      <c r="M13437" s="6" t="n">
        <v>2</v>
      </c>
    </row>
    <row r="13438">
      <c r="A13438" t="s">
        <v>14731</v>
      </c>
      <c r="B13438" t="s">
        <v>39</v>
      </c>
      <c r="C13438" t="s">
        <v>11794</v>
      </c>
      <c r="D13438" t="s">
        <v>13481</v>
      </c>
      <c r="E13438" t="n">
        <v>21</v>
      </c>
      <c r="F13438" t="n">
        <v>27</v>
      </c>
      <c r="G13438" t="n">
        <v>0</v>
      </c>
      <c r="H13438" t="n">
        <v>0</v>
      </c>
      <c r="I13438" s="6" t="n">
        <v>2</v>
      </c>
      <c r="J13438" s="6" t="n">
        <v>4</v>
      </c>
      <c r="K13438" s="7" t="n">
        <v>110.96</v>
      </c>
      <c r="L13438" s="7" t="n">
        <v>55.48</v>
      </c>
      <c r="M13438" s="6" t="n">
        <v>2</v>
      </c>
    </row>
    <row r="13439">
      <c r="A13439" t="s">
        <v>14732</v>
      </c>
      <c r="B13439" t="s">
        <v>39</v>
      </c>
      <c r="C13439" t="s">
        <v>11794</v>
      </c>
      <c r="D13439" t="s">
        <v>13481</v>
      </c>
      <c r="E13439" t="n">
        <v>21</v>
      </c>
      <c r="F13439" t="n">
        <v>27</v>
      </c>
      <c r="G13439" t="n">
        <v>0</v>
      </c>
      <c r="H13439" t="n">
        <v>0</v>
      </c>
      <c r="I13439" s="6" t="n">
        <v>1</v>
      </c>
      <c r="J13439" s="6" t="n">
        <v>2</v>
      </c>
      <c r="K13439" s="7" t="n">
        <v>55.48</v>
      </c>
      <c r="L13439" s="7" t="n">
        <v>55.48</v>
      </c>
      <c r="M13439" s="6" t="n">
        <v>2</v>
      </c>
    </row>
    <row r="13440">
      <c r="A13440" t="s">
        <v>14733</v>
      </c>
      <c r="B13440" t="s">
        <v>39</v>
      </c>
      <c r="C13440" t="s">
        <v>11794</v>
      </c>
      <c r="D13440" t="s">
        <v>13481</v>
      </c>
      <c r="E13440" t="n">
        <v>21</v>
      </c>
      <c r="F13440" t="n">
        <v>27</v>
      </c>
      <c r="G13440" t="n">
        <v>0</v>
      </c>
      <c r="H13440" t="n">
        <v>0</v>
      </c>
      <c r="I13440" s="6" t="n">
        <v>1</v>
      </c>
      <c r="J13440" s="6" t="n">
        <v>4</v>
      </c>
      <c r="K13440" s="7" t="n">
        <v>110.96</v>
      </c>
      <c r="L13440" s="7" t="n">
        <v>110.96</v>
      </c>
      <c r="M13440" s="6" t="n">
        <v>4</v>
      </c>
    </row>
    <row r="13441">
      <c r="A13441" t="s">
        <v>14734</v>
      </c>
      <c r="B13441" t="s">
        <v>39</v>
      </c>
      <c r="C13441" t="s">
        <v>11794</v>
      </c>
      <c r="D13441" t="s">
        <v>13481</v>
      </c>
      <c r="E13441" t="n">
        <v>21</v>
      </c>
      <c r="F13441" t="n">
        <v>27</v>
      </c>
      <c r="G13441" t="n">
        <v>0</v>
      </c>
      <c r="H13441" t="n">
        <v>0</v>
      </c>
      <c r="I13441" s="6" t="n">
        <v>2</v>
      </c>
      <c r="J13441" s="6" t="n">
        <v>4</v>
      </c>
      <c r="K13441" s="7" t="n">
        <v>110.96</v>
      </c>
      <c r="L13441" s="7" t="n">
        <v>55.48</v>
      </c>
      <c r="M13441" s="6" t="n">
        <v>2</v>
      </c>
    </row>
    <row r="13442">
      <c r="A13442" t="s">
        <v>14735</v>
      </c>
      <c r="B13442" t="s">
        <v>39</v>
      </c>
      <c r="C13442" t="s">
        <v>11794</v>
      </c>
      <c r="D13442" t="s">
        <v>13481</v>
      </c>
      <c r="E13442" t="n">
        <v>21</v>
      </c>
      <c r="F13442" t="n">
        <v>27</v>
      </c>
      <c r="G13442" t="n">
        <v>0</v>
      </c>
      <c r="H13442" t="n">
        <v>0</v>
      </c>
      <c r="I13442" s="6" t="n">
        <v>3</v>
      </c>
      <c r="J13442" s="6" t="n">
        <v>6</v>
      </c>
      <c r="K13442" s="7" t="n">
        <v>166.44</v>
      </c>
      <c r="L13442" s="7" t="n">
        <v>55.48</v>
      </c>
      <c r="M13442" s="6" t="n">
        <v>2</v>
      </c>
    </row>
    <row r="13443">
      <c r="A13443" t="s">
        <v>14736</v>
      </c>
      <c r="B13443" t="s">
        <v>39</v>
      </c>
      <c r="C13443" t="s">
        <v>11794</v>
      </c>
      <c r="D13443" t="s">
        <v>13481</v>
      </c>
      <c r="E13443" t="n">
        <v>21</v>
      </c>
      <c r="F13443" t="n">
        <v>27</v>
      </c>
      <c r="G13443" t="n">
        <v>0</v>
      </c>
      <c r="H13443" t="n">
        <v>0</v>
      </c>
      <c r="I13443" s="6" t="n">
        <v>6</v>
      </c>
      <c r="J13443" s="6" t="n">
        <v>11</v>
      </c>
      <c r="K13443" s="7" t="n">
        <v>553.19</v>
      </c>
      <c r="L13443" s="7" t="n">
        <v>92.2</v>
      </c>
      <c r="M13443" s="6" t="n">
        <v>2</v>
      </c>
    </row>
    <row r="13444">
      <c r="A13444" t="s">
        <v>14737</v>
      </c>
      <c r="B13444" t="s">
        <v>39</v>
      </c>
      <c r="C13444" t="s">
        <v>11794</v>
      </c>
      <c r="D13444" t="s">
        <v>13481</v>
      </c>
      <c r="E13444" t="n">
        <v>21</v>
      </c>
      <c r="F13444" t="n">
        <v>27</v>
      </c>
      <c r="G13444" t="n">
        <v>0</v>
      </c>
      <c r="H13444" t="n">
        <v>0</v>
      </c>
      <c r="I13444" s="6" t="n">
        <v>3</v>
      </c>
      <c r="J13444" s="6" t="n">
        <v>6</v>
      </c>
      <c r="K13444" s="7" t="n">
        <v>301.74</v>
      </c>
      <c r="L13444" s="7" t="n">
        <v>100.58</v>
      </c>
      <c r="M13444" s="6" t="n">
        <v>2</v>
      </c>
    </row>
    <row r="13445">
      <c r="A13445" t="s">
        <v>14738</v>
      </c>
      <c r="B13445" t="s">
        <v>39</v>
      </c>
      <c r="C13445" t="s">
        <v>11794</v>
      </c>
      <c r="D13445" t="s">
        <v>13481</v>
      </c>
      <c r="E13445" t="n">
        <v>21</v>
      </c>
      <c r="F13445" t="n">
        <v>27</v>
      </c>
      <c r="G13445" t="n">
        <v>0</v>
      </c>
      <c r="H13445" t="n">
        <v>0</v>
      </c>
      <c r="I13445" s="6" t="n">
        <v>1</v>
      </c>
      <c r="J13445" s="6" t="n">
        <v>1</v>
      </c>
      <c r="K13445" s="7" t="n">
        <v>50.29</v>
      </c>
      <c r="L13445" s="7" t="n">
        <v>50.29</v>
      </c>
      <c r="M13445" s="6" t="n">
        <v>1</v>
      </c>
    </row>
    <row r="13446">
      <c r="A13446" t="s">
        <v>14739</v>
      </c>
      <c r="B13446" t="s">
        <v>39</v>
      </c>
      <c r="C13446" t="s">
        <v>11794</v>
      </c>
      <c r="D13446" t="s">
        <v>13481</v>
      </c>
      <c r="E13446" t="n">
        <v>21</v>
      </c>
      <c r="F13446" t="n">
        <v>27</v>
      </c>
      <c r="G13446" t="n">
        <v>0</v>
      </c>
      <c r="H13446" t="n">
        <v>0</v>
      </c>
      <c r="I13446" s="6" t="n">
        <v>2</v>
      </c>
      <c r="J13446" s="6" t="n">
        <v>4</v>
      </c>
      <c r="K13446" s="7" t="n">
        <v>201.16</v>
      </c>
      <c r="L13446" s="7" t="n">
        <v>100.58</v>
      </c>
      <c r="M13446" s="6" t="n">
        <v>2</v>
      </c>
    </row>
    <row r="13447">
      <c r="A13447" t="s">
        <v>14740</v>
      </c>
      <c r="B13447" t="s">
        <v>39</v>
      </c>
      <c r="C13447" t="s">
        <v>11794</v>
      </c>
      <c r="D13447" t="s">
        <v>13481</v>
      </c>
      <c r="E13447" t="n">
        <v>21</v>
      </c>
      <c r="F13447" t="n">
        <v>27</v>
      </c>
      <c r="G13447" t="n">
        <v>0</v>
      </c>
      <c r="H13447" t="n">
        <v>0</v>
      </c>
      <c r="I13447" s="6" t="n">
        <v>2</v>
      </c>
      <c r="J13447" s="6" t="n">
        <v>4</v>
      </c>
      <c r="K13447" s="7" t="n">
        <v>201.16</v>
      </c>
      <c r="L13447" s="7" t="n">
        <v>100.58</v>
      </c>
      <c r="M13447" s="6" t="n">
        <v>2</v>
      </c>
    </row>
    <row r="13448">
      <c r="A13448" t="s">
        <v>14741</v>
      </c>
      <c r="B13448" t="s">
        <v>39</v>
      </c>
      <c r="C13448" t="s">
        <v>11794</v>
      </c>
      <c r="D13448" t="s">
        <v>13481</v>
      </c>
      <c r="E13448" t="n">
        <v>21</v>
      </c>
      <c r="F13448" t="n">
        <v>27</v>
      </c>
      <c r="G13448" t="n">
        <v>0</v>
      </c>
      <c r="H13448" t="n">
        <v>0</v>
      </c>
      <c r="I13448" s="6" t="n">
        <v>2</v>
      </c>
      <c r="J13448" s="6" t="n">
        <v>8</v>
      </c>
      <c r="K13448" s="7" t="n">
        <v>402.32</v>
      </c>
      <c r="L13448" s="7" t="n">
        <v>201.16</v>
      </c>
      <c r="M13448" s="6" t="n">
        <v>4</v>
      </c>
    </row>
    <row r="13449">
      <c r="A13449" t="s">
        <v>14742</v>
      </c>
      <c r="B13449" t="s">
        <v>39</v>
      </c>
      <c r="C13449" t="s">
        <v>11794</v>
      </c>
      <c r="D13449" t="s">
        <v>13481</v>
      </c>
      <c r="E13449" t="n">
        <v>21</v>
      </c>
      <c r="F13449" t="n">
        <v>27</v>
      </c>
      <c r="G13449" t="n">
        <v>0</v>
      </c>
      <c r="H13449" t="n">
        <v>0</v>
      </c>
      <c r="I13449" s="6" t="n">
        <v>10</v>
      </c>
      <c r="J13449" s="6" t="n">
        <v>22</v>
      </c>
      <c r="K13449" s="7" t="n">
        <v>1106.38</v>
      </c>
      <c r="L13449" s="7" t="n">
        <v>110.64</v>
      </c>
      <c r="M13449" s="6" t="n">
        <v>2</v>
      </c>
    </row>
    <row r="13450">
      <c r="A13450" t="s">
        <v>14743</v>
      </c>
      <c r="B13450" t="s">
        <v>39</v>
      </c>
      <c r="C13450" t="s">
        <v>11794</v>
      </c>
      <c r="D13450" t="s">
        <v>13481</v>
      </c>
      <c r="E13450" t="n">
        <v>21</v>
      </c>
      <c r="F13450" t="n">
        <v>27</v>
      </c>
      <c r="G13450" t="n">
        <v>0</v>
      </c>
      <c r="H13450" t="n">
        <v>0</v>
      </c>
      <c r="I13450" s="6" t="n">
        <v>10</v>
      </c>
      <c r="J13450" s="6" t="n">
        <v>13</v>
      </c>
      <c r="K13450" s="7" t="n">
        <v>653.77</v>
      </c>
      <c r="L13450" s="7" t="n">
        <v>65.38</v>
      </c>
      <c r="M13450" s="6" t="n">
        <v>1</v>
      </c>
    </row>
    <row r="13451">
      <c r="A13451" t="s">
        <v>14744</v>
      </c>
      <c r="B13451" t="s">
        <v>39</v>
      </c>
      <c r="C13451" t="s">
        <v>11794</v>
      </c>
      <c r="D13451" t="s">
        <v>13481</v>
      </c>
      <c r="E13451" t="n">
        <v>21</v>
      </c>
      <c r="F13451" t="n">
        <v>27</v>
      </c>
      <c r="G13451" t="n">
        <v>0</v>
      </c>
      <c r="H13451" t="n">
        <v>0</v>
      </c>
      <c r="I13451" s="6" t="n">
        <v>3</v>
      </c>
      <c r="J13451" s="6" t="n">
        <v>6</v>
      </c>
      <c r="K13451" s="7" t="n">
        <v>301.74</v>
      </c>
      <c r="L13451" s="7" t="n">
        <v>100.58</v>
      </c>
      <c r="M13451" s="6" t="n">
        <v>2</v>
      </c>
    </row>
    <row r="13452">
      <c r="A13452" t="s">
        <v>14745</v>
      </c>
      <c r="B13452" t="s">
        <v>39</v>
      </c>
      <c r="C13452" t="s">
        <v>11794</v>
      </c>
      <c r="D13452" t="s">
        <v>13481</v>
      </c>
      <c r="E13452" t="n">
        <v>21</v>
      </c>
      <c r="F13452" t="n">
        <v>27</v>
      </c>
      <c r="G13452" t="n">
        <v>0</v>
      </c>
      <c r="H13452" t="n">
        <v>0</v>
      </c>
      <c r="I13452" s="6" t="n">
        <v>6</v>
      </c>
      <c r="J13452" s="6" t="n">
        <v>12</v>
      </c>
      <c r="K13452" s="7" t="n">
        <v>603.48</v>
      </c>
      <c r="L13452" s="7" t="n">
        <v>100.58</v>
      </c>
      <c r="M13452" s="6" t="n">
        <v>2</v>
      </c>
    </row>
    <row r="13453">
      <c r="A13453" t="s">
        <v>14746</v>
      </c>
      <c r="B13453" t="s">
        <v>39</v>
      </c>
      <c r="C13453" t="s">
        <v>11794</v>
      </c>
      <c r="D13453" t="s">
        <v>13481</v>
      </c>
      <c r="E13453" t="n">
        <v>21</v>
      </c>
      <c r="F13453" t="n">
        <v>27</v>
      </c>
      <c r="G13453" t="n">
        <v>0</v>
      </c>
      <c r="H13453" t="n">
        <v>0</v>
      </c>
      <c r="I13453" s="6" t="n">
        <v>2</v>
      </c>
      <c r="J13453" s="6" t="n">
        <v>8</v>
      </c>
      <c r="K13453" s="7" t="n">
        <v>115.52</v>
      </c>
      <c r="L13453" s="7" t="n">
        <v>57.76</v>
      </c>
      <c r="M13453" s="6" t="n">
        <v>4</v>
      </c>
    </row>
    <row r="13454">
      <c r="A13454" t="s">
        <v>14747</v>
      </c>
      <c r="B13454" t="s">
        <v>39</v>
      </c>
      <c r="C13454" t="s">
        <v>11794</v>
      </c>
      <c r="D13454" t="s">
        <v>13481</v>
      </c>
      <c r="E13454" t="n">
        <v>21</v>
      </c>
      <c r="F13454" t="n">
        <v>27</v>
      </c>
      <c r="G13454" t="n">
        <v>0</v>
      </c>
      <c r="H13454" t="n">
        <v>0</v>
      </c>
      <c r="I13454" s="6" t="n">
        <v>2</v>
      </c>
      <c r="J13454" s="6" t="n">
        <v>4</v>
      </c>
      <c r="K13454" s="7" t="n">
        <v>57.76</v>
      </c>
      <c r="L13454" s="7" t="n">
        <v>28.88</v>
      </c>
      <c r="M13454" s="6" t="n">
        <v>2</v>
      </c>
    </row>
    <row r="13455">
      <c r="A13455" t="s">
        <v>14748</v>
      </c>
      <c r="B13455" t="s">
        <v>39</v>
      </c>
      <c r="C13455" t="s">
        <v>11794</v>
      </c>
      <c r="D13455" t="s">
        <v>13481</v>
      </c>
      <c r="E13455" t="n">
        <v>21</v>
      </c>
      <c r="F13455" t="n">
        <v>27</v>
      </c>
      <c r="G13455" t="n">
        <v>0</v>
      </c>
      <c r="H13455" t="n">
        <v>0</v>
      </c>
      <c r="I13455" s="6" t="n">
        <v>4</v>
      </c>
      <c r="J13455" s="6" t="n">
        <v>10</v>
      </c>
      <c r="K13455" s="7" t="n">
        <v>144.4</v>
      </c>
      <c r="L13455" s="7" t="n">
        <v>36.1</v>
      </c>
      <c r="M13455" s="6" t="n">
        <v>2</v>
      </c>
    </row>
    <row r="13456">
      <c r="A13456" t="s">
        <v>14749</v>
      </c>
      <c r="B13456" t="s">
        <v>39</v>
      </c>
      <c r="C13456" t="s">
        <v>11794</v>
      </c>
      <c r="D13456" t="s">
        <v>13481</v>
      </c>
      <c r="E13456" t="n">
        <v>21</v>
      </c>
      <c r="F13456" t="n">
        <v>27</v>
      </c>
      <c r="G13456" t="n">
        <v>0</v>
      </c>
      <c r="H13456" t="n">
        <v>0</v>
      </c>
      <c r="I13456" s="6" t="n">
        <v>1</v>
      </c>
      <c r="J13456" s="6" t="n">
        <v>4</v>
      </c>
      <c r="K13456" s="7" t="n">
        <v>57.76</v>
      </c>
      <c r="L13456" s="7" t="n">
        <v>57.76</v>
      </c>
      <c r="M13456" s="6" t="n">
        <v>4</v>
      </c>
    </row>
    <row r="13457">
      <c r="A13457" t="s">
        <v>14750</v>
      </c>
      <c r="B13457" t="s">
        <v>39</v>
      </c>
      <c r="C13457" t="s">
        <v>11794</v>
      </c>
      <c r="D13457" t="s">
        <v>13481</v>
      </c>
      <c r="E13457" t="n">
        <v>21</v>
      </c>
      <c r="F13457" t="n">
        <v>27</v>
      </c>
      <c r="G13457" t="n">
        <v>0</v>
      </c>
      <c r="H13457" t="n">
        <v>0</v>
      </c>
      <c r="I13457" s="6" t="n">
        <v>4</v>
      </c>
      <c r="J13457" s="6" t="n">
        <v>16</v>
      </c>
      <c r="K13457" s="7" t="n">
        <v>231.04</v>
      </c>
      <c r="L13457" s="7" t="n">
        <v>57.76</v>
      </c>
      <c r="M13457" s="6" t="n">
        <v>4</v>
      </c>
    </row>
    <row r="13458">
      <c r="A13458" t="s">
        <v>14751</v>
      </c>
      <c r="B13458" t="s">
        <v>39</v>
      </c>
      <c r="C13458" t="s">
        <v>11794</v>
      </c>
      <c r="D13458" t="s">
        <v>13481</v>
      </c>
      <c r="E13458" t="n">
        <v>21</v>
      </c>
      <c r="F13458" t="n">
        <v>27</v>
      </c>
      <c r="G13458" t="n">
        <v>0</v>
      </c>
      <c r="H13458" t="n">
        <v>0</v>
      </c>
      <c r="I13458" s="6" t="n">
        <v>1</v>
      </c>
      <c r="J13458" s="6" t="n">
        <v>2</v>
      </c>
      <c r="K13458" s="7" t="n">
        <v>28.88</v>
      </c>
      <c r="L13458" s="7" t="n">
        <v>28.88</v>
      </c>
      <c r="M13458" s="6" t="n">
        <v>2</v>
      </c>
    </row>
    <row r="13459">
      <c r="A13459" t="s">
        <v>14752</v>
      </c>
      <c r="B13459" t="s">
        <v>39</v>
      </c>
      <c r="C13459" t="s">
        <v>11794</v>
      </c>
      <c r="D13459" t="s">
        <v>13481</v>
      </c>
      <c r="E13459" t="n">
        <v>21</v>
      </c>
      <c r="F13459" t="n">
        <v>27</v>
      </c>
      <c r="G13459" t="n">
        <v>0</v>
      </c>
      <c r="H13459" t="n">
        <v>0</v>
      </c>
      <c r="I13459" s="6" t="n">
        <v>3</v>
      </c>
      <c r="J13459" s="6" t="n">
        <v>6</v>
      </c>
      <c r="K13459" s="7" t="n">
        <v>86.64</v>
      </c>
      <c r="L13459" s="7" t="n">
        <v>28.88</v>
      </c>
      <c r="M13459" s="6" t="n">
        <v>2</v>
      </c>
    </row>
    <row r="13460">
      <c r="A13460" t="s">
        <v>14753</v>
      </c>
      <c r="B13460" t="s">
        <v>39</v>
      </c>
      <c r="C13460" t="s">
        <v>11794</v>
      </c>
      <c r="D13460" t="s">
        <v>13481</v>
      </c>
      <c r="E13460" t="n">
        <v>21</v>
      </c>
      <c r="F13460" t="n">
        <v>27</v>
      </c>
      <c r="G13460" t="n">
        <v>0</v>
      </c>
      <c r="H13460" t="n">
        <v>0</v>
      </c>
      <c r="I13460" s="6" t="n">
        <v>1</v>
      </c>
      <c r="J13460" s="6" t="n">
        <v>2</v>
      </c>
      <c r="K13460" s="7" t="n">
        <v>28.88</v>
      </c>
      <c r="L13460" s="7" t="n">
        <v>28.88</v>
      </c>
      <c r="M13460" s="6" t="n">
        <v>2</v>
      </c>
    </row>
    <row r="13461">
      <c r="A13461" t="s">
        <v>14754</v>
      </c>
      <c r="B13461" t="s">
        <v>39</v>
      </c>
      <c r="C13461" t="s">
        <v>11794</v>
      </c>
      <c r="D13461" t="s">
        <v>13481</v>
      </c>
      <c r="E13461" t="n">
        <v>21</v>
      </c>
      <c r="F13461" t="n">
        <v>27</v>
      </c>
      <c r="G13461" t="n">
        <v>0</v>
      </c>
      <c r="H13461" t="n">
        <v>0</v>
      </c>
      <c r="I13461" s="6" t="n">
        <v>1</v>
      </c>
      <c r="J13461" s="6" t="n">
        <v>4</v>
      </c>
      <c r="K13461" s="7" t="n">
        <v>57.76</v>
      </c>
      <c r="L13461" s="7" t="n">
        <v>57.76</v>
      </c>
      <c r="M13461" s="6" t="n">
        <v>4</v>
      </c>
    </row>
    <row r="13462">
      <c r="A13462" t="s">
        <v>14755</v>
      </c>
      <c r="B13462" t="s">
        <v>39</v>
      </c>
      <c r="C13462" t="s">
        <v>11794</v>
      </c>
      <c r="D13462" t="s">
        <v>13481</v>
      </c>
      <c r="E13462" t="n">
        <v>21</v>
      </c>
      <c r="F13462" t="n">
        <v>27</v>
      </c>
      <c r="G13462" t="n">
        <v>0</v>
      </c>
      <c r="H13462" t="n">
        <v>0</v>
      </c>
      <c r="I13462" s="6" t="n">
        <v>2</v>
      </c>
      <c r="J13462" s="6" t="n">
        <v>8</v>
      </c>
      <c r="K13462" s="7" t="n">
        <v>115.52</v>
      </c>
      <c r="L13462" s="7" t="n">
        <v>57.76</v>
      </c>
      <c r="M13462" s="6" t="n">
        <v>4</v>
      </c>
    </row>
    <row r="13463">
      <c r="A13463" t="s">
        <v>14756</v>
      </c>
      <c r="B13463" t="s">
        <v>39</v>
      </c>
      <c r="C13463" t="s">
        <v>11794</v>
      </c>
      <c r="D13463" t="s">
        <v>13481</v>
      </c>
      <c r="E13463" t="n">
        <v>21</v>
      </c>
      <c r="F13463" t="n">
        <v>27</v>
      </c>
      <c r="G13463" t="n">
        <v>0</v>
      </c>
      <c r="H13463" t="n">
        <v>0</v>
      </c>
      <c r="I13463" s="6" t="n">
        <v>3</v>
      </c>
      <c r="J13463" s="6" t="n">
        <v>6</v>
      </c>
      <c r="K13463" s="7" t="n">
        <v>86.64</v>
      </c>
      <c r="L13463" s="7" t="n">
        <v>28.88</v>
      </c>
      <c r="M13463" s="6" t="n">
        <v>2</v>
      </c>
    </row>
    <row r="13464">
      <c r="A13464" t="s">
        <v>14757</v>
      </c>
      <c r="B13464" t="s">
        <v>39</v>
      </c>
      <c r="C13464" t="s">
        <v>11794</v>
      </c>
      <c r="D13464" t="s">
        <v>13481</v>
      </c>
      <c r="E13464" t="n">
        <v>21</v>
      </c>
      <c r="F13464" t="n">
        <v>27</v>
      </c>
      <c r="G13464" t="n">
        <v>0</v>
      </c>
      <c r="H13464" t="n">
        <v>0</v>
      </c>
      <c r="I13464" s="6" t="n">
        <v>2</v>
      </c>
      <c r="J13464" s="6" t="n">
        <v>6</v>
      </c>
      <c r="K13464" s="7" t="n">
        <v>86.64</v>
      </c>
      <c r="L13464" s="7" t="n">
        <v>43.32</v>
      </c>
      <c r="M13464" s="6" t="n">
        <v>3</v>
      </c>
    </row>
    <row r="13465">
      <c r="A13465" t="s">
        <v>14758</v>
      </c>
      <c r="B13465" t="s">
        <v>39</v>
      </c>
      <c r="C13465" t="s">
        <v>11794</v>
      </c>
      <c r="D13465" t="s">
        <v>13481</v>
      </c>
      <c r="E13465" t="n">
        <v>21</v>
      </c>
      <c r="F13465" t="n">
        <v>27</v>
      </c>
      <c r="G13465" t="n">
        <v>0</v>
      </c>
      <c r="H13465" t="n">
        <v>0</v>
      </c>
      <c r="I13465" s="6" t="n">
        <v>1</v>
      </c>
      <c r="J13465" s="6" t="n">
        <v>2</v>
      </c>
      <c r="K13465" s="7" t="n">
        <v>55.48</v>
      </c>
      <c r="L13465" s="7" t="n">
        <v>55.48</v>
      </c>
      <c r="M13465" s="6" t="n">
        <v>2</v>
      </c>
    </row>
    <row r="13466">
      <c r="A13466" t="s">
        <v>14759</v>
      </c>
      <c r="B13466" t="s">
        <v>39</v>
      </c>
      <c r="C13466" t="s">
        <v>11794</v>
      </c>
      <c r="D13466" t="s">
        <v>13481</v>
      </c>
      <c r="E13466" t="n">
        <v>21</v>
      </c>
      <c r="F13466" t="n">
        <v>27</v>
      </c>
      <c r="G13466" t="n">
        <v>0</v>
      </c>
      <c r="H13466" t="n">
        <v>0</v>
      </c>
      <c r="I13466" s="6" t="n">
        <v>1</v>
      </c>
      <c r="J13466" s="6" t="n">
        <v>2</v>
      </c>
      <c r="K13466" s="7" t="n">
        <v>55.48</v>
      </c>
      <c r="L13466" s="7" t="n">
        <v>55.48</v>
      </c>
      <c r="M13466" s="6" t="n">
        <v>2</v>
      </c>
    </row>
    <row r="13467">
      <c r="A13467" t="s">
        <v>14760</v>
      </c>
      <c r="B13467" t="s">
        <v>39</v>
      </c>
      <c r="C13467" t="s">
        <v>11794</v>
      </c>
      <c r="D13467" t="s">
        <v>13481</v>
      </c>
      <c r="E13467" t="n">
        <v>21</v>
      </c>
      <c r="F13467" t="n">
        <v>27</v>
      </c>
      <c r="G13467" t="n">
        <v>0</v>
      </c>
      <c r="H13467" t="n">
        <v>0</v>
      </c>
      <c r="I13467" s="6" t="n">
        <v>2</v>
      </c>
      <c r="J13467" s="6" t="n">
        <v>4</v>
      </c>
      <c r="K13467" s="7" t="n">
        <v>110.96</v>
      </c>
      <c r="L13467" s="7" t="n">
        <v>55.48</v>
      </c>
      <c r="M13467" s="6" t="n">
        <v>2</v>
      </c>
    </row>
    <row r="13468">
      <c r="A13468" t="s">
        <v>14761</v>
      </c>
      <c r="B13468" t="s">
        <v>39</v>
      </c>
      <c r="C13468" t="s">
        <v>11794</v>
      </c>
      <c r="D13468" t="s">
        <v>13481</v>
      </c>
      <c r="E13468" t="n">
        <v>21</v>
      </c>
      <c r="F13468" t="n">
        <v>27</v>
      </c>
      <c r="G13468" t="n">
        <v>0</v>
      </c>
      <c r="H13468" t="n">
        <v>0</v>
      </c>
      <c r="I13468" s="6" t="n">
        <v>2</v>
      </c>
      <c r="J13468" s="6" t="n">
        <v>4</v>
      </c>
      <c r="K13468" s="7" t="n">
        <v>110.96</v>
      </c>
      <c r="L13468" s="7" t="n">
        <v>55.48</v>
      </c>
      <c r="M13468" s="6" t="n">
        <v>2</v>
      </c>
    </row>
    <row r="13469">
      <c r="A13469" t="s">
        <v>14762</v>
      </c>
      <c r="B13469" t="s">
        <v>39</v>
      </c>
      <c r="C13469" t="s">
        <v>11794</v>
      </c>
      <c r="D13469" t="s">
        <v>13481</v>
      </c>
      <c r="E13469" t="n">
        <v>21</v>
      </c>
      <c r="F13469" t="n">
        <v>27</v>
      </c>
      <c r="G13469" t="n">
        <v>0</v>
      </c>
      <c r="H13469" t="n">
        <v>0</v>
      </c>
      <c r="I13469" s="6" t="n">
        <v>1</v>
      </c>
      <c r="J13469" s="6" t="n">
        <v>2</v>
      </c>
      <c r="K13469" s="7" t="n">
        <v>55.48</v>
      </c>
      <c r="L13469" s="7" t="n">
        <v>55.48</v>
      </c>
      <c r="M13469" s="6" t="n">
        <v>2</v>
      </c>
    </row>
    <row r="13470">
      <c r="A13470" t="s">
        <v>14763</v>
      </c>
      <c r="B13470" t="s">
        <v>39</v>
      </c>
      <c r="C13470" t="s">
        <v>11794</v>
      </c>
      <c r="D13470" t="s">
        <v>13481</v>
      </c>
      <c r="E13470" t="n">
        <v>21</v>
      </c>
      <c r="F13470" t="n">
        <v>27</v>
      </c>
      <c r="G13470" t="n">
        <v>0</v>
      </c>
      <c r="H13470" t="n">
        <v>0</v>
      </c>
      <c r="I13470" s="6" t="n">
        <v>1</v>
      </c>
      <c r="J13470" s="6" t="n">
        <v>2</v>
      </c>
      <c r="K13470" s="7" t="n">
        <v>55.48</v>
      </c>
      <c r="L13470" s="7" t="n">
        <v>55.48</v>
      </c>
      <c r="M13470" s="6" t="n">
        <v>2</v>
      </c>
    </row>
    <row r="13471">
      <c r="A13471" t="s">
        <v>14764</v>
      </c>
      <c r="B13471" t="s">
        <v>39</v>
      </c>
      <c r="C13471" t="s">
        <v>11794</v>
      </c>
      <c r="D13471" t="s">
        <v>13481</v>
      </c>
      <c r="E13471" t="n">
        <v>21</v>
      </c>
      <c r="F13471" t="n">
        <v>27</v>
      </c>
      <c r="G13471" t="n">
        <v>0</v>
      </c>
      <c r="H13471" t="n">
        <v>0</v>
      </c>
      <c r="I13471" s="6" t="n">
        <v>1</v>
      </c>
      <c r="J13471" s="6" t="n">
        <v>3</v>
      </c>
      <c r="K13471" s="7" t="n">
        <v>83.22</v>
      </c>
      <c r="L13471" s="7" t="n">
        <v>83.22</v>
      </c>
      <c r="M13471" s="6" t="n">
        <v>3</v>
      </c>
    </row>
    <row r="13472">
      <c r="A13472" t="s">
        <v>14765</v>
      </c>
      <c r="B13472" t="s">
        <v>39</v>
      </c>
      <c r="C13472" t="s">
        <v>11794</v>
      </c>
      <c r="D13472" t="s">
        <v>13481</v>
      </c>
      <c r="E13472" t="n">
        <v>21</v>
      </c>
      <c r="F13472" t="n">
        <v>27</v>
      </c>
      <c r="G13472" t="n">
        <v>0</v>
      </c>
      <c r="H13472" t="n">
        <v>0</v>
      </c>
      <c r="I13472" s="6" t="n">
        <v>1</v>
      </c>
      <c r="J13472" s="6" t="n">
        <v>2</v>
      </c>
      <c r="K13472" s="7" t="n">
        <v>55.48</v>
      </c>
      <c r="L13472" s="7" t="n">
        <v>55.48</v>
      </c>
      <c r="M13472" s="6" t="n">
        <v>2</v>
      </c>
    </row>
    <row r="13473">
      <c r="A13473" t="s">
        <v>14766</v>
      </c>
      <c r="B13473" t="s">
        <v>39</v>
      </c>
      <c r="C13473" t="s">
        <v>11794</v>
      </c>
      <c r="D13473" t="s">
        <v>13481</v>
      </c>
      <c r="E13473" t="n">
        <v>21</v>
      </c>
      <c r="F13473" t="n">
        <v>27</v>
      </c>
      <c r="G13473" t="n">
        <v>0</v>
      </c>
      <c r="H13473" t="n">
        <v>0</v>
      </c>
      <c r="I13473" s="6" t="n">
        <v>1</v>
      </c>
      <c r="J13473" s="6" t="n">
        <v>2</v>
      </c>
      <c r="K13473" s="7" t="n">
        <v>100.58</v>
      </c>
      <c r="L13473" s="7" t="n">
        <v>100.58</v>
      </c>
      <c r="M13473" s="6" t="n">
        <v>2</v>
      </c>
    </row>
    <row r="13474">
      <c r="A13474" t="s">
        <v>14767</v>
      </c>
      <c r="B13474" t="s">
        <v>39</v>
      </c>
      <c r="C13474" t="s">
        <v>11794</v>
      </c>
      <c r="D13474" t="s">
        <v>13481</v>
      </c>
      <c r="E13474" t="n">
        <v>21</v>
      </c>
      <c r="F13474" t="n">
        <v>27</v>
      </c>
      <c r="G13474" t="n">
        <v>0</v>
      </c>
      <c r="H13474" t="n">
        <v>0</v>
      </c>
      <c r="I13474" s="6" t="n">
        <v>2</v>
      </c>
      <c r="J13474" s="6" t="n">
        <v>2</v>
      </c>
      <c r="K13474" s="7" t="n">
        <v>100.58</v>
      </c>
      <c r="L13474" s="7" t="n">
        <v>50.29</v>
      </c>
      <c r="M13474" s="6" t="n">
        <v>1</v>
      </c>
    </row>
    <row r="13475">
      <c r="A13475" t="s">
        <v>14768</v>
      </c>
      <c r="B13475" t="s">
        <v>39</v>
      </c>
      <c r="C13475" t="s">
        <v>11794</v>
      </c>
      <c r="D13475" t="s">
        <v>13481</v>
      </c>
      <c r="E13475" t="n">
        <v>21</v>
      </c>
      <c r="F13475" t="n">
        <v>27</v>
      </c>
      <c r="G13475" t="n">
        <v>0</v>
      </c>
      <c r="H13475" t="n">
        <v>0</v>
      </c>
      <c r="I13475" s="6" t="n">
        <v>1</v>
      </c>
      <c r="J13475" s="6" t="n">
        <v>2</v>
      </c>
      <c r="K13475" s="7" t="n">
        <v>100.58</v>
      </c>
      <c r="L13475" s="7" t="n">
        <v>100.58</v>
      </c>
      <c r="M13475" s="6" t="n">
        <v>2</v>
      </c>
    </row>
    <row r="13476">
      <c r="A13476" t="s">
        <v>14769</v>
      </c>
      <c r="B13476" t="s">
        <v>39</v>
      </c>
      <c r="C13476" t="s">
        <v>11794</v>
      </c>
      <c r="D13476" t="s">
        <v>13481</v>
      </c>
      <c r="E13476" t="n">
        <v>21</v>
      </c>
      <c r="F13476" t="n">
        <v>27</v>
      </c>
      <c r="G13476" t="n">
        <v>0</v>
      </c>
      <c r="H13476" t="n">
        <v>0</v>
      </c>
      <c r="I13476" s="6" t="n">
        <v>3</v>
      </c>
      <c r="J13476" s="6" t="n">
        <v>5</v>
      </c>
      <c r="K13476" s="7" t="n">
        <v>251.45</v>
      </c>
      <c r="L13476" s="7" t="n">
        <v>83.82</v>
      </c>
      <c r="M13476" s="6" t="n">
        <v>2</v>
      </c>
    </row>
    <row r="13477">
      <c r="A13477" t="s">
        <v>14770</v>
      </c>
      <c r="B13477" t="s">
        <v>39</v>
      </c>
      <c r="C13477" t="s">
        <v>11794</v>
      </c>
      <c r="D13477" t="s">
        <v>13481</v>
      </c>
      <c r="E13477" t="n">
        <v>21</v>
      </c>
      <c r="F13477" t="n">
        <v>27</v>
      </c>
      <c r="G13477" t="n">
        <v>0</v>
      </c>
      <c r="H13477" t="n">
        <v>0</v>
      </c>
      <c r="I13477" s="6" t="n">
        <v>1</v>
      </c>
      <c r="J13477" s="6" t="n">
        <v>1</v>
      </c>
      <c r="K13477" s="7" t="n">
        <v>50.29</v>
      </c>
      <c r="L13477" s="7" t="n">
        <v>50.29</v>
      </c>
      <c r="M13477" s="6" t="n">
        <v>1</v>
      </c>
    </row>
    <row r="13478">
      <c r="A13478" t="s">
        <v>14771</v>
      </c>
      <c r="B13478" t="s">
        <v>39</v>
      </c>
      <c r="C13478" t="s">
        <v>11794</v>
      </c>
      <c r="D13478" t="s">
        <v>13481</v>
      </c>
      <c r="E13478" t="n">
        <v>21</v>
      </c>
      <c r="F13478" t="n">
        <v>27</v>
      </c>
      <c r="G13478" t="n">
        <v>0</v>
      </c>
      <c r="H13478" t="n">
        <v>0</v>
      </c>
      <c r="I13478" s="6" t="n">
        <v>1</v>
      </c>
      <c r="J13478" s="6" t="n">
        <v>1</v>
      </c>
      <c r="K13478" s="7" t="n">
        <v>50.29</v>
      </c>
      <c r="L13478" s="7" t="n">
        <v>50.29</v>
      </c>
      <c r="M13478" s="6" t="n">
        <v>1</v>
      </c>
    </row>
    <row r="13479">
      <c r="A13479" t="s">
        <v>14772</v>
      </c>
      <c r="B13479" t="s">
        <v>39</v>
      </c>
      <c r="C13479" t="s">
        <v>11794</v>
      </c>
      <c r="D13479" t="s">
        <v>13481</v>
      </c>
      <c r="E13479" t="n">
        <v>21</v>
      </c>
      <c r="F13479" t="n">
        <v>27</v>
      </c>
      <c r="G13479" t="n">
        <v>0</v>
      </c>
      <c r="H13479" t="n">
        <v>0</v>
      </c>
      <c r="I13479" s="6" t="n">
        <v>11</v>
      </c>
      <c r="J13479" s="6" t="n">
        <v>39</v>
      </c>
      <c r="K13479" s="7" t="n">
        <v>595.14</v>
      </c>
      <c r="L13479" s="7" t="n">
        <v>54.1</v>
      </c>
      <c r="M13479" s="6" t="n">
        <v>4</v>
      </c>
    </row>
    <row r="13480">
      <c r="A13480" t="s">
        <v>14773</v>
      </c>
      <c r="B13480" t="s">
        <v>39</v>
      </c>
      <c r="C13480" t="s">
        <v>11794</v>
      </c>
      <c r="D13480" t="s">
        <v>13481</v>
      </c>
      <c r="E13480" t="n">
        <v>21</v>
      </c>
      <c r="F13480" t="n">
        <v>27</v>
      </c>
      <c r="G13480" t="n">
        <v>0</v>
      </c>
      <c r="H13480" t="n">
        <v>0</v>
      </c>
      <c r="I13480" s="6" t="n">
        <v>8</v>
      </c>
      <c r="J13480" s="6" t="n">
        <v>18</v>
      </c>
      <c r="K13480" s="7" t="n">
        <v>274.68</v>
      </c>
      <c r="L13480" s="7" t="n">
        <v>34.34</v>
      </c>
      <c r="M13480" s="6" t="n">
        <v>2</v>
      </c>
    </row>
    <row r="13481">
      <c r="A13481" t="s">
        <v>14774</v>
      </c>
      <c r="B13481" t="s">
        <v>39</v>
      </c>
      <c r="C13481" t="s">
        <v>11794</v>
      </c>
      <c r="D13481" t="s">
        <v>13481</v>
      </c>
      <c r="E13481" t="n">
        <v>21</v>
      </c>
      <c r="F13481" t="n">
        <v>27</v>
      </c>
      <c r="G13481" t="n">
        <v>0</v>
      </c>
      <c r="H13481" t="n">
        <v>0</v>
      </c>
      <c r="I13481" s="6" t="n">
        <v>32</v>
      </c>
      <c r="J13481" s="6" t="n">
        <v>91</v>
      </c>
      <c r="K13481" s="7" t="n">
        <v>1388.66</v>
      </c>
      <c r="L13481" s="7" t="n">
        <v>43.4</v>
      </c>
      <c r="M13481" s="6" t="n">
        <v>3</v>
      </c>
    </row>
    <row r="13482">
      <c r="A13482" t="s">
        <v>14775</v>
      </c>
      <c r="B13482" t="s">
        <v>39</v>
      </c>
      <c r="C13482" t="s">
        <v>11794</v>
      </c>
      <c r="D13482" t="s">
        <v>13481</v>
      </c>
      <c r="E13482" t="n">
        <v>21</v>
      </c>
      <c r="F13482" t="n">
        <v>27</v>
      </c>
      <c r="G13482" t="n">
        <v>0</v>
      </c>
      <c r="H13482" t="n">
        <v>0</v>
      </c>
      <c r="I13482" s="6" t="n">
        <v>6</v>
      </c>
      <c r="J13482" s="6" t="n">
        <v>19</v>
      </c>
      <c r="K13482" s="7" t="n">
        <v>289.94</v>
      </c>
      <c r="L13482" s="7" t="n">
        <v>48.32</v>
      </c>
      <c r="M13482" s="6" t="n">
        <v>3</v>
      </c>
    </row>
    <row r="13483">
      <c r="A13483" t="s">
        <v>14776</v>
      </c>
      <c r="B13483" t="s">
        <v>39</v>
      </c>
      <c r="C13483" t="s">
        <v>11794</v>
      </c>
      <c r="D13483" t="s">
        <v>13481</v>
      </c>
      <c r="E13483" t="n">
        <v>21</v>
      </c>
      <c r="F13483" t="n">
        <v>27</v>
      </c>
      <c r="G13483" t="n">
        <v>0</v>
      </c>
      <c r="H13483" t="n">
        <v>0</v>
      </c>
      <c r="I13483" s="6" t="n">
        <v>11</v>
      </c>
      <c r="J13483" s="6" t="n">
        <v>34</v>
      </c>
      <c r="K13483" s="7" t="n">
        <v>518.84</v>
      </c>
      <c r="L13483" s="7" t="n">
        <v>47.17</v>
      </c>
      <c r="M13483" s="6" t="n">
        <v>3</v>
      </c>
    </row>
    <row r="13484">
      <c r="A13484" t="s">
        <v>14777</v>
      </c>
      <c r="B13484" t="s">
        <v>39</v>
      </c>
      <c r="C13484" t="s">
        <v>11794</v>
      </c>
      <c r="D13484" t="s">
        <v>13481</v>
      </c>
      <c r="E13484" t="n">
        <v>21</v>
      </c>
      <c r="F13484" t="n">
        <v>27</v>
      </c>
      <c r="G13484" t="n">
        <v>0</v>
      </c>
      <c r="H13484" t="n">
        <v>0</v>
      </c>
      <c r="I13484" s="6" t="n">
        <v>4</v>
      </c>
      <c r="J13484" s="6" t="n">
        <v>11</v>
      </c>
      <c r="K13484" s="7" t="n">
        <v>167.86</v>
      </c>
      <c r="L13484" s="7" t="n">
        <v>41.97</v>
      </c>
      <c r="M13484" s="6" t="n">
        <v>3</v>
      </c>
    </row>
    <row r="13485">
      <c r="A13485" t="s">
        <v>14778</v>
      </c>
      <c r="B13485" t="s">
        <v>39</v>
      </c>
      <c r="C13485" t="s">
        <v>11794</v>
      </c>
      <c r="D13485" t="s">
        <v>13481</v>
      </c>
      <c r="E13485" t="n">
        <v>21</v>
      </c>
      <c r="F13485" t="n">
        <v>27</v>
      </c>
      <c r="G13485" t="n">
        <v>0</v>
      </c>
      <c r="H13485" t="n">
        <v>0</v>
      </c>
      <c r="I13485" s="6" t="n">
        <v>11</v>
      </c>
      <c r="J13485" s="6" t="n">
        <v>27</v>
      </c>
      <c r="K13485" s="7" t="n">
        <v>412.02</v>
      </c>
      <c r="L13485" s="7" t="n">
        <v>37.46</v>
      </c>
      <c r="M13485" s="6" t="n">
        <v>2</v>
      </c>
    </row>
    <row r="13486">
      <c r="A13486" t="s">
        <v>14779</v>
      </c>
      <c r="B13486" t="s">
        <v>39</v>
      </c>
      <c r="C13486" t="s">
        <v>11794</v>
      </c>
      <c r="D13486" t="s">
        <v>13481</v>
      </c>
      <c r="E13486" t="n">
        <v>21</v>
      </c>
      <c r="F13486" t="n">
        <v>27</v>
      </c>
      <c r="G13486" t="n">
        <v>0</v>
      </c>
      <c r="H13486" t="n">
        <v>0</v>
      </c>
      <c r="I13486" s="6" t="n">
        <v>22</v>
      </c>
      <c r="J13486" s="6" t="n">
        <v>58</v>
      </c>
      <c r="K13486" s="7" t="n">
        <v>885.08</v>
      </c>
      <c r="L13486" s="7" t="n">
        <v>40.23</v>
      </c>
      <c r="M13486" s="6" t="n">
        <v>3</v>
      </c>
    </row>
    <row r="13487">
      <c r="A13487" t="s">
        <v>14780</v>
      </c>
      <c r="B13487" t="s">
        <v>39</v>
      </c>
      <c r="C13487" t="s">
        <v>11794</v>
      </c>
      <c r="D13487" t="s">
        <v>13481</v>
      </c>
      <c r="E13487" t="n">
        <v>21</v>
      </c>
      <c r="F13487" t="n">
        <v>27</v>
      </c>
      <c r="G13487" t="n">
        <v>0</v>
      </c>
      <c r="H13487" t="n">
        <v>0</v>
      </c>
      <c r="I13487" s="6" t="n">
        <v>39</v>
      </c>
      <c r="J13487" s="6" t="n">
        <v>106</v>
      </c>
      <c r="K13487" s="7" t="n">
        <v>1617.56</v>
      </c>
      <c r="L13487" s="7" t="n">
        <v>41.48</v>
      </c>
      <c r="M13487" s="6" t="n">
        <v>3</v>
      </c>
    </row>
    <row r="13488">
      <c r="A13488" t="s">
        <v>14781</v>
      </c>
      <c r="B13488" t="s">
        <v>39</v>
      </c>
      <c r="C13488" t="s">
        <v>11794</v>
      </c>
      <c r="D13488" t="s">
        <v>13481</v>
      </c>
      <c r="E13488" t="n">
        <v>21</v>
      </c>
      <c r="F13488" t="n">
        <v>27</v>
      </c>
      <c r="G13488" t="n">
        <v>0</v>
      </c>
      <c r="H13488" t="n">
        <v>0</v>
      </c>
      <c r="I13488" s="6" t="n">
        <v>21</v>
      </c>
      <c r="J13488" s="6" t="n">
        <v>52</v>
      </c>
      <c r="K13488" s="7" t="n">
        <v>793.52</v>
      </c>
      <c r="L13488" s="7" t="n">
        <v>37.79</v>
      </c>
      <c r="M13488" s="6" t="n">
        <v>2</v>
      </c>
    </row>
    <row r="13489">
      <c r="A13489" t="s">
        <v>14782</v>
      </c>
      <c r="B13489" t="s">
        <v>39</v>
      </c>
      <c r="C13489" t="s">
        <v>11794</v>
      </c>
      <c r="D13489" t="s">
        <v>13481</v>
      </c>
      <c r="E13489" t="n">
        <v>21</v>
      </c>
      <c r="F13489" t="n">
        <v>27</v>
      </c>
      <c r="G13489" t="n">
        <v>0</v>
      </c>
      <c r="H13489" t="n">
        <v>0</v>
      </c>
      <c r="I13489" s="6" t="n">
        <v>5</v>
      </c>
      <c r="J13489" s="6" t="n">
        <v>24</v>
      </c>
      <c r="K13489" s="7" t="n">
        <v>366.24</v>
      </c>
      <c r="L13489" s="7" t="n">
        <v>73.25</v>
      </c>
      <c r="M13489" s="6" t="n">
        <v>5</v>
      </c>
    </row>
    <row r="13490">
      <c r="A13490" t="s">
        <v>14783</v>
      </c>
      <c r="B13490" t="s">
        <v>39</v>
      </c>
      <c r="C13490" t="s">
        <v>11794</v>
      </c>
      <c r="D13490" t="s">
        <v>13481</v>
      </c>
      <c r="E13490" t="n">
        <v>21</v>
      </c>
      <c r="F13490" t="n">
        <v>27</v>
      </c>
      <c r="G13490" t="n">
        <v>0</v>
      </c>
      <c r="H13490" t="n">
        <v>0</v>
      </c>
      <c r="I13490" s="6" t="n">
        <v>3</v>
      </c>
      <c r="J13490" s="6" t="n">
        <v>7</v>
      </c>
      <c r="K13490" s="7" t="n">
        <v>106.82</v>
      </c>
      <c r="L13490" s="7" t="n">
        <v>35.61</v>
      </c>
      <c r="M13490" s="6" t="n">
        <v>2</v>
      </c>
    </row>
    <row r="13491">
      <c r="A13491" t="s">
        <v>14784</v>
      </c>
      <c r="B13491" t="s">
        <v>39</v>
      </c>
      <c r="C13491" t="s">
        <v>11794</v>
      </c>
      <c r="D13491" t="s">
        <v>13481</v>
      </c>
      <c r="E13491" t="n">
        <v>21</v>
      </c>
      <c r="F13491" t="n">
        <v>27</v>
      </c>
      <c r="G13491" t="n">
        <v>0</v>
      </c>
      <c r="H13491" t="n">
        <v>0</v>
      </c>
      <c r="I13491" s="6" t="n">
        <v>2</v>
      </c>
      <c r="J13491" s="6" t="n">
        <v>4</v>
      </c>
      <c r="K13491" s="7" t="n">
        <v>61.04</v>
      </c>
      <c r="L13491" s="7" t="n">
        <v>30.52</v>
      </c>
      <c r="M13491" s="6" t="n">
        <v>2</v>
      </c>
    </row>
    <row r="13492">
      <c r="A13492" t="s">
        <v>14785</v>
      </c>
      <c r="B13492" t="s">
        <v>39</v>
      </c>
      <c r="C13492" t="s">
        <v>11794</v>
      </c>
      <c r="D13492" t="s">
        <v>13481</v>
      </c>
      <c r="E13492" t="n">
        <v>21</v>
      </c>
      <c r="F13492" t="n">
        <v>27</v>
      </c>
      <c r="G13492" t="n">
        <v>0</v>
      </c>
      <c r="H13492" t="n">
        <v>0</v>
      </c>
      <c r="I13492" s="6" t="n">
        <v>3</v>
      </c>
      <c r="J13492" s="6" t="n">
        <v>10</v>
      </c>
      <c r="K13492" s="7" t="n">
        <v>152.6</v>
      </c>
      <c r="L13492" s="7" t="n">
        <v>50.87</v>
      </c>
      <c r="M13492" s="6" t="n">
        <v>3</v>
      </c>
    </row>
    <row r="13493">
      <c r="A13493" t="s">
        <v>14786</v>
      </c>
      <c r="B13493" t="s">
        <v>39</v>
      </c>
      <c r="C13493" t="s">
        <v>11794</v>
      </c>
      <c r="D13493" t="s">
        <v>13481</v>
      </c>
      <c r="E13493" t="n">
        <v>21</v>
      </c>
      <c r="F13493" t="n">
        <v>27</v>
      </c>
      <c r="G13493" t="n">
        <v>0</v>
      </c>
      <c r="H13493" t="n">
        <v>0</v>
      </c>
      <c r="I13493" s="6" t="n">
        <v>7</v>
      </c>
      <c r="J13493" s="6" t="n">
        <v>26</v>
      </c>
      <c r="K13493" s="7" t="n">
        <v>396.76</v>
      </c>
      <c r="L13493" s="7" t="n">
        <v>56.68</v>
      </c>
      <c r="M13493" s="6" t="n">
        <v>4</v>
      </c>
    </row>
    <row r="13494">
      <c r="A13494" t="s">
        <v>14787</v>
      </c>
      <c r="B13494" t="s">
        <v>39</v>
      </c>
      <c r="C13494" t="s">
        <v>11794</v>
      </c>
      <c r="D13494" t="s">
        <v>13481</v>
      </c>
      <c r="E13494" t="n">
        <v>21</v>
      </c>
      <c r="F13494" t="n">
        <v>27</v>
      </c>
      <c r="G13494" t="n">
        <v>0</v>
      </c>
      <c r="H13494" t="n">
        <v>0</v>
      </c>
      <c r="I13494" s="6" t="n">
        <v>6</v>
      </c>
      <c r="J13494" s="6" t="n">
        <v>22</v>
      </c>
      <c r="K13494" s="7" t="n">
        <v>335.72</v>
      </c>
      <c r="L13494" s="7" t="n">
        <v>55.95</v>
      </c>
      <c r="M13494" s="6" t="n">
        <v>4</v>
      </c>
    </row>
    <row r="13495">
      <c r="A13495" t="s">
        <v>14788</v>
      </c>
      <c r="B13495" t="s">
        <v>39</v>
      </c>
      <c r="C13495" t="s">
        <v>11794</v>
      </c>
      <c r="D13495" t="s">
        <v>13481</v>
      </c>
      <c r="E13495" t="n">
        <v>21</v>
      </c>
      <c r="F13495" t="n">
        <v>27</v>
      </c>
      <c r="G13495" t="n">
        <v>0</v>
      </c>
      <c r="H13495" t="n">
        <v>0</v>
      </c>
      <c r="I13495" s="6" t="n">
        <v>2</v>
      </c>
      <c r="J13495" s="6" t="n">
        <v>8</v>
      </c>
      <c r="K13495" s="7" t="n">
        <v>122.08</v>
      </c>
      <c r="L13495" s="7" t="n">
        <v>61.04</v>
      </c>
      <c r="M13495" s="6" t="n">
        <v>4</v>
      </c>
    </row>
    <row r="13496">
      <c r="A13496" t="s">
        <v>14789</v>
      </c>
      <c r="B13496" t="s">
        <v>39</v>
      </c>
      <c r="C13496" t="s">
        <v>11794</v>
      </c>
      <c r="D13496" t="s">
        <v>13481</v>
      </c>
      <c r="E13496" t="n">
        <v>21</v>
      </c>
      <c r="F13496" t="n">
        <v>27</v>
      </c>
      <c r="G13496" t="n">
        <v>0</v>
      </c>
      <c r="H13496" t="n">
        <v>0</v>
      </c>
      <c r="I13496" s="6" t="n">
        <v>5</v>
      </c>
      <c r="J13496" s="6" t="n">
        <v>12</v>
      </c>
      <c r="K13496" s="7" t="n">
        <v>183.12</v>
      </c>
      <c r="L13496" s="7" t="n">
        <v>36.62</v>
      </c>
      <c r="M13496" s="6" t="n">
        <v>2</v>
      </c>
    </row>
    <row r="13497">
      <c r="A13497" t="s">
        <v>14790</v>
      </c>
      <c r="B13497" t="s">
        <v>39</v>
      </c>
      <c r="C13497" t="s">
        <v>11794</v>
      </c>
      <c r="D13497" t="s">
        <v>13481</v>
      </c>
      <c r="E13497" t="n">
        <v>21</v>
      </c>
      <c r="F13497" t="n">
        <v>27</v>
      </c>
      <c r="G13497" t="n">
        <v>0</v>
      </c>
      <c r="H13497" t="n">
        <v>0</v>
      </c>
      <c r="I13497" s="6" t="n">
        <v>20</v>
      </c>
      <c r="J13497" s="6" t="n">
        <v>50</v>
      </c>
      <c r="K13497" s="7" t="n">
        <v>763</v>
      </c>
      <c r="L13497" s="7" t="n">
        <v>38.15</v>
      </c>
      <c r="M13497" s="6" t="n">
        <v>2</v>
      </c>
    </row>
    <row r="13498">
      <c r="A13498" t="s">
        <v>14791</v>
      </c>
      <c r="B13498" t="s">
        <v>39</v>
      </c>
      <c r="C13498" t="s">
        <v>11794</v>
      </c>
      <c r="D13498" t="s">
        <v>13481</v>
      </c>
      <c r="E13498" t="n">
        <v>21</v>
      </c>
      <c r="F13498" t="n">
        <v>27</v>
      </c>
      <c r="G13498" t="n">
        <v>0</v>
      </c>
      <c r="H13498" t="n">
        <v>0</v>
      </c>
      <c r="I13498" s="6" t="n">
        <v>12</v>
      </c>
      <c r="J13498" s="6" t="n">
        <v>39</v>
      </c>
      <c r="K13498" s="7" t="n">
        <v>595.14</v>
      </c>
      <c r="L13498" s="7" t="n">
        <v>49.59</v>
      </c>
      <c r="M13498" s="6" t="n">
        <v>3</v>
      </c>
    </row>
    <row r="13499">
      <c r="A13499" t="s">
        <v>14792</v>
      </c>
      <c r="B13499" t="s">
        <v>39</v>
      </c>
      <c r="C13499" t="s">
        <v>11794</v>
      </c>
      <c r="D13499" t="s">
        <v>13481</v>
      </c>
      <c r="E13499" t="n">
        <v>21</v>
      </c>
      <c r="F13499" t="n">
        <v>27</v>
      </c>
      <c r="G13499" t="n">
        <v>0</v>
      </c>
      <c r="H13499" t="n">
        <v>0</v>
      </c>
      <c r="I13499" s="6" t="n">
        <v>21</v>
      </c>
      <c r="J13499" s="6" t="n">
        <v>60</v>
      </c>
      <c r="K13499" s="7" t="n">
        <v>915.6</v>
      </c>
      <c r="L13499" s="7" t="n">
        <v>43.6</v>
      </c>
      <c r="M13499" s="6" t="n">
        <v>3</v>
      </c>
    </row>
    <row r="13500">
      <c r="A13500" t="s">
        <v>14793</v>
      </c>
      <c r="B13500" t="s">
        <v>39</v>
      </c>
      <c r="C13500" t="s">
        <v>11794</v>
      </c>
      <c r="D13500" t="s">
        <v>13481</v>
      </c>
      <c r="E13500" t="n">
        <v>21</v>
      </c>
      <c r="F13500" t="n">
        <v>27</v>
      </c>
      <c r="G13500" t="n">
        <v>0</v>
      </c>
      <c r="H13500" t="n">
        <v>0</v>
      </c>
      <c r="I13500" s="6" t="n">
        <v>15</v>
      </c>
      <c r="J13500" s="6" t="n">
        <v>34</v>
      </c>
      <c r="K13500" s="7" t="n">
        <v>518.84</v>
      </c>
      <c r="L13500" s="7" t="n">
        <v>34.59</v>
      </c>
      <c r="M13500" s="6" t="n">
        <v>2</v>
      </c>
    </row>
    <row r="13501">
      <c r="A13501" t="s">
        <v>14794</v>
      </c>
      <c r="B13501" t="s">
        <v>39</v>
      </c>
      <c r="C13501" t="s">
        <v>11794</v>
      </c>
      <c r="D13501" t="s">
        <v>13481</v>
      </c>
      <c r="E13501" t="n">
        <v>21</v>
      </c>
      <c r="F13501" t="n">
        <v>27</v>
      </c>
      <c r="G13501" t="n">
        <v>0</v>
      </c>
      <c r="H13501" t="n">
        <v>0</v>
      </c>
      <c r="I13501" s="6" t="n">
        <v>13</v>
      </c>
      <c r="J13501" s="6" t="n">
        <v>36</v>
      </c>
      <c r="K13501" s="7" t="n">
        <v>549.36</v>
      </c>
      <c r="L13501" s="7" t="n">
        <v>42.26</v>
      </c>
      <c r="M13501" s="6" t="n">
        <v>3</v>
      </c>
    </row>
    <row r="13502">
      <c r="A13502" t="s">
        <v>14795</v>
      </c>
      <c r="B13502" t="s">
        <v>39</v>
      </c>
      <c r="C13502" t="s">
        <v>11794</v>
      </c>
      <c r="D13502" t="s">
        <v>13481</v>
      </c>
      <c r="E13502" t="n">
        <v>21</v>
      </c>
      <c r="F13502" t="n">
        <v>27</v>
      </c>
      <c r="G13502" t="n">
        <v>0</v>
      </c>
      <c r="H13502" t="n">
        <v>0</v>
      </c>
      <c r="I13502" s="6" t="n">
        <v>1</v>
      </c>
      <c r="J13502" s="6" t="n">
        <v>4</v>
      </c>
      <c r="K13502" s="7" t="n">
        <v>61.04</v>
      </c>
      <c r="L13502" s="7" t="n">
        <v>61.04</v>
      </c>
      <c r="M13502" s="6" t="n">
        <v>4</v>
      </c>
    </row>
    <row r="13503">
      <c r="A13503" t="s">
        <v>14796</v>
      </c>
      <c r="B13503" t="s">
        <v>39</v>
      </c>
      <c r="C13503" t="s">
        <v>11794</v>
      </c>
      <c r="D13503" t="s">
        <v>13481</v>
      </c>
      <c r="E13503" t="n">
        <v>21</v>
      </c>
      <c r="F13503" t="n">
        <v>27</v>
      </c>
      <c r="G13503" t="n">
        <v>0</v>
      </c>
      <c r="H13503" t="n">
        <v>0</v>
      </c>
      <c r="I13503" s="6" t="n">
        <v>12</v>
      </c>
      <c r="J13503" s="6" t="n">
        <v>30</v>
      </c>
      <c r="K13503" s="7" t="n">
        <v>457.8</v>
      </c>
      <c r="L13503" s="7" t="n">
        <v>38.15</v>
      </c>
      <c r="M13503" s="6" t="n">
        <v>2</v>
      </c>
    </row>
    <row r="13504">
      <c r="A13504" t="s">
        <v>14797</v>
      </c>
      <c r="B13504" t="s">
        <v>39</v>
      </c>
      <c r="C13504" t="s">
        <v>11794</v>
      </c>
      <c r="D13504" t="s">
        <v>13481</v>
      </c>
      <c r="E13504" t="n">
        <v>21</v>
      </c>
      <c r="F13504" t="n">
        <v>27</v>
      </c>
      <c r="G13504" t="n">
        <v>0</v>
      </c>
      <c r="H13504" t="n">
        <v>0</v>
      </c>
      <c r="I13504" s="6" t="n">
        <v>22</v>
      </c>
      <c r="J13504" s="6" t="n">
        <v>46</v>
      </c>
      <c r="K13504" s="7" t="n">
        <v>701.96</v>
      </c>
      <c r="L13504" s="7" t="n">
        <v>31.91</v>
      </c>
      <c r="M13504" s="6" t="n">
        <v>2</v>
      </c>
    </row>
    <row r="13505">
      <c r="A13505" t="s">
        <v>14798</v>
      </c>
      <c r="B13505" t="s">
        <v>39</v>
      </c>
      <c r="C13505" t="s">
        <v>11794</v>
      </c>
      <c r="D13505" t="s">
        <v>13481</v>
      </c>
      <c r="E13505" t="n">
        <v>21</v>
      </c>
      <c r="F13505" t="n">
        <v>27</v>
      </c>
      <c r="G13505" t="n">
        <v>0</v>
      </c>
      <c r="H13505" t="n">
        <v>0</v>
      </c>
      <c r="I13505" s="6" t="n">
        <v>9</v>
      </c>
      <c r="J13505" s="6" t="n">
        <v>30</v>
      </c>
      <c r="K13505" s="7" t="n">
        <v>457.8</v>
      </c>
      <c r="L13505" s="7" t="n">
        <v>50.87</v>
      </c>
      <c r="M13505" s="6" t="n">
        <v>3</v>
      </c>
    </row>
    <row r="13506">
      <c r="A13506" t="s">
        <v>14799</v>
      </c>
      <c r="B13506" t="s">
        <v>39</v>
      </c>
      <c r="C13506" t="s">
        <v>11794</v>
      </c>
      <c r="D13506" t="s">
        <v>13481</v>
      </c>
      <c r="E13506" t="n">
        <v>21</v>
      </c>
      <c r="F13506" t="n">
        <v>27</v>
      </c>
      <c r="G13506" t="n">
        <v>0</v>
      </c>
      <c r="H13506" t="n">
        <v>0</v>
      </c>
      <c r="I13506" s="6" t="n">
        <v>28</v>
      </c>
      <c r="J13506" s="6" t="n">
        <v>98</v>
      </c>
      <c r="K13506" s="7" t="n">
        <v>1495.48</v>
      </c>
      <c r="L13506" s="7" t="n">
        <v>53.41</v>
      </c>
      <c r="M13506" s="6" t="n">
        <v>4</v>
      </c>
    </row>
    <row r="13507">
      <c r="A13507" t="s">
        <v>14800</v>
      </c>
      <c r="B13507" t="s">
        <v>39</v>
      </c>
      <c r="C13507" t="s">
        <v>11794</v>
      </c>
      <c r="D13507" t="s">
        <v>13481</v>
      </c>
      <c r="E13507" t="n">
        <v>21</v>
      </c>
      <c r="F13507" t="n">
        <v>27</v>
      </c>
      <c r="G13507" t="n">
        <v>0</v>
      </c>
      <c r="H13507" t="n">
        <v>0</v>
      </c>
      <c r="I13507" s="6" t="n">
        <v>2</v>
      </c>
      <c r="J13507" s="6" t="n">
        <v>6</v>
      </c>
      <c r="K13507" s="7" t="n">
        <v>91.56</v>
      </c>
      <c r="L13507" s="7" t="n">
        <v>45.78</v>
      </c>
      <c r="M13507" s="6" t="n">
        <v>3</v>
      </c>
    </row>
    <row r="13508">
      <c r="A13508" t="s">
        <v>14801</v>
      </c>
      <c r="B13508" t="s">
        <v>39</v>
      </c>
      <c r="C13508" t="s">
        <v>11794</v>
      </c>
      <c r="D13508" t="s">
        <v>13481</v>
      </c>
      <c r="E13508" t="n">
        <v>21</v>
      </c>
      <c r="F13508" t="n">
        <v>27</v>
      </c>
      <c r="G13508" t="n">
        <v>0</v>
      </c>
      <c r="H13508" t="n">
        <v>0</v>
      </c>
      <c r="I13508" s="6" t="n">
        <v>11</v>
      </c>
      <c r="J13508" s="6" t="n">
        <v>37</v>
      </c>
      <c r="K13508" s="7" t="n">
        <v>564.62</v>
      </c>
      <c r="L13508" s="7" t="n">
        <v>51.33</v>
      </c>
      <c r="M13508" s="6" t="n">
        <v>3</v>
      </c>
    </row>
    <row r="13509">
      <c r="A13509" t="s">
        <v>14802</v>
      </c>
      <c r="B13509" t="s">
        <v>39</v>
      </c>
      <c r="C13509" t="s">
        <v>11794</v>
      </c>
      <c r="D13509" t="s">
        <v>13481</v>
      </c>
      <c r="E13509" t="n">
        <v>21</v>
      </c>
      <c r="F13509" t="n">
        <v>27</v>
      </c>
      <c r="G13509" t="n">
        <v>0</v>
      </c>
      <c r="H13509" t="n">
        <v>0</v>
      </c>
      <c r="I13509" s="6" t="n">
        <v>31</v>
      </c>
      <c r="J13509" s="6" t="n">
        <v>100</v>
      </c>
      <c r="K13509" s="7" t="n">
        <v>1526</v>
      </c>
      <c r="L13509" s="7" t="n">
        <v>49.23</v>
      </c>
      <c r="M13509" s="6" t="n">
        <v>3</v>
      </c>
    </row>
    <row r="13510">
      <c r="A13510" t="s">
        <v>14803</v>
      </c>
      <c r="B13510" t="s">
        <v>39</v>
      </c>
      <c r="C13510" t="s">
        <v>11794</v>
      </c>
      <c r="D13510" t="s">
        <v>13481</v>
      </c>
      <c r="E13510" t="n">
        <v>21</v>
      </c>
      <c r="F13510" t="n">
        <v>27</v>
      </c>
      <c r="G13510" t="n">
        <v>0</v>
      </c>
      <c r="H13510" t="n">
        <v>0</v>
      </c>
      <c r="I13510" s="6" t="n">
        <v>22</v>
      </c>
      <c r="J13510" s="6" t="n">
        <v>70</v>
      </c>
      <c r="K13510" s="7" t="n">
        <v>1068.2</v>
      </c>
      <c r="L13510" s="7" t="n">
        <v>48.55</v>
      </c>
      <c r="M13510" s="6" t="n">
        <v>3</v>
      </c>
    </row>
    <row r="13511">
      <c r="A13511" t="s">
        <v>14804</v>
      </c>
      <c r="B13511" t="s">
        <v>39</v>
      </c>
      <c r="C13511" t="s">
        <v>11794</v>
      </c>
      <c r="D13511" t="s">
        <v>13481</v>
      </c>
      <c r="E13511" t="n">
        <v>21</v>
      </c>
      <c r="F13511" t="n">
        <v>27</v>
      </c>
      <c r="G13511" t="n">
        <v>0</v>
      </c>
      <c r="H13511" t="n">
        <v>0</v>
      </c>
      <c r="I13511" s="6" t="n">
        <v>38</v>
      </c>
      <c r="J13511" s="6" t="n">
        <v>116</v>
      </c>
      <c r="K13511" s="7" t="n">
        <v>1770.16</v>
      </c>
      <c r="L13511" s="7" t="n">
        <v>46.58</v>
      </c>
      <c r="M13511" s="6" t="n">
        <v>3</v>
      </c>
    </row>
    <row r="13512">
      <c r="A13512" t="s">
        <v>14805</v>
      </c>
      <c r="B13512" t="s">
        <v>39</v>
      </c>
      <c r="C13512" t="s">
        <v>11794</v>
      </c>
      <c r="D13512" t="s">
        <v>13481</v>
      </c>
      <c r="E13512" t="n">
        <v>21</v>
      </c>
      <c r="F13512" t="n">
        <v>27</v>
      </c>
      <c r="G13512" t="n">
        <v>0</v>
      </c>
      <c r="H13512" t="n">
        <v>0</v>
      </c>
      <c r="I13512" s="6" t="n">
        <v>14</v>
      </c>
      <c r="J13512" s="6" t="n">
        <v>48</v>
      </c>
      <c r="K13512" s="7" t="n">
        <v>732.48</v>
      </c>
      <c r="L13512" s="7" t="n">
        <v>52.32</v>
      </c>
      <c r="M13512" s="6" t="n">
        <v>3</v>
      </c>
    </row>
    <row r="13513">
      <c r="A13513" t="s">
        <v>14806</v>
      </c>
      <c r="B13513" t="s">
        <v>39</v>
      </c>
      <c r="C13513" t="s">
        <v>11794</v>
      </c>
      <c r="D13513" t="s">
        <v>13481</v>
      </c>
      <c r="E13513" t="n">
        <v>21</v>
      </c>
      <c r="F13513" t="n">
        <v>27</v>
      </c>
      <c r="G13513" t="n">
        <v>0</v>
      </c>
      <c r="H13513" t="n">
        <v>0</v>
      </c>
      <c r="I13513" s="6" t="n">
        <v>6</v>
      </c>
      <c r="J13513" s="6" t="n">
        <v>18</v>
      </c>
      <c r="K13513" s="7" t="n">
        <v>274.68</v>
      </c>
      <c r="L13513" s="7" t="n">
        <v>45.78</v>
      </c>
      <c r="M13513" s="6" t="n">
        <v>3</v>
      </c>
    </row>
    <row r="13514">
      <c r="A13514" t="s">
        <v>14807</v>
      </c>
      <c r="B13514" t="s">
        <v>39</v>
      </c>
      <c r="C13514" t="s">
        <v>11794</v>
      </c>
      <c r="D13514" t="s">
        <v>13481</v>
      </c>
      <c r="E13514" t="n">
        <v>21</v>
      </c>
      <c r="F13514" t="n">
        <v>27</v>
      </c>
      <c r="G13514" t="n">
        <v>0</v>
      </c>
      <c r="H13514" t="n">
        <v>0</v>
      </c>
      <c r="I13514" s="6" t="n">
        <v>14</v>
      </c>
      <c r="J13514" s="6" t="n">
        <v>48</v>
      </c>
      <c r="K13514" s="7" t="n">
        <v>732.48</v>
      </c>
      <c r="L13514" s="7" t="n">
        <v>52.32</v>
      </c>
      <c r="M13514" s="6" t="n">
        <v>3</v>
      </c>
    </row>
    <row r="13515">
      <c r="A13515" t="s">
        <v>14808</v>
      </c>
      <c r="B13515" t="s">
        <v>39</v>
      </c>
      <c r="C13515" t="s">
        <v>11794</v>
      </c>
      <c r="D13515" t="s">
        <v>13481</v>
      </c>
      <c r="E13515" t="n">
        <v>21</v>
      </c>
      <c r="F13515" t="n">
        <v>27</v>
      </c>
      <c r="G13515" t="n">
        <v>0</v>
      </c>
      <c r="H13515" t="n">
        <v>0</v>
      </c>
      <c r="I13515" s="6" t="n">
        <v>16</v>
      </c>
      <c r="J13515" s="6" t="n">
        <v>62</v>
      </c>
      <c r="K13515" s="7" t="n">
        <v>946.12</v>
      </c>
      <c r="L13515" s="7" t="n">
        <v>59.13</v>
      </c>
      <c r="M13515" s="6" t="n">
        <v>4</v>
      </c>
    </row>
    <row r="13516">
      <c r="A13516" t="s">
        <v>14809</v>
      </c>
      <c r="B13516" t="s">
        <v>39</v>
      </c>
      <c r="C13516" t="s">
        <v>11794</v>
      </c>
      <c r="D13516" t="s">
        <v>13481</v>
      </c>
      <c r="E13516" t="n">
        <v>21</v>
      </c>
      <c r="F13516" t="n">
        <v>27</v>
      </c>
      <c r="G13516" t="n">
        <v>0</v>
      </c>
      <c r="H13516" t="n">
        <v>0</v>
      </c>
      <c r="I13516" s="6" t="n">
        <v>24</v>
      </c>
      <c r="J13516" s="6" t="n">
        <v>92</v>
      </c>
      <c r="K13516" s="7" t="n">
        <v>1403.92</v>
      </c>
      <c r="L13516" s="7" t="n">
        <v>58.5</v>
      </c>
      <c r="M13516" s="6" t="n">
        <v>4</v>
      </c>
    </row>
    <row r="13517">
      <c r="A13517" t="s">
        <v>14810</v>
      </c>
      <c r="B13517" t="s">
        <v>39</v>
      </c>
      <c r="C13517" t="s">
        <v>11794</v>
      </c>
      <c r="D13517" t="s">
        <v>13481</v>
      </c>
      <c r="E13517" t="n">
        <v>21</v>
      </c>
      <c r="F13517" t="n">
        <v>27</v>
      </c>
      <c r="G13517" t="n">
        <v>0</v>
      </c>
      <c r="H13517" t="n">
        <v>0</v>
      </c>
      <c r="I13517" s="6" t="n">
        <v>4</v>
      </c>
      <c r="J13517" s="6" t="n">
        <v>8</v>
      </c>
      <c r="K13517" s="7" t="n">
        <v>122.08</v>
      </c>
      <c r="L13517" s="7" t="n">
        <v>30.52</v>
      </c>
      <c r="M13517" s="6" t="n">
        <v>2</v>
      </c>
    </row>
    <row r="13518">
      <c r="A13518" t="s">
        <v>14811</v>
      </c>
      <c r="B13518" t="s">
        <v>39</v>
      </c>
      <c r="C13518" t="s">
        <v>11794</v>
      </c>
      <c r="D13518" t="s">
        <v>13481</v>
      </c>
      <c r="E13518" t="n">
        <v>21</v>
      </c>
      <c r="F13518" t="n">
        <v>27</v>
      </c>
      <c r="G13518" t="n">
        <v>0</v>
      </c>
      <c r="H13518" t="n">
        <v>0</v>
      </c>
      <c r="I13518" s="6" t="n">
        <v>14</v>
      </c>
      <c r="J13518" s="6" t="n">
        <v>48</v>
      </c>
      <c r="K13518" s="7" t="n">
        <v>732.48</v>
      </c>
      <c r="L13518" s="7" t="n">
        <v>52.32</v>
      </c>
      <c r="M13518" s="6" t="n">
        <v>3</v>
      </c>
    </row>
    <row r="13519">
      <c r="A13519" t="s">
        <v>14812</v>
      </c>
      <c r="B13519" t="s">
        <v>39</v>
      </c>
      <c r="C13519" t="s">
        <v>11794</v>
      </c>
      <c r="D13519" t="s">
        <v>13481</v>
      </c>
      <c r="E13519" t="n">
        <v>21</v>
      </c>
      <c r="F13519" t="n">
        <v>27</v>
      </c>
      <c r="G13519" t="n">
        <v>0</v>
      </c>
      <c r="H13519" t="n">
        <v>0</v>
      </c>
      <c r="I13519" s="6" t="n">
        <v>22</v>
      </c>
      <c r="J13519" s="6" t="n">
        <v>84</v>
      </c>
      <c r="K13519" s="7" t="n">
        <v>1281.84</v>
      </c>
      <c r="L13519" s="7" t="n">
        <v>58.27</v>
      </c>
      <c r="M13519" s="6" t="n">
        <v>4</v>
      </c>
    </row>
    <row r="13520">
      <c r="A13520" t="s">
        <v>14813</v>
      </c>
      <c r="B13520" t="s">
        <v>39</v>
      </c>
      <c r="C13520" t="s">
        <v>11794</v>
      </c>
      <c r="D13520" t="s">
        <v>13481</v>
      </c>
      <c r="E13520" t="n">
        <v>21</v>
      </c>
      <c r="F13520" t="n">
        <v>27</v>
      </c>
      <c r="G13520" t="n">
        <v>0</v>
      </c>
      <c r="H13520" t="n">
        <v>0</v>
      </c>
      <c r="I13520" s="6" t="n">
        <v>13</v>
      </c>
      <c r="J13520" s="6" t="n">
        <v>56</v>
      </c>
      <c r="K13520" s="7" t="n">
        <v>854.56</v>
      </c>
      <c r="L13520" s="7" t="n">
        <v>65.74</v>
      </c>
      <c r="M13520" s="6" t="n">
        <v>4</v>
      </c>
    </row>
    <row r="13521">
      <c r="A13521" t="s">
        <v>14814</v>
      </c>
      <c r="B13521" t="s">
        <v>39</v>
      </c>
      <c r="C13521" t="s">
        <v>11794</v>
      </c>
      <c r="D13521" t="s">
        <v>13481</v>
      </c>
      <c r="E13521" t="n">
        <v>21</v>
      </c>
      <c r="F13521" t="n">
        <v>27</v>
      </c>
      <c r="G13521" t="n">
        <v>0</v>
      </c>
      <c r="H13521" t="n">
        <v>0</v>
      </c>
      <c r="I13521" s="6" t="n">
        <v>23</v>
      </c>
      <c r="J13521" s="6" t="n">
        <v>60</v>
      </c>
      <c r="K13521" s="7" t="n">
        <v>915.6</v>
      </c>
      <c r="L13521" s="7" t="n">
        <v>39.81</v>
      </c>
      <c r="M13521" s="6" t="n">
        <v>3</v>
      </c>
    </row>
    <row r="13522">
      <c r="A13522" t="s">
        <v>14815</v>
      </c>
      <c r="B13522" t="s">
        <v>39</v>
      </c>
      <c r="C13522" t="s">
        <v>11794</v>
      </c>
      <c r="D13522" t="s">
        <v>13481</v>
      </c>
      <c r="E13522" t="n">
        <v>21</v>
      </c>
      <c r="F13522" t="n">
        <v>27</v>
      </c>
      <c r="G13522" t="n">
        <v>0</v>
      </c>
      <c r="H13522" t="n">
        <v>0</v>
      </c>
      <c r="I13522" s="6" t="n">
        <v>1</v>
      </c>
      <c r="J13522" s="6" t="n">
        <v>5</v>
      </c>
      <c r="K13522" s="7" t="n">
        <v>46.6</v>
      </c>
      <c r="L13522" s="7" t="n">
        <v>46.6</v>
      </c>
      <c r="M13522" s="6" t="n">
        <v>5</v>
      </c>
    </row>
    <row r="13523">
      <c r="A13523" t="s">
        <v>14816</v>
      </c>
      <c r="B13523" t="s">
        <v>39</v>
      </c>
      <c r="C13523" t="s">
        <v>11794</v>
      </c>
      <c r="D13523" t="s">
        <v>13481</v>
      </c>
      <c r="E13523" t="n">
        <v>21</v>
      </c>
      <c r="F13523" t="n">
        <v>27</v>
      </c>
      <c r="G13523" t="n">
        <v>0</v>
      </c>
      <c r="H13523" t="n">
        <v>0</v>
      </c>
      <c r="I13523" s="6" t="n">
        <v>1</v>
      </c>
      <c r="J13523" s="6" t="n">
        <v>2</v>
      </c>
      <c r="K13523" s="7" t="n">
        <v>92.86</v>
      </c>
      <c r="L13523" s="7" t="n">
        <v>92.86</v>
      </c>
      <c r="M13523" s="6" t="n">
        <v>2</v>
      </c>
    </row>
    <row r="13524">
      <c r="A13524" t="s">
        <v>14817</v>
      </c>
      <c r="B13524" t="s">
        <v>39</v>
      </c>
      <c r="C13524" t="s">
        <v>11794</v>
      </c>
      <c r="D13524" t="s">
        <v>13481</v>
      </c>
      <c r="E13524" t="n">
        <v>21</v>
      </c>
      <c r="F13524" t="n">
        <v>27</v>
      </c>
      <c r="G13524" t="n">
        <v>0</v>
      </c>
      <c r="H13524" t="n">
        <v>0</v>
      </c>
      <c r="I13524" s="6" t="n">
        <v>2</v>
      </c>
      <c r="J13524" s="6" t="n">
        <v>4</v>
      </c>
      <c r="K13524" s="7" t="n">
        <v>37.28</v>
      </c>
      <c r="L13524" s="7" t="n">
        <v>18.64</v>
      </c>
      <c r="M13524" s="6" t="n">
        <v>2</v>
      </c>
    </row>
    <row r="13525">
      <c r="A13525" t="s">
        <v>14818</v>
      </c>
      <c r="B13525" t="s">
        <v>39</v>
      </c>
      <c r="C13525" t="s">
        <v>11794</v>
      </c>
      <c r="D13525" t="s">
        <v>13481</v>
      </c>
      <c r="E13525" t="n">
        <v>21</v>
      </c>
      <c r="F13525" t="n">
        <v>27</v>
      </c>
      <c r="G13525" t="n">
        <v>0</v>
      </c>
      <c r="H13525" t="n">
        <v>0</v>
      </c>
      <c r="I13525" s="6" t="n">
        <v>1</v>
      </c>
      <c r="J13525" s="6" t="n">
        <v>1</v>
      </c>
      <c r="K13525" s="7" t="n">
        <v>158.89</v>
      </c>
      <c r="L13525" s="7" t="n">
        <v>158.89</v>
      </c>
      <c r="M13525" s="6" t="n">
        <v>1</v>
      </c>
    </row>
    <row r="13526">
      <c r="A13526" t="s">
        <v>14819</v>
      </c>
      <c r="B13526" t="s">
        <v>39</v>
      </c>
      <c r="C13526" t="s">
        <v>11794</v>
      </c>
      <c r="D13526" t="s">
        <v>13481</v>
      </c>
      <c r="E13526" t="n">
        <v>21</v>
      </c>
      <c r="F13526" t="n">
        <v>27</v>
      </c>
      <c r="G13526" t="n">
        <v>0</v>
      </c>
      <c r="H13526" t="n">
        <v>0</v>
      </c>
      <c r="I13526" s="6" t="n">
        <v>1</v>
      </c>
      <c r="J13526" s="6" t="n">
        <v>1</v>
      </c>
      <c r="K13526" s="7" t="n">
        <v>158.89</v>
      </c>
      <c r="L13526" s="7" t="n">
        <v>158.89</v>
      </c>
      <c r="M13526" s="6" t="n">
        <v>1</v>
      </c>
    </row>
    <row r="13527">
      <c r="A13527" t="s">
        <v>14820</v>
      </c>
      <c r="B13527" t="s">
        <v>39</v>
      </c>
      <c r="C13527" t="s">
        <v>11794</v>
      </c>
      <c r="D13527" t="s">
        <v>13481</v>
      </c>
      <c r="E13527" t="n">
        <v>21</v>
      </c>
      <c r="F13527" t="n">
        <v>27</v>
      </c>
      <c r="G13527" t="n">
        <v>0</v>
      </c>
      <c r="H13527" t="n">
        <v>0</v>
      </c>
      <c r="I13527" s="6" t="n">
        <v>1</v>
      </c>
      <c r="J13527" s="6" t="n">
        <v>1</v>
      </c>
      <c r="K13527" s="7" t="n">
        <v>156.33</v>
      </c>
      <c r="L13527" s="7" t="n">
        <v>156.33</v>
      </c>
      <c r="M13527" s="6" t="n">
        <v>1</v>
      </c>
    </row>
    <row r="13528">
      <c r="A13528" t="s">
        <v>14821</v>
      </c>
      <c r="B13528" t="s">
        <v>39</v>
      </c>
      <c r="C13528" t="s">
        <v>11794</v>
      </c>
      <c r="D13528" t="s">
        <v>13481</v>
      </c>
      <c r="E13528" t="n">
        <v>21</v>
      </c>
      <c r="F13528" t="n">
        <v>27</v>
      </c>
      <c r="G13528" t="n">
        <v>0</v>
      </c>
      <c r="H13528" t="n">
        <v>0</v>
      </c>
      <c r="I13528" s="6" t="n">
        <v>1</v>
      </c>
      <c r="J13528" s="6" t="n">
        <v>1</v>
      </c>
      <c r="K13528" s="7" t="n">
        <v>23.38</v>
      </c>
      <c r="L13528" s="7" t="n">
        <v>23.38</v>
      </c>
      <c r="M13528" s="6" t="n">
        <v>1</v>
      </c>
    </row>
    <row r="13529">
      <c r="A13529" t="s">
        <v>14822</v>
      </c>
      <c r="B13529" t="s">
        <v>39</v>
      </c>
      <c r="C13529" t="s">
        <v>11794</v>
      </c>
      <c r="D13529" t="s">
        <v>13481</v>
      </c>
      <c r="E13529" t="n">
        <v>21</v>
      </c>
      <c r="F13529" t="n">
        <v>27</v>
      </c>
      <c r="G13529" t="n">
        <v>0</v>
      </c>
      <c r="H13529" t="n">
        <v>0</v>
      </c>
      <c r="I13529" s="6" t="n">
        <v>1</v>
      </c>
      <c r="J13529" s="6" t="n">
        <v>2</v>
      </c>
      <c r="K13529" s="7" t="n">
        <v>46</v>
      </c>
      <c r="L13529" s="7" t="n">
        <v>46</v>
      </c>
      <c r="M13529" s="6" t="n">
        <v>2</v>
      </c>
    </row>
    <row r="13530">
      <c r="A13530" t="s">
        <v>14823</v>
      </c>
      <c r="B13530" t="s">
        <v>39</v>
      </c>
      <c r="C13530" t="s">
        <v>11794</v>
      </c>
      <c r="D13530" t="s">
        <v>13481</v>
      </c>
      <c r="E13530" t="n">
        <v>21</v>
      </c>
      <c r="F13530" t="n">
        <v>27</v>
      </c>
      <c r="G13530" t="n">
        <v>0</v>
      </c>
      <c r="H13530" t="n">
        <v>0</v>
      </c>
      <c r="I13530" s="6" t="n">
        <v>1</v>
      </c>
      <c r="J13530" s="6" t="n">
        <v>1</v>
      </c>
      <c r="K13530" s="7" t="n">
        <v>194.55</v>
      </c>
      <c r="L13530" s="7" t="n">
        <v>194.55</v>
      </c>
      <c r="M13530" s="6" t="n">
        <v>1</v>
      </c>
    </row>
    <row r="13531">
      <c r="A13531" t="s">
        <v>14824</v>
      </c>
      <c r="B13531" t="s">
        <v>39</v>
      </c>
      <c r="C13531" t="s">
        <v>11794</v>
      </c>
      <c r="D13531" t="s">
        <v>13481</v>
      </c>
      <c r="E13531" t="n">
        <v>21</v>
      </c>
      <c r="F13531" t="n">
        <v>27</v>
      </c>
      <c r="G13531" t="n">
        <v>0</v>
      </c>
      <c r="H13531" t="n">
        <v>0</v>
      </c>
      <c r="I13531" s="6" t="n">
        <v>1</v>
      </c>
      <c r="J13531" s="6" t="n">
        <v>1</v>
      </c>
      <c r="K13531" s="7" t="n">
        <v>194.55</v>
      </c>
      <c r="L13531" s="7" t="n">
        <v>194.55</v>
      </c>
      <c r="M13531" s="6" t="n">
        <v>1</v>
      </c>
    </row>
    <row r="13532">
      <c r="A13532" t="s">
        <v>14825</v>
      </c>
      <c r="B13532" t="s">
        <v>39</v>
      </c>
      <c r="C13532" t="s">
        <v>11794</v>
      </c>
      <c r="D13532" t="s">
        <v>13481</v>
      </c>
      <c r="E13532" t="n">
        <v>21</v>
      </c>
      <c r="F13532" t="n">
        <v>27</v>
      </c>
      <c r="G13532" t="n">
        <v>0</v>
      </c>
      <c r="H13532" t="n">
        <v>0</v>
      </c>
      <c r="I13532" s="6" t="n">
        <v>1</v>
      </c>
      <c r="J13532" s="6" t="n">
        <v>1</v>
      </c>
      <c r="K13532" s="7" t="n">
        <v>194.55</v>
      </c>
      <c r="L13532" s="7" t="n">
        <v>194.55</v>
      </c>
      <c r="M13532" s="6" t="n">
        <v>1</v>
      </c>
    </row>
    <row r="13533">
      <c r="A13533" t="s">
        <v>14826</v>
      </c>
      <c r="B13533" t="s">
        <v>39</v>
      </c>
      <c r="C13533" t="s">
        <v>11794</v>
      </c>
      <c r="D13533" t="s">
        <v>13481</v>
      </c>
      <c r="E13533" t="n">
        <v>21</v>
      </c>
      <c r="F13533" t="n">
        <v>27</v>
      </c>
      <c r="G13533" t="n">
        <v>0</v>
      </c>
      <c r="H13533" t="n">
        <v>0</v>
      </c>
      <c r="I13533" s="6" t="n">
        <v>6</v>
      </c>
      <c r="J13533" s="6" t="n">
        <v>6</v>
      </c>
      <c r="K13533" s="7" t="n">
        <v>250.88</v>
      </c>
      <c r="L13533" s="7" t="n">
        <v>41.81</v>
      </c>
      <c r="M13533" s="6" t="n">
        <v>1</v>
      </c>
    </row>
    <row r="13534">
      <c r="A13534" t="s">
        <v>14827</v>
      </c>
      <c r="B13534" t="s">
        <v>39</v>
      </c>
      <c r="C13534" t="s">
        <v>11794</v>
      </c>
      <c r="D13534" t="s">
        <v>13481</v>
      </c>
      <c r="E13534" t="n">
        <v>21</v>
      </c>
      <c r="F13534" t="n">
        <v>27</v>
      </c>
      <c r="G13534" t="n">
        <v>0</v>
      </c>
      <c r="H13534" t="n">
        <v>0</v>
      </c>
      <c r="I13534" s="6" t="n">
        <v>2</v>
      </c>
      <c r="J13534" s="6" t="n">
        <v>2</v>
      </c>
      <c r="K13534" s="7" t="n">
        <v>83.4</v>
      </c>
      <c r="L13534" s="7" t="n">
        <v>41.7</v>
      </c>
      <c r="M13534" s="6" t="n">
        <v>1</v>
      </c>
    </row>
    <row r="13535">
      <c r="A13535" t="s">
        <v>14828</v>
      </c>
      <c r="B13535" t="s">
        <v>39</v>
      </c>
      <c r="C13535" t="s">
        <v>11794</v>
      </c>
      <c r="D13535" t="s">
        <v>13481</v>
      </c>
      <c r="E13535" t="n">
        <v>21</v>
      </c>
      <c r="F13535" t="n">
        <v>27</v>
      </c>
      <c r="G13535" t="n">
        <v>0</v>
      </c>
      <c r="H13535" t="n">
        <v>0</v>
      </c>
      <c r="I13535" s="6" t="n">
        <v>2</v>
      </c>
      <c r="J13535" s="6" t="n">
        <v>2</v>
      </c>
      <c r="K13535" s="7" t="n">
        <v>52.72</v>
      </c>
      <c r="L13535" s="7" t="n">
        <v>26.36</v>
      </c>
      <c r="M13535" s="6" t="n">
        <v>1</v>
      </c>
    </row>
    <row r="13536">
      <c r="A13536" t="s">
        <v>14829</v>
      </c>
      <c r="B13536" t="s">
        <v>39</v>
      </c>
      <c r="C13536" t="s">
        <v>11794</v>
      </c>
      <c r="D13536" t="s">
        <v>13481</v>
      </c>
      <c r="E13536" t="n">
        <v>21</v>
      </c>
      <c r="F13536" t="n">
        <v>27</v>
      </c>
      <c r="G13536" t="n">
        <v>0</v>
      </c>
      <c r="H13536" t="n">
        <v>0</v>
      </c>
      <c r="I13536" s="6" t="n">
        <v>1</v>
      </c>
      <c r="J13536" s="6" t="n">
        <v>2</v>
      </c>
      <c r="K13536" s="7" t="n">
        <v>295.44</v>
      </c>
      <c r="L13536" s="7" t="n">
        <v>295.44</v>
      </c>
      <c r="M13536" s="6" t="n">
        <v>2</v>
      </c>
    </row>
    <row r="13537">
      <c r="A13537" t="s">
        <v>14830</v>
      </c>
      <c r="B13537" t="s">
        <v>39</v>
      </c>
      <c r="C13537" t="s">
        <v>11794</v>
      </c>
      <c r="D13537" t="s">
        <v>13481</v>
      </c>
      <c r="E13537" t="n">
        <v>21</v>
      </c>
      <c r="F13537" t="n">
        <v>27</v>
      </c>
      <c r="G13537" t="n">
        <v>0</v>
      </c>
      <c r="H13537" t="n">
        <v>0</v>
      </c>
      <c r="I13537" s="6" t="n">
        <v>2</v>
      </c>
      <c r="J13537" s="6" t="n">
        <v>2</v>
      </c>
      <c r="K13537" s="7" t="n">
        <v>286.3</v>
      </c>
      <c r="L13537" s="7" t="n">
        <v>143.15</v>
      </c>
      <c r="M13537" s="6" t="n">
        <v>1</v>
      </c>
    </row>
    <row r="13538">
      <c r="A13538" t="s">
        <v>14831</v>
      </c>
      <c r="B13538" t="s">
        <v>39</v>
      </c>
      <c r="C13538" t="s">
        <v>11794</v>
      </c>
      <c r="D13538" t="s">
        <v>13481</v>
      </c>
      <c r="E13538" t="n">
        <v>21</v>
      </c>
      <c r="F13538" t="n">
        <v>27</v>
      </c>
      <c r="G13538" t="n">
        <v>0</v>
      </c>
      <c r="H13538" t="n">
        <v>0</v>
      </c>
      <c r="I13538" s="6" t="n">
        <v>1</v>
      </c>
      <c r="J13538" s="6" t="n">
        <v>1</v>
      </c>
      <c r="K13538" s="7" t="n">
        <v>150.15</v>
      </c>
      <c r="L13538" s="7" t="n">
        <v>150.15</v>
      </c>
      <c r="M13538" s="6" t="n">
        <v>1</v>
      </c>
    </row>
    <row r="13539">
      <c r="A13539" t="s">
        <v>14832</v>
      </c>
      <c r="B13539" t="s">
        <v>39</v>
      </c>
      <c r="C13539" t="s">
        <v>11794</v>
      </c>
      <c r="D13539" t="s">
        <v>13481</v>
      </c>
      <c r="E13539" t="n">
        <v>21</v>
      </c>
      <c r="F13539" t="n">
        <v>27</v>
      </c>
      <c r="G13539" t="n">
        <v>0</v>
      </c>
      <c r="H13539" t="n">
        <v>0</v>
      </c>
      <c r="I13539" s="6" t="n">
        <v>1</v>
      </c>
      <c r="J13539" s="6" t="n">
        <v>1</v>
      </c>
      <c r="K13539" s="7" t="n">
        <v>147.72</v>
      </c>
      <c r="L13539" s="7" t="n">
        <v>147.72</v>
      </c>
      <c r="M13539" s="6" t="n">
        <v>1</v>
      </c>
    </row>
    <row r="13540">
      <c r="A13540" t="s">
        <v>14833</v>
      </c>
      <c r="B13540" t="s">
        <v>39</v>
      </c>
      <c r="C13540" t="s">
        <v>11794</v>
      </c>
      <c r="D13540" t="s">
        <v>13481</v>
      </c>
      <c r="E13540" t="n">
        <v>21</v>
      </c>
      <c r="F13540" t="n">
        <v>27</v>
      </c>
      <c r="G13540" t="n">
        <v>0</v>
      </c>
      <c r="H13540" t="n">
        <v>0</v>
      </c>
      <c r="I13540" s="6" t="n">
        <v>1</v>
      </c>
      <c r="J13540" s="6" t="n">
        <v>2</v>
      </c>
      <c r="K13540" s="7" t="n">
        <v>38.62</v>
      </c>
      <c r="L13540" s="7" t="n">
        <v>38.62</v>
      </c>
      <c r="M13540" s="6" t="n">
        <v>2</v>
      </c>
    </row>
    <row r="13541">
      <c r="A13541" t="s">
        <v>14834</v>
      </c>
      <c r="B13541" t="s">
        <v>39</v>
      </c>
      <c r="C13541" t="s">
        <v>11794</v>
      </c>
      <c r="D13541" t="s">
        <v>13481</v>
      </c>
      <c r="E13541" t="n">
        <v>21</v>
      </c>
      <c r="F13541" t="n">
        <v>27</v>
      </c>
      <c r="G13541" t="n">
        <v>0</v>
      </c>
      <c r="H13541" t="n">
        <v>0</v>
      </c>
      <c r="I13541" s="6" t="n">
        <v>1</v>
      </c>
      <c r="J13541" s="6" t="n">
        <v>2</v>
      </c>
      <c r="K13541" s="7" t="n">
        <v>184.84</v>
      </c>
      <c r="L13541" s="7" t="n">
        <v>184.84</v>
      </c>
      <c r="M13541" s="6" t="n">
        <v>2</v>
      </c>
    </row>
    <row r="13542">
      <c r="A13542" t="s">
        <v>14835</v>
      </c>
      <c r="B13542" t="s">
        <v>39</v>
      </c>
      <c r="C13542" t="s">
        <v>11794</v>
      </c>
      <c r="D13542" t="s">
        <v>13481</v>
      </c>
      <c r="E13542" t="n">
        <v>21</v>
      </c>
      <c r="F13542" t="n">
        <v>27</v>
      </c>
      <c r="G13542" t="n">
        <v>0</v>
      </c>
      <c r="H13542" t="n">
        <v>0</v>
      </c>
      <c r="I13542" s="6" t="n">
        <v>5</v>
      </c>
      <c r="J13542" s="6" t="n">
        <v>9</v>
      </c>
      <c r="K13542" s="7" t="n">
        <v>344.9</v>
      </c>
      <c r="L13542" s="7" t="n">
        <v>68.98</v>
      </c>
      <c r="M13542" s="6" t="n">
        <v>2</v>
      </c>
    </row>
    <row r="13543">
      <c r="A13543" t="s">
        <v>14836</v>
      </c>
      <c r="B13543" t="s">
        <v>39</v>
      </c>
      <c r="C13543" t="s">
        <v>11794</v>
      </c>
      <c r="D13543" t="s">
        <v>13481</v>
      </c>
      <c r="E13543" t="n">
        <v>21</v>
      </c>
      <c r="F13543" t="n">
        <v>27</v>
      </c>
      <c r="G13543" t="n">
        <v>0</v>
      </c>
      <c r="H13543" t="n">
        <v>0</v>
      </c>
      <c r="I13543" s="6" t="n">
        <v>4</v>
      </c>
      <c r="J13543" s="6" t="n">
        <v>4</v>
      </c>
      <c r="K13543" s="7" t="n">
        <v>152.2</v>
      </c>
      <c r="L13543" s="7" t="n">
        <v>38.05</v>
      </c>
      <c r="M13543" s="6" t="n">
        <v>1</v>
      </c>
    </row>
    <row r="13544">
      <c r="A13544" t="s">
        <v>14837</v>
      </c>
      <c r="B13544" t="s">
        <v>39</v>
      </c>
      <c r="C13544" t="s">
        <v>11794</v>
      </c>
      <c r="D13544" t="s">
        <v>13481</v>
      </c>
      <c r="E13544" t="n">
        <v>21</v>
      </c>
      <c r="F13544" t="n">
        <v>27</v>
      </c>
      <c r="G13544" t="n">
        <v>0</v>
      </c>
      <c r="H13544" t="n">
        <v>0</v>
      </c>
      <c r="I13544" s="6" t="n">
        <v>2</v>
      </c>
      <c r="J13544" s="6" t="n">
        <v>4</v>
      </c>
      <c r="K13544" s="7" t="n">
        <v>152.9</v>
      </c>
      <c r="L13544" s="7" t="n">
        <v>76.45</v>
      </c>
      <c r="M13544" s="6" t="n">
        <v>2</v>
      </c>
    </row>
    <row r="13545">
      <c r="A13545" t="s">
        <v>14838</v>
      </c>
      <c r="B13545" t="s">
        <v>39</v>
      </c>
      <c r="C13545" t="s">
        <v>11794</v>
      </c>
      <c r="D13545" t="s">
        <v>13481</v>
      </c>
      <c r="E13545" t="n">
        <v>21</v>
      </c>
      <c r="F13545" t="n">
        <v>27</v>
      </c>
      <c r="G13545" t="n">
        <v>0</v>
      </c>
      <c r="H13545" t="n">
        <v>0</v>
      </c>
      <c r="I13545" s="6" t="n">
        <v>1</v>
      </c>
      <c r="J13545" s="6" t="n">
        <v>1</v>
      </c>
      <c r="K13545" s="7" t="n">
        <v>146.78</v>
      </c>
      <c r="L13545" s="7" t="n">
        <v>146.78</v>
      </c>
      <c r="M13545" s="6" t="n">
        <v>1</v>
      </c>
    </row>
    <row r="13546">
      <c r="A13546" t="s">
        <v>14839</v>
      </c>
      <c r="B13546" t="s">
        <v>39</v>
      </c>
      <c r="C13546" t="s">
        <v>11794</v>
      </c>
      <c r="D13546" t="s">
        <v>13481</v>
      </c>
      <c r="E13546" t="n">
        <v>21</v>
      </c>
      <c r="F13546" t="n">
        <v>27</v>
      </c>
      <c r="G13546" t="n">
        <v>0</v>
      </c>
      <c r="H13546" t="n">
        <v>0</v>
      </c>
      <c r="I13546" s="6" t="n">
        <v>1</v>
      </c>
      <c r="J13546" s="6" t="n">
        <v>1</v>
      </c>
      <c r="K13546" s="7" t="n">
        <v>148.12</v>
      </c>
      <c r="L13546" s="7" t="n">
        <v>148.12</v>
      </c>
      <c r="M13546" s="6" t="n">
        <v>1</v>
      </c>
    </row>
    <row r="13547">
      <c r="A13547" t="s">
        <v>14840</v>
      </c>
      <c r="B13547" t="s">
        <v>39</v>
      </c>
      <c r="C13547" t="s">
        <v>11794</v>
      </c>
      <c r="D13547" t="s">
        <v>13481</v>
      </c>
      <c r="E13547" t="n">
        <v>21</v>
      </c>
      <c r="F13547" t="n">
        <v>27</v>
      </c>
      <c r="G13547" t="n">
        <v>0</v>
      </c>
      <c r="H13547" t="n">
        <v>0</v>
      </c>
      <c r="I13547" s="6" t="n">
        <v>1</v>
      </c>
      <c r="J13547" s="6" t="n">
        <v>4</v>
      </c>
      <c r="K13547" s="7" t="n">
        <v>13.56</v>
      </c>
      <c r="L13547" s="7" t="n">
        <v>13.56</v>
      </c>
      <c r="M13547" s="6" t="n">
        <v>4</v>
      </c>
    </row>
    <row r="13548">
      <c r="A13548" t="s">
        <v>14841</v>
      </c>
      <c r="B13548" t="s">
        <v>39</v>
      </c>
      <c r="C13548" t="s">
        <v>11794</v>
      </c>
      <c r="D13548" t="s">
        <v>13481</v>
      </c>
      <c r="E13548" t="n">
        <v>21</v>
      </c>
      <c r="F13548" t="n">
        <v>27</v>
      </c>
      <c r="G13548" t="n">
        <v>0</v>
      </c>
      <c r="H13548" t="n">
        <v>0</v>
      </c>
      <c r="I13548" s="6" t="n">
        <v>3</v>
      </c>
      <c r="J13548" s="6" t="n">
        <v>3</v>
      </c>
      <c r="K13548" s="7" t="n">
        <v>44.58</v>
      </c>
      <c r="L13548" s="7" t="n">
        <v>14.86</v>
      </c>
      <c r="M13548" s="6" t="n">
        <v>1</v>
      </c>
    </row>
    <row r="13549">
      <c r="A13549" t="s">
        <v>14842</v>
      </c>
      <c r="B13549" t="s">
        <v>39</v>
      </c>
      <c r="C13549" t="s">
        <v>11794</v>
      </c>
      <c r="D13549" t="s">
        <v>13481</v>
      </c>
      <c r="E13549" t="n">
        <v>21</v>
      </c>
      <c r="F13549" t="n">
        <v>27</v>
      </c>
      <c r="G13549" t="n">
        <v>0</v>
      </c>
      <c r="H13549" t="n">
        <v>0</v>
      </c>
      <c r="I13549" s="6" t="n">
        <v>1</v>
      </c>
      <c r="J13549" s="6" t="n">
        <v>5</v>
      </c>
      <c r="K13549" s="7" t="n">
        <v>74.75</v>
      </c>
      <c r="L13549" s="7" t="n">
        <v>74.75</v>
      </c>
      <c r="M13549" s="6" t="n">
        <v>5</v>
      </c>
    </row>
    <row r="13550">
      <c r="A13550" t="s">
        <v>14843</v>
      </c>
      <c r="B13550" t="s">
        <v>39</v>
      </c>
      <c r="C13550" t="s">
        <v>11794</v>
      </c>
      <c r="D13550" t="s">
        <v>13481</v>
      </c>
      <c r="E13550" t="n">
        <v>21</v>
      </c>
      <c r="F13550" t="n">
        <v>27</v>
      </c>
      <c r="G13550" t="n">
        <v>0</v>
      </c>
      <c r="H13550" t="n">
        <v>0</v>
      </c>
      <c r="I13550" s="6" t="n">
        <v>1</v>
      </c>
      <c r="J13550" s="6" t="n">
        <v>1</v>
      </c>
      <c r="K13550" s="7" t="n">
        <v>16.02</v>
      </c>
      <c r="L13550" s="7" t="n">
        <v>16.02</v>
      </c>
      <c r="M13550" s="6" t="n">
        <v>1</v>
      </c>
    </row>
    <row r="13551">
      <c r="A13551" t="s">
        <v>14844</v>
      </c>
      <c r="B13551" t="s">
        <v>39</v>
      </c>
      <c r="C13551" t="s">
        <v>11794</v>
      </c>
      <c r="D13551" t="s">
        <v>13481</v>
      </c>
      <c r="E13551" t="n">
        <v>21</v>
      </c>
      <c r="F13551" t="n">
        <v>27</v>
      </c>
      <c r="G13551" t="n">
        <v>0</v>
      </c>
      <c r="H13551" t="n">
        <v>0</v>
      </c>
      <c r="I13551" s="6" t="n">
        <v>1</v>
      </c>
      <c r="J13551" s="6" t="n">
        <v>5</v>
      </c>
      <c r="K13551" s="7" t="n">
        <v>79.38</v>
      </c>
      <c r="L13551" s="7" t="n">
        <v>79.38</v>
      </c>
      <c r="M13551" s="6" t="n">
        <v>5</v>
      </c>
    </row>
    <row r="13552">
      <c r="A13552" t="s">
        <v>14845</v>
      </c>
      <c r="B13552" t="s">
        <v>39</v>
      </c>
      <c r="C13552" t="s">
        <v>11794</v>
      </c>
      <c r="D13552" t="s">
        <v>13481</v>
      </c>
      <c r="E13552" t="n">
        <v>21</v>
      </c>
      <c r="F13552" t="n">
        <v>27</v>
      </c>
      <c r="G13552" t="n">
        <v>0</v>
      </c>
      <c r="H13552" t="n">
        <v>0</v>
      </c>
      <c r="I13552" s="6" t="n">
        <v>1</v>
      </c>
      <c r="J13552" s="6" t="n">
        <v>4</v>
      </c>
      <c r="K13552" s="7" t="n">
        <v>59.8</v>
      </c>
      <c r="L13552" s="7" t="n">
        <v>59.8</v>
      </c>
      <c r="M13552" s="6" t="n">
        <v>4</v>
      </c>
    </row>
    <row r="13553">
      <c r="A13553" t="s">
        <v>14846</v>
      </c>
      <c r="B13553" t="s">
        <v>39</v>
      </c>
      <c r="C13553" t="s">
        <v>11794</v>
      </c>
      <c r="D13553" t="s">
        <v>13481</v>
      </c>
      <c r="E13553" t="n">
        <v>21</v>
      </c>
      <c r="F13553" t="n">
        <v>27</v>
      </c>
      <c r="G13553" t="n">
        <v>0</v>
      </c>
      <c r="H13553" t="n">
        <v>0</v>
      </c>
      <c r="I13553" s="6" t="n">
        <v>1</v>
      </c>
      <c r="J13553" s="6" t="n">
        <v>5</v>
      </c>
      <c r="K13553" s="7" t="n">
        <v>74.08</v>
      </c>
      <c r="L13553" s="7" t="n">
        <v>74.08</v>
      </c>
      <c r="M13553" s="6" t="n">
        <v>5</v>
      </c>
    </row>
    <row r="13554">
      <c r="A13554" t="s">
        <v>14847</v>
      </c>
      <c r="B13554" t="s">
        <v>39</v>
      </c>
      <c r="C13554" t="s">
        <v>11794</v>
      </c>
      <c r="D13554" t="s">
        <v>13481</v>
      </c>
      <c r="E13554" t="n">
        <v>21</v>
      </c>
      <c r="F13554" t="n">
        <v>27</v>
      </c>
      <c r="G13554" t="n">
        <v>0</v>
      </c>
      <c r="H13554" t="n">
        <v>0</v>
      </c>
      <c r="I13554" s="6" t="n">
        <v>1</v>
      </c>
      <c r="J13554" s="6" t="n">
        <v>2</v>
      </c>
      <c r="K13554" s="7" t="n">
        <v>31.75</v>
      </c>
      <c r="L13554" s="7" t="n">
        <v>31.75</v>
      </c>
      <c r="M13554" s="6" t="n">
        <v>2</v>
      </c>
    </row>
    <row r="13555">
      <c r="A13555" t="s">
        <v>14848</v>
      </c>
      <c r="B13555" t="s">
        <v>39</v>
      </c>
      <c r="C13555" t="s">
        <v>11794</v>
      </c>
      <c r="D13555" t="s">
        <v>13481</v>
      </c>
      <c r="E13555" t="n">
        <v>21</v>
      </c>
      <c r="F13555" t="n">
        <v>27</v>
      </c>
      <c r="G13555" t="n">
        <v>0</v>
      </c>
      <c r="H13555" t="n">
        <v>0</v>
      </c>
      <c r="I13555" s="6" t="n">
        <v>1</v>
      </c>
      <c r="J13555" s="6" t="n">
        <v>4</v>
      </c>
      <c r="K13555" s="7" t="n">
        <v>63.5</v>
      </c>
      <c r="L13555" s="7" t="n">
        <v>63.5</v>
      </c>
      <c r="M13555" s="6" t="n">
        <v>4</v>
      </c>
    </row>
    <row r="13556">
      <c r="A13556" t="s">
        <v>14849</v>
      </c>
      <c r="B13556" t="s">
        <v>39</v>
      </c>
      <c r="C13556" t="s">
        <v>11794</v>
      </c>
      <c r="D13556" t="s">
        <v>13481</v>
      </c>
      <c r="E13556" t="n">
        <v>21</v>
      </c>
      <c r="F13556" t="n">
        <v>27</v>
      </c>
      <c r="G13556" t="n">
        <v>0</v>
      </c>
      <c r="H13556" t="n">
        <v>0</v>
      </c>
      <c r="I13556" s="6" t="n">
        <v>1</v>
      </c>
      <c r="J13556" s="6" t="n">
        <v>1</v>
      </c>
      <c r="K13556" s="7" t="n">
        <v>15.88</v>
      </c>
      <c r="L13556" s="7" t="n">
        <v>15.88</v>
      </c>
      <c r="M13556" s="6" t="n">
        <v>1</v>
      </c>
    </row>
    <row r="13557">
      <c r="A13557" t="s">
        <v>14850</v>
      </c>
      <c r="B13557" t="s">
        <v>39</v>
      </c>
      <c r="C13557" t="s">
        <v>11794</v>
      </c>
      <c r="D13557" t="s">
        <v>13481</v>
      </c>
      <c r="E13557" t="n">
        <v>21</v>
      </c>
      <c r="F13557" t="n">
        <v>27</v>
      </c>
      <c r="G13557" t="n">
        <v>0</v>
      </c>
      <c r="H13557" t="n">
        <v>0</v>
      </c>
      <c r="I13557" s="6" t="n">
        <v>1</v>
      </c>
      <c r="J13557" s="6" t="n">
        <v>5</v>
      </c>
      <c r="K13557" s="7" t="n">
        <v>80.1</v>
      </c>
      <c r="L13557" s="7" t="n">
        <v>80.1</v>
      </c>
      <c r="M13557" s="6" t="n">
        <v>5</v>
      </c>
    </row>
    <row r="13558">
      <c r="A13558" t="s">
        <v>14851</v>
      </c>
      <c r="B13558" t="s">
        <v>39</v>
      </c>
      <c r="C13558" t="s">
        <v>11794</v>
      </c>
      <c r="D13558" t="s">
        <v>13481</v>
      </c>
      <c r="E13558" t="n">
        <v>21</v>
      </c>
      <c r="F13558" t="n">
        <v>27</v>
      </c>
      <c r="G13558" t="n">
        <v>0</v>
      </c>
      <c r="H13558" t="n">
        <v>0</v>
      </c>
      <c r="I13558" s="6" t="n">
        <v>1</v>
      </c>
      <c r="J13558" s="6" t="n">
        <v>2</v>
      </c>
      <c r="K13558" s="7" t="n">
        <v>26</v>
      </c>
      <c r="L13558" s="7" t="n">
        <v>26</v>
      </c>
      <c r="M13558" s="6" t="n">
        <v>2</v>
      </c>
    </row>
    <row r="13559">
      <c r="A13559" t="s">
        <v>14852</v>
      </c>
      <c r="B13559" t="s">
        <v>39</v>
      </c>
      <c r="C13559" t="s">
        <v>11794</v>
      </c>
      <c r="D13559" t="s">
        <v>13481</v>
      </c>
      <c r="E13559" t="n">
        <v>21</v>
      </c>
      <c r="F13559" t="n">
        <v>27</v>
      </c>
      <c r="G13559" t="n">
        <v>0</v>
      </c>
      <c r="H13559" t="n">
        <v>0</v>
      </c>
      <c r="I13559" s="6" t="n">
        <v>1</v>
      </c>
      <c r="J13559" s="6" t="n">
        <v>2</v>
      </c>
      <c r="K13559" s="7" t="n">
        <v>26.24</v>
      </c>
      <c r="L13559" s="7" t="n">
        <v>26.24</v>
      </c>
      <c r="M13559" s="6" t="n">
        <v>2</v>
      </c>
    </row>
    <row r="13560">
      <c r="A13560" t="s">
        <v>14853</v>
      </c>
      <c r="B13560" t="s">
        <v>39</v>
      </c>
      <c r="C13560" t="s">
        <v>11794</v>
      </c>
      <c r="D13560" t="s">
        <v>13481</v>
      </c>
      <c r="E13560" t="n">
        <v>21</v>
      </c>
      <c r="F13560" t="n">
        <v>27</v>
      </c>
      <c r="G13560" t="n">
        <v>0</v>
      </c>
      <c r="H13560" t="n">
        <v>0</v>
      </c>
      <c r="I13560" s="6" t="n">
        <v>1</v>
      </c>
      <c r="J13560" s="6" t="n">
        <v>2</v>
      </c>
      <c r="K13560" s="7" t="n">
        <v>26</v>
      </c>
      <c r="L13560" s="7" t="n">
        <v>26</v>
      </c>
      <c r="M13560" s="6" t="n">
        <v>2</v>
      </c>
    </row>
    <row r="13561">
      <c r="A13561" t="s">
        <v>14854</v>
      </c>
      <c r="B13561" t="s">
        <v>39</v>
      </c>
      <c r="C13561" t="s">
        <v>11794</v>
      </c>
      <c r="D13561" t="s">
        <v>13481</v>
      </c>
      <c r="E13561" t="n">
        <v>21</v>
      </c>
      <c r="F13561" t="n">
        <v>27</v>
      </c>
      <c r="G13561" t="n">
        <v>0</v>
      </c>
      <c r="H13561" t="n">
        <v>0</v>
      </c>
      <c r="I13561" s="6" t="n">
        <v>3</v>
      </c>
      <c r="J13561" s="6" t="n">
        <v>5</v>
      </c>
      <c r="K13561" s="7" t="n">
        <v>65.12</v>
      </c>
      <c r="L13561" s="7" t="n">
        <v>21.71</v>
      </c>
      <c r="M13561" s="6" t="n">
        <v>2</v>
      </c>
    </row>
    <row r="13562">
      <c r="A13562" t="s">
        <v>14855</v>
      </c>
      <c r="B13562" t="s">
        <v>39</v>
      </c>
      <c r="C13562" t="s">
        <v>11794</v>
      </c>
      <c r="D13562" t="s">
        <v>13481</v>
      </c>
      <c r="E13562" t="n">
        <v>21</v>
      </c>
      <c r="F13562" t="n">
        <v>27</v>
      </c>
      <c r="G13562" t="n">
        <v>0</v>
      </c>
      <c r="H13562" t="n">
        <v>0</v>
      </c>
      <c r="I13562" s="6" t="n">
        <v>2</v>
      </c>
      <c r="J13562" s="6" t="n">
        <v>4</v>
      </c>
      <c r="K13562" s="7" t="n">
        <v>52</v>
      </c>
      <c r="L13562" s="7" t="n">
        <v>26</v>
      </c>
      <c r="M13562" s="6" t="n">
        <v>2</v>
      </c>
    </row>
    <row r="13563">
      <c r="A13563" t="s">
        <v>14856</v>
      </c>
      <c r="B13563" t="s">
        <v>39</v>
      </c>
      <c r="C13563" t="s">
        <v>11794</v>
      </c>
      <c r="D13563" t="s">
        <v>13481</v>
      </c>
      <c r="E13563" t="n">
        <v>21</v>
      </c>
      <c r="F13563" t="n">
        <v>27</v>
      </c>
      <c r="G13563" t="n">
        <v>0</v>
      </c>
      <c r="H13563" t="n">
        <v>0</v>
      </c>
      <c r="I13563" s="6" t="n">
        <v>1</v>
      </c>
      <c r="J13563" s="6" t="n">
        <v>1</v>
      </c>
      <c r="K13563" s="7" t="n">
        <v>13.12</v>
      </c>
      <c r="L13563" s="7" t="n">
        <v>13.12</v>
      </c>
      <c r="M13563" s="6" t="n">
        <v>1</v>
      </c>
    </row>
    <row r="13564">
      <c r="A13564" t="s">
        <v>14857</v>
      </c>
      <c r="B13564" t="s">
        <v>39</v>
      </c>
      <c r="C13564" t="s">
        <v>11794</v>
      </c>
      <c r="D13564" t="s">
        <v>13481</v>
      </c>
      <c r="E13564" t="n">
        <v>21</v>
      </c>
      <c r="F13564" t="n">
        <v>27</v>
      </c>
      <c r="G13564" t="n">
        <v>0</v>
      </c>
      <c r="H13564" t="n">
        <v>0</v>
      </c>
      <c r="I13564" s="6" t="n">
        <v>2</v>
      </c>
      <c r="J13564" s="6" t="n">
        <v>6</v>
      </c>
      <c r="K13564" s="7" t="n">
        <v>126.57</v>
      </c>
      <c r="L13564" s="7" t="n">
        <v>63.28</v>
      </c>
      <c r="M13564" s="6" t="n">
        <v>3</v>
      </c>
    </row>
    <row r="13565">
      <c r="A13565" t="s">
        <v>14858</v>
      </c>
      <c r="B13565" t="s">
        <v>39</v>
      </c>
      <c r="C13565" t="s">
        <v>11794</v>
      </c>
      <c r="D13565" t="s">
        <v>13481</v>
      </c>
      <c r="E13565" t="n">
        <v>21</v>
      </c>
      <c r="F13565" t="n">
        <v>27</v>
      </c>
      <c r="G13565" t="n">
        <v>0</v>
      </c>
      <c r="H13565" t="n">
        <v>0</v>
      </c>
      <c r="I13565" s="6" t="n">
        <v>1</v>
      </c>
      <c r="J13565" s="6" t="n">
        <v>1</v>
      </c>
      <c r="K13565" s="7" t="n">
        <v>21.19</v>
      </c>
      <c r="L13565" s="7" t="n">
        <v>21.19</v>
      </c>
      <c r="M13565" s="6" t="n">
        <v>1</v>
      </c>
    </row>
    <row r="13566">
      <c r="A13566" t="s">
        <v>14859</v>
      </c>
      <c r="B13566" t="s">
        <v>39</v>
      </c>
      <c r="C13566" t="s">
        <v>11794</v>
      </c>
      <c r="D13566" t="s">
        <v>13481</v>
      </c>
      <c r="E13566" t="n">
        <v>21</v>
      </c>
      <c r="F13566" t="n">
        <v>27</v>
      </c>
      <c r="G13566" t="n">
        <v>0</v>
      </c>
      <c r="H13566" t="n">
        <v>0</v>
      </c>
      <c r="I13566" s="6" t="n">
        <v>4</v>
      </c>
      <c r="J13566" s="6" t="n">
        <v>12</v>
      </c>
      <c r="K13566" s="7" t="n">
        <v>252.57</v>
      </c>
      <c r="L13566" s="7" t="n">
        <v>63.14</v>
      </c>
      <c r="M13566" s="6" t="n">
        <v>3</v>
      </c>
    </row>
    <row r="13567">
      <c r="A13567" t="s">
        <v>14860</v>
      </c>
      <c r="B13567" t="s">
        <v>39</v>
      </c>
      <c r="C13567" t="s">
        <v>11794</v>
      </c>
      <c r="D13567" t="s">
        <v>13481</v>
      </c>
      <c r="E13567" t="n">
        <v>21</v>
      </c>
      <c r="F13567" t="n">
        <v>27</v>
      </c>
      <c r="G13567" t="n">
        <v>0</v>
      </c>
      <c r="H13567" t="n">
        <v>0</v>
      </c>
      <c r="I13567" s="6" t="n">
        <v>1</v>
      </c>
      <c r="J13567" s="6" t="n">
        <v>1</v>
      </c>
      <c r="K13567" s="7" t="n">
        <v>21</v>
      </c>
      <c r="L13567" s="7" t="n">
        <v>21</v>
      </c>
      <c r="M13567" s="6" t="n">
        <v>1</v>
      </c>
    </row>
    <row r="13568">
      <c r="A13568" t="s">
        <v>14861</v>
      </c>
      <c r="B13568" t="s">
        <v>39</v>
      </c>
      <c r="C13568" t="s">
        <v>11794</v>
      </c>
      <c r="D13568" t="s">
        <v>13481</v>
      </c>
      <c r="E13568" t="n">
        <v>21</v>
      </c>
      <c r="F13568" t="n">
        <v>27</v>
      </c>
      <c r="G13568" t="n">
        <v>0</v>
      </c>
      <c r="H13568" t="n">
        <v>0</v>
      </c>
      <c r="I13568" s="6" t="n">
        <v>3</v>
      </c>
      <c r="J13568" s="6" t="n">
        <v>15</v>
      </c>
      <c r="K13568" s="7" t="n">
        <v>315.95</v>
      </c>
      <c r="L13568" s="7" t="n">
        <v>105.32</v>
      </c>
      <c r="M13568" s="6" t="n">
        <v>5</v>
      </c>
    </row>
    <row r="13569">
      <c r="A13569" t="s">
        <v>14862</v>
      </c>
      <c r="B13569" t="s">
        <v>39</v>
      </c>
      <c r="C13569" t="s">
        <v>11794</v>
      </c>
      <c r="D13569" t="s">
        <v>13481</v>
      </c>
      <c r="E13569" t="n">
        <v>21</v>
      </c>
      <c r="F13569" t="n">
        <v>27</v>
      </c>
      <c r="G13569" t="n">
        <v>0</v>
      </c>
      <c r="H13569" t="n">
        <v>0</v>
      </c>
      <c r="I13569" s="6" t="n">
        <v>1</v>
      </c>
      <c r="J13569" s="6" t="n">
        <v>1</v>
      </c>
      <c r="K13569" s="7" t="n">
        <v>21</v>
      </c>
      <c r="L13569" s="7" t="n">
        <v>21</v>
      </c>
      <c r="M13569" s="6" t="n">
        <v>1</v>
      </c>
    </row>
    <row r="13570">
      <c r="A13570" t="s">
        <v>14863</v>
      </c>
      <c r="B13570" t="s">
        <v>39</v>
      </c>
      <c r="C13570" t="s">
        <v>11794</v>
      </c>
      <c r="D13570" t="s">
        <v>13481</v>
      </c>
      <c r="E13570" t="n">
        <v>21</v>
      </c>
      <c r="F13570" t="n">
        <v>27</v>
      </c>
      <c r="G13570" t="n">
        <v>0</v>
      </c>
      <c r="H13570" t="n">
        <v>0</v>
      </c>
      <c r="I13570" s="6" t="n">
        <v>1</v>
      </c>
      <c r="J13570" s="6" t="n">
        <v>2</v>
      </c>
      <c r="K13570" s="7" t="n">
        <v>92.84</v>
      </c>
      <c r="L13570" s="7" t="n">
        <v>92.84</v>
      </c>
      <c r="M13570" s="6" t="n">
        <v>2</v>
      </c>
    </row>
    <row r="13571">
      <c r="A13571" t="s">
        <v>14864</v>
      </c>
      <c r="B13571" t="s">
        <v>39</v>
      </c>
      <c r="C13571" t="s">
        <v>11794</v>
      </c>
      <c r="D13571" t="s">
        <v>13481</v>
      </c>
      <c r="E13571" t="n">
        <v>21</v>
      </c>
      <c r="F13571" t="n">
        <v>27</v>
      </c>
      <c r="G13571" t="n">
        <v>0</v>
      </c>
      <c r="H13571" t="n">
        <v>0</v>
      </c>
      <c r="I13571" s="6" t="n">
        <v>1</v>
      </c>
      <c r="J13571" s="6" t="n">
        <v>1</v>
      </c>
      <c r="K13571" s="7" t="n">
        <v>46.42</v>
      </c>
      <c r="L13571" s="7" t="n">
        <v>46.42</v>
      </c>
      <c r="M13571" s="6" t="n">
        <v>1</v>
      </c>
    </row>
    <row r="13572">
      <c r="A13572" t="s">
        <v>14865</v>
      </c>
      <c r="B13572" t="s">
        <v>39</v>
      </c>
      <c r="C13572" t="s">
        <v>11794</v>
      </c>
      <c r="D13572" t="s">
        <v>13481</v>
      </c>
      <c r="E13572" t="n">
        <v>21</v>
      </c>
      <c r="F13572" t="n">
        <v>27</v>
      </c>
      <c r="G13572" t="n">
        <v>0</v>
      </c>
      <c r="H13572" t="n">
        <v>0</v>
      </c>
      <c r="I13572" s="6" t="n">
        <v>5</v>
      </c>
      <c r="J13572" s="6" t="n">
        <v>5</v>
      </c>
      <c r="K13572" s="7" t="n">
        <v>230.42</v>
      </c>
      <c r="L13572" s="7" t="n">
        <v>46.08</v>
      </c>
      <c r="M13572" s="6" t="n">
        <v>1</v>
      </c>
    </row>
    <row r="13573">
      <c r="A13573" t="s">
        <v>14866</v>
      </c>
      <c r="B13573" t="s">
        <v>39</v>
      </c>
      <c r="C13573" t="s">
        <v>11794</v>
      </c>
      <c r="D13573" t="s">
        <v>13481</v>
      </c>
      <c r="E13573" t="n">
        <v>21</v>
      </c>
      <c r="F13573" t="n">
        <v>27</v>
      </c>
      <c r="G13573" t="n">
        <v>0</v>
      </c>
      <c r="H13573" t="n">
        <v>0</v>
      </c>
      <c r="I13573" s="6" t="n">
        <v>1</v>
      </c>
      <c r="J13573" s="6" t="n">
        <v>1</v>
      </c>
      <c r="K13573" s="7" t="n">
        <v>46</v>
      </c>
      <c r="L13573" s="7" t="n">
        <v>46</v>
      </c>
      <c r="M13573" s="6" t="n">
        <v>1</v>
      </c>
    </row>
    <row r="13574">
      <c r="A13574" t="s">
        <v>14867</v>
      </c>
      <c r="B13574" t="s">
        <v>39</v>
      </c>
      <c r="C13574" t="s">
        <v>11794</v>
      </c>
      <c r="D13574" t="s">
        <v>13481</v>
      </c>
      <c r="E13574" t="n">
        <v>21</v>
      </c>
      <c r="F13574" t="n">
        <v>27</v>
      </c>
      <c r="G13574" t="n">
        <v>0</v>
      </c>
      <c r="H13574" t="n">
        <v>0</v>
      </c>
      <c r="I13574" s="6" t="n">
        <v>4</v>
      </c>
      <c r="J13574" s="6" t="n">
        <v>4</v>
      </c>
      <c r="K13574" s="7" t="n">
        <v>184</v>
      </c>
      <c r="L13574" s="7" t="n">
        <v>46</v>
      </c>
      <c r="M13574" s="6" t="n">
        <v>1</v>
      </c>
    </row>
    <row r="13575">
      <c r="A13575" t="s">
        <v>14868</v>
      </c>
      <c r="B13575" t="s">
        <v>39</v>
      </c>
      <c r="C13575" t="s">
        <v>11794</v>
      </c>
      <c r="D13575" t="s">
        <v>13481</v>
      </c>
      <c r="E13575" t="n">
        <v>21</v>
      </c>
      <c r="F13575" t="n">
        <v>27</v>
      </c>
      <c r="G13575" t="n">
        <v>0</v>
      </c>
      <c r="H13575" t="n">
        <v>0</v>
      </c>
      <c r="I13575" s="6" t="n">
        <v>1</v>
      </c>
      <c r="J13575" s="6" t="n">
        <v>3</v>
      </c>
      <c r="K13575" s="7" t="n">
        <v>39.36</v>
      </c>
      <c r="L13575" s="7" t="n">
        <v>39.36</v>
      </c>
      <c r="M13575" s="6" t="n">
        <v>3</v>
      </c>
    </row>
    <row r="13576">
      <c r="A13576" t="s">
        <v>14869</v>
      </c>
      <c r="B13576" t="s">
        <v>39</v>
      </c>
      <c r="C13576" t="s">
        <v>11794</v>
      </c>
      <c r="D13576" t="s">
        <v>13481</v>
      </c>
      <c r="E13576" t="n">
        <v>21</v>
      </c>
      <c r="F13576" t="n">
        <v>27</v>
      </c>
      <c r="G13576" t="n">
        <v>0</v>
      </c>
      <c r="H13576" t="n">
        <v>0</v>
      </c>
      <c r="I13576" s="6" t="n">
        <v>7</v>
      </c>
      <c r="J13576" s="6" t="n">
        <v>20</v>
      </c>
      <c r="K13576" s="7" t="n">
        <v>260.72</v>
      </c>
      <c r="L13576" s="7" t="n">
        <v>37.25</v>
      </c>
      <c r="M13576" s="6" t="n">
        <v>3</v>
      </c>
    </row>
    <row r="13577">
      <c r="A13577" t="s">
        <v>14870</v>
      </c>
      <c r="B13577" t="s">
        <v>39</v>
      </c>
      <c r="C13577" t="s">
        <v>11794</v>
      </c>
      <c r="D13577" t="s">
        <v>13481</v>
      </c>
      <c r="E13577" t="n">
        <v>21</v>
      </c>
      <c r="F13577" t="n">
        <v>27</v>
      </c>
      <c r="G13577" t="n">
        <v>0</v>
      </c>
      <c r="H13577" t="n">
        <v>0</v>
      </c>
      <c r="I13577" s="6" t="n">
        <v>1</v>
      </c>
      <c r="J13577" s="6" t="n">
        <v>1</v>
      </c>
      <c r="K13577" s="7" t="n">
        <v>13</v>
      </c>
      <c r="L13577" s="7" t="n">
        <v>13</v>
      </c>
      <c r="M13577" s="6" t="n">
        <v>1</v>
      </c>
    </row>
    <row r="13578">
      <c r="A13578" t="s">
        <v>14871</v>
      </c>
      <c r="B13578" t="s">
        <v>39</v>
      </c>
      <c r="C13578" t="s">
        <v>11794</v>
      </c>
      <c r="D13578" t="s">
        <v>13481</v>
      </c>
      <c r="E13578" t="n">
        <v>21</v>
      </c>
      <c r="F13578" t="n">
        <v>27</v>
      </c>
      <c r="G13578" t="n">
        <v>0</v>
      </c>
      <c r="H13578" t="n">
        <v>0</v>
      </c>
      <c r="I13578" s="6" t="n">
        <v>10</v>
      </c>
      <c r="J13578" s="6" t="n">
        <v>22</v>
      </c>
      <c r="K13578" s="7" t="n">
        <v>463.52</v>
      </c>
      <c r="L13578" s="7" t="n">
        <v>46.35</v>
      </c>
      <c r="M13578" s="6" t="n">
        <v>2</v>
      </c>
    </row>
    <row r="13579">
      <c r="A13579" t="s">
        <v>14872</v>
      </c>
      <c r="B13579" t="s">
        <v>39</v>
      </c>
      <c r="C13579" t="s">
        <v>11794</v>
      </c>
      <c r="D13579" t="s">
        <v>13481</v>
      </c>
      <c r="E13579" t="n">
        <v>21</v>
      </c>
      <c r="F13579" t="n">
        <v>27</v>
      </c>
      <c r="G13579" t="n">
        <v>0</v>
      </c>
      <c r="H13579" t="n">
        <v>0</v>
      </c>
      <c r="I13579" s="6" t="n">
        <v>1</v>
      </c>
      <c r="J13579" s="6" t="n">
        <v>1</v>
      </c>
      <c r="K13579" s="7" t="n">
        <v>21</v>
      </c>
      <c r="L13579" s="7" t="n">
        <v>21</v>
      </c>
      <c r="M13579" s="6" t="n">
        <v>1</v>
      </c>
    </row>
    <row r="13580">
      <c r="A13580" t="s">
        <v>14873</v>
      </c>
      <c r="B13580" t="s">
        <v>39</v>
      </c>
      <c r="C13580" t="s">
        <v>11794</v>
      </c>
      <c r="D13580" t="s">
        <v>13481</v>
      </c>
      <c r="E13580" t="n">
        <v>21</v>
      </c>
      <c r="F13580" t="n">
        <v>27</v>
      </c>
      <c r="G13580" t="n">
        <v>0</v>
      </c>
      <c r="H13580" t="n">
        <v>0</v>
      </c>
      <c r="I13580" s="6" t="n">
        <v>1</v>
      </c>
      <c r="J13580" s="6" t="n">
        <v>2</v>
      </c>
      <c r="K13580" s="7" t="n">
        <v>42</v>
      </c>
      <c r="L13580" s="7" t="n">
        <v>42</v>
      </c>
      <c r="M13580" s="6" t="n">
        <v>2</v>
      </c>
    </row>
    <row r="13581">
      <c r="A13581" t="s">
        <v>14874</v>
      </c>
      <c r="B13581" t="s">
        <v>39</v>
      </c>
      <c r="C13581" t="s">
        <v>11794</v>
      </c>
      <c r="D13581" t="s">
        <v>13481</v>
      </c>
      <c r="E13581" t="n">
        <v>21</v>
      </c>
      <c r="F13581" t="n">
        <v>27</v>
      </c>
      <c r="G13581" t="n">
        <v>0</v>
      </c>
      <c r="H13581" t="n">
        <v>0</v>
      </c>
      <c r="I13581" s="6" t="n">
        <v>11</v>
      </c>
      <c r="J13581" s="6" t="n">
        <v>20</v>
      </c>
      <c r="K13581" s="7" t="n">
        <v>421.33</v>
      </c>
      <c r="L13581" s="7" t="n">
        <v>38.3</v>
      </c>
      <c r="M13581" s="6" t="n">
        <v>2</v>
      </c>
    </row>
    <row r="13582">
      <c r="A13582" t="s">
        <v>14875</v>
      </c>
      <c r="B13582" t="s">
        <v>39</v>
      </c>
      <c r="C13582" t="s">
        <v>11794</v>
      </c>
      <c r="D13582" t="s">
        <v>13481</v>
      </c>
      <c r="E13582" t="n">
        <v>21</v>
      </c>
      <c r="F13582" t="n">
        <v>27</v>
      </c>
      <c r="G13582" t="n">
        <v>0</v>
      </c>
      <c r="H13582" t="n">
        <v>0</v>
      </c>
      <c r="I13582" s="6" t="n">
        <v>1</v>
      </c>
      <c r="J13582" s="6" t="n">
        <v>2</v>
      </c>
      <c r="K13582" s="7" t="n">
        <v>42</v>
      </c>
      <c r="L13582" s="7" t="n">
        <v>42</v>
      </c>
      <c r="M13582" s="6" t="n">
        <v>2</v>
      </c>
    </row>
    <row r="13583">
      <c r="A13583" t="s">
        <v>14876</v>
      </c>
      <c r="B13583" t="s">
        <v>39</v>
      </c>
      <c r="C13583" t="s">
        <v>11794</v>
      </c>
      <c r="D13583" t="s">
        <v>13481</v>
      </c>
      <c r="E13583" t="n">
        <v>21</v>
      </c>
      <c r="F13583" t="n">
        <v>27</v>
      </c>
      <c r="G13583" t="n">
        <v>0</v>
      </c>
      <c r="H13583" t="n">
        <v>0</v>
      </c>
      <c r="I13583" s="6" t="n">
        <v>2</v>
      </c>
      <c r="J13583" s="6" t="n">
        <v>4</v>
      </c>
      <c r="K13583" s="7" t="n">
        <v>84.38</v>
      </c>
      <c r="L13583" s="7" t="n">
        <v>42.19</v>
      </c>
      <c r="M13583" s="6" t="n">
        <v>2</v>
      </c>
    </row>
    <row r="13584">
      <c r="A13584" t="s">
        <v>14877</v>
      </c>
      <c r="B13584" t="s">
        <v>39</v>
      </c>
      <c r="C13584" t="s">
        <v>11794</v>
      </c>
      <c r="D13584" t="s">
        <v>13481</v>
      </c>
      <c r="E13584" t="n">
        <v>21</v>
      </c>
      <c r="F13584" t="n">
        <v>27</v>
      </c>
      <c r="G13584" t="n">
        <v>0</v>
      </c>
      <c r="H13584" t="n">
        <v>0</v>
      </c>
      <c r="I13584" s="6" t="n">
        <v>1</v>
      </c>
      <c r="J13584" s="6" t="n">
        <v>1</v>
      </c>
      <c r="K13584" s="7" t="n">
        <v>21</v>
      </c>
      <c r="L13584" s="7" t="n">
        <v>21</v>
      </c>
      <c r="M13584" s="6" t="n">
        <v>1</v>
      </c>
    </row>
    <row r="13585">
      <c r="A13585" t="s">
        <v>14878</v>
      </c>
      <c r="B13585" t="s">
        <v>39</v>
      </c>
      <c r="C13585" t="s">
        <v>11794</v>
      </c>
      <c r="D13585" t="s">
        <v>13481</v>
      </c>
      <c r="E13585" t="n">
        <v>21</v>
      </c>
      <c r="F13585" t="n">
        <v>27</v>
      </c>
      <c r="G13585" t="n">
        <v>0</v>
      </c>
      <c r="H13585" t="n">
        <v>0</v>
      </c>
      <c r="I13585" s="6" t="n">
        <v>1</v>
      </c>
      <c r="J13585" s="6" t="n">
        <v>1</v>
      </c>
      <c r="K13585" s="7" t="n">
        <v>21.19</v>
      </c>
      <c r="L13585" s="7" t="n">
        <v>21.19</v>
      </c>
      <c r="M13585" s="6" t="n">
        <v>1</v>
      </c>
    </row>
    <row r="13586">
      <c r="A13586" t="s">
        <v>14879</v>
      </c>
      <c r="B13586" t="s">
        <v>39</v>
      </c>
      <c r="C13586" t="s">
        <v>11794</v>
      </c>
      <c r="D13586" t="s">
        <v>13481</v>
      </c>
      <c r="E13586" t="n">
        <v>21</v>
      </c>
      <c r="F13586" t="n">
        <v>27</v>
      </c>
      <c r="G13586" t="n">
        <v>0</v>
      </c>
      <c r="H13586" t="n">
        <v>0</v>
      </c>
      <c r="I13586" s="6" t="n">
        <v>2</v>
      </c>
      <c r="J13586" s="6" t="n">
        <v>2</v>
      </c>
      <c r="K13586" s="7" t="n">
        <v>42.38</v>
      </c>
      <c r="L13586" s="7" t="n">
        <v>21.19</v>
      </c>
      <c r="M13586" s="6" t="n">
        <v>1</v>
      </c>
    </row>
    <row r="13587">
      <c r="A13587" t="s">
        <v>14880</v>
      </c>
      <c r="B13587" t="s">
        <v>39</v>
      </c>
      <c r="C13587" t="s">
        <v>11794</v>
      </c>
      <c r="D13587" t="s">
        <v>13481</v>
      </c>
      <c r="E13587" t="n">
        <v>21</v>
      </c>
      <c r="F13587" t="n">
        <v>27</v>
      </c>
      <c r="G13587" t="n">
        <v>0</v>
      </c>
      <c r="H13587" t="n">
        <v>0</v>
      </c>
      <c r="I13587" s="6" t="n">
        <v>2</v>
      </c>
      <c r="J13587" s="6" t="n">
        <v>6</v>
      </c>
      <c r="K13587" s="7" t="n">
        <v>126.38</v>
      </c>
      <c r="L13587" s="7" t="n">
        <v>63.19</v>
      </c>
      <c r="M13587" s="6" t="n">
        <v>3</v>
      </c>
    </row>
    <row r="13588">
      <c r="A13588" t="s">
        <v>14881</v>
      </c>
      <c r="B13588" t="s">
        <v>39</v>
      </c>
      <c r="C13588" t="s">
        <v>11794</v>
      </c>
      <c r="D13588" t="s">
        <v>13481</v>
      </c>
      <c r="E13588" t="n">
        <v>21</v>
      </c>
      <c r="F13588" t="n">
        <v>27</v>
      </c>
      <c r="G13588" t="n">
        <v>0</v>
      </c>
      <c r="H13588" t="n">
        <v>0</v>
      </c>
      <c r="I13588" s="6" t="n">
        <v>16</v>
      </c>
      <c r="J13588" s="6" t="n">
        <v>18</v>
      </c>
      <c r="K13588" s="7" t="n">
        <v>379.14</v>
      </c>
      <c r="L13588" s="7" t="n">
        <v>23.7</v>
      </c>
      <c r="M13588" s="6" t="n">
        <v>1</v>
      </c>
    </row>
    <row r="13589">
      <c r="A13589" t="s">
        <v>14882</v>
      </c>
      <c r="B13589" t="s">
        <v>39</v>
      </c>
      <c r="C13589" t="s">
        <v>11794</v>
      </c>
      <c r="D13589" t="s">
        <v>13481</v>
      </c>
      <c r="E13589" t="n">
        <v>21</v>
      </c>
      <c r="F13589" t="n">
        <v>27</v>
      </c>
      <c r="G13589" t="n">
        <v>0</v>
      </c>
      <c r="H13589" t="n">
        <v>0</v>
      </c>
      <c r="I13589" s="6" t="n">
        <v>1</v>
      </c>
      <c r="J13589" s="6" t="n">
        <v>2</v>
      </c>
      <c r="K13589" s="7" t="n">
        <v>42.38</v>
      </c>
      <c r="L13589" s="7" t="n">
        <v>42.38</v>
      </c>
      <c r="M13589" s="6" t="n">
        <v>2</v>
      </c>
    </row>
    <row r="13590">
      <c r="A13590" t="s">
        <v>14883</v>
      </c>
      <c r="B13590" t="s">
        <v>39</v>
      </c>
      <c r="C13590" t="s">
        <v>11794</v>
      </c>
      <c r="D13590" t="s">
        <v>13481</v>
      </c>
      <c r="E13590" t="n">
        <v>21</v>
      </c>
      <c r="F13590" t="n">
        <v>27</v>
      </c>
      <c r="G13590" t="n">
        <v>0</v>
      </c>
      <c r="H13590" t="n">
        <v>0</v>
      </c>
      <c r="I13590" s="6" t="n">
        <v>1</v>
      </c>
      <c r="J13590" s="6" t="n">
        <v>1</v>
      </c>
      <c r="K13590" s="7" t="n">
        <v>21</v>
      </c>
      <c r="L13590" s="7" t="n">
        <v>21</v>
      </c>
      <c r="M13590" s="6" t="n">
        <v>1</v>
      </c>
    </row>
    <row r="13591">
      <c r="A13591" t="s">
        <v>14884</v>
      </c>
      <c r="B13591" t="s">
        <v>39</v>
      </c>
      <c r="C13591" t="s">
        <v>11794</v>
      </c>
      <c r="D13591" t="s">
        <v>13481</v>
      </c>
      <c r="E13591" t="n">
        <v>21</v>
      </c>
      <c r="F13591" t="n">
        <v>27</v>
      </c>
      <c r="G13591" t="n">
        <v>0</v>
      </c>
      <c r="H13591" t="n">
        <v>0</v>
      </c>
      <c r="I13591" s="6" t="n">
        <v>2</v>
      </c>
      <c r="J13591" s="6" t="n">
        <v>7</v>
      </c>
      <c r="K13591" s="7" t="n">
        <v>147</v>
      </c>
      <c r="L13591" s="7" t="n">
        <v>73.5</v>
      </c>
      <c r="M13591" s="6" t="n">
        <v>4</v>
      </c>
    </row>
    <row r="13592">
      <c r="A13592" t="s">
        <v>14885</v>
      </c>
      <c r="B13592" t="s">
        <v>39</v>
      </c>
      <c r="C13592" t="s">
        <v>11794</v>
      </c>
      <c r="D13592" t="s">
        <v>13481</v>
      </c>
      <c r="E13592" t="n">
        <v>21</v>
      </c>
      <c r="F13592" t="n">
        <v>27</v>
      </c>
      <c r="G13592" t="n">
        <v>0</v>
      </c>
      <c r="H13592" t="n">
        <v>0</v>
      </c>
      <c r="I13592" s="6" t="n">
        <v>15</v>
      </c>
      <c r="J13592" s="6" t="n">
        <v>47</v>
      </c>
      <c r="K13592" s="7" t="n">
        <v>990.8</v>
      </c>
      <c r="L13592" s="7" t="n">
        <v>66.05</v>
      </c>
      <c r="M13592" s="6" t="n">
        <v>3</v>
      </c>
    </row>
    <row r="13593">
      <c r="A13593" t="s">
        <v>14886</v>
      </c>
      <c r="B13593" t="s">
        <v>39</v>
      </c>
      <c r="C13593" t="s">
        <v>11794</v>
      </c>
      <c r="D13593" t="s">
        <v>13481</v>
      </c>
      <c r="E13593" t="n">
        <v>21</v>
      </c>
      <c r="F13593" t="n">
        <v>27</v>
      </c>
      <c r="G13593" t="n">
        <v>0</v>
      </c>
      <c r="H13593" t="n">
        <v>0</v>
      </c>
      <c r="I13593" s="6" t="n">
        <v>2</v>
      </c>
      <c r="J13593" s="6" t="n">
        <v>6</v>
      </c>
      <c r="K13593" s="7" t="n">
        <v>126</v>
      </c>
      <c r="L13593" s="7" t="n">
        <v>63</v>
      </c>
      <c r="M13593" s="6" t="n">
        <v>3</v>
      </c>
    </row>
    <row r="13594">
      <c r="A13594" t="s">
        <v>14887</v>
      </c>
      <c r="B13594" t="s">
        <v>39</v>
      </c>
      <c r="C13594" t="s">
        <v>11794</v>
      </c>
      <c r="D13594" t="s">
        <v>13481</v>
      </c>
      <c r="E13594" t="n">
        <v>21</v>
      </c>
      <c r="F13594" t="n">
        <v>27</v>
      </c>
      <c r="G13594" t="n">
        <v>0</v>
      </c>
      <c r="H13594" t="n">
        <v>0</v>
      </c>
      <c r="I13594" s="6" t="n">
        <v>2</v>
      </c>
      <c r="J13594" s="6" t="n">
        <v>8</v>
      </c>
      <c r="K13594" s="7" t="n">
        <v>168.76</v>
      </c>
      <c r="L13594" s="7" t="n">
        <v>84.38</v>
      </c>
      <c r="M13594" s="6" t="n">
        <v>4</v>
      </c>
    </row>
    <row r="13595">
      <c r="A13595" t="s">
        <v>14888</v>
      </c>
      <c r="B13595" t="s">
        <v>39</v>
      </c>
      <c r="C13595" t="s">
        <v>11794</v>
      </c>
      <c r="D13595" t="s">
        <v>13481</v>
      </c>
      <c r="E13595" t="n">
        <v>21</v>
      </c>
      <c r="F13595" t="n">
        <v>27</v>
      </c>
      <c r="G13595" t="n">
        <v>0</v>
      </c>
      <c r="H13595" t="n">
        <v>0</v>
      </c>
      <c r="I13595" s="6" t="n">
        <v>1</v>
      </c>
      <c r="J13595" s="6" t="n">
        <v>1</v>
      </c>
      <c r="K13595" s="7" t="n">
        <v>21</v>
      </c>
      <c r="L13595" s="7" t="n">
        <v>21</v>
      </c>
      <c r="M13595" s="6" t="n">
        <v>1</v>
      </c>
    </row>
    <row r="13596">
      <c r="A13596" t="s">
        <v>14889</v>
      </c>
      <c r="B13596" t="s">
        <v>39</v>
      </c>
      <c r="C13596" t="s">
        <v>11794</v>
      </c>
      <c r="D13596" t="s">
        <v>13481</v>
      </c>
      <c r="E13596" t="n">
        <v>21</v>
      </c>
      <c r="F13596" t="n">
        <v>27</v>
      </c>
      <c r="G13596" t="n">
        <v>0</v>
      </c>
      <c r="H13596" t="n">
        <v>0</v>
      </c>
      <c r="I13596" s="6" t="n">
        <v>2</v>
      </c>
      <c r="J13596" s="6" t="n">
        <v>6</v>
      </c>
      <c r="K13596" s="7" t="n">
        <v>276</v>
      </c>
      <c r="L13596" s="7" t="n">
        <v>138</v>
      </c>
      <c r="M13596" s="6" t="n">
        <v>3</v>
      </c>
    </row>
    <row r="13597">
      <c r="A13597" t="s">
        <v>14890</v>
      </c>
      <c r="B13597" t="s">
        <v>39</v>
      </c>
      <c r="C13597" t="s">
        <v>11794</v>
      </c>
      <c r="D13597" t="s">
        <v>13481</v>
      </c>
      <c r="E13597" t="n">
        <v>21</v>
      </c>
      <c r="F13597" t="n">
        <v>27</v>
      </c>
      <c r="G13597" t="n">
        <v>0</v>
      </c>
      <c r="H13597" t="n">
        <v>0</v>
      </c>
      <c r="I13597" s="6" t="n">
        <v>1</v>
      </c>
      <c r="J13597" s="6" t="n">
        <v>2</v>
      </c>
      <c r="K13597" s="7" t="n">
        <v>92.84</v>
      </c>
      <c r="L13597" s="7" t="n">
        <v>92.84</v>
      </c>
      <c r="M13597" s="6" t="n">
        <v>2</v>
      </c>
    </row>
    <row r="13598">
      <c r="A13598" t="s">
        <v>14891</v>
      </c>
      <c r="B13598" t="s">
        <v>39</v>
      </c>
      <c r="C13598" t="s">
        <v>11794</v>
      </c>
      <c r="D13598" t="s">
        <v>13481</v>
      </c>
      <c r="E13598" t="n">
        <v>21</v>
      </c>
      <c r="F13598" t="n">
        <v>27</v>
      </c>
      <c r="G13598" t="n">
        <v>0</v>
      </c>
      <c r="H13598" t="n">
        <v>0</v>
      </c>
      <c r="I13598" s="6" t="n">
        <v>1</v>
      </c>
      <c r="J13598" s="6" t="n">
        <v>1</v>
      </c>
      <c r="K13598" s="7" t="n">
        <v>46.42</v>
      </c>
      <c r="L13598" s="7" t="n">
        <v>46.42</v>
      </c>
      <c r="M13598" s="6" t="n">
        <v>1</v>
      </c>
    </row>
    <row r="13599">
      <c r="A13599" t="s">
        <v>14892</v>
      </c>
      <c r="B13599" t="s">
        <v>39</v>
      </c>
      <c r="C13599" t="s">
        <v>11794</v>
      </c>
      <c r="D13599" t="s">
        <v>13481</v>
      </c>
      <c r="E13599" t="n">
        <v>21</v>
      </c>
      <c r="F13599" t="n">
        <v>27</v>
      </c>
      <c r="G13599" t="n">
        <v>0</v>
      </c>
      <c r="H13599" t="n">
        <v>0</v>
      </c>
      <c r="I13599" s="6" t="n">
        <v>1</v>
      </c>
      <c r="J13599" s="6" t="n">
        <v>1</v>
      </c>
      <c r="K13599" s="7" t="n">
        <v>46.42</v>
      </c>
      <c r="L13599" s="7" t="n">
        <v>46.42</v>
      </c>
      <c r="M13599" s="6" t="n">
        <v>1</v>
      </c>
    </row>
    <row r="13600">
      <c r="A13600" t="s">
        <v>14893</v>
      </c>
      <c r="B13600" t="s">
        <v>39</v>
      </c>
      <c r="C13600" t="s">
        <v>11794</v>
      </c>
      <c r="D13600" t="s">
        <v>13481</v>
      </c>
      <c r="E13600" t="n">
        <v>21</v>
      </c>
      <c r="F13600" t="n">
        <v>27</v>
      </c>
      <c r="G13600" t="n">
        <v>0</v>
      </c>
      <c r="H13600" t="n">
        <v>0</v>
      </c>
      <c r="I13600" s="6" t="n">
        <v>1</v>
      </c>
      <c r="J13600" s="6" t="n">
        <v>2</v>
      </c>
      <c r="K13600" s="7" t="n">
        <v>39.62</v>
      </c>
      <c r="L13600" s="7" t="n">
        <v>39.62</v>
      </c>
      <c r="M13600" s="6" t="n">
        <v>2</v>
      </c>
    </row>
    <row r="13601">
      <c r="A13601" t="s">
        <v>14894</v>
      </c>
      <c r="B13601" t="s">
        <v>39</v>
      </c>
      <c r="C13601" t="s">
        <v>11794</v>
      </c>
      <c r="D13601" t="s">
        <v>13481</v>
      </c>
      <c r="E13601" t="n">
        <v>21</v>
      </c>
      <c r="F13601" t="n">
        <v>27</v>
      </c>
      <c r="G13601" t="n">
        <v>0</v>
      </c>
      <c r="H13601" t="n">
        <v>0</v>
      </c>
      <c r="I13601" s="6" t="n">
        <v>2</v>
      </c>
      <c r="J13601" s="6" t="n">
        <v>4</v>
      </c>
      <c r="K13601" s="7" t="n">
        <v>79.24</v>
      </c>
      <c r="L13601" s="7" t="n">
        <v>39.62</v>
      </c>
      <c r="M13601" s="6" t="n">
        <v>2</v>
      </c>
    </row>
    <row r="13602">
      <c r="A13602" t="s">
        <v>14895</v>
      </c>
      <c r="B13602" t="s">
        <v>39</v>
      </c>
      <c r="C13602" t="s">
        <v>11794</v>
      </c>
      <c r="D13602" t="s">
        <v>13481</v>
      </c>
      <c r="E13602" t="n">
        <v>21</v>
      </c>
      <c r="F13602" t="n">
        <v>27</v>
      </c>
      <c r="G13602" t="n">
        <v>0</v>
      </c>
      <c r="H13602" t="n">
        <v>0</v>
      </c>
      <c r="I13602" s="6" t="n">
        <v>5</v>
      </c>
      <c r="J13602" s="6" t="n">
        <v>8</v>
      </c>
      <c r="K13602" s="7" t="n">
        <v>158.48</v>
      </c>
      <c r="L13602" s="7" t="n">
        <v>31.7</v>
      </c>
      <c r="M13602" s="6" t="n">
        <v>2</v>
      </c>
    </row>
    <row r="13603">
      <c r="A13603" t="s">
        <v>14896</v>
      </c>
      <c r="B13603" t="s">
        <v>39</v>
      </c>
      <c r="C13603" t="s">
        <v>11794</v>
      </c>
      <c r="D13603" t="s">
        <v>13481</v>
      </c>
      <c r="E13603" t="n">
        <v>21</v>
      </c>
      <c r="F13603" t="n">
        <v>27</v>
      </c>
      <c r="G13603" t="n">
        <v>0</v>
      </c>
      <c r="H13603" t="n">
        <v>0</v>
      </c>
      <c r="I13603" s="6" t="n">
        <v>2</v>
      </c>
      <c r="J13603" s="6" t="n">
        <v>4</v>
      </c>
      <c r="K13603" s="7" t="n">
        <v>79.24</v>
      </c>
      <c r="L13603" s="7" t="n">
        <v>39.62</v>
      </c>
      <c r="M13603" s="6" t="n">
        <v>2</v>
      </c>
    </row>
    <row r="13604">
      <c r="A13604" t="s">
        <v>14897</v>
      </c>
      <c r="B13604" t="s">
        <v>39</v>
      </c>
      <c r="C13604" t="s">
        <v>11794</v>
      </c>
      <c r="D13604" t="s">
        <v>13481</v>
      </c>
      <c r="E13604" t="n">
        <v>21</v>
      </c>
      <c r="F13604" t="n">
        <v>27</v>
      </c>
      <c r="G13604" t="n">
        <v>0</v>
      </c>
      <c r="H13604" t="n">
        <v>0</v>
      </c>
      <c r="I13604" s="6" t="n">
        <v>1</v>
      </c>
      <c r="J13604" s="6" t="n">
        <v>1</v>
      </c>
      <c r="K13604" s="7" t="n">
        <v>19.99</v>
      </c>
      <c r="L13604" s="7" t="n">
        <v>19.99</v>
      </c>
      <c r="M13604" s="6" t="n">
        <v>1</v>
      </c>
    </row>
    <row r="13605">
      <c r="A13605" t="s">
        <v>14898</v>
      </c>
      <c r="B13605" t="s">
        <v>39</v>
      </c>
      <c r="C13605" t="s">
        <v>11794</v>
      </c>
      <c r="D13605" t="s">
        <v>13481</v>
      </c>
      <c r="E13605" t="n">
        <v>21</v>
      </c>
      <c r="F13605" t="n">
        <v>27</v>
      </c>
      <c r="G13605" t="n">
        <v>0</v>
      </c>
      <c r="H13605" t="n">
        <v>0</v>
      </c>
      <c r="I13605" s="6" t="n">
        <v>7</v>
      </c>
      <c r="J13605" s="6" t="n">
        <v>7</v>
      </c>
      <c r="K13605" s="7" t="n">
        <v>136.36</v>
      </c>
      <c r="L13605" s="7" t="n">
        <v>19.48</v>
      </c>
      <c r="M13605" s="6" t="n">
        <v>1</v>
      </c>
    </row>
    <row r="13606">
      <c r="A13606" t="s">
        <v>14899</v>
      </c>
      <c r="B13606" t="s">
        <v>39</v>
      </c>
      <c r="C13606" t="s">
        <v>11794</v>
      </c>
      <c r="D13606" t="s">
        <v>13481</v>
      </c>
      <c r="E13606" t="n">
        <v>21</v>
      </c>
      <c r="F13606" t="n">
        <v>27</v>
      </c>
      <c r="G13606" t="n">
        <v>0</v>
      </c>
      <c r="H13606" t="n">
        <v>0</v>
      </c>
      <c r="I13606" s="6" t="n">
        <v>1</v>
      </c>
      <c r="J13606" s="6" t="n">
        <v>1</v>
      </c>
      <c r="K13606" s="7" t="n">
        <v>19.48</v>
      </c>
      <c r="L13606" s="7" t="n">
        <v>19.48</v>
      </c>
      <c r="M13606" s="6" t="n">
        <v>1</v>
      </c>
    </row>
    <row r="13607">
      <c r="A13607" t="s">
        <v>14900</v>
      </c>
      <c r="B13607" t="s">
        <v>39</v>
      </c>
      <c r="C13607" t="s">
        <v>11794</v>
      </c>
      <c r="D13607" t="s">
        <v>13481</v>
      </c>
      <c r="E13607" t="n">
        <v>21</v>
      </c>
      <c r="F13607" t="n">
        <v>27</v>
      </c>
      <c r="G13607" t="n">
        <v>0</v>
      </c>
      <c r="H13607" t="n">
        <v>0</v>
      </c>
      <c r="I13607" s="6" t="n">
        <v>5</v>
      </c>
      <c r="J13607" s="6" t="n">
        <v>8</v>
      </c>
      <c r="K13607" s="7" t="n">
        <v>502.18</v>
      </c>
      <c r="L13607" s="7" t="n">
        <v>100.44</v>
      </c>
      <c r="M13607" s="6" t="n">
        <v>2</v>
      </c>
    </row>
    <row r="13608">
      <c r="A13608" t="s">
        <v>14901</v>
      </c>
      <c r="B13608" t="s">
        <v>39</v>
      </c>
      <c r="C13608" t="s">
        <v>11794</v>
      </c>
      <c r="D13608" t="s">
        <v>13481</v>
      </c>
      <c r="E13608" t="n">
        <v>21</v>
      </c>
      <c r="F13608" t="n">
        <v>27</v>
      </c>
      <c r="G13608" t="n">
        <v>0</v>
      </c>
      <c r="H13608" t="n">
        <v>0</v>
      </c>
      <c r="I13608" s="6" t="n">
        <v>2</v>
      </c>
      <c r="J13608" s="6" t="n">
        <v>2</v>
      </c>
      <c r="K13608" s="7" t="n">
        <v>125.26</v>
      </c>
      <c r="L13608" s="7" t="n">
        <v>62.63</v>
      </c>
      <c r="M13608" s="6" t="n">
        <v>1</v>
      </c>
    </row>
    <row r="13609">
      <c r="A13609" t="s">
        <v>14902</v>
      </c>
      <c r="B13609" t="s">
        <v>39</v>
      </c>
      <c r="C13609" t="s">
        <v>11794</v>
      </c>
      <c r="D13609" t="s">
        <v>13481</v>
      </c>
      <c r="E13609" t="n">
        <v>21</v>
      </c>
      <c r="F13609" t="n">
        <v>27</v>
      </c>
      <c r="G13609" t="n">
        <v>0</v>
      </c>
      <c r="H13609" t="n">
        <v>0</v>
      </c>
      <c r="I13609" s="6" t="n">
        <v>1</v>
      </c>
      <c r="J13609" s="6" t="n">
        <v>1</v>
      </c>
      <c r="K13609" s="7" t="n">
        <v>62.63</v>
      </c>
      <c r="L13609" s="7" t="n">
        <v>62.63</v>
      </c>
      <c r="M13609" s="6" t="n">
        <v>1</v>
      </c>
    </row>
    <row r="13610">
      <c r="A13610" t="s">
        <v>14903</v>
      </c>
      <c r="B13610" t="s">
        <v>39</v>
      </c>
      <c r="C13610" t="s">
        <v>11794</v>
      </c>
      <c r="D13610" t="s">
        <v>13481</v>
      </c>
      <c r="E13610" t="n">
        <v>21</v>
      </c>
      <c r="F13610" t="n">
        <v>27</v>
      </c>
      <c r="G13610" t="n">
        <v>0</v>
      </c>
      <c r="H13610" t="n">
        <v>0</v>
      </c>
      <c r="I13610" s="6" t="n">
        <v>2</v>
      </c>
      <c r="J13610" s="6" t="n">
        <v>3</v>
      </c>
      <c r="K13610" s="7" t="n">
        <v>184.83</v>
      </c>
      <c r="L13610" s="7" t="n">
        <v>92.42</v>
      </c>
      <c r="M13610" s="6" t="n">
        <v>2</v>
      </c>
    </row>
    <row r="13611">
      <c r="A13611" t="s">
        <v>14904</v>
      </c>
      <c r="B13611" t="s">
        <v>39</v>
      </c>
      <c r="C13611" t="s">
        <v>11794</v>
      </c>
      <c r="D13611" t="s">
        <v>13481</v>
      </c>
      <c r="E13611" t="n">
        <v>21</v>
      </c>
      <c r="F13611" t="n">
        <v>27</v>
      </c>
      <c r="G13611" t="n">
        <v>0</v>
      </c>
      <c r="H13611" t="n">
        <v>0</v>
      </c>
      <c r="I13611" s="6" t="n">
        <v>1</v>
      </c>
      <c r="J13611" s="6" t="n">
        <v>1</v>
      </c>
      <c r="K13611" s="7" t="n">
        <v>62.17</v>
      </c>
      <c r="L13611" s="7" t="n">
        <v>62.17</v>
      </c>
      <c r="M13611" s="6" t="n">
        <v>1</v>
      </c>
    </row>
    <row r="13612">
      <c r="A13612" t="s">
        <v>14905</v>
      </c>
      <c r="B13612" t="s">
        <v>39</v>
      </c>
      <c r="C13612" t="s">
        <v>11794</v>
      </c>
      <c r="D13612" t="s">
        <v>13481</v>
      </c>
      <c r="E13612" t="n">
        <v>21</v>
      </c>
      <c r="F13612" t="n">
        <v>27</v>
      </c>
      <c r="G13612" t="n">
        <v>0</v>
      </c>
      <c r="H13612" t="n">
        <v>0</v>
      </c>
      <c r="I13612" s="6" t="n">
        <v>1</v>
      </c>
      <c r="J13612" s="6" t="n">
        <v>2</v>
      </c>
      <c r="K13612" s="7" t="n">
        <v>69.72</v>
      </c>
      <c r="L13612" s="7" t="n">
        <v>69.72</v>
      </c>
      <c r="M13612" s="6" t="n">
        <v>2</v>
      </c>
    </row>
    <row r="13613">
      <c r="A13613" t="s">
        <v>14906</v>
      </c>
      <c r="B13613" t="s">
        <v>39</v>
      </c>
      <c r="C13613" t="s">
        <v>11794</v>
      </c>
      <c r="D13613" t="s">
        <v>13481</v>
      </c>
      <c r="E13613" t="n">
        <v>21</v>
      </c>
      <c r="F13613" t="n">
        <v>27</v>
      </c>
      <c r="G13613" t="n">
        <v>0</v>
      </c>
      <c r="H13613" t="n">
        <v>0</v>
      </c>
      <c r="I13613" s="6" t="n">
        <v>4</v>
      </c>
      <c r="J13613" s="6" t="n">
        <v>6</v>
      </c>
      <c r="K13613" s="7" t="n">
        <v>209.48</v>
      </c>
      <c r="L13613" s="7" t="n">
        <v>52.37</v>
      </c>
      <c r="M13613" s="6" t="n">
        <v>2</v>
      </c>
    </row>
    <row r="13614">
      <c r="A13614" t="s">
        <v>14907</v>
      </c>
      <c r="B13614" t="s">
        <v>39</v>
      </c>
      <c r="C13614" t="s">
        <v>11794</v>
      </c>
      <c r="D13614" t="s">
        <v>13481</v>
      </c>
      <c r="E13614" t="n">
        <v>21</v>
      </c>
      <c r="F13614" t="n">
        <v>27</v>
      </c>
      <c r="G13614" t="n">
        <v>0</v>
      </c>
      <c r="H13614" t="n">
        <v>0</v>
      </c>
      <c r="I13614" s="6" t="n">
        <v>1</v>
      </c>
      <c r="J13614" s="6" t="n">
        <v>1</v>
      </c>
      <c r="K13614" s="7" t="n">
        <v>13.86</v>
      </c>
      <c r="L13614" s="7" t="n">
        <v>13.86</v>
      </c>
      <c r="M13614" s="6" t="n">
        <v>1</v>
      </c>
    </row>
    <row r="13615">
      <c r="A13615" t="s">
        <v>14908</v>
      </c>
      <c r="B13615" t="s">
        <v>39</v>
      </c>
      <c r="C13615" t="s">
        <v>11794</v>
      </c>
      <c r="D13615" t="s">
        <v>13481</v>
      </c>
      <c r="E13615" t="n">
        <v>21</v>
      </c>
      <c r="F13615" t="n">
        <v>27</v>
      </c>
      <c r="G13615" t="n">
        <v>0</v>
      </c>
      <c r="H13615" t="n">
        <v>0</v>
      </c>
      <c r="I13615" s="6" t="n">
        <v>2</v>
      </c>
      <c r="J13615" s="6" t="n">
        <v>3</v>
      </c>
      <c r="K13615" s="7" t="n">
        <v>131.85</v>
      </c>
      <c r="L13615" s="7" t="n">
        <v>65.92</v>
      </c>
      <c r="M13615" s="6" t="n">
        <v>2</v>
      </c>
    </row>
    <row r="13616">
      <c r="A13616" t="s">
        <v>14909</v>
      </c>
      <c r="B13616" t="s">
        <v>39</v>
      </c>
      <c r="C13616" t="s">
        <v>11794</v>
      </c>
      <c r="D13616" t="s">
        <v>13481</v>
      </c>
      <c r="E13616" t="n">
        <v>21</v>
      </c>
      <c r="F13616" t="n">
        <v>27</v>
      </c>
      <c r="G13616" t="n">
        <v>0</v>
      </c>
      <c r="H13616" t="n">
        <v>0</v>
      </c>
      <c r="I13616" s="6" t="n">
        <v>6</v>
      </c>
      <c r="J13616" s="6" t="n">
        <v>8</v>
      </c>
      <c r="K13616" s="7" t="n">
        <v>351.6</v>
      </c>
      <c r="L13616" s="7" t="n">
        <v>58.6</v>
      </c>
      <c r="M13616" s="6" t="n">
        <v>1</v>
      </c>
    </row>
    <row r="13617">
      <c r="A13617" t="s">
        <v>14910</v>
      </c>
      <c r="B13617" t="s">
        <v>39</v>
      </c>
      <c r="C13617" t="s">
        <v>11794</v>
      </c>
      <c r="D13617" t="s">
        <v>13481</v>
      </c>
      <c r="E13617" t="n">
        <v>21</v>
      </c>
      <c r="F13617" t="n">
        <v>27</v>
      </c>
      <c r="G13617" t="n">
        <v>0</v>
      </c>
      <c r="H13617" t="n">
        <v>0</v>
      </c>
      <c r="I13617" s="6" t="n">
        <v>5</v>
      </c>
      <c r="J13617" s="6" t="n">
        <v>8</v>
      </c>
      <c r="K13617" s="7" t="n">
        <v>352.4</v>
      </c>
      <c r="L13617" s="7" t="n">
        <v>70.48</v>
      </c>
      <c r="M13617" s="6" t="n">
        <v>2</v>
      </c>
    </row>
    <row r="13618">
      <c r="A13618" t="s">
        <v>14911</v>
      </c>
      <c r="B13618" t="s">
        <v>39</v>
      </c>
      <c r="C13618" t="s">
        <v>11794</v>
      </c>
      <c r="D13618" t="s">
        <v>13481</v>
      </c>
      <c r="E13618" t="n">
        <v>21</v>
      </c>
      <c r="F13618" t="n">
        <v>27</v>
      </c>
      <c r="G13618" t="n">
        <v>0</v>
      </c>
      <c r="H13618" t="n">
        <v>0</v>
      </c>
      <c r="I13618" s="6" t="n">
        <v>3</v>
      </c>
      <c r="J13618" s="6" t="n">
        <v>4</v>
      </c>
      <c r="K13618" s="7" t="n">
        <v>175.8</v>
      </c>
      <c r="L13618" s="7" t="n">
        <v>58.6</v>
      </c>
      <c r="M13618" s="6" t="n">
        <v>1</v>
      </c>
    </row>
    <row r="13619">
      <c r="A13619" t="s">
        <v>14912</v>
      </c>
      <c r="B13619" t="s">
        <v>39</v>
      </c>
      <c r="C13619" t="s">
        <v>11794</v>
      </c>
      <c r="D13619" t="s">
        <v>13481</v>
      </c>
      <c r="E13619" t="n">
        <v>21</v>
      </c>
      <c r="F13619" t="n">
        <v>27</v>
      </c>
      <c r="G13619" t="n">
        <v>0</v>
      </c>
      <c r="H13619" t="n">
        <v>0</v>
      </c>
      <c r="I13619" s="6" t="n">
        <v>2</v>
      </c>
      <c r="J13619" s="6" t="n">
        <v>3</v>
      </c>
      <c r="K13619" s="7" t="n">
        <v>132.25</v>
      </c>
      <c r="L13619" s="7" t="n">
        <v>66.12</v>
      </c>
      <c r="M13619" s="6" t="n">
        <v>2</v>
      </c>
    </row>
    <row r="13620">
      <c r="A13620" t="s">
        <v>14913</v>
      </c>
      <c r="B13620" t="s">
        <v>39</v>
      </c>
      <c r="C13620" t="s">
        <v>11794</v>
      </c>
      <c r="D13620" t="s">
        <v>13481</v>
      </c>
      <c r="E13620" t="n">
        <v>21</v>
      </c>
      <c r="F13620" t="n">
        <v>27</v>
      </c>
      <c r="G13620" t="n">
        <v>0</v>
      </c>
      <c r="H13620" t="n">
        <v>0</v>
      </c>
      <c r="I13620" s="6" t="n">
        <v>1</v>
      </c>
      <c r="J13620" s="6" t="n">
        <v>1</v>
      </c>
      <c r="K13620" s="7" t="n">
        <v>28.79</v>
      </c>
      <c r="L13620" s="7" t="n">
        <v>28.79</v>
      </c>
      <c r="M13620" s="6" t="n">
        <v>1</v>
      </c>
    </row>
    <row r="13621">
      <c r="A13621" t="s">
        <v>14914</v>
      </c>
      <c r="B13621" t="s">
        <v>39</v>
      </c>
      <c r="C13621" t="s">
        <v>11794</v>
      </c>
      <c r="D13621" t="s">
        <v>13481</v>
      </c>
      <c r="E13621" t="n">
        <v>21</v>
      </c>
      <c r="F13621" t="n">
        <v>27</v>
      </c>
      <c r="G13621" t="n">
        <v>0</v>
      </c>
      <c r="H13621" t="n">
        <v>0</v>
      </c>
      <c r="I13621" s="6" t="n">
        <v>1</v>
      </c>
      <c r="J13621" s="6" t="n">
        <v>3</v>
      </c>
      <c r="K13621" s="7" t="n">
        <v>86.37</v>
      </c>
      <c r="L13621" s="7" t="n">
        <v>86.37</v>
      </c>
      <c r="M13621" s="6" t="n">
        <v>3</v>
      </c>
    </row>
    <row r="13622">
      <c r="A13622" t="s">
        <v>14915</v>
      </c>
      <c r="B13622" t="s">
        <v>39</v>
      </c>
      <c r="C13622" t="s">
        <v>11794</v>
      </c>
      <c r="D13622" t="s">
        <v>13481</v>
      </c>
      <c r="E13622" t="n">
        <v>21</v>
      </c>
      <c r="F13622" t="n">
        <v>27</v>
      </c>
      <c r="G13622" t="n">
        <v>0</v>
      </c>
      <c r="H13622" t="n">
        <v>0</v>
      </c>
      <c r="I13622" s="6" t="n">
        <v>2</v>
      </c>
      <c r="J13622" s="6" t="n">
        <v>3</v>
      </c>
      <c r="K13622" s="7" t="n">
        <v>59.43</v>
      </c>
      <c r="L13622" s="7" t="n">
        <v>29.72</v>
      </c>
      <c r="M13622" s="6" t="n">
        <v>2</v>
      </c>
    </row>
    <row r="13623">
      <c r="A13623" t="s">
        <v>14916</v>
      </c>
      <c r="B13623" t="s">
        <v>39</v>
      </c>
      <c r="C13623" t="s">
        <v>11794</v>
      </c>
      <c r="D13623" t="s">
        <v>13481</v>
      </c>
      <c r="E13623" t="n">
        <v>21</v>
      </c>
      <c r="F13623" t="n">
        <v>27</v>
      </c>
      <c r="G13623" t="n">
        <v>0</v>
      </c>
      <c r="H13623" t="n">
        <v>0</v>
      </c>
      <c r="I13623" s="6" t="n">
        <v>1</v>
      </c>
      <c r="J13623" s="6" t="n">
        <v>3</v>
      </c>
      <c r="K13623" s="7" t="n">
        <v>59.97</v>
      </c>
      <c r="L13623" s="7" t="n">
        <v>59.97</v>
      </c>
      <c r="M13623" s="6" t="n">
        <v>3</v>
      </c>
    </row>
    <row r="13624">
      <c r="A13624" t="s">
        <v>14917</v>
      </c>
      <c r="B13624" t="s">
        <v>39</v>
      </c>
      <c r="C13624" t="s">
        <v>11794</v>
      </c>
      <c r="D13624" t="s">
        <v>13481</v>
      </c>
      <c r="E13624" t="n">
        <v>21</v>
      </c>
      <c r="F13624" t="n">
        <v>27</v>
      </c>
      <c r="G13624" t="n">
        <v>0</v>
      </c>
      <c r="H13624" t="n">
        <v>0</v>
      </c>
      <c r="I13624" s="6" t="n">
        <v>1</v>
      </c>
      <c r="J13624" s="6" t="n">
        <v>1</v>
      </c>
      <c r="K13624" s="7" t="n">
        <v>62.17</v>
      </c>
      <c r="L13624" s="7" t="n">
        <v>62.17</v>
      </c>
      <c r="M13624" s="6" t="n">
        <v>1</v>
      </c>
    </row>
    <row r="13625">
      <c r="A13625" t="s">
        <v>14918</v>
      </c>
      <c r="B13625" t="s">
        <v>39</v>
      </c>
      <c r="C13625" t="s">
        <v>11794</v>
      </c>
      <c r="D13625" t="s">
        <v>13481</v>
      </c>
      <c r="E13625" t="n">
        <v>21</v>
      </c>
      <c r="F13625" t="n">
        <v>27</v>
      </c>
      <c r="G13625" t="n">
        <v>0</v>
      </c>
      <c r="H13625" t="n">
        <v>0</v>
      </c>
      <c r="I13625" s="6" t="n">
        <v>1</v>
      </c>
      <c r="J13625" s="6" t="n">
        <v>3</v>
      </c>
      <c r="K13625" s="7" t="n">
        <v>105.54</v>
      </c>
      <c r="L13625" s="7" t="n">
        <v>105.54</v>
      </c>
      <c r="M13625" s="6" t="n">
        <v>3</v>
      </c>
    </row>
    <row r="13626">
      <c r="A13626" t="s">
        <v>14919</v>
      </c>
      <c r="B13626" t="s">
        <v>39</v>
      </c>
      <c r="C13626" t="s">
        <v>11794</v>
      </c>
      <c r="D13626" t="s">
        <v>13481</v>
      </c>
      <c r="E13626" t="n">
        <v>21</v>
      </c>
      <c r="F13626" t="n">
        <v>27</v>
      </c>
      <c r="G13626" t="n">
        <v>0</v>
      </c>
      <c r="H13626" t="n">
        <v>0</v>
      </c>
      <c r="I13626" s="6" t="n">
        <v>2</v>
      </c>
      <c r="J13626" s="6" t="n">
        <v>6</v>
      </c>
      <c r="K13626" s="7" t="n">
        <v>259.44</v>
      </c>
      <c r="L13626" s="7" t="n">
        <v>129.72</v>
      </c>
      <c r="M13626" s="6" t="n">
        <v>3</v>
      </c>
    </row>
    <row r="13627">
      <c r="A13627" t="s">
        <v>14920</v>
      </c>
      <c r="B13627" t="s">
        <v>39</v>
      </c>
      <c r="C13627" t="s">
        <v>11794</v>
      </c>
      <c r="D13627" t="s">
        <v>13481</v>
      </c>
      <c r="E13627" t="n">
        <v>21</v>
      </c>
      <c r="F13627" t="n">
        <v>27</v>
      </c>
      <c r="G13627" t="n">
        <v>0</v>
      </c>
      <c r="H13627" t="n">
        <v>0</v>
      </c>
      <c r="I13627" s="6" t="n">
        <v>1</v>
      </c>
      <c r="J13627" s="6" t="n">
        <v>2</v>
      </c>
      <c r="K13627" s="7" t="n">
        <v>86.48</v>
      </c>
      <c r="L13627" s="7" t="n">
        <v>86.48</v>
      </c>
      <c r="M13627" s="6" t="n">
        <v>2</v>
      </c>
    </row>
    <row r="13628">
      <c r="A13628" t="s">
        <v>14921</v>
      </c>
      <c r="B13628" t="s">
        <v>39</v>
      </c>
      <c r="C13628" t="s">
        <v>11794</v>
      </c>
      <c r="D13628" t="s">
        <v>13481</v>
      </c>
      <c r="E13628" t="n">
        <v>21</v>
      </c>
      <c r="F13628" t="n">
        <v>27</v>
      </c>
      <c r="G13628" t="n">
        <v>0</v>
      </c>
      <c r="H13628" t="n">
        <v>0</v>
      </c>
      <c r="I13628" s="6" t="n">
        <v>1</v>
      </c>
      <c r="J13628" s="6" t="n">
        <v>2</v>
      </c>
      <c r="K13628" s="7" t="n">
        <v>56.3</v>
      </c>
      <c r="L13628" s="7" t="n">
        <v>56.3</v>
      </c>
      <c r="M13628" s="6" t="n">
        <v>2</v>
      </c>
    </row>
    <row r="13629">
      <c r="A13629" t="s">
        <v>14922</v>
      </c>
      <c r="B13629" t="s">
        <v>39</v>
      </c>
      <c r="C13629" t="s">
        <v>11794</v>
      </c>
      <c r="D13629" t="s">
        <v>13481</v>
      </c>
      <c r="E13629" t="n">
        <v>21</v>
      </c>
      <c r="F13629" t="n">
        <v>27</v>
      </c>
      <c r="G13629" t="n">
        <v>0</v>
      </c>
      <c r="H13629" t="n">
        <v>0</v>
      </c>
      <c r="I13629" s="6" t="n">
        <v>6</v>
      </c>
      <c r="J13629" s="6" t="n">
        <v>6</v>
      </c>
      <c r="K13629" s="7" t="n">
        <v>1083.28</v>
      </c>
      <c r="L13629" s="7" t="n">
        <v>180.55</v>
      </c>
      <c r="M13629" s="6" t="n">
        <v>1</v>
      </c>
    </row>
    <row r="13630">
      <c r="A13630" t="s">
        <v>14923</v>
      </c>
      <c r="B13630" t="s">
        <v>39</v>
      </c>
      <c r="C13630" t="s">
        <v>11794</v>
      </c>
      <c r="D13630" t="s">
        <v>13481</v>
      </c>
      <c r="E13630" t="n">
        <v>21</v>
      </c>
      <c r="F13630" t="n">
        <v>27</v>
      </c>
      <c r="G13630" t="n">
        <v>0</v>
      </c>
      <c r="H13630" t="n">
        <v>0</v>
      </c>
      <c r="I13630" s="6" t="n">
        <v>6</v>
      </c>
      <c r="J13630" s="6" t="n">
        <v>6</v>
      </c>
      <c r="K13630" s="7" t="n">
        <v>1080</v>
      </c>
      <c r="L13630" s="7" t="n">
        <v>180</v>
      </c>
      <c r="M13630" s="6" t="n">
        <v>1</v>
      </c>
    </row>
    <row r="13631">
      <c r="A13631" t="s">
        <v>14924</v>
      </c>
      <c r="B13631" t="s">
        <v>39</v>
      </c>
      <c r="C13631" t="s">
        <v>11794</v>
      </c>
      <c r="D13631" t="s">
        <v>13481</v>
      </c>
      <c r="E13631" t="n">
        <v>21</v>
      </c>
      <c r="F13631" t="n">
        <v>27</v>
      </c>
      <c r="G13631" t="n">
        <v>0</v>
      </c>
      <c r="H13631" t="n">
        <v>0</v>
      </c>
      <c r="I13631" s="6" t="n">
        <v>1</v>
      </c>
      <c r="J13631" s="6" t="n">
        <v>1</v>
      </c>
      <c r="K13631" s="7" t="n">
        <v>180</v>
      </c>
      <c r="L13631" s="7" t="n">
        <v>180</v>
      </c>
      <c r="M13631" s="6" t="n">
        <v>1</v>
      </c>
    </row>
    <row r="13632">
      <c r="A13632" t="s">
        <v>14925</v>
      </c>
      <c r="B13632" t="s">
        <v>39</v>
      </c>
      <c r="C13632" t="s">
        <v>11794</v>
      </c>
      <c r="D13632" t="s">
        <v>13481</v>
      </c>
      <c r="E13632" t="n">
        <v>21</v>
      </c>
      <c r="F13632" t="n">
        <v>27</v>
      </c>
      <c r="G13632" t="n">
        <v>0</v>
      </c>
      <c r="H13632" t="n">
        <v>0</v>
      </c>
      <c r="I13632" s="6" t="n">
        <v>1</v>
      </c>
      <c r="J13632" s="6" t="n">
        <v>2</v>
      </c>
      <c r="K13632" s="7" t="n">
        <v>184.84</v>
      </c>
      <c r="L13632" s="7" t="n">
        <v>184.84</v>
      </c>
      <c r="M13632" s="6" t="n">
        <v>2</v>
      </c>
    </row>
    <row r="13633">
      <c r="A13633" t="s">
        <v>14926</v>
      </c>
      <c r="B13633" t="s">
        <v>39</v>
      </c>
      <c r="C13633" t="s">
        <v>11794</v>
      </c>
      <c r="D13633" t="s">
        <v>13481</v>
      </c>
      <c r="E13633" t="n">
        <v>21</v>
      </c>
      <c r="F13633" t="n">
        <v>27</v>
      </c>
      <c r="G13633" t="n">
        <v>0</v>
      </c>
      <c r="H13633" t="n">
        <v>0</v>
      </c>
      <c r="I13633" s="6" t="n">
        <v>4</v>
      </c>
      <c r="J13633" s="6" t="n">
        <v>5</v>
      </c>
      <c r="K13633" s="7" t="n">
        <v>462.1</v>
      </c>
      <c r="L13633" s="7" t="n">
        <v>115.53</v>
      </c>
      <c r="M13633" s="6" t="n">
        <v>1</v>
      </c>
    </row>
    <row r="13634">
      <c r="A13634" t="s">
        <v>14927</v>
      </c>
      <c r="B13634" t="s">
        <v>39</v>
      </c>
      <c r="C13634" t="s">
        <v>11794</v>
      </c>
      <c r="D13634" t="s">
        <v>13481</v>
      </c>
      <c r="E13634" t="n">
        <v>21</v>
      </c>
      <c r="F13634" t="n">
        <v>27</v>
      </c>
      <c r="G13634" t="n">
        <v>0</v>
      </c>
      <c r="H13634" t="n">
        <v>0</v>
      </c>
      <c r="I13634" s="6" t="n">
        <v>1</v>
      </c>
      <c r="J13634" s="6" t="n">
        <v>1</v>
      </c>
      <c r="K13634" s="7" t="n">
        <v>92.42</v>
      </c>
      <c r="L13634" s="7" t="n">
        <v>92.42</v>
      </c>
      <c r="M13634" s="6" t="n">
        <v>1</v>
      </c>
    </row>
    <row r="13635">
      <c r="A13635" t="s">
        <v>14928</v>
      </c>
      <c r="B13635" t="s">
        <v>39</v>
      </c>
      <c r="C13635" t="s">
        <v>11794</v>
      </c>
      <c r="D13635" t="s">
        <v>13481</v>
      </c>
      <c r="E13635" t="n">
        <v>21</v>
      </c>
      <c r="F13635" t="n">
        <v>27</v>
      </c>
      <c r="G13635" t="n">
        <v>0</v>
      </c>
      <c r="H13635" t="n">
        <v>0</v>
      </c>
      <c r="I13635" s="6" t="n">
        <v>26</v>
      </c>
      <c r="J13635" s="6" t="n">
        <v>51</v>
      </c>
      <c r="K13635" s="7" t="n">
        <v>1946.84</v>
      </c>
      <c r="L13635" s="7" t="n">
        <v>74.88</v>
      </c>
      <c r="M13635" s="6" t="n">
        <v>2</v>
      </c>
    </row>
    <row r="13636">
      <c r="A13636" t="s">
        <v>14929</v>
      </c>
      <c r="B13636" t="s">
        <v>39</v>
      </c>
      <c r="C13636" t="s">
        <v>11794</v>
      </c>
      <c r="D13636" t="s">
        <v>13481</v>
      </c>
      <c r="E13636" t="n">
        <v>21</v>
      </c>
      <c r="F13636" t="n">
        <v>27</v>
      </c>
      <c r="G13636" t="n">
        <v>0</v>
      </c>
      <c r="H13636" t="n">
        <v>0</v>
      </c>
      <c r="I13636" s="6" t="n">
        <v>1</v>
      </c>
      <c r="J13636" s="6" t="n">
        <v>1</v>
      </c>
      <c r="K13636" s="7" t="n">
        <v>30.26</v>
      </c>
      <c r="L13636" s="7" t="n">
        <v>30.26</v>
      </c>
      <c r="M13636" s="6" t="n">
        <v>1</v>
      </c>
    </row>
    <row r="13637">
      <c r="A13637" t="s">
        <v>14930</v>
      </c>
      <c r="B13637" t="s">
        <v>39</v>
      </c>
      <c r="C13637" t="s">
        <v>11794</v>
      </c>
      <c r="D13637" t="s">
        <v>13481</v>
      </c>
      <c r="E13637" t="n">
        <v>21</v>
      </c>
      <c r="F13637" t="n">
        <v>27</v>
      </c>
      <c r="G13637" t="n">
        <v>0</v>
      </c>
      <c r="H13637" t="n">
        <v>0</v>
      </c>
      <c r="I13637" s="6" t="n">
        <v>1</v>
      </c>
      <c r="J13637" s="6" t="n">
        <v>1</v>
      </c>
      <c r="K13637" s="7" t="n">
        <v>30.26</v>
      </c>
      <c r="L13637" s="7" t="n">
        <v>30.26</v>
      </c>
      <c r="M13637" s="6" t="n">
        <v>1</v>
      </c>
    </row>
    <row r="13638">
      <c r="A13638" t="s">
        <v>14931</v>
      </c>
      <c r="B13638" t="s">
        <v>39</v>
      </c>
      <c r="C13638" t="s">
        <v>11794</v>
      </c>
      <c r="D13638" t="s">
        <v>13481</v>
      </c>
      <c r="E13638" t="n">
        <v>21</v>
      </c>
      <c r="F13638" t="n">
        <v>27</v>
      </c>
      <c r="G13638" t="n">
        <v>0</v>
      </c>
      <c r="H13638" t="n">
        <v>0</v>
      </c>
      <c r="I13638" s="6" t="n">
        <v>1</v>
      </c>
      <c r="J13638" s="6" t="n">
        <v>2</v>
      </c>
      <c r="K13638" s="7" t="n">
        <v>97.26</v>
      </c>
      <c r="L13638" s="7" t="n">
        <v>97.26</v>
      </c>
      <c r="M13638" s="6" t="n">
        <v>2</v>
      </c>
    </row>
    <row r="13639">
      <c r="A13639" t="s">
        <v>14932</v>
      </c>
      <c r="B13639" t="s">
        <v>39</v>
      </c>
      <c r="C13639" t="s">
        <v>11794</v>
      </c>
      <c r="D13639" t="s">
        <v>13481</v>
      </c>
      <c r="E13639" t="n">
        <v>21</v>
      </c>
      <c r="F13639" t="n">
        <v>27</v>
      </c>
      <c r="G13639" t="n">
        <v>0</v>
      </c>
      <c r="H13639" t="n">
        <v>0</v>
      </c>
      <c r="I13639" s="6" t="n">
        <v>1</v>
      </c>
      <c r="J13639" s="6" t="n">
        <v>1</v>
      </c>
      <c r="K13639" s="7" t="n">
        <v>48.63</v>
      </c>
      <c r="L13639" s="7" t="n">
        <v>48.63</v>
      </c>
      <c r="M13639" s="6" t="n">
        <v>1</v>
      </c>
    </row>
    <row r="13640">
      <c r="A13640" t="s">
        <v>14933</v>
      </c>
      <c r="B13640" t="s">
        <v>39</v>
      </c>
      <c r="C13640" t="s">
        <v>11794</v>
      </c>
      <c r="D13640" t="s">
        <v>13481</v>
      </c>
      <c r="E13640" t="n">
        <v>21</v>
      </c>
      <c r="F13640" t="n">
        <v>27</v>
      </c>
      <c r="G13640" t="n">
        <v>0</v>
      </c>
      <c r="H13640" t="n">
        <v>0</v>
      </c>
      <c r="I13640" s="6" t="n">
        <v>1</v>
      </c>
      <c r="J13640" s="6" t="n">
        <v>1</v>
      </c>
      <c r="K13640" s="7" t="n">
        <v>102.68</v>
      </c>
      <c r="L13640" s="7" t="n">
        <v>102.68</v>
      </c>
      <c r="M13640" s="6" t="n">
        <v>1</v>
      </c>
    </row>
    <row r="13641">
      <c r="A13641" t="s">
        <v>14934</v>
      </c>
      <c r="B13641" t="s">
        <v>39</v>
      </c>
      <c r="C13641" t="s">
        <v>11794</v>
      </c>
      <c r="D13641" t="s">
        <v>13481</v>
      </c>
      <c r="E13641" t="n">
        <v>21</v>
      </c>
      <c r="F13641" t="n">
        <v>27</v>
      </c>
      <c r="G13641" t="n">
        <v>0</v>
      </c>
      <c r="H13641" t="n">
        <v>0</v>
      </c>
      <c r="I13641" s="6" t="n">
        <v>1</v>
      </c>
      <c r="J13641" s="6" t="n">
        <v>5</v>
      </c>
      <c r="K13641" s="7" t="n">
        <v>65</v>
      </c>
      <c r="L13641" s="7" t="n">
        <v>65</v>
      </c>
      <c r="M13641" s="6" t="n">
        <v>5</v>
      </c>
    </row>
    <row r="13642">
      <c r="A13642" t="s">
        <v>14935</v>
      </c>
      <c r="B13642" t="s">
        <v>39</v>
      </c>
      <c r="C13642" t="s">
        <v>11794</v>
      </c>
      <c r="D13642" t="s">
        <v>13481</v>
      </c>
      <c r="E13642" t="n">
        <v>21</v>
      </c>
      <c r="F13642" t="n">
        <v>27</v>
      </c>
      <c r="G13642" t="n">
        <v>0</v>
      </c>
      <c r="H13642" t="n">
        <v>0</v>
      </c>
      <c r="I13642" s="6" t="n">
        <v>2</v>
      </c>
      <c r="J13642" s="6" t="n">
        <v>6</v>
      </c>
      <c r="K13642" s="7" t="n">
        <v>78</v>
      </c>
      <c r="L13642" s="7" t="n">
        <v>39</v>
      </c>
      <c r="M13642" s="6" t="n">
        <v>3</v>
      </c>
    </row>
    <row r="13643">
      <c r="A13643" t="s">
        <v>14936</v>
      </c>
      <c r="B13643" t="s">
        <v>39</v>
      </c>
      <c r="C13643" t="s">
        <v>11794</v>
      </c>
      <c r="D13643" t="s">
        <v>13481</v>
      </c>
      <c r="E13643" t="n">
        <v>21</v>
      </c>
      <c r="F13643" t="n">
        <v>27</v>
      </c>
      <c r="G13643" t="n">
        <v>0</v>
      </c>
      <c r="H13643" t="n">
        <v>0</v>
      </c>
      <c r="I13643" s="6" t="n">
        <v>13</v>
      </c>
      <c r="J13643" s="6" t="n">
        <v>44</v>
      </c>
      <c r="K13643" s="7" t="n">
        <v>572</v>
      </c>
      <c r="L13643" s="7" t="n">
        <v>44</v>
      </c>
      <c r="M13643" s="6" t="n">
        <v>3</v>
      </c>
    </row>
    <row r="13644">
      <c r="A13644" t="s">
        <v>14937</v>
      </c>
      <c r="B13644" t="s">
        <v>39</v>
      </c>
      <c r="C13644" t="s">
        <v>11794</v>
      </c>
      <c r="D13644" t="s">
        <v>13481</v>
      </c>
      <c r="E13644" t="n">
        <v>21</v>
      </c>
      <c r="F13644" t="n">
        <v>27</v>
      </c>
      <c r="G13644" t="n">
        <v>0</v>
      </c>
      <c r="H13644" t="n">
        <v>0</v>
      </c>
      <c r="I13644" s="6" t="n">
        <v>3</v>
      </c>
      <c r="J13644" s="6" t="n">
        <v>8</v>
      </c>
      <c r="K13644" s="7" t="n">
        <v>104</v>
      </c>
      <c r="L13644" s="7" t="n">
        <v>34.67</v>
      </c>
      <c r="M13644" s="6" t="n">
        <v>3</v>
      </c>
    </row>
    <row r="13645">
      <c r="A13645" t="s">
        <v>14938</v>
      </c>
      <c r="B13645" t="s">
        <v>39</v>
      </c>
      <c r="C13645" t="s">
        <v>11794</v>
      </c>
      <c r="D13645" t="s">
        <v>13481</v>
      </c>
      <c r="E13645" t="n">
        <v>21</v>
      </c>
      <c r="F13645" t="n">
        <v>27</v>
      </c>
      <c r="G13645" t="n">
        <v>0</v>
      </c>
      <c r="H13645" t="n">
        <v>0</v>
      </c>
      <c r="I13645" s="6" t="n">
        <v>3</v>
      </c>
      <c r="J13645" s="6" t="n">
        <v>15</v>
      </c>
      <c r="K13645" s="7" t="n">
        <v>195</v>
      </c>
      <c r="L13645" s="7" t="n">
        <v>65</v>
      </c>
      <c r="M13645" s="6" t="n">
        <v>5</v>
      </c>
    </row>
    <row r="13646">
      <c r="A13646" t="s">
        <v>14939</v>
      </c>
      <c r="B13646" t="s">
        <v>39</v>
      </c>
      <c r="C13646" t="s">
        <v>11794</v>
      </c>
      <c r="D13646" t="s">
        <v>13481</v>
      </c>
      <c r="E13646" t="n">
        <v>21</v>
      </c>
      <c r="F13646" t="n">
        <v>27</v>
      </c>
      <c r="G13646" t="n">
        <v>0</v>
      </c>
      <c r="H13646" t="n">
        <v>0</v>
      </c>
      <c r="I13646" s="6" t="n">
        <v>9</v>
      </c>
      <c r="J13646" s="6" t="n">
        <v>29</v>
      </c>
      <c r="K13646" s="7" t="n">
        <v>377</v>
      </c>
      <c r="L13646" s="7" t="n">
        <v>41.89</v>
      </c>
      <c r="M13646" s="6" t="n">
        <v>3</v>
      </c>
    </row>
    <row r="13647">
      <c r="A13647" t="s">
        <v>14940</v>
      </c>
      <c r="B13647" t="s">
        <v>39</v>
      </c>
      <c r="C13647" t="s">
        <v>11794</v>
      </c>
      <c r="D13647" t="s">
        <v>13481</v>
      </c>
      <c r="E13647" t="n">
        <v>21</v>
      </c>
      <c r="F13647" t="n">
        <v>27</v>
      </c>
      <c r="G13647" t="n">
        <v>0</v>
      </c>
      <c r="H13647" t="n">
        <v>0</v>
      </c>
      <c r="I13647" s="6" t="n">
        <v>2</v>
      </c>
      <c r="J13647" s="6" t="n">
        <v>10</v>
      </c>
      <c r="K13647" s="7" t="n">
        <v>130</v>
      </c>
      <c r="L13647" s="7" t="n">
        <v>65</v>
      </c>
      <c r="M13647" s="6" t="n">
        <v>5</v>
      </c>
    </row>
    <row r="13648">
      <c r="A13648" t="s">
        <v>14941</v>
      </c>
      <c r="B13648" t="s">
        <v>39</v>
      </c>
      <c r="C13648" t="s">
        <v>11794</v>
      </c>
      <c r="D13648" t="s">
        <v>13481</v>
      </c>
      <c r="E13648" t="n">
        <v>21</v>
      </c>
      <c r="F13648" t="n">
        <v>27</v>
      </c>
      <c r="G13648" t="n">
        <v>0</v>
      </c>
      <c r="H13648" t="n">
        <v>0</v>
      </c>
      <c r="I13648" s="6" t="n">
        <v>3</v>
      </c>
      <c r="J13648" s="6" t="n">
        <v>7</v>
      </c>
      <c r="K13648" s="7" t="n">
        <v>91</v>
      </c>
      <c r="L13648" s="7" t="n">
        <v>30.33</v>
      </c>
      <c r="M13648" s="6" t="n">
        <v>2</v>
      </c>
    </row>
    <row r="13649">
      <c r="A13649" t="s">
        <v>14942</v>
      </c>
      <c r="B13649" t="s">
        <v>39</v>
      </c>
      <c r="C13649" t="s">
        <v>11794</v>
      </c>
      <c r="D13649" t="s">
        <v>13481</v>
      </c>
      <c r="E13649" t="n">
        <v>21</v>
      </c>
      <c r="F13649" t="n">
        <v>27</v>
      </c>
      <c r="G13649" t="n">
        <v>0</v>
      </c>
      <c r="H13649" t="n">
        <v>0</v>
      </c>
      <c r="I13649" s="6" t="n">
        <v>2</v>
      </c>
      <c r="J13649" s="6" t="n">
        <v>6</v>
      </c>
      <c r="K13649" s="7" t="n">
        <v>78</v>
      </c>
      <c r="L13649" s="7" t="n">
        <v>39</v>
      </c>
      <c r="M13649" s="6" t="n">
        <v>3</v>
      </c>
    </row>
    <row r="13650">
      <c r="A13650" t="s">
        <v>14943</v>
      </c>
      <c r="B13650" t="s">
        <v>39</v>
      </c>
      <c r="C13650" t="s">
        <v>11794</v>
      </c>
      <c r="D13650" t="s">
        <v>13481</v>
      </c>
      <c r="E13650" t="n">
        <v>21</v>
      </c>
      <c r="F13650" t="n">
        <v>27</v>
      </c>
      <c r="G13650" t="n">
        <v>0</v>
      </c>
      <c r="H13650" t="n">
        <v>0</v>
      </c>
      <c r="I13650" s="6" t="n">
        <v>4</v>
      </c>
      <c r="J13650" s="6" t="n">
        <v>7</v>
      </c>
      <c r="K13650" s="7" t="n">
        <v>91</v>
      </c>
      <c r="L13650" s="7" t="n">
        <v>22.75</v>
      </c>
      <c r="M13650" s="6" t="n">
        <v>2</v>
      </c>
    </row>
    <row r="13651">
      <c r="A13651" t="s">
        <v>14944</v>
      </c>
      <c r="B13651" t="s">
        <v>39</v>
      </c>
      <c r="C13651" t="s">
        <v>11794</v>
      </c>
      <c r="D13651" t="s">
        <v>13481</v>
      </c>
      <c r="E13651" t="n">
        <v>21</v>
      </c>
      <c r="F13651" t="n">
        <v>27</v>
      </c>
      <c r="G13651" t="n">
        <v>0</v>
      </c>
      <c r="H13651" t="n">
        <v>0</v>
      </c>
      <c r="I13651" s="6" t="n">
        <v>4</v>
      </c>
      <c r="J13651" s="6" t="n">
        <v>16</v>
      </c>
      <c r="K13651" s="7" t="n">
        <v>208</v>
      </c>
      <c r="L13651" s="7" t="n">
        <v>52</v>
      </c>
      <c r="M13651" s="6" t="n">
        <v>4</v>
      </c>
    </row>
    <row r="13652">
      <c r="A13652" t="s">
        <v>14945</v>
      </c>
      <c r="B13652" t="s">
        <v>39</v>
      </c>
      <c r="C13652" t="s">
        <v>11794</v>
      </c>
      <c r="D13652" t="s">
        <v>13481</v>
      </c>
      <c r="E13652" t="n">
        <v>21</v>
      </c>
      <c r="F13652" t="n">
        <v>27</v>
      </c>
      <c r="G13652" t="n">
        <v>0</v>
      </c>
      <c r="H13652" t="n">
        <v>0</v>
      </c>
      <c r="I13652" s="6" t="n">
        <v>1</v>
      </c>
      <c r="J13652" s="6" t="n">
        <v>5</v>
      </c>
      <c r="K13652" s="7" t="n">
        <v>65</v>
      </c>
      <c r="L13652" s="7" t="n">
        <v>65</v>
      </c>
      <c r="M13652" s="6" t="n">
        <v>5</v>
      </c>
    </row>
    <row r="13653">
      <c r="A13653" t="s">
        <v>14946</v>
      </c>
      <c r="B13653" t="s">
        <v>39</v>
      </c>
      <c r="C13653" t="s">
        <v>11794</v>
      </c>
      <c r="D13653" t="s">
        <v>13481</v>
      </c>
      <c r="E13653" t="n">
        <v>21</v>
      </c>
      <c r="F13653" t="n">
        <v>27</v>
      </c>
      <c r="G13653" t="n">
        <v>0</v>
      </c>
      <c r="H13653" t="n">
        <v>0</v>
      </c>
      <c r="I13653" s="6" t="n">
        <v>3</v>
      </c>
      <c r="J13653" s="6" t="n">
        <v>3</v>
      </c>
      <c r="K13653" s="7" t="n">
        <v>39</v>
      </c>
      <c r="L13653" s="7" t="n">
        <v>13</v>
      </c>
      <c r="M13653" s="6" t="n">
        <v>1</v>
      </c>
    </row>
    <row r="13654">
      <c r="A13654" t="s">
        <v>14947</v>
      </c>
      <c r="B13654" t="s">
        <v>39</v>
      </c>
      <c r="C13654" t="s">
        <v>11794</v>
      </c>
      <c r="D13654" t="s">
        <v>13481</v>
      </c>
      <c r="E13654" t="n">
        <v>21</v>
      </c>
      <c r="F13654" t="n">
        <v>27</v>
      </c>
      <c r="G13654" t="n">
        <v>0</v>
      </c>
      <c r="H13654" t="n">
        <v>0</v>
      </c>
      <c r="I13654" s="6" t="n">
        <v>4</v>
      </c>
      <c r="J13654" s="6" t="n">
        <v>6</v>
      </c>
      <c r="K13654" s="7" t="n">
        <v>78</v>
      </c>
      <c r="L13654" s="7" t="n">
        <v>19.5</v>
      </c>
      <c r="M13654" s="6" t="n">
        <v>2</v>
      </c>
    </row>
    <row r="13655">
      <c r="A13655" t="s">
        <v>14948</v>
      </c>
      <c r="B13655" t="s">
        <v>39</v>
      </c>
      <c r="C13655" t="s">
        <v>11794</v>
      </c>
      <c r="D13655" t="s">
        <v>13481</v>
      </c>
      <c r="E13655" t="n">
        <v>21</v>
      </c>
      <c r="F13655" t="n">
        <v>27</v>
      </c>
      <c r="G13655" t="n">
        <v>0</v>
      </c>
      <c r="H13655" t="n">
        <v>0</v>
      </c>
      <c r="I13655" s="6" t="n">
        <v>93</v>
      </c>
      <c r="J13655" s="6" t="n">
        <v>108</v>
      </c>
      <c r="K13655" s="7" t="n">
        <v>1404</v>
      </c>
      <c r="L13655" s="7" t="n">
        <v>15.1</v>
      </c>
      <c r="M13655" s="6" t="n">
        <v>1</v>
      </c>
    </row>
    <row r="13656">
      <c r="A13656" t="s">
        <v>14949</v>
      </c>
      <c r="B13656" t="s">
        <v>39</v>
      </c>
      <c r="C13656" t="s">
        <v>11794</v>
      </c>
      <c r="D13656" t="s">
        <v>13481</v>
      </c>
      <c r="E13656" t="n">
        <v>21</v>
      </c>
      <c r="F13656" t="n">
        <v>27</v>
      </c>
      <c r="G13656" t="n">
        <v>0</v>
      </c>
      <c r="H13656" t="n">
        <v>0</v>
      </c>
      <c r="I13656" s="6" t="n">
        <v>3</v>
      </c>
      <c r="J13656" s="6" t="n">
        <v>13</v>
      </c>
      <c r="K13656" s="7" t="n">
        <v>169</v>
      </c>
      <c r="L13656" s="7" t="n">
        <v>56.33</v>
      </c>
      <c r="M13656" s="6" t="n">
        <v>4</v>
      </c>
    </row>
    <row r="13657">
      <c r="A13657" t="s">
        <v>14950</v>
      </c>
      <c r="B13657" t="s">
        <v>39</v>
      </c>
      <c r="C13657" t="s">
        <v>11794</v>
      </c>
      <c r="D13657" t="s">
        <v>13481</v>
      </c>
      <c r="E13657" t="n">
        <v>21</v>
      </c>
      <c r="F13657" t="n">
        <v>27</v>
      </c>
      <c r="G13657" t="n">
        <v>0</v>
      </c>
      <c r="H13657" t="n">
        <v>0</v>
      </c>
      <c r="I13657" s="6" t="n">
        <v>1</v>
      </c>
      <c r="J13657" s="6" t="n">
        <v>5</v>
      </c>
      <c r="K13657" s="7" t="n">
        <v>65</v>
      </c>
      <c r="L13657" s="7" t="n">
        <v>65</v>
      </c>
      <c r="M13657" s="6" t="n">
        <v>5</v>
      </c>
    </row>
    <row r="13658">
      <c r="A13658" t="s">
        <v>14951</v>
      </c>
      <c r="B13658" t="s">
        <v>39</v>
      </c>
      <c r="C13658" t="s">
        <v>11794</v>
      </c>
      <c r="D13658" t="s">
        <v>13481</v>
      </c>
      <c r="E13658" t="n">
        <v>21</v>
      </c>
      <c r="F13658" t="n">
        <v>27</v>
      </c>
      <c r="G13658" t="n">
        <v>0</v>
      </c>
      <c r="H13658" t="n">
        <v>0</v>
      </c>
      <c r="I13658" s="6" t="n">
        <v>12</v>
      </c>
      <c r="J13658" s="6" t="n">
        <v>48</v>
      </c>
      <c r="K13658" s="7" t="n">
        <v>624</v>
      </c>
      <c r="L13658" s="7" t="n">
        <v>52</v>
      </c>
      <c r="M13658" s="6" t="n">
        <v>4</v>
      </c>
    </row>
    <row r="13659">
      <c r="A13659" t="s">
        <v>14952</v>
      </c>
      <c r="B13659" t="s">
        <v>39</v>
      </c>
      <c r="C13659" t="s">
        <v>11794</v>
      </c>
      <c r="D13659" t="s">
        <v>13481</v>
      </c>
      <c r="E13659" t="n">
        <v>21</v>
      </c>
      <c r="F13659" t="n">
        <v>27</v>
      </c>
      <c r="G13659" t="n">
        <v>0</v>
      </c>
      <c r="H13659" t="n">
        <v>0</v>
      </c>
      <c r="I13659" s="6" t="n">
        <v>4</v>
      </c>
      <c r="J13659" s="6" t="n">
        <v>7</v>
      </c>
      <c r="K13659" s="7" t="n">
        <v>91</v>
      </c>
      <c r="L13659" s="7" t="n">
        <v>22.75</v>
      </c>
      <c r="M13659" s="6" t="n">
        <v>2</v>
      </c>
    </row>
    <row r="13660">
      <c r="A13660" t="s">
        <v>14953</v>
      </c>
      <c r="B13660" t="s">
        <v>39</v>
      </c>
      <c r="C13660" t="s">
        <v>11794</v>
      </c>
      <c r="D13660" t="s">
        <v>13481</v>
      </c>
      <c r="E13660" t="n">
        <v>21</v>
      </c>
      <c r="F13660" t="n">
        <v>27</v>
      </c>
      <c r="G13660" t="n">
        <v>0</v>
      </c>
      <c r="H13660" t="n">
        <v>0</v>
      </c>
      <c r="I13660" s="6" t="n">
        <v>1</v>
      </c>
      <c r="J13660" s="6" t="n">
        <v>2</v>
      </c>
      <c r="K13660" s="7" t="n">
        <v>26</v>
      </c>
      <c r="L13660" s="7" t="n">
        <v>26</v>
      </c>
      <c r="M13660" s="6" t="n">
        <v>2</v>
      </c>
    </row>
    <row r="13661">
      <c r="A13661" t="s">
        <v>14954</v>
      </c>
      <c r="B13661" t="s">
        <v>39</v>
      </c>
      <c r="C13661" t="s">
        <v>11794</v>
      </c>
      <c r="D13661" t="s">
        <v>13481</v>
      </c>
      <c r="E13661" t="n">
        <v>21</v>
      </c>
      <c r="F13661" t="n">
        <v>27</v>
      </c>
      <c r="G13661" t="n">
        <v>0</v>
      </c>
      <c r="H13661" t="n">
        <v>0</v>
      </c>
      <c r="I13661" s="6" t="n">
        <v>2</v>
      </c>
      <c r="J13661" s="6" t="n">
        <v>11</v>
      </c>
      <c r="K13661" s="7" t="n">
        <v>143</v>
      </c>
      <c r="L13661" s="7" t="n">
        <v>71.5</v>
      </c>
      <c r="M13661" s="6" t="n">
        <v>6</v>
      </c>
    </row>
    <row r="13662">
      <c r="A13662" t="s">
        <v>14955</v>
      </c>
      <c r="B13662" t="s">
        <v>39</v>
      </c>
      <c r="C13662" t="s">
        <v>11794</v>
      </c>
      <c r="D13662" t="s">
        <v>13481</v>
      </c>
      <c r="E13662" t="n">
        <v>21</v>
      </c>
      <c r="F13662" t="n">
        <v>27</v>
      </c>
      <c r="G13662" t="n">
        <v>0</v>
      </c>
      <c r="H13662" t="n">
        <v>0</v>
      </c>
      <c r="I13662" s="6" t="n">
        <v>4</v>
      </c>
      <c r="J13662" s="6" t="n">
        <v>12</v>
      </c>
      <c r="K13662" s="7" t="n">
        <v>156</v>
      </c>
      <c r="L13662" s="7" t="n">
        <v>39</v>
      </c>
      <c r="M13662" s="6" t="n">
        <v>3</v>
      </c>
    </row>
    <row r="13663">
      <c r="A13663" t="s">
        <v>14956</v>
      </c>
      <c r="B13663" t="s">
        <v>39</v>
      </c>
      <c r="C13663" t="s">
        <v>11794</v>
      </c>
      <c r="D13663" t="s">
        <v>13481</v>
      </c>
      <c r="E13663" t="n">
        <v>21</v>
      </c>
      <c r="F13663" t="n">
        <v>27</v>
      </c>
      <c r="G13663" t="n">
        <v>0</v>
      </c>
      <c r="H13663" t="n">
        <v>0</v>
      </c>
      <c r="I13663" s="6" t="n">
        <v>7</v>
      </c>
      <c r="J13663" s="6" t="n">
        <v>11</v>
      </c>
      <c r="K13663" s="7" t="n">
        <v>143</v>
      </c>
      <c r="L13663" s="7" t="n">
        <v>20.43</v>
      </c>
      <c r="M13663" s="6" t="n">
        <v>2</v>
      </c>
    </row>
    <row r="13664">
      <c r="A13664" t="s">
        <v>14957</v>
      </c>
      <c r="B13664" t="s">
        <v>39</v>
      </c>
      <c r="C13664" t="s">
        <v>11794</v>
      </c>
      <c r="D13664" t="s">
        <v>13481</v>
      </c>
      <c r="E13664" t="n">
        <v>21</v>
      </c>
      <c r="F13664" t="n">
        <v>27</v>
      </c>
      <c r="G13664" t="n">
        <v>0</v>
      </c>
      <c r="H13664" t="n">
        <v>0</v>
      </c>
      <c r="I13664" s="6" t="n">
        <v>1</v>
      </c>
      <c r="J13664" s="6" t="n">
        <v>1</v>
      </c>
      <c r="K13664" s="7" t="n">
        <v>13</v>
      </c>
      <c r="L13664" s="7" t="n">
        <v>13</v>
      </c>
      <c r="M13664" s="6" t="n">
        <v>1</v>
      </c>
    </row>
    <row r="13665">
      <c r="A13665" t="s">
        <v>14958</v>
      </c>
      <c r="B13665" t="s">
        <v>39</v>
      </c>
      <c r="C13665" t="s">
        <v>11794</v>
      </c>
      <c r="D13665" t="s">
        <v>13481</v>
      </c>
      <c r="E13665" t="n">
        <v>21</v>
      </c>
      <c r="F13665" t="n">
        <v>27</v>
      </c>
      <c r="G13665" t="n">
        <v>0</v>
      </c>
      <c r="H13665" t="n">
        <v>0</v>
      </c>
      <c r="I13665" s="6" t="n">
        <v>3</v>
      </c>
      <c r="J13665" s="6" t="n">
        <v>8</v>
      </c>
      <c r="K13665" s="7" t="n">
        <v>104</v>
      </c>
      <c r="L13665" s="7" t="n">
        <v>34.67</v>
      </c>
      <c r="M13665" s="6" t="n">
        <v>3</v>
      </c>
    </row>
    <row r="13666">
      <c r="A13666" t="s">
        <v>14959</v>
      </c>
      <c r="B13666" t="s">
        <v>39</v>
      </c>
      <c r="C13666" t="s">
        <v>11794</v>
      </c>
      <c r="D13666" t="s">
        <v>13481</v>
      </c>
      <c r="E13666" t="n">
        <v>21</v>
      </c>
      <c r="F13666" t="n">
        <v>27</v>
      </c>
      <c r="G13666" t="n">
        <v>0</v>
      </c>
      <c r="H13666" t="n">
        <v>0</v>
      </c>
      <c r="I13666" s="6" t="n">
        <v>30</v>
      </c>
      <c r="J13666" s="6" t="n">
        <v>35</v>
      </c>
      <c r="K13666" s="7" t="n">
        <v>455</v>
      </c>
      <c r="L13666" s="7" t="n">
        <v>15.17</v>
      </c>
      <c r="M13666" s="6" t="n">
        <v>1</v>
      </c>
    </row>
    <row r="13667">
      <c r="A13667" t="s">
        <v>14960</v>
      </c>
      <c r="B13667" t="s">
        <v>39</v>
      </c>
      <c r="C13667" t="s">
        <v>11794</v>
      </c>
      <c r="D13667" t="s">
        <v>13481</v>
      </c>
      <c r="E13667" t="n">
        <v>21</v>
      </c>
      <c r="F13667" t="n">
        <v>27</v>
      </c>
      <c r="G13667" t="n">
        <v>0</v>
      </c>
      <c r="H13667" t="n">
        <v>0</v>
      </c>
      <c r="I13667" s="6" t="n">
        <v>27</v>
      </c>
      <c r="J13667" s="6" t="n">
        <v>63</v>
      </c>
      <c r="K13667" s="7" t="n">
        <v>819</v>
      </c>
      <c r="L13667" s="7" t="n">
        <v>30.33</v>
      </c>
      <c r="M13667" s="6" t="n">
        <v>2</v>
      </c>
    </row>
    <row r="13668">
      <c r="A13668" t="s">
        <v>14961</v>
      </c>
      <c r="B13668" t="s">
        <v>39</v>
      </c>
      <c r="C13668" t="s">
        <v>11794</v>
      </c>
      <c r="D13668" t="s">
        <v>13481</v>
      </c>
      <c r="E13668" t="n">
        <v>21</v>
      </c>
      <c r="F13668" t="n">
        <v>27</v>
      </c>
      <c r="G13668" t="n">
        <v>0</v>
      </c>
      <c r="H13668" t="n">
        <v>0</v>
      </c>
      <c r="I13668" s="6" t="n">
        <v>1</v>
      </c>
      <c r="J13668" s="6" t="n">
        <v>4</v>
      </c>
      <c r="K13668" s="7" t="n">
        <v>57.62</v>
      </c>
      <c r="L13668" s="7" t="n">
        <v>57.62</v>
      </c>
      <c r="M13668" s="6" t="n">
        <v>4</v>
      </c>
    </row>
    <row r="13669">
      <c r="A13669" t="s">
        <v>14962</v>
      </c>
      <c r="B13669" t="s">
        <v>39</v>
      </c>
      <c r="C13669" t="s">
        <v>11794</v>
      </c>
      <c r="D13669" t="s">
        <v>13481</v>
      </c>
      <c r="E13669" t="n">
        <v>21</v>
      </c>
      <c r="F13669" t="n">
        <v>27</v>
      </c>
      <c r="G13669" t="n">
        <v>0</v>
      </c>
      <c r="H13669" t="n">
        <v>0</v>
      </c>
      <c r="I13669" s="6" t="n">
        <v>1</v>
      </c>
      <c r="J13669" s="6" t="n">
        <v>3</v>
      </c>
      <c r="K13669" s="7" t="n">
        <v>91.32</v>
      </c>
      <c r="L13669" s="7" t="n">
        <v>91.32</v>
      </c>
      <c r="M13669" s="6" t="n">
        <v>3</v>
      </c>
    </row>
    <row r="13670">
      <c r="A13670" t="s">
        <v>14963</v>
      </c>
      <c r="B13670" t="s">
        <v>39</v>
      </c>
      <c r="C13670" t="s">
        <v>11794</v>
      </c>
      <c r="D13670" t="s">
        <v>13481</v>
      </c>
      <c r="E13670" t="n">
        <v>21</v>
      </c>
      <c r="F13670" t="n">
        <v>27</v>
      </c>
      <c r="G13670" t="n">
        <v>0</v>
      </c>
      <c r="H13670" t="n">
        <v>0</v>
      </c>
      <c r="I13670" s="6" t="n">
        <v>1</v>
      </c>
      <c r="J13670" s="6" t="n">
        <v>1</v>
      </c>
      <c r="K13670" s="7" t="n">
        <v>13.32</v>
      </c>
      <c r="L13670" s="7" t="n">
        <v>13.32</v>
      </c>
      <c r="M13670" s="6" t="n">
        <v>1</v>
      </c>
    </row>
    <row r="13671">
      <c r="A13671" t="s">
        <v>14964</v>
      </c>
      <c r="B13671" t="s">
        <v>39</v>
      </c>
      <c r="C13671" t="s">
        <v>11794</v>
      </c>
      <c r="D13671" t="s">
        <v>13481</v>
      </c>
      <c r="E13671" t="n">
        <v>21</v>
      </c>
      <c r="F13671" t="n">
        <v>27</v>
      </c>
      <c r="G13671" t="n">
        <v>0</v>
      </c>
      <c r="H13671" t="n">
        <v>0</v>
      </c>
      <c r="I13671" s="6" t="n">
        <v>1</v>
      </c>
      <c r="J13671" s="6" t="n">
        <v>2</v>
      </c>
      <c r="K13671" s="7" t="n">
        <v>26.65</v>
      </c>
      <c r="L13671" s="7" t="n">
        <v>26.65</v>
      </c>
      <c r="M13671" s="6" t="n">
        <v>2</v>
      </c>
    </row>
    <row r="13672">
      <c r="A13672" t="s">
        <v>14965</v>
      </c>
      <c r="B13672" t="s">
        <v>39</v>
      </c>
      <c r="C13672" t="s">
        <v>11794</v>
      </c>
      <c r="D13672" t="s">
        <v>13481</v>
      </c>
      <c r="E13672" t="n">
        <v>21</v>
      </c>
      <c r="F13672" t="n">
        <v>27</v>
      </c>
      <c r="G13672" t="n">
        <v>0</v>
      </c>
      <c r="H13672" t="n">
        <v>0</v>
      </c>
      <c r="I13672" s="6" t="n">
        <v>1</v>
      </c>
      <c r="J13672" s="6" t="n">
        <v>1</v>
      </c>
      <c r="K13672" s="7" t="n">
        <v>14.4</v>
      </c>
      <c r="L13672" s="7" t="n">
        <v>14.4</v>
      </c>
      <c r="M13672" s="6" t="n">
        <v>1</v>
      </c>
    </row>
    <row r="13673">
      <c r="A13673" t="s">
        <v>14966</v>
      </c>
      <c r="B13673" t="s">
        <v>39</v>
      </c>
      <c r="C13673" t="s">
        <v>11794</v>
      </c>
      <c r="D13673" t="s">
        <v>13481</v>
      </c>
      <c r="E13673" t="n">
        <v>21</v>
      </c>
      <c r="F13673" t="n">
        <v>27</v>
      </c>
      <c r="G13673" t="n">
        <v>0</v>
      </c>
      <c r="H13673" t="n">
        <v>0</v>
      </c>
      <c r="I13673" s="6" t="n">
        <v>1</v>
      </c>
      <c r="J13673" s="6" t="n">
        <v>2</v>
      </c>
      <c r="K13673" s="7" t="n">
        <v>28.81</v>
      </c>
      <c r="L13673" s="7" t="n">
        <v>28.81</v>
      </c>
      <c r="M13673" s="6" t="n">
        <v>2</v>
      </c>
    </row>
    <row r="13674">
      <c r="A13674" t="s">
        <v>14967</v>
      </c>
      <c r="B13674" t="s">
        <v>39</v>
      </c>
      <c r="C13674" t="s">
        <v>11794</v>
      </c>
      <c r="D13674" t="s">
        <v>13481</v>
      </c>
      <c r="E13674" t="n">
        <v>21</v>
      </c>
      <c r="F13674" t="n">
        <v>27</v>
      </c>
      <c r="G13674" t="n">
        <v>0</v>
      </c>
      <c r="H13674" t="n">
        <v>0</v>
      </c>
      <c r="I13674" s="6" t="n">
        <v>1</v>
      </c>
      <c r="J13674" s="6" t="n">
        <v>2</v>
      </c>
      <c r="K13674" s="7" t="n">
        <v>49.3</v>
      </c>
      <c r="L13674" s="7" t="n">
        <v>49.3</v>
      </c>
      <c r="M13674" s="6" t="n">
        <v>2</v>
      </c>
    </row>
    <row r="13675">
      <c r="A13675" t="s">
        <v>14968</v>
      </c>
      <c r="B13675" t="s">
        <v>39</v>
      </c>
      <c r="C13675" t="s">
        <v>11794</v>
      </c>
      <c r="D13675" t="s">
        <v>13481</v>
      </c>
      <c r="E13675" t="n">
        <v>21</v>
      </c>
      <c r="F13675" t="n">
        <v>27</v>
      </c>
      <c r="G13675" t="n">
        <v>0</v>
      </c>
      <c r="H13675" t="n">
        <v>0</v>
      </c>
      <c r="I13675" s="6" t="n">
        <v>1</v>
      </c>
      <c r="J13675" s="6" t="n">
        <v>4</v>
      </c>
      <c r="K13675" s="7" t="n">
        <v>98.6</v>
      </c>
      <c r="L13675" s="7" t="n">
        <v>98.6</v>
      </c>
      <c r="M13675" s="6" t="n">
        <v>4</v>
      </c>
    </row>
    <row r="13676">
      <c r="A13676" t="s">
        <v>14969</v>
      </c>
      <c r="B13676" t="s">
        <v>39</v>
      </c>
      <c r="C13676" t="s">
        <v>11794</v>
      </c>
      <c r="D13676" t="s">
        <v>13481</v>
      </c>
      <c r="E13676" t="n">
        <v>21</v>
      </c>
      <c r="F13676" t="n">
        <v>27</v>
      </c>
      <c r="G13676" t="n">
        <v>0</v>
      </c>
      <c r="H13676" t="n">
        <v>0</v>
      </c>
      <c r="I13676" s="6" t="n">
        <v>1</v>
      </c>
      <c r="J13676" s="6" t="n">
        <v>2</v>
      </c>
      <c r="K13676" s="7" t="n">
        <v>60.88</v>
      </c>
      <c r="L13676" s="7" t="n">
        <v>60.88</v>
      </c>
      <c r="M13676" s="6" t="n">
        <v>2</v>
      </c>
    </row>
    <row r="13677">
      <c r="A13677" t="s">
        <v>14970</v>
      </c>
      <c r="B13677" t="s">
        <v>39</v>
      </c>
      <c r="C13677" t="s">
        <v>11794</v>
      </c>
      <c r="D13677" t="s">
        <v>13481</v>
      </c>
      <c r="E13677" t="n">
        <v>21</v>
      </c>
      <c r="F13677" t="n">
        <v>27</v>
      </c>
      <c r="G13677" t="n">
        <v>0</v>
      </c>
      <c r="H13677" t="n">
        <v>0</v>
      </c>
      <c r="I13677" s="6" t="n">
        <v>3</v>
      </c>
      <c r="J13677" s="6" t="n">
        <v>3</v>
      </c>
      <c r="K13677" s="7" t="n">
        <v>91.32</v>
      </c>
      <c r="L13677" s="7" t="n">
        <v>30.44</v>
      </c>
      <c r="M13677" s="6" t="n">
        <v>1</v>
      </c>
    </row>
    <row r="13678">
      <c r="A13678" t="s">
        <v>14971</v>
      </c>
      <c r="B13678" t="s">
        <v>39</v>
      </c>
      <c r="C13678" t="s">
        <v>11794</v>
      </c>
      <c r="D13678" t="s">
        <v>13481</v>
      </c>
      <c r="E13678" t="n">
        <v>21</v>
      </c>
      <c r="F13678" t="n">
        <v>27</v>
      </c>
      <c r="G13678" t="n">
        <v>0</v>
      </c>
      <c r="H13678" t="n">
        <v>0</v>
      </c>
      <c r="I13678" s="6" t="n">
        <v>1</v>
      </c>
      <c r="J13678" s="6" t="n">
        <v>2</v>
      </c>
      <c r="K13678" s="7" t="n">
        <v>106.56</v>
      </c>
      <c r="L13678" s="7" t="n">
        <v>106.56</v>
      </c>
      <c r="M13678" s="6" t="n">
        <v>2</v>
      </c>
    </row>
    <row r="13679">
      <c r="A13679" t="s">
        <v>14972</v>
      </c>
      <c r="B13679" t="s">
        <v>39</v>
      </c>
      <c r="C13679" t="s">
        <v>11794</v>
      </c>
      <c r="D13679" t="s">
        <v>13481</v>
      </c>
      <c r="E13679" t="n">
        <v>21</v>
      </c>
      <c r="F13679" t="n">
        <v>27</v>
      </c>
      <c r="G13679" t="n">
        <v>0</v>
      </c>
      <c r="H13679" t="n">
        <v>0</v>
      </c>
      <c r="I13679" s="6" t="n">
        <v>4</v>
      </c>
      <c r="J13679" s="6" t="n">
        <v>4</v>
      </c>
      <c r="K13679" s="7" t="n">
        <v>180.2</v>
      </c>
      <c r="L13679" s="7" t="n">
        <v>45.05</v>
      </c>
      <c r="M13679" s="6" t="n">
        <v>1</v>
      </c>
    </row>
    <row r="13680">
      <c r="A13680" t="s">
        <v>14973</v>
      </c>
      <c r="B13680" t="s">
        <v>39</v>
      </c>
      <c r="C13680" t="s">
        <v>11794</v>
      </c>
      <c r="D13680" t="s">
        <v>13481</v>
      </c>
      <c r="E13680" t="n">
        <v>21</v>
      </c>
      <c r="F13680" t="n">
        <v>27</v>
      </c>
      <c r="G13680" t="n">
        <v>0</v>
      </c>
      <c r="H13680" t="n">
        <v>0</v>
      </c>
      <c r="I13680" s="6" t="n">
        <v>1</v>
      </c>
      <c r="J13680" s="6" t="n">
        <v>2</v>
      </c>
      <c r="K13680" s="7" t="n">
        <v>34.6</v>
      </c>
      <c r="L13680" s="7" t="n">
        <v>34.6</v>
      </c>
      <c r="M13680" s="6" t="n">
        <v>2</v>
      </c>
    </row>
    <row r="13681">
      <c r="A13681" t="s">
        <v>14974</v>
      </c>
      <c r="B13681" t="s">
        <v>39</v>
      </c>
      <c r="C13681" t="s">
        <v>11794</v>
      </c>
      <c r="D13681" t="s">
        <v>13481</v>
      </c>
      <c r="E13681" t="n">
        <v>21</v>
      </c>
      <c r="F13681" t="n">
        <v>27</v>
      </c>
      <c r="G13681" t="n">
        <v>0</v>
      </c>
      <c r="H13681" t="n">
        <v>0</v>
      </c>
      <c r="I13681" s="6" t="n">
        <v>1</v>
      </c>
      <c r="J13681" s="6" t="n">
        <v>1</v>
      </c>
      <c r="K13681" s="7" t="n">
        <v>24.72</v>
      </c>
      <c r="L13681" s="7" t="n">
        <v>24.72</v>
      </c>
      <c r="M13681" s="6" t="n">
        <v>1</v>
      </c>
    </row>
    <row r="13682">
      <c r="A13682" t="s">
        <v>14975</v>
      </c>
      <c r="B13682" t="s">
        <v>39</v>
      </c>
      <c r="C13682" t="s">
        <v>11794</v>
      </c>
      <c r="D13682" t="s">
        <v>13481</v>
      </c>
      <c r="E13682" t="n">
        <v>21</v>
      </c>
      <c r="F13682" t="n">
        <v>27</v>
      </c>
      <c r="G13682" t="n">
        <v>0</v>
      </c>
      <c r="H13682" t="n">
        <v>0</v>
      </c>
      <c r="I13682" s="6" t="n">
        <v>1</v>
      </c>
      <c r="J13682" s="6" t="n">
        <v>4</v>
      </c>
      <c r="K13682" s="7" t="n">
        <v>98.88</v>
      </c>
      <c r="L13682" s="7" t="n">
        <v>98.88</v>
      </c>
      <c r="M13682" s="6" t="n">
        <v>4</v>
      </c>
    </row>
    <row r="13683">
      <c r="A13683" t="s">
        <v>14976</v>
      </c>
      <c r="B13683" t="s">
        <v>39</v>
      </c>
      <c r="C13683" t="s">
        <v>11794</v>
      </c>
      <c r="D13683" t="s">
        <v>13481</v>
      </c>
      <c r="E13683" t="n">
        <v>21</v>
      </c>
      <c r="F13683" t="n">
        <v>27</v>
      </c>
      <c r="G13683" t="n">
        <v>0</v>
      </c>
      <c r="H13683" t="n">
        <v>0</v>
      </c>
      <c r="I13683" s="6" t="n">
        <v>2</v>
      </c>
      <c r="J13683" s="6" t="n">
        <v>4</v>
      </c>
      <c r="K13683" s="7" t="n">
        <v>91.06</v>
      </c>
      <c r="L13683" s="7" t="n">
        <v>45.53</v>
      </c>
      <c r="M13683" s="6" t="n">
        <v>2</v>
      </c>
    </row>
    <row r="13684">
      <c r="A13684" t="s">
        <v>14977</v>
      </c>
      <c r="B13684" t="s">
        <v>39</v>
      </c>
      <c r="C13684" t="s">
        <v>11794</v>
      </c>
      <c r="D13684" t="s">
        <v>13481</v>
      </c>
      <c r="E13684" t="n">
        <v>21</v>
      </c>
      <c r="F13684" t="n">
        <v>27</v>
      </c>
      <c r="G13684" t="n">
        <v>0</v>
      </c>
      <c r="H13684" t="n">
        <v>0</v>
      </c>
      <c r="I13684" s="6" t="n">
        <v>1</v>
      </c>
      <c r="J13684" s="6" t="n">
        <v>2</v>
      </c>
      <c r="K13684" s="7" t="n">
        <v>45.32</v>
      </c>
      <c r="L13684" s="7" t="n">
        <v>45.32</v>
      </c>
      <c r="M13684" s="6" t="n">
        <v>2</v>
      </c>
    </row>
    <row r="13685">
      <c r="A13685" t="s">
        <v>14978</v>
      </c>
      <c r="B13685" t="s">
        <v>39</v>
      </c>
      <c r="C13685" t="s">
        <v>11794</v>
      </c>
      <c r="D13685" t="s">
        <v>13481</v>
      </c>
      <c r="E13685" t="n">
        <v>21</v>
      </c>
      <c r="F13685" t="n">
        <v>27</v>
      </c>
      <c r="G13685" t="n">
        <v>0</v>
      </c>
      <c r="H13685" t="n">
        <v>0</v>
      </c>
      <c r="I13685" s="6" t="n">
        <v>1</v>
      </c>
      <c r="J13685" s="6" t="n">
        <v>4</v>
      </c>
      <c r="K13685" s="7" t="n">
        <v>53.3</v>
      </c>
      <c r="L13685" s="7" t="n">
        <v>53.3</v>
      </c>
      <c r="M13685" s="6" t="n">
        <v>4</v>
      </c>
    </row>
    <row r="13686">
      <c r="A13686" t="s">
        <v>14979</v>
      </c>
      <c r="B13686" t="s">
        <v>39</v>
      </c>
      <c r="C13686" t="s">
        <v>11794</v>
      </c>
      <c r="D13686" t="s">
        <v>13481</v>
      </c>
      <c r="E13686" t="n">
        <v>21</v>
      </c>
      <c r="F13686" t="n">
        <v>27</v>
      </c>
      <c r="G13686" t="n">
        <v>0</v>
      </c>
      <c r="H13686" t="n">
        <v>0</v>
      </c>
      <c r="I13686" s="6" t="n">
        <v>1</v>
      </c>
      <c r="J13686" s="6" t="n">
        <v>4</v>
      </c>
      <c r="K13686" s="7" t="n">
        <v>53.3</v>
      </c>
      <c r="L13686" s="7" t="n">
        <v>53.3</v>
      </c>
      <c r="M13686" s="6" t="n">
        <v>4</v>
      </c>
    </row>
    <row r="13687">
      <c r="A13687" t="s">
        <v>14980</v>
      </c>
      <c r="B13687" t="s">
        <v>39</v>
      </c>
      <c r="C13687" t="s">
        <v>11794</v>
      </c>
      <c r="D13687" t="s">
        <v>13481</v>
      </c>
      <c r="E13687" t="n">
        <v>21</v>
      </c>
      <c r="F13687" t="n">
        <v>27</v>
      </c>
      <c r="G13687" t="n">
        <v>0</v>
      </c>
      <c r="H13687" t="n">
        <v>0</v>
      </c>
      <c r="I13687" s="6" t="n">
        <v>1</v>
      </c>
      <c r="J13687" s="6" t="n">
        <v>5</v>
      </c>
      <c r="K13687" s="7" t="n">
        <v>72.67</v>
      </c>
      <c r="L13687" s="7" t="n">
        <v>72.67</v>
      </c>
      <c r="M13687" s="6" t="n">
        <v>5</v>
      </c>
    </row>
    <row r="13688">
      <c r="A13688" t="s">
        <v>14981</v>
      </c>
      <c r="B13688" t="s">
        <v>39</v>
      </c>
      <c r="C13688" t="s">
        <v>11794</v>
      </c>
      <c r="D13688" t="s">
        <v>13481</v>
      </c>
      <c r="E13688" t="n">
        <v>21</v>
      </c>
      <c r="F13688" t="n">
        <v>27</v>
      </c>
      <c r="G13688" t="n">
        <v>0</v>
      </c>
      <c r="H13688" t="n">
        <v>0</v>
      </c>
      <c r="I13688" s="6" t="n">
        <v>1</v>
      </c>
      <c r="J13688" s="6" t="n">
        <v>2</v>
      </c>
      <c r="K13688" s="7" t="n">
        <v>26.65</v>
      </c>
      <c r="L13688" s="7" t="n">
        <v>26.65</v>
      </c>
      <c r="M13688" s="6" t="n">
        <v>2</v>
      </c>
    </row>
    <row r="13689">
      <c r="A13689" t="s">
        <v>14982</v>
      </c>
      <c r="B13689" t="s">
        <v>39</v>
      </c>
      <c r="C13689" t="s">
        <v>11794</v>
      </c>
      <c r="D13689" t="s">
        <v>13481</v>
      </c>
      <c r="E13689" t="n">
        <v>21</v>
      </c>
      <c r="F13689" t="n">
        <v>27</v>
      </c>
      <c r="G13689" t="n">
        <v>0</v>
      </c>
      <c r="H13689" t="n">
        <v>0</v>
      </c>
      <c r="I13689" s="6" t="n">
        <v>1</v>
      </c>
      <c r="J13689" s="6" t="n">
        <v>3</v>
      </c>
      <c r="K13689" s="7" t="n">
        <v>43.22</v>
      </c>
      <c r="L13689" s="7" t="n">
        <v>43.22</v>
      </c>
      <c r="M13689" s="6" t="n">
        <v>3</v>
      </c>
    </row>
    <row r="13690">
      <c r="A13690" t="s">
        <v>14983</v>
      </c>
      <c r="B13690" t="s">
        <v>39</v>
      </c>
      <c r="C13690" t="s">
        <v>11794</v>
      </c>
      <c r="D13690" t="s">
        <v>13481</v>
      </c>
      <c r="E13690" t="n">
        <v>21</v>
      </c>
      <c r="F13690" t="n">
        <v>27</v>
      </c>
      <c r="G13690" t="n">
        <v>0</v>
      </c>
      <c r="H13690" t="n">
        <v>0</v>
      </c>
      <c r="I13690" s="6" t="n">
        <v>2</v>
      </c>
      <c r="J13690" s="6" t="n">
        <v>3</v>
      </c>
      <c r="K13690" s="7" t="n">
        <v>58.97</v>
      </c>
      <c r="L13690" s="7" t="n">
        <v>29.48</v>
      </c>
      <c r="M13690" s="6" t="n">
        <v>2</v>
      </c>
    </row>
    <row r="13691">
      <c r="A13691" t="s">
        <v>14984</v>
      </c>
      <c r="B13691" t="s">
        <v>39</v>
      </c>
      <c r="C13691" t="s">
        <v>11794</v>
      </c>
      <c r="D13691" t="s">
        <v>13481</v>
      </c>
      <c r="E13691" t="n">
        <v>21</v>
      </c>
      <c r="F13691" t="n">
        <v>27</v>
      </c>
      <c r="G13691" t="n">
        <v>0</v>
      </c>
      <c r="H13691" t="n">
        <v>0</v>
      </c>
      <c r="I13691" s="6" t="n">
        <v>1</v>
      </c>
      <c r="J13691" s="6" t="n">
        <v>5</v>
      </c>
      <c r="K13691" s="7" t="n">
        <v>98.28</v>
      </c>
      <c r="L13691" s="7" t="n">
        <v>98.28</v>
      </c>
      <c r="M13691" s="6" t="n">
        <v>5</v>
      </c>
    </row>
    <row r="13692">
      <c r="A13692" t="s">
        <v>14985</v>
      </c>
      <c r="B13692" t="s">
        <v>39</v>
      </c>
      <c r="C13692" t="s">
        <v>11794</v>
      </c>
      <c r="D13692" t="s">
        <v>13481</v>
      </c>
      <c r="E13692" t="n">
        <v>21</v>
      </c>
      <c r="F13692" t="n">
        <v>27</v>
      </c>
      <c r="G13692" t="n">
        <v>0</v>
      </c>
      <c r="H13692" t="n">
        <v>0</v>
      </c>
      <c r="I13692" s="6" t="n">
        <v>3</v>
      </c>
      <c r="J13692" s="6" t="n">
        <v>5</v>
      </c>
      <c r="K13692" s="7" t="n">
        <v>98.64</v>
      </c>
      <c r="L13692" s="7" t="n">
        <v>32.88</v>
      </c>
      <c r="M13692" s="6" t="n">
        <v>2</v>
      </c>
    </row>
    <row r="13693">
      <c r="A13693" t="s">
        <v>14986</v>
      </c>
      <c r="B13693" t="s">
        <v>39</v>
      </c>
      <c r="C13693" t="s">
        <v>11794</v>
      </c>
      <c r="D13693" t="s">
        <v>13481</v>
      </c>
      <c r="E13693" t="n">
        <v>21</v>
      </c>
      <c r="F13693" t="n">
        <v>27</v>
      </c>
      <c r="G13693" t="n">
        <v>0</v>
      </c>
      <c r="H13693" t="n">
        <v>0</v>
      </c>
      <c r="I13693" s="6" t="n">
        <v>1</v>
      </c>
      <c r="J13693" s="6" t="n">
        <v>4</v>
      </c>
      <c r="K13693" s="7" t="n">
        <v>121.8</v>
      </c>
      <c r="L13693" s="7" t="n">
        <v>121.8</v>
      </c>
      <c r="M13693" s="6" t="n">
        <v>4</v>
      </c>
    </row>
    <row r="13694">
      <c r="A13694" t="s">
        <v>14987</v>
      </c>
      <c r="B13694" t="s">
        <v>39</v>
      </c>
      <c r="C13694" t="s">
        <v>11794</v>
      </c>
      <c r="D13694" t="s">
        <v>13481</v>
      </c>
      <c r="E13694" t="n">
        <v>21</v>
      </c>
      <c r="F13694" t="n">
        <v>27</v>
      </c>
      <c r="G13694" t="n">
        <v>0</v>
      </c>
      <c r="H13694" t="n">
        <v>0</v>
      </c>
      <c r="I13694" s="6" t="n">
        <v>1</v>
      </c>
      <c r="J13694" s="6" t="n">
        <v>3</v>
      </c>
      <c r="K13694" s="7" t="n">
        <v>92.19</v>
      </c>
      <c r="L13694" s="7" t="n">
        <v>92.19</v>
      </c>
      <c r="M13694" s="6" t="n">
        <v>3</v>
      </c>
    </row>
    <row r="13695">
      <c r="A13695" t="s">
        <v>14988</v>
      </c>
      <c r="B13695" t="s">
        <v>39</v>
      </c>
      <c r="C13695" t="s">
        <v>11794</v>
      </c>
      <c r="D13695" t="s">
        <v>13481</v>
      </c>
      <c r="E13695" t="n">
        <v>21</v>
      </c>
      <c r="F13695" t="n">
        <v>27</v>
      </c>
      <c r="G13695" t="n">
        <v>0</v>
      </c>
      <c r="H13695" t="n">
        <v>0</v>
      </c>
      <c r="I13695" s="6" t="n">
        <v>1</v>
      </c>
      <c r="J13695" s="6" t="n">
        <v>1</v>
      </c>
      <c r="K13695" s="7" t="n">
        <v>30.45</v>
      </c>
      <c r="L13695" s="7" t="n">
        <v>30.45</v>
      </c>
      <c r="M13695" s="6" t="n">
        <v>1</v>
      </c>
    </row>
    <row r="13696">
      <c r="A13696" t="s">
        <v>14989</v>
      </c>
      <c r="B13696" t="s">
        <v>39</v>
      </c>
      <c r="C13696" t="s">
        <v>11794</v>
      </c>
      <c r="D13696" t="s">
        <v>13481</v>
      </c>
      <c r="E13696" t="n">
        <v>21</v>
      </c>
      <c r="F13696" t="n">
        <v>27</v>
      </c>
      <c r="G13696" t="n">
        <v>0</v>
      </c>
      <c r="H13696" t="n">
        <v>0</v>
      </c>
      <c r="I13696" s="6" t="n">
        <v>1</v>
      </c>
      <c r="J13696" s="6" t="n">
        <v>1</v>
      </c>
      <c r="K13696" s="7" t="n">
        <v>19.66</v>
      </c>
      <c r="L13696" s="7" t="n">
        <v>19.66</v>
      </c>
      <c r="M13696" s="6" t="n">
        <v>1</v>
      </c>
    </row>
    <row r="13697">
      <c r="A13697" t="s">
        <v>14990</v>
      </c>
      <c r="B13697" t="s">
        <v>39</v>
      </c>
      <c r="C13697" t="s">
        <v>11794</v>
      </c>
      <c r="D13697" t="s">
        <v>13481</v>
      </c>
      <c r="E13697" t="n">
        <v>21</v>
      </c>
      <c r="F13697" t="n">
        <v>27</v>
      </c>
      <c r="G13697" t="n">
        <v>0</v>
      </c>
      <c r="H13697" t="n">
        <v>0</v>
      </c>
      <c r="I13697" s="6" t="n">
        <v>1</v>
      </c>
      <c r="J13697" s="6" t="n">
        <v>5</v>
      </c>
      <c r="K13697" s="7" t="n">
        <v>124.38</v>
      </c>
      <c r="L13697" s="7" t="n">
        <v>124.38</v>
      </c>
      <c r="M13697" s="6" t="n">
        <v>5</v>
      </c>
    </row>
    <row r="13698">
      <c r="A13698" t="s">
        <v>14991</v>
      </c>
      <c r="B13698" t="s">
        <v>39</v>
      </c>
      <c r="C13698" t="s">
        <v>11794</v>
      </c>
      <c r="D13698" t="s">
        <v>13481</v>
      </c>
      <c r="E13698" t="n">
        <v>21</v>
      </c>
      <c r="F13698" t="n">
        <v>27</v>
      </c>
      <c r="G13698" t="n">
        <v>0</v>
      </c>
      <c r="H13698" t="n">
        <v>0</v>
      </c>
      <c r="I13698" s="6" t="n">
        <v>1</v>
      </c>
      <c r="J13698" s="6" t="n">
        <v>4</v>
      </c>
      <c r="K13698" s="7" t="n">
        <v>99.5</v>
      </c>
      <c r="L13698" s="7" t="n">
        <v>99.5</v>
      </c>
      <c r="M13698" s="6" t="n">
        <v>4</v>
      </c>
    </row>
    <row r="13699">
      <c r="A13699" t="s">
        <v>14992</v>
      </c>
      <c r="B13699" t="s">
        <v>39</v>
      </c>
      <c r="C13699" t="s">
        <v>11794</v>
      </c>
      <c r="D13699" t="s">
        <v>13481</v>
      </c>
      <c r="E13699" t="n">
        <v>21</v>
      </c>
      <c r="F13699" t="n">
        <v>27</v>
      </c>
      <c r="G13699" t="n">
        <v>0</v>
      </c>
      <c r="H13699" t="n">
        <v>0</v>
      </c>
      <c r="I13699" s="6" t="n">
        <v>1</v>
      </c>
      <c r="J13699" s="6" t="n">
        <v>1</v>
      </c>
      <c r="K13699" s="7" t="n">
        <v>24.65</v>
      </c>
      <c r="L13699" s="7" t="n">
        <v>24.65</v>
      </c>
      <c r="M13699" s="6" t="n">
        <v>1</v>
      </c>
    </row>
    <row r="13700">
      <c r="A13700" t="s">
        <v>14993</v>
      </c>
      <c r="B13700" t="s">
        <v>39</v>
      </c>
      <c r="C13700" t="s">
        <v>11794</v>
      </c>
      <c r="D13700" t="s">
        <v>13481</v>
      </c>
      <c r="E13700" t="n">
        <v>21</v>
      </c>
      <c r="F13700" t="n">
        <v>27</v>
      </c>
      <c r="G13700" t="n">
        <v>0</v>
      </c>
      <c r="H13700" t="n">
        <v>0</v>
      </c>
      <c r="I13700" s="6" t="n">
        <v>1</v>
      </c>
      <c r="J13700" s="6" t="n">
        <v>1</v>
      </c>
      <c r="K13700" s="7" t="n">
        <v>30.45</v>
      </c>
      <c r="L13700" s="7" t="n">
        <v>30.45</v>
      </c>
      <c r="M13700" s="6" t="n">
        <v>1</v>
      </c>
    </row>
    <row r="13701">
      <c r="A13701" t="s">
        <v>14994</v>
      </c>
      <c r="B13701" t="s">
        <v>39</v>
      </c>
      <c r="C13701" t="s">
        <v>11794</v>
      </c>
      <c r="D13701" t="s">
        <v>13481</v>
      </c>
      <c r="E13701" t="n">
        <v>21</v>
      </c>
      <c r="F13701" t="n">
        <v>27</v>
      </c>
      <c r="G13701" t="n">
        <v>0</v>
      </c>
      <c r="H13701" t="n">
        <v>0</v>
      </c>
      <c r="I13701" s="6" t="n">
        <v>1</v>
      </c>
      <c r="J13701" s="6" t="n">
        <v>1</v>
      </c>
      <c r="K13701" s="7" t="n">
        <v>53.28</v>
      </c>
      <c r="L13701" s="7" t="n">
        <v>53.28</v>
      </c>
      <c r="M13701" s="6" t="n">
        <v>1</v>
      </c>
    </row>
    <row r="13702">
      <c r="A13702" t="s">
        <v>14995</v>
      </c>
      <c r="B13702" t="s">
        <v>39</v>
      </c>
      <c r="C13702" t="s">
        <v>11794</v>
      </c>
      <c r="D13702" t="s">
        <v>13481</v>
      </c>
      <c r="E13702" t="n">
        <v>21</v>
      </c>
      <c r="F13702" t="n">
        <v>27</v>
      </c>
      <c r="G13702" t="n">
        <v>0</v>
      </c>
      <c r="H13702" t="n">
        <v>0</v>
      </c>
      <c r="I13702" s="6" t="n">
        <v>1</v>
      </c>
      <c r="J13702" s="6" t="n">
        <v>4</v>
      </c>
      <c r="K13702" s="7" t="n">
        <v>69.2</v>
      </c>
      <c r="L13702" s="7" t="n">
        <v>69.2</v>
      </c>
      <c r="M13702" s="6" t="n">
        <v>4</v>
      </c>
    </row>
    <row r="13703">
      <c r="A13703" t="s">
        <v>14996</v>
      </c>
      <c r="B13703" t="s">
        <v>39</v>
      </c>
      <c r="C13703" t="s">
        <v>11794</v>
      </c>
      <c r="D13703" t="s">
        <v>13481</v>
      </c>
      <c r="E13703" t="n">
        <v>21</v>
      </c>
      <c r="F13703" t="n">
        <v>27</v>
      </c>
      <c r="G13703" t="n">
        <v>0</v>
      </c>
      <c r="H13703" t="n">
        <v>0</v>
      </c>
      <c r="I13703" s="6" t="n">
        <v>1</v>
      </c>
      <c r="J13703" s="6" t="n">
        <v>4</v>
      </c>
      <c r="K13703" s="7" t="n">
        <v>69.2</v>
      </c>
      <c r="L13703" s="7" t="n">
        <v>69.2</v>
      </c>
      <c r="M13703" s="6" t="n">
        <v>4</v>
      </c>
    </row>
    <row r="13704">
      <c r="A13704" t="s">
        <v>14997</v>
      </c>
      <c r="B13704" t="s">
        <v>39</v>
      </c>
      <c r="C13704" t="s">
        <v>11794</v>
      </c>
      <c r="D13704" t="s">
        <v>13481</v>
      </c>
      <c r="E13704" t="n">
        <v>21</v>
      </c>
      <c r="F13704" t="n">
        <v>27</v>
      </c>
      <c r="G13704" t="n">
        <v>0</v>
      </c>
      <c r="H13704" t="n">
        <v>0</v>
      </c>
      <c r="I13704" s="6" t="n">
        <v>2</v>
      </c>
      <c r="J13704" s="6" t="n">
        <v>6</v>
      </c>
      <c r="K13704" s="7" t="n">
        <v>103.8</v>
      </c>
      <c r="L13704" s="7" t="n">
        <v>51.9</v>
      </c>
      <c r="M13704" s="6" t="n">
        <v>3</v>
      </c>
    </row>
    <row r="13705">
      <c r="A13705" t="s">
        <v>14998</v>
      </c>
      <c r="B13705" t="s">
        <v>39</v>
      </c>
      <c r="C13705" t="s">
        <v>11794</v>
      </c>
      <c r="D13705" t="s">
        <v>13481</v>
      </c>
      <c r="E13705" t="n">
        <v>21</v>
      </c>
      <c r="F13705" t="n">
        <v>27</v>
      </c>
      <c r="G13705" t="n">
        <v>0</v>
      </c>
      <c r="H13705" t="n">
        <v>0</v>
      </c>
      <c r="I13705" s="6" t="n">
        <v>1</v>
      </c>
      <c r="J13705" s="6" t="n">
        <v>1</v>
      </c>
      <c r="K13705" s="7" t="n">
        <v>24.95</v>
      </c>
      <c r="L13705" s="7" t="n">
        <v>24.95</v>
      </c>
      <c r="M13705" s="6" t="n">
        <v>1</v>
      </c>
    </row>
    <row r="13706">
      <c r="A13706" t="s">
        <v>14999</v>
      </c>
      <c r="B13706" t="s">
        <v>39</v>
      </c>
      <c r="C13706" t="s">
        <v>11794</v>
      </c>
      <c r="D13706" t="s">
        <v>13481</v>
      </c>
      <c r="E13706" t="n">
        <v>21</v>
      </c>
      <c r="F13706" t="n">
        <v>27</v>
      </c>
      <c r="G13706" t="n">
        <v>0</v>
      </c>
      <c r="H13706" t="n">
        <v>0</v>
      </c>
      <c r="I13706" s="6" t="n">
        <v>1</v>
      </c>
      <c r="J13706" s="6" t="n">
        <v>1</v>
      </c>
      <c r="K13706" s="7" t="n">
        <v>13.32</v>
      </c>
      <c r="L13706" s="7" t="n">
        <v>13.32</v>
      </c>
      <c r="M13706" s="6" t="n">
        <v>1</v>
      </c>
    </row>
    <row r="13707">
      <c r="A13707" t="s">
        <v>15000</v>
      </c>
      <c r="B13707" t="s">
        <v>39</v>
      </c>
      <c r="C13707" t="s">
        <v>11794</v>
      </c>
      <c r="D13707" t="s">
        <v>13481</v>
      </c>
      <c r="E13707" t="n">
        <v>21</v>
      </c>
      <c r="F13707" t="n">
        <v>27</v>
      </c>
      <c r="G13707" t="n">
        <v>0</v>
      </c>
      <c r="H13707" t="n">
        <v>0</v>
      </c>
      <c r="I13707" s="6" t="n">
        <v>2</v>
      </c>
      <c r="J13707" s="6" t="n">
        <v>2</v>
      </c>
      <c r="K13707" s="7" t="n">
        <v>26.65</v>
      </c>
      <c r="L13707" s="7" t="n">
        <v>13.32</v>
      </c>
      <c r="M13707" s="6" t="n">
        <v>1</v>
      </c>
    </row>
    <row r="13708">
      <c r="A13708" t="s">
        <v>15001</v>
      </c>
      <c r="B13708" t="s">
        <v>39</v>
      </c>
      <c r="C13708" t="s">
        <v>11794</v>
      </c>
      <c r="D13708" t="s">
        <v>13481</v>
      </c>
      <c r="E13708" t="n">
        <v>21</v>
      </c>
      <c r="F13708" t="n">
        <v>27</v>
      </c>
      <c r="G13708" t="n">
        <v>0</v>
      </c>
      <c r="H13708" t="n">
        <v>0</v>
      </c>
      <c r="I13708" s="6" t="n">
        <v>2</v>
      </c>
      <c r="J13708" s="6" t="n">
        <v>8</v>
      </c>
      <c r="K13708" s="7" t="n">
        <v>106.6</v>
      </c>
      <c r="L13708" s="7" t="n">
        <v>53.3</v>
      </c>
      <c r="M13708" s="6" t="n">
        <v>4</v>
      </c>
    </row>
    <row r="13709">
      <c r="A13709" t="s">
        <v>15002</v>
      </c>
      <c r="B13709" t="s">
        <v>39</v>
      </c>
      <c r="C13709" t="s">
        <v>11794</v>
      </c>
      <c r="D13709" t="s">
        <v>13481</v>
      </c>
      <c r="E13709" t="n">
        <v>21</v>
      </c>
      <c r="F13709" t="n">
        <v>27</v>
      </c>
      <c r="G13709" t="n">
        <v>0</v>
      </c>
      <c r="H13709" t="n">
        <v>0</v>
      </c>
      <c r="I13709" s="6" t="n">
        <v>1</v>
      </c>
      <c r="J13709" s="6" t="n">
        <v>3</v>
      </c>
      <c r="K13709" s="7" t="n">
        <v>39.98</v>
      </c>
      <c r="L13709" s="7" t="n">
        <v>39.98</v>
      </c>
      <c r="M13709" s="6" t="n">
        <v>3</v>
      </c>
    </row>
    <row r="13710">
      <c r="A13710" t="s">
        <v>15003</v>
      </c>
      <c r="B13710" t="s">
        <v>39</v>
      </c>
      <c r="C13710" t="s">
        <v>11794</v>
      </c>
      <c r="D13710" t="s">
        <v>13481</v>
      </c>
      <c r="E13710" t="n">
        <v>21</v>
      </c>
      <c r="F13710" t="n">
        <v>27</v>
      </c>
      <c r="G13710" t="n">
        <v>0</v>
      </c>
      <c r="H13710" t="n">
        <v>0</v>
      </c>
      <c r="I13710" s="6" t="n">
        <v>1</v>
      </c>
      <c r="J13710" s="6" t="n">
        <v>1</v>
      </c>
      <c r="K13710" s="7" t="n">
        <v>13.32</v>
      </c>
      <c r="L13710" s="7" t="n">
        <v>13.32</v>
      </c>
      <c r="M13710" s="6" t="n">
        <v>1</v>
      </c>
    </row>
    <row r="13711">
      <c r="A13711" t="s">
        <v>15004</v>
      </c>
      <c r="B13711" t="s">
        <v>39</v>
      </c>
      <c r="C13711" t="s">
        <v>11794</v>
      </c>
      <c r="D13711" t="s">
        <v>13481</v>
      </c>
      <c r="E13711" t="n">
        <v>21</v>
      </c>
      <c r="F13711" t="n">
        <v>27</v>
      </c>
      <c r="G13711" t="n">
        <v>0</v>
      </c>
      <c r="H13711" t="n">
        <v>0</v>
      </c>
      <c r="I13711" s="6" t="n">
        <v>2</v>
      </c>
      <c r="J13711" s="6" t="n">
        <v>9</v>
      </c>
      <c r="K13711" s="7" t="n">
        <v>129.65</v>
      </c>
      <c r="L13711" s="7" t="n">
        <v>64.82</v>
      </c>
      <c r="M13711" s="6" t="n">
        <v>4</v>
      </c>
    </row>
    <row r="13712">
      <c r="A13712" t="s">
        <v>15005</v>
      </c>
      <c r="B13712" t="s">
        <v>39</v>
      </c>
      <c r="C13712" t="s">
        <v>11794</v>
      </c>
      <c r="D13712" t="s">
        <v>13481</v>
      </c>
      <c r="E13712" t="n">
        <v>21</v>
      </c>
      <c r="F13712" t="n">
        <v>27</v>
      </c>
      <c r="G13712" t="n">
        <v>0</v>
      </c>
      <c r="H13712" t="n">
        <v>0</v>
      </c>
      <c r="I13712" s="6" t="n">
        <v>1</v>
      </c>
      <c r="J13712" s="6" t="n">
        <v>5</v>
      </c>
      <c r="K13712" s="7" t="n">
        <v>72.03</v>
      </c>
      <c r="L13712" s="7" t="n">
        <v>72.03</v>
      </c>
      <c r="M13712" s="6" t="n">
        <v>5</v>
      </c>
    </row>
    <row r="13713">
      <c r="A13713" t="s">
        <v>15006</v>
      </c>
      <c r="B13713" t="s">
        <v>39</v>
      </c>
      <c r="C13713" t="s">
        <v>11794</v>
      </c>
      <c r="D13713" t="s">
        <v>13481</v>
      </c>
      <c r="E13713" t="n">
        <v>21</v>
      </c>
      <c r="F13713" t="n">
        <v>27</v>
      </c>
      <c r="G13713" t="n">
        <v>0</v>
      </c>
      <c r="H13713" t="n">
        <v>0</v>
      </c>
      <c r="I13713" s="6" t="n">
        <v>1</v>
      </c>
      <c r="J13713" s="6" t="n">
        <v>4</v>
      </c>
      <c r="K13713" s="7" t="n">
        <v>98.6</v>
      </c>
      <c r="L13713" s="7" t="n">
        <v>98.6</v>
      </c>
      <c r="M13713" s="6" t="n">
        <v>4</v>
      </c>
    </row>
    <row r="13714">
      <c r="A13714" t="s">
        <v>15007</v>
      </c>
      <c r="B13714" t="s">
        <v>39</v>
      </c>
      <c r="C13714" t="s">
        <v>11794</v>
      </c>
      <c r="D13714" t="s">
        <v>13481</v>
      </c>
      <c r="E13714" t="n">
        <v>21</v>
      </c>
      <c r="F13714" t="n">
        <v>27</v>
      </c>
      <c r="G13714" t="n">
        <v>0</v>
      </c>
      <c r="H13714" t="n">
        <v>0</v>
      </c>
      <c r="I13714" s="6" t="n">
        <v>1</v>
      </c>
      <c r="J13714" s="6" t="n">
        <v>2</v>
      </c>
      <c r="K13714" s="7" t="n">
        <v>39.31</v>
      </c>
      <c r="L13714" s="7" t="n">
        <v>39.31</v>
      </c>
      <c r="M13714" s="6" t="n">
        <v>2</v>
      </c>
    </row>
    <row r="13715">
      <c r="A13715" t="s">
        <v>15008</v>
      </c>
      <c r="B13715" t="s">
        <v>39</v>
      </c>
      <c r="C13715" t="s">
        <v>11794</v>
      </c>
      <c r="D13715" t="s">
        <v>13481</v>
      </c>
      <c r="E13715" t="n">
        <v>21</v>
      </c>
      <c r="F13715" t="n">
        <v>27</v>
      </c>
      <c r="G13715" t="n">
        <v>0</v>
      </c>
      <c r="H13715" t="n">
        <v>0</v>
      </c>
      <c r="I13715" s="6" t="n">
        <v>1</v>
      </c>
      <c r="J13715" s="6" t="n">
        <v>5</v>
      </c>
      <c r="K13715" s="7" t="n">
        <v>123.25</v>
      </c>
      <c r="L13715" s="7" t="n">
        <v>123.25</v>
      </c>
      <c r="M13715" s="6" t="n">
        <v>5</v>
      </c>
    </row>
    <row r="13716">
      <c r="A13716" t="s">
        <v>15009</v>
      </c>
      <c r="B13716" t="s">
        <v>39</v>
      </c>
      <c r="C13716" t="s">
        <v>11794</v>
      </c>
      <c r="D13716" t="s">
        <v>13481</v>
      </c>
      <c r="E13716" t="n">
        <v>21</v>
      </c>
      <c r="F13716" t="n">
        <v>27</v>
      </c>
      <c r="G13716" t="n">
        <v>0</v>
      </c>
      <c r="H13716" t="n">
        <v>0</v>
      </c>
      <c r="I13716" s="6" t="n">
        <v>2</v>
      </c>
      <c r="J13716" s="6" t="n">
        <v>2</v>
      </c>
      <c r="K13716" s="7" t="n">
        <v>49.3</v>
      </c>
      <c r="L13716" s="7" t="n">
        <v>24.65</v>
      </c>
      <c r="M13716" s="6" t="n">
        <v>1</v>
      </c>
    </row>
    <row r="13717">
      <c r="A13717" t="s">
        <v>15010</v>
      </c>
      <c r="B13717" t="s">
        <v>39</v>
      </c>
      <c r="C13717" t="s">
        <v>11794</v>
      </c>
      <c r="D13717" t="s">
        <v>13481</v>
      </c>
      <c r="E13717" t="n">
        <v>21</v>
      </c>
      <c r="F13717" t="n">
        <v>27</v>
      </c>
      <c r="G13717" t="n">
        <v>0</v>
      </c>
      <c r="H13717" t="n">
        <v>0</v>
      </c>
      <c r="I13717" s="6" t="n">
        <v>1</v>
      </c>
      <c r="J13717" s="6" t="n">
        <v>1</v>
      </c>
      <c r="K13717" s="7" t="n">
        <v>30.73</v>
      </c>
      <c r="L13717" s="7" t="n">
        <v>30.73</v>
      </c>
      <c r="M13717" s="6" t="n">
        <v>1</v>
      </c>
    </row>
    <row r="13718">
      <c r="A13718" t="s">
        <v>15011</v>
      </c>
      <c r="B13718" t="s">
        <v>39</v>
      </c>
      <c r="C13718" t="s">
        <v>11794</v>
      </c>
      <c r="D13718" t="s">
        <v>13481</v>
      </c>
      <c r="E13718" t="n">
        <v>21</v>
      </c>
      <c r="F13718" t="n">
        <v>27</v>
      </c>
      <c r="G13718" t="n">
        <v>0</v>
      </c>
      <c r="H13718" t="n">
        <v>0</v>
      </c>
      <c r="I13718" s="6" t="n">
        <v>1</v>
      </c>
      <c r="J13718" s="6" t="n">
        <v>6</v>
      </c>
      <c r="K13718" s="7" t="n">
        <v>182.7</v>
      </c>
      <c r="L13718" s="7" t="n">
        <v>182.7</v>
      </c>
      <c r="M13718" s="6" t="n">
        <v>6</v>
      </c>
    </row>
    <row r="13719">
      <c r="A13719" t="s">
        <v>15012</v>
      </c>
      <c r="B13719" t="s">
        <v>39</v>
      </c>
      <c r="C13719" t="s">
        <v>11794</v>
      </c>
      <c r="D13719" t="s">
        <v>13481</v>
      </c>
      <c r="E13719" t="n">
        <v>21</v>
      </c>
      <c r="F13719" t="n">
        <v>27</v>
      </c>
      <c r="G13719" t="n">
        <v>0</v>
      </c>
      <c r="H13719" t="n">
        <v>0</v>
      </c>
      <c r="I13719" s="6" t="n">
        <v>1</v>
      </c>
      <c r="J13719" s="6" t="n">
        <v>1</v>
      </c>
      <c r="K13719" s="7" t="n">
        <v>30.45</v>
      </c>
      <c r="L13719" s="7" t="n">
        <v>30.45</v>
      </c>
      <c r="M13719" s="6" t="n">
        <v>1</v>
      </c>
    </row>
    <row r="13720">
      <c r="A13720" t="s">
        <v>15013</v>
      </c>
      <c r="B13720" t="s">
        <v>39</v>
      </c>
      <c r="C13720" t="s">
        <v>11794</v>
      </c>
      <c r="D13720" t="s">
        <v>13481</v>
      </c>
      <c r="E13720" t="n">
        <v>21</v>
      </c>
      <c r="F13720" t="n">
        <v>27</v>
      </c>
      <c r="G13720" t="n">
        <v>0</v>
      </c>
      <c r="H13720" t="n">
        <v>0</v>
      </c>
      <c r="I13720" s="6" t="n">
        <v>2</v>
      </c>
      <c r="J13720" s="6" t="n">
        <v>4</v>
      </c>
      <c r="K13720" s="7" t="n">
        <v>213.12</v>
      </c>
      <c r="L13720" s="7" t="n">
        <v>106.56</v>
      </c>
      <c r="M13720" s="6" t="n">
        <v>2</v>
      </c>
    </row>
    <row r="13721">
      <c r="A13721" t="s">
        <v>15014</v>
      </c>
      <c r="B13721" t="s">
        <v>39</v>
      </c>
      <c r="C13721" t="s">
        <v>11794</v>
      </c>
      <c r="D13721" t="s">
        <v>13481</v>
      </c>
      <c r="E13721" t="n">
        <v>21</v>
      </c>
      <c r="F13721" t="n">
        <v>27</v>
      </c>
      <c r="G13721" t="n">
        <v>0</v>
      </c>
      <c r="H13721" t="n">
        <v>0</v>
      </c>
      <c r="I13721" s="6" t="n">
        <v>1</v>
      </c>
      <c r="J13721" s="6" t="n">
        <v>1</v>
      </c>
      <c r="K13721" s="7" t="n">
        <v>53.28</v>
      </c>
      <c r="L13721" s="7" t="n">
        <v>53.28</v>
      </c>
      <c r="M13721" s="6" t="n">
        <v>1</v>
      </c>
    </row>
    <row r="13722">
      <c r="A13722" t="s">
        <v>15015</v>
      </c>
      <c r="B13722" t="s">
        <v>39</v>
      </c>
      <c r="C13722" t="s">
        <v>11794</v>
      </c>
      <c r="D13722" t="s">
        <v>13481</v>
      </c>
      <c r="E13722" t="n">
        <v>21</v>
      </c>
      <c r="F13722" t="n">
        <v>27</v>
      </c>
      <c r="G13722" t="n">
        <v>0</v>
      </c>
      <c r="H13722" t="n">
        <v>0</v>
      </c>
      <c r="I13722" s="6" t="n">
        <v>1</v>
      </c>
      <c r="J13722" s="6" t="n">
        <v>4</v>
      </c>
      <c r="K13722" s="7" t="n">
        <v>55.36</v>
      </c>
      <c r="L13722" s="7" t="n">
        <v>55.36</v>
      </c>
      <c r="M13722" s="6" t="n">
        <v>4</v>
      </c>
    </row>
    <row r="13723">
      <c r="A13723" t="s">
        <v>15016</v>
      </c>
      <c r="B13723" t="s">
        <v>39</v>
      </c>
      <c r="C13723" t="s">
        <v>11794</v>
      </c>
      <c r="D13723" t="s">
        <v>13481</v>
      </c>
      <c r="E13723" t="n">
        <v>21</v>
      </c>
      <c r="F13723" t="n">
        <v>27</v>
      </c>
      <c r="G13723" t="n">
        <v>0</v>
      </c>
      <c r="H13723" t="n">
        <v>0</v>
      </c>
      <c r="I13723" s="6" t="n">
        <v>1</v>
      </c>
      <c r="J13723" s="6" t="n">
        <v>4</v>
      </c>
      <c r="K13723" s="7" t="n">
        <v>55.36</v>
      </c>
      <c r="L13723" s="7" t="n">
        <v>55.36</v>
      </c>
      <c r="M13723" s="6" t="n">
        <v>4</v>
      </c>
    </row>
    <row r="13724">
      <c r="A13724" t="s">
        <v>15017</v>
      </c>
      <c r="B13724" t="s">
        <v>39</v>
      </c>
      <c r="C13724" t="s">
        <v>11794</v>
      </c>
      <c r="D13724" t="s">
        <v>13481</v>
      </c>
      <c r="E13724" t="n">
        <v>21</v>
      </c>
      <c r="F13724" t="n">
        <v>27</v>
      </c>
      <c r="G13724" t="n">
        <v>0</v>
      </c>
      <c r="H13724" t="n">
        <v>0</v>
      </c>
      <c r="I13724" s="6" t="n">
        <v>2</v>
      </c>
      <c r="J13724" s="6" t="n">
        <v>2</v>
      </c>
      <c r="K13724" s="7" t="n">
        <v>27.8</v>
      </c>
      <c r="L13724" s="7" t="n">
        <v>13.9</v>
      </c>
      <c r="M13724" s="6" t="n">
        <v>1</v>
      </c>
    </row>
    <row r="13725">
      <c r="A13725" t="s">
        <v>15018</v>
      </c>
      <c r="B13725" t="s">
        <v>39</v>
      </c>
      <c r="C13725" t="s">
        <v>11794</v>
      </c>
      <c r="D13725" t="s">
        <v>13481</v>
      </c>
      <c r="E13725" t="n">
        <v>21</v>
      </c>
      <c r="F13725" t="n">
        <v>27</v>
      </c>
      <c r="G13725" t="n">
        <v>0</v>
      </c>
      <c r="H13725" t="n">
        <v>0</v>
      </c>
      <c r="I13725" s="6" t="n">
        <v>1</v>
      </c>
      <c r="J13725" s="6" t="n">
        <v>2</v>
      </c>
      <c r="K13725" s="7" t="n">
        <v>27.68</v>
      </c>
      <c r="L13725" s="7" t="n">
        <v>27.68</v>
      </c>
      <c r="M13725" s="6" t="n">
        <v>2</v>
      </c>
    </row>
    <row r="13726">
      <c r="A13726" t="s">
        <v>15019</v>
      </c>
      <c r="B13726" t="s">
        <v>39</v>
      </c>
      <c r="C13726" t="s">
        <v>11794</v>
      </c>
      <c r="D13726" t="s">
        <v>13481</v>
      </c>
      <c r="E13726" t="n">
        <v>21</v>
      </c>
      <c r="F13726" t="n">
        <v>27</v>
      </c>
      <c r="G13726" t="n">
        <v>0</v>
      </c>
      <c r="H13726" t="n">
        <v>0</v>
      </c>
      <c r="I13726" s="6" t="n">
        <v>1</v>
      </c>
      <c r="J13726" s="6" t="n">
        <v>1</v>
      </c>
      <c r="K13726" s="7" t="n">
        <v>13.84</v>
      </c>
      <c r="L13726" s="7" t="n">
        <v>13.84</v>
      </c>
      <c r="M13726" s="6" t="n">
        <v>1</v>
      </c>
    </row>
    <row r="13727">
      <c r="A13727" t="s">
        <v>15020</v>
      </c>
      <c r="B13727" t="s">
        <v>39</v>
      </c>
      <c r="C13727" t="s">
        <v>11794</v>
      </c>
      <c r="D13727" t="s">
        <v>13481</v>
      </c>
      <c r="E13727" t="n">
        <v>21</v>
      </c>
      <c r="F13727" t="n">
        <v>27</v>
      </c>
      <c r="G13727" t="n">
        <v>0</v>
      </c>
      <c r="H13727" t="n">
        <v>0</v>
      </c>
      <c r="I13727" s="6" t="n">
        <v>2</v>
      </c>
      <c r="J13727" s="6" t="n">
        <v>9</v>
      </c>
      <c r="K13727" s="7" t="n">
        <v>129.65</v>
      </c>
      <c r="L13727" s="7" t="n">
        <v>64.82</v>
      </c>
      <c r="M13727" s="6" t="n">
        <v>4</v>
      </c>
    </row>
    <row r="13728">
      <c r="A13728" t="s">
        <v>15021</v>
      </c>
      <c r="B13728" t="s">
        <v>39</v>
      </c>
      <c r="C13728" t="s">
        <v>11794</v>
      </c>
      <c r="D13728" t="s">
        <v>13481</v>
      </c>
      <c r="E13728" t="n">
        <v>21</v>
      </c>
      <c r="F13728" t="n">
        <v>27</v>
      </c>
      <c r="G13728" t="n">
        <v>0</v>
      </c>
      <c r="H13728" t="n">
        <v>0</v>
      </c>
      <c r="I13728" s="6" t="n">
        <v>1</v>
      </c>
      <c r="J13728" s="6" t="n">
        <v>1</v>
      </c>
      <c r="K13728" s="7" t="n">
        <v>21.32</v>
      </c>
      <c r="L13728" s="7" t="n">
        <v>21.32</v>
      </c>
      <c r="M13728" s="6" t="n">
        <v>1</v>
      </c>
    </row>
    <row r="13729">
      <c r="A13729" t="s">
        <v>15022</v>
      </c>
      <c r="B13729" t="s">
        <v>39</v>
      </c>
      <c r="C13729" t="s">
        <v>11794</v>
      </c>
      <c r="D13729" t="s">
        <v>13481</v>
      </c>
      <c r="E13729" t="n">
        <v>21</v>
      </c>
      <c r="F13729" t="n">
        <v>27</v>
      </c>
      <c r="G13729" t="n">
        <v>0</v>
      </c>
      <c r="H13729" t="n">
        <v>0</v>
      </c>
      <c r="I13729" s="6" t="n">
        <v>1</v>
      </c>
      <c r="J13729" s="6" t="n">
        <v>1</v>
      </c>
      <c r="K13729" s="7" t="n">
        <v>26.31</v>
      </c>
      <c r="L13729" s="7" t="n">
        <v>26.31</v>
      </c>
      <c r="M13729" s="6" t="n">
        <v>1</v>
      </c>
    </row>
    <row r="13730">
      <c r="A13730" t="s">
        <v>15023</v>
      </c>
      <c r="B13730" t="s">
        <v>39</v>
      </c>
      <c r="C13730" t="s">
        <v>11794</v>
      </c>
      <c r="D13730" t="s">
        <v>13481</v>
      </c>
      <c r="E13730" t="n">
        <v>21</v>
      </c>
      <c r="F13730" t="n">
        <v>27</v>
      </c>
      <c r="G13730" t="n">
        <v>0</v>
      </c>
      <c r="H13730" t="n">
        <v>0</v>
      </c>
      <c r="I13730" s="6" t="n">
        <v>1</v>
      </c>
      <c r="J13730" s="6" t="n">
        <v>4</v>
      </c>
      <c r="K13730" s="7" t="n">
        <v>105.24</v>
      </c>
      <c r="L13730" s="7" t="n">
        <v>105.24</v>
      </c>
      <c r="M13730" s="6" t="n">
        <v>4</v>
      </c>
    </row>
    <row r="13731">
      <c r="A13731" t="s">
        <v>15024</v>
      </c>
      <c r="B13731" t="s">
        <v>39</v>
      </c>
      <c r="C13731" t="s">
        <v>11794</v>
      </c>
      <c r="D13731" t="s">
        <v>13481</v>
      </c>
      <c r="E13731" t="n">
        <v>21</v>
      </c>
      <c r="F13731" t="n">
        <v>27</v>
      </c>
      <c r="G13731" t="n">
        <v>0</v>
      </c>
      <c r="H13731" t="n">
        <v>0</v>
      </c>
      <c r="I13731" s="6" t="n">
        <v>1</v>
      </c>
      <c r="J13731" s="6" t="n">
        <v>1</v>
      </c>
      <c r="K13731" s="7" t="n">
        <v>30.45</v>
      </c>
      <c r="L13731" s="7" t="n">
        <v>30.45</v>
      </c>
      <c r="M13731" s="6" t="n">
        <v>1</v>
      </c>
    </row>
    <row r="13732">
      <c r="A13732" t="s">
        <v>15025</v>
      </c>
      <c r="B13732" t="s">
        <v>39</v>
      </c>
      <c r="C13732" t="s">
        <v>11794</v>
      </c>
      <c r="D13732" t="s">
        <v>13481</v>
      </c>
      <c r="E13732" t="n">
        <v>21</v>
      </c>
      <c r="F13732" t="n">
        <v>27</v>
      </c>
      <c r="G13732" t="n">
        <v>0</v>
      </c>
      <c r="H13732" t="n">
        <v>0</v>
      </c>
      <c r="I13732" s="6" t="n">
        <v>1</v>
      </c>
      <c r="J13732" s="6" t="n">
        <v>1</v>
      </c>
      <c r="K13732" s="7" t="n">
        <v>38.05</v>
      </c>
      <c r="L13732" s="7" t="n">
        <v>38.05</v>
      </c>
      <c r="M13732" s="6" t="n">
        <v>1</v>
      </c>
    </row>
    <row r="13733">
      <c r="A13733" t="s">
        <v>15026</v>
      </c>
      <c r="B13733" t="s">
        <v>39</v>
      </c>
      <c r="C13733" t="s">
        <v>11794</v>
      </c>
      <c r="D13733" t="s">
        <v>13481</v>
      </c>
      <c r="E13733" t="n">
        <v>21</v>
      </c>
      <c r="F13733" t="n">
        <v>27</v>
      </c>
      <c r="G13733" t="n">
        <v>0</v>
      </c>
      <c r="H13733" t="n">
        <v>0</v>
      </c>
      <c r="I13733" s="6" t="n">
        <v>1</v>
      </c>
      <c r="J13733" s="6" t="n">
        <v>1</v>
      </c>
      <c r="K13733" s="7" t="n">
        <v>43.95</v>
      </c>
      <c r="L13733" s="7" t="n">
        <v>43.95</v>
      </c>
      <c r="M13733" s="6" t="n">
        <v>1</v>
      </c>
    </row>
    <row r="13734">
      <c r="A13734" t="s">
        <v>15027</v>
      </c>
      <c r="B13734" t="s">
        <v>39</v>
      </c>
      <c r="C13734" t="s">
        <v>11794</v>
      </c>
      <c r="D13734" t="s">
        <v>13481</v>
      </c>
      <c r="E13734" t="n">
        <v>21</v>
      </c>
      <c r="F13734" t="n">
        <v>27</v>
      </c>
      <c r="G13734" t="n">
        <v>0</v>
      </c>
      <c r="H13734" t="n">
        <v>0</v>
      </c>
      <c r="I13734" s="6" t="n">
        <v>3</v>
      </c>
      <c r="J13734" s="6" t="n">
        <v>4</v>
      </c>
      <c r="K13734" s="7" t="n">
        <v>233.8</v>
      </c>
      <c r="L13734" s="7" t="n">
        <v>77.93</v>
      </c>
      <c r="M13734" s="6" t="n">
        <v>1</v>
      </c>
    </row>
    <row r="13735">
      <c r="A13735" t="s">
        <v>15028</v>
      </c>
      <c r="B13735" t="s">
        <v>39</v>
      </c>
      <c r="C13735" t="s">
        <v>11794</v>
      </c>
      <c r="D13735" t="s">
        <v>13481</v>
      </c>
      <c r="E13735" t="n">
        <v>21</v>
      </c>
      <c r="F13735" t="n">
        <v>27</v>
      </c>
      <c r="G13735" t="n">
        <v>0</v>
      </c>
      <c r="H13735" t="n">
        <v>0</v>
      </c>
      <c r="I13735" s="6" t="n">
        <v>1</v>
      </c>
      <c r="J13735" s="6" t="n">
        <v>1</v>
      </c>
      <c r="K13735" s="7" t="n">
        <v>39.14</v>
      </c>
      <c r="L13735" s="7" t="n">
        <v>39.14</v>
      </c>
      <c r="M13735" s="6" t="n">
        <v>1</v>
      </c>
    </row>
    <row r="13736">
      <c r="A13736" t="s">
        <v>15029</v>
      </c>
      <c r="B13736" t="s">
        <v>39</v>
      </c>
      <c r="C13736" t="s">
        <v>11794</v>
      </c>
      <c r="D13736" t="s">
        <v>13481</v>
      </c>
      <c r="E13736" t="n">
        <v>21</v>
      </c>
      <c r="F13736" t="n">
        <v>27</v>
      </c>
      <c r="G13736" t="n">
        <v>0</v>
      </c>
      <c r="H13736" t="n">
        <v>0</v>
      </c>
      <c r="I13736" s="6" t="n">
        <v>1</v>
      </c>
      <c r="J13736" s="6" t="n">
        <v>1</v>
      </c>
      <c r="K13736" s="7" t="n">
        <v>41.3</v>
      </c>
      <c r="L13736" s="7" t="n">
        <v>41.3</v>
      </c>
      <c r="M13736" s="6" t="n">
        <v>1</v>
      </c>
    </row>
    <row r="13737">
      <c r="A13737" t="s">
        <v>15030</v>
      </c>
      <c r="B13737" t="s">
        <v>39</v>
      </c>
      <c r="C13737" t="s">
        <v>11794</v>
      </c>
      <c r="D13737" t="s">
        <v>13481</v>
      </c>
      <c r="E13737" t="n">
        <v>21</v>
      </c>
      <c r="F13737" t="n">
        <v>27</v>
      </c>
      <c r="G13737" t="n">
        <v>0</v>
      </c>
      <c r="H13737" t="n">
        <v>0</v>
      </c>
      <c r="I13737" s="6" t="n">
        <v>2</v>
      </c>
      <c r="J13737" s="6" t="n">
        <v>2</v>
      </c>
      <c r="K13737" s="7" t="n">
        <v>219.76</v>
      </c>
      <c r="L13737" s="7" t="n">
        <v>109.88</v>
      </c>
      <c r="M13737" s="6" t="n">
        <v>1</v>
      </c>
    </row>
    <row r="13738">
      <c r="A13738" t="s">
        <v>15031</v>
      </c>
      <c r="B13738" t="s">
        <v>39</v>
      </c>
      <c r="C13738" t="s">
        <v>11794</v>
      </c>
      <c r="D13738" t="s">
        <v>13481</v>
      </c>
      <c r="E13738" t="n">
        <v>21</v>
      </c>
      <c r="F13738" t="n">
        <v>27</v>
      </c>
      <c r="G13738" t="n">
        <v>0</v>
      </c>
      <c r="H13738" t="n">
        <v>0</v>
      </c>
      <c r="I13738" s="6" t="n">
        <v>1</v>
      </c>
      <c r="J13738" s="6" t="n">
        <v>2</v>
      </c>
      <c r="K13738" s="7" t="n">
        <v>13.18</v>
      </c>
      <c r="L13738" s="7" t="n">
        <v>13.18</v>
      </c>
      <c r="M13738" s="6" t="n">
        <v>2</v>
      </c>
    </row>
    <row r="13739">
      <c r="A13739" t="s">
        <v>15032</v>
      </c>
      <c r="B13739" t="s">
        <v>39</v>
      </c>
      <c r="C13739" t="s">
        <v>11794</v>
      </c>
      <c r="D13739" t="s">
        <v>13481</v>
      </c>
      <c r="E13739" t="n">
        <v>21</v>
      </c>
      <c r="F13739" t="n">
        <v>27</v>
      </c>
      <c r="G13739" t="n">
        <v>0</v>
      </c>
      <c r="H13739" t="n">
        <v>0</v>
      </c>
      <c r="I13739" s="6" t="n">
        <v>4</v>
      </c>
      <c r="J13739" s="6" t="n">
        <v>16</v>
      </c>
      <c r="K13739" s="7" t="n">
        <v>66.08</v>
      </c>
      <c r="L13739" s="7" t="n">
        <v>16.52</v>
      </c>
      <c r="M13739" s="6" t="n">
        <v>4</v>
      </c>
    </row>
    <row r="13740">
      <c r="A13740" t="s">
        <v>15033</v>
      </c>
      <c r="B13740" t="s">
        <v>39</v>
      </c>
      <c r="C13740" t="s">
        <v>11794</v>
      </c>
      <c r="D13740" t="s">
        <v>13481</v>
      </c>
      <c r="E13740" t="n">
        <v>21</v>
      </c>
      <c r="F13740" t="n">
        <v>27</v>
      </c>
      <c r="G13740" t="n">
        <v>0</v>
      </c>
      <c r="H13740" t="n">
        <v>0</v>
      </c>
      <c r="I13740" s="6" t="n">
        <v>4</v>
      </c>
      <c r="J13740" s="6" t="n">
        <v>16</v>
      </c>
      <c r="K13740" s="7" t="n">
        <v>8.68</v>
      </c>
      <c r="L13740" s="7" t="n">
        <v>2.17</v>
      </c>
      <c r="M13740" s="6" t="n">
        <v>4</v>
      </c>
    </row>
    <row r="13741">
      <c r="A13741" t="s">
        <v>15034</v>
      </c>
      <c r="B13741" t="s">
        <v>39</v>
      </c>
      <c r="C13741" t="s">
        <v>11794</v>
      </c>
      <c r="D13741" t="s">
        <v>13481</v>
      </c>
      <c r="E13741" t="n">
        <v>21</v>
      </c>
      <c r="F13741" t="n">
        <v>27</v>
      </c>
      <c r="G13741" t="n">
        <v>0</v>
      </c>
      <c r="H13741" t="n">
        <v>0</v>
      </c>
      <c r="I13741" s="6" t="n">
        <v>2</v>
      </c>
      <c r="J13741" s="6" t="n">
        <v>8</v>
      </c>
      <c r="K13741" s="7" t="n">
        <v>282.56</v>
      </c>
      <c r="L13741" s="7" t="n">
        <v>141.28</v>
      </c>
      <c r="M13741" s="6" t="n">
        <v>4</v>
      </c>
    </row>
    <row r="13742">
      <c r="A13742" t="s">
        <v>15035</v>
      </c>
      <c r="B13742" t="s">
        <v>39</v>
      </c>
      <c r="C13742" t="s">
        <v>11794</v>
      </c>
      <c r="D13742" t="s">
        <v>13481</v>
      </c>
      <c r="E13742" t="n">
        <v>21</v>
      </c>
      <c r="F13742" t="n">
        <v>27</v>
      </c>
      <c r="G13742" t="n">
        <v>0</v>
      </c>
      <c r="H13742" t="n">
        <v>0</v>
      </c>
      <c r="I13742" s="6" t="n">
        <v>1</v>
      </c>
      <c r="J13742" s="6" t="n">
        <v>1</v>
      </c>
      <c r="K13742" s="7" t="n">
        <v>104.38</v>
      </c>
      <c r="L13742" s="7" t="n">
        <v>104.38</v>
      </c>
      <c r="M13742" s="6" t="n">
        <v>1</v>
      </c>
    </row>
    <row r="13743">
      <c r="A13743" t="s">
        <v>15036</v>
      </c>
      <c r="B13743" t="s">
        <v>39</v>
      </c>
      <c r="C13743" t="s">
        <v>11794</v>
      </c>
      <c r="D13743" t="s">
        <v>13481</v>
      </c>
      <c r="E13743" t="n">
        <v>21</v>
      </c>
      <c r="F13743" t="n">
        <v>27</v>
      </c>
      <c r="G13743" t="n">
        <v>0</v>
      </c>
      <c r="H13743" t="n">
        <v>0</v>
      </c>
      <c r="I13743" s="6" t="n">
        <v>3</v>
      </c>
      <c r="J13743" s="6" t="n">
        <v>3</v>
      </c>
      <c r="K13743" s="7" t="n">
        <v>140.52</v>
      </c>
      <c r="L13743" s="7" t="n">
        <v>46.84</v>
      </c>
      <c r="M13743" s="6" t="n">
        <v>1</v>
      </c>
    </row>
    <row r="13744">
      <c r="A13744" t="s">
        <v>15037</v>
      </c>
      <c r="B13744" t="s">
        <v>39</v>
      </c>
      <c r="C13744" t="s">
        <v>11794</v>
      </c>
      <c r="D13744" t="s">
        <v>13481</v>
      </c>
      <c r="E13744" t="n">
        <v>21</v>
      </c>
      <c r="F13744" t="n">
        <v>27</v>
      </c>
      <c r="G13744" t="n">
        <v>0</v>
      </c>
      <c r="H13744" t="n">
        <v>0</v>
      </c>
      <c r="I13744" s="6" t="n">
        <v>2</v>
      </c>
      <c r="J13744" s="6" t="n">
        <v>2</v>
      </c>
      <c r="K13744" s="7" t="n">
        <v>148.58</v>
      </c>
      <c r="L13744" s="7" t="n">
        <v>74.29</v>
      </c>
      <c r="M13744" s="6" t="n">
        <v>1</v>
      </c>
    </row>
    <row r="13745">
      <c r="A13745" t="s">
        <v>15038</v>
      </c>
      <c r="B13745" t="s">
        <v>39</v>
      </c>
      <c r="C13745" t="s">
        <v>11794</v>
      </c>
      <c r="D13745" t="s">
        <v>13481</v>
      </c>
      <c r="E13745" t="n">
        <v>21</v>
      </c>
      <c r="F13745" t="n">
        <v>27</v>
      </c>
      <c r="G13745" t="n">
        <v>0</v>
      </c>
      <c r="H13745" t="n">
        <v>0</v>
      </c>
      <c r="I13745" s="6" t="n">
        <v>1</v>
      </c>
      <c r="J13745" s="6" t="n">
        <v>1</v>
      </c>
      <c r="K13745" s="7" t="n">
        <v>98.89</v>
      </c>
      <c r="L13745" s="7" t="n">
        <v>98.89</v>
      </c>
      <c r="M13745" s="6" t="n">
        <v>1</v>
      </c>
    </row>
    <row r="13746">
      <c r="A13746" t="s">
        <v>15039</v>
      </c>
      <c r="B13746" t="s">
        <v>39</v>
      </c>
      <c r="C13746" t="s">
        <v>11794</v>
      </c>
      <c r="D13746" t="s">
        <v>13481</v>
      </c>
      <c r="E13746" t="n">
        <v>21</v>
      </c>
      <c r="F13746" t="n">
        <v>27</v>
      </c>
      <c r="G13746" t="n">
        <v>0</v>
      </c>
      <c r="H13746" t="n">
        <v>0</v>
      </c>
      <c r="I13746" s="6" t="n">
        <v>2</v>
      </c>
      <c r="J13746" s="6" t="n">
        <v>8</v>
      </c>
      <c r="K13746" s="7" t="n">
        <v>298.88</v>
      </c>
      <c r="L13746" s="7" t="n">
        <v>149.44</v>
      </c>
      <c r="M13746" s="6" t="n">
        <v>4</v>
      </c>
    </row>
    <row r="13747">
      <c r="A13747" t="s">
        <v>15040</v>
      </c>
      <c r="B13747" t="s">
        <v>39</v>
      </c>
      <c r="C13747" t="s">
        <v>11794</v>
      </c>
      <c r="D13747" t="s">
        <v>13481</v>
      </c>
      <c r="E13747" t="n">
        <v>21</v>
      </c>
      <c r="F13747" t="n">
        <v>27</v>
      </c>
      <c r="G13747" t="n">
        <v>0</v>
      </c>
      <c r="H13747" t="n">
        <v>0</v>
      </c>
      <c r="I13747" s="6" t="n">
        <v>1</v>
      </c>
      <c r="J13747" s="6" t="n">
        <v>1</v>
      </c>
      <c r="K13747" s="7" t="n">
        <v>65.97</v>
      </c>
      <c r="L13747" s="7" t="n">
        <v>65.97</v>
      </c>
      <c r="M13747" s="6" t="n">
        <v>1</v>
      </c>
    </row>
    <row r="13748">
      <c r="A13748" t="s">
        <v>15041</v>
      </c>
      <c r="B13748" t="s">
        <v>39</v>
      </c>
      <c r="C13748" t="s">
        <v>11794</v>
      </c>
      <c r="D13748" t="s">
        <v>13481</v>
      </c>
      <c r="E13748" t="n">
        <v>21</v>
      </c>
      <c r="F13748" t="n">
        <v>27</v>
      </c>
      <c r="G13748" t="n">
        <v>0</v>
      </c>
      <c r="H13748" t="n">
        <v>0</v>
      </c>
      <c r="I13748" s="6" t="n">
        <v>1</v>
      </c>
      <c r="J13748" s="6" t="n">
        <v>1</v>
      </c>
      <c r="K13748" s="7" t="n">
        <v>65.37</v>
      </c>
      <c r="L13748" s="7" t="n">
        <v>65.37</v>
      </c>
      <c r="M13748" s="6" t="n">
        <v>1</v>
      </c>
    </row>
    <row r="13749">
      <c r="A13749" t="s">
        <v>15042</v>
      </c>
      <c r="B13749" t="s">
        <v>39</v>
      </c>
      <c r="C13749" t="s">
        <v>11794</v>
      </c>
      <c r="D13749" t="s">
        <v>13481</v>
      </c>
      <c r="E13749" t="n">
        <v>21</v>
      </c>
      <c r="F13749" t="n">
        <v>27</v>
      </c>
      <c r="G13749" t="n">
        <v>0</v>
      </c>
      <c r="H13749" t="n">
        <v>0</v>
      </c>
      <c r="I13749" s="6" t="n">
        <v>7</v>
      </c>
      <c r="J13749" s="6" t="n">
        <v>8</v>
      </c>
      <c r="K13749" s="7" t="n">
        <v>406.62</v>
      </c>
      <c r="L13749" s="7" t="n">
        <v>58.09</v>
      </c>
      <c r="M13749" s="6" t="n">
        <v>1</v>
      </c>
    </row>
    <row r="13750">
      <c r="A13750" t="s">
        <v>15043</v>
      </c>
      <c r="B13750" t="s">
        <v>39</v>
      </c>
      <c r="C13750" t="s">
        <v>11794</v>
      </c>
      <c r="D13750" t="s">
        <v>13481</v>
      </c>
      <c r="E13750" t="n">
        <v>21</v>
      </c>
      <c r="F13750" t="n">
        <v>27</v>
      </c>
      <c r="G13750" t="n">
        <v>0</v>
      </c>
      <c r="H13750" t="n">
        <v>0</v>
      </c>
      <c r="I13750" s="6" t="n">
        <v>1</v>
      </c>
      <c r="J13750" s="6" t="n">
        <v>1</v>
      </c>
      <c r="K13750" s="7" t="n">
        <v>8.24</v>
      </c>
      <c r="L13750" s="7" t="n">
        <v>8.24</v>
      </c>
      <c r="M13750" s="6" t="n">
        <v>1</v>
      </c>
    </row>
    <row r="13751">
      <c r="A13751" t="s">
        <v>15044</v>
      </c>
      <c r="B13751" t="s">
        <v>39</v>
      </c>
      <c r="C13751" t="s">
        <v>11794</v>
      </c>
      <c r="D13751" t="s">
        <v>13481</v>
      </c>
      <c r="E13751" t="n">
        <v>21</v>
      </c>
      <c r="F13751" t="n">
        <v>27</v>
      </c>
      <c r="G13751" t="n">
        <v>0</v>
      </c>
      <c r="H13751" t="n">
        <v>0</v>
      </c>
      <c r="I13751" s="6" t="n">
        <v>4</v>
      </c>
      <c r="J13751" s="6" t="n">
        <v>13</v>
      </c>
      <c r="K13751" s="7" t="n">
        <v>42.9</v>
      </c>
      <c r="L13751" s="7" t="n">
        <v>10.72</v>
      </c>
      <c r="M13751" s="6" t="n">
        <v>3</v>
      </c>
    </row>
    <row r="13752">
      <c r="A13752" t="s">
        <v>15045</v>
      </c>
      <c r="B13752" t="s">
        <v>39</v>
      </c>
      <c r="C13752" t="s">
        <v>11794</v>
      </c>
      <c r="D13752" t="s">
        <v>13481</v>
      </c>
      <c r="E13752" t="n">
        <v>21</v>
      </c>
      <c r="F13752" t="n">
        <v>27</v>
      </c>
      <c r="G13752" t="n">
        <v>0</v>
      </c>
      <c r="H13752" t="n">
        <v>0</v>
      </c>
      <c r="I13752" s="6" t="n">
        <v>2</v>
      </c>
      <c r="J13752" s="6" t="n">
        <v>3</v>
      </c>
      <c r="K13752" s="7" t="n">
        <v>13.09</v>
      </c>
      <c r="L13752" s="7" t="n">
        <v>6.54</v>
      </c>
      <c r="M13752" s="6" t="n">
        <v>2</v>
      </c>
    </row>
    <row r="13753">
      <c r="A13753" t="s">
        <v>15046</v>
      </c>
      <c r="B13753" t="s">
        <v>39</v>
      </c>
      <c r="C13753" t="s">
        <v>11794</v>
      </c>
      <c r="D13753" t="s">
        <v>13481</v>
      </c>
      <c r="E13753" t="n">
        <v>21</v>
      </c>
      <c r="F13753" t="n">
        <v>27</v>
      </c>
      <c r="G13753" t="n">
        <v>0</v>
      </c>
      <c r="H13753" t="n">
        <v>0</v>
      </c>
      <c r="I13753" s="6" t="n">
        <v>2</v>
      </c>
      <c r="J13753" s="6" t="n">
        <v>8</v>
      </c>
      <c r="K13753" s="7" t="n">
        <v>131.84</v>
      </c>
      <c r="L13753" s="7" t="n">
        <v>65.92</v>
      </c>
      <c r="M13753" s="6" t="n">
        <v>4</v>
      </c>
    </row>
    <row r="13754">
      <c r="A13754" t="s">
        <v>15047</v>
      </c>
      <c r="B13754" t="s">
        <v>39</v>
      </c>
      <c r="C13754" t="s">
        <v>11794</v>
      </c>
      <c r="D13754" t="s">
        <v>13481</v>
      </c>
      <c r="E13754" t="n">
        <v>21</v>
      </c>
      <c r="F13754" t="n">
        <v>27</v>
      </c>
      <c r="G13754" t="n">
        <v>0</v>
      </c>
      <c r="H13754" t="n">
        <v>0</v>
      </c>
      <c r="I13754" s="6" t="n">
        <v>1</v>
      </c>
      <c r="J13754" s="6" t="n">
        <v>1</v>
      </c>
      <c r="K13754" s="7" t="n">
        <v>16.48</v>
      </c>
      <c r="L13754" s="7" t="n">
        <v>16.48</v>
      </c>
      <c r="M13754" s="6" t="n">
        <v>1</v>
      </c>
    </row>
    <row r="13755">
      <c r="A13755" t="s">
        <v>15048</v>
      </c>
      <c r="B13755" t="s">
        <v>39</v>
      </c>
      <c r="C13755" t="s">
        <v>11794</v>
      </c>
      <c r="D13755" t="s">
        <v>13481</v>
      </c>
      <c r="E13755" t="n">
        <v>21</v>
      </c>
      <c r="F13755" t="n">
        <v>27</v>
      </c>
      <c r="G13755" t="n">
        <v>0</v>
      </c>
      <c r="H13755" t="n">
        <v>0</v>
      </c>
      <c r="I13755" s="6" t="n">
        <v>3</v>
      </c>
      <c r="J13755" s="6" t="n">
        <v>3</v>
      </c>
      <c r="K13755" s="7" t="n">
        <v>32.97</v>
      </c>
      <c r="L13755" s="7" t="n">
        <v>10.99</v>
      </c>
      <c r="M13755" s="6" t="n">
        <v>1</v>
      </c>
    </row>
    <row r="13756">
      <c r="A13756" t="s">
        <v>15049</v>
      </c>
      <c r="B13756" t="s">
        <v>39</v>
      </c>
      <c r="C13756" t="s">
        <v>11794</v>
      </c>
      <c r="D13756" t="s">
        <v>13481</v>
      </c>
      <c r="E13756" t="n">
        <v>21</v>
      </c>
      <c r="F13756" t="n">
        <v>27</v>
      </c>
      <c r="G13756" t="n">
        <v>0</v>
      </c>
      <c r="H13756" t="n">
        <v>0</v>
      </c>
      <c r="I13756" s="6" t="n">
        <v>1</v>
      </c>
      <c r="J13756" s="6" t="n">
        <v>6</v>
      </c>
      <c r="K13756" s="7" t="n">
        <v>24.72</v>
      </c>
      <c r="L13756" s="7" t="n">
        <v>24.72</v>
      </c>
      <c r="M13756" s="6" t="n">
        <v>6</v>
      </c>
    </row>
    <row r="13757">
      <c r="A13757" t="s">
        <v>15050</v>
      </c>
      <c r="B13757" t="s">
        <v>39</v>
      </c>
      <c r="C13757" t="s">
        <v>11794</v>
      </c>
      <c r="D13757" t="s">
        <v>13481</v>
      </c>
      <c r="E13757" t="n">
        <v>21</v>
      </c>
      <c r="F13757" t="n">
        <v>27</v>
      </c>
      <c r="G13757" t="n">
        <v>0</v>
      </c>
      <c r="H13757" t="n">
        <v>0</v>
      </c>
      <c r="I13757" s="6" t="n">
        <v>1</v>
      </c>
      <c r="J13757" s="6" t="n">
        <v>4</v>
      </c>
      <c r="K13757" s="7" t="n">
        <v>35.16</v>
      </c>
      <c r="L13757" s="7" t="n">
        <v>35.16</v>
      </c>
      <c r="M13757" s="6" t="n">
        <v>4</v>
      </c>
    </row>
    <row r="13758">
      <c r="A13758" t="s">
        <v>15051</v>
      </c>
      <c r="B13758" t="s">
        <v>39</v>
      </c>
      <c r="C13758" t="s">
        <v>11794</v>
      </c>
      <c r="D13758" t="s">
        <v>13481</v>
      </c>
      <c r="E13758" t="n">
        <v>21</v>
      </c>
      <c r="F13758" t="n">
        <v>27</v>
      </c>
      <c r="G13758" t="n">
        <v>0</v>
      </c>
      <c r="H13758" t="n">
        <v>0</v>
      </c>
      <c r="I13758" s="6" t="n">
        <v>2</v>
      </c>
      <c r="J13758" s="6" t="n">
        <v>10</v>
      </c>
      <c r="K13758" s="7" t="n">
        <v>65.9</v>
      </c>
      <c r="L13758" s="7" t="n">
        <v>32.95</v>
      </c>
      <c r="M13758" s="6" t="n">
        <v>5</v>
      </c>
    </row>
    <row r="13759">
      <c r="A13759" t="s">
        <v>15052</v>
      </c>
      <c r="B13759" t="s">
        <v>39</v>
      </c>
      <c r="C13759" t="s">
        <v>11794</v>
      </c>
      <c r="D13759" t="s">
        <v>13481</v>
      </c>
      <c r="E13759" t="n">
        <v>21</v>
      </c>
      <c r="F13759" t="n">
        <v>27</v>
      </c>
      <c r="G13759" t="n">
        <v>0</v>
      </c>
      <c r="H13759" t="n">
        <v>0</v>
      </c>
      <c r="I13759" s="6" t="n">
        <v>8</v>
      </c>
      <c r="J13759" s="6" t="n">
        <v>9</v>
      </c>
      <c r="K13759" s="7" t="n">
        <v>39.23</v>
      </c>
      <c r="L13759" s="7" t="n">
        <v>4.9</v>
      </c>
      <c r="M13759" s="6" t="n">
        <v>1</v>
      </c>
    </row>
    <row r="13760">
      <c r="A13760" t="s">
        <v>15053</v>
      </c>
      <c r="B13760" t="s">
        <v>39</v>
      </c>
      <c r="C13760" t="s">
        <v>11794</v>
      </c>
      <c r="D13760" t="s">
        <v>13481</v>
      </c>
      <c r="E13760" t="n">
        <v>21</v>
      </c>
      <c r="F13760" t="n">
        <v>27</v>
      </c>
      <c r="G13760" t="n">
        <v>0</v>
      </c>
      <c r="H13760" t="n">
        <v>0</v>
      </c>
      <c r="I13760" s="6" t="n">
        <v>7</v>
      </c>
      <c r="J13760" s="6" t="n">
        <v>26</v>
      </c>
      <c r="K13760" s="7" t="n">
        <v>822.68</v>
      </c>
      <c r="L13760" s="7" t="n">
        <v>117.53</v>
      </c>
      <c r="M13760" s="6" t="n">
        <v>4</v>
      </c>
    </row>
    <row r="13761">
      <c r="A13761" t="s">
        <v>15054</v>
      </c>
      <c r="B13761" t="s">
        <v>39</v>
      </c>
      <c r="C13761" t="s">
        <v>11794</v>
      </c>
      <c r="D13761" t="s">
        <v>13481</v>
      </c>
      <c r="E13761" t="n">
        <v>21</v>
      </c>
      <c r="F13761" t="n">
        <v>27</v>
      </c>
      <c r="G13761" t="n">
        <v>0</v>
      </c>
      <c r="H13761" t="n">
        <v>0</v>
      </c>
      <c r="I13761" s="6" t="n">
        <v>3</v>
      </c>
      <c r="J13761" s="6" t="n">
        <v>6</v>
      </c>
      <c r="K13761" s="7" t="n">
        <v>207.66</v>
      </c>
      <c r="L13761" s="7" t="n">
        <v>69.22</v>
      </c>
      <c r="M13761" s="6" t="n">
        <v>2</v>
      </c>
    </row>
    <row r="13762">
      <c r="A13762" t="s">
        <v>15055</v>
      </c>
      <c r="B13762" t="s">
        <v>39</v>
      </c>
      <c r="C13762" t="s">
        <v>11794</v>
      </c>
      <c r="D13762" t="s">
        <v>13481</v>
      </c>
      <c r="E13762" t="n">
        <v>21</v>
      </c>
      <c r="F13762" t="n">
        <v>27</v>
      </c>
      <c r="G13762" t="n">
        <v>0</v>
      </c>
      <c r="H13762" t="n">
        <v>0</v>
      </c>
      <c r="I13762" s="6" t="n">
        <v>2</v>
      </c>
      <c r="J13762" s="6" t="n">
        <v>2</v>
      </c>
      <c r="K13762" s="7" t="n">
        <v>206.56</v>
      </c>
      <c r="L13762" s="7" t="n">
        <v>103.28</v>
      </c>
      <c r="M13762" s="6" t="n">
        <v>1</v>
      </c>
    </row>
    <row r="13763">
      <c r="A13763" t="s">
        <v>15056</v>
      </c>
      <c r="B13763" t="s">
        <v>39</v>
      </c>
      <c r="C13763" t="s">
        <v>11794</v>
      </c>
      <c r="D13763" t="s">
        <v>13481</v>
      </c>
      <c r="E13763" t="n">
        <v>21</v>
      </c>
      <c r="F13763" t="n">
        <v>27</v>
      </c>
      <c r="G13763" t="n">
        <v>0</v>
      </c>
      <c r="H13763" t="n">
        <v>0</v>
      </c>
      <c r="I13763" s="6" t="n">
        <v>2</v>
      </c>
      <c r="J13763" s="6" t="n">
        <v>4</v>
      </c>
      <c r="K13763" s="7" t="n">
        <v>149</v>
      </c>
      <c r="L13763" s="7" t="n">
        <v>74.5</v>
      </c>
      <c r="M13763" s="6" t="n">
        <v>2</v>
      </c>
    </row>
    <row r="13764">
      <c r="A13764" t="s">
        <v>15057</v>
      </c>
      <c r="B13764" t="s">
        <v>39</v>
      </c>
      <c r="C13764" t="s">
        <v>11794</v>
      </c>
      <c r="D13764" t="s">
        <v>13481</v>
      </c>
      <c r="E13764" t="n">
        <v>21</v>
      </c>
      <c r="F13764" t="n">
        <v>27</v>
      </c>
      <c r="G13764" t="n">
        <v>0</v>
      </c>
      <c r="H13764" t="n">
        <v>0</v>
      </c>
      <c r="I13764" s="6" t="n">
        <v>2</v>
      </c>
      <c r="J13764" s="6" t="n">
        <v>4</v>
      </c>
      <c r="K13764" s="7" t="n">
        <v>286.98</v>
      </c>
      <c r="L13764" s="7" t="n">
        <v>143.49</v>
      </c>
      <c r="M13764" s="6" t="n">
        <v>2</v>
      </c>
    </row>
    <row r="13765">
      <c r="A13765" t="s">
        <v>15058</v>
      </c>
      <c r="B13765" t="s">
        <v>39</v>
      </c>
      <c r="C13765" t="s">
        <v>11794</v>
      </c>
      <c r="D13765" t="s">
        <v>13481</v>
      </c>
      <c r="E13765" t="n">
        <v>21</v>
      </c>
      <c r="F13765" t="n">
        <v>27</v>
      </c>
      <c r="G13765" t="n">
        <v>0</v>
      </c>
      <c r="H13765" t="n">
        <v>0</v>
      </c>
      <c r="I13765" s="6" t="n">
        <v>1</v>
      </c>
      <c r="J13765" s="6" t="n">
        <v>2</v>
      </c>
      <c r="K13765" s="7" t="n">
        <v>195.14</v>
      </c>
      <c r="L13765" s="7" t="n">
        <v>195.14</v>
      </c>
      <c r="M13765" s="6" t="n">
        <v>2</v>
      </c>
    </row>
    <row r="13766">
      <c r="A13766" t="s">
        <v>15059</v>
      </c>
      <c r="B13766" t="s">
        <v>39</v>
      </c>
      <c r="C13766" t="s">
        <v>11794</v>
      </c>
      <c r="D13766" t="s">
        <v>13481</v>
      </c>
      <c r="E13766" t="n">
        <v>21</v>
      </c>
      <c r="F13766" t="n">
        <v>27</v>
      </c>
      <c r="G13766" t="n">
        <v>0</v>
      </c>
      <c r="H13766" t="n">
        <v>0</v>
      </c>
      <c r="I13766" s="6" t="n">
        <v>1</v>
      </c>
      <c r="J13766" s="6" t="n">
        <v>1</v>
      </c>
      <c r="K13766" s="7" t="n">
        <v>72.85</v>
      </c>
      <c r="L13766" s="7" t="n">
        <v>72.85</v>
      </c>
      <c r="M13766" s="6" t="n">
        <v>1</v>
      </c>
    </row>
    <row r="13767">
      <c r="A13767" t="s">
        <v>15060</v>
      </c>
      <c r="B13767" t="s">
        <v>39</v>
      </c>
      <c r="C13767" t="s">
        <v>11794</v>
      </c>
      <c r="D13767" t="s">
        <v>13481</v>
      </c>
      <c r="E13767" t="n">
        <v>21</v>
      </c>
      <c r="F13767" t="n">
        <v>27</v>
      </c>
      <c r="G13767" t="n">
        <v>0</v>
      </c>
      <c r="H13767" t="n">
        <v>0</v>
      </c>
      <c r="I13767" s="6" t="n">
        <v>1</v>
      </c>
      <c r="J13767" s="6" t="n">
        <v>1</v>
      </c>
      <c r="K13767" s="7" t="n">
        <v>63.18</v>
      </c>
      <c r="L13767" s="7" t="n">
        <v>63.18</v>
      </c>
      <c r="M13767" s="6" t="n">
        <v>1</v>
      </c>
    </row>
    <row r="13768">
      <c r="A13768" t="s">
        <v>15061</v>
      </c>
      <c r="B13768" t="s">
        <v>39</v>
      </c>
      <c r="C13768" t="s">
        <v>11794</v>
      </c>
      <c r="D13768" t="s">
        <v>13481</v>
      </c>
      <c r="E13768" t="n">
        <v>21</v>
      </c>
      <c r="F13768" t="n">
        <v>27</v>
      </c>
      <c r="G13768" t="n">
        <v>0</v>
      </c>
      <c r="H13768" t="n">
        <v>0</v>
      </c>
      <c r="I13768" s="6" t="n">
        <v>5</v>
      </c>
      <c r="J13768" s="6" t="n">
        <v>8</v>
      </c>
      <c r="K13768" s="7" t="n">
        <v>507.15</v>
      </c>
      <c r="L13768" s="7" t="n">
        <v>101.43</v>
      </c>
      <c r="M13768" s="6" t="n">
        <v>2</v>
      </c>
    </row>
    <row r="13769">
      <c r="A13769" t="s">
        <v>15062</v>
      </c>
      <c r="B13769" t="s">
        <v>39</v>
      </c>
      <c r="C13769" t="s">
        <v>11794</v>
      </c>
      <c r="D13769" t="s">
        <v>13481</v>
      </c>
      <c r="E13769" t="n">
        <v>21</v>
      </c>
      <c r="F13769" t="n">
        <v>27</v>
      </c>
      <c r="G13769" t="n">
        <v>0</v>
      </c>
      <c r="H13769" t="n">
        <v>0</v>
      </c>
      <c r="I13769" s="6" t="n">
        <v>2</v>
      </c>
      <c r="J13769" s="6" t="n">
        <v>8</v>
      </c>
      <c r="K13769" s="7" t="n">
        <v>332.04</v>
      </c>
      <c r="L13769" s="7" t="n">
        <v>166.02</v>
      </c>
      <c r="M13769" s="6" t="n">
        <v>4</v>
      </c>
    </row>
    <row r="13770">
      <c r="A13770" t="s">
        <v>15063</v>
      </c>
      <c r="B13770" t="s">
        <v>39</v>
      </c>
      <c r="C13770" t="s">
        <v>11794</v>
      </c>
      <c r="D13770" t="s">
        <v>13481</v>
      </c>
      <c r="E13770" t="n">
        <v>21</v>
      </c>
      <c r="F13770" t="n">
        <v>27</v>
      </c>
      <c r="G13770" t="n">
        <v>0</v>
      </c>
      <c r="H13770" t="n">
        <v>0</v>
      </c>
      <c r="I13770" s="6" t="n">
        <v>1</v>
      </c>
      <c r="J13770" s="6" t="n">
        <v>1</v>
      </c>
      <c r="K13770" s="7" t="n">
        <v>38.46</v>
      </c>
      <c r="L13770" s="7" t="n">
        <v>38.46</v>
      </c>
      <c r="M13770" s="6" t="n">
        <v>1</v>
      </c>
    </row>
    <row r="13771">
      <c r="A13771" t="s">
        <v>15064</v>
      </c>
      <c r="B13771" t="s">
        <v>39</v>
      </c>
      <c r="C13771" t="s">
        <v>11794</v>
      </c>
      <c r="D13771" t="s">
        <v>13481</v>
      </c>
      <c r="E13771" t="n">
        <v>21</v>
      </c>
      <c r="F13771" t="n">
        <v>27</v>
      </c>
      <c r="G13771" t="n">
        <v>0</v>
      </c>
      <c r="H13771" t="n">
        <v>0</v>
      </c>
      <c r="I13771" s="6" t="n">
        <v>1</v>
      </c>
      <c r="J13771" s="6" t="n">
        <v>1</v>
      </c>
      <c r="K13771" s="7" t="n">
        <v>72.52</v>
      </c>
      <c r="L13771" s="7" t="n">
        <v>72.52</v>
      </c>
      <c r="M13771" s="6" t="n">
        <v>1</v>
      </c>
    </row>
    <row r="13772">
      <c r="A13772" t="s">
        <v>15065</v>
      </c>
      <c r="B13772" t="s">
        <v>39</v>
      </c>
      <c r="C13772" t="s">
        <v>11794</v>
      </c>
      <c r="D13772" t="s">
        <v>13481</v>
      </c>
      <c r="E13772" t="n">
        <v>21</v>
      </c>
      <c r="F13772" t="n">
        <v>27</v>
      </c>
      <c r="G13772" t="n">
        <v>0</v>
      </c>
      <c r="H13772" t="n">
        <v>0</v>
      </c>
      <c r="I13772" s="6" t="n">
        <v>1</v>
      </c>
      <c r="J13772" s="6" t="n">
        <v>1</v>
      </c>
      <c r="K13772" s="7" t="n">
        <v>136.13</v>
      </c>
      <c r="L13772" s="7" t="n">
        <v>136.13</v>
      </c>
      <c r="M13772" s="6" t="n">
        <v>1</v>
      </c>
    </row>
    <row r="13773">
      <c r="A13773" t="s">
        <v>15066</v>
      </c>
      <c r="B13773" t="s">
        <v>39</v>
      </c>
      <c r="C13773" t="s">
        <v>11794</v>
      </c>
      <c r="D13773" t="s">
        <v>13481</v>
      </c>
      <c r="E13773" t="n">
        <v>21</v>
      </c>
      <c r="F13773" t="n">
        <v>27</v>
      </c>
      <c r="G13773" t="n">
        <v>0</v>
      </c>
      <c r="H13773" t="n">
        <v>0</v>
      </c>
      <c r="I13773" s="6" t="n">
        <v>1</v>
      </c>
      <c r="J13773" s="6" t="n">
        <v>1</v>
      </c>
      <c r="K13773" s="7" t="n">
        <v>48.89</v>
      </c>
      <c r="L13773" s="7" t="n">
        <v>48.89</v>
      </c>
      <c r="M13773" s="6" t="n">
        <v>1</v>
      </c>
    </row>
    <row r="13774">
      <c r="A13774" t="s">
        <v>15067</v>
      </c>
      <c r="B13774" t="s">
        <v>39</v>
      </c>
      <c r="C13774" t="s">
        <v>11794</v>
      </c>
      <c r="D13774" t="s">
        <v>13481</v>
      </c>
      <c r="E13774" t="n">
        <v>21</v>
      </c>
      <c r="F13774" t="n">
        <v>27</v>
      </c>
      <c r="G13774" t="n">
        <v>0</v>
      </c>
      <c r="H13774" t="n">
        <v>0</v>
      </c>
      <c r="I13774" s="6" t="n">
        <v>4</v>
      </c>
      <c r="J13774" s="6" t="n">
        <v>4</v>
      </c>
      <c r="K13774" s="7" t="n">
        <v>44.06</v>
      </c>
      <c r="L13774" s="7" t="n">
        <v>11.02</v>
      </c>
      <c r="M13774" s="6" t="n">
        <v>1</v>
      </c>
    </row>
    <row r="13775">
      <c r="A13775" t="s">
        <v>15068</v>
      </c>
      <c r="B13775" t="s">
        <v>39</v>
      </c>
      <c r="C13775" t="s">
        <v>11794</v>
      </c>
      <c r="D13775" t="s">
        <v>13481</v>
      </c>
      <c r="E13775" t="n">
        <v>21</v>
      </c>
      <c r="F13775" t="n">
        <v>27</v>
      </c>
      <c r="G13775" t="n">
        <v>0</v>
      </c>
      <c r="H13775" t="n">
        <v>0</v>
      </c>
      <c r="I13775" s="6" t="n">
        <v>1</v>
      </c>
      <c r="J13775" s="6" t="n">
        <v>1</v>
      </c>
      <c r="K13775" s="7" t="n">
        <v>16.63</v>
      </c>
      <c r="L13775" s="7" t="n">
        <v>16.63</v>
      </c>
      <c r="M13775" s="6" t="n">
        <v>1</v>
      </c>
    </row>
    <row r="13776">
      <c r="A13776" t="s">
        <v>15069</v>
      </c>
      <c r="B13776" t="s">
        <v>39</v>
      </c>
      <c r="C13776" t="s">
        <v>11794</v>
      </c>
      <c r="D13776" t="s">
        <v>13481</v>
      </c>
      <c r="E13776" t="n">
        <v>21</v>
      </c>
      <c r="F13776" t="n">
        <v>27</v>
      </c>
      <c r="G13776" t="n">
        <v>0</v>
      </c>
      <c r="H13776" t="n">
        <v>0</v>
      </c>
      <c r="I13776" s="6" t="n">
        <v>1</v>
      </c>
      <c r="J13776" s="6" t="n">
        <v>4</v>
      </c>
      <c r="K13776" s="7" t="n">
        <v>13.32</v>
      </c>
      <c r="L13776" s="7" t="n">
        <v>13.32</v>
      </c>
      <c r="M13776" s="6" t="n">
        <v>4</v>
      </c>
    </row>
    <row r="13777">
      <c r="A13777" t="s">
        <v>15070</v>
      </c>
      <c r="B13777" t="s">
        <v>39</v>
      </c>
      <c r="C13777" t="s">
        <v>11794</v>
      </c>
      <c r="D13777" t="s">
        <v>13481</v>
      </c>
      <c r="E13777" t="n">
        <v>21</v>
      </c>
      <c r="F13777" t="n">
        <v>27</v>
      </c>
      <c r="G13777" t="n">
        <v>0</v>
      </c>
      <c r="H13777" t="n">
        <v>0</v>
      </c>
      <c r="I13777" s="6" t="n">
        <v>1</v>
      </c>
      <c r="J13777" s="6" t="n">
        <v>1</v>
      </c>
      <c r="K13777" s="7" t="n">
        <v>6.59</v>
      </c>
      <c r="L13777" s="7" t="n">
        <v>6.59</v>
      </c>
      <c r="M13777" s="6" t="n">
        <v>1</v>
      </c>
    </row>
    <row r="13778">
      <c r="A13778" t="s">
        <v>15071</v>
      </c>
      <c r="B13778" t="s">
        <v>39</v>
      </c>
      <c r="C13778" t="s">
        <v>11794</v>
      </c>
      <c r="D13778" t="s">
        <v>13481</v>
      </c>
      <c r="E13778" t="n">
        <v>21</v>
      </c>
      <c r="F13778" t="n">
        <v>27</v>
      </c>
      <c r="G13778" t="n">
        <v>0</v>
      </c>
      <c r="H13778" t="n">
        <v>0</v>
      </c>
      <c r="I13778" s="6" t="n">
        <v>1</v>
      </c>
      <c r="J13778" s="6" t="n">
        <v>2</v>
      </c>
      <c r="K13778" s="7" t="n">
        <v>13.18</v>
      </c>
      <c r="L13778" s="7" t="n">
        <v>13.18</v>
      </c>
      <c r="M13778" s="6" t="n">
        <v>2</v>
      </c>
    </row>
    <row r="13779">
      <c r="A13779" t="s">
        <v>15072</v>
      </c>
      <c r="B13779" t="s">
        <v>39</v>
      </c>
      <c r="C13779" t="s">
        <v>11794</v>
      </c>
      <c r="D13779" t="s">
        <v>13481</v>
      </c>
      <c r="E13779" t="n">
        <v>21</v>
      </c>
      <c r="F13779" t="n">
        <v>27</v>
      </c>
      <c r="G13779" t="n">
        <v>0</v>
      </c>
      <c r="H13779" t="n">
        <v>0</v>
      </c>
      <c r="I13779" s="6" t="n">
        <v>1</v>
      </c>
      <c r="J13779" s="6" t="n">
        <v>1</v>
      </c>
      <c r="K13779" s="7" t="n">
        <v>4.35</v>
      </c>
      <c r="L13779" s="7" t="n">
        <v>4.35</v>
      </c>
      <c r="M13779" s="6" t="n">
        <v>1</v>
      </c>
    </row>
    <row r="13780">
      <c r="A13780" t="s">
        <v>15073</v>
      </c>
      <c r="B13780" t="s">
        <v>39</v>
      </c>
      <c r="C13780" t="s">
        <v>11794</v>
      </c>
      <c r="D13780" t="s">
        <v>13481</v>
      </c>
      <c r="E13780" t="n">
        <v>21</v>
      </c>
      <c r="F13780" t="n">
        <v>27</v>
      </c>
      <c r="G13780" t="n">
        <v>0</v>
      </c>
      <c r="H13780" t="n">
        <v>0</v>
      </c>
      <c r="I13780" s="6" t="n">
        <v>1</v>
      </c>
      <c r="J13780" s="6" t="n">
        <v>1</v>
      </c>
      <c r="K13780" s="7" t="n">
        <v>16.48</v>
      </c>
      <c r="L13780" s="7" t="n">
        <v>16.48</v>
      </c>
      <c r="M13780" s="6" t="n">
        <v>1</v>
      </c>
    </row>
    <row r="13781">
      <c r="A13781" t="s">
        <v>15074</v>
      </c>
      <c r="B13781" t="s">
        <v>39</v>
      </c>
      <c r="C13781" t="s">
        <v>11794</v>
      </c>
      <c r="D13781" t="s">
        <v>13481</v>
      </c>
      <c r="E13781" t="n">
        <v>21</v>
      </c>
      <c r="F13781" t="n">
        <v>27</v>
      </c>
      <c r="G13781" t="n">
        <v>0</v>
      </c>
      <c r="H13781" t="n">
        <v>0</v>
      </c>
      <c r="I13781" s="6" t="n">
        <v>2</v>
      </c>
      <c r="J13781" s="6" t="n">
        <v>2</v>
      </c>
      <c r="K13781" s="7" t="n">
        <v>26</v>
      </c>
      <c r="L13781" s="7" t="n">
        <v>13</v>
      </c>
      <c r="M13781" s="6" t="n">
        <v>1</v>
      </c>
    </row>
    <row r="13782">
      <c r="A13782" t="s">
        <v>15075</v>
      </c>
      <c r="B13782" t="s">
        <v>39</v>
      </c>
      <c r="C13782" t="s">
        <v>11794</v>
      </c>
      <c r="D13782" t="s">
        <v>13481</v>
      </c>
      <c r="E13782" t="n">
        <v>21</v>
      </c>
      <c r="F13782" t="n">
        <v>27</v>
      </c>
      <c r="G13782" t="n">
        <v>0</v>
      </c>
      <c r="H13782" t="n">
        <v>0</v>
      </c>
      <c r="I13782" s="6" t="n">
        <v>7</v>
      </c>
      <c r="J13782" s="6" t="n">
        <v>28</v>
      </c>
      <c r="K13782" s="7" t="n">
        <v>364</v>
      </c>
      <c r="L13782" s="7" t="n">
        <v>52</v>
      </c>
      <c r="M13782" s="6" t="n">
        <v>4</v>
      </c>
    </row>
    <row r="13783">
      <c r="A13783" t="s">
        <v>15076</v>
      </c>
      <c r="B13783" t="s">
        <v>39</v>
      </c>
      <c r="C13783" t="s">
        <v>11794</v>
      </c>
      <c r="D13783" t="s">
        <v>13481</v>
      </c>
      <c r="E13783" t="n">
        <v>21</v>
      </c>
      <c r="F13783" t="n">
        <v>27</v>
      </c>
      <c r="G13783" t="n">
        <v>0</v>
      </c>
      <c r="H13783" t="n">
        <v>0</v>
      </c>
      <c r="I13783" s="6" t="n">
        <v>8</v>
      </c>
      <c r="J13783" s="6" t="n">
        <v>9</v>
      </c>
      <c r="K13783" s="7" t="n">
        <v>117</v>
      </c>
      <c r="L13783" s="7" t="n">
        <v>14.62</v>
      </c>
      <c r="M13783" s="6" t="n">
        <v>1</v>
      </c>
    </row>
    <row r="13784">
      <c r="A13784" t="s">
        <v>15077</v>
      </c>
      <c r="B13784" t="s">
        <v>39</v>
      </c>
      <c r="C13784" t="s">
        <v>11794</v>
      </c>
      <c r="D13784" t="s">
        <v>13481</v>
      </c>
      <c r="E13784" t="n">
        <v>21</v>
      </c>
      <c r="F13784" t="n">
        <v>27</v>
      </c>
      <c r="G13784" t="n">
        <v>0</v>
      </c>
      <c r="H13784" t="n">
        <v>0</v>
      </c>
      <c r="I13784" s="6" t="n">
        <v>4</v>
      </c>
      <c r="J13784" s="6" t="n">
        <v>4</v>
      </c>
      <c r="K13784" s="7" t="n">
        <v>52</v>
      </c>
      <c r="L13784" s="7" t="n">
        <v>13</v>
      </c>
      <c r="M13784" s="6" t="n">
        <v>1</v>
      </c>
    </row>
    <row r="13785">
      <c r="A13785" t="s">
        <v>15078</v>
      </c>
      <c r="B13785" t="s">
        <v>39</v>
      </c>
      <c r="C13785" t="s">
        <v>11794</v>
      </c>
      <c r="D13785" t="s">
        <v>13481</v>
      </c>
      <c r="E13785" t="n">
        <v>21</v>
      </c>
      <c r="F13785" t="n">
        <v>27</v>
      </c>
      <c r="G13785" t="n">
        <v>0</v>
      </c>
      <c r="H13785" t="n">
        <v>0</v>
      </c>
      <c r="I13785" s="6" t="n">
        <v>5</v>
      </c>
      <c r="J13785" s="6" t="n">
        <v>10</v>
      </c>
      <c r="K13785" s="7" t="n">
        <v>130</v>
      </c>
      <c r="L13785" s="7" t="n">
        <v>26</v>
      </c>
      <c r="M13785" s="6" t="n">
        <v>2</v>
      </c>
    </row>
    <row r="13786">
      <c r="A13786" t="s">
        <v>15079</v>
      </c>
      <c r="B13786" t="s">
        <v>39</v>
      </c>
      <c r="C13786" t="s">
        <v>11794</v>
      </c>
      <c r="D13786" t="s">
        <v>13481</v>
      </c>
      <c r="E13786" t="n">
        <v>21</v>
      </c>
      <c r="F13786" t="n">
        <v>27</v>
      </c>
      <c r="G13786" t="n">
        <v>0</v>
      </c>
      <c r="H13786" t="n">
        <v>0</v>
      </c>
      <c r="I13786" s="6" t="n">
        <v>2</v>
      </c>
      <c r="J13786" s="6" t="n">
        <v>6</v>
      </c>
      <c r="K13786" s="7" t="n">
        <v>78</v>
      </c>
      <c r="L13786" s="7" t="n">
        <v>39</v>
      </c>
      <c r="M13786" s="6" t="n">
        <v>3</v>
      </c>
    </row>
    <row r="13787">
      <c r="A13787" t="s">
        <v>15080</v>
      </c>
      <c r="B13787" t="s">
        <v>39</v>
      </c>
      <c r="C13787" t="s">
        <v>11794</v>
      </c>
      <c r="D13787" t="s">
        <v>13481</v>
      </c>
      <c r="E13787" t="n">
        <v>21</v>
      </c>
      <c r="F13787" t="n">
        <v>27</v>
      </c>
      <c r="G13787" t="n">
        <v>0</v>
      </c>
      <c r="H13787" t="n">
        <v>0</v>
      </c>
      <c r="I13787" s="6" t="n">
        <v>1</v>
      </c>
      <c r="J13787" s="6" t="n">
        <v>1</v>
      </c>
      <c r="K13787" s="7" t="n">
        <v>13</v>
      </c>
      <c r="L13787" s="7" t="n">
        <v>13</v>
      </c>
      <c r="M13787" s="6" t="n">
        <v>1</v>
      </c>
    </row>
    <row r="13788">
      <c r="A13788" t="s">
        <v>15081</v>
      </c>
      <c r="B13788" t="s">
        <v>39</v>
      </c>
      <c r="C13788" t="s">
        <v>11794</v>
      </c>
      <c r="D13788" t="s">
        <v>13481</v>
      </c>
      <c r="E13788" t="n">
        <v>21</v>
      </c>
      <c r="F13788" t="n">
        <v>27</v>
      </c>
      <c r="G13788" t="n">
        <v>0</v>
      </c>
      <c r="H13788" t="n">
        <v>0</v>
      </c>
      <c r="I13788" s="6" t="n">
        <v>1</v>
      </c>
      <c r="J13788" s="6" t="n">
        <v>2</v>
      </c>
      <c r="K13788" s="7" t="n">
        <v>26</v>
      </c>
      <c r="L13788" s="7" t="n">
        <v>26</v>
      </c>
      <c r="M13788" s="6" t="n">
        <v>2</v>
      </c>
    </row>
    <row r="13789">
      <c r="A13789" t="s">
        <v>15082</v>
      </c>
      <c r="B13789" t="s">
        <v>39</v>
      </c>
      <c r="C13789" t="s">
        <v>11794</v>
      </c>
      <c r="D13789" t="s">
        <v>13481</v>
      </c>
      <c r="E13789" t="n">
        <v>21</v>
      </c>
      <c r="F13789" t="n">
        <v>27</v>
      </c>
      <c r="G13789" t="n">
        <v>0</v>
      </c>
      <c r="H13789" t="n">
        <v>0</v>
      </c>
      <c r="I13789" s="6" t="n">
        <v>1</v>
      </c>
      <c r="J13789" s="6" t="n">
        <v>1</v>
      </c>
      <c r="K13789" s="7" t="n">
        <v>25.5</v>
      </c>
      <c r="L13789" s="7" t="n">
        <v>25.5</v>
      </c>
      <c r="M13789" s="6" t="n">
        <v>1</v>
      </c>
    </row>
    <row r="13790">
      <c r="A13790" t="s">
        <v>15083</v>
      </c>
      <c r="B13790" t="s">
        <v>39</v>
      </c>
      <c r="C13790" t="s">
        <v>11794</v>
      </c>
      <c r="D13790" t="s">
        <v>13481</v>
      </c>
      <c r="E13790" t="n">
        <v>21</v>
      </c>
      <c r="F13790" t="n">
        <v>27</v>
      </c>
      <c r="G13790" t="n">
        <v>0</v>
      </c>
      <c r="H13790" t="n">
        <v>0</v>
      </c>
      <c r="I13790" s="6" t="n">
        <v>1</v>
      </c>
      <c r="J13790" s="6" t="n">
        <v>6</v>
      </c>
      <c r="K13790" s="7" t="n">
        <v>153</v>
      </c>
      <c r="L13790" s="7" t="n">
        <v>153</v>
      </c>
      <c r="M13790" s="6" t="n">
        <v>6</v>
      </c>
    </row>
    <row r="13791">
      <c r="A13791" t="s">
        <v>15084</v>
      </c>
      <c r="B13791" t="s">
        <v>39</v>
      </c>
      <c r="C13791" t="s">
        <v>11794</v>
      </c>
      <c r="D13791" t="s">
        <v>13481</v>
      </c>
      <c r="E13791" t="n">
        <v>21</v>
      </c>
      <c r="F13791" t="n">
        <v>27</v>
      </c>
      <c r="G13791" t="n">
        <v>0</v>
      </c>
      <c r="H13791" t="n">
        <v>0</v>
      </c>
      <c r="I13791" s="6" t="n">
        <v>1</v>
      </c>
      <c r="J13791" s="6" t="n">
        <v>6</v>
      </c>
      <c r="K13791" s="7" t="n">
        <v>153</v>
      </c>
      <c r="L13791" s="7" t="n">
        <v>153</v>
      </c>
      <c r="M13791" s="6" t="n">
        <v>6</v>
      </c>
    </row>
    <row r="13792">
      <c r="A13792" t="s">
        <v>15085</v>
      </c>
      <c r="B13792" t="s">
        <v>39</v>
      </c>
      <c r="C13792" t="s">
        <v>11794</v>
      </c>
      <c r="D13792" t="s">
        <v>13481</v>
      </c>
      <c r="E13792" t="n">
        <v>21</v>
      </c>
      <c r="F13792" t="n">
        <v>27</v>
      </c>
      <c r="G13792" t="n">
        <v>0</v>
      </c>
      <c r="H13792" t="n">
        <v>0</v>
      </c>
      <c r="I13792" s="6" t="n">
        <v>2</v>
      </c>
      <c r="J13792" s="6" t="n">
        <v>6</v>
      </c>
      <c r="K13792" s="7" t="n">
        <v>153</v>
      </c>
      <c r="L13792" s="7" t="n">
        <v>76.5</v>
      </c>
      <c r="M13792" s="6" t="n">
        <v>3</v>
      </c>
    </row>
    <row r="13793">
      <c r="A13793" t="s">
        <v>15086</v>
      </c>
      <c r="B13793" t="s">
        <v>39</v>
      </c>
      <c r="C13793" t="s">
        <v>11794</v>
      </c>
      <c r="D13793" t="s">
        <v>13481</v>
      </c>
      <c r="E13793" t="n">
        <v>21</v>
      </c>
      <c r="F13793" t="n">
        <v>27</v>
      </c>
      <c r="G13793" t="n">
        <v>0</v>
      </c>
      <c r="H13793" t="n">
        <v>0</v>
      </c>
      <c r="I13793" s="6" t="n">
        <v>1</v>
      </c>
      <c r="J13793" s="6" t="n">
        <v>2</v>
      </c>
      <c r="K13793" s="7" t="n">
        <v>51</v>
      </c>
      <c r="L13793" s="7" t="n">
        <v>51</v>
      </c>
      <c r="M13793" s="6" t="n">
        <v>2</v>
      </c>
    </row>
    <row r="13794">
      <c r="A13794" t="s">
        <v>15087</v>
      </c>
      <c r="B13794" t="s">
        <v>39</v>
      </c>
      <c r="C13794" t="s">
        <v>11794</v>
      </c>
      <c r="D13794" t="s">
        <v>13481</v>
      </c>
      <c r="E13794" t="n">
        <v>21</v>
      </c>
      <c r="F13794" t="n">
        <v>27</v>
      </c>
      <c r="G13794" t="n">
        <v>0</v>
      </c>
      <c r="H13794" t="n">
        <v>0</v>
      </c>
      <c r="I13794" s="6" t="n">
        <v>1</v>
      </c>
      <c r="J13794" s="6" t="n">
        <v>1</v>
      </c>
      <c r="K13794" s="7" t="n">
        <v>25.5</v>
      </c>
      <c r="L13794" s="7" t="n">
        <v>25.5</v>
      </c>
      <c r="M13794" s="6" t="n">
        <v>1</v>
      </c>
    </row>
    <row r="13795">
      <c r="A13795" t="s">
        <v>15088</v>
      </c>
      <c r="B13795" t="s">
        <v>39</v>
      </c>
      <c r="C13795" t="s">
        <v>11794</v>
      </c>
      <c r="D13795" t="s">
        <v>13481</v>
      </c>
      <c r="E13795" t="n">
        <v>21</v>
      </c>
      <c r="F13795" t="n">
        <v>27</v>
      </c>
      <c r="G13795" t="n">
        <v>0</v>
      </c>
      <c r="H13795" t="n">
        <v>0</v>
      </c>
      <c r="I13795" s="6" t="n">
        <v>1</v>
      </c>
      <c r="J13795" s="6" t="n">
        <v>1</v>
      </c>
      <c r="K13795" s="7" t="n">
        <v>51</v>
      </c>
      <c r="L13795" s="7" t="n">
        <v>51</v>
      </c>
      <c r="M13795" s="6" t="n">
        <v>1</v>
      </c>
    </row>
    <row r="13796">
      <c r="A13796" t="s">
        <v>15089</v>
      </c>
      <c r="B13796" t="s">
        <v>39</v>
      </c>
      <c r="C13796" t="s">
        <v>11794</v>
      </c>
      <c r="D13796" t="s">
        <v>13481</v>
      </c>
      <c r="E13796" t="n">
        <v>21</v>
      </c>
      <c r="F13796" t="n">
        <v>27</v>
      </c>
      <c r="G13796" t="n">
        <v>0</v>
      </c>
      <c r="H13796" t="n">
        <v>0</v>
      </c>
      <c r="I13796" s="6" t="n">
        <v>1</v>
      </c>
      <c r="J13796" s="6" t="n">
        <v>1</v>
      </c>
      <c r="K13796" s="7" t="n">
        <v>51</v>
      </c>
      <c r="L13796" s="7" t="n">
        <v>51</v>
      </c>
      <c r="M13796" s="6" t="n">
        <v>1</v>
      </c>
    </row>
    <row r="13797">
      <c r="A13797" t="s">
        <v>15090</v>
      </c>
      <c r="B13797" t="s">
        <v>39</v>
      </c>
      <c r="C13797" t="s">
        <v>11794</v>
      </c>
      <c r="D13797" t="s">
        <v>13481</v>
      </c>
      <c r="E13797" t="n">
        <v>21</v>
      </c>
      <c r="F13797" t="n">
        <v>27</v>
      </c>
      <c r="G13797" t="n">
        <v>0</v>
      </c>
      <c r="H13797" t="n">
        <v>0</v>
      </c>
      <c r="I13797" s="6" t="n">
        <v>6</v>
      </c>
      <c r="J13797" s="6" t="n">
        <v>6</v>
      </c>
      <c r="K13797" s="7" t="n">
        <v>78</v>
      </c>
      <c r="L13797" s="7" t="n">
        <v>13</v>
      </c>
      <c r="M13797" s="6" t="n">
        <v>1</v>
      </c>
    </row>
    <row r="13798">
      <c r="A13798" t="s">
        <v>15091</v>
      </c>
      <c r="B13798" t="s">
        <v>39</v>
      </c>
      <c r="C13798" t="s">
        <v>11794</v>
      </c>
      <c r="D13798" t="s">
        <v>13481</v>
      </c>
      <c r="E13798" t="n">
        <v>21</v>
      </c>
      <c r="F13798" t="n">
        <v>27</v>
      </c>
      <c r="G13798" t="n">
        <v>0</v>
      </c>
      <c r="H13798" t="n">
        <v>0</v>
      </c>
      <c r="I13798" s="6" t="n">
        <v>1</v>
      </c>
      <c r="J13798" s="6" t="n">
        <v>6</v>
      </c>
      <c r="K13798" s="7" t="n">
        <v>78</v>
      </c>
      <c r="L13798" s="7" t="n">
        <v>78</v>
      </c>
      <c r="M13798" s="6" t="n">
        <v>6</v>
      </c>
    </row>
    <row r="13799">
      <c r="A13799" t="s">
        <v>15092</v>
      </c>
      <c r="B13799" t="s">
        <v>39</v>
      </c>
      <c r="C13799" t="s">
        <v>11794</v>
      </c>
      <c r="D13799" t="s">
        <v>13481</v>
      </c>
      <c r="E13799" t="n">
        <v>21</v>
      </c>
      <c r="F13799" t="n">
        <v>27</v>
      </c>
      <c r="G13799" t="n">
        <v>0</v>
      </c>
      <c r="H13799" t="n">
        <v>0</v>
      </c>
      <c r="I13799" s="6" t="n">
        <v>1</v>
      </c>
      <c r="J13799" s="6" t="n">
        <v>6</v>
      </c>
      <c r="K13799" s="7" t="n">
        <v>153</v>
      </c>
      <c r="L13799" s="7" t="n">
        <v>153</v>
      </c>
      <c r="M13799" s="6" t="n">
        <v>6</v>
      </c>
    </row>
    <row r="13800">
      <c r="A13800" t="s">
        <v>15093</v>
      </c>
      <c r="B13800" t="s">
        <v>39</v>
      </c>
      <c r="C13800" t="s">
        <v>11794</v>
      </c>
      <c r="D13800" t="s">
        <v>13481</v>
      </c>
      <c r="E13800" t="n">
        <v>21</v>
      </c>
      <c r="F13800" t="n">
        <v>27</v>
      </c>
      <c r="G13800" t="n">
        <v>0</v>
      </c>
      <c r="H13800" t="n">
        <v>0</v>
      </c>
      <c r="I13800" s="6" t="n">
        <v>1</v>
      </c>
      <c r="J13800" s="6" t="n">
        <v>1</v>
      </c>
      <c r="K13800" s="7" t="n">
        <v>51</v>
      </c>
      <c r="L13800" s="7" t="n">
        <v>51</v>
      </c>
      <c r="M13800" s="6" t="n">
        <v>1</v>
      </c>
    </row>
    <row r="13801">
      <c r="A13801" t="s">
        <v>15094</v>
      </c>
      <c r="B13801" t="s">
        <v>39</v>
      </c>
      <c r="C13801" t="s">
        <v>11794</v>
      </c>
      <c r="D13801" t="s">
        <v>13481</v>
      </c>
      <c r="E13801" t="n">
        <v>21</v>
      </c>
      <c r="F13801" t="n">
        <v>27</v>
      </c>
      <c r="G13801" t="n">
        <v>0</v>
      </c>
      <c r="H13801" t="n">
        <v>0</v>
      </c>
      <c r="I13801" s="6" t="n">
        <v>1</v>
      </c>
      <c r="J13801" s="6" t="n">
        <v>1</v>
      </c>
      <c r="K13801" s="7" t="n">
        <v>51</v>
      </c>
      <c r="L13801" s="7" t="n">
        <v>51</v>
      </c>
      <c r="M13801" s="6" t="n">
        <v>1</v>
      </c>
    </row>
    <row r="13802">
      <c r="A13802" t="s">
        <v>15095</v>
      </c>
      <c r="B13802" t="s">
        <v>39</v>
      </c>
      <c r="C13802" t="s">
        <v>11794</v>
      </c>
      <c r="D13802" t="s">
        <v>13481</v>
      </c>
      <c r="E13802" t="n">
        <v>21</v>
      </c>
      <c r="F13802" t="n">
        <v>27</v>
      </c>
      <c r="G13802" t="n">
        <v>0</v>
      </c>
      <c r="H13802" t="n">
        <v>0</v>
      </c>
      <c r="I13802" s="6" t="n">
        <v>2</v>
      </c>
      <c r="J13802" s="6" t="n">
        <v>2</v>
      </c>
      <c r="K13802" s="7" t="n">
        <v>102</v>
      </c>
      <c r="L13802" s="7" t="n">
        <v>51</v>
      </c>
      <c r="M13802" s="6" t="n">
        <v>1</v>
      </c>
    </row>
    <row r="13803">
      <c r="A13803" t="s">
        <v>15096</v>
      </c>
      <c r="B13803" t="s">
        <v>39</v>
      </c>
      <c r="C13803" t="s">
        <v>11794</v>
      </c>
      <c r="D13803" t="s">
        <v>13481</v>
      </c>
      <c r="E13803" t="n">
        <v>21</v>
      </c>
      <c r="F13803" t="n">
        <v>27</v>
      </c>
      <c r="G13803" t="n">
        <v>0</v>
      </c>
      <c r="H13803" t="n">
        <v>0</v>
      </c>
      <c r="I13803" s="6" t="n">
        <v>1</v>
      </c>
      <c r="J13803" s="6" t="n">
        <v>3</v>
      </c>
      <c r="K13803" s="7" t="n">
        <v>153</v>
      </c>
      <c r="L13803" s="7" t="n">
        <v>153</v>
      </c>
      <c r="M13803" s="6" t="n">
        <v>3</v>
      </c>
    </row>
    <row r="13804">
      <c r="A13804" t="s">
        <v>15097</v>
      </c>
      <c r="B13804" t="s">
        <v>39</v>
      </c>
      <c r="C13804" t="s">
        <v>11794</v>
      </c>
      <c r="D13804" t="s">
        <v>13481</v>
      </c>
      <c r="E13804" t="n">
        <v>21</v>
      </c>
      <c r="F13804" t="n">
        <v>27</v>
      </c>
      <c r="G13804" t="n">
        <v>0</v>
      </c>
      <c r="H13804" t="n">
        <v>0</v>
      </c>
      <c r="I13804" s="6" t="n">
        <v>1</v>
      </c>
      <c r="J13804" s="6" t="n">
        <v>2</v>
      </c>
      <c r="K13804" s="7" t="n">
        <v>102</v>
      </c>
      <c r="L13804" s="7" t="n">
        <v>102</v>
      </c>
      <c r="M13804" s="6" t="n">
        <v>2</v>
      </c>
    </row>
    <row r="13805">
      <c r="A13805" t="s">
        <v>15098</v>
      </c>
      <c r="B13805" t="s">
        <v>39</v>
      </c>
      <c r="C13805" t="s">
        <v>11794</v>
      </c>
      <c r="D13805" t="s">
        <v>13481</v>
      </c>
      <c r="E13805" t="n">
        <v>21</v>
      </c>
      <c r="F13805" t="n">
        <v>27</v>
      </c>
      <c r="G13805" t="n">
        <v>0</v>
      </c>
      <c r="H13805" t="n">
        <v>0</v>
      </c>
      <c r="I13805" s="6" t="n">
        <v>15</v>
      </c>
      <c r="J13805" s="6" t="n">
        <v>72</v>
      </c>
      <c r="K13805" s="7" t="n">
        <v>936</v>
      </c>
      <c r="L13805" s="7" t="n">
        <v>62.4</v>
      </c>
      <c r="M13805" s="6" t="n">
        <v>5</v>
      </c>
    </row>
    <row r="13806">
      <c r="A13806" t="s">
        <v>15099</v>
      </c>
      <c r="B13806" t="s">
        <v>39</v>
      </c>
      <c r="C13806" t="s">
        <v>11794</v>
      </c>
      <c r="D13806" t="s">
        <v>13481</v>
      </c>
      <c r="E13806" t="n">
        <v>21</v>
      </c>
      <c r="F13806" t="n">
        <v>27</v>
      </c>
      <c r="G13806" t="n">
        <v>0</v>
      </c>
      <c r="H13806" t="n">
        <v>0</v>
      </c>
      <c r="I13806" s="6" t="n">
        <v>5</v>
      </c>
      <c r="J13806" s="6" t="n">
        <v>18</v>
      </c>
      <c r="K13806" s="7" t="n">
        <v>234</v>
      </c>
      <c r="L13806" s="7" t="n">
        <v>46.8</v>
      </c>
      <c r="M13806" s="6" t="n">
        <v>4</v>
      </c>
    </row>
    <row r="13807">
      <c r="A13807" t="s">
        <v>15100</v>
      </c>
      <c r="B13807" t="s">
        <v>39</v>
      </c>
      <c r="C13807" t="s">
        <v>11794</v>
      </c>
      <c r="D13807" t="s">
        <v>13481</v>
      </c>
      <c r="E13807" t="n">
        <v>21</v>
      </c>
      <c r="F13807" t="n">
        <v>27</v>
      </c>
      <c r="G13807" t="n">
        <v>0</v>
      </c>
      <c r="H13807" t="n">
        <v>0</v>
      </c>
      <c r="I13807" s="6" t="n">
        <v>23</v>
      </c>
      <c r="J13807" s="6" t="n">
        <v>97</v>
      </c>
      <c r="K13807" s="7" t="n">
        <v>1261</v>
      </c>
      <c r="L13807" s="7" t="n">
        <v>54.83</v>
      </c>
      <c r="M13807" s="6" t="n">
        <v>4</v>
      </c>
    </row>
    <row r="13808">
      <c r="A13808" t="s">
        <v>15101</v>
      </c>
      <c r="B13808" t="s">
        <v>39</v>
      </c>
      <c r="C13808" t="s">
        <v>11794</v>
      </c>
      <c r="D13808" t="s">
        <v>13481</v>
      </c>
      <c r="E13808" t="n">
        <v>21</v>
      </c>
      <c r="F13808" t="n">
        <v>27</v>
      </c>
      <c r="G13808" t="n">
        <v>0</v>
      </c>
      <c r="H13808" t="n">
        <v>0</v>
      </c>
      <c r="I13808" s="6" t="n">
        <v>5</v>
      </c>
      <c r="J13808" s="6" t="n">
        <v>20</v>
      </c>
      <c r="K13808" s="7" t="n">
        <v>260</v>
      </c>
      <c r="L13808" s="7" t="n">
        <v>52</v>
      </c>
      <c r="M13808" s="6" t="n">
        <v>4</v>
      </c>
    </row>
    <row r="13809">
      <c r="A13809" t="s">
        <v>15102</v>
      </c>
      <c r="B13809" t="s">
        <v>39</v>
      </c>
      <c r="C13809" t="s">
        <v>11794</v>
      </c>
      <c r="D13809" t="s">
        <v>13481</v>
      </c>
      <c r="E13809" t="n">
        <v>21</v>
      </c>
      <c r="F13809" t="n">
        <v>27</v>
      </c>
      <c r="G13809" t="n">
        <v>0</v>
      </c>
      <c r="H13809" t="n">
        <v>0</v>
      </c>
      <c r="I13809" s="6" t="n">
        <v>11</v>
      </c>
      <c r="J13809" s="6" t="n">
        <v>43</v>
      </c>
      <c r="K13809" s="7" t="n">
        <v>559</v>
      </c>
      <c r="L13809" s="7" t="n">
        <v>50.82</v>
      </c>
      <c r="M13809" s="6" t="n">
        <v>4</v>
      </c>
    </row>
    <row r="13810">
      <c r="A13810" t="s">
        <v>15103</v>
      </c>
      <c r="B13810" t="s">
        <v>39</v>
      </c>
      <c r="C13810" t="s">
        <v>11794</v>
      </c>
      <c r="D13810" t="s">
        <v>13481</v>
      </c>
      <c r="E13810" t="n">
        <v>21</v>
      </c>
      <c r="F13810" t="n">
        <v>27</v>
      </c>
      <c r="G13810" t="n">
        <v>0</v>
      </c>
      <c r="H13810" t="n">
        <v>0</v>
      </c>
      <c r="I13810" s="6" t="n">
        <v>1</v>
      </c>
      <c r="J13810" s="6" t="n">
        <v>5</v>
      </c>
      <c r="K13810" s="7" t="n">
        <v>65</v>
      </c>
      <c r="L13810" s="7" t="n">
        <v>65</v>
      </c>
      <c r="M13810" s="6" t="n">
        <v>5</v>
      </c>
    </row>
    <row r="13811">
      <c r="A13811" t="s">
        <v>15104</v>
      </c>
      <c r="B13811" t="s">
        <v>39</v>
      </c>
      <c r="C13811" t="s">
        <v>11794</v>
      </c>
      <c r="D13811" t="s">
        <v>13481</v>
      </c>
      <c r="E13811" t="n">
        <v>21</v>
      </c>
      <c r="F13811" t="n">
        <v>27</v>
      </c>
      <c r="G13811" t="n">
        <v>0</v>
      </c>
      <c r="H13811" t="n">
        <v>0</v>
      </c>
      <c r="I13811" s="6" t="n">
        <v>3</v>
      </c>
      <c r="J13811" s="6" t="n">
        <v>18</v>
      </c>
      <c r="K13811" s="7" t="n">
        <v>234</v>
      </c>
      <c r="L13811" s="7" t="n">
        <v>78</v>
      </c>
      <c r="M13811" s="6" t="n">
        <v>6</v>
      </c>
    </row>
    <row r="13812">
      <c r="A13812" t="s">
        <v>15105</v>
      </c>
      <c r="B13812" t="s">
        <v>39</v>
      </c>
      <c r="C13812" t="s">
        <v>11794</v>
      </c>
      <c r="D13812" t="s">
        <v>13481</v>
      </c>
      <c r="E13812" t="n">
        <v>21</v>
      </c>
      <c r="F13812" t="n">
        <v>27</v>
      </c>
      <c r="G13812" t="n">
        <v>0</v>
      </c>
      <c r="H13812" t="n">
        <v>0</v>
      </c>
      <c r="I13812" s="6" t="n">
        <v>9</v>
      </c>
      <c r="J13812" s="6" t="n">
        <v>38</v>
      </c>
      <c r="K13812" s="7" t="n">
        <v>969</v>
      </c>
      <c r="L13812" s="7" t="n">
        <v>107.67</v>
      </c>
      <c r="M13812" s="6" t="n">
        <v>4</v>
      </c>
    </row>
    <row r="13813">
      <c r="A13813" t="s">
        <v>15106</v>
      </c>
      <c r="B13813" t="s">
        <v>39</v>
      </c>
      <c r="C13813" t="s">
        <v>11794</v>
      </c>
      <c r="D13813" t="s">
        <v>13481</v>
      </c>
      <c r="E13813" t="n">
        <v>21</v>
      </c>
      <c r="F13813" t="n">
        <v>27</v>
      </c>
      <c r="G13813" t="n">
        <v>0</v>
      </c>
      <c r="H13813" t="n">
        <v>0</v>
      </c>
      <c r="I13813" s="6" t="n">
        <v>1</v>
      </c>
      <c r="J13813" s="6" t="n">
        <v>4</v>
      </c>
      <c r="K13813" s="7" t="n">
        <v>102</v>
      </c>
      <c r="L13813" s="7" t="n">
        <v>102</v>
      </c>
      <c r="M13813" s="6" t="n">
        <v>4</v>
      </c>
    </row>
    <row r="13814">
      <c r="A13814" t="s">
        <v>15107</v>
      </c>
      <c r="B13814" t="s">
        <v>39</v>
      </c>
      <c r="C13814" t="s">
        <v>11794</v>
      </c>
      <c r="D13814" t="s">
        <v>13481</v>
      </c>
      <c r="E13814" t="n">
        <v>21</v>
      </c>
      <c r="F13814" t="n">
        <v>27</v>
      </c>
      <c r="G13814" t="n">
        <v>0</v>
      </c>
      <c r="H13814" t="n">
        <v>0</v>
      </c>
      <c r="I13814" s="6" t="n">
        <v>2</v>
      </c>
      <c r="J13814" s="6" t="n">
        <v>5</v>
      </c>
      <c r="K13814" s="7" t="n">
        <v>127.5</v>
      </c>
      <c r="L13814" s="7" t="n">
        <v>63.75</v>
      </c>
      <c r="M13814" s="6" t="n">
        <v>2</v>
      </c>
    </row>
    <row r="13815">
      <c r="A13815" t="s">
        <v>15108</v>
      </c>
      <c r="B13815" t="s">
        <v>39</v>
      </c>
      <c r="C13815" t="s">
        <v>11794</v>
      </c>
      <c r="D13815" t="s">
        <v>13481</v>
      </c>
      <c r="E13815" t="n">
        <v>21</v>
      </c>
      <c r="F13815" t="n">
        <v>27</v>
      </c>
      <c r="G13815" t="n">
        <v>0</v>
      </c>
      <c r="H13815" t="n">
        <v>0</v>
      </c>
      <c r="I13815" s="6" t="n">
        <v>2</v>
      </c>
      <c r="J13815" s="6" t="n">
        <v>7</v>
      </c>
      <c r="K13815" s="7" t="n">
        <v>178.5</v>
      </c>
      <c r="L13815" s="7" t="n">
        <v>89.25</v>
      </c>
      <c r="M13815" s="6" t="n">
        <v>4</v>
      </c>
    </row>
    <row r="13816">
      <c r="A13816" t="s">
        <v>15109</v>
      </c>
      <c r="B13816" t="s">
        <v>39</v>
      </c>
      <c r="C13816" t="s">
        <v>11794</v>
      </c>
      <c r="D13816" t="s">
        <v>13481</v>
      </c>
      <c r="E13816" t="n">
        <v>21</v>
      </c>
      <c r="F13816" t="n">
        <v>27</v>
      </c>
      <c r="G13816" t="n">
        <v>0</v>
      </c>
      <c r="H13816" t="n">
        <v>0</v>
      </c>
      <c r="I13816" s="6" t="n">
        <v>1</v>
      </c>
      <c r="J13816" s="6" t="n">
        <v>1</v>
      </c>
      <c r="K13816" s="7" t="n">
        <v>25.5</v>
      </c>
      <c r="L13816" s="7" t="n">
        <v>25.5</v>
      </c>
      <c r="M13816" s="6" t="n">
        <v>1</v>
      </c>
    </row>
    <row r="13817">
      <c r="A13817" t="s">
        <v>15110</v>
      </c>
      <c r="B13817" t="s">
        <v>39</v>
      </c>
      <c r="C13817" t="s">
        <v>11794</v>
      </c>
      <c r="D13817" t="s">
        <v>13481</v>
      </c>
      <c r="E13817" t="n">
        <v>21</v>
      </c>
      <c r="F13817" t="n">
        <v>27</v>
      </c>
      <c r="G13817" t="n">
        <v>0</v>
      </c>
      <c r="H13817" t="n">
        <v>0</v>
      </c>
      <c r="I13817" s="6" t="n">
        <v>2</v>
      </c>
      <c r="J13817" s="6" t="n">
        <v>5</v>
      </c>
      <c r="K13817" s="7" t="n">
        <v>127.5</v>
      </c>
      <c r="L13817" s="7" t="n">
        <v>63.75</v>
      </c>
      <c r="M13817" s="6" t="n">
        <v>2</v>
      </c>
    </row>
    <row r="13818">
      <c r="A13818" t="s">
        <v>15111</v>
      </c>
      <c r="B13818" t="s">
        <v>39</v>
      </c>
      <c r="C13818" t="s">
        <v>11794</v>
      </c>
      <c r="D13818" t="s">
        <v>13481</v>
      </c>
      <c r="E13818" t="n">
        <v>21</v>
      </c>
      <c r="F13818" t="n">
        <v>27</v>
      </c>
      <c r="G13818" t="n">
        <v>0</v>
      </c>
      <c r="H13818" t="n">
        <v>0</v>
      </c>
      <c r="I13818" s="6" t="n">
        <v>2</v>
      </c>
      <c r="J13818" s="6" t="n">
        <v>6</v>
      </c>
      <c r="K13818" s="7" t="n">
        <v>153</v>
      </c>
      <c r="L13818" s="7" t="n">
        <v>76.5</v>
      </c>
      <c r="M13818" s="6" t="n">
        <v>3</v>
      </c>
    </row>
    <row r="13819">
      <c r="A13819" t="s">
        <v>15112</v>
      </c>
      <c r="B13819" t="s">
        <v>39</v>
      </c>
      <c r="C13819" t="s">
        <v>11794</v>
      </c>
      <c r="D13819" t="s">
        <v>13481</v>
      </c>
      <c r="E13819" t="n">
        <v>21</v>
      </c>
      <c r="F13819" t="n">
        <v>27</v>
      </c>
      <c r="G13819" t="n">
        <v>0</v>
      </c>
      <c r="H13819" t="n">
        <v>0</v>
      </c>
      <c r="I13819" s="6" t="n">
        <v>1</v>
      </c>
      <c r="J13819" s="6" t="n">
        <v>1</v>
      </c>
      <c r="K13819" s="7" t="n">
        <v>25.5</v>
      </c>
      <c r="L13819" s="7" t="n">
        <v>25.5</v>
      </c>
      <c r="M13819" s="6" t="n">
        <v>1</v>
      </c>
    </row>
    <row r="13820">
      <c r="A13820" t="s">
        <v>15113</v>
      </c>
      <c r="B13820" t="s">
        <v>39</v>
      </c>
      <c r="C13820" t="s">
        <v>11794</v>
      </c>
      <c r="D13820" t="s">
        <v>13481</v>
      </c>
      <c r="E13820" t="n">
        <v>21</v>
      </c>
      <c r="F13820" t="n">
        <v>27</v>
      </c>
      <c r="G13820" t="n">
        <v>0</v>
      </c>
      <c r="H13820" t="n">
        <v>0</v>
      </c>
      <c r="I13820" s="6" t="n">
        <v>1</v>
      </c>
      <c r="J13820" s="6" t="n">
        <v>5</v>
      </c>
      <c r="K13820" s="7" t="n">
        <v>127.5</v>
      </c>
      <c r="L13820" s="7" t="n">
        <v>127.5</v>
      </c>
      <c r="M13820" s="6" t="n">
        <v>5</v>
      </c>
    </row>
    <row r="13821">
      <c r="A13821" t="s">
        <v>15114</v>
      </c>
      <c r="B13821" t="s">
        <v>39</v>
      </c>
      <c r="C13821" t="s">
        <v>11794</v>
      </c>
      <c r="D13821" t="s">
        <v>13481</v>
      </c>
      <c r="E13821" t="n">
        <v>21</v>
      </c>
      <c r="F13821" t="n">
        <v>27</v>
      </c>
      <c r="G13821" t="n">
        <v>0</v>
      </c>
      <c r="H13821" t="n">
        <v>0</v>
      </c>
      <c r="I13821" s="6" t="n">
        <v>22</v>
      </c>
      <c r="J13821" s="6" t="n">
        <v>57</v>
      </c>
      <c r="K13821" s="7" t="n">
        <v>2907</v>
      </c>
      <c r="L13821" s="7" t="n">
        <v>132.14</v>
      </c>
      <c r="M13821" s="6" t="n">
        <v>3</v>
      </c>
    </row>
    <row r="13822">
      <c r="A13822" t="s">
        <v>15115</v>
      </c>
      <c r="B13822" t="s">
        <v>39</v>
      </c>
      <c r="C13822" t="s">
        <v>11794</v>
      </c>
      <c r="D13822" t="s">
        <v>13481</v>
      </c>
      <c r="E13822" t="n">
        <v>21</v>
      </c>
      <c r="F13822" t="n">
        <v>27</v>
      </c>
      <c r="G13822" t="n">
        <v>0</v>
      </c>
      <c r="H13822" t="n">
        <v>0</v>
      </c>
      <c r="I13822" s="6" t="n">
        <v>9</v>
      </c>
      <c r="J13822" s="6" t="n">
        <v>21</v>
      </c>
      <c r="K13822" s="7" t="n">
        <v>1071</v>
      </c>
      <c r="L13822" s="7" t="n">
        <v>119</v>
      </c>
      <c r="M13822" s="6" t="n">
        <v>2</v>
      </c>
    </row>
    <row r="13823">
      <c r="A13823" t="s">
        <v>15116</v>
      </c>
      <c r="B13823" t="s">
        <v>39</v>
      </c>
      <c r="C13823" t="s">
        <v>11794</v>
      </c>
      <c r="D13823" t="s">
        <v>13481</v>
      </c>
      <c r="E13823" t="n">
        <v>21</v>
      </c>
      <c r="F13823" t="n">
        <v>27</v>
      </c>
      <c r="G13823" t="n">
        <v>0</v>
      </c>
      <c r="H13823" t="n">
        <v>0</v>
      </c>
      <c r="I13823" s="6" t="n">
        <v>10</v>
      </c>
      <c r="J13823" s="6" t="n">
        <v>25</v>
      </c>
      <c r="K13823" s="7" t="n">
        <v>1275</v>
      </c>
      <c r="L13823" s="7" t="n">
        <v>127.5</v>
      </c>
      <c r="M13823" s="6" t="n">
        <v>2</v>
      </c>
    </row>
    <row r="13824">
      <c r="A13824" t="s">
        <v>15117</v>
      </c>
      <c r="B13824" t="s">
        <v>39</v>
      </c>
      <c r="C13824" t="s">
        <v>11794</v>
      </c>
      <c r="D13824" t="s">
        <v>13481</v>
      </c>
      <c r="E13824" t="n">
        <v>21</v>
      </c>
      <c r="F13824" t="n">
        <v>27</v>
      </c>
      <c r="G13824" t="n">
        <v>0</v>
      </c>
      <c r="H13824" t="n">
        <v>0</v>
      </c>
      <c r="I13824" s="6" t="n">
        <v>2</v>
      </c>
      <c r="J13824" s="6" t="n">
        <v>3</v>
      </c>
      <c r="K13824" s="7" t="n">
        <v>153</v>
      </c>
      <c r="L13824" s="7" t="n">
        <v>76.5</v>
      </c>
      <c r="M13824" s="6" t="n">
        <v>2</v>
      </c>
    </row>
    <row r="13825">
      <c r="A13825" t="s">
        <v>15118</v>
      </c>
      <c r="B13825" t="s">
        <v>39</v>
      </c>
      <c r="C13825" t="s">
        <v>11794</v>
      </c>
      <c r="D13825" t="s">
        <v>13481</v>
      </c>
      <c r="E13825" t="n">
        <v>21</v>
      </c>
      <c r="F13825" t="n">
        <v>27</v>
      </c>
      <c r="G13825" t="n">
        <v>0</v>
      </c>
      <c r="H13825" t="n">
        <v>0</v>
      </c>
      <c r="I13825" s="6" t="n">
        <v>1</v>
      </c>
      <c r="J13825" s="6" t="n">
        <v>5</v>
      </c>
      <c r="K13825" s="7" t="n">
        <v>69.72</v>
      </c>
      <c r="L13825" s="7" t="n">
        <v>69.72</v>
      </c>
      <c r="M13825" s="6" t="n">
        <v>5</v>
      </c>
    </row>
    <row r="13826">
      <c r="A13826" t="s">
        <v>15119</v>
      </c>
      <c r="B13826" t="s">
        <v>39</v>
      </c>
      <c r="C13826" t="s">
        <v>11794</v>
      </c>
      <c r="D13826" t="s">
        <v>13481</v>
      </c>
      <c r="E13826" t="n">
        <v>21</v>
      </c>
      <c r="F13826" t="n">
        <v>27</v>
      </c>
      <c r="G13826" t="n">
        <v>0</v>
      </c>
      <c r="H13826" t="n">
        <v>0</v>
      </c>
      <c r="I13826" s="6" t="n">
        <v>1</v>
      </c>
      <c r="J13826" s="6" t="n">
        <v>2</v>
      </c>
      <c r="K13826" s="7" t="n">
        <v>28.81</v>
      </c>
      <c r="L13826" s="7" t="n">
        <v>28.81</v>
      </c>
      <c r="M13826" s="6" t="n">
        <v>2</v>
      </c>
    </row>
    <row r="13827">
      <c r="A13827" t="s">
        <v>15120</v>
      </c>
      <c r="B13827" t="s">
        <v>39</v>
      </c>
      <c r="C13827" t="s">
        <v>11794</v>
      </c>
      <c r="D13827" t="s">
        <v>13481</v>
      </c>
      <c r="E13827" t="n">
        <v>21</v>
      </c>
      <c r="F13827" t="n">
        <v>27</v>
      </c>
      <c r="G13827" t="n">
        <v>0</v>
      </c>
      <c r="H13827" t="n">
        <v>0</v>
      </c>
      <c r="I13827" s="6" t="n">
        <v>1</v>
      </c>
      <c r="J13827" s="6" t="n">
        <v>2</v>
      </c>
      <c r="K13827" s="7" t="n">
        <v>28.81</v>
      </c>
      <c r="L13827" s="7" t="n">
        <v>28.81</v>
      </c>
      <c r="M13827" s="6" t="n">
        <v>2</v>
      </c>
    </row>
    <row r="13828">
      <c r="A13828" t="s">
        <v>15121</v>
      </c>
      <c r="B13828" t="s">
        <v>39</v>
      </c>
      <c r="C13828" t="s">
        <v>11794</v>
      </c>
      <c r="D13828" t="s">
        <v>13481</v>
      </c>
      <c r="E13828" t="n">
        <v>21</v>
      </c>
      <c r="F13828" t="n">
        <v>27</v>
      </c>
      <c r="G13828" t="n">
        <v>0</v>
      </c>
      <c r="H13828" t="n">
        <v>0</v>
      </c>
      <c r="I13828" s="6" t="n">
        <v>5</v>
      </c>
      <c r="J13828" s="6" t="n">
        <v>9</v>
      </c>
      <c r="K13828" s="7" t="n">
        <v>124.88</v>
      </c>
      <c r="L13828" s="7" t="n">
        <v>24.98</v>
      </c>
      <c r="M13828" s="6" t="n">
        <v>2</v>
      </c>
    </row>
    <row r="13829">
      <c r="A13829" t="s">
        <v>15122</v>
      </c>
      <c r="B13829" t="s">
        <v>39</v>
      </c>
      <c r="C13829" t="s">
        <v>11794</v>
      </c>
      <c r="D13829" t="s">
        <v>13481</v>
      </c>
      <c r="E13829" t="n">
        <v>21</v>
      </c>
      <c r="F13829" t="n">
        <v>27</v>
      </c>
      <c r="G13829" t="n">
        <v>0</v>
      </c>
      <c r="H13829" t="n">
        <v>0</v>
      </c>
      <c r="I13829" s="6" t="n">
        <v>1</v>
      </c>
      <c r="J13829" s="6" t="n">
        <v>2</v>
      </c>
      <c r="K13829" s="7" t="n">
        <v>28.81</v>
      </c>
      <c r="L13829" s="7" t="n">
        <v>28.81</v>
      </c>
      <c r="M13829" s="6" t="n">
        <v>2</v>
      </c>
    </row>
    <row r="13830">
      <c r="A13830" t="s">
        <v>15123</v>
      </c>
      <c r="B13830" t="s">
        <v>39</v>
      </c>
      <c r="C13830" t="s">
        <v>11794</v>
      </c>
      <c r="D13830" t="s">
        <v>13481</v>
      </c>
      <c r="E13830" t="n">
        <v>21</v>
      </c>
      <c r="F13830" t="n">
        <v>27</v>
      </c>
      <c r="G13830" t="n">
        <v>0</v>
      </c>
      <c r="H13830" t="n">
        <v>0</v>
      </c>
      <c r="I13830" s="6" t="n">
        <v>1</v>
      </c>
      <c r="J13830" s="6" t="n">
        <v>1</v>
      </c>
      <c r="K13830" s="7" t="n">
        <v>14.4</v>
      </c>
      <c r="L13830" s="7" t="n">
        <v>14.4</v>
      </c>
      <c r="M13830" s="6" t="n">
        <v>1</v>
      </c>
    </row>
    <row r="13831">
      <c r="A13831" t="s">
        <v>15124</v>
      </c>
      <c r="B13831" t="s">
        <v>39</v>
      </c>
      <c r="C13831" t="s">
        <v>11794</v>
      </c>
      <c r="D13831" t="s">
        <v>13481</v>
      </c>
      <c r="E13831" t="n">
        <v>21</v>
      </c>
      <c r="F13831" t="n">
        <v>27</v>
      </c>
      <c r="G13831" t="n">
        <v>0</v>
      </c>
      <c r="H13831" t="n">
        <v>0</v>
      </c>
      <c r="I13831" s="6" t="n">
        <v>1</v>
      </c>
      <c r="J13831" s="6" t="n">
        <v>1</v>
      </c>
      <c r="K13831" s="7" t="n">
        <v>14.4</v>
      </c>
      <c r="L13831" s="7" t="n">
        <v>14.4</v>
      </c>
      <c r="M13831" s="6" t="n">
        <v>1</v>
      </c>
    </row>
    <row r="13832">
      <c r="A13832" t="s">
        <v>15125</v>
      </c>
      <c r="B13832" t="s">
        <v>39</v>
      </c>
      <c r="C13832" t="s">
        <v>11794</v>
      </c>
      <c r="D13832" t="s">
        <v>13481</v>
      </c>
      <c r="E13832" t="n">
        <v>21</v>
      </c>
      <c r="F13832" t="n">
        <v>27</v>
      </c>
      <c r="G13832" t="n">
        <v>0</v>
      </c>
      <c r="H13832" t="n">
        <v>0</v>
      </c>
      <c r="I13832" s="6" t="n">
        <v>1</v>
      </c>
      <c r="J13832" s="6" t="n">
        <v>2</v>
      </c>
      <c r="K13832" s="7" t="n">
        <v>29.08</v>
      </c>
      <c r="L13832" s="7" t="n">
        <v>29.08</v>
      </c>
      <c r="M13832" s="6" t="n">
        <v>2</v>
      </c>
    </row>
    <row r="13833">
      <c r="A13833" t="s">
        <v>15126</v>
      </c>
      <c r="B13833" t="s">
        <v>39</v>
      </c>
      <c r="C13833" t="s">
        <v>11794</v>
      </c>
      <c r="D13833" t="s">
        <v>13481</v>
      </c>
      <c r="E13833" t="n">
        <v>21</v>
      </c>
      <c r="F13833" t="n">
        <v>27</v>
      </c>
      <c r="G13833" t="n">
        <v>0</v>
      </c>
      <c r="H13833" t="n">
        <v>0</v>
      </c>
      <c r="I13833" s="6" t="n">
        <v>1</v>
      </c>
      <c r="J13833" s="6" t="n">
        <v>2</v>
      </c>
      <c r="K13833" s="7" t="n">
        <v>51.03</v>
      </c>
      <c r="L13833" s="7" t="n">
        <v>51.03</v>
      </c>
      <c r="M13833" s="6" t="n">
        <v>2</v>
      </c>
    </row>
    <row r="13834">
      <c r="A13834" t="s">
        <v>15127</v>
      </c>
      <c r="B13834" t="s">
        <v>39</v>
      </c>
      <c r="C13834" t="s">
        <v>11794</v>
      </c>
      <c r="D13834" t="s">
        <v>13481</v>
      </c>
      <c r="E13834" t="n">
        <v>21</v>
      </c>
      <c r="F13834" t="n">
        <v>27</v>
      </c>
      <c r="G13834" t="n">
        <v>0</v>
      </c>
      <c r="H13834" t="n">
        <v>0</v>
      </c>
      <c r="I13834" s="6" t="n">
        <v>3</v>
      </c>
      <c r="J13834" s="6" t="n">
        <v>3</v>
      </c>
      <c r="K13834" s="7" t="n">
        <v>76.54</v>
      </c>
      <c r="L13834" s="7" t="n">
        <v>25.52</v>
      </c>
      <c r="M13834" s="6" t="n">
        <v>1</v>
      </c>
    </row>
    <row r="13835">
      <c r="A13835" t="s">
        <v>15128</v>
      </c>
      <c r="B13835" t="s">
        <v>39</v>
      </c>
      <c r="C13835" t="s">
        <v>11794</v>
      </c>
      <c r="D13835" t="s">
        <v>13481</v>
      </c>
      <c r="E13835" t="n">
        <v>21</v>
      </c>
      <c r="F13835" t="n">
        <v>27</v>
      </c>
      <c r="G13835" t="n">
        <v>0</v>
      </c>
      <c r="H13835" t="n">
        <v>0</v>
      </c>
      <c r="I13835" s="6" t="n">
        <v>3</v>
      </c>
      <c r="J13835" s="6" t="n">
        <v>7</v>
      </c>
      <c r="K13835" s="7" t="n">
        <v>178.6</v>
      </c>
      <c r="L13835" s="7" t="n">
        <v>59.53</v>
      </c>
      <c r="M13835" s="6" t="n">
        <v>2</v>
      </c>
    </row>
    <row r="13836">
      <c r="A13836" t="s">
        <v>15129</v>
      </c>
      <c r="B13836" t="s">
        <v>39</v>
      </c>
      <c r="C13836" t="s">
        <v>11794</v>
      </c>
      <c r="D13836" t="s">
        <v>13481</v>
      </c>
      <c r="E13836" t="n">
        <v>21</v>
      </c>
      <c r="F13836" t="n">
        <v>27</v>
      </c>
      <c r="G13836" t="n">
        <v>0</v>
      </c>
      <c r="H13836" t="n">
        <v>0</v>
      </c>
      <c r="I13836" s="6" t="n">
        <v>1</v>
      </c>
      <c r="J13836" s="6" t="n">
        <v>2</v>
      </c>
      <c r="K13836" s="7" t="n">
        <v>108.74</v>
      </c>
      <c r="L13836" s="7" t="n">
        <v>108.74</v>
      </c>
      <c r="M13836" s="6" t="n">
        <v>2</v>
      </c>
    </row>
    <row r="13837">
      <c r="A13837" t="s">
        <v>15130</v>
      </c>
      <c r="B13837" t="s">
        <v>39</v>
      </c>
      <c r="C13837" t="s">
        <v>11794</v>
      </c>
      <c r="D13837" t="s">
        <v>13481</v>
      </c>
      <c r="E13837" t="n">
        <v>21</v>
      </c>
      <c r="F13837" t="n">
        <v>27</v>
      </c>
      <c r="G13837" t="n">
        <v>0</v>
      </c>
      <c r="H13837" t="n">
        <v>0</v>
      </c>
      <c r="I13837" s="6" t="n">
        <v>1</v>
      </c>
      <c r="J13837" s="6" t="n">
        <v>2</v>
      </c>
      <c r="K13837" s="7" t="n">
        <v>108.74</v>
      </c>
      <c r="L13837" s="7" t="n">
        <v>108.74</v>
      </c>
      <c r="M13837" s="6" t="n">
        <v>2</v>
      </c>
    </row>
    <row r="13838">
      <c r="A13838" t="s">
        <v>15131</v>
      </c>
      <c r="B13838" t="s">
        <v>39</v>
      </c>
      <c r="C13838" t="s">
        <v>11794</v>
      </c>
      <c r="D13838" t="s">
        <v>13481</v>
      </c>
      <c r="E13838" t="n">
        <v>21</v>
      </c>
      <c r="F13838" t="n">
        <v>27</v>
      </c>
      <c r="G13838" t="n">
        <v>0</v>
      </c>
      <c r="H13838" t="n">
        <v>0</v>
      </c>
      <c r="I13838" s="6" t="n">
        <v>1</v>
      </c>
      <c r="J13838" s="6" t="n">
        <v>1</v>
      </c>
      <c r="K13838" s="7" t="n">
        <v>54.37</v>
      </c>
      <c r="L13838" s="7" t="n">
        <v>54.37</v>
      </c>
      <c r="M13838" s="6" t="n">
        <v>1</v>
      </c>
    </row>
    <row r="13839">
      <c r="A13839" t="s">
        <v>15132</v>
      </c>
      <c r="B13839" t="s">
        <v>39</v>
      </c>
      <c r="C13839" t="s">
        <v>11794</v>
      </c>
      <c r="D13839" t="s">
        <v>13481</v>
      </c>
      <c r="E13839" t="n">
        <v>21</v>
      </c>
      <c r="F13839" t="n">
        <v>27</v>
      </c>
      <c r="G13839" t="n">
        <v>0</v>
      </c>
      <c r="H13839" t="n">
        <v>0</v>
      </c>
      <c r="I13839" s="6" t="n">
        <v>1</v>
      </c>
      <c r="J13839" s="6" t="n">
        <v>2</v>
      </c>
      <c r="K13839" s="7" t="n">
        <v>108.74</v>
      </c>
      <c r="L13839" s="7" t="n">
        <v>108.74</v>
      </c>
      <c r="M13839" s="6" t="n">
        <v>2</v>
      </c>
    </row>
    <row r="13840">
      <c r="A13840" t="s">
        <v>15133</v>
      </c>
      <c r="B13840" t="s">
        <v>39</v>
      </c>
      <c r="C13840" t="s">
        <v>11794</v>
      </c>
      <c r="D13840" t="s">
        <v>13481</v>
      </c>
      <c r="E13840" t="n">
        <v>21</v>
      </c>
      <c r="F13840" t="n">
        <v>27</v>
      </c>
      <c r="G13840" t="n">
        <v>0</v>
      </c>
      <c r="H13840" t="n">
        <v>0</v>
      </c>
      <c r="I13840" s="6" t="n">
        <v>1</v>
      </c>
      <c r="J13840" s="6" t="n">
        <v>1</v>
      </c>
      <c r="K13840" s="7" t="n">
        <v>54.37</v>
      </c>
      <c r="L13840" s="7" t="n">
        <v>54.37</v>
      </c>
      <c r="M13840" s="6" t="n">
        <v>1</v>
      </c>
    </row>
    <row r="13841">
      <c r="A13841" t="s">
        <v>15134</v>
      </c>
      <c r="B13841" t="s">
        <v>39</v>
      </c>
      <c r="C13841" t="s">
        <v>11794</v>
      </c>
      <c r="D13841" t="s">
        <v>13481</v>
      </c>
      <c r="E13841" t="n">
        <v>21</v>
      </c>
      <c r="F13841" t="n">
        <v>27</v>
      </c>
      <c r="G13841" t="n">
        <v>0</v>
      </c>
      <c r="H13841" t="n">
        <v>0</v>
      </c>
      <c r="I13841" s="6" t="n">
        <v>1</v>
      </c>
      <c r="J13841" s="6" t="n">
        <v>1</v>
      </c>
      <c r="K13841" s="7" t="n">
        <v>14.4</v>
      </c>
      <c r="L13841" s="7" t="n">
        <v>14.4</v>
      </c>
      <c r="M13841" s="6" t="n">
        <v>1</v>
      </c>
    </row>
    <row r="13842">
      <c r="A13842" t="s">
        <v>15135</v>
      </c>
      <c r="B13842" t="s">
        <v>39</v>
      </c>
      <c r="C13842" t="s">
        <v>11794</v>
      </c>
      <c r="D13842" t="s">
        <v>13481</v>
      </c>
      <c r="E13842" t="n">
        <v>21</v>
      </c>
      <c r="F13842" t="n">
        <v>27</v>
      </c>
      <c r="G13842" t="n">
        <v>0</v>
      </c>
      <c r="H13842" t="n">
        <v>0</v>
      </c>
      <c r="I13842" s="6" t="n">
        <v>1</v>
      </c>
      <c r="J13842" s="6" t="n">
        <v>5</v>
      </c>
      <c r="K13842" s="7" t="n">
        <v>72.03</v>
      </c>
      <c r="L13842" s="7" t="n">
        <v>72.03</v>
      </c>
      <c r="M13842" s="6" t="n">
        <v>5</v>
      </c>
    </row>
    <row r="13843">
      <c r="A13843" t="s">
        <v>15136</v>
      </c>
      <c r="B13843" t="s">
        <v>39</v>
      </c>
      <c r="C13843" t="s">
        <v>11794</v>
      </c>
      <c r="D13843" t="s">
        <v>13481</v>
      </c>
      <c r="E13843" t="n">
        <v>21</v>
      </c>
      <c r="F13843" t="n">
        <v>27</v>
      </c>
      <c r="G13843" t="n">
        <v>0</v>
      </c>
      <c r="H13843" t="n">
        <v>0</v>
      </c>
      <c r="I13843" s="6" t="n">
        <v>1</v>
      </c>
      <c r="J13843" s="6" t="n">
        <v>3</v>
      </c>
      <c r="K13843" s="7" t="n">
        <v>41.46</v>
      </c>
      <c r="L13843" s="7" t="n">
        <v>41.46</v>
      </c>
      <c r="M13843" s="6" t="n">
        <v>3</v>
      </c>
    </row>
    <row r="13844">
      <c r="A13844" t="s">
        <v>15137</v>
      </c>
      <c r="B13844" t="s">
        <v>39</v>
      </c>
      <c r="C13844" t="s">
        <v>11794</v>
      </c>
      <c r="D13844" t="s">
        <v>13481</v>
      </c>
      <c r="E13844" t="n">
        <v>21</v>
      </c>
      <c r="F13844" t="n">
        <v>27</v>
      </c>
      <c r="G13844" t="n">
        <v>0</v>
      </c>
      <c r="H13844" t="n">
        <v>0</v>
      </c>
      <c r="I13844" s="6" t="n">
        <v>6</v>
      </c>
      <c r="J13844" s="6" t="n">
        <v>20</v>
      </c>
      <c r="K13844" s="7" t="n">
        <v>510.3</v>
      </c>
      <c r="L13844" s="7" t="n">
        <v>85.05</v>
      </c>
      <c r="M13844" s="6" t="n">
        <v>3</v>
      </c>
    </row>
    <row r="13845">
      <c r="A13845" t="s">
        <v>15138</v>
      </c>
      <c r="B13845" t="s">
        <v>39</v>
      </c>
      <c r="C13845" t="s">
        <v>11794</v>
      </c>
      <c r="D13845" t="s">
        <v>13481</v>
      </c>
      <c r="E13845" t="n">
        <v>21</v>
      </c>
      <c r="F13845" t="n">
        <v>27</v>
      </c>
      <c r="G13845" t="n">
        <v>0</v>
      </c>
      <c r="H13845" t="n">
        <v>0</v>
      </c>
      <c r="I13845" s="6" t="n">
        <v>1</v>
      </c>
      <c r="J13845" s="6" t="n">
        <v>5</v>
      </c>
      <c r="K13845" s="7" t="n">
        <v>127.58</v>
      </c>
      <c r="L13845" s="7" t="n">
        <v>127.58</v>
      </c>
      <c r="M13845" s="6" t="n">
        <v>5</v>
      </c>
    </row>
    <row r="13846">
      <c r="A13846" t="s">
        <v>15139</v>
      </c>
      <c r="B13846" t="s">
        <v>39</v>
      </c>
      <c r="C13846" t="s">
        <v>11794</v>
      </c>
      <c r="D13846" t="s">
        <v>13481</v>
      </c>
      <c r="E13846" t="n">
        <v>21</v>
      </c>
      <c r="F13846" t="n">
        <v>27</v>
      </c>
      <c r="G13846" t="n">
        <v>0</v>
      </c>
      <c r="H13846" t="n">
        <v>0</v>
      </c>
      <c r="I13846" s="6" t="n">
        <v>1</v>
      </c>
      <c r="J13846" s="6" t="n">
        <v>3</v>
      </c>
      <c r="K13846" s="7" t="n">
        <v>163.11</v>
      </c>
      <c r="L13846" s="7" t="n">
        <v>163.11</v>
      </c>
      <c r="M13846" s="6" t="n">
        <v>3</v>
      </c>
    </row>
    <row r="13847">
      <c r="A13847" t="s">
        <v>15140</v>
      </c>
      <c r="B13847" t="s">
        <v>39</v>
      </c>
      <c r="C13847" t="s">
        <v>11794</v>
      </c>
      <c r="D13847" t="s">
        <v>13481</v>
      </c>
      <c r="E13847" t="n">
        <v>21</v>
      </c>
      <c r="F13847" t="n">
        <v>27</v>
      </c>
      <c r="G13847" t="n">
        <v>0</v>
      </c>
      <c r="H13847" t="n">
        <v>0</v>
      </c>
      <c r="I13847" s="6" t="n">
        <v>2</v>
      </c>
      <c r="J13847" s="6" t="n">
        <v>4</v>
      </c>
      <c r="K13847" s="7" t="n">
        <v>132.96</v>
      </c>
      <c r="L13847" s="7" t="n">
        <v>66.48</v>
      </c>
      <c r="M13847" s="6" t="n">
        <v>2</v>
      </c>
    </row>
    <row r="13848">
      <c r="A13848" t="s">
        <v>15141</v>
      </c>
      <c r="B13848" t="s">
        <v>39</v>
      </c>
      <c r="C13848" t="s">
        <v>11794</v>
      </c>
      <c r="D13848" t="s">
        <v>13481</v>
      </c>
      <c r="E13848" t="n">
        <v>21</v>
      </c>
      <c r="F13848" t="n">
        <v>27</v>
      </c>
      <c r="G13848" t="n">
        <v>0</v>
      </c>
      <c r="H13848" t="n">
        <v>0</v>
      </c>
      <c r="I13848" s="6" t="n">
        <v>7</v>
      </c>
      <c r="J13848" s="6" t="n">
        <v>31</v>
      </c>
      <c r="K13848" s="7" t="n">
        <v>464.92</v>
      </c>
      <c r="L13848" s="7" t="n">
        <v>66.42</v>
      </c>
      <c r="M13848" s="6" t="n">
        <v>4</v>
      </c>
    </row>
    <row r="13849">
      <c r="A13849" t="s">
        <v>15142</v>
      </c>
      <c r="B13849" t="s">
        <v>39</v>
      </c>
      <c r="C13849" t="s">
        <v>11794</v>
      </c>
      <c r="D13849" t="s">
        <v>13481</v>
      </c>
      <c r="E13849" t="n">
        <v>21</v>
      </c>
      <c r="F13849" t="n">
        <v>27</v>
      </c>
      <c r="G13849" t="n">
        <v>0</v>
      </c>
      <c r="H13849" t="n">
        <v>0</v>
      </c>
      <c r="I13849" s="6" t="n">
        <v>5</v>
      </c>
      <c r="J13849" s="6" t="n">
        <v>23</v>
      </c>
      <c r="K13849" s="7" t="n">
        <v>344.28</v>
      </c>
      <c r="L13849" s="7" t="n">
        <v>68.86</v>
      </c>
      <c r="M13849" s="6" t="n">
        <v>5</v>
      </c>
    </row>
    <row r="13850">
      <c r="A13850" t="s">
        <v>15143</v>
      </c>
      <c r="B13850" t="s">
        <v>39</v>
      </c>
      <c r="C13850" t="s">
        <v>11794</v>
      </c>
      <c r="D13850" t="s">
        <v>13481</v>
      </c>
      <c r="E13850" t="n">
        <v>21</v>
      </c>
      <c r="F13850" t="n">
        <v>27</v>
      </c>
      <c r="G13850" t="n">
        <v>0</v>
      </c>
      <c r="H13850" t="n">
        <v>0</v>
      </c>
      <c r="I13850" s="6" t="n">
        <v>4</v>
      </c>
      <c r="J13850" s="6" t="n">
        <v>4</v>
      </c>
      <c r="K13850" s="7" t="n">
        <v>59.78</v>
      </c>
      <c r="L13850" s="7" t="n">
        <v>14.95</v>
      </c>
      <c r="M13850" s="6" t="n">
        <v>1</v>
      </c>
    </row>
    <row r="13851">
      <c r="A13851" t="s">
        <v>15144</v>
      </c>
      <c r="B13851" t="s">
        <v>39</v>
      </c>
      <c r="C13851" t="s">
        <v>11794</v>
      </c>
      <c r="D13851" t="s">
        <v>13481</v>
      </c>
      <c r="E13851" t="n">
        <v>21</v>
      </c>
      <c r="F13851" t="n">
        <v>27</v>
      </c>
      <c r="G13851" t="n">
        <v>0</v>
      </c>
      <c r="H13851" t="n">
        <v>0</v>
      </c>
      <c r="I13851" s="6" t="n">
        <v>22</v>
      </c>
      <c r="J13851" s="6" t="n">
        <v>79</v>
      </c>
      <c r="K13851" s="7" t="n">
        <v>1183.62</v>
      </c>
      <c r="L13851" s="7" t="n">
        <v>53.8</v>
      </c>
      <c r="M13851" s="6" t="n">
        <v>4</v>
      </c>
    </row>
    <row r="13852">
      <c r="A13852" t="s">
        <v>15145</v>
      </c>
      <c r="B13852" t="s">
        <v>39</v>
      </c>
      <c r="C13852" t="s">
        <v>11794</v>
      </c>
      <c r="D13852" t="s">
        <v>13481</v>
      </c>
      <c r="E13852" t="n">
        <v>21</v>
      </c>
      <c r="F13852" t="n">
        <v>27</v>
      </c>
      <c r="G13852" t="n">
        <v>0</v>
      </c>
      <c r="H13852" t="n">
        <v>0</v>
      </c>
      <c r="I13852" s="6" t="n">
        <v>25</v>
      </c>
      <c r="J13852" s="6" t="n">
        <v>68</v>
      </c>
      <c r="K13852" s="7" t="n">
        <v>1018.28</v>
      </c>
      <c r="L13852" s="7" t="n">
        <v>40.73</v>
      </c>
      <c r="M13852" s="6" t="n">
        <v>3</v>
      </c>
    </row>
    <row r="13853">
      <c r="A13853" t="s">
        <v>15146</v>
      </c>
      <c r="B13853" t="s">
        <v>39</v>
      </c>
      <c r="C13853" t="s">
        <v>11794</v>
      </c>
      <c r="D13853" t="s">
        <v>13481</v>
      </c>
      <c r="E13853" t="n">
        <v>21</v>
      </c>
      <c r="F13853" t="n">
        <v>27</v>
      </c>
      <c r="G13853" t="n">
        <v>0</v>
      </c>
      <c r="H13853" t="n">
        <v>0</v>
      </c>
      <c r="I13853" s="6" t="n">
        <v>5</v>
      </c>
      <c r="J13853" s="6" t="n">
        <v>10</v>
      </c>
      <c r="K13853" s="7" t="n">
        <v>149.85</v>
      </c>
      <c r="L13853" s="7" t="n">
        <v>29.97</v>
      </c>
      <c r="M13853" s="6" t="n">
        <v>2</v>
      </c>
    </row>
    <row r="13854">
      <c r="A13854" t="s">
        <v>15147</v>
      </c>
      <c r="B13854" t="s">
        <v>39</v>
      </c>
      <c r="C13854" t="s">
        <v>11794</v>
      </c>
      <c r="D13854" t="s">
        <v>13481</v>
      </c>
      <c r="E13854" t="n">
        <v>21</v>
      </c>
      <c r="F13854" t="n">
        <v>27</v>
      </c>
      <c r="G13854" t="n">
        <v>0</v>
      </c>
      <c r="H13854" t="n">
        <v>0</v>
      </c>
      <c r="I13854" s="6" t="n">
        <v>4</v>
      </c>
      <c r="J13854" s="6" t="n">
        <v>8</v>
      </c>
      <c r="K13854" s="7" t="n">
        <v>119.56</v>
      </c>
      <c r="L13854" s="7" t="n">
        <v>29.89</v>
      </c>
      <c r="M13854" s="6" t="n">
        <v>2</v>
      </c>
    </row>
    <row r="13855">
      <c r="A13855" t="s">
        <v>15148</v>
      </c>
      <c r="B13855" t="s">
        <v>39</v>
      </c>
      <c r="C13855" t="s">
        <v>11794</v>
      </c>
      <c r="D13855" t="s">
        <v>13481</v>
      </c>
      <c r="E13855" t="n">
        <v>21</v>
      </c>
      <c r="F13855" t="n">
        <v>27</v>
      </c>
      <c r="G13855" t="n">
        <v>0</v>
      </c>
      <c r="H13855" t="n">
        <v>0</v>
      </c>
      <c r="I13855" s="6" t="n">
        <v>1</v>
      </c>
      <c r="J13855" s="6" t="n">
        <v>4</v>
      </c>
      <c r="K13855" s="7" t="n">
        <v>59.78</v>
      </c>
      <c r="L13855" s="7" t="n">
        <v>59.78</v>
      </c>
      <c r="M13855" s="6" t="n">
        <v>4</v>
      </c>
    </row>
    <row r="13856">
      <c r="A13856" t="s">
        <v>15149</v>
      </c>
      <c r="B13856" t="s">
        <v>39</v>
      </c>
      <c r="C13856" t="s">
        <v>11794</v>
      </c>
      <c r="D13856" t="s">
        <v>13481</v>
      </c>
      <c r="E13856" t="n">
        <v>21</v>
      </c>
      <c r="F13856" t="n">
        <v>27</v>
      </c>
      <c r="G13856" t="n">
        <v>0</v>
      </c>
      <c r="H13856" t="n">
        <v>0</v>
      </c>
      <c r="I13856" s="6" t="n">
        <v>2</v>
      </c>
      <c r="J13856" s="6" t="n">
        <v>5</v>
      </c>
      <c r="K13856" s="7" t="n">
        <v>75.4</v>
      </c>
      <c r="L13856" s="7" t="n">
        <v>37.7</v>
      </c>
      <c r="M13856" s="6" t="n">
        <v>2</v>
      </c>
    </row>
    <row r="13857">
      <c r="A13857" t="s">
        <v>15150</v>
      </c>
      <c r="B13857" t="s">
        <v>39</v>
      </c>
      <c r="C13857" t="s">
        <v>11794</v>
      </c>
      <c r="D13857" t="s">
        <v>13481</v>
      </c>
      <c r="E13857" t="n">
        <v>21</v>
      </c>
      <c r="F13857" t="n">
        <v>27</v>
      </c>
      <c r="G13857" t="n">
        <v>0</v>
      </c>
      <c r="H13857" t="n">
        <v>0</v>
      </c>
      <c r="I13857" s="6" t="n">
        <v>1</v>
      </c>
      <c r="J13857" s="6" t="n">
        <v>2</v>
      </c>
      <c r="K13857" s="7" t="n">
        <v>29.89</v>
      </c>
      <c r="L13857" s="7" t="n">
        <v>29.89</v>
      </c>
      <c r="M13857" s="6" t="n">
        <v>2</v>
      </c>
    </row>
    <row r="13858">
      <c r="A13858" t="s">
        <v>15151</v>
      </c>
      <c r="B13858" t="s">
        <v>39</v>
      </c>
      <c r="C13858" t="s">
        <v>11794</v>
      </c>
      <c r="D13858" t="s">
        <v>13481</v>
      </c>
      <c r="E13858" t="n">
        <v>21</v>
      </c>
      <c r="F13858" t="n">
        <v>27</v>
      </c>
      <c r="G13858" t="n">
        <v>0</v>
      </c>
      <c r="H13858" t="n">
        <v>0</v>
      </c>
      <c r="I13858" s="6" t="n">
        <v>3</v>
      </c>
      <c r="J13858" s="6" t="n">
        <v>10</v>
      </c>
      <c r="K13858" s="7" t="n">
        <v>149.45</v>
      </c>
      <c r="L13858" s="7" t="n">
        <v>49.82</v>
      </c>
      <c r="M13858" s="6" t="n">
        <v>3</v>
      </c>
    </row>
    <row r="13859">
      <c r="A13859" t="s">
        <v>15152</v>
      </c>
      <c r="B13859" t="s">
        <v>39</v>
      </c>
      <c r="C13859" t="s">
        <v>11794</v>
      </c>
      <c r="D13859" t="s">
        <v>13481</v>
      </c>
      <c r="E13859" t="n">
        <v>21</v>
      </c>
      <c r="F13859" t="n">
        <v>27</v>
      </c>
      <c r="G13859" t="n">
        <v>0</v>
      </c>
      <c r="H13859" t="n">
        <v>0</v>
      </c>
      <c r="I13859" s="6" t="n">
        <v>3</v>
      </c>
      <c r="J13859" s="6" t="n">
        <v>3</v>
      </c>
      <c r="K13859" s="7" t="n">
        <v>44.84</v>
      </c>
      <c r="L13859" s="7" t="n">
        <v>14.95</v>
      </c>
      <c r="M13859" s="6" t="n">
        <v>1</v>
      </c>
    </row>
    <row r="13860">
      <c r="A13860" t="s">
        <v>15153</v>
      </c>
      <c r="B13860" t="s">
        <v>39</v>
      </c>
      <c r="C13860" t="s">
        <v>11794</v>
      </c>
      <c r="D13860" t="s">
        <v>13481</v>
      </c>
      <c r="E13860" t="n">
        <v>21</v>
      </c>
      <c r="F13860" t="n">
        <v>27</v>
      </c>
      <c r="G13860" t="n">
        <v>0</v>
      </c>
      <c r="H13860" t="n">
        <v>0</v>
      </c>
      <c r="I13860" s="6" t="n">
        <v>1</v>
      </c>
      <c r="J13860" s="6" t="n">
        <v>4</v>
      </c>
      <c r="K13860" s="7" t="n">
        <v>59.78</v>
      </c>
      <c r="L13860" s="7" t="n">
        <v>59.78</v>
      </c>
      <c r="M13860" s="6" t="n">
        <v>4</v>
      </c>
    </row>
    <row r="13861">
      <c r="A13861" t="s">
        <v>15154</v>
      </c>
      <c r="B13861" t="s">
        <v>39</v>
      </c>
      <c r="C13861" t="s">
        <v>11794</v>
      </c>
      <c r="D13861" t="s">
        <v>13481</v>
      </c>
      <c r="E13861" t="n">
        <v>21</v>
      </c>
      <c r="F13861" t="n">
        <v>27</v>
      </c>
      <c r="G13861" t="n">
        <v>0</v>
      </c>
      <c r="H13861" t="n">
        <v>0</v>
      </c>
      <c r="I13861" s="6" t="n">
        <v>6</v>
      </c>
      <c r="J13861" s="6" t="n">
        <v>7</v>
      </c>
      <c r="K13861" s="7" t="n">
        <v>104.75</v>
      </c>
      <c r="L13861" s="7" t="n">
        <v>17.46</v>
      </c>
      <c r="M13861" s="6" t="n">
        <v>1</v>
      </c>
    </row>
    <row r="13862">
      <c r="A13862" t="s">
        <v>15155</v>
      </c>
      <c r="B13862" t="s">
        <v>39</v>
      </c>
      <c r="C13862" t="s">
        <v>11794</v>
      </c>
      <c r="D13862" t="s">
        <v>13481</v>
      </c>
      <c r="E13862" t="n">
        <v>21</v>
      </c>
      <c r="F13862" t="n">
        <v>27</v>
      </c>
      <c r="G13862" t="n">
        <v>0</v>
      </c>
      <c r="H13862" t="n">
        <v>0</v>
      </c>
      <c r="I13862" s="6" t="n">
        <v>1</v>
      </c>
      <c r="J13862" s="6" t="n">
        <v>3</v>
      </c>
      <c r="K13862" s="7" t="n">
        <v>45.24</v>
      </c>
      <c r="L13862" s="7" t="n">
        <v>45.24</v>
      </c>
      <c r="M13862" s="6" t="n">
        <v>3</v>
      </c>
    </row>
    <row r="13863">
      <c r="A13863" t="s">
        <v>15156</v>
      </c>
      <c r="B13863" t="s">
        <v>39</v>
      </c>
      <c r="C13863" t="s">
        <v>11794</v>
      </c>
      <c r="D13863" t="s">
        <v>13481</v>
      </c>
      <c r="E13863" t="n">
        <v>21</v>
      </c>
      <c r="F13863" t="n">
        <v>27</v>
      </c>
      <c r="G13863" t="n">
        <v>0</v>
      </c>
      <c r="H13863" t="n">
        <v>0</v>
      </c>
      <c r="I13863" s="6" t="n">
        <v>3</v>
      </c>
      <c r="J13863" s="6" t="n">
        <v>3</v>
      </c>
      <c r="K13863" s="7" t="n">
        <v>44.84</v>
      </c>
      <c r="L13863" s="7" t="n">
        <v>14.95</v>
      </c>
      <c r="M13863" s="6" t="n">
        <v>1</v>
      </c>
    </row>
    <row r="13864">
      <c r="A13864" t="s">
        <v>15157</v>
      </c>
      <c r="B13864" t="s">
        <v>39</v>
      </c>
      <c r="C13864" t="s">
        <v>11794</v>
      </c>
      <c r="D13864" t="s">
        <v>13481</v>
      </c>
      <c r="E13864" t="n">
        <v>21</v>
      </c>
      <c r="F13864" t="n">
        <v>27</v>
      </c>
      <c r="G13864" t="n">
        <v>0</v>
      </c>
      <c r="H13864" t="n">
        <v>0</v>
      </c>
      <c r="I13864" s="6" t="n">
        <v>3</v>
      </c>
      <c r="J13864" s="6" t="n">
        <v>7</v>
      </c>
      <c r="K13864" s="7" t="n">
        <v>104.75</v>
      </c>
      <c r="L13864" s="7" t="n">
        <v>34.92</v>
      </c>
      <c r="M13864" s="6" t="n">
        <v>2</v>
      </c>
    </row>
    <row r="13865">
      <c r="A13865" t="s">
        <v>15158</v>
      </c>
      <c r="B13865" t="s">
        <v>39</v>
      </c>
      <c r="C13865" t="s">
        <v>11794</v>
      </c>
      <c r="D13865" t="s">
        <v>13481</v>
      </c>
      <c r="E13865" t="n">
        <v>21</v>
      </c>
      <c r="F13865" t="n">
        <v>27</v>
      </c>
      <c r="G13865" t="n">
        <v>0</v>
      </c>
      <c r="H13865" t="n">
        <v>0</v>
      </c>
      <c r="I13865" s="6" t="n">
        <v>6</v>
      </c>
      <c r="J13865" s="6" t="n">
        <v>13</v>
      </c>
      <c r="K13865" s="7" t="n">
        <v>194.96</v>
      </c>
      <c r="L13865" s="7" t="n">
        <v>32.49</v>
      </c>
      <c r="M13865" s="6" t="n">
        <v>2</v>
      </c>
    </row>
    <row r="13866">
      <c r="A13866" t="s">
        <v>15159</v>
      </c>
      <c r="B13866" t="s">
        <v>39</v>
      </c>
      <c r="C13866" t="s">
        <v>11794</v>
      </c>
      <c r="D13866" t="s">
        <v>13481</v>
      </c>
      <c r="E13866" t="n">
        <v>21</v>
      </c>
      <c r="F13866" t="n">
        <v>27</v>
      </c>
      <c r="G13866" t="n">
        <v>0</v>
      </c>
      <c r="H13866" t="n">
        <v>0</v>
      </c>
      <c r="I13866" s="6" t="n">
        <v>2</v>
      </c>
      <c r="J13866" s="6" t="n">
        <v>11</v>
      </c>
      <c r="K13866" s="7" t="n">
        <v>164.4</v>
      </c>
      <c r="L13866" s="7" t="n">
        <v>82.2</v>
      </c>
      <c r="M13866" s="6" t="n">
        <v>6</v>
      </c>
    </row>
    <row r="13867">
      <c r="A13867" t="s">
        <v>15160</v>
      </c>
      <c r="B13867" t="s">
        <v>39</v>
      </c>
      <c r="C13867" t="s">
        <v>11794</v>
      </c>
      <c r="D13867" t="s">
        <v>13481</v>
      </c>
      <c r="E13867" t="n">
        <v>21</v>
      </c>
      <c r="F13867" t="n">
        <v>27</v>
      </c>
      <c r="G13867" t="n">
        <v>0</v>
      </c>
      <c r="H13867" t="n">
        <v>0</v>
      </c>
      <c r="I13867" s="6" t="n">
        <v>1</v>
      </c>
      <c r="J13867" s="6" t="n">
        <v>1</v>
      </c>
      <c r="K13867" s="7" t="n">
        <v>14.95</v>
      </c>
      <c r="L13867" s="7" t="n">
        <v>14.95</v>
      </c>
      <c r="M13867" s="6" t="n">
        <v>1</v>
      </c>
    </row>
    <row r="13868">
      <c r="A13868" t="s">
        <v>15161</v>
      </c>
      <c r="B13868" t="s">
        <v>39</v>
      </c>
      <c r="C13868" t="s">
        <v>11794</v>
      </c>
      <c r="D13868" t="s">
        <v>13481</v>
      </c>
      <c r="E13868" t="n">
        <v>21</v>
      </c>
      <c r="F13868" t="n">
        <v>27</v>
      </c>
      <c r="G13868" t="n">
        <v>0</v>
      </c>
      <c r="H13868" t="n">
        <v>0</v>
      </c>
      <c r="I13868" s="6" t="n">
        <v>7</v>
      </c>
      <c r="J13868" s="6" t="n">
        <v>30</v>
      </c>
      <c r="K13868" s="7" t="n">
        <v>448.89</v>
      </c>
      <c r="L13868" s="7" t="n">
        <v>64.13</v>
      </c>
      <c r="M13868" s="6" t="n">
        <v>4</v>
      </c>
    </row>
    <row r="13869">
      <c r="A13869" t="s">
        <v>15162</v>
      </c>
      <c r="B13869" t="s">
        <v>39</v>
      </c>
      <c r="C13869" t="s">
        <v>11794</v>
      </c>
      <c r="D13869" t="s">
        <v>13481</v>
      </c>
      <c r="E13869" t="n">
        <v>21</v>
      </c>
      <c r="F13869" t="n">
        <v>27</v>
      </c>
      <c r="G13869" t="n">
        <v>0</v>
      </c>
      <c r="H13869" t="n">
        <v>0</v>
      </c>
      <c r="I13869" s="6" t="n">
        <v>17</v>
      </c>
      <c r="J13869" s="6" t="n">
        <v>70</v>
      </c>
      <c r="K13869" s="7" t="n">
        <v>1046.69</v>
      </c>
      <c r="L13869" s="7" t="n">
        <v>61.57</v>
      </c>
      <c r="M13869" s="6" t="n">
        <v>4</v>
      </c>
    </row>
    <row r="13870">
      <c r="A13870" t="s">
        <v>15163</v>
      </c>
      <c r="B13870" t="s">
        <v>39</v>
      </c>
      <c r="C13870" t="s">
        <v>11794</v>
      </c>
      <c r="D13870" t="s">
        <v>13481</v>
      </c>
      <c r="E13870" t="n">
        <v>21</v>
      </c>
      <c r="F13870" t="n">
        <v>27</v>
      </c>
      <c r="G13870" t="n">
        <v>0</v>
      </c>
      <c r="H13870" t="n">
        <v>0</v>
      </c>
      <c r="I13870" s="6" t="n">
        <v>3</v>
      </c>
      <c r="J13870" s="6" t="n">
        <v>14</v>
      </c>
      <c r="K13870" s="7" t="n">
        <v>209.23</v>
      </c>
      <c r="L13870" s="7" t="n">
        <v>69.74</v>
      </c>
      <c r="M13870" s="6" t="n">
        <v>5</v>
      </c>
    </row>
    <row r="13871">
      <c r="A13871" t="s">
        <v>15164</v>
      </c>
      <c r="B13871" t="s">
        <v>39</v>
      </c>
      <c r="C13871" t="s">
        <v>11794</v>
      </c>
      <c r="D13871" t="s">
        <v>13481</v>
      </c>
      <c r="E13871" t="n">
        <v>21</v>
      </c>
      <c r="F13871" t="n">
        <v>27</v>
      </c>
      <c r="G13871" t="n">
        <v>0</v>
      </c>
      <c r="H13871" t="n">
        <v>0</v>
      </c>
      <c r="I13871" s="6" t="n">
        <v>1</v>
      </c>
      <c r="J13871" s="6" t="n">
        <v>5</v>
      </c>
      <c r="K13871" s="7" t="n">
        <v>75.4</v>
      </c>
      <c r="L13871" s="7" t="n">
        <v>75.4</v>
      </c>
      <c r="M13871" s="6" t="n">
        <v>5</v>
      </c>
    </row>
    <row r="13872">
      <c r="A13872" t="s">
        <v>15165</v>
      </c>
      <c r="B13872" t="s">
        <v>39</v>
      </c>
      <c r="C13872" t="s">
        <v>11794</v>
      </c>
      <c r="D13872" t="s">
        <v>13481</v>
      </c>
      <c r="E13872" t="n">
        <v>21</v>
      </c>
      <c r="F13872" t="n">
        <v>27</v>
      </c>
      <c r="G13872" t="n">
        <v>0</v>
      </c>
      <c r="H13872" t="n">
        <v>0</v>
      </c>
      <c r="I13872" s="6" t="n">
        <v>5</v>
      </c>
      <c r="J13872" s="6" t="n">
        <v>13</v>
      </c>
      <c r="K13872" s="7" t="n">
        <v>194.28</v>
      </c>
      <c r="L13872" s="7" t="n">
        <v>38.86</v>
      </c>
      <c r="M13872" s="6" t="n">
        <v>3</v>
      </c>
    </row>
    <row r="13873">
      <c r="A13873" t="s">
        <v>15166</v>
      </c>
      <c r="B13873" t="s">
        <v>39</v>
      </c>
      <c r="C13873" t="s">
        <v>11794</v>
      </c>
      <c r="D13873" t="s">
        <v>13481</v>
      </c>
      <c r="E13873" t="n">
        <v>21</v>
      </c>
      <c r="F13873" t="n">
        <v>27</v>
      </c>
      <c r="G13873" t="n">
        <v>0</v>
      </c>
      <c r="H13873" t="n">
        <v>0</v>
      </c>
      <c r="I13873" s="6" t="n">
        <v>1</v>
      </c>
      <c r="J13873" s="6" t="n">
        <v>2</v>
      </c>
      <c r="K13873" s="7" t="n">
        <v>29.89</v>
      </c>
      <c r="L13873" s="7" t="n">
        <v>29.89</v>
      </c>
      <c r="M13873" s="6" t="n">
        <v>2</v>
      </c>
    </row>
    <row r="13874">
      <c r="A13874" t="s">
        <v>15167</v>
      </c>
      <c r="B13874" t="s">
        <v>39</v>
      </c>
      <c r="C13874" t="s">
        <v>11794</v>
      </c>
      <c r="D13874" t="s">
        <v>13481</v>
      </c>
      <c r="E13874" t="n">
        <v>21</v>
      </c>
      <c r="F13874" t="n">
        <v>27</v>
      </c>
      <c r="G13874" t="n">
        <v>0</v>
      </c>
      <c r="H13874" t="n">
        <v>0</v>
      </c>
      <c r="I13874" s="6" t="n">
        <v>4</v>
      </c>
      <c r="J13874" s="6" t="n">
        <v>10</v>
      </c>
      <c r="K13874" s="7" t="n">
        <v>149.45</v>
      </c>
      <c r="L13874" s="7" t="n">
        <v>37.36</v>
      </c>
      <c r="M13874" s="6" t="n">
        <v>2</v>
      </c>
    </row>
    <row r="13875">
      <c r="A13875" t="s">
        <v>15168</v>
      </c>
      <c r="B13875" t="s">
        <v>39</v>
      </c>
      <c r="C13875" t="s">
        <v>11794</v>
      </c>
      <c r="D13875" t="s">
        <v>13481</v>
      </c>
      <c r="E13875" t="n">
        <v>21</v>
      </c>
      <c r="F13875" t="n">
        <v>27</v>
      </c>
      <c r="G13875" t="n">
        <v>0</v>
      </c>
      <c r="H13875" t="n">
        <v>0</v>
      </c>
      <c r="I13875" s="6" t="n">
        <v>18</v>
      </c>
      <c r="J13875" s="6" t="n">
        <v>31</v>
      </c>
      <c r="K13875" s="7" t="n">
        <v>464.78</v>
      </c>
      <c r="L13875" s="7" t="n">
        <v>25.82</v>
      </c>
      <c r="M13875" s="6" t="n">
        <v>2</v>
      </c>
    </row>
    <row r="13876">
      <c r="A13876" t="s">
        <v>15169</v>
      </c>
      <c r="B13876" t="s">
        <v>39</v>
      </c>
      <c r="C13876" t="s">
        <v>11794</v>
      </c>
      <c r="D13876" t="s">
        <v>13481</v>
      </c>
      <c r="E13876" t="n">
        <v>21</v>
      </c>
      <c r="F13876" t="n">
        <v>27</v>
      </c>
      <c r="G13876" t="n">
        <v>0</v>
      </c>
      <c r="H13876" t="n">
        <v>0</v>
      </c>
      <c r="I13876" s="6" t="n">
        <v>8</v>
      </c>
      <c r="J13876" s="6" t="n">
        <v>31</v>
      </c>
      <c r="K13876" s="7" t="n">
        <v>463.7</v>
      </c>
      <c r="L13876" s="7" t="n">
        <v>57.96</v>
      </c>
      <c r="M13876" s="6" t="n">
        <v>4</v>
      </c>
    </row>
    <row r="13877">
      <c r="A13877" t="s">
        <v>15170</v>
      </c>
      <c r="B13877" t="s">
        <v>39</v>
      </c>
      <c r="C13877" t="s">
        <v>11794</v>
      </c>
      <c r="D13877" t="s">
        <v>13481</v>
      </c>
      <c r="E13877" t="n">
        <v>21</v>
      </c>
      <c r="F13877" t="n">
        <v>27</v>
      </c>
      <c r="G13877" t="n">
        <v>0</v>
      </c>
      <c r="H13877" t="n">
        <v>0</v>
      </c>
      <c r="I13877" s="6" t="n">
        <v>3</v>
      </c>
      <c r="J13877" s="6" t="n">
        <v>9</v>
      </c>
      <c r="K13877" s="7" t="n">
        <v>135.18</v>
      </c>
      <c r="L13877" s="7" t="n">
        <v>45.06</v>
      </c>
      <c r="M13877" s="6" t="n">
        <v>3</v>
      </c>
    </row>
    <row r="13878">
      <c r="A13878" t="s">
        <v>15171</v>
      </c>
      <c r="B13878" t="s">
        <v>39</v>
      </c>
      <c r="C13878" t="s">
        <v>11794</v>
      </c>
      <c r="D13878" t="s">
        <v>13481</v>
      </c>
      <c r="E13878" t="n">
        <v>21</v>
      </c>
      <c r="F13878" t="n">
        <v>27</v>
      </c>
      <c r="G13878" t="n">
        <v>0</v>
      </c>
      <c r="H13878" t="n">
        <v>0</v>
      </c>
      <c r="I13878" s="6" t="n">
        <v>4</v>
      </c>
      <c r="J13878" s="6" t="n">
        <v>16</v>
      </c>
      <c r="K13878" s="7" t="n">
        <v>240.47</v>
      </c>
      <c r="L13878" s="7" t="n">
        <v>60.12</v>
      </c>
      <c r="M13878" s="6" t="n">
        <v>4</v>
      </c>
    </row>
    <row r="13879">
      <c r="A13879" t="s">
        <v>15172</v>
      </c>
      <c r="B13879" t="s">
        <v>39</v>
      </c>
      <c r="C13879" t="s">
        <v>11794</v>
      </c>
      <c r="D13879" t="s">
        <v>13481</v>
      </c>
      <c r="E13879" t="n">
        <v>21</v>
      </c>
      <c r="F13879" t="n">
        <v>27</v>
      </c>
      <c r="G13879" t="n">
        <v>0</v>
      </c>
      <c r="H13879" t="n">
        <v>0</v>
      </c>
      <c r="I13879" s="6" t="n">
        <v>9</v>
      </c>
      <c r="J13879" s="6" t="n">
        <v>34</v>
      </c>
      <c r="K13879" s="7" t="n">
        <v>509.62</v>
      </c>
      <c r="L13879" s="7" t="n">
        <v>56.62</v>
      </c>
      <c r="M13879" s="6" t="n">
        <v>4</v>
      </c>
    </row>
    <row r="13880">
      <c r="A13880" t="s">
        <v>15173</v>
      </c>
      <c r="B13880" t="s">
        <v>39</v>
      </c>
      <c r="C13880" t="s">
        <v>11794</v>
      </c>
      <c r="D13880" t="s">
        <v>13481</v>
      </c>
      <c r="E13880" t="n">
        <v>21</v>
      </c>
      <c r="F13880" t="n">
        <v>27</v>
      </c>
      <c r="G13880" t="n">
        <v>0</v>
      </c>
      <c r="H13880" t="n">
        <v>0</v>
      </c>
      <c r="I13880" s="6" t="n">
        <v>22</v>
      </c>
      <c r="J13880" s="6" t="n">
        <v>49</v>
      </c>
      <c r="K13880" s="7" t="n">
        <v>736.22</v>
      </c>
      <c r="L13880" s="7" t="n">
        <v>33.46</v>
      </c>
      <c r="M13880" s="6" t="n">
        <v>2</v>
      </c>
    </row>
    <row r="13881">
      <c r="A13881" t="s">
        <v>15174</v>
      </c>
      <c r="B13881" t="s">
        <v>39</v>
      </c>
      <c r="C13881" t="s">
        <v>11794</v>
      </c>
      <c r="D13881" t="s">
        <v>13481</v>
      </c>
      <c r="E13881" t="n">
        <v>21</v>
      </c>
      <c r="F13881" t="n">
        <v>27</v>
      </c>
      <c r="G13881" t="n">
        <v>0</v>
      </c>
      <c r="H13881" t="n">
        <v>0</v>
      </c>
      <c r="I13881" s="6" t="n">
        <v>1</v>
      </c>
      <c r="J13881" s="6" t="n">
        <v>6</v>
      </c>
      <c r="K13881" s="7" t="n">
        <v>96.54</v>
      </c>
      <c r="L13881" s="7" t="n">
        <v>96.54</v>
      </c>
      <c r="M13881" s="6" t="n">
        <v>6</v>
      </c>
    </row>
    <row r="13882">
      <c r="A13882" t="s">
        <v>15175</v>
      </c>
      <c r="B13882" t="s">
        <v>39</v>
      </c>
      <c r="C13882" t="s">
        <v>11794</v>
      </c>
      <c r="D13882" t="s">
        <v>13481</v>
      </c>
      <c r="E13882" t="n">
        <v>21</v>
      </c>
      <c r="F13882" t="n">
        <v>27</v>
      </c>
      <c r="G13882" t="n">
        <v>0</v>
      </c>
      <c r="H13882" t="n">
        <v>0</v>
      </c>
      <c r="I13882" s="6" t="n">
        <v>4</v>
      </c>
      <c r="J13882" s="6" t="n">
        <v>8</v>
      </c>
      <c r="K13882" s="7" t="n">
        <v>128.72</v>
      </c>
      <c r="L13882" s="7" t="n">
        <v>32.18</v>
      </c>
      <c r="M13882" s="6" t="n">
        <v>2</v>
      </c>
    </row>
    <row r="13883">
      <c r="A13883" t="s">
        <v>15176</v>
      </c>
      <c r="B13883" t="s">
        <v>39</v>
      </c>
      <c r="C13883" t="s">
        <v>11794</v>
      </c>
      <c r="D13883" t="s">
        <v>13481</v>
      </c>
      <c r="E13883" t="n">
        <v>21</v>
      </c>
      <c r="F13883" t="n">
        <v>27</v>
      </c>
      <c r="G13883" t="n">
        <v>0</v>
      </c>
      <c r="H13883" t="n">
        <v>0</v>
      </c>
      <c r="I13883" s="6" t="n">
        <v>5</v>
      </c>
      <c r="J13883" s="6" t="n">
        <v>11</v>
      </c>
      <c r="K13883" s="7" t="n">
        <v>176.99</v>
      </c>
      <c r="L13883" s="7" t="n">
        <v>35.4</v>
      </c>
      <c r="M13883" s="6" t="n">
        <v>2</v>
      </c>
    </row>
    <row r="13884">
      <c r="A13884" t="s">
        <v>15177</v>
      </c>
      <c r="B13884" t="s">
        <v>39</v>
      </c>
      <c r="C13884" t="s">
        <v>11794</v>
      </c>
      <c r="D13884" t="s">
        <v>13481</v>
      </c>
      <c r="E13884" t="n">
        <v>21</v>
      </c>
      <c r="F13884" t="n">
        <v>27</v>
      </c>
      <c r="G13884" t="n">
        <v>0</v>
      </c>
      <c r="H13884" t="n">
        <v>0</v>
      </c>
      <c r="I13884" s="6" t="n">
        <v>9</v>
      </c>
      <c r="J13884" s="6" t="n">
        <v>30</v>
      </c>
      <c r="K13884" s="7" t="n">
        <v>485.02</v>
      </c>
      <c r="L13884" s="7" t="n">
        <v>53.89</v>
      </c>
      <c r="M13884" s="6" t="n">
        <v>3</v>
      </c>
    </row>
    <row r="13885">
      <c r="A13885" t="s">
        <v>15178</v>
      </c>
      <c r="B13885" t="s">
        <v>39</v>
      </c>
      <c r="C13885" t="s">
        <v>11794</v>
      </c>
      <c r="D13885" t="s">
        <v>13481</v>
      </c>
      <c r="E13885" t="n">
        <v>21</v>
      </c>
      <c r="F13885" t="n">
        <v>27</v>
      </c>
      <c r="G13885" t="n">
        <v>0</v>
      </c>
      <c r="H13885" t="n">
        <v>0</v>
      </c>
      <c r="I13885" s="6" t="n">
        <v>6</v>
      </c>
      <c r="J13885" s="6" t="n">
        <v>13</v>
      </c>
      <c r="K13885" s="7" t="n">
        <v>209.17</v>
      </c>
      <c r="L13885" s="7" t="n">
        <v>34.86</v>
      </c>
      <c r="M13885" s="6" t="n">
        <v>2</v>
      </c>
    </row>
    <row r="13886">
      <c r="A13886" t="s">
        <v>15179</v>
      </c>
      <c r="B13886" t="s">
        <v>39</v>
      </c>
      <c r="C13886" t="s">
        <v>11794</v>
      </c>
      <c r="D13886" t="s">
        <v>13481</v>
      </c>
      <c r="E13886" t="n">
        <v>21</v>
      </c>
      <c r="F13886" t="n">
        <v>27</v>
      </c>
      <c r="G13886" t="n">
        <v>0</v>
      </c>
      <c r="H13886" t="n">
        <v>0</v>
      </c>
      <c r="I13886" s="6" t="n">
        <v>4</v>
      </c>
      <c r="J13886" s="6" t="n">
        <v>15</v>
      </c>
      <c r="K13886" s="7" t="n">
        <v>242.07</v>
      </c>
      <c r="L13886" s="7" t="n">
        <v>60.52</v>
      </c>
      <c r="M13886" s="6" t="n">
        <v>4</v>
      </c>
    </row>
    <row r="13887">
      <c r="A13887" t="s">
        <v>15180</v>
      </c>
      <c r="B13887" t="s">
        <v>39</v>
      </c>
      <c r="C13887" t="s">
        <v>11794</v>
      </c>
      <c r="D13887" t="s">
        <v>13481</v>
      </c>
      <c r="E13887" t="n">
        <v>21</v>
      </c>
      <c r="F13887" t="n">
        <v>27</v>
      </c>
      <c r="G13887" t="n">
        <v>0</v>
      </c>
      <c r="H13887" t="n">
        <v>0</v>
      </c>
      <c r="I13887" s="6" t="n">
        <v>15</v>
      </c>
      <c r="J13887" s="6" t="n">
        <v>69</v>
      </c>
      <c r="K13887" s="7" t="n">
        <v>1110.93</v>
      </c>
      <c r="L13887" s="7" t="n">
        <v>74.06</v>
      </c>
      <c r="M13887" s="6" t="n">
        <v>5</v>
      </c>
    </row>
    <row r="13888">
      <c r="A13888" t="s">
        <v>15181</v>
      </c>
      <c r="B13888" t="s">
        <v>39</v>
      </c>
      <c r="C13888" t="s">
        <v>11794</v>
      </c>
      <c r="D13888" t="s">
        <v>13481</v>
      </c>
      <c r="E13888" t="n">
        <v>21</v>
      </c>
      <c r="F13888" t="n">
        <v>27</v>
      </c>
      <c r="G13888" t="n">
        <v>0</v>
      </c>
      <c r="H13888" t="n">
        <v>0</v>
      </c>
      <c r="I13888" s="6" t="n">
        <v>6</v>
      </c>
      <c r="J13888" s="6" t="n">
        <v>20</v>
      </c>
      <c r="K13888" s="7" t="n">
        <v>322.52</v>
      </c>
      <c r="L13888" s="7" t="n">
        <v>53.75</v>
      </c>
      <c r="M13888" s="6" t="n">
        <v>3</v>
      </c>
    </row>
    <row r="13889">
      <c r="A13889" t="s">
        <v>15182</v>
      </c>
      <c r="B13889" t="s">
        <v>39</v>
      </c>
      <c r="C13889" t="s">
        <v>11794</v>
      </c>
      <c r="D13889" t="s">
        <v>13481</v>
      </c>
      <c r="E13889" t="n">
        <v>21</v>
      </c>
      <c r="F13889" t="n">
        <v>27</v>
      </c>
      <c r="G13889" t="n">
        <v>0</v>
      </c>
      <c r="H13889" t="n">
        <v>0</v>
      </c>
      <c r="I13889" s="6" t="n">
        <v>7</v>
      </c>
      <c r="J13889" s="6" t="n">
        <v>7</v>
      </c>
      <c r="K13889" s="7" t="n">
        <v>112.63</v>
      </c>
      <c r="L13889" s="7" t="n">
        <v>16.09</v>
      </c>
      <c r="M13889" s="6" t="n">
        <v>1</v>
      </c>
    </row>
    <row r="13890">
      <c r="A13890" t="s">
        <v>15183</v>
      </c>
      <c r="B13890" t="s">
        <v>39</v>
      </c>
      <c r="C13890" t="s">
        <v>11794</v>
      </c>
      <c r="D13890" t="s">
        <v>13481</v>
      </c>
      <c r="E13890" t="n">
        <v>21</v>
      </c>
      <c r="F13890" t="n">
        <v>27</v>
      </c>
      <c r="G13890" t="n">
        <v>0</v>
      </c>
      <c r="H13890" t="n">
        <v>0</v>
      </c>
      <c r="I13890" s="6" t="n">
        <v>3</v>
      </c>
      <c r="J13890" s="6" t="n">
        <v>11</v>
      </c>
      <c r="K13890" s="7" t="n">
        <v>176.99</v>
      </c>
      <c r="L13890" s="7" t="n">
        <v>59</v>
      </c>
      <c r="M13890" s="6" t="n">
        <v>4</v>
      </c>
    </row>
    <row r="13891">
      <c r="A13891" t="s">
        <v>15184</v>
      </c>
      <c r="B13891" t="s">
        <v>39</v>
      </c>
      <c r="C13891" t="s">
        <v>11794</v>
      </c>
      <c r="D13891" t="s">
        <v>13481</v>
      </c>
      <c r="E13891" t="n">
        <v>21</v>
      </c>
      <c r="F13891" t="n">
        <v>27</v>
      </c>
      <c r="G13891" t="n">
        <v>0</v>
      </c>
      <c r="H13891" t="n">
        <v>0</v>
      </c>
      <c r="I13891" s="6" t="n">
        <v>2</v>
      </c>
      <c r="J13891" s="6" t="n">
        <v>6</v>
      </c>
      <c r="K13891" s="7" t="n">
        <v>96.54</v>
      </c>
      <c r="L13891" s="7" t="n">
        <v>48.27</v>
      </c>
      <c r="M13891" s="6" t="n">
        <v>3</v>
      </c>
    </row>
    <row r="13892">
      <c r="A13892" t="s">
        <v>15185</v>
      </c>
      <c r="B13892" t="s">
        <v>39</v>
      </c>
      <c r="C13892" t="s">
        <v>11794</v>
      </c>
      <c r="D13892" t="s">
        <v>13481</v>
      </c>
      <c r="E13892" t="n">
        <v>21</v>
      </c>
      <c r="F13892" t="n">
        <v>27</v>
      </c>
      <c r="G13892" t="n">
        <v>0</v>
      </c>
      <c r="H13892" t="n">
        <v>0</v>
      </c>
      <c r="I13892" s="6" t="n">
        <v>3</v>
      </c>
      <c r="J13892" s="6" t="n">
        <v>7</v>
      </c>
      <c r="K13892" s="7" t="n">
        <v>112.92</v>
      </c>
      <c r="L13892" s="7" t="n">
        <v>37.64</v>
      </c>
      <c r="M13892" s="6" t="n">
        <v>2</v>
      </c>
    </row>
    <row r="13893">
      <c r="A13893" t="s">
        <v>15186</v>
      </c>
      <c r="B13893" t="s">
        <v>39</v>
      </c>
      <c r="C13893" t="s">
        <v>11794</v>
      </c>
      <c r="D13893" t="s">
        <v>13481</v>
      </c>
      <c r="E13893" t="n">
        <v>21</v>
      </c>
      <c r="F13893" t="n">
        <v>27</v>
      </c>
      <c r="G13893" t="n">
        <v>0</v>
      </c>
      <c r="H13893" t="n">
        <v>0</v>
      </c>
      <c r="I13893" s="6" t="n">
        <v>2</v>
      </c>
      <c r="J13893" s="6" t="n">
        <v>2</v>
      </c>
      <c r="K13893" s="7" t="n">
        <v>32.18</v>
      </c>
      <c r="L13893" s="7" t="n">
        <v>16.09</v>
      </c>
      <c r="M13893" s="6" t="n">
        <v>1</v>
      </c>
    </row>
    <row r="13894">
      <c r="A13894" t="s">
        <v>15187</v>
      </c>
      <c r="B13894" t="s">
        <v>39</v>
      </c>
      <c r="C13894" t="s">
        <v>11794</v>
      </c>
      <c r="D13894" t="s">
        <v>13481</v>
      </c>
      <c r="E13894" t="n">
        <v>21</v>
      </c>
      <c r="F13894" t="n">
        <v>27</v>
      </c>
      <c r="G13894" t="n">
        <v>0</v>
      </c>
      <c r="H13894" t="n">
        <v>0</v>
      </c>
      <c r="I13894" s="6" t="n">
        <v>3</v>
      </c>
      <c r="J13894" s="6" t="n">
        <v>7</v>
      </c>
      <c r="K13894" s="7" t="n">
        <v>112.63</v>
      </c>
      <c r="L13894" s="7" t="n">
        <v>37.54</v>
      </c>
      <c r="M13894" s="6" t="n">
        <v>2</v>
      </c>
    </row>
    <row r="13895">
      <c r="A13895" t="s">
        <v>15188</v>
      </c>
      <c r="B13895" t="s">
        <v>39</v>
      </c>
      <c r="C13895" t="s">
        <v>11794</v>
      </c>
      <c r="D13895" t="s">
        <v>13481</v>
      </c>
      <c r="E13895" t="n">
        <v>21</v>
      </c>
      <c r="F13895" t="n">
        <v>27</v>
      </c>
      <c r="G13895" t="n">
        <v>0</v>
      </c>
      <c r="H13895" t="n">
        <v>0</v>
      </c>
      <c r="I13895" s="6" t="n">
        <v>1</v>
      </c>
      <c r="J13895" s="6" t="n">
        <v>2</v>
      </c>
      <c r="K13895" s="7" t="n">
        <v>32.18</v>
      </c>
      <c r="L13895" s="7" t="n">
        <v>32.18</v>
      </c>
      <c r="M13895" s="6" t="n">
        <v>2</v>
      </c>
    </row>
    <row r="13896">
      <c r="A13896" t="s">
        <v>15189</v>
      </c>
      <c r="B13896" t="s">
        <v>39</v>
      </c>
      <c r="C13896" t="s">
        <v>11794</v>
      </c>
      <c r="D13896" t="s">
        <v>13481</v>
      </c>
      <c r="E13896" t="n">
        <v>21</v>
      </c>
      <c r="F13896" t="n">
        <v>27</v>
      </c>
      <c r="G13896" t="n">
        <v>0</v>
      </c>
      <c r="H13896" t="n">
        <v>0</v>
      </c>
      <c r="I13896" s="6" t="n">
        <v>1</v>
      </c>
      <c r="J13896" s="6" t="n">
        <v>1</v>
      </c>
      <c r="K13896" s="7" t="n">
        <v>16.09</v>
      </c>
      <c r="L13896" s="7" t="n">
        <v>16.09</v>
      </c>
      <c r="M13896" s="6" t="n">
        <v>1</v>
      </c>
    </row>
    <row r="13897">
      <c r="A13897" t="s">
        <v>15190</v>
      </c>
      <c r="B13897" t="s">
        <v>39</v>
      </c>
      <c r="C13897" t="s">
        <v>11794</v>
      </c>
      <c r="D13897" t="s">
        <v>13481</v>
      </c>
      <c r="E13897" t="n">
        <v>21</v>
      </c>
      <c r="F13897" t="n">
        <v>27</v>
      </c>
      <c r="G13897" t="n">
        <v>0</v>
      </c>
      <c r="H13897" t="n">
        <v>0</v>
      </c>
      <c r="I13897" s="6" t="n">
        <v>5</v>
      </c>
      <c r="J13897" s="6" t="n">
        <v>32</v>
      </c>
      <c r="K13897" s="7" t="n">
        <v>515.6</v>
      </c>
      <c r="L13897" s="7" t="n">
        <v>103.12</v>
      </c>
      <c r="M13897" s="6" t="n">
        <v>6</v>
      </c>
    </row>
    <row r="13898">
      <c r="A13898" t="s">
        <v>15191</v>
      </c>
      <c r="B13898" t="s">
        <v>39</v>
      </c>
      <c r="C13898" t="s">
        <v>11794</v>
      </c>
      <c r="D13898" t="s">
        <v>13481</v>
      </c>
      <c r="E13898" t="n">
        <v>21</v>
      </c>
      <c r="F13898" t="n">
        <v>27</v>
      </c>
      <c r="G13898" t="n">
        <v>0</v>
      </c>
      <c r="H13898" t="n">
        <v>0</v>
      </c>
      <c r="I13898" s="6" t="n">
        <v>1</v>
      </c>
      <c r="J13898" s="6" t="n">
        <v>5</v>
      </c>
      <c r="K13898" s="7" t="n">
        <v>80.45</v>
      </c>
      <c r="L13898" s="7" t="n">
        <v>80.45</v>
      </c>
      <c r="M13898" s="6" t="n">
        <v>5</v>
      </c>
    </row>
    <row r="13899">
      <c r="A13899" t="s">
        <v>15192</v>
      </c>
      <c r="B13899" t="s">
        <v>39</v>
      </c>
      <c r="C13899" t="s">
        <v>11794</v>
      </c>
      <c r="D13899" t="s">
        <v>13481</v>
      </c>
      <c r="E13899" t="n">
        <v>21</v>
      </c>
      <c r="F13899" t="n">
        <v>27</v>
      </c>
      <c r="G13899" t="n">
        <v>0</v>
      </c>
      <c r="H13899" t="n">
        <v>0</v>
      </c>
      <c r="I13899" s="6" t="n">
        <v>3</v>
      </c>
      <c r="J13899" s="6" t="n">
        <v>13</v>
      </c>
      <c r="K13899" s="7" t="n">
        <v>209.9</v>
      </c>
      <c r="L13899" s="7" t="n">
        <v>69.97</v>
      </c>
      <c r="M13899" s="6" t="n">
        <v>4</v>
      </c>
    </row>
    <row r="13900">
      <c r="A13900" t="s">
        <v>15193</v>
      </c>
      <c r="B13900" t="s">
        <v>39</v>
      </c>
      <c r="C13900" t="s">
        <v>11794</v>
      </c>
      <c r="D13900" t="s">
        <v>13481</v>
      </c>
      <c r="E13900" t="n">
        <v>21</v>
      </c>
      <c r="F13900" t="n">
        <v>27</v>
      </c>
      <c r="G13900" t="n">
        <v>0</v>
      </c>
      <c r="H13900" t="n">
        <v>0</v>
      </c>
      <c r="I13900" s="6" t="n">
        <v>2</v>
      </c>
      <c r="J13900" s="6" t="n">
        <v>7</v>
      </c>
      <c r="K13900" s="7" t="n">
        <v>112.63</v>
      </c>
      <c r="L13900" s="7" t="n">
        <v>56.31</v>
      </c>
      <c r="M13900" s="6" t="n">
        <v>4</v>
      </c>
    </row>
    <row r="13901">
      <c r="A13901" t="s">
        <v>15194</v>
      </c>
      <c r="B13901" t="s">
        <v>39</v>
      </c>
      <c r="C13901" t="s">
        <v>11794</v>
      </c>
      <c r="D13901" t="s">
        <v>13481</v>
      </c>
      <c r="E13901" t="n">
        <v>21</v>
      </c>
      <c r="F13901" t="n">
        <v>27</v>
      </c>
      <c r="G13901" t="n">
        <v>0</v>
      </c>
      <c r="H13901" t="n">
        <v>0</v>
      </c>
      <c r="I13901" s="6" t="n">
        <v>3</v>
      </c>
      <c r="J13901" s="6" t="n">
        <v>9</v>
      </c>
      <c r="K13901" s="7" t="n">
        <v>144.81</v>
      </c>
      <c r="L13901" s="7" t="n">
        <v>48.27</v>
      </c>
      <c r="M13901" s="6" t="n">
        <v>3</v>
      </c>
    </row>
    <row r="13902">
      <c r="A13902" t="s">
        <v>15195</v>
      </c>
      <c r="B13902" t="s">
        <v>39</v>
      </c>
      <c r="C13902" t="s">
        <v>11794</v>
      </c>
      <c r="D13902" t="s">
        <v>13481</v>
      </c>
      <c r="E13902" t="n">
        <v>21</v>
      </c>
      <c r="F13902" t="n">
        <v>27</v>
      </c>
      <c r="G13902" t="n">
        <v>0</v>
      </c>
      <c r="H13902" t="n">
        <v>0</v>
      </c>
      <c r="I13902" s="6" t="n">
        <v>2</v>
      </c>
      <c r="J13902" s="6" t="n">
        <v>5</v>
      </c>
      <c r="K13902" s="7" t="n">
        <v>80.45</v>
      </c>
      <c r="L13902" s="7" t="n">
        <v>40.23</v>
      </c>
      <c r="M13902" s="6" t="n">
        <v>2</v>
      </c>
    </row>
    <row r="13903">
      <c r="A13903" t="s">
        <v>15196</v>
      </c>
      <c r="B13903" t="s">
        <v>39</v>
      </c>
      <c r="C13903" t="s">
        <v>11794</v>
      </c>
      <c r="D13903" t="s">
        <v>13481</v>
      </c>
      <c r="E13903" t="n">
        <v>21</v>
      </c>
      <c r="F13903" t="n">
        <v>27</v>
      </c>
      <c r="G13903" t="n">
        <v>0</v>
      </c>
      <c r="H13903" t="n">
        <v>0</v>
      </c>
      <c r="I13903" s="6" t="n">
        <v>14</v>
      </c>
      <c r="J13903" s="6" t="n">
        <v>28</v>
      </c>
      <c r="K13903" s="7" t="n">
        <v>451.54</v>
      </c>
      <c r="L13903" s="7" t="n">
        <v>32.25</v>
      </c>
      <c r="M13903" s="6" t="n">
        <v>2</v>
      </c>
    </row>
    <row r="13904">
      <c r="A13904" t="s">
        <v>15197</v>
      </c>
      <c r="B13904" t="s">
        <v>39</v>
      </c>
      <c r="C13904" t="s">
        <v>11794</v>
      </c>
      <c r="D13904" t="s">
        <v>13481</v>
      </c>
      <c r="E13904" t="n">
        <v>21</v>
      </c>
      <c r="F13904" t="n">
        <v>27</v>
      </c>
      <c r="G13904" t="n">
        <v>0</v>
      </c>
      <c r="H13904" t="n">
        <v>0</v>
      </c>
      <c r="I13904" s="6" t="n">
        <v>2</v>
      </c>
      <c r="J13904" s="6" t="n">
        <v>2</v>
      </c>
      <c r="K13904" s="7" t="n">
        <v>32.33</v>
      </c>
      <c r="L13904" s="7" t="n">
        <v>16.16</v>
      </c>
      <c r="M13904" s="6" t="n">
        <v>1</v>
      </c>
    </row>
    <row r="13905">
      <c r="A13905" t="s">
        <v>15198</v>
      </c>
      <c r="B13905" t="s">
        <v>39</v>
      </c>
      <c r="C13905" t="s">
        <v>11794</v>
      </c>
      <c r="D13905" t="s">
        <v>13481</v>
      </c>
      <c r="E13905" t="n">
        <v>21</v>
      </c>
      <c r="F13905" t="n">
        <v>27</v>
      </c>
      <c r="G13905" t="n">
        <v>0</v>
      </c>
      <c r="H13905" t="n">
        <v>0</v>
      </c>
      <c r="I13905" s="6" t="n">
        <v>2</v>
      </c>
      <c r="J13905" s="6" t="n">
        <v>2</v>
      </c>
      <c r="K13905" s="7" t="n">
        <v>32.18</v>
      </c>
      <c r="L13905" s="7" t="n">
        <v>16.09</v>
      </c>
      <c r="M13905" s="6" t="n">
        <v>1</v>
      </c>
    </row>
    <row r="13906">
      <c r="A13906" t="s">
        <v>15199</v>
      </c>
      <c r="B13906" t="s">
        <v>39</v>
      </c>
      <c r="C13906" t="s">
        <v>11794</v>
      </c>
      <c r="D13906" t="s">
        <v>13481</v>
      </c>
      <c r="E13906" t="n">
        <v>21</v>
      </c>
      <c r="F13906" t="n">
        <v>27</v>
      </c>
      <c r="G13906" t="n">
        <v>0</v>
      </c>
      <c r="H13906" t="n">
        <v>0</v>
      </c>
      <c r="I13906" s="6" t="n">
        <v>4</v>
      </c>
      <c r="J13906" s="6" t="n">
        <v>5</v>
      </c>
      <c r="K13906" s="7" t="n">
        <v>80.6</v>
      </c>
      <c r="L13906" s="7" t="n">
        <v>20.15</v>
      </c>
      <c r="M13906" s="6" t="n">
        <v>1</v>
      </c>
    </row>
    <row r="13907">
      <c r="A13907" t="s">
        <v>15200</v>
      </c>
      <c r="B13907" t="s">
        <v>39</v>
      </c>
      <c r="C13907" t="s">
        <v>11794</v>
      </c>
      <c r="D13907" t="s">
        <v>13481</v>
      </c>
      <c r="E13907" t="n">
        <v>21</v>
      </c>
      <c r="F13907" t="n">
        <v>27</v>
      </c>
      <c r="G13907" t="n">
        <v>0</v>
      </c>
      <c r="H13907" t="n">
        <v>0</v>
      </c>
      <c r="I13907" s="6" t="n">
        <v>1</v>
      </c>
      <c r="J13907" s="6" t="n">
        <v>2</v>
      </c>
      <c r="K13907" s="7" t="n">
        <v>32.18</v>
      </c>
      <c r="L13907" s="7" t="n">
        <v>32.18</v>
      </c>
      <c r="M13907" s="6" t="n">
        <v>2</v>
      </c>
    </row>
    <row r="13908">
      <c r="A13908" t="s">
        <v>15201</v>
      </c>
      <c r="B13908" t="s">
        <v>39</v>
      </c>
      <c r="C13908" t="s">
        <v>11794</v>
      </c>
      <c r="D13908" t="s">
        <v>13481</v>
      </c>
      <c r="E13908" t="n">
        <v>21</v>
      </c>
      <c r="F13908" t="n">
        <v>27</v>
      </c>
      <c r="G13908" t="n">
        <v>0</v>
      </c>
      <c r="H13908" t="n">
        <v>0</v>
      </c>
      <c r="I13908" s="6" t="n">
        <v>11</v>
      </c>
      <c r="J13908" s="6" t="n">
        <v>45</v>
      </c>
      <c r="K13908" s="7" t="n">
        <v>725.21</v>
      </c>
      <c r="L13908" s="7" t="n">
        <v>65.93</v>
      </c>
      <c r="M13908" s="6" t="n">
        <v>4</v>
      </c>
    </row>
    <row r="13909">
      <c r="A13909" t="s">
        <v>15202</v>
      </c>
      <c r="B13909" t="s">
        <v>39</v>
      </c>
      <c r="C13909" t="s">
        <v>11794</v>
      </c>
      <c r="D13909" t="s">
        <v>13481</v>
      </c>
      <c r="E13909" t="n">
        <v>21</v>
      </c>
      <c r="F13909" t="n">
        <v>27</v>
      </c>
      <c r="G13909" t="n">
        <v>0</v>
      </c>
      <c r="H13909" t="n">
        <v>0</v>
      </c>
      <c r="I13909" s="6" t="n">
        <v>6</v>
      </c>
      <c r="J13909" s="6" t="n">
        <v>21</v>
      </c>
      <c r="K13909" s="7" t="n">
        <v>314.38</v>
      </c>
      <c r="L13909" s="7" t="n">
        <v>52.4</v>
      </c>
      <c r="M13909" s="6" t="n">
        <v>4</v>
      </c>
    </row>
    <row r="13910">
      <c r="A13910" t="s">
        <v>15203</v>
      </c>
      <c r="B13910" t="s">
        <v>39</v>
      </c>
      <c r="C13910" t="s">
        <v>11794</v>
      </c>
      <c r="D13910" t="s">
        <v>13481</v>
      </c>
      <c r="E13910" t="n">
        <v>21</v>
      </c>
      <c r="F13910" t="n">
        <v>27</v>
      </c>
      <c r="G13910" t="n">
        <v>0</v>
      </c>
      <c r="H13910" t="n">
        <v>0</v>
      </c>
      <c r="I13910" s="6" t="n">
        <v>1</v>
      </c>
      <c r="J13910" s="6" t="n">
        <v>4</v>
      </c>
      <c r="K13910" s="7" t="n">
        <v>59.78</v>
      </c>
      <c r="L13910" s="7" t="n">
        <v>59.78</v>
      </c>
      <c r="M13910" s="6" t="n">
        <v>4</v>
      </c>
    </row>
    <row r="13911">
      <c r="A13911" t="s">
        <v>15204</v>
      </c>
      <c r="B13911" t="s">
        <v>39</v>
      </c>
      <c r="C13911" t="s">
        <v>11794</v>
      </c>
      <c r="D13911" t="s">
        <v>13481</v>
      </c>
      <c r="E13911" t="n">
        <v>21</v>
      </c>
      <c r="F13911" t="n">
        <v>27</v>
      </c>
      <c r="G13911" t="n">
        <v>0</v>
      </c>
      <c r="H13911" t="n">
        <v>0</v>
      </c>
      <c r="I13911" s="6" t="n">
        <v>7</v>
      </c>
      <c r="J13911" s="6" t="n">
        <v>11</v>
      </c>
      <c r="K13911" s="7" t="n">
        <v>164.4</v>
      </c>
      <c r="L13911" s="7" t="n">
        <v>23.48</v>
      </c>
      <c r="M13911" s="6" t="n">
        <v>2</v>
      </c>
    </row>
    <row r="13912">
      <c r="A13912" t="s">
        <v>15205</v>
      </c>
      <c r="B13912" t="s">
        <v>39</v>
      </c>
      <c r="C13912" t="s">
        <v>11794</v>
      </c>
      <c r="D13912" t="s">
        <v>13481</v>
      </c>
      <c r="E13912" t="n">
        <v>21</v>
      </c>
      <c r="F13912" t="n">
        <v>27</v>
      </c>
      <c r="G13912" t="n">
        <v>0</v>
      </c>
      <c r="H13912" t="n">
        <v>0</v>
      </c>
      <c r="I13912" s="6" t="n">
        <v>2</v>
      </c>
      <c r="J13912" s="6" t="n">
        <v>6</v>
      </c>
      <c r="K13912" s="7" t="n">
        <v>89.67</v>
      </c>
      <c r="L13912" s="7" t="n">
        <v>44.84</v>
      </c>
      <c r="M13912" s="6" t="n">
        <v>3</v>
      </c>
    </row>
    <row r="13913">
      <c r="A13913" t="s">
        <v>15206</v>
      </c>
      <c r="B13913" t="s">
        <v>39</v>
      </c>
      <c r="C13913" t="s">
        <v>11794</v>
      </c>
      <c r="D13913" t="s">
        <v>13481</v>
      </c>
      <c r="E13913" t="n">
        <v>21</v>
      </c>
      <c r="F13913" t="n">
        <v>27</v>
      </c>
      <c r="G13913" t="n">
        <v>0</v>
      </c>
      <c r="H13913" t="n">
        <v>0</v>
      </c>
      <c r="I13913" s="6" t="n">
        <v>1</v>
      </c>
      <c r="J13913" s="6" t="n">
        <v>4</v>
      </c>
      <c r="K13913" s="7" t="n">
        <v>59.78</v>
      </c>
      <c r="L13913" s="7" t="n">
        <v>59.78</v>
      </c>
      <c r="M13913" s="6" t="n">
        <v>4</v>
      </c>
    </row>
    <row r="13914">
      <c r="A13914" t="s">
        <v>15207</v>
      </c>
      <c r="B13914" t="s">
        <v>39</v>
      </c>
      <c r="C13914" t="s">
        <v>11794</v>
      </c>
      <c r="D13914" t="s">
        <v>13481</v>
      </c>
      <c r="E13914" t="n">
        <v>21</v>
      </c>
      <c r="F13914" t="n">
        <v>27</v>
      </c>
      <c r="G13914" t="n">
        <v>0</v>
      </c>
      <c r="H13914" t="n">
        <v>0</v>
      </c>
      <c r="I13914" s="6" t="n">
        <v>9</v>
      </c>
      <c r="J13914" s="6" t="n">
        <v>33</v>
      </c>
      <c r="K13914" s="7" t="n">
        <v>493.18</v>
      </c>
      <c r="L13914" s="7" t="n">
        <v>54.8</v>
      </c>
      <c r="M13914" s="6" t="n">
        <v>4</v>
      </c>
    </row>
    <row r="13915">
      <c r="A13915" t="s">
        <v>15208</v>
      </c>
      <c r="B13915" t="s">
        <v>39</v>
      </c>
      <c r="C13915" t="s">
        <v>11794</v>
      </c>
      <c r="D13915" t="s">
        <v>13481</v>
      </c>
      <c r="E13915" t="n">
        <v>21</v>
      </c>
      <c r="F13915" t="n">
        <v>27</v>
      </c>
      <c r="G13915" t="n">
        <v>0</v>
      </c>
      <c r="H13915" t="n">
        <v>0</v>
      </c>
      <c r="I13915" s="6" t="n">
        <v>4</v>
      </c>
      <c r="J13915" s="6" t="n">
        <v>16</v>
      </c>
      <c r="K13915" s="7" t="n">
        <v>239.66</v>
      </c>
      <c r="L13915" s="7" t="n">
        <v>59.92</v>
      </c>
      <c r="M13915" s="6" t="n">
        <v>4</v>
      </c>
    </row>
    <row r="13916">
      <c r="A13916" t="s">
        <v>15209</v>
      </c>
      <c r="B13916" t="s">
        <v>39</v>
      </c>
      <c r="C13916" t="s">
        <v>11794</v>
      </c>
      <c r="D13916" t="s">
        <v>13481</v>
      </c>
      <c r="E13916" t="n">
        <v>21</v>
      </c>
      <c r="F13916" t="n">
        <v>27</v>
      </c>
      <c r="G13916" t="n">
        <v>0</v>
      </c>
      <c r="H13916" t="n">
        <v>0</v>
      </c>
      <c r="I13916" s="6" t="n">
        <v>1</v>
      </c>
      <c r="J13916" s="6" t="n">
        <v>2</v>
      </c>
      <c r="K13916" s="7" t="n">
        <v>29.89</v>
      </c>
      <c r="L13916" s="7" t="n">
        <v>29.89</v>
      </c>
      <c r="M13916" s="6" t="n">
        <v>2</v>
      </c>
    </row>
    <row r="13917">
      <c r="A13917" t="s">
        <v>15210</v>
      </c>
      <c r="B13917" t="s">
        <v>39</v>
      </c>
      <c r="C13917" t="s">
        <v>11794</v>
      </c>
      <c r="D13917" t="s">
        <v>13481</v>
      </c>
      <c r="E13917" t="n">
        <v>21</v>
      </c>
      <c r="F13917" t="n">
        <v>27</v>
      </c>
      <c r="G13917" t="n">
        <v>0</v>
      </c>
      <c r="H13917" t="n">
        <v>0</v>
      </c>
      <c r="I13917" s="6" t="n">
        <v>1</v>
      </c>
      <c r="J13917" s="6" t="n">
        <v>1</v>
      </c>
      <c r="K13917" s="7" t="n">
        <v>14.95</v>
      </c>
      <c r="L13917" s="7" t="n">
        <v>14.95</v>
      </c>
      <c r="M13917" s="6" t="n">
        <v>1</v>
      </c>
    </row>
    <row r="13918">
      <c r="A13918" t="s">
        <v>15211</v>
      </c>
      <c r="B13918" t="s">
        <v>39</v>
      </c>
      <c r="C13918" t="s">
        <v>11794</v>
      </c>
      <c r="D13918" t="s">
        <v>13481</v>
      </c>
      <c r="E13918" t="n">
        <v>21</v>
      </c>
      <c r="F13918" t="n">
        <v>27</v>
      </c>
      <c r="G13918" t="n">
        <v>0</v>
      </c>
      <c r="H13918" t="n">
        <v>0</v>
      </c>
      <c r="I13918" s="6" t="n">
        <v>3</v>
      </c>
      <c r="J13918" s="6" t="n">
        <v>4</v>
      </c>
      <c r="K13918" s="7" t="n">
        <v>59.78</v>
      </c>
      <c r="L13918" s="7" t="n">
        <v>19.93</v>
      </c>
      <c r="M13918" s="6" t="n">
        <v>1</v>
      </c>
    </row>
    <row r="13919">
      <c r="A13919" t="s">
        <v>15212</v>
      </c>
      <c r="B13919" t="s">
        <v>39</v>
      </c>
      <c r="C13919" t="s">
        <v>11794</v>
      </c>
      <c r="D13919" t="s">
        <v>13481</v>
      </c>
      <c r="E13919" t="n">
        <v>21</v>
      </c>
      <c r="F13919" t="n">
        <v>27</v>
      </c>
      <c r="G13919" t="n">
        <v>0</v>
      </c>
      <c r="H13919" t="n">
        <v>0</v>
      </c>
      <c r="I13919" s="6" t="n">
        <v>1</v>
      </c>
      <c r="J13919" s="6" t="n">
        <v>1</v>
      </c>
      <c r="K13919" s="7" t="n">
        <v>15.08</v>
      </c>
      <c r="L13919" s="7" t="n">
        <v>15.08</v>
      </c>
      <c r="M13919" s="6" t="n">
        <v>1</v>
      </c>
    </row>
    <row r="13920">
      <c r="A13920" t="s">
        <v>15213</v>
      </c>
      <c r="B13920" t="s">
        <v>39</v>
      </c>
      <c r="C13920" t="s">
        <v>11794</v>
      </c>
      <c r="D13920" t="s">
        <v>13481</v>
      </c>
      <c r="E13920" t="n">
        <v>21</v>
      </c>
      <c r="F13920" t="n">
        <v>27</v>
      </c>
      <c r="G13920" t="n">
        <v>0</v>
      </c>
      <c r="H13920" t="n">
        <v>0</v>
      </c>
      <c r="I13920" s="6" t="n">
        <v>2</v>
      </c>
      <c r="J13920" s="6" t="n">
        <v>3</v>
      </c>
      <c r="K13920" s="7" t="n">
        <v>44.84</v>
      </c>
      <c r="L13920" s="7" t="n">
        <v>22.42</v>
      </c>
      <c r="M13920" s="6" t="n">
        <v>2</v>
      </c>
    </row>
    <row r="13921">
      <c r="A13921" t="s">
        <v>15214</v>
      </c>
      <c r="B13921" t="s">
        <v>39</v>
      </c>
      <c r="C13921" t="s">
        <v>11794</v>
      </c>
      <c r="D13921" t="s">
        <v>13481</v>
      </c>
      <c r="E13921" t="n">
        <v>21</v>
      </c>
      <c r="F13921" t="n">
        <v>27</v>
      </c>
      <c r="G13921" t="n">
        <v>0</v>
      </c>
      <c r="H13921" t="n">
        <v>0</v>
      </c>
      <c r="I13921" s="6" t="n">
        <v>3</v>
      </c>
      <c r="J13921" s="6" t="n">
        <v>3</v>
      </c>
      <c r="K13921" s="7" t="n">
        <v>44.84</v>
      </c>
      <c r="L13921" s="7" t="n">
        <v>14.95</v>
      </c>
      <c r="M13921" s="6" t="n">
        <v>1</v>
      </c>
    </row>
    <row r="13922">
      <c r="A13922" t="s">
        <v>15215</v>
      </c>
      <c r="B13922" t="s">
        <v>39</v>
      </c>
      <c r="C13922" t="s">
        <v>11794</v>
      </c>
      <c r="D13922" t="s">
        <v>13481</v>
      </c>
      <c r="E13922" t="n">
        <v>21</v>
      </c>
      <c r="F13922" t="n">
        <v>27</v>
      </c>
      <c r="G13922" t="n">
        <v>0</v>
      </c>
      <c r="H13922" t="n">
        <v>0</v>
      </c>
      <c r="I13922" s="6" t="n">
        <v>1</v>
      </c>
      <c r="J13922" s="6" t="n">
        <v>1</v>
      </c>
      <c r="K13922" s="7" t="n">
        <v>14.95</v>
      </c>
      <c r="L13922" s="7" t="n">
        <v>14.95</v>
      </c>
      <c r="M13922" s="6" t="n">
        <v>1</v>
      </c>
    </row>
    <row r="13923">
      <c r="A13923" t="s">
        <v>15216</v>
      </c>
      <c r="B13923" t="s">
        <v>39</v>
      </c>
      <c r="C13923" t="s">
        <v>11794</v>
      </c>
      <c r="D13923" t="s">
        <v>13481</v>
      </c>
      <c r="E13923" t="n">
        <v>21</v>
      </c>
      <c r="F13923" t="n">
        <v>27</v>
      </c>
      <c r="G13923" t="n">
        <v>0</v>
      </c>
      <c r="H13923" t="n">
        <v>0</v>
      </c>
      <c r="I13923" s="6" t="n">
        <v>3</v>
      </c>
      <c r="J13923" s="6" t="n">
        <v>7</v>
      </c>
      <c r="K13923" s="7" t="n">
        <v>105.42</v>
      </c>
      <c r="L13923" s="7" t="n">
        <v>35.14</v>
      </c>
      <c r="M13923" s="6" t="n">
        <v>2</v>
      </c>
    </row>
    <row r="13924">
      <c r="A13924" t="s">
        <v>15217</v>
      </c>
      <c r="B13924" t="s">
        <v>39</v>
      </c>
      <c r="C13924" t="s">
        <v>11794</v>
      </c>
      <c r="D13924" t="s">
        <v>13481</v>
      </c>
      <c r="E13924" t="n">
        <v>21</v>
      </c>
      <c r="F13924" t="n">
        <v>27</v>
      </c>
      <c r="G13924" t="n">
        <v>0</v>
      </c>
      <c r="H13924" t="n">
        <v>0</v>
      </c>
      <c r="I13924" s="6" t="n">
        <v>2</v>
      </c>
      <c r="J13924" s="6" t="n">
        <v>9</v>
      </c>
      <c r="K13924" s="7" t="n">
        <v>135.04</v>
      </c>
      <c r="L13924" s="7" t="n">
        <v>67.52</v>
      </c>
      <c r="M13924" s="6" t="n">
        <v>4</v>
      </c>
    </row>
    <row r="13925">
      <c r="A13925" t="s">
        <v>15218</v>
      </c>
      <c r="B13925" t="s">
        <v>39</v>
      </c>
      <c r="C13925" t="s">
        <v>11794</v>
      </c>
      <c r="D13925" t="s">
        <v>13481</v>
      </c>
      <c r="E13925" t="n">
        <v>21</v>
      </c>
      <c r="F13925" t="n">
        <v>27</v>
      </c>
      <c r="G13925" t="n">
        <v>0</v>
      </c>
      <c r="H13925" t="n">
        <v>0</v>
      </c>
      <c r="I13925" s="6" t="n">
        <v>13</v>
      </c>
      <c r="J13925" s="6" t="n">
        <v>39</v>
      </c>
      <c r="K13925" s="7" t="n">
        <v>583.8</v>
      </c>
      <c r="L13925" s="7" t="n">
        <v>44.91</v>
      </c>
      <c r="M13925" s="6" t="n">
        <v>3</v>
      </c>
    </row>
    <row r="13926">
      <c r="A13926" t="s">
        <v>15219</v>
      </c>
      <c r="B13926" t="s">
        <v>39</v>
      </c>
      <c r="C13926" t="s">
        <v>11794</v>
      </c>
      <c r="D13926" t="s">
        <v>13481</v>
      </c>
      <c r="E13926" t="n">
        <v>21</v>
      </c>
      <c r="F13926" t="n">
        <v>27</v>
      </c>
      <c r="G13926" t="n">
        <v>0</v>
      </c>
      <c r="H13926" t="n">
        <v>0</v>
      </c>
      <c r="I13926" s="6" t="n">
        <v>22</v>
      </c>
      <c r="J13926" s="6" t="n">
        <v>53</v>
      </c>
      <c r="K13926" s="7" t="n">
        <v>793.03</v>
      </c>
      <c r="L13926" s="7" t="n">
        <v>36.05</v>
      </c>
      <c r="M13926" s="6" t="n">
        <v>2</v>
      </c>
    </row>
    <row r="13927">
      <c r="A13927" t="s">
        <v>15220</v>
      </c>
      <c r="B13927" t="s">
        <v>39</v>
      </c>
      <c r="C13927" t="s">
        <v>11794</v>
      </c>
      <c r="D13927" t="s">
        <v>13481</v>
      </c>
      <c r="E13927" t="n">
        <v>21</v>
      </c>
      <c r="F13927" t="n">
        <v>27</v>
      </c>
      <c r="G13927" t="n">
        <v>0</v>
      </c>
      <c r="H13927" t="n">
        <v>0</v>
      </c>
      <c r="I13927" s="6" t="n">
        <v>14</v>
      </c>
      <c r="J13927" s="6" t="n">
        <v>24</v>
      </c>
      <c r="K13927" s="7" t="n">
        <v>359.08</v>
      </c>
      <c r="L13927" s="7" t="n">
        <v>25.65</v>
      </c>
      <c r="M13927" s="6" t="n">
        <v>2</v>
      </c>
    </row>
    <row r="13928">
      <c r="A13928" t="s">
        <v>15221</v>
      </c>
      <c r="B13928" t="s">
        <v>39</v>
      </c>
      <c r="C13928" t="s">
        <v>11794</v>
      </c>
      <c r="D13928" t="s">
        <v>13481</v>
      </c>
      <c r="E13928" t="n">
        <v>21</v>
      </c>
      <c r="F13928" t="n">
        <v>27</v>
      </c>
      <c r="G13928" t="n">
        <v>0</v>
      </c>
      <c r="H13928" t="n">
        <v>0</v>
      </c>
      <c r="I13928" s="6" t="n">
        <v>22</v>
      </c>
      <c r="J13928" s="6" t="n">
        <v>34</v>
      </c>
      <c r="K13928" s="7" t="n">
        <v>509.75</v>
      </c>
      <c r="L13928" s="7" t="n">
        <v>23.17</v>
      </c>
      <c r="M13928" s="6" t="n">
        <v>2</v>
      </c>
    </row>
    <row r="13929">
      <c r="A13929" t="s">
        <v>15222</v>
      </c>
      <c r="B13929" t="s">
        <v>39</v>
      </c>
      <c r="C13929" t="s">
        <v>11794</v>
      </c>
      <c r="D13929" t="s">
        <v>13481</v>
      </c>
      <c r="E13929" t="n">
        <v>21</v>
      </c>
      <c r="F13929" t="n">
        <v>27</v>
      </c>
      <c r="G13929" t="n">
        <v>0</v>
      </c>
      <c r="H13929" t="n">
        <v>0</v>
      </c>
      <c r="I13929" s="6" t="n">
        <v>4</v>
      </c>
      <c r="J13929" s="6" t="n">
        <v>7</v>
      </c>
      <c r="K13929" s="7" t="n">
        <v>104.61</v>
      </c>
      <c r="L13929" s="7" t="n">
        <v>26.15</v>
      </c>
      <c r="M13929" s="6" t="n">
        <v>2</v>
      </c>
    </row>
    <row r="13930">
      <c r="A13930" t="s">
        <v>15223</v>
      </c>
      <c r="B13930" t="s">
        <v>39</v>
      </c>
      <c r="C13930" t="s">
        <v>11794</v>
      </c>
      <c r="D13930" t="s">
        <v>13481</v>
      </c>
      <c r="E13930" t="n">
        <v>21</v>
      </c>
      <c r="F13930" t="n">
        <v>27</v>
      </c>
      <c r="G13930" t="n">
        <v>0</v>
      </c>
      <c r="H13930" t="n">
        <v>0</v>
      </c>
      <c r="I13930" s="6" t="n">
        <v>8</v>
      </c>
      <c r="J13930" s="6" t="n">
        <v>28</v>
      </c>
      <c r="K13930" s="7" t="n">
        <v>419.14</v>
      </c>
      <c r="L13930" s="7" t="n">
        <v>52.39</v>
      </c>
      <c r="M13930" s="6" t="n">
        <v>4</v>
      </c>
    </row>
    <row r="13931">
      <c r="A13931" t="s">
        <v>15224</v>
      </c>
      <c r="B13931" t="s">
        <v>39</v>
      </c>
      <c r="C13931" t="s">
        <v>11794</v>
      </c>
      <c r="D13931" t="s">
        <v>13481</v>
      </c>
      <c r="E13931" t="n">
        <v>21</v>
      </c>
      <c r="F13931" t="n">
        <v>27</v>
      </c>
      <c r="G13931" t="n">
        <v>0</v>
      </c>
      <c r="H13931" t="n">
        <v>0</v>
      </c>
      <c r="I13931" s="6" t="n">
        <v>8</v>
      </c>
      <c r="J13931" s="6" t="n">
        <v>31</v>
      </c>
      <c r="K13931" s="7" t="n">
        <v>464.78</v>
      </c>
      <c r="L13931" s="7" t="n">
        <v>58.1</v>
      </c>
      <c r="M13931" s="6" t="n">
        <v>4</v>
      </c>
    </row>
    <row r="13932">
      <c r="A13932" t="s">
        <v>15225</v>
      </c>
      <c r="B13932" t="s">
        <v>39</v>
      </c>
      <c r="C13932" t="s">
        <v>11794</v>
      </c>
      <c r="D13932" t="s">
        <v>13481</v>
      </c>
      <c r="E13932" t="n">
        <v>21</v>
      </c>
      <c r="F13932" t="n">
        <v>27</v>
      </c>
      <c r="G13932" t="n">
        <v>0</v>
      </c>
      <c r="H13932" t="n">
        <v>0</v>
      </c>
      <c r="I13932" s="6" t="n">
        <v>4</v>
      </c>
      <c r="J13932" s="6" t="n">
        <v>7</v>
      </c>
      <c r="K13932" s="7" t="n">
        <v>104.61</v>
      </c>
      <c r="L13932" s="7" t="n">
        <v>26.15</v>
      </c>
      <c r="M13932" s="6" t="n">
        <v>2</v>
      </c>
    </row>
    <row r="13933">
      <c r="A13933" t="s">
        <v>15226</v>
      </c>
      <c r="B13933" t="s">
        <v>39</v>
      </c>
      <c r="C13933" t="s">
        <v>11794</v>
      </c>
      <c r="D13933" t="s">
        <v>13481</v>
      </c>
      <c r="E13933" t="n">
        <v>21</v>
      </c>
      <c r="F13933" t="n">
        <v>27</v>
      </c>
      <c r="G13933" t="n">
        <v>0</v>
      </c>
      <c r="H13933" t="n">
        <v>0</v>
      </c>
      <c r="I13933" s="6" t="n">
        <v>3</v>
      </c>
      <c r="J13933" s="6" t="n">
        <v>8</v>
      </c>
      <c r="K13933" s="7" t="n">
        <v>120.24</v>
      </c>
      <c r="L13933" s="7" t="n">
        <v>40.08</v>
      </c>
      <c r="M13933" s="6" t="n">
        <v>3</v>
      </c>
    </row>
    <row r="13934">
      <c r="A13934" t="s">
        <v>15227</v>
      </c>
      <c r="B13934" t="s">
        <v>39</v>
      </c>
      <c r="C13934" t="s">
        <v>11794</v>
      </c>
      <c r="D13934" t="s">
        <v>13481</v>
      </c>
      <c r="E13934" t="n">
        <v>21</v>
      </c>
      <c r="F13934" t="n">
        <v>27</v>
      </c>
      <c r="G13934" t="n">
        <v>0</v>
      </c>
      <c r="H13934" t="n">
        <v>0</v>
      </c>
      <c r="I13934" s="6" t="n">
        <v>2</v>
      </c>
      <c r="J13934" s="6" t="n">
        <v>2</v>
      </c>
      <c r="K13934" s="7" t="n">
        <v>29.89</v>
      </c>
      <c r="L13934" s="7" t="n">
        <v>14.95</v>
      </c>
      <c r="M13934" s="6" t="n">
        <v>1</v>
      </c>
    </row>
    <row r="13935">
      <c r="A13935" t="s">
        <v>15228</v>
      </c>
      <c r="B13935" t="s">
        <v>39</v>
      </c>
      <c r="C13935" t="s">
        <v>11794</v>
      </c>
      <c r="D13935" t="s">
        <v>13481</v>
      </c>
      <c r="E13935" t="n">
        <v>21</v>
      </c>
      <c r="F13935" t="n">
        <v>27</v>
      </c>
      <c r="G13935" t="n">
        <v>0</v>
      </c>
      <c r="H13935" t="n">
        <v>0</v>
      </c>
      <c r="I13935" s="6" t="n">
        <v>5</v>
      </c>
      <c r="J13935" s="6" t="n">
        <v>13</v>
      </c>
      <c r="K13935" s="7" t="n">
        <v>194.42</v>
      </c>
      <c r="L13935" s="7" t="n">
        <v>38.88</v>
      </c>
      <c r="M13935" s="6" t="n">
        <v>3</v>
      </c>
    </row>
    <row r="13936">
      <c r="A13936" t="s">
        <v>15229</v>
      </c>
      <c r="B13936" t="s">
        <v>39</v>
      </c>
      <c r="C13936" t="s">
        <v>11794</v>
      </c>
      <c r="D13936" t="s">
        <v>13481</v>
      </c>
      <c r="E13936" t="n">
        <v>21</v>
      </c>
      <c r="F13936" t="n">
        <v>27</v>
      </c>
      <c r="G13936" t="n">
        <v>0</v>
      </c>
      <c r="H13936" t="n">
        <v>0</v>
      </c>
      <c r="I13936" s="6" t="n">
        <v>3</v>
      </c>
      <c r="J13936" s="6" t="n">
        <v>3</v>
      </c>
      <c r="K13936" s="7" t="n">
        <v>44.97</v>
      </c>
      <c r="L13936" s="7" t="n">
        <v>14.99</v>
      </c>
      <c r="M13936" s="6" t="n">
        <v>1</v>
      </c>
    </row>
    <row r="13937">
      <c r="A13937" t="s">
        <v>15230</v>
      </c>
      <c r="B13937" t="s">
        <v>39</v>
      </c>
      <c r="C13937" t="s">
        <v>11794</v>
      </c>
      <c r="D13937" t="s">
        <v>13481</v>
      </c>
      <c r="E13937" t="n">
        <v>21</v>
      </c>
      <c r="F13937" t="n">
        <v>27</v>
      </c>
      <c r="G13937" t="n">
        <v>0</v>
      </c>
      <c r="H13937" t="n">
        <v>0</v>
      </c>
      <c r="I13937" s="6" t="n">
        <v>3</v>
      </c>
      <c r="J13937" s="6" t="n">
        <v>6</v>
      </c>
      <c r="K13937" s="7" t="n">
        <v>89.67</v>
      </c>
      <c r="L13937" s="7" t="n">
        <v>29.89</v>
      </c>
      <c r="M13937" s="6" t="n">
        <v>2</v>
      </c>
    </row>
    <row r="13938">
      <c r="A13938" t="s">
        <v>15231</v>
      </c>
      <c r="B13938" t="s">
        <v>39</v>
      </c>
      <c r="C13938" t="s">
        <v>11794</v>
      </c>
      <c r="D13938" t="s">
        <v>13481</v>
      </c>
      <c r="E13938" t="n">
        <v>21</v>
      </c>
      <c r="F13938" t="n">
        <v>27</v>
      </c>
      <c r="G13938" t="n">
        <v>0</v>
      </c>
      <c r="H13938" t="n">
        <v>0</v>
      </c>
      <c r="I13938" s="6" t="n">
        <v>2</v>
      </c>
      <c r="J13938" s="6" t="n">
        <v>3</v>
      </c>
      <c r="K13938" s="7" t="n">
        <v>48.42</v>
      </c>
      <c r="L13938" s="7" t="n">
        <v>24.21</v>
      </c>
      <c r="M13938" s="6" t="n">
        <v>2</v>
      </c>
    </row>
    <row r="13939">
      <c r="A13939" t="s">
        <v>15232</v>
      </c>
      <c r="B13939" t="s">
        <v>39</v>
      </c>
      <c r="C13939" t="s">
        <v>11794</v>
      </c>
      <c r="D13939" t="s">
        <v>13481</v>
      </c>
      <c r="E13939" t="n">
        <v>21</v>
      </c>
      <c r="F13939" t="n">
        <v>27</v>
      </c>
      <c r="G13939" t="n">
        <v>0</v>
      </c>
      <c r="H13939" t="n">
        <v>0</v>
      </c>
      <c r="I13939" s="6" t="n">
        <v>2</v>
      </c>
      <c r="J13939" s="6" t="n">
        <v>6</v>
      </c>
      <c r="K13939" s="7" t="n">
        <v>96.54</v>
      </c>
      <c r="L13939" s="7" t="n">
        <v>48.27</v>
      </c>
      <c r="M13939" s="6" t="n">
        <v>3</v>
      </c>
    </row>
    <row r="13940">
      <c r="A13940" t="s">
        <v>15233</v>
      </c>
      <c r="B13940" t="s">
        <v>39</v>
      </c>
      <c r="C13940" t="s">
        <v>11794</v>
      </c>
      <c r="D13940" t="s">
        <v>13481</v>
      </c>
      <c r="E13940" t="n">
        <v>21</v>
      </c>
      <c r="F13940" t="n">
        <v>27</v>
      </c>
      <c r="G13940" t="n">
        <v>0</v>
      </c>
      <c r="H13940" t="n">
        <v>0</v>
      </c>
      <c r="I13940" s="6" t="n">
        <v>3</v>
      </c>
      <c r="J13940" s="6" t="n">
        <v>9</v>
      </c>
      <c r="K13940" s="7" t="n">
        <v>144.81</v>
      </c>
      <c r="L13940" s="7" t="n">
        <v>48.27</v>
      </c>
      <c r="M13940" s="6" t="n">
        <v>3</v>
      </c>
    </row>
    <row r="13941">
      <c r="A13941" t="s">
        <v>15234</v>
      </c>
      <c r="B13941" t="s">
        <v>39</v>
      </c>
      <c r="C13941" t="s">
        <v>11794</v>
      </c>
      <c r="D13941" t="s">
        <v>13481</v>
      </c>
      <c r="E13941" t="n">
        <v>21</v>
      </c>
      <c r="F13941" t="n">
        <v>27</v>
      </c>
      <c r="G13941" t="n">
        <v>0</v>
      </c>
      <c r="H13941" t="n">
        <v>0</v>
      </c>
      <c r="I13941" s="6" t="n">
        <v>3</v>
      </c>
      <c r="J13941" s="6" t="n">
        <v>7</v>
      </c>
      <c r="K13941" s="7" t="n">
        <v>113.21</v>
      </c>
      <c r="L13941" s="7" t="n">
        <v>37.74</v>
      </c>
      <c r="M13941" s="6" t="n">
        <v>2</v>
      </c>
    </row>
    <row r="13942">
      <c r="A13942" t="s">
        <v>15235</v>
      </c>
      <c r="B13942" t="s">
        <v>39</v>
      </c>
      <c r="C13942" t="s">
        <v>11794</v>
      </c>
      <c r="D13942" t="s">
        <v>13481</v>
      </c>
      <c r="E13942" t="n">
        <v>21</v>
      </c>
      <c r="F13942" t="n">
        <v>27</v>
      </c>
      <c r="G13942" t="n">
        <v>0</v>
      </c>
      <c r="H13942" t="n">
        <v>0</v>
      </c>
      <c r="I13942" s="6" t="n">
        <v>1</v>
      </c>
      <c r="J13942" s="6" t="n">
        <v>1</v>
      </c>
      <c r="K13942" s="7" t="n">
        <v>16.24</v>
      </c>
      <c r="L13942" s="7" t="n">
        <v>16.24</v>
      </c>
      <c r="M13942" s="6" t="n">
        <v>1</v>
      </c>
    </row>
    <row r="13943">
      <c r="A13943" t="s">
        <v>15236</v>
      </c>
      <c r="B13943" t="s">
        <v>39</v>
      </c>
      <c r="C13943" t="s">
        <v>11794</v>
      </c>
      <c r="D13943" t="s">
        <v>13481</v>
      </c>
      <c r="E13943" t="n">
        <v>21</v>
      </c>
      <c r="F13943" t="n">
        <v>27</v>
      </c>
      <c r="G13943" t="n">
        <v>0</v>
      </c>
      <c r="H13943" t="n">
        <v>0</v>
      </c>
      <c r="I13943" s="6" t="n">
        <v>1</v>
      </c>
      <c r="J13943" s="6" t="n">
        <v>5</v>
      </c>
      <c r="K13943" s="7" t="n">
        <v>80.45</v>
      </c>
      <c r="L13943" s="7" t="n">
        <v>80.45</v>
      </c>
      <c r="M13943" s="6" t="n">
        <v>5</v>
      </c>
    </row>
    <row r="13944">
      <c r="A13944" t="s">
        <v>15237</v>
      </c>
      <c r="B13944" t="s">
        <v>39</v>
      </c>
      <c r="C13944" t="s">
        <v>11794</v>
      </c>
      <c r="D13944" t="s">
        <v>13481</v>
      </c>
      <c r="E13944" t="n">
        <v>21</v>
      </c>
      <c r="F13944" t="n">
        <v>27</v>
      </c>
      <c r="G13944" t="n">
        <v>0</v>
      </c>
      <c r="H13944" t="n">
        <v>0</v>
      </c>
      <c r="I13944" s="6" t="n">
        <v>6</v>
      </c>
      <c r="J13944" s="6" t="n">
        <v>9</v>
      </c>
      <c r="K13944" s="7" t="n">
        <v>145.1</v>
      </c>
      <c r="L13944" s="7" t="n">
        <v>24.18</v>
      </c>
      <c r="M13944" s="6" t="n">
        <v>2</v>
      </c>
    </row>
    <row r="13945">
      <c r="A13945" t="s">
        <v>15238</v>
      </c>
      <c r="B13945" t="s">
        <v>39</v>
      </c>
      <c r="C13945" t="s">
        <v>11794</v>
      </c>
      <c r="D13945" t="s">
        <v>13481</v>
      </c>
      <c r="E13945" t="n">
        <v>21</v>
      </c>
      <c r="F13945" t="n">
        <v>27</v>
      </c>
      <c r="G13945" t="n">
        <v>0</v>
      </c>
      <c r="H13945" t="n">
        <v>0</v>
      </c>
      <c r="I13945" s="6" t="n">
        <v>1</v>
      </c>
      <c r="J13945" s="6" t="n">
        <v>5</v>
      </c>
      <c r="K13945" s="7" t="n">
        <v>81.17</v>
      </c>
      <c r="L13945" s="7" t="n">
        <v>81.17</v>
      </c>
      <c r="M13945" s="6" t="n">
        <v>5</v>
      </c>
    </row>
    <row r="13946">
      <c r="A13946" t="s">
        <v>15239</v>
      </c>
      <c r="B13946" t="s">
        <v>39</v>
      </c>
      <c r="C13946" t="s">
        <v>11794</v>
      </c>
      <c r="D13946" t="s">
        <v>13481</v>
      </c>
      <c r="E13946" t="n">
        <v>21</v>
      </c>
      <c r="F13946" t="n">
        <v>27</v>
      </c>
      <c r="G13946" t="n">
        <v>0</v>
      </c>
      <c r="H13946" t="n">
        <v>0</v>
      </c>
      <c r="I13946" s="6" t="n">
        <v>2</v>
      </c>
      <c r="J13946" s="6" t="n">
        <v>11</v>
      </c>
      <c r="K13946" s="7" t="n">
        <v>178.58</v>
      </c>
      <c r="L13946" s="7" t="n">
        <v>89.29</v>
      </c>
      <c r="M13946" s="6" t="n">
        <v>6</v>
      </c>
    </row>
    <row r="13947">
      <c r="A13947" t="s">
        <v>15240</v>
      </c>
      <c r="B13947" t="s">
        <v>39</v>
      </c>
      <c r="C13947" t="s">
        <v>11794</v>
      </c>
      <c r="D13947" t="s">
        <v>13481</v>
      </c>
      <c r="E13947" t="n">
        <v>21</v>
      </c>
      <c r="F13947" t="n">
        <v>27</v>
      </c>
      <c r="G13947" t="n">
        <v>0</v>
      </c>
      <c r="H13947" t="n">
        <v>0</v>
      </c>
      <c r="I13947" s="6" t="n">
        <v>8</v>
      </c>
      <c r="J13947" s="6" t="n">
        <v>16</v>
      </c>
      <c r="K13947" s="7" t="n">
        <v>258.16</v>
      </c>
      <c r="L13947" s="7" t="n">
        <v>32.27</v>
      </c>
      <c r="M13947" s="6" t="n">
        <v>2</v>
      </c>
    </row>
    <row r="13948">
      <c r="A13948" t="s">
        <v>15241</v>
      </c>
      <c r="B13948" t="s">
        <v>39</v>
      </c>
      <c r="C13948" t="s">
        <v>11794</v>
      </c>
      <c r="D13948" t="s">
        <v>13481</v>
      </c>
      <c r="E13948" t="n">
        <v>21</v>
      </c>
      <c r="F13948" t="n">
        <v>27</v>
      </c>
      <c r="G13948" t="n">
        <v>0</v>
      </c>
      <c r="H13948" t="n">
        <v>0</v>
      </c>
      <c r="I13948" s="6" t="n">
        <v>11</v>
      </c>
      <c r="J13948" s="6" t="n">
        <v>11</v>
      </c>
      <c r="K13948" s="7" t="n">
        <v>177.28</v>
      </c>
      <c r="L13948" s="7" t="n">
        <v>16.12</v>
      </c>
      <c r="M13948" s="6" t="n">
        <v>1</v>
      </c>
    </row>
    <row r="13949">
      <c r="A13949" t="s">
        <v>15242</v>
      </c>
      <c r="B13949" t="s">
        <v>39</v>
      </c>
      <c r="C13949" t="s">
        <v>11794</v>
      </c>
      <c r="D13949" t="s">
        <v>13481</v>
      </c>
      <c r="E13949" t="n">
        <v>21</v>
      </c>
      <c r="F13949" t="n">
        <v>27</v>
      </c>
      <c r="G13949" t="n">
        <v>0</v>
      </c>
      <c r="H13949" t="n">
        <v>0</v>
      </c>
      <c r="I13949" s="6" t="n">
        <v>4</v>
      </c>
      <c r="J13949" s="6" t="n">
        <v>10</v>
      </c>
      <c r="K13949" s="7" t="n">
        <v>160.9</v>
      </c>
      <c r="L13949" s="7" t="n">
        <v>40.23</v>
      </c>
      <c r="M13949" s="6" t="n">
        <v>2</v>
      </c>
    </row>
    <row r="13950">
      <c r="A13950" t="s">
        <v>15243</v>
      </c>
      <c r="B13950" t="s">
        <v>39</v>
      </c>
      <c r="C13950" t="s">
        <v>11794</v>
      </c>
      <c r="D13950" t="s">
        <v>13481</v>
      </c>
      <c r="E13950" t="n">
        <v>21</v>
      </c>
      <c r="F13950" t="n">
        <v>27</v>
      </c>
      <c r="G13950" t="n">
        <v>0</v>
      </c>
      <c r="H13950" t="n">
        <v>0</v>
      </c>
      <c r="I13950" s="6" t="n">
        <v>10</v>
      </c>
      <c r="J13950" s="6" t="n">
        <v>24</v>
      </c>
      <c r="K13950" s="7" t="n">
        <v>387.61</v>
      </c>
      <c r="L13950" s="7" t="n">
        <v>38.76</v>
      </c>
      <c r="M13950" s="6" t="n">
        <v>2</v>
      </c>
    </row>
    <row r="13951">
      <c r="A13951" t="s">
        <v>15244</v>
      </c>
      <c r="B13951" t="s">
        <v>39</v>
      </c>
      <c r="C13951" t="s">
        <v>11794</v>
      </c>
      <c r="D13951" t="s">
        <v>13481</v>
      </c>
      <c r="E13951" t="n">
        <v>21</v>
      </c>
      <c r="F13951" t="n">
        <v>27</v>
      </c>
      <c r="G13951" t="n">
        <v>0</v>
      </c>
      <c r="H13951" t="n">
        <v>0</v>
      </c>
      <c r="I13951" s="6" t="n">
        <v>13</v>
      </c>
      <c r="J13951" s="6" t="n">
        <v>40</v>
      </c>
      <c r="K13951" s="7" t="n">
        <v>646.79</v>
      </c>
      <c r="L13951" s="7" t="n">
        <v>49.75</v>
      </c>
      <c r="M13951" s="6" t="n">
        <v>3</v>
      </c>
    </row>
    <row r="13952">
      <c r="A13952" t="s">
        <v>15245</v>
      </c>
      <c r="B13952" t="s">
        <v>39</v>
      </c>
      <c r="C13952" t="s">
        <v>11794</v>
      </c>
      <c r="D13952" t="s">
        <v>13481</v>
      </c>
      <c r="E13952" t="n">
        <v>21</v>
      </c>
      <c r="F13952" t="n">
        <v>27</v>
      </c>
      <c r="G13952" t="n">
        <v>0</v>
      </c>
      <c r="H13952" t="n">
        <v>0</v>
      </c>
      <c r="I13952" s="6" t="n">
        <v>2</v>
      </c>
      <c r="J13952" s="6" t="n">
        <v>5</v>
      </c>
      <c r="K13952" s="7" t="n">
        <v>81.03</v>
      </c>
      <c r="L13952" s="7" t="n">
        <v>40.52</v>
      </c>
      <c r="M13952" s="6" t="n">
        <v>2</v>
      </c>
    </row>
    <row r="13953">
      <c r="A13953" t="s">
        <v>15246</v>
      </c>
      <c r="B13953" t="s">
        <v>39</v>
      </c>
      <c r="C13953" t="s">
        <v>11794</v>
      </c>
      <c r="D13953" t="s">
        <v>13481</v>
      </c>
      <c r="E13953" t="n">
        <v>21</v>
      </c>
      <c r="F13953" t="n">
        <v>27</v>
      </c>
      <c r="G13953" t="n">
        <v>0</v>
      </c>
      <c r="H13953" t="n">
        <v>0</v>
      </c>
      <c r="I13953" s="6" t="n">
        <v>7</v>
      </c>
      <c r="J13953" s="6" t="n">
        <v>25</v>
      </c>
      <c r="K13953" s="7" t="n">
        <v>403.41</v>
      </c>
      <c r="L13953" s="7" t="n">
        <v>57.63</v>
      </c>
      <c r="M13953" s="6" t="n">
        <v>4</v>
      </c>
    </row>
    <row r="13954">
      <c r="A13954" t="s">
        <v>15247</v>
      </c>
      <c r="B13954" t="s">
        <v>39</v>
      </c>
      <c r="C13954" t="s">
        <v>11794</v>
      </c>
      <c r="D13954" t="s">
        <v>13481</v>
      </c>
      <c r="E13954" t="n">
        <v>21</v>
      </c>
      <c r="F13954" t="n">
        <v>27</v>
      </c>
      <c r="G13954" t="n">
        <v>0</v>
      </c>
      <c r="H13954" t="n">
        <v>0</v>
      </c>
      <c r="I13954" s="6" t="n">
        <v>1</v>
      </c>
      <c r="J13954" s="6" t="n">
        <v>1</v>
      </c>
      <c r="K13954" s="7" t="n">
        <v>16.24</v>
      </c>
      <c r="L13954" s="7" t="n">
        <v>16.24</v>
      </c>
      <c r="M13954" s="6" t="n">
        <v>1</v>
      </c>
    </row>
    <row r="13955">
      <c r="A13955" t="s">
        <v>15248</v>
      </c>
      <c r="B13955" t="s">
        <v>39</v>
      </c>
      <c r="C13955" t="s">
        <v>11794</v>
      </c>
      <c r="D13955" t="s">
        <v>13481</v>
      </c>
      <c r="E13955" t="n">
        <v>21</v>
      </c>
      <c r="F13955" t="n">
        <v>27</v>
      </c>
      <c r="G13955" t="n">
        <v>0</v>
      </c>
      <c r="H13955" t="n">
        <v>0</v>
      </c>
      <c r="I13955" s="6" t="n">
        <v>4</v>
      </c>
      <c r="J13955" s="6" t="n">
        <v>8</v>
      </c>
      <c r="K13955" s="7" t="n">
        <v>128.86</v>
      </c>
      <c r="L13955" s="7" t="n">
        <v>32.22</v>
      </c>
      <c r="M13955" s="6" t="n">
        <v>2</v>
      </c>
    </row>
    <row r="13956">
      <c r="A13956" t="s">
        <v>15249</v>
      </c>
      <c r="B13956" t="s">
        <v>39</v>
      </c>
      <c r="C13956" t="s">
        <v>11794</v>
      </c>
      <c r="D13956" t="s">
        <v>13481</v>
      </c>
      <c r="E13956" t="n">
        <v>21</v>
      </c>
      <c r="F13956" t="n">
        <v>27</v>
      </c>
      <c r="G13956" t="n">
        <v>0</v>
      </c>
      <c r="H13956" t="n">
        <v>0</v>
      </c>
      <c r="I13956" s="6" t="n">
        <v>16</v>
      </c>
      <c r="J13956" s="6" t="n">
        <v>56</v>
      </c>
      <c r="K13956" s="7" t="n">
        <v>902.34</v>
      </c>
      <c r="L13956" s="7" t="n">
        <v>56.4</v>
      </c>
      <c r="M13956" s="6" t="n">
        <v>4</v>
      </c>
    </row>
    <row r="13957">
      <c r="A13957" t="s">
        <v>15250</v>
      </c>
      <c r="B13957" t="s">
        <v>39</v>
      </c>
      <c r="C13957" t="s">
        <v>11794</v>
      </c>
      <c r="D13957" t="s">
        <v>13481</v>
      </c>
      <c r="E13957" t="n">
        <v>21</v>
      </c>
      <c r="F13957" t="n">
        <v>27</v>
      </c>
      <c r="G13957" t="n">
        <v>0</v>
      </c>
      <c r="H13957" t="n">
        <v>0</v>
      </c>
      <c r="I13957" s="6" t="n">
        <v>3</v>
      </c>
      <c r="J13957" s="6" t="n">
        <v>7</v>
      </c>
      <c r="K13957" s="7" t="n">
        <v>112.63</v>
      </c>
      <c r="L13957" s="7" t="n">
        <v>37.54</v>
      </c>
      <c r="M13957" s="6" t="n">
        <v>2</v>
      </c>
    </row>
    <row r="13958">
      <c r="A13958" t="s">
        <v>15251</v>
      </c>
      <c r="B13958" t="s">
        <v>39</v>
      </c>
      <c r="C13958" t="s">
        <v>11794</v>
      </c>
      <c r="D13958" t="s">
        <v>13481</v>
      </c>
      <c r="E13958" t="n">
        <v>21</v>
      </c>
      <c r="F13958" t="n">
        <v>27</v>
      </c>
      <c r="G13958" t="n">
        <v>0</v>
      </c>
      <c r="H13958" t="n">
        <v>0</v>
      </c>
      <c r="I13958" s="6" t="n">
        <v>52</v>
      </c>
      <c r="J13958" s="6" t="n">
        <v>82</v>
      </c>
      <c r="K13958" s="7" t="n">
        <v>1324.31</v>
      </c>
      <c r="L13958" s="7" t="n">
        <v>25.47</v>
      </c>
      <c r="M13958" s="6" t="n">
        <v>2</v>
      </c>
    </row>
    <row r="13959">
      <c r="A13959" t="s">
        <v>15252</v>
      </c>
      <c r="B13959" t="s">
        <v>39</v>
      </c>
      <c r="C13959" t="s">
        <v>11794</v>
      </c>
      <c r="D13959" t="s">
        <v>13481</v>
      </c>
      <c r="E13959" t="n">
        <v>21</v>
      </c>
      <c r="F13959" t="n">
        <v>27</v>
      </c>
      <c r="G13959" t="n">
        <v>0</v>
      </c>
      <c r="H13959" t="n">
        <v>0</v>
      </c>
      <c r="I13959" s="6" t="n">
        <v>3</v>
      </c>
      <c r="J13959" s="6" t="n">
        <v>6</v>
      </c>
      <c r="K13959" s="7" t="n">
        <v>96.54</v>
      </c>
      <c r="L13959" s="7" t="n">
        <v>32.18</v>
      </c>
      <c r="M13959" s="6" t="n">
        <v>2</v>
      </c>
    </row>
    <row r="13960">
      <c r="A13960" t="s">
        <v>15253</v>
      </c>
      <c r="B13960" t="s">
        <v>39</v>
      </c>
      <c r="C13960" t="s">
        <v>11794</v>
      </c>
      <c r="D13960" t="s">
        <v>13481</v>
      </c>
      <c r="E13960" t="n">
        <v>21</v>
      </c>
      <c r="F13960" t="n">
        <v>27</v>
      </c>
      <c r="G13960" t="n">
        <v>0</v>
      </c>
      <c r="H13960" t="n">
        <v>0</v>
      </c>
      <c r="I13960" s="6" t="n">
        <v>2</v>
      </c>
      <c r="J13960" s="6" t="n">
        <v>7</v>
      </c>
      <c r="K13960" s="7" t="n">
        <v>112.92</v>
      </c>
      <c r="L13960" s="7" t="n">
        <v>56.46</v>
      </c>
      <c r="M13960" s="6" t="n">
        <v>4</v>
      </c>
    </row>
    <row r="13961">
      <c r="A13961" t="s">
        <v>15254</v>
      </c>
      <c r="B13961" t="s">
        <v>39</v>
      </c>
      <c r="C13961" t="s">
        <v>11794</v>
      </c>
      <c r="D13961" t="s">
        <v>13481</v>
      </c>
      <c r="E13961" t="n">
        <v>21</v>
      </c>
      <c r="F13961" t="n">
        <v>27</v>
      </c>
      <c r="G13961" t="n">
        <v>0</v>
      </c>
      <c r="H13961" t="n">
        <v>0</v>
      </c>
      <c r="I13961" s="6" t="n">
        <v>11</v>
      </c>
      <c r="J13961" s="6" t="n">
        <v>25</v>
      </c>
      <c r="K13961" s="7" t="n">
        <v>403.56</v>
      </c>
      <c r="L13961" s="7" t="n">
        <v>36.69</v>
      </c>
      <c r="M13961" s="6" t="n">
        <v>2</v>
      </c>
    </row>
    <row r="13962">
      <c r="A13962" t="s">
        <v>15255</v>
      </c>
      <c r="B13962" t="s">
        <v>39</v>
      </c>
      <c r="C13962" t="s">
        <v>11794</v>
      </c>
      <c r="D13962" t="s">
        <v>13481</v>
      </c>
      <c r="E13962" t="n">
        <v>21</v>
      </c>
      <c r="F13962" t="n">
        <v>27</v>
      </c>
      <c r="G13962" t="n">
        <v>0</v>
      </c>
      <c r="H13962" t="n">
        <v>0</v>
      </c>
      <c r="I13962" s="6" t="n">
        <v>5</v>
      </c>
      <c r="J13962" s="6" t="n">
        <v>10</v>
      </c>
      <c r="K13962" s="7" t="n">
        <v>160.9</v>
      </c>
      <c r="L13962" s="7" t="n">
        <v>32.18</v>
      </c>
      <c r="M13962" s="6" t="n">
        <v>2</v>
      </c>
    </row>
    <row r="13963">
      <c r="A13963" t="s">
        <v>15256</v>
      </c>
      <c r="B13963" t="s">
        <v>39</v>
      </c>
      <c r="C13963" t="s">
        <v>11794</v>
      </c>
      <c r="D13963" t="s">
        <v>13481</v>
      </c>
      <c r="E13963" t="n">
        <v>21</v>
      </c>
      <c r="F13963" t="n">
        <v>27</v>
      </c>
      <c r="G13963" t="n">
        <v>0</v>
      </c>
      <c r="H13963" t="n">
        <v>0</v>
      </c>
      <c r="I13963" s="6" t="n">
        <v>1</v>
      </c>
      <c r="J13963" s="6" t="n">
        <v>4</v>
      </c>
      <c r="K13963" s="7" t="n">
        <v>64.36</v>
      </c>
      <c r="L13963" s="7" t="n">
        <v>64.36</v>
      </c>
      <c r="M13963" s="6" t="n">
        <v>4</v>
      </c>
    </row>
    <row r="13964">
      <c r="A13964" t="s">
        <v>15257</v>
      </c>
      <c r="B13964" t="s">
        <v>39</v>
      </c>
      <c r="C13964" t="s">
        <v>11794</v>
      </c>
      <c r="D13964" t="s">
        <v>13481</v>
      </c>
      <c r="E13964" t="n">
        <v>21</v>
      </c>
      <c r="F13964" t="n">
        <v>27</v>
      </c>
      <c r="G13964" t="n">
        <v>0</v>
      </c>
      <c r="H13964" t="n">
        <v>0</v>
      </c>
      <c r="I13964" s="6" t="n">
        <v>2</v>
      </c>
      <c r="J13964" s="6" t="n">
        <v>2</v>
      </c>
      <c r="K13964" s="7" t="n">
        <v>32.18</v>
      </c>
      <c r="L13964" s="7" t="n">
        <v>16.09</v>
      </c>
      <c r="M13964" s="6" t="n">
        <v>1</v>
      </c>
    </row>
    <row r="13965">
      <c r="A13965" t="s">
        <v>15258</v>
      </c>
      <c r="B13965" t="s">
        <v>39</v>
      </c>
      <c r="C13965" t="s">
        <v>11794</v>
      </c>
      <c r="D13965" t="s">
        <v>13481</v>
      </c>
      <c r="E13965" t="n">
        <v>21</v>
      </c>
      <c r="F13965" t="n">
        <v>27</v>
      </c>
      <c r="G13965" t="n">
        <v>0</v>
      </c>
      <c r="H13965" t="n">
        <v>0</v>
      </c>
      <c r="I13965" s="6" t="n">
        <v>2</v>
      </c>
      <c r="J13965" s="6" t="n">
        <v>4</v>
      </c>
      <c r="K13965" s="7" t="n">
        <v>64.36</v>
      </c>
      <c r="L13965" s="7" t="n">
        <v>32.18</v>
      </c>
      <c r="M13965" s="6" t="n">
        <v>2</v>
      </c>
    </row>
    <row r="13966">
      <c r="A13966" t="s">
        <v>15259</v>
      </c>
      <c r="B13966" t="s">
        <v>39</v>
      </c>
      <c r="C13966" t="s">
        <v>11794</v>
      </c>
      <c r="D13966" t="s">
        <v>13481</v>
      </c>
      <c r="E13966" t="n">
        <v>21</v>
      </c>
      <c r="F13966" t="n">
        <v>27</v>
      </c>
      <c r="G13966" t="n">
        <v>0</v>
      </c>
      <c r="H13966" t="n">
        <v>0</v>
      </c>
      <c r="I13966" s="6" t="n">
        <v>1</v>
      </c>
      <c r="J13966" s="6" t="n">
        <v>5</v>
      </c>
      <c r="K13966" s="7" t="n">
        <v>81.17</v>
      </c>
      <c r="L13966" s="7" t="n">
        <v>81.17</v>
      </c>
      <c r="M13966" s="6" t="n">
        <v>5</v>
      </c>
    </row>
    <row r="13967">
      <c r="A13967" t="s">
        <v>15260</v>
      </c>
      <c r="B13967" t="s">
        <v>39</v>
      </c>
      <c r="C13967" t="s">
        <v>11794</v>
      </c>
      <c r="D13967" t="s">
        <v>13481</v>
      </c>
      <c r="E13967" t="n">
        <v>21</v>
      </c>
      <c r="F13967" t="n">
        <v>27</v>
      </c>
      <c r="G13967" t="n">
        <v>0</v>
      </c>
      <c r="H13967" t="n">
        <v>0</v>
      </c>
      <c r="I13967" s="6" t="n">
        <v>2</v>
      </c>
      <c r="J13967" s="6" t="n">
        <v>10</v>
      </c>
      <c r="K13967" s="7" t="n">
        <v>160.9</v>
      </c>
      <c r="L13967" s="7" t="n">
        <v>80.45</v>
      </c>
      <c r="M13967" s="6" t="n">
        <v>5</v>
      </c>
    </row>
    <row r="13968">
      <c r="A13968" t="s">
        <v>15261</v>
      </c>
      <c r="B13968" t="s">
        <v>39</v>
      </c>
      <c r="C13968" t="s">
        <v>11794</v>
      </c>
      <c r="D13968" t="s">
        <v>13481</v>
      </c>
      <c r="E13968" t="n">
        <v>21</v>
      </c>
      <c r="F13968" t="n">
        <v>27</v>
      </c>
      <c r="G13968" t="n">
        <v>0</v>
      </c>
      <c r="H13968" t="n">
        <v>0</v>
      </c>
      <c r="I13968" s="6" t="n">
        <v>3</v>
      </c>
      <c r="J13968" s="6" t="n">
        <v>18</v>
      </c>
      <c r="K13968" s="7" t="n">
        <v>289.62</v>
      </c>
      <c r="L13968" s="7" t="n">
        <v>96.54</v>
      </c>
      <c r="M13968" s="6" t="n">
        <v>6</v>
      </c>
    </row>
    <row r="13969">
      <c r="A13969" t="s">
        <v>15262</v>
      </c>
      <c r="B13969" t="s">
        <v>39</v>
      </c>
      <c r="C13969" t="s">
        <v>11794</v>
      </c>
      <c r="D13969" t="s">
        <v>13481</v>
      </c>
      <c r="E13969" t="n">
        <v>21</v>
      </c>
      <c r="F13969" t="n">
        <v>27</v>
      </c>
      <c r="G13969" t="n">
        <v>0</v>
      </c>
      <c r="H13969" t="n">
        <v>0</v>
      </c>
      <c r="I13969" s="6" t="n">
        <v>5</v>
      </c>
      <c r="J13969" s="6" t="n">
        <v>8</v>
      </c>
      <c r="K13969" s="7" t="n">
        <v>128.86</v>
      </c>
      <c r="L13969" s="7" t="n">
        <v>25.77</v>
      </c>
      <c r="M13969" s="6" t="n">
        <v>2</v>
      </c>
    </row>
    <row r="13970">
      <c r="A13970" t="s">
        <v>15263</v>
      </c>
      <c r="B13970" t="s">
        <v>39</v>
      </c>
      <c r="C13970" t="s">
        <v>11794</v>
      </c>
      <c r="D13970" t="s">
        <v>13481</v>
      </c>
      <c r="E13970" t="n">
        <v>21</v>
      </c>
      <c r="F13970" t="n">
        <v>27</v>
      </c>
      <c r="G13970" t="n">
        <v>0</v>
      </c>
      <c r="H13970" t="n">
        <v>0</v>
      </c>
      <c r="I13970" s="6" t="n">
        <v>4</v>
      </c>
      <c r="J13970" s="6" t="n">
        <v>17</v>
      </c>
      <c r="K13970" s="7" t="n">
        <v>274.69</v>
      </c>
      <c r="L13970" s="7" t="n">
        <v>68.67</v>
      </c>
      <c r="M13970" s="6" t="n">
        <v>4</v>
      </c>
    </row>
    <row r="13971">
      <c r="A13971" t="s">
        <v>15264</v>
      </c>
      <c r="B13971" t="s">
        <v>39</v>
      </c>
      <c r="C13971" t="s">
        <v>11794</v>
      </c>
      <c r="D13971" t="s">
        <v>13481</v>
      </c>
      <c r="E13971" t="n">
        <v>21</v>
      </c>
      <c r="F13971" t="n">
        <v>27</v>
      </c>
      <c r="G13971" t="n">
        <v>0</v>
      </c>
      <c r="H13971" t="n">
        <v>0</v>
      </c>
      <c r="I13971" s="6" t="n">
        <v>1</v>
      </c>
      <c r="J13971" s="6" t="n">
        <v>5</v>
      </c>
      <c r="K13971" s="7" t="n">
        <v>81.17</v>
      </c>
      <c r="L13971" s="7" t="n">
        <v>81.17</v>
      </c>
      <c r="M13971" s="6" t="n">
        <v>5</v>
      </c>
    </row>
    <row r="13972">
      <c r="A13972" t="s">
        <v>15265</v>
      </c>
      <c r="B13972" t="s">
        <v>39</v>
      </c>
      <c r="C13972" t="s">
        <v>11794</v>
      </c>
      <c r="D13972" t="s">
        <v>13481</v>
      </c>
      <c r="E13972" t="n">
        <v>21</v>
      </c>
      <c r="F13972" t="n">
        <v>27</v>
      </c>
      <c r="G13972" t="n">
        <v>0</v>
      </c>
      <c r="H13972" t="n">
        <v>0</v>
      </c>
      <c r="I13972" s="6" t="n">
        <v>2</v>
      </c>
      <c r="J13972" s="6" t="n">
        <v>4</v>
      </c>
      <c r="K13972" s="7" t="n">
        <v>64.5</v>
      </c>
      <c r="L13972" s="7" t="n">
        <v>32.25</v>
      </c>
      <c r="M13972" s="6" t="n">
        <v>2</v>
      </c>
    </row>
    <row r="13973">
      <c r="A13973" t="s">
        <v>15266</v>
      </c>
      <c r="B13973" t="s">
        <v>39</v>
      </c>
      <c r="C13973" t="s">
        <v>11794</v>
      </c>
      <c r="D13973" t="s">
        <v>13481</v>
      </c>
      <c r="E13973" t="n">
        <v>21</v>
      </c>
      <c r="F13973" t="n">
        <v>27</v>
      </c>
      <c r="G13973" t="n">
        <v>0</v>
      </c>
      <c r="H13973" t="n">
        <v>0</v>
      </c>
      <c r="I13973" s="6" t="n">
        <v>6</v>
      </c>
      <c r="J13973" s="6" t="n">
        <v>19</v>
      </c>
      <c r="K13973" s="7" t="n">
        <v>284.09</v>
      </c>
      <c r="L13973" s="7" t="n">
        <v>47.35</v>
      </c>
      <c r="M13973" s="6" t="n">
        <v>3</v>
      </c>
    </row>
    <row r="13974">
      <c r="A13974" t="s">
        <v>15267</v>
      </c>
      <c r="B13974" t="s">
        <v>39</v>
      </c>
      <c r="C13974" t="s">
        <v>11794</v>
      </c>
      <c r="D13974" t="s">
        <v>13481</v>
      </c>
      <c r="E13974" t="n">
        <v>21</v>
      </c>
      <c r="F13974" t="n">
        <v>27</v>
      </c>
      <c r="G13974" t="n">
        <v>0</v>
      </c>
      <c r="H13974" t="n">
        <v>0</v>
      </c>
      <c r="I13974" s="6" t="n">
        <v>3</v>
      </c>
      <c r="J13974" s="6" t="n">
        <v>10</v>
      </c>
      <c r="K13974" s="7" t="n">
        <v>149.58</v>
      </c>
      <c r="L13974" s="7" t="n">
        <v>49.86</v>
      </c>
      <c r="M13974" s="6" t="n">
        <v>3</v>
      </c>
    </row>
    <row r="13975">
      <c r="A13975" t="s">
        <v>15268</v>
      </c>
      <c r="B13975" t="s">
        <v>39</v>
      </c>
      <c r="C13975" t="s">
        <v>11794</v>
      </c>
      <c r="D13975" t="s">
        <v>13481</v>
      </c>
      <c r="E13975" t="n">
        <v>21</v>
      </c>
      <c r="F13975" t="n">
        <v>27</v>
      </c>
      <c r="G13975" t="n">
        <v>0</v>
      </c>
      <c r="H13975" t="n">
        <v>0</v>
      </c>
      <c r="I13975" s="6" t="n">
        <v>4</v>
      </c>
      <c r="J13975" s="6" t="n">
        <v>15</v>
      </c>
      <c r="K13975" s="7" t="n">
        <v>224.18</v>
      </c>
      <c r="L13975" s="7" t="n">
        <v>56.04</v>
      </c>
      <c r="M13975" s="6" t="n">
        <v>4</v>
      </c>
    </row>
    <row r="13976">
      <c r="A13976" t="s">
        <v>15269</v>
      </c>
      <c r="B13976" t="s">
        <v>39</v>
      </c>
      <c r="C13976" t="s">
        <v>11794</v>
      </c>
      <c r="D13976" t="s">
        <v>13481</v>
      </c>
      <c r="E13976" t="n">
        <v>21</v>
      </c>
      <c r="F13976" t="n">
        <v>27</v>
      </c>
      <c r="G13976" t="n">
        <v>0</v>
      </c>
      <c r="H13976" t="n">
        <v>0</v>
      </c>
      <c r="I13976" s="6" t="n">
        <v>2</v>
      </c>
      <c r="J13976" s="6" t="n">
        <v>2</v>
      </c>
      <c r="K13976" s="7" t="n">
        <v>30.16</v>
      </c>
      <c r="L13976" s="7" t="n">
        <v>15.08</v>
      </c>
      <c r="M13976" s="6" t="n">
        <v>1</v>
      </c>
    </row>
    <row r="13977">
      <c r="A13977" t="s">
        <v>15270</v>
      </c>
      <c r="B13977" t="s">
        <v>39</v>
      </c>
      <c r="C13977" t="s">
        <v>11794</v>
      </c>
      <c r="D13977" t="s">
        <v>13481</v>
      </c>
      <c r="E13977" t="n">
        <v>21</v>
      </c>
      <c r="F13977" t="n">
        <v>27</v>
      </c>
      <c r="G13977" t="n">
        <v>0</v>
      </c>
      <c r="H13977" t="n">
        <v>0</v>
      </c>
      <c r="I13977" s="6" t="n">
        <v>1</v>
      </c>
      <c r="J13977" s="6" t="n">
        <v>1</v>
      </c>
      <c r="K13977" s="7" t="n">
        <v>14.95</v>
      </c>
      <c r="L13977" s="7" t="n">
        <v>14.95</v>
      </c>
      <c r="M13977" s="6" t="n">
        <v>1</v>
      </c>
    </row>
    <row r="13978">
      <c r="A13978" t="s">
        <v>15271</v>
      </c>
      <c r="B13978" t="s">
        <v>39</v>
      </c>
      <c r="C13978" t="s">
        <v>11794</v>
      </c>
      <c r="D13978" t="s">
        <v>13481</v>
      </c>
      <c r="E13978" t="n">
        <v>21</v>
      </c>
      <c r="F13978" t="n">
        <v>27</v>
      </c>
      <c r="G13978" t="n">
        <v>0</v>
      </c>
      <c r="H13978" t="n">
        <v>0</v>
      </c>
      <c r="I13978" s="6" t="n">
        <v>1</v>
      </c>
      <c r="J13978" s="6" t="n">
        <v>1</v>
      </c>
      <c r="K13978" s="7" t="n">
        <v>14.95</v>
      </c>
      <c r="L13978" s="7" t="n">
        <v>14.95</v>
      </c>
      <c r="M13978" s="6" t="n">
        <v>1</v>
      </c>
    </row>
    <row r="13979">
      <c r="A13979" t="s">
        <v>15272</v>
      </c>
      <c r="B13979" t="s">
        <v>39</v>
      </c>
      <c r="C13979" t="s">
        <v>11794</v>
      </c>
      <c r="D13979" t="s">
        <v>13481</v>
      </c>
      <c r="E13979" t="n">
        <v>21</v>
      </c>
      <c r="F13979" t="n">
        <v>27</v>
      </c>
      <c r="G13979" t="n">
        <v>0</v>
      </c>
      <c r="H13979" t="n">
        <v>0</v>
      </c>
      <c r="I13979" s="6" t="n">
        <v>2</v>
      </c>
      <c r="J13979" s="6" t="n">
        <v>2</v>
      </c>
      <c r="K13979" s="7" t="n">
        <v>30.02</v>
      </c>
      <c r="L13979" s="7" t="n">
        <v>15.01</v>
      </c>
      <c r="M13979" s="6" t="n">
        <v>1</v>
      </c>
    </row>
    <row r="13980">
      <c r="A13980" t="s">
        <v>15273</v>
      </c>
      <c r="B13980" t="s">
        <v>39</v>
      </c>
      <c r="C13980" t="s">
        <v>11794</v>
      </c>
      <c r="D13980" t="s">
        <v>13481</v>
      </c>
      <c r="E13980" t="n">
        <v>21</v>
      </c>
      <c r="F13980" t="n">
        <v>27</v>
      </c>
      <c r="G13980" t="n">
        <v>0</v>
      </c>
      <c r="H13980" t="n">
        <v>0</v>
      </c>
      <c r="I13980" s="6" t="n">
        <v>2</v>
      </c>
      <c r="J13980" s="6" t="n">
        <v>10</v>
      </c>
      <c r="K13980" s="7" t="n">
        <v>149.45</v>
      </c>
      <c r="L13980" s="7" t="n">
        <v>74.72</v>
      </c>
      <c r="M13980" s="6" t="n">
        <v>5</v>
      </c>
    </row>
    <row r="13981">
      <c r="A13981" t="s">
        <v>15274</v>
      </c>
      <c r="B13981" t="s">
        <v>39</v>
      </c>
      <c r="C13981" t="s">
        <v>11794</v>
      </c>
      <c r="D13981" t="s">
        <v>13481</v>
      </c>
      <c r="E13981" t="n">
        <v>21</v>
      </c>
      <c r="F13981" t="n">
        <v>27</v>
      </c>
      <c r="G13981" t="n">
        <v>0</v>
      </c>
      <c r="H13981" t="n">
        <v>0</v>
      </c>
      <c r="I13981" s="6" t="n">
        <v>6</v>
      </c>
      <c r="J13981" s="6" t="n">
        <v>14</v>
      </c>
      <c r="K13981" s="7" t="n">
        <v>209.23</v>
      </c>
      <c r="L13981" s="7" t="n">
        <v>34.87</v>
      </c>
      <c r="M13981" s="6" t="n">
        <v>2</v>
      </c>
    </row>
    <row r="13982">
      <c r="A13982" t="s">
        <v>15275</v>
      </c>
      <c r="B13982" t="s">
        <v>39</v>
      </c>
      <c r="C13982" t="s">
        <v>11794</v>
      </c>
      <c r="D13982" t="s">
        <v>13481</v>
      </c>
      <c r="E13982" t="n">
        <v>21</v>
      </c>
      <c r="F13982" t="n">
        <v>27</v>
      </c>
      <c r="G13982" t="n">
        <v>0</v>
      </c>
      <c r="H13982" t="n">
        <v>0</v>
      </c>
      <c r="I13982" s="6" t="n">
        <v>10</v>
      </c>
      <c r="J13982" s="6" t="n">
        <v>17</v>
      </c>
      <c r="K13982" s="7" t="n">
        <v>254.2</v>
      </c>
      <c r="L13982" s="7" t="n">
        <v>25.42</v>
      </c>
      <c r="M13982" s="6" t="n">
        <v>2</v>
      </c>
    </row>
    <row r="13983">
      <c r="A13983" t="s">
        <v>15276</v>
      </c>
      <c r="B13983" t="s">
        <v>39</v>
      </c>
      <c r="C13983" t="s">
        <v>11794</v>
      </c>
      <c r="D13983" t="s">
        <v>13481</v>
      </c>
      <c r="E13983" t="n">
        <v>21</v>
      </c>
      <c r="F13983" t="n">
        <v>27</v>
      </c>
      <c r="G13983" t="n">
        <v>0</v>
      </c>
      <c r="H13983" t="n">
        <v>0</v>
      </c>
      <c r="I13983" s="6" t="n">
        <v>6</v>
      </c>
      <c r="J13983" s="6" t="n">
        <v>20</v>
      </c>
      <c r="K13983" s="7" t="n">
        <v>298.9</v>
      </c>
      <c r="L13983" s="7" t="n">
        <v>49.82</v>
      </c>
      <c r="M13983" s="6" t="n">
        <v>3</v>
      </c>
    </row>
    <row r="13984">
      <c r="A13984" t="s">
        <v>15277</v>
      </c>
      <c r="B13984" t="s">
        <v>39</v>
      </c>
      <c r="C13984" t="s">
        <v>11794</v>
      </c>
      <c r="D13984" t="s">
        <v>13481</v>
      </c>
      <c r="E13984" t="n">
        <v>21</v>
      </c>
      <c r="F13984" t="n">
        <v>27</v>
      </c>
      <c r="G13984" t="n">
        <v>0</v>
      </c>
      <c r="H13984" t="n">
        <v>0</v>
      </c>
      <c r="I13984" s="6" t="n">
        <v>2</v>
      </c>
      <c r="J13984" s="6" t="n">
        <v>10</v>
      </c>
      <c r="K13984" s="7" t="n">
        <v>149.45</v>
      </c>
      <c r="L13984" s="7" t="n">
        <v>74.72</v>
      </c>
      <c r="M13984" s="6" t="n">
        <v>5</v>
      </c>
    </row>
    <row r="13985">
      <c r="A13985" t="s">
        <v>15278</v>
      </c>
      <c r="B13985" t="s">
        <v>39</v>
      </c>
      <c r="C13985" t="s">
        <v>11794</v>
      </c>
      <c r="D13985" t="s">
        <v>13481</v>
      </c>
      <c r="E13985" t="n">
        <v>21</v>
      </c>
      <c r="F13985" t="n">
        <v>27</v>
      </c>
      <c r="G13985" t="n">
        <v>0</v>
      </c>
      <c r="H13985" t="n">
        <v>0</v>
      </c>
      <c r="I13985" s="6" t="n">
        <v>1</v>
      </c>
      <c r="J13985" s="6" t="n">
        <v>1</v>
      </c>
      <c r="K13985" s="7" t="n">
        <v>14.95</v>
      </c>
      <c r="L13985" s="7" t="n">
        <v>14.95</v>
      </c>
      <c r="M13985" s="6" t="n">
        <v>1</v>
      </c>
    </row>
    <row r="13986">
      <c r="A13986" t="s">
        <v>15279</v>
      </c>
      <c r="B13986" t="s">
        <v>39</v>
      </c>
      <c r="C13986" t="s">
        <v>11794</v>
      </c>
      <c r="D13986" t="s">
        <v>13481</v>
      </c>
      <c r="E13986" t="n">
        <v>21</v>
      </c>
      <c r="F13986" t="n">
        <v>27</v>
      </c>
      <c r="G13986" t="n">
        <v>0</v>
      </c>
      <c r="H13986" t="n">
        <v>0</v>
      </c>
      <c r="I13986" s="6" t="n">
        <v>6</v>
      </c>
      <c r="J13986" s="6" t="n">
        <v>14</v>
      </c>
      <c r="K13986" s="7" t="n">
        <v>209.23</v>
      </c>
      <c r="L13986" s="7" t="n">
        <v>34.87</v>
      </c>
      <c r="M13986" s="6" t="n">
        <v>2</v>
      </c>
    </row>
    <row r="13987">
      <c r="A13987" t="s">
        <v>15280</v>
      </c>
      <c r="B13987" t="s">
        <v>39</v>
      </c>
      <c r="C13987" t="s">
        <v>11794</v>
      </c>
      <c r="D13987" t="s">
        <v>13481</v>
      </c>
      <c r="E13987" t="n">
        <v>21</v>
      </c>
      <c r="F13987" t="n">
        <v>27</v>
      </c>
      <c r="G13987" t="n">
        <v>0</v>
      </c>
      <c r="H13987" t="n">
        <v>0</v>
      </c>
      <c r="I13987" s="6" t="n">
        <v>2</v>
      </c>
      <c r="J13987" s="6" t="n">
        <v>2</v>
      </c>
      <c r="K13987" s="7" t="n">
        <v>29.89</v>
      </c>
      <c r="L13987" s="7" t="n">
        <v>14.95</v>
      </c>
      <c r="M13987" s="6" t="n">
        <v>1</v>
      </c>
    </row>
    <row r="13988">
      <c r="A13988" t="s">
        <v>15281</v>
      </c>
      <c r="B13988" t="s">
        <v>39</v>
      </c>
      <c r="C13988" t="s">
        <v>11794</v>
      </c>
      <c r="D13988" t="s">
        <v>13481</v>
      </c>
      <c r="E13988" t="n">
        <v>21</v>
      </c>
      <c r="F13988" t="n">
        <v>27</v>
      </c>
      <c r="G13988" t="n">
        <v>0</v>
      </c>
      <c r="H13988" t="n">
        <v>0</v>
      </c>
      <c r="I13988" s="6" t="n">
        <v>2</v>
      </c>
      <c r="J13988" s="6" t="n">
        <v>9</v>
      </c>
      <c r="K13988" s="7" t="n">
        <v>135.18</v>
      </c>
      <c r="L13988" s="7" t="n">
        <v>67.59</v>
      </c>
      <c r="M13988" s="6" t="n">
        <v>4</v>
      </c>
    </row>
    <row r="13989">
      <c r="A13989" t="s">
        <v>15282</v>
      </c>
      <c r="B13989" t="s">
        <v>39</v>
      </c>
      <c r="C13989" t="s">
        <v>11794</v>
      </c>
      <c r="D13989" t="s">
        <v>13481</v>
      </c>
      <c r="E13989" t="n">
        <v>21</v>
      </c>
      <c r="F13989" t="n">
        <v>27</v>
      </c>
      <c r="G13989" t="n">
        <v>0</v>
      </c>
      <c r="H13989" t="n">
        <v>0</v>
      </c>
      <c r="I13989" s="6" t="n">
        <v>9</v>
      </c>
      <c r="J13989" s="6" t="n">
        <v>24</v>
      </c>
      <c r="K13989" s="7" t="n">
        <v>359.49</v>
      </c>
      <c r="L13989" s="7" t="n">
        <v>39.94</v>
      </c>
      <c r="M13989" s="6" t="n">
        <v>3</v>
      </c>
    </row>
    <row r="13990">
      <c r="A13990" t="s">
        <v>15283</v>
      </c>
      <c r="B13990" t="s">
        <v>39</v>
      </c>
      <c r="C13990" t="s">
        <v>11794</v>
      </c>
      <c r="D13990" t="s">
        <v>13481</v>
      </c>
      <c r="E13990" t="n">
        <v>21</v>
      </c>
      <c r="F13990" t="n">
        <v>27</v>
      </c>
      <c r="G13990" t="n">
        <v>0</v>
      </c>
      <c r="H13990" t="n">
        <v>0</v>
      </c>
      <c r="I13990" s="6" t="n">
        <v>1</v>
      </c>
      <c r="J13990" s="6" t="n">
        <v>4</v>
      </c>
      <c r="K13990" s="7" t="n">
        <v>59.78</v>
      </c>
      <c r="L13990" s="7" t="n">
        <v>59.78</v>
      </c>
      <c r="M13990" s="6" t="n">
        <v>4</v>
      </c>
    </row>
    <row r="13991">
      <c r="A13991" t="s">
        <v>15284</v>
      </c>
      <c r="B13991" t="s">
        <v>39</v>
      </c>
      <c r="C13991" t="s">
        <v>11794</v>
      </c>
      <c r="D13991" t="s">
        <v>13481</v>
      </c>
      <c r="E13991" t="n">
        <v>21</v>
      </c>
      <c r="F13991" t="n">
        <v>27</v>
      </c>
      <c r="G13991" t="n">
        <v>0</v>
      </c>
      <c r="H13991" t="n">
        <v>0</v>
      </c>
      <c r="I13991" s="6" t="n">
        <v>3</v>
      </c>
      <c r="J13991" s="6" t="n">
        <v>3</v>
      </c>
      <c r="K13991" s="7" t="n">
        <v>44.84</v>
      </c>
      <c r="L13991" s="7" t="n">
        <v>14.95</v>
      </c>
      <c r="M13991" s="6" t="n">
        <v>1</v>
      </c>
    </row>
    <row r="13992">
      <c r="A13992" t="s">
        <v>15285</v>
      </c>
      <c r="B13992" t="s">
        <v>39</v>
      </c>
      <c r="C13992" t="s">
        <v>11794</v>
      </c>
      <c r="D13992" t="s">
        <v>13481</v>
      </c>
      <c r="E13992" t="n">
        <v>21</v>
      </c>
      <c r="F13992" t="n">
        <v>27</v>
      </c>
      <c r="G13992" t="n">
        <v>0</v>
      </c>
      <c r="H13992" t="n">
        <v>0</v>
      </c>
      <c r="I13992" s="6" t="n">
        <v>10</v>
      </c>
      <c r="J13992" s="6" t="n">
        <v>33</v>
      </c>
      <c r="K13992" s="7" t="n">
        <v>493.18</v>
      </c>
      <c r="L13992" s="7" t="n">
        <v>49.32</v>
      </c>
      <c r="M13992" s="6" t="n">
        <v>3</v>
      </c>
    </row>
    <row r="13993">
      <c r="A13993" t="s">
        <v>15286</v>
      </c>
      <c r="B13993" t="s">
        <v>39</v>
      </c>
      <c r="C13993" t="s">
        <v>11794</v>
      </c>
      <c r="D13993" t="s">
        <v>13481</v>
      </c>
      <c r="E13993" t="n">
        <v>21</v>
      </c>
      <c r="F13993" t="n">
        <v>27</v>
      </c>
      <c r="G13993" t="n">
        <v>0</v>
      </c>
      <c r="H13993" t="n">
        <v>0</v>
      </c>
      <c r="I13993" s="6" t="n">
        <v>11</v>
      </c>
      <c r="J13993" s="6" t="n">
        <v>34</v>
      </c>
      <c r="K13993" s="7" t="n">
        <v>508.94</v>
      </c>
      <c r="L13993" s="7" t="n">
        <v>46.27</v>
      </c>
      <c r="M13993" s="6" t="n">
        <v>3</v>
      </c>
    </row>
    <row r="13994">
      <c r="A13994" t="s">
        <v>15287</v>
      </c>
      <c r="B13994" t="s">
        <v>39</v>
      </c>
      <c r="C13994" t="s">
        <v>11794</v>
      </c>
      <c r="D13994" t="s">
        <v>13481</v>
      </c>
      <c r="E13994" t="n">
        <v>21</v>
      </c>
      <c r="F13994" t="n">
        <v>27</v>
      </c>
      <c r="G13994" t="n">
        <v>0</v>
      </c>
      <c r="H13994" t="n">
        <v>0</v>
      </c>
      <c r="I13994" s="6" t="n">
        <v>13</v>
      </c>
      <c r="J13994" s="6" t="n">
        <v>35</v>
      </c>
      <c r="K13994" s="7" t="n">
        <v>524.16</v>
      </c>
      <c r="L13994" s="7" t="n">
        <v>40.32</v>
      </c>
      <c r="M13994" s="6" t="n">
        <v>3</v>
      </c>
    </row>
    <row r="13995">
      <c r="A13995" t="s">
        <v>15288</v>
      </c>
      <c r="B13995" t="s">
        <v>39</v>
      </c>
      <c r="C13995" t="s">
        <v>11794</v>
      </c>
      <c r="D13995" t="s">
        <v>13481</v>
      </c>
      <c r="E13995" t="n">
        <v>21</v>
      </c>
      <c r="F13995" t="n">
        <v>27</v>
      </c>
      <c r="G13995" t="n">
        <v>0</v>
      </c>
      <c r="H13995" t="n">
        <v>0</v>
      </c>
      <c r="I13995" s="6" t="n">
        <v>2</v>
      </c>
      <c r="J13995" s="6" t="n">
        <v>8</v>
      </c>
      <c r="K13995" s="7" t="n">
        <v>119.56</v>
      </c>
      <c r="L13995" s="7" t="n">
        <v>59.78</v>
      </c>
      <c r="M13995" s="6" t="n">
        <v>4</v>
      </c>
    </row>
    <row r="13996">
      <c r="A13996" t="s">
        <v>15289</v>
      </c>
      <c r="B13996" t="s">
        <v>39</v>
      </c>
      <c r="C13996" t="s">
        <v>11794</v>
      </c>
      <c r="D13996" t="s">
        <v>13481</v>
      </c>
      <c r="E13996" t="n">
        <v>21</v>
      </c>
      <c r="F13996" t="n">
        <v>27</v>
      </c>
      <c r="G13996" t="n">
        <v>0</v>
      </c>
      <c r="H13996" t="n">
        <v>0</v>
      </c>
      <c r="I13996" s="6" t="n">
        <v>10</v>
      </c>
      <c r="J13996" s="6" t="n">
        <v>10</v>
      </c>
      <c r="K13996" s="7" t="n">
        <v>149.72</v>
      </c>
      <c r="L13996" s="7" t="n">
        <v>14.97</v>
      </c>
      <c r="M13996" s="6" t="n">
        <v>1</v>
      </c>
    </row>
    <row r="13997">
      <c r="A13997" t="s">
        <v>15290</v>
      </c>
      <c r="B13997" t="s">
        <v>39</v>
      </c>
      <c r="C13997" t="s">
        <v>11794</v>
      </c>
      <c r="D13997" t="s">
        <v>13481</v>
      </c>
      <c r="E13997" t="n">
        <v>21</v>
      </c>
      <c r="F13997" t="n">
        <v>27</v>
      </c>
      <c r="G13997" t="n">
        <v>0</v>
      </c>
      <c r="H13997" t="n">
        <v>0</v>
      </c>
      <c r="I13997" s="6" t="n">
        <v>2</v>
      </c>
      <c r="J13997" s="6" t="n">
        <v>2</v>
      </c>
      <c r="K13997" s="7" t="n">
        <v>30.02</v>
      </c>
      <c r="L13997" s="7" t="n">
        <v>15.01</v>
      </c>
      <c r="M13997" s="6" t="n">
        <v>1</v>
      </c>
    </row>
    <row r="13998">
      <c r="A13998" t="s">
        <v>15291</v>
      </c>
      <c r="B13998" t="s">
        <v>39</v>
      </c>
      <c r="C13998" t="s">
        <v>11794</v>
      </c>
      <c r="D13998" t="s">
        <v>13481</v>
      </c>
      <c r="E13998" t="n">
        <v>21</v>
      </c>
      <c r="F13998" t="n">
        <v>27</v>
      </c>
      <c r="G13998" t="n">
        <v>0</v>
      </c>
      <c r="H13998" t="n">
        <v>0</v>
      </c>
      <c r="I13998" s="6" t="n">
        <v>4</v>
      </c>
      <c r="J13998" s="6" t="n">
        <v>8</v>
      </c>
      <c r="K13998" s="7" t="n">
        <v>119.83</v>
      </c>
      <c r="L13998" s="7" t="n">
        <v>29.96</v>
      </c>
      <c r="M13998" s="6" t="n">
        <v>2</v>
      </c>
    </row>
    <row r="13999">
      <c r="A13999" t="s">
        <v>15292</v>
      </c>
      <c r="B13999" t="s">
        <v>39</v>
      </c>
      <c r="C13999" t="s">
        <v>11794</v>
      </c>
      <c r="D13999" t="s">
        <v>13481</v>
      </c>
      <c r="E13999" t="n">
        <v>21</v>
      </c>
      <c r="F13999" t="n">
        <v>27</v>
      </c>
      <c r="G13999" t="n">
        <v>0</v>
      </c>
      <c r="H13999" t="n">
        <v>0</v>
      </c>
      <c r="I13999" s="6" t="n">
        <v>2</v>
      </c>
      <c r="J13999" s="6" t="n">
        <v>3</v>
      </c>
      <c r="K13999" s="7" t="n">
        <v>44.84</v>
      </c>
      <c r="L13999" s="7" t="n">
        <v>22.42</v>
      </c>
      <c r="M13999" s="6" t="n">
        <v>2</v>
      </c>
    </row>
    <row r="14000">
      <c r="A14000" t="s">
        <v>15293</v>
      </c>
      <c r="B14000" t="s">
        <v>39</v>
      </c>
      <c r="C14000" t="s">
        <v>11794</v>
      </c>
      <c r="D14000" t="s">
        <v>13481</v>
      </c>
      <c r="E14000" t="n">
        <v>21</v>
      </c>
      <c r="F14000" t="n">
        <v>27</v>
      </c>
      <c r="G14000" t="n">
        <v>0</v>
      </c>
      <c r="H14000" t="n">
        <v>0</v>
      </c>
      <c r="I14000" s="6" t="n">
        <v>2</v>
      </c>
      <c r="J14000" s="6" t="n">
        <v>4</v>
      </c>
      <c r="K14000" s="7" t="n">
        <v>59.78</v>
      </c>
      <c r="L14000" s="7" t="n">
        <v>29.89</v>
      </c>
      <c r="M14000" s="6" t="n">
        <v>2</v>
      </c>
    </row>
    <row r="14001">
      <c r="A14001" t="s">
        <v>15294</v>
      </c>
      <c r="B14001" t="s">
        <v>39</v>
      </c>
      <c r="C14001" t="s">
        <v>11794</v>
      </c>
      <c r="D14001" t="s">
        <v>13481</v>
      </c>
      <c r="E14001" t="n">
        <v>21</v>
      </c>
      <c r="F14001" t="n">
        <v>27</v>
      </c>
      <c r="G14001" t="n">
        <v>0</v>
      </c>
      <c r="H14001" t="n">
        <v>0</v>
      </c>
      <c r="I14001" s="6" t="n">
        <v>1</v>
      </c>
      <c r="J14001" s="6" t="n">
        <v>4</v>
      </c>
      <c r="K14001" s="7" t="n">
        <v>59.78</v>
      </c>
      <c r="L14001" s="7" t="n">
        <v>59.78</v>
      </c>
      <c r="M14001" s="6" t="n">
        <v>4</v>
      </c>
    </row>
    <row r="14002">
      <c r="A14002" t="s">
        <v>15295</v>
      </c>
      <c r="B14002" t="s">
        <v>39</v>
      </c>
      <c r="C14002" t="s">
        <v>11794</v>
      </c>
      <c r="D14002" t="s">
        <v>13481</v>
      </c>
      <c r="E14002" t="n">
        <v>21</v>
      </c>
      <c r="F14002" t="n">
        <v>27</v>
      </c>
      <c r="G14002" t="n">
        <v>0</v>
      </c>
      <c r="H14002" t="n">
        <v>0</v>
      </c>
      <c r="I14002" s="6" t="n">
        <v>1</v>
      </c>
      <c r="J14002" s="6" t="n">
        <v>1</v>
      </c>
      <c r="K14002" s="7" t="n">
        <v>14.95</v>
      </c>
      <c r="L14002" s="7" t="n">
        <v>14.95</v>
      </c>
      <c r="M14002" s="6" t="n">
        <v>1</v>
      </c>
    </row>
    <row r="14003">
      <c r="A14003" t="s">
        <v>15296</v>
      </c>
      <c r="B14003" t="s">
        <v>39</v>
      </c>
      <c r="C14003" t="s">
        <v>11794</v>
      </c>
      <c r="D14003" t="s">
        <v>13481</v>
      </c>
      <c r="E14003" t="n">
        <v>21</v>
      </c>
      <c r="F14003" t="n">
        <v>27</v>
      </c>
      <c r="G14003" t="n">
        <v>0</v>
      </c>
      <c r="H14003" t="n">
        <v>0</v>
      </c>
      <c r="I14003" s="6" t="n">
        <v>3</v>
      </c>
      <c r="J14003" s="6" t="n">
        <v>6</v>
      </c>
      <c r="K14003" s="7" t="n">
        <v>96.83</v>
      </c>
      <c r="L14003" s="7" t="n">
        <v>32.28</v>
      </c>
      <c r="M14003" s="6" t="n">
        <v>2</v>
      </c>
    </row>
    <row r="14004">
      <c r="A14004" t="s">
        <v>15297</v>
      </c>
      <c r="B14004" t="s">
        <v>39</v>
      </c>
      <c r="C14004" t="s">
        <v>11794</v>
      </c>
      <c r="D14004" t="s">
        <v>13481</v>
      </c>
      <c r="E14004" t="n">
        <v>21</v>
      </c>
      <c r="F14004" t="n">
        <v>27</v>
      </c>
      <c r="G14004" t="n">
        <v>0</v>
      </c>
      <c r="H14004" t="n">
        <v>0</v>
      </c>
      <c r="I14004" s="6" t="n">
        <v>1</v>
      </c>
      <c r="J14004" s="6" t="n">
        <v>4</v>
      </c>
      <c r="K14004" s="7" t="n">
        <v>64.94</v>
      </c>
      <c r="L14004" s="7" t="n">
        <v>64.94</v>
      </c>
      <c r="M14004" s="6" t="n">
        <v>4</v>
      </c>
    </row>
    <row r="14005">
      <c r="A14005" t="s">
        <v>15298</v>
      </c>
      <c r="B14005" t="s">
        <v>39</v>
      </c>
      <c r="C14005" t="s">
        <v>11794</v>
      </c>
      <c r="D14005" t="s">
        <v>13481</v>
      </c>
      <c r="E14005" t="n">
        <v>21</v>
      </c>
      <c r="F14005" t="n">
        <v>27</v>
      </c>
      <c r="G14005" t="n">
        <v>0</v>
      </c>
      <c r="H14005" t="n">
        <v>0</v>
      </c>
      <c r="I14005" s="6" t="n">
        <v>5</v>
      </c>
      <c r="J14005" s="6" t="n">
        <v>9</v>
      </c>
      <c r="K14005" s="7" t="n">
        <v>145.1</v>
      </c>
      <c r="L14005" s="7" t="n">
        <v>29.02</v>
      </c>
      <c r="M14005" s="6" t="n">
        <v>2</v>
      </c>
    </row>
    <row r="14006">
      <c r="A14006" t="s">
        <v>15299</v>
      </c>
      <c r="B14006" t="s">
        <v>39</v>
      </c>
      <c r="C14006" t="s">
        <v>11794</v>
      </c>
      <c r="D14006" t="s">
        <v>13481</v>
      </c>
      <c r="E14006" t="n">
        <v>21</v>
      </c>
      <c r="F14006" t="n">
        <v>27</v>
      </c>
      <c r="G14006" t="n">
        <v>0</v>
      </c>
      <c r="H14006" t="n">
        <v>0</v>
      </c>
      <c r="I14006" s="6" t="n">
        <v>1</v>
      </c>
      <c r="J14006" s="6" t="n">
        <v>5</v>
      </c>
      <c r="K14006" s="7" t="n">
        <v>81.17</v>
      </c>
      <c r="L14006" s="7" t="n">
        <v>81.17</v>
      </c>
      <c r="M14006" s="6" t="n">
        <v>5</v>
      </c>
    </row>
    <row r="14007">
      <c r="A14007" t="s">
        <v>15300</v>
      </c>
      <c r="B14007" t="s">
        <v>39</v>
      </c>
      <c r="C14007" t="s">
        <v>11794</v>
      </c>
      <c r="D14007" t="s">
        <v>13481</v>
      </c>
      <c r="E14007" t="n">
        <v>21</v>
      </c>
      <c r="F14007" t="n">
        <v>27</v>
      </c>
      <c r="G14007" t="n">
        <v>0</v>
      </c>
      <c r="H14007" t="n">
        <v>0</v>
      </c>
      <c r="I14007" s="6" t="n">
        <v>1</v>
      </c>
      <c r="J14007" s="6" t="n">
        <v>1</v>
      </c>
      <c r="K14007" s="7" t="n">
        <v>16.24</v>
      </c>
      <c r="L14007" s="7" t="n">
        <v>16.24</v>
      </c>
      <c r="M14007" s="6" t="n">
        <v>1</v>
      </c>
    </row>
    <row r="14008">
      <c r="A14008" t="s">
        <v>15301</v>
      </c>
      <c r="B14008" t="s">
        <v>39</v>
      </c>
      <c r="C14008" t="s">
        <v>11794</v>
      </c>
      <c r="D14008" t="s">
        <v>13481</v>
      </c>
      <c r="E14008" t="n">
        <v>21</v>
      </c>
      <c r="F14008" t="n">
        <v>27</v>
      </c>
      <c r="G14008" t="n">
        <v>0</v>
      </c>
      <c r="H14008" t="n">
        <v>0</v>
      </c>
      <c r="I14008" s="6" t="n">
        <v>4</v>
      </c>
      <c r="J14008" s="6" t="n">
        <v>5</v>
      </c>
      <c r="K14008" s="7" t="n">
        <v>80.45</v>
      </c>
      <c r="L14008" s="7" t="n">
        <v>20.11</v>
      </c>
      <c r="M14008" s="6" t="n">
        <v>1</v>
      </c>
    </row>
    <row r="14009">
      <c r="A14009" t="s">
        <v>15302</v>
      </c>
      <c r="B14009" t="s">
        <v>39</v>
      </c>
      <c r="C14009" t="s">
        <v>11794</v>
      </c>
      <c r="D14009" t="s">
        <v>13481</v>
      </c>
      <c r="E14009" t="n">
        <v>21</v>
      </c>
      <c r="F14009" t="n">
        <v>27</v>
      </c>
      <c r="G14009" t="n">
        <v>0</v>
      </c>
      <c r="H14009" t="n">
        <v>0</v>
      </c>
      <c r="I14009" s="6" t="n">
        <v>12</v>
      </c>
      <c r="J14009" s="6" t="n">
        <v>53</v>
      </c>
      <c r="K14009" s="7" t="n">
        <v>855.09</v>
      </c>
      <c r="L14009" s="7" t="n">
        <v>71.26</v>
      </c>
      <c r="M14009" s="6" t="n">
        <v>4</v>
      </c>
    </row>
    <row r="14010">
      <c r="A14010" t="s">
        <v>15303</v>
      </c>
      <c r="B14010" t="s">
        <v>39</v>
      </c>
      <c r="C14010" t="s">
        <v>11794</v>
      </c>
      <c r="D14010" t="s">
        <v>13481</v>
      </c>
      <c r="E14010" t="n">
        <v>21</v>
      </c>
      <c r="F14010" t="n">
        <v>27</v>
      </c>
      <c r="G14010" t="n">
        <v>0</v>
      </c>
      <c r="H14010" t="n">
        <v>0</v>
      </c>
      <c r="I14010" s="6" t="n">
        <v>4</v>
      </c>
      <c r="J14010" s="6" t="n">
        <v>9</v>
      </c>
      <c r="K14010" s="7" t="n">
        <v>144.81</v>
      </c>
      <c r="L14010" s="7" t="n">
        <v>36.2</v>
      </c>
      <c r="M14010" s="6" t="n">
        <v>2</v>
      </c>
    </row>
    <row r="14011">
      <c r="A14011" t="s">
        <v>15304</v>
      </c>
      <c r="B14011" t="s">
        <v>39</v>
      </c>
      <c r="C14011" t="s">
        <v>11794</v>
      </c>
      <c r="D14011" t="s">
        <v>13481</v>
      </c>
      <c r="E14011" t="n">
        <v>21</v>
      </c>
      <c r="F14011" t="n">
        <v>27</v>
      </c>
      <c r="G14011" t="n">
        <v>0</v>
      </c>
      <c r="H14011" t="n">
        <v>0</v>
      </c>
      <c r="I14011" s="6" t="n">
        <v>8</v>
      </c>
      <c r="J14011" s="6" t="n">
        <v>37</v>
      </c>
      <c r="K14011" s="7" t="n">
        <v>595.33</v>
      </c>
      <c r="L14011" s="7" t="n">
        <v>74.42</v>
      </c>
      <c r="M14011" s="6" t="n">
        <v>5</v>
      </c>
    </row>
    <row r="14012">
      <c r="A14012" t="s">
        <v>15305</v>
      </c>
      <c r="B14012" t="s">
        <v>39</v>
      </c>
      <c r="C14012" t="s">
        <v>11794</v>
      </c>
      <c r="D14012" t="s">
        <v>13481</v>
      </c>
      <c r="E14012" t="n">
        <v>21</v>
      </c>
      <c r="F14012" t="n">
        <v>27</v>
      </c>
      <c r="G14012" t="n">
        <v>0</v>
      </c>
      <c r="H14012" t="n">
        <v>0</v>
      </c>
      <c r="I14012" s="6" t="n">
        <v>22</v>
      </c>
      <c r="J14012" s="6" t="n">
        <v>53</v>
      </c>
      <c r="K14012" s="7" t="n">
        <v>854.22</v>
      </c>
      <c r="L14012" s="7" t="n">
        <v>38.83</v>
      </c>
      <c r="M14012" s="6" t="n">
        <v>2</v>
      </c>
    </row>
    <row r="14013">
      <c r="A14013" t="s">
        <v>15306</v>
      </c>
      <c r="B14013" t="s">
        <v>39</v>
      </c>
      <c r="C14013" t="s">
        <v>11794</v>
      </c>
      <c r="D14013" t="s">
        <v>13481</v>
      </c>
      <c r="E14013" t="n">
        <v>21</v>
      </c>
      <c r="F14013" t="n">
        <v>27</v>
      </c>
      <c r="G14013" t="n">
        <v>0</v>
      </c>
      <c r="H14013" t="n">
        <v>0</v>
      </c>
      <c r="I14013" s="6" t="n">
        <v>12</v>
      </c>
      <c r="J14013" s="6" t="n">
        <v>60</v>
      </c>
      <c r="K14013" s="7" t="n">
        <v>966.12</v>
      </c>
      <c r="L14013" s="7" t="n">
        <v>80.51</v>
      </c>
      <c r="M14013" s="6" t="n">
        <v>5</v>
      </c>
    </row>
    <row r="14014">
      <c r="A14014" t="s">
        <v>15307</v>
      </c>
      <c r="B14014" t="s">
        <v>39</v>
      </c>
      <c r="C14014" t="s">
        <v>11794</v>
      </c>
      <c r="D14014" t="s">
        <v>13481</v>
      </c>
      <c r="E14014" t="n">
        <v>21</v>
      </c>
      <c r="F14014" t="n">
        <v>27</v>
      </c>
      <c r="G14014" t="n">
        <v>0</v>
      </c>
      <c r="H14014" t="n">
        <v>0</v>
      </c>
      <c r="I14014" s="6" t="n">
        <v>2</v>
      </c>
      <c r="J14014" s="6" t="n">
        <v>4</v>
      </c>
      <c r="K14014" s="7" t="n">
        <v>64.5</v>
      </c>
      <c r="L14014" s="7" t="n">
        <v>32.25</v>
      </c>
      <c r="M14014" s="6" t="n">
        <v>2</v>
      </c>
    </row>
    <row r="14015">
      <c r="A14015" t="s">
        <v>15308</v>
      </c>
      <c r="B14015" t="s">
        <v>39</v>
      </c>
      <c r="C14015" t="s">
        <v>11794</v>
      </c>
      <c r="D14015" t="s">
        <v>13481</v>
      </c>
      <c r="E14015" t="n">
        <v>21</v>
      </c>
      <c r="F14015" t="n">
        <v>27</v>
      </c>
      <c r="G14015" t="n">
        <v>0</v>
      </c>
      <c r="H14015" t="n">
        <v>0</v>
      </c>
      <c r="I14015" s="6" t="n">
        <v>4</v>
      </c>
      <c r="J14015" s="6" t="n">
        <v>5</v>
      </c>
      <c r="K14015" s="7" t="n">
        <v>80.45</v>
      </c>
      <c r="L14015" s="7" t="n">
        <v>20.11</v>
      </c>
      <c r="M14015" s="6" t="n">
        <v>1</v>
      </c>
    </row>
    <row r="14016">
      <c r="A14016" t="s">
        <v>15309</v>
      </c>
      <c r="B14016" t="s">
        <v>39</v>
      </c>
      <c r="C14016" t="s">
        <v>11794</v>
      </c>
      <c r="D14016" t="s">
        <v>13481</v>
      </c>
      <c r="E14016" t="n">
        <v>21</v>
      </c>
      <c r="F14016" t="n">
        <v>27</v>
      </c>
      <c r="G14016" t="n">
        <v>0</v>
      </c>
      <c r="H14016" t="n">
        <v>0</v>
      </c>
      <c r="I14016" s="6" t="n">
        <v>7</v>
      </c>
      <c r="J14016" s="6" t="n">
        <v>29</v>
      </c>
      <c r="K14016" s="7" t="n">
        <v>467.77</v>
      </c>
      <c r="L14016" s="7" t="n">
        <v>66.82</v>
      </c>
      <c r="M14016" s="6" t="n">
        <v>4</v>
      </c>
    </row>
    <row r="14017">
      <c r="A14017" t="s">
        <v>15310</v>
      </c>
      <c r="B14017" t="s">
        <v>39</v>
      </c>
      <c r="C14017" t="s">
        <v>11794</v>
      </c>
      <c r="D14017" t="s">
        <v>13481</v>
      </c>
      <c r="E14017" t="n">
        <v>21</v>
      </c>
      <c r="F14017" t="n">
        <v>27</v>
      </c>
      <c r="G14017" t="n">
        <v>0</v>
      </c>
      <c r="H14017" t="n">
        <v>0</v>
      </c>
      <c r="I14017" s="6" t="n">
        <v>1</v>
      </c>
      <c r="J14017" s="6" t="n">
        <v>6</v>
      </c>
      <c r="K14017" s="7" t="n">
        <v>96.54</v>
      </c>
      <c r="L14017" s="7" t="n">
        <v>96.54</v>
      </c>
      <c r="M14017" s="6" t="n">
        <v>6</v>
      </c>
    </row>
    <row r="14018">
      <c r="A14018" t="s">
        <v>15311</v>
      </c>
      <c r="B14018" t="s">
        <v>39</v>
      </c>
      <c r="C14018" t="s">
        <v>11794</v>
      </c>
      <c r="D14018" t="s">
        <v>13481</v>
      </c>
      <c r="E14018" t="n">
        <v>21</v>
      </c>
      <c r="F14018" t="n">
        <v>27</v>
      </c>
      <c r="G14018" t="n">
        <v>0</v>
      </c>
      <c r="H14018" t="n">
        <v>0</v>
      </c>
      <c r="I14018" s="6" t="n">
        <v>3</v>
      </c>
      <c r="J14018" s="6" t="n">
        <v>8</v>
      </c>
      <c r="K14018" s="7" t="n">
        <v>129.44</v>
      </c>
      <c r="L14018" s="7" t="n">
        <v>43.15</v>
      </c>
      <c r="M14018" s="6" t="n">
        <v>3</v>
      </c>
    </row>
    <row r="14019">
      <c r="A14019" t="s">
        <v>15312</v>
      </c>
      <c r="B14019" t="s">
        <v>39</v>
      </c>
      <c r="C14019" t="s">
        <v>11794</v>
      </c>
      <c r="D14019" t="s">
        <v>13481</v>
      </c>
      <c r="E14019" t="n">
        <v>21</v>
      </c>
      <c r="F14019" t="n">
        <v>27</v>
      </c>
      <c r="G14019" t="n">
        <v>0</v>
      </c>
      <c r="H14019" t="n">
        <v>0</v>
      </c>
      <c r="I14019" s="6" t="n">
        <v>13</v>
      </c>
      <c r="J14019" s="6" t="n">
        <v>28</v>
      </c>
      <c r="K14019" s="7" t="n">
        <v>450.66</v>
      </c>
      <c r="L14019" s="7" t="n">
        <v>34.67</v>
      </c>
      <c r="M14019" s="6" t="n">
        <v>2</v>
      </c>
    </row>
    <row r="14020">
      <c r="A14020" t="s">
        <v>15313</v>
      </c>
      <c r="B14020" t="s">
        <v>39</v>
      </c>
      <c r="C14020" t="s">
        <v>11794</v>
      </c>
      <c r="D14020" t="s">
        <v>13481</v>
      </c>
      <c r="E14020" t="n">
        <v>21</v>
      </c>
      <c r="F14020" t="n">
        <v>27</v>
      </c>
      <c r="G14020" t="n">
        <v>0</v>
      </c>
      <c r="H14020" t="n">
        <v>0</v>
      </c>
      <c r="I14020" s="6" t="n">
        <v>1</v>
      </c>
      <c r="J14020" s="6" t="n">
        <v>1</v>
      </c>
      <c r="K14020" s="7" t="n">
        <v>16.24</v>
      </c>
      <c r="L14020" s="7" t="n">
        <v>16.24</v>
      </c>
      <c r="M14020" s="6" t="n">
        <v>1</v>
      </c>
    </row>
    <row r="14021">
      <c r="A14021" t="s">
        <v>15314</v>
      </c>
      <c r="B14021" t="s">
        <v>39</v>
      </c>
      <c r="C14021" t="s">
        <v>11794</v>
      </c>
      <c r="D14021" t="s">
        <v>13481</v>
      </c>
      <c r="E14021" t="n">
        <v>21</v>
      </c>
      <c r="F14021" t="n">
        <v>27</v>
      </c>
      <c r="G14021" t="n">
        <v>0</v>
      </c>
      <c r="H14021" t="n">
        <v>0</v>
      </c>
      <c r="I14021" s="6" t="n">
        <v>2</v>
      </c>
      <c r="J14021" s="6" t="n">
        <v>12</v>
      </c>
      <c r="K14021" s="7" t="n">
        <v>193.08</v>
      </c>
      <c r="L14021" s="7" t="n">
        <v>96.54</v>
      </c>
      <c r="M14021" s="6" t="n">
        <v>6</v>
      </c>
    </row>
    <row r="14022">
      <c r="A14022" t="s">
        <v>15315</v>
      </c>
      <c r="B14022" t="s">
        <v>39</v>
      </c>
      <c r="C14022" t="s">
        <v>11794</v>
      </c>
      <c r="D14022" t="s">
        <v>13481</v>
      </c>
      <c r="E14022" t="n">
        <v>21</v>
      </c>
      <c r="F14022" t="n">
        <v>27</v>
      </c>
      <c r="G14022" t="n">
        <v>0</v>
      </c>
      <c r="H14022" t="n">
        <v>0</v>
      </c>
      <c r="I14022" s="6" t="n">
        <v>1</v>
      </c>
      <c r="J14022" s="6" t="n">
        <v>5</v>
      </c>
      <c r="K14022" s="7" t="n">
        <v>80.45</v>
      </c>
      <c r="L14022" s="7" t="n">
        <v>80.45</v>
      </c>
      <c r="M14022" s="6" t="n">
        <v>5</v>
      </c>
    </row>
    <row r="14023">
      <c r="A14023" t="s">
        <v>15316</v>
      </c>
      <c r="B14023" t="s">
        <v>39</v>
      </c>
      <c r="C14023" t="s">
        <v>11794</v>
      </c>
      <c r="D14023" t="s">
        <v>13481</v>
      </c>
      <c r="E14023" t="n">
        <v>21</v>
      </c>
      <c r="F14023" t="n">
        <v>27</v>
      </c>
      <c r="G14023" t="n">
        <v>0</v>
      </c>
      <c r="H14023" t="n">
        <v>0</v>
      </c>
      <c r="I14023" s="6" t="n">
        <v>1</v>
      </c>
      <c r="J14023" s="6" t="n">
        <v>1</v>
      </c>
      <c r="K14023" s="7" t="n">
        <v>16.09</v>
      </c>
      <c r="L14023" s="7" t="n">
        <v>16.09</v>
      </c>
      <c r="M14023" s="6" t="n">
        <v>1</v>
      </c>
    </row>
    <row r="14024">
      <c r="A14024" t="s">
        <v>15317</v>
      </c>
      <c r="B14024" t="s">
        <v>39</v>
      </c>
      <c r="C14024" t="s">
        <v>11794</v>
      </c>
      <c r="D14024" t="s">
        <v>13481</v>
      </c>
      <c r="E14024" t="n">
        <v>21</v>
      </c>
      <c r="F14024" t="n">
        <v>27</v>
      </c>
      <c r="G14024" t="n">
        <v>0</v>
      </c>
      <c r="H14024" t="n">
        <v>0</v>
      </c>
      <c r="I14024" s="6" t="n">
        <v>10</v>
      </c>
      <c r="J14024" s="6" t="n">
        <v>38</v>
      </c>
      <c r="K14024" s="7" t="n">
        <v>612.29</v>
      </c>
      <c r="L14024" s="7" t="n">
        <v>61.23</v>
      </c>
      <c r="M14024" s="6" t="n">
        <v>4</v>
      </c>
    </row>
    <row r="14025">
      <c r="A14025" t="s">
        <v>15318</v>
      </c>
      <c r="B14025" t="s">
        <v>39</v>
      </c>
      <c r="C14025" t="s">
        <v>11794</v>
      </c>
      <c r="D14025" t="s">
        <v>13481</v>
      </c>
      <c r="E14025" t="n">
        <v>21</v>
      </c>
      <c r="F14025" t="n">
        <v>27</v>
      </c>
      <c r="G14025" t="n">
        <v>0</v>
      </c>
      <c r="H14025" t="n">
        <v>0</v>
      </c>
      <c r="I14025" s="6" t="n">
        <v>13</v>
      </c>
      <c r="J14025" s="6" t="n">
        <v>32</v>
      </c>
      <c r="K14025" s="7" t="n">
        <v>515.02</v>
      </c>
      <c r="L14025" s="7" t="n">
        <v>39.62</v>
      </c>
      <c r="M14025" s="6" t="n">
        <v>2</v>
      </c>
    </row>
    <row r="14026">
      <c r="A14026" t="s">
        <v>15319</v>
      </c>
      <c r="B14026" t="s">
        <v>39</v>
      </c>
      <c r="C14026" t="s">
        <v>11794</v>
      </c>
      <c r="D14026" t="s">
        <v>13481</v>
      </c>
      <c r="E14026" t="n">
        <v>21</v>
      </c>
      <c r="F14026" t="n">
        <v>27</v>
      </c>
      <c r="G14026" t="n">
        <v>0</v>
      </c>
      <c r="H14026" t="n">
        <v>0</v>
      </c>
      <c r="I14026" s="6" t="n">
        <v>10</v>
      </c>
      <c r="J14026" s="6" t="n">
        <v>41</v>
      </c>
      <c r="K14026" s="7" t="n">
        <v>660.42</v>
      </c>
      <c r="L14026" s="7" t="n">
        <v>66.04</v>
      </c>
      <c r="M14026" s="6" t="n">
        <v>4</v>
      </c>
    </row>
    <row r="14027">
      <c r="A14027" t="s">
        <v>15320</v>
      </c>
      <c r="B14027" t="s">
        <v>39</v>
      </c>
      <c r="C14027" t="s">
        <v>11794</v>
      </c>
      <c r="D14027" t="s">
        <v>13481</v>
      </c>
      <c r="E14027" t="n">
        <v>21</v>
      </c>
      <c r="F14027" t="n">
        <v>27</v>
      </c>
      <c r="G14027" t="n">
        <v>0</v>
      </c>
      <c r="H14027" t="n">
        <v>0</v>
      </c>
      <c r="I14027" s="6" t="n">
        <v>5</v>
      </c>
      <c r="J14027" s="6" t="n">
        <v>29</v>
      </c>
      <c r="K14027" s="7" t="n">
        <v>468.35</v>
      </c>
      <c r="L14027" s="7" t="n">
        <v>93.67</v>
      </c>
      <c r="M14027" s="6" t="n">
        <v>6</v>
      </c>
    </row>
    <row r="14028">
      <c r="A14028" t="s">
        <v>15321</v>
      </c>
      <c r="B14028" t="s">
        <v>39</v>
      </c>
      <c r="C14028" t="s">
        <v>11794</v>
      </c>
      <c r="D14028" t="s">
        <v>13481</v>
      </c>
      <c r="E14028" t="n">
        <v>21</v>
      </c>
      <c r="F14028" t="n">
        <v>27</v>
      </c>
      <c r="G14028" t="n">
        <v>0</v>
      </c>
      <c r="H14028" t="n">
        <v>0</v>
      </c>
      <c r="I14028" s="6" t="n">
        <v>6</v>
      </c>
      <c r="J14028" s="6" t="n">
        <v>14</v>
      </c>
      <c r="K14028" s="7" t="n">
        <v>225.4</v>
      </c>
      <c r="L14028" s="7" t="n">
        <v>37.57</v>
      </c>
      <c r="M14028" s="6" t="n">
        <v>2</v>
      </c>
    </row>
    <row r="14029">
      <c r="A14029" t="s">
        <v>15322</v>
      </c>
      <c r="B14029" t="s">
        <v>39</v>
      </c>
      <c r="C14029" t="s">
        <v>11794</v>
      </c>
      <c r="D14029" t="s">
        <v>13481</v>
      </c>
      <c r="E14029" t="n">
        <v>21</v>
      </c>
      <c r="F14029" t="n">
        <v>27</v>
      </c>
      <c r="G14029" t="n">
        <v>0</v>
      </c>
      <c r="H14029" t="n">
        <v>0</v>
      </c>
      <c r="I14029" s="6" t="n">
        <v>3</v>
      </c>
      <c r="J14029" s="6" t="n">
        <v>13</v>
      </c>
      <c r="K14029" s="7" t="n">
        <v>209.17</v>
      </c>
      <c r="L14029" s="7" t="n">
        <v>69.72</v>
      </c>
      <c r="M14029" s="6" t="n">
        <v>4</v>
      </c>
    </row>
    <row r="14030">
      <c r="A14030" t="s">
        <v>15323</v>
      </c>
      <c r="B14030" t="s">
        <v>39</v>
      </c>
      <c r="C14030" t="s">
        <v>11794</v>
      </c>
      <c r="D14030" t="s">
        <v>13481</v>
      </c>
      <c r="E14030" t="n">
        <v>21</v>
      </c>
      <c r="F14030" t="n">
        <v>27</v>
      </c>
      <c r="G14030" t="n">
        <v>0</v>
      </c>
      <c r="H14030" t="n">
        <v>0</v>
      </c>
      <c r="I14030" s="6" t="n">
        <v>9</v>
      </c>
      <c r="J14030" s="6" t="n">
        <v>9</v>
      </c>
      <c r="K14030" s="7" t="n">
        <v>145.24</v>
      </c>
      <c r="L14030" s="7" t="n">
        <v>16.14</v>
      </c>
      <c r="M14030" s="6" t="n">
        <v>1</v>
      </c>
    </row>
    <row r="14031">
      <c r="A14031" t="s">
        <v>15324</v>
      </c>
      <c r="B14031" t="s">
        <v>39</v>
      </c>
      <c r="C14031" t="s">
        <v>11794</v>
      </c>
      <c r="D14031" t="s">
        <v>13481</v>
      </c>
      <c r="E14031" t="n">
        <v>21</v>
      </c>
      <c r="F14031" t="n">
        <v>27</v>
      </c>
      <c r="G14031" t="n">
        <v>0</v>
      </c>
      <c r="H14031" t="n">
        <v>0</v>
      </c>
      <c r="I14031" s="6" t="n">
        <v>2</v>
      </c>
      <c r="J14031" s="6" t="n">
        <v>6</v>
      </c>
      <c r="K14031" s="7" t="n">
        <v>96.54</v>
      </c>
      <c r="L14031" s="7" t="n">
        <v>48.27</v>
      </c>
      <c r="M14031" s="6" t="n">
        <v>3</v>
      </c>
    </row>
    <row r="14032">
      <c r="A14032" t="s">
        <v>15325</v>
      </c>
      <c r="B14032" t="s">
        <v>39</v>
      </c>
      <c r="C14032" t="s">
        <v>11794</v>
      </c>
      <c r="D14032" t="s">
        <v>13481</v>
      </c>
      <c r="E14032" t="n">
        <v>21</v>
      </c>
      <c r="F14032" t="n">
        <v>27</v>
      </c>
      <c r="G14032" t="n">
        <v>0</v>
      </c>
      <c r="H14032" t="n">
        <v>0</v>
      </c>
      <c r="I14032" s="6" t="n">
        <v>2</v>
      </c>
      <c r="J14032" s="6" t="n">
        <v>2</v>
      </c>
      <c r="K14032" s="7" t="n">
        <v>32.18</v>
      </c>
      <c r="L14032" s="7" t="n">
        <v>16.09</v>
      </c>
      <c r="M14032" s="6" t="n">
        <v>1</v>
      </c>
    </row>
    <row r="14033">
      <c r="A14033" t="s">
        <v>15326</v>
      </c>
      <c r="B14033" t="s">
        <v>39</v>
      </c>
      <c r="C14033" t="s">
        <v>11794</v>
      </c>
      <c r="D14033" t="s">
        <v>13481</v>
      </c>
      <c r="E14033" t="n">
        <v>21</v>
      </c>
      <c r="F14033" t="n">
        <v>27</v>
      </c>
      <c r="G14033" t="n">
        <v>0</v>
      </c>
      <c r="H14033" t="n">
        <v>0</v>
      </c>
      <c r="I14033" s="6" t="n">
        <v>2</v>
      </c>
      <c r="J14033" s="6" t="n">
        <v>10</v>
      </c>
      <c r="K14033" s="7" t="n">
        <v>161.62</v>
      </c>
      <c r="L14033" s="7" t="n">
        <v>80.81</v>
      </c>
      <c r="M14033" s="6" t="n">
        <v>5</v>
      </c>
    </row>
    <row r="14034">
      <c r="A14034" t="s">
        <v>15327</v>
      </c>
      <c r="B14034" t="s">
        <v>39</v>
      </c>
      <c r="C14034" t="s">
        <v>11794</v>
      </c>
      <c r="D14034" t="s">
        <v>13481</v>
      </c>
      <c r="E14034" t="n">
        <v>21</v>
      </c>
      <c r="F14034" t="n">
        <v>27</v>
      </c>
      <c r="G14034" t="n">
        <v>0</v>
      </c>
      <c r="H14034" t="n">
        <v>0</v>
      </c>
      <c r="I14034" s="6" t="n">
        <v>4</v>
      </c>
      <c r="J14034" s="6" t="n">
        <v>13</v>
      </c>
      <c r="K14034" s="7" t="n">
        <v>194.28</v>
      </c>
      <c r="L14034" s="7" t="n">
        <v>48.57</v>
      </c>
      <c r="M14034" s="6" t="n">
        <v>3</v>
      </c>
    </row>
    <row r="14035">
      <c r="A14035" t="s">
        <v>15328</v>
      </c>
      <c r="B14035" t="s">
        <v>39</v>
      </c>
      <c r="C14035" t="s">
        <v>11794</v>
      </c>
      <c r="D14035" t="s">
        <v>13481</v>
      </c>
      <c r="E14035" t="n">
        <v>21</v>
      </c>
      <c r="F14035" t="n">
        <v>27</v>
      </c>
      <c r="G14035" t="n">
        <v>0</v>
      </c>
      <c r="H14035" t="n">
        <v>0</v>
      </c>
      <c r="I14035" s="6" t="n">
        <v>4</v>
      </c>
      <c r="J14035" s="6" t="n">
        <v>11</v>
      </c>
      <c r="K14035" s="7" t="n">
        <v>164.4</v>
      </c>
      <c r="L14035" s="7" t="n">
        <v>41.1</v>
      </c>
      <c r="M14035" s="6" t="n">
        <v>3</v>
      </c>
    </row>
    <row r="14036">
      <c r="A14036" t="s">
        <v>15329</v>
      </c>
      <c r="B14036" t="s">
        <v>39</v>
      </c>
      <c r="C14036" t="s">
        <v>11794</v>
      </c>
      <c r="D14036" t="s">
        <v>13481</v>
      </c>
      <c r="E14036" t="n">
        <v>21</v>
      </c>
      <c r="F14036" t="n">
        <v>27</v>
      </c>
      <c r="G14036" t="n">
        <v>0</v>
      </c>
      <c r="H14036" t="n">
        <v>0</v>
      </c>
      <c r="I14036" s="6" t="n">
        <v>9</v>
      </c>
      <c r="J14036" s="6" t="n">
        <v>40</v>
      </c>
      <c r="K14036" s="7" t="n">
        <v>598.07</v>
      </c>
      <c r="L14036" s="7" t="n">
        <v>66.45</v>
      </c>
      <c r="M14036" s="6" t="n">
        <v>4</v>
      </c>
    </row>
    <row r="14037">
      <c r="A14037" t="s">
        <v>15330</v>
      </c>
      <c r="B14037" t="s">
        <v>39</v>
      </c>
      <c r="C14037" t="s">
        <v>11794</v>
      </c>
      <c r="D14037" t="s">
        <v>13481</v>
      </c>
      <c r="E14037" t="n">
        <v>21</v>
      </c>
      <c r="F14037" t="n">
        <v>27</v>
      </c>
      <c r="G14037" t="n">
        <v>0</v>
      </c>
      <c r="H14037" t="n">
        <v>0</v>
      </c>
      <c r="I14037" s="6" t="n">
        <v>3</v>
      </c>
      <c r="J14037" s="6" t="n">
        <v>5</v>
      </c>
      <c r="K14037" s="7" t="n">
        <v>74.72</v>
      </c>
      <c r="L14037" s="7" t="n">
        <v>24.91</v>
      </c>
      <c r="M14037" s="6" t="n">
        <v>2</v>
      </c>
    </row>
    <row r="14038">
      <c r="A14038" t="s">
        <v>15331</v>
      </c>
      <c r="B14038" t="s">
        <v>39</v>
      </c>
      <c r="C14038" t="s">
        <v>11794</v>
      </c>
      <c r="D14038" t="s">
        <v>13481</v>
      </c>
      <c r="E14038" t="n">
        <v>21</v>
      </c>
      <c r="F14038" t="n">
        <v>27</v>
      </c>
      <c r="G14038" t="n">
        <v>0</v>
      </c>
      <c r="H14038" t="n">
        <v>0</v>
      </c>
      <c r="I14038" s="6" t="n">
        <v>4</v>
      </c>
      <c r="J14038" s="6" t="n">
        <v>11</v>
      </c>
      <c r="K14038" s="7" t="n">
        <v>165.07</v>
      </c>
      <c r="L14038" s="7" t="n">
        <v>41.27</v>
      </c>
      <c r="M14038" s="6" t="n">
        <v>3</v>
      </c>
    </row>
    <row r="14039">
      <c r="A14039" t="s">
        <v>15332</v>
      </c>
      <c r="B14039" t="s">
        <v>39</v>
      </c>
      <c r="C14039" t="s">
        <v>11794</v>
      </c>
      <c r="D14039" t="s">
        <v>13481</v>
      </c>
      <c r="E14039" t="n">
        <v>21</v>
      </c>
      <c r="F14039" t="n">
        <v>27</v>
      </c>
      <c r="G14039" t="n">
        <v>0</v>
      </c>
      <c r="H14039" t="n">
        <v>0</v>
      </c>
      <c r="I14039" s="6" t="n">
        <v>13</v>
      </c>
      <c r="J14039" s="6" t="n">
        <v>15</v>
      </c>
      <c r="K14039" s="7" t="n">
        <v>224.85</v>
      </c>
      <c r="L14039" s="7" t="n">
        <v>17.3</v>
      </c>
      <c r="M14039" s="6" t="n">
        <v>1</v>
      </c>
    </row>
    <row r="14040">
      <c r="A14040" t="s">
        <v>15333</v>
      </c>
      <c r="B14040" t="s">
        <v>39</v>
      </c>
      <c r="C14040" t="s">
        <v>11794</v>
      </c>
      <c r="D14040" t="s">
        <v>13481</v>
      </c>
      <c r="E14040" t="n">
        <v>21</v>
      </c>
      <c r="F14040" t="n">
        <v>27</v>
      </c>
      <c r="G14040" t="n">
        <v>0</v>
      </c>
      <c r="H14040" t="n">
        <v>0</v>
      </c>
      <c r="I14040" s="6" t="n">
        <v>3</v>
      </c>
      <c r="J14040" s="6" t="n">
        <v>7</v>
      </c>
      <c r="K14040" s="7" t="n">
        <v>104.61</v>
      </c>
      <c r="L14040" s="7" t="n">
        <v>34.87</v>
      </c>
      <c r="M14040" s="6" t="n">
        <v>2</v>
      </c>
    </row>
    <row r="14041">
      <c r="A14041" t="s">
        <v>15334</v>
      </c>
      <c r="B14041" t="s">
        <v>39</v>
      </c>
      <c r="C14041" t="s">
        <v>11794</v>
      </c>
      <c r="D14041" t="s">
        <v>13481</v>
      </c>
      <c r="E14041" t="n">
        <v>21</v>
      </c>
      <c r="F14041" t="n">
        <v>27</v>
      </c>
      <c r="G14041" t="n">
        <v>0</v>
      </c>
      <c r="H14041" t="n">
        <v>0</v>
      </c>
      <c r="I14041" s="6" t="n">
        <v>4</v>
      </c>
      <c r="J14041" s="6" t="n">
        <v>8</v>
      </c>
      <c r="K14041" s="7" t="n">
        <v>119.83</v>
      </c>
      <c r="L14041" s="7" t="n">
        <v>29.96</v>
      </c>
      <c r="M14041" s="6" t="n">
        <v>2</v>
      </c>
    </row>
    <row r="14042">
      <c r="A14042" t="s">
        <v>15335</v>
      </c>
      <c r="B14042" t="s">
        <v>39</v>
      </c>
      <c r="C14042" t="s">
        <v>11794</v>
      </c>
      <c r="D14042" t="s">
        <v>13481</v>
      </c>
      <c r="E14042" t="n">
        <v>21</v>
      </c>
      <c r="F14042" t="n">
        <v>27</v>
      </c>
      <c r="G14042" t="n">
        <v>0</v>
      </c>
      <c r="H14042" t="n">
        <v>0</v>
      </c>
      <c r="I14042" s="6" t="n">
        <v>2</v>
      </c>
      <c r="J14042" s="6" t="n">
        <v>3</v>
      </c>
      <c r="K14042" s="7" t="n">
        <v>44.84</v>
      </c>
      <c r="L14042" s="7" t="n">
        <v>22.42</v>
      </c>
      <c r="M14042" s="6" t="n">
        <v>2</v>
      </c>
    </row>
    <row r="14043">
      <c r="A14043" t="s">
        <v>15336</v>
      </c>
      <c r="B14043" t="s">
        <v>39</v>
      </c>
      <c r="C14043" t="s">
        <v>11794</v>
      </c>
      <c r="D14043" t="s">
        <v>13481</v>
      </c>
      <c r="E14043" t="n">
        <v>21</v>
      </c>
      <c r="F14043" t="n">
        <v>27</v>
      </c>
      <c r="G14043" t="n">
        <v>0</v>
      </c>
      <c r="H14043" t="n">
        <v>0</v>
      </c>
      <c r="I14043" s="6" t="n">
        <v>5</v>
      </c>
      <c r="J14043" s="6" t="n">
        <v>14</v>
      </c>
      <c r="K14043" s="7" t="n">
        <v>209.23</v>
      </c>
      <c r="L14043" s="7" t="n">
        <v>41.85</v>
      </c>
      <c r="M14043" s="6" t="n">
        <v>3</v>
      </c>
    </row>
    <row r="14044">
      <c r="A14044" t="s">
        <v>15337</v>
      </c>
      <c r="B14044" t="s">
        <v>39</v>
      </c>
      <c r="C14044" t="s">
        <v>11794</v>
      </c>
      <c r="D14044" t="s">
        <v>13481</v>
      </c>
      <c r="E14044" t="n">
        <v>21</v>
      </c>
      <c r="F14044" t="n">
        <v>27</v>
      </c>
      <c r="G14044" t="n">
        <v>0</v>
      </c>
      <c r="H14044" t="n">
        <v>0</v>
      </c>
      <c r="I14044" s="6" t="n">
        <v>1</v>
      </c>
      <c r="J14044" s="6" t="n">
        <v>4</v>
      </c>
      <c r="K14044" s="7" t="n">
        <v>59.78</v>
      </c>
      <c r="L14044" s="7" t="n">
        <v>59.78</v>
      </c>
      <c r="M14044" s="6" t="n">
        <v>4</v>
      </c>
    </row>
    <row r="14045">
      <c r="A14045" t="s">
        <v>15338</v>
      </c>
      <c r="B14045" t="s">
        <v>39</v>
      </c>
      <c r="C14045" t="s">
        <v>11794</v>
      </c>
      <c r="D14045" t="s">
        <v>13481</v>
      </c>
      <c r="E14045" t="n">
        <v>21</v>
      </c>
      <c r="F14045" t="n">
        <v>27</v>
      </c>
      <c r="G14045" t="n">
        <v>0</v>
      </c>
      <c r="H14045" t="n">
        <v>0</v>
      </c>
      <c r="I14045" s="6" t="n">
        <v>2</v>
      </c>
      <c r="J14045" s="6" t="n">
        <v>5</v>
      </c>
      <c r="K14045" s="7" t="n">
        <v>74.72</v>
      </c>
      <c r="L14045" s="7" t="n">
        <v>37.36</v>
      </c>
      <c r="M14045" s="6" t="n">
        <v>2</v>
      </c>
    </row>
    <row r="14046">
      <c r="A14046" t="s">
        <v>15339</v>
      </c>
      <c r="B14046" t="s">
        <v>39</v>
      </c>
      <c r="C14046" t="s">
        <v>11794</v>
      </c>
      <c r="D14046" t="s">
        <v>13481</v>
      </c>
      <c r="E14046" t="n">
        <v>21</v>
      </c>
      <c r="F14046" t="n">
        <v>27</v>
      </c>
      <c r="G14046" t="n">
        <v>0</v>
      </c>
      <c r="H14046" t="n">
        <v>0</v>
      </c>
      <c r="I14046" s="6" t="n">
        <v>1</v>
      </c>
      <c r="J14046" s="6" t="n">
        <v>1</v>
      </c>
      <c r="K14046" s="7" t="n">
        <v>14.95</v>
      </c>
      <c r="L14046" s="7" t="n">
        <v>14.95</v>
      </c>
      <c r="M14046" s="6" t="n">
        <v>1</v>
      </c>
    </row>
    <row r="14047">
      <c r="A14047" t="s">
        <v>15340</v>
      </c>
      <c r="B14047" t="s">
        <v>39</v>
      </c>
      <c r="C14047" t="s">
        <v>11794</v>
      </c>
      <c r="D14047" t="s">
        <v>13481</v>
      </c>
      <c r="E14047" t="n">
        <v>21</v>
      </c>
      <c r="F14047" t="n">
        <v>27</v>
      </c>
      <c r="G14047" t="n">
        <v>0</v>
      </c>
      <c r="H14047" t="n">
        <v>0</v>
      </c>
      <c r="I14047" s="6" t="n">
        <v>5</v>
      </c>
      <c r="J14047" s="6" t="n">
        <v>10</v>
      </c>
      <c r="K14047" s="7" t="n">
        <v>149.45</v>
      </c>
      <c r="L14047" s="7" t="n">
        <v>29.89</v>
      </c>
      <c r="M14047" s="6" t="n">
        <v>2</v>
      </c>
    </row>
    <row r="14048">
      <c r="A14048" t="s">
        <v>15341</v>
      </c>
      <c r="B14048" t="s">
        <v>39</v>
      </c>
      <c r="C14048" t="s">
        <v>11794</v>
      </c>
      <c r="D14048" t="s">
        <v>13481</v>
      </c>
      <c r="E14048" t="n">
        <v>21</v>
      </c>
      <c r="F14048" t="n">
        <v>27</v>
      </c>
      <c r="G14048" t="n">
        <v>0</v>
      </c>
      <c r="H14048" t="n">
        <v>0</v>
      </c>
      <c r="I14048" s="6" t="n">
        <v>7</v>
      </c>
      <c r="J14048" s="6" t="n">
        <v>18</v>
      </c>
      <c r="K14048" s="7" t="n">
        <v>269.68</v>
      </c>
      <c r="L14048" s="7" t="n">
        <v>38.53</v>
      </c>
      <c r="M14048" s="6" t="n">
        <v>3</v>
      </c>
    </row>
    <row r="14049">
      <c r="A14049" t="s">
        <v>15342</v>
      </c>
      <c r="B14049" t="s">
        <v>39</v>
      </c>
      <c r="C14049" t="s">
        <v>11794</v>
      </c>
      <c r="D14049" t="s">
        <v>13481</v>
      </c>
      <c r="E14049" t="n">
        <v>21</v>
      </c>
      <c r="F14049" t="n">
        <v>27</v>
      </c>
      <c r="G14049" t="n">
        <v>0</v>
      </c>
      <c r="H14049" t="n">
        <v>0</v>
      </c>
      <c r="I14049" s="6" t="n">
        <v>4</v>
      </c>
      <c r="J14049" s="6" t="n">
        <v>16</v>
      </c>
      <c r="K14049" s="7" t="n">
        <v>239.93</v>
      </c>
      <c r="L14049" s="7" t="n">
        <v>59.98</v>
      </c>
      <c r="M14049" s="6" t="n">
        <v>4</v>
      </c>
    </row>
    <row r="14050">
      <c r="A14050" t="s">
        <v>15343</v>
      </c>
      <c r="B14050" t="s">
        <v>39</v>
      </c>
      <c r="C14050" t="s">
        <v>11794</v>
      </c>
      <c r="D14050" t="s">
        <v>13481</v>
      </c>
      <c r="E14050" t="n">
        <v>21</v>
      </c>
      <c r="F14050" t="n">
        <v>27</v>
      </c>
      <c r="G14050" t="n">
        <v>0</v>
      </c>
      <c r="H14050" t="n">
        <v>0</v>
      </c>
      <c r="I14050" s="6" t="n">
        <v>4</v>
      </c>
      <c r="J14050" s="6" t="n">
        <v>5</v>
      </c>
      <c r="K14050" s="7" t="n">
        <v>74.72</v>
      </c>
      <c r="L14050" s="7" t="n">
        <v>18.68</v>
      </c>
      <c r="M14050" s="6" t="n">
        <v>1</v>
      </c>
    </row>
    <row r="14051">
      <c r="A14051" t="s">
        <v>15344</v>
      </c>
      <c r="B14051" t="s">
        <v>39</v>
      </c>
      <c r="C14051" t="s">
        <v>11794</v>
      </c>
      <c r="D14051" t="s">
        <v>13481</v>
      </c>
      <c r="E14051" t="n">
        <v>21</v>
      </c>
      <c r="F14051" t="n">
        <v>27</v>
      </c>
      <c r="G14051" t="n">
        <v>0</v>
      </c>
      <c r="H14051" t="n">
        <v>0</v>
      </c>
      <c r="I14051" s="6" t="n">
        <v>1</v>
      </c>
      <c r="J14051" s="6" t="n">
        <v>1</v>
      </c>
      <c r="K14051" s="7" t="n">
        <v>14.95</v>
      </c>
      <c r="L14051" s="7" t="n">
        <v>14.95</v>
      </c>
      <c r="M14051" s="6" t="n">
        <v>1</v>
      </c>
    </row>
    <row r="14052">
      <c r="A14052" t="s">
        <v>15345</v>
      </c>
      <c r="B14052" t="s">
        <v>39</v>
      </c>
      <c r="C14052" t="s">
        <v>11794</v>
      </c>
      <c r="D14052" t="s">
        <v>13481</v>
      </c>
      <c r="E14052" t="n">
        <v>21</v>
      </c>
      <c r="F14052" t="n">
        <v>27</v>
      </c>
      <c r="G14052" t="n">
        <v>0</v>
      </c>
      <c r="H14052" t="n">
        <v>0</v>
      </c>
      <c r="I14052" s="6" t="n">
        <v>25</v>
      </c>
      <c r="J14052" s="6" t="n">
        <v>71</v>
      </c>
      <c r="K14052" s="7" t="n">
        <v>1061.5</v>
      </c>
      <c r="L14052" s="7" t="n">
        <v>42.46</v>
      </c>
      <c r="M14052" s="6" t="n">
        <v>3</v>
      </c>
    </row>
    <row r="14053">
      <c r="A14053" t="s">
        <v>15346</v>
      </c>
      <c r="B14053" t="s">
        <v>39</v>
      </c>
      <c r="C14053" t="s">
        <v>11794</v>
      </c>
      <c r="D14053" t="s">
        <v>13481</v>
      </c>
      <c r="E14053" t="n">
        <v>21</v>
      </c>
      <c r="F14053" t="n">
        <v>27</v>
      </c>
      <c r="G14053" t="n">
        <v>0</v>
      </c>
      <c r="H14053" t="n">
        <v>0</v>
      </c>
      <c r="I14053" s="6" t="n">
        <v>1</v>
      </c>
      <c r="J14053" s="6" t="n">
        <v>1</v>
      </c>
      <c r="K14053" s="7" t="n">
        <v>14.95</v>
      </c>
      <c r="L14053" s="7" t="n">
        <v>14.95</v>
      </c>
      <c r="M14053" s="6" t="n">
        <v>1</v>
      </c>
    </row>
    <row r="14054">
      <c r="A14054" t="s">
        <v>15347</v>
      </c>
      <c r="B14054" t="s">
        <v>39</v>
      </c>
      <c r="C14054" t="s">
        <v>11794</v>
      </c>
      <c r="D14054" t="s">
        <v>13481</v>
      </c>
      <c r="E14054" t="n">
        <v>21</v>
      </c>
      <c r="F14054" t="n">
        <v>27</v>
      </c>
      <c r="G14054" t="n">
        <v>0</v>
      </c>
      <c r="H14054" t="n">
        <v>0</v>
      </c>
      <c r="I14054" s="6" t="n">
        <v>3</v>
      </c>
      <c r="J14054" s="6" t="n">
        <v>9</v>
      </c>
      <c r="K14054" s="7" t="n">
        <v>134.5</v>
      </c>
      <c r="L14054" s="7" t="n">
        <v>44.84</v>
      </c>
      <c r="M14054" s="6" t="n">
        <v>3</v>
      </c>
    </row>
    <row r="14055">
      <c r="A14055" t="s">
        <v>15348</v>
      </c>
      <c r="B14055" t="s">
        <v>39</v>
      </c>
      <c r="C14055" t="s">
        <v>11794</v>
      </c>
      <c r="D14055" t="s">
        <v>13481</v>
      </c>
      <c r="E14055" t="n">
        <v>21</v>
      </c>
      <c r="F14055" t="n">
        <v>27</v>
      </c>
      <c r="G14055" t="n">
        <v>0</v>
      </c>
      <c r="H14055" t="n">
        <v>0</v>
      </c>
      <c r="I14055" s="6" t="n">
        <v>2</v>
      </c>
      <c r="J14055" s="6" t="n">
        <v>3</v>
      </c>
      <c r="K14055" s="7" t="n">
        <v>44.84</v>
      </c>
      <c r="L14055" s="7" t="n">
        <v>22.42</v>
      </c>
      <c r="M14055" s="6" t="n">
        <v>2</v>
      </c>
    </row>
    <row r="14056">
      <c r="A14056" t="s">
        <v>15349</v>
      </c>
      <c r="B14056" t="s">
        <v>39</v>
      </c>
      <c r="C14056" t="s">
        <v>11794</v>
      </c>
      <c r="D14056" t="s">
        <v>13481</v>
      </c>
      <c r="E14056" t="n">
        <v>21</v>
      </c>
      <c r="F14056" t="n">
        <v>27</v>
      </c>
      <c r="G14056" t="n">
        <v>0</v>
      </c>
      <c r="H14056" t="n">
        <v>0</v>
      </c>
      <c r="I14056" s="6" t="n">
        <v>2</v>
      </c>
      <c r="J14056" s="6" t="n">
        <v>2</v>
      </c>
      <c r="K14056" s="7" t="n">
        <v>29.89</v>
      </c>
      <c r="L14056" s="7" t="n">
        <v>14.95</v>
      </c>
      <c r="M14056" s="6" t="n">
        <v>1</v>
      </c>
    </row>
    <row r="14057">
      <c r="A14057" t="s">
        <v>15350</v>
      </c>
      <c r="B14057" t="s">
        <v>39</v>
      </c>
      <c r="C14057" t="s">
        <v>11794</v>
      </c>
      <c r="D14057" t="s">
        <v>13481</v>
      </c>
      <c r="E14057" t="n">
        <v>21</v>
      </c>
      <c r="F14057" t="n">
        <v>27</v>
      </c>
      <c r="G14057" t="n">
        <v>0</v>
      </c>
      <c r="H14057" t="n">
        <v>0</v>
      </c>
      <c r="I14057" s="6" t="n">
        <v>1</v>
      </c>
      <c r="J14057" s="6" t="n">
        <v>4</v>
      </c>
      <c r="K14057" s="7" t="n">
        <v>59.78</v>
      </c>
      <c r="L14057" s="7" t="n">
        <v>59.78</v>
      </c>
      <c r="M14057" s="6" t="n">
        <v>4</v>
      </c>
    </row>
    <row r="14058">
      <c r="A14058" t="s">
        <v>15351</v>
      </c>
      <c r="B14058" t="s">
        <v>39</v>
      </c>
      <c r="C14058" t="s">
        <v>11794</v>
      </c>
      <c r="D14058" t="s">
        <v>13481</v>
      </c>
      <c r="E14058" t="n">
        <v>21</v>
      </c>
      <c r="F14058" t="n">
        <v>27</v>
      </c>
      <c r="G14058" t="n">
        <v>0</v>
      </c>
      <c r="H14058" t="n">
        <v>0</v>
      </c>
      <c r="I14058" s="6" t="n">
        <v>3</v>
      </c>
      <c r="J14058" s="6" t="n">
        <v>8</v>
      </c>
      <c r="K14058" s="7" t="n">
        <v>119.56</v>
      </c>
      <c r="L14058" s="7" t="n">
        <v>39.85</v>
      </c>
      <c r="M14058" s="6" t="n">
        <v>3</v>
      </c>
    </row>
    <row r="14059">
      <c r="A14059" t="s">
        <v>15352</v>
      </c>
      <c r="B14059" t="s">
        <v>39</v>
      </c>
      <c r="C14059" t="s">
        <v>11794</v>
      </c>
      <c r="D14059" t="s">
        <v>13481</v>
      </c>
      <c r="E14059" t="n">
        <v>21</v>
      </c>
      <c r="F14059" t="n">
        <v>27</v>
      </c>
      <c r="G14059" t="n">
        <v>0</v>
      </c>
      <c r="H14059" t="n">
        <v>0</v>
      </c>
      <c r="I14059" s="6" t="n">
        <v>8</v>
      </c>
      <c r="J14059" s="6" t="n">
        <v>8</v>
      </c>
      <c r="K14059" s="7" t="n">
        <v>119.83</v>
      </c>
      <c r="L14059" s="7" t="n">
        <v>14.98</v>
      </c>
      <c r="M14059" s="6" t="n">
        <v>1</v>
      </c>
    </row>
    <row r="14060">
      <c r="A14060" t="s">
        <v>15353</v>
      </c>
      <c r="B14060" t="s">
        <v>39</v>
      </c>
      <c r="C14060" t="s">
        <v>11794</v>
      </c>
      <c r="D14060" t="s">
        <v>13481</v>
      </c>
      <c r="E14060" t="n">
        <v>21</v>
      </c>
      <c r="F14060" t="n">
        <v>27</v>
      </c>
      <c r="G14060" t="n">
        <v>0</v>
      </c>
      <c r="H14060" t="n">
        <v>0</v>
      </c>
      <c r="I14060" s="6" t="n">
        <v>2</v>
      </c>
      <c r="J14060" s="6" t="n">
        <v>6</v>
      </c>
      <c r="K14060" s="7" t="n">
        <v>89.67</v>
      </c>
      <c r="L14060" s="7" t="n">
        <v>44.84</v>
      </c>
      <c r="M14060" s="6" t="n">
        <v>3</v>
      </c>
    </row>
    <row r="14061">
      <c r="A14061" t="s">
        <v>15354</v>
      </c>
      <c r="B14061" t="s">
        <v>39</v>
      </c>
      <c r="C14061" t="s">
        <v>11794</v>
      </c>
      <c r="D14061" t="s">
        <v>13481</v>
      </c>
      <c r="E14061" t="n">
        <v>21</v>
      </c>
      <c r="F14061" t="n">
        <v>27</v>
      </c>
      <c r="G14061" t="n">
        <v>0</v>
      </c>
      <c r="H14061" t="n">
        <v>0</v>
      </c>
      <c r="I14061" s="6" t="n">
        <v>1</v>
      </c>
      <c r="J14061" s="6" t="n">
        <v>5</v>
      </c>
      <c r="K14061" s="7" t="n">
        <v>75.4</v>
      </c>
      <c r="L14061" s="7" t="n">
        <v>75.4</v>
      </c>
      <c r="M14061" s="6" t="n">
        <v>5</v>
      </c>
    </row>
    <row r="14062">
      <c r="A14062" t="s">
        <v>15355</v>
      </c>
      <c r="B14062" t="s">
        <v>39</v>
      </c>
      <c r="C14062" t="s">
        <v>11794</v>
      </c>
      <c r="D14062" t="s">
        <v>13481</v>
      </c>
      <c r="E14062" t="n">
        <v>21</v>
      </c>
      <c r="F14062" t="n">
        <v>27</v>
      </c>
      <c r="G14062" t="n">
        <v>0</v>
      </c>
      <c r="H14062" t="n">
        <v>0</v>
      </c>
      <c r="I14062" s="6" t="n">
        <v>1</v>
      </c>
      <c r="J14062" s="6" t="n">
        <v>5</v>
      </c>
      <c r="K14062" s="7" t="n">
        <v>74.72</v>
      </c>
      <c r="L14062" s="7" t="n">
        <v>74.72</v>
      </c>
      <c r="M14062" s="6" t="n">
        <v>5</v>
      </c>
    </row>
    <row r="14063">
      <c r="A14063" t="s">
        <v>15356</v>
      </c>
      <c r="B14063" t="s">
        <v>39</v>
      </c>
      <c r="C14063" t="s">
        <v>11794</v>
      </c>
      <c r="D14063" t="s">
        <v>13481</v>
      </c>
      <c r="E14063" t="n">
        <v>21</v>
      </c>
      <c r="F14063" t="n">
        <v>27</v>
      </c>
      <c r="G14063" t="n">
        <v>0</v>
      </c>
      <c r="H14063" t="n">
        <v>0</v>
      </c>
      <c r="I14063" s="6" t="n">
        <v>4</v>
      </c>
      <c r="J14063" s="6" t="n">
        <v>9</v>
      </c>
      <c r="K14063" s="7" t="n">
        <v>134.64</v>
      </c>
      <c r="L14063" s="7" t="n">
        <v>33.66</v>
      </c>
      <c r="M14063" s="6" t="n">
        <v>2</v>
      </c>
    </row>
    <row r="14064">
      <c r="A14064" t="s">
        <v>15357</v>
      </c>
      <c r="B14064" t="s">
        <v>39</v>
      </c>
      <c r="C14064" t="s">
        <v>11794</v>
      </c>
      <c r="D14064" t="s">
        <v>13481</v>
      </c>
      <c r="E14064" t="n">
        <v>21</v>
      </c>
      <c r="F14064" t="n">
        <v>27</v>
      </c>
      <c r="G14064" t="n">
        <v>0</v>
      </c>
      <c r="H14064" t="n">
        <v>0</v>
      </c>
      <c r="I14064" s="6" t="n">
        <v>3</v>
      </c>
      <c r="J14064" s="6" t="n">
        <v>4</v>
      </c>
      <c r="K14064" s="7" t="n">
        <v>59.78</v>
      </c>
      <c r="L14064" s="7" t="n">
        <v>19.93</v>
      </c>
      <c r="M14064" s="6" t="n">
        <v>1</v>
      </c>
    </row>
    <row r="14065">
      <c r="A14065" t="s">
        <v>15358</v>
      </c>
      <c r="B14065" t="s">
        <v>39</v>
      </c>
      <c r="C14065" t="s">
        <v>11794</v>
      </c>
      <c r="D14065" t="s">
        <v>13481</v>
      </c>
      <c r="E14065" t="n">
        <v>21</v>
      </c>
      <c r="F14065" t="n">
        <v>27</v>
      </c>
      <c r="G14065" t="n">
        <v>0</v>
      </c>
      <c r="H14065" t="n">
        <v>0</v>
      </c>
      <c r="I14065" s="6" t="n">
        <v>4</v>
      </c>
      <c r="J14065" s="6" t="n">
        <v>14</v>
      </c>
      <c r="K14065" s="7" t="n">
        <v>209.64</v>
      </c>
      <c r="L14065" s="7" t="n">
        <v>52.41</v>
      </c>
      <c r="M14065" s="6" t="n">
        <v>4</v>
      </c>
    </row>
    <row r="14066">
      <c r="A14066" t="s">
        <v>15359</v>
      </c>
      <c r="B14066" t="s">
        <v>39</v>
      </c>
      <c r="C14066" t="s">
        <v>11794</v>
      </c>
      <c r="D14066" t="s">
        <v>13481</v>
      </c>
      <c r="E14066" t="n">
        <v>21</v>
      </c>
      <c r="F14066" t="n">
        <v>27</v>
      </c>
      <c r="G14066" t="n">
        <v>0</v>
      </c>
      <c r="H14066" t="n">
        <v>0</v>
      </c>
      <c r="I14066" s="6" t="n">
        <v>3</v>
      </c>
      <c r="J14066" s="6" t="n">
        <v>12</v>
      </c>
      <c r="K14066" s="7" t="n">
        <v>180.01</v>
      </c>
      <c r="L14066" s="7" t="n">
        <v>60.01</v>
      </c>
      <c r="M14066" s="6" t="n">
        <v>4</v>
      </c>
    </row>
    <row r="14067">
      <c r="A14067" t="s">
        <v>15360</v>
      </c>
      <c r="B14067" t="s">
        <v>39</v>
      </c>
      <c r="C14067" t="s">
        <v>11794</v>
      </c>
      <c r="D14067" t="s">
        <v>13481</v>
      </c>
      <c r="E14067" t="n">
        <v>21</v>
      </c>
      <c r="F14067" t="n">
        <v>27</v>
      </c>
      <c r="G14067" t="n">
        <v>0</v>
      </c>
      <c r="H14067" t="n">
        <v>0</v>
      </c>
      <c r="I14067" s="6" t="n">
        <v>6</v>
      </c>
      <c r="J14067" s="6" t="n">
        <v>24</v>
      </c>
      <c r="K14067" s="7" t="n">
        <v>387.18</v>
      </c>
      <c r="L14067" s="7" t="n">
        <v>64.53</v>
      </c>
      <c r="M14067" s="6" t="n">
        <v>4</v>
      </c>
    </row>
    <row r="14068">
      <c r="A14068" t="s">
        <v>15361</v>
      </c>
      <c r="B14068" t="s">
        <v>39</v>
      </c>
      <c r="C14068" t="s">
        <v>11794</v>
      </c>
      <c r="D14068" t="s">
        <v>13481</v>
      </c>
      <c r="E14068" t="n">
        <v>21</v>
      </c>
      <c r="F14068" t="n">
        <v>27</v>
      </c>
      <c r="G14068" t="n">
        <v>0</v>
      </c>
      <c r="H14068" t="n">
        <v>0</v>
      </c>
      <c r="I14068" s="6" t="n">
        <v>7</v>
      </c>
      <c r="J14068" s="6" t="n">
        <v>10</v>
      </c>
      <c r="K14068" s="7" t="n">
        <v>161.19</v>
      </c>
      <c r="L14068" s="7" t="n">
        <v>23.03</v>
      </c>
      <c r="M14068" s="6" t="n">
        <v>1</v>
      </c>
    </row>
    <row r="14069">
      <c r="A14069" t="s">
        <v>15362</v>
      </c>
      <c r="B14069" t="s">
        <v>39</v>
      </c>
      <c r="C14069" t="s">
        <v>11794</v>
      </c>
      <c r="D14069" t="s">
        <v>13481</v>
      </c>
      <c r="E14069" t="n">
        <v>21</v>
      </c>
      <c r="F14069" t="n">
        <v>27</v>
      </c>
      <c r="G14069" t="n">
        <v>0</v>
      </c>
      <c r="H14069" t="n">
        <v>0</v>
      </c>
      <c r="I14069" s="6" t="n">
        <v>2</v>
      </c>
      <c r="J14069" s="6" t="n">
        <v>8</v>
      </c>
      <c r="K14069" s="7" t="n">
        <v>128.72</v>
      </c>
      <c r="L14069" s="7" t="n">
        <v>64.36</v>
      </c>
      <c r="M14069" s="6" t="n">
        <v>4</v>
      </c>
    </row>
    <row r="14070">
      <c r="A14070" t="s">
        <v>15363</v>
      </c>
      <c r="B14070" t="s">
        <v>39</v>
      </c>
      <c r="C14070" t="s">
        <v>11794</v>
      </c>
      <c r="D14070" t="s">
        <v>13481</v>
      </c>
      <c r="E14070" t="n">
        <v>21</v>
      </c>
      <c r="F14070" t="n">
        <v>27</v>
      </c>
      <c r="G14070" t="n">
        <v>0</v>
      </c>
      <c r="H14070" t="n">
        <v>0</v>
      </c>
      <c r="I14070" s="6" t="n">
        <v>11</v>
      </c>
      <c r="J14070" s="6" t="n">
        <v>16</v>
      </c>
      <c r="K14070" s="7" t="n">
        <v>257.58</v>
      </c>
      <c r="L14070" s="7" t="n">
        <v>23.42</v>
      </c>
      <c r="M14070" s="6" t="n">
        <v>1</v>
      </c>
    </row>
    <row r="14071">
      <c r="A14071" t="s">
        <v>15364</v>
      </c>
      <c r="B14071" t="s">
        <v>39</v>
      </c>
      <c r="C14071" t="s">
        <v>11794</v>
      </c>
      <c r="D14071" t="s">
        <v>13481</v>
      </c>
      <c r="E14071" t="n">
        <v>21</v>
      </c>
      <c r="F14071" t="n">
        <v>27</v>
      </c>
      <c r="G14071" t="n">
        <v>0</v>
      </c>
      <c r="H14071" t="n">
        <v>0</v>
      </c>
      <c r="I14071" s="6" t="n">
        <v>9</v>
      </c>
      <c r="J14071" s="6" t="n">
        <v>15</v>
      </c>
      <c r="K14071" s="7" t="n">
        <v>241.78</v>
      </c>
      <c r="L14071" s="7" t="n">
        <v>26.86</v>
      </c>
      <c r="M14071" s="6" t="n">
        <v>2</v>
      </c>
    </row>
    <row r="14072">
      <c r="A14072" t="s">
        <v>15365</v>
      </c>
      <c r="B14072" t="s">
        <v>39</v>
      </c>
      <c r="C14072" t="s">
        <v>11794</v>
      </c>
      <c r="D14072" t="s">
        <v>13481</v>
      </c>
      <c r="E14072" t="n">
        <v>21</v>
      </c>
      <c r="F14072" t="n">
        <v>27</v>
      </c>
      <c r="G14072" t="n">
        <v>0</v>
      </c>
      <c r="H14072" t="n">
        <v>0</v>
      </c>
      <c r="I14072" s="6" t="n">
        <v>1</v>
      </c>
      <c r="J14072" s="6" t="n">
        <v>1</v>
      </c>
      <c r="K14072" s="7" t="n">
        <v>16.09</v>
      </c>
      <c r="L14072" s="7" t="n">
        <v>16.09</v>
      </c>
      <c r="M14072" s="6" t="n">
        <v>1</v>
      </c>
    </row>
    <row r="14073">
      <c r="A14073" t="s">
        <v>15366</v>
      </c>
      <c r="B14073" t="s">
        <v>39</v>
      </c>
      <c r="C14073" t="s">
        <v>11794</v>
      </c>
      <c r="D14073" t="s">
        <v>13481</v>
      </c>
      <c r="E14073" t="n">
        <v>21</v>
      </c>
      <c r="F14073" t="n">
        <v>27</v>
      </c>
      <c r="G14073" t="n">
        <v>0</v>
      </c>
      <c r="H14073" t="n">
        <v>0</v>
      </c>
      <c r="I14073" s="6" t="n">
        <v>11</v>
      </c>
      <c r="J14073" s="6" t="n">
        <v>20</v>
      </c>
      <c r="K14073" s="7" t="n">
        <v>321.94</v>
      </c>
      <c r="L14073" s="7" t="n">
        <v>29.27</v>
      </c>
      <c r="M14073" s="6" t="n">
        <v>2</v>
      </c>
    </row>
    <row r="14074">
      <c r="A14074" t="s">
        <v>15367</v>
      </c>
      <c r="B14074" t="s">
        <v>39</v>
      </c>
      <c r="C14074" t="s">
        <v>11794</v>
      </c>
      <c r="D14074" t="s">
        <v>13481</v>
      </c>
      <c r="E14074" t="n">
        <v>21</v>
      </c>
      <c r="F14074" t="n">
        <v>27</v>
      </c>
      <c r="G14074" t="n">
        <v>0</v>
      </c>
      <c r="H14074" t="n">
        <v>0</v>
      </c>
      <c r="I14074" s="6" t="n">
        <v>19</v>
      </c>
      <c r="J14074" s="6" t="n">
        <v>25</v>
      </c>
      <c r="K14074" s="7" t="n">
        <v>403.26</v>
      </c>
      <c r="L14074" s="7" t="n">
        <v>21.22</v>
      </c>
      <c r="M14074" s="6" t="n">
        <v>1</v>
      </c>
    </row>
    <row r="14075">
      <c r="A14075" t="s">
        <v>15368</v>
      </c>
      <c r="B14075" t="s">
        <v>39</v>
      </c>
      <c r="C14075" t="s">
        <v>11794</v>
      </c>
      <c r="D14075" t="s">
        <v>13481</v>
      </c>
      <c r="E14075" t="n">
        <v>21</v>
      </c>
      <c r="F14075" t="n">
        <v>27</v>
      </c>
      <c r="G14075" t="n">
        <v>0</v>
      </c>
      <c r="H14075" t="n">
        <v>0</v>
      </c>
      <c r="I14075" s="6" t="n">
        <v>7</v>
      </c>
      <c r="J14075" s="6" t="n">
        <v>24</v>
      </c>
      <c r="K14075" s="7" t="n">
        <v>386.16</v>
      </c>
      <c r="L14075" s="7" t="n">
        <v>55.17</v>
      </c>
      <c r="M14075" s="6" t="n">
        <v>3</v>
      </c>
    </row>
    <row r="14076">
      <c r="A14076" t="s">
        <v>15369</v>
      </c>
      <c r="B14076" t="s">
        <v>39</v>
      </c>
      <c r="C14076" t="s">
        <v>11794</v>
      </c>
      <c r="D14076" t="s">
        <v>13481</v>
      </c>
      <c r="E14076" t="n">
        <v>21</v>
      </c>
      <c r="F14076" t="n">
        <v>27</v>
      </c>
      <c r="G14076" t="n">
        <v>0</v>
      </c>
      <c r="H14076" t="n">
        <v>0</v>
      </c>
      <c r="I14076" s="6" t="n">
        <v>14</v>
      </c>
      <c r="J14076" s="6" t="n">
        <v>40</v>
      </c>
      <c r="K14076" s="7" t="n">
        <v>646.93</v>
      </c>
      <c r="L14076" s="7" t="n">
        <v>46.21</v>
      </c>
      <c r="M14076" s="6" t="n">
        <v>3</v>
      </c>
    </row>
    <row r="14077">
      <c r="A14077" t="s">
        <v>15370</v>
      </c>
      <c r="B14077" t="s">
        <v>39</v>
      </c>
      <c r="C14077" t="s">
        <v>11794</v>
      </c>
      <c r="D14077" t="s">
        <v>13481</v>
      </c>
      <c r="E14077" t="n">
        <v>21</v>
      </c>
      <c r="F14077" t="n">
        <v>27</v>
      </c>
      <c r="G14077" t="n">
        <v>0</v>
      </c>
      <c r="H14077" t="n">
        <v>0</v>
      </c>
      <c r="I14077" s="6" t="n">
        <v>1</v>
      </c>
      <c r="J14077" s="6" t="n">
        <v>1</v>
      </c>
      <c r="K14077" s="7" t="n">
        <v>16.09</v>
      </c>
      <c r="L14077" s="7" t="n">
        <v>16.09</v>
      </c>
      <c r="M14077" s="6" t="n">
        <v>1</v>
      </c>
    </row>
    <row r="14078">
      <c r="A14078" t="s">
        <v>15371</v>
      </c>
      <c r="B14078" t="s">
        <v>39</v>
      </c>
      <c r="C14078" t="s">
        <v>11794</v>
      </c>
      <c r="D14078" t="s">
        <v>13481</v>
      </c>
      <c r="E14078" t="n">
        <v>21</v>
      </c>
      <c r="F14078" t="n">
        <v>27</v>
      </c>
      <c r="G14078" t="n">
        <v>0</v>
      </c>
      <c r="H14078" t="n">
        <v>0</v>
      </c>
      <c r="I14078" s="6" t="n">
        <v>2</v>
      </c>
      <c r="J14078" s="6" t="n">
        <v>6</v>
      </c>
      <c r="K14078" s="7" t="n">
        <v>96.54</v>
      </c>
      <c r="L14078" s="7" t="n">
        <v>48.27</v>
      </c>
      <c r="M14078" s="6" t="n">
        <v>3</v>
      </c>
    </row>
    <row r="14079">
      <c r="A14079" t="s">
        <v>15372</v>
      </c>
      <c r="B14079" t="s">
        <v>39</v>
      </c>
      <c r="C14079" t="s">
        <v>11794</v>
      </c>
      <c r="D14079" t="s">
        <v>13481</v>
      </c>
      <c r="E14079" t="n">
        <v>21</v>
      </c>
      <c r="F14079" t="n">
        <v>27</v>
      </c>
      <c r="G14079" t="n">
        <v>0</v>
      </c>
      <c r="H14079" t="n">
        <v>0</v>
      </c>
      <c r="I14079" s="6" t="n">
        <v>2</v>
      </c>
      <c r="J14079" s="6" t="n">
        <v>4</v>
      </c>
      <c r="K14079" s="7" t="n">
        <v>64.36</v>
      </c>
      <c r="L14079" s="7" t="n">
        <v>32.18</v>
      </c>
      <c r="M14079" s="6" t="n">
        <v>2</v>
      </c>
    </row>
    <row r="14080">
      <c r="A14080" t="s">
        <v>15373</v>
      </c>
      <c r="B14080" t="s">
        <v>39</v>
      </c>
      <c r="C14080" t="s">
        <v>11794</v>
      </c>
      <c r="D14080" t="s">
        <v>13481</v>
      </c>
      <c r="E14080" t="n">
        <v>21</v>
      </c>
      <c r="F14080" t="n">
        <v>27</v>
      </c>
      <c r="G14080" t="n">
        <v>0</v>
      </c>
      <c r="H14080" t="n">
        <v>0</v>
      </c>
      <c r="I14080" s="6" t="n">
        <v>2</v>
      </c>
      <c r="J14080" s="6" t="n">
        <v>2</v>
      </c>
      <c r="K14080" s="7" t="n">
        <v>32.18</v>
      </c>
      <c r="L14080" s="7" t="n">
        <v>16.09</v>
      </c>
      <c r="M14080" s="6" t="n">
        <v>1</v>
      </c>
    </row>
    <row r="14081">
      <c r="A14081" t="s">
        <v>15374</v>
      </c>
      <c r="B14081" t="s">
        <v>39</v>
      </c>
      <c r="C14081" t="s">
        <v>11794</v>
      </c>
      <c r="D14081" t="s">
        <v>13481</v>
      </c>
      <c r="E14081" t="n">
        <v>21</v>
      </c>
      <c r="F14081" t="n">
        <v>27</v>
      </c>
      <c r="G14081" t="n">
        <v>0</v>
      </c>
      <c r="H14081" t="n">
        <v>0</v>
      </c>
      <c r="I14081" s="6" t="n">
        <v>7</v>
      </c>
      <c r="J14081" s="6" t="n">
        <v>14</v>
      </c>
      <c r="K14081" s="7" t="n">
        <v>225.7</v>
      </c>
      <c r="L14081" s="7" t="n">
        <v>32.24</v>
      </c>
      <c r="M14081" s="6" t="n">
        <v>2</v>
      </c>
    </row>
    <row r="14082">
      <c r="A14082" t="s">
        <v>15375</v>
      </c>
      <c r="B14082" t="s">
        <v>39</v>
      </c>
      <c r="C14082" t="s">
        <v>11794</v>
      </c>
      <c r="D14082" t="s">
        <v>13481</v>
      </c>
      <c r="E14082" t="n">
        <v>21</v>
      </c>
      <c r="F14082" t="n">
        <v>27</v>
      </c>
      <c r="G14082" t="n">
        <v>0</v>
      </c>
      <c r="H14082" t="n">
        <v>0</v>
      </c>
      <c r="I14082" s="6" t="n">
        <v>13</v>
      </c>
      <c r="J14082" s="6" t="n">
        <v>30</v>
      </c>
      <c r="K14082" s="7" t="n">
        <v>484.58</v>
      </c>
      <c r="L14082" s="7" t="n">
        <v>37.28</v>
      </c>
      <c r="M14082" s="6" t="n">
        <v>2</v>
      </c>
    </row>
    <row r="14083">
      <c r="A14083" t="s">
        <v>15376</v>
      </c>
      <c r="B14083" t="s">
        <v>39</v>
      </c>
      <c r="C14083" t="s">
        <v>11794</v>
      </c>
      <c r="D14083" t="s">
        <v>13481</v>
      </c>
      <c r="E14083" t="n">
        <v>21</v>
      </c>
      <c r="F14083" t="n">
        <v>27</v>
      </c>
      <c r="G14083" t="n">
        <v>0</v>
      </c>
      <c r="H14083" t="n">
        <v>0</v>
      </c>
      <c r="I14083" s="6" t="n">
        <v>2</v>
      </c>
      <c r="J14083" s="6" t="n">
        <v>9</v>
      </c>
      <c r="K14083" s="7" t="n">
        <v>144.81</v>
      </c>
      <c r="L14083" s="7" t="n">
        <v>72.4</v>
      </c>
      <c r="M14083" s="6" t="n">
        <v>4</v>
      </c>
    </row>
    <row r="14084">
      <c r="A14084" t="s">
        <v>15377</v>
      </c>
      <c r="B14084" t="s">
        <v>39</v>
      </c>
      <c r="C14084" t="s">
        <v>11794</v>
      </c>
      <c r="D14084" t="s">
        <v>13481</v>
      </c>
      <c r="E14084" t="n">
        <v>21</v>
      </c>
      <c r="F14084" t="n">
        <v>27</v>
      </c>
      <c r="G14084" t="n">
        <v>0</v>
      </c>
      <c r="H14084" t="n">
        <v>0</v>
      </c>
      <c r="I14084" s="6" t="n">
        <v>4</v>
      </c>
      <c r="J14084" s="6" t="n">
        <v>13</v>
      </c>
      <c r="K14084" s="7" t="n">
        <v>209.17</v>
      </c>
      <c r="L14084" s="7" t="n">
        <v>52.29</v>
      </c>
      <c r="M14084" s="6" t="n">
        <v>3</v>
      </c>
    </row>
    <row r="14085">
      <c r="A14085" t="s">
        <v>15378</v>
      </c>
      <c r="B14085" t="s">
        <v>39</v>
      </c>
      <c r="C14085" t="s">
        <v>11794</v>
      </c>
      <c r="D14085" t="s">
        <v>13481</v>
      </c>
      <c r="E14085" t="n">
        <v>21</v>
      </c>
      <c r="F14085" t="n">
        <v>27</v>
      </c>
      <c r="G14085" t="n">
        <v>0</v>
      </c>
      <c r="H14085" t="n">
        <v>0</v>
      </c>
      <c r="I14085" s="6" t="n">
        <v>5</v>
      </c>
      <c r="J14085" s="6" t="n">
        <v>5</v>
      </c>
      <c r="K14085" s="7" t="n">
        <v>80.45</v>
      </c>
      <c r="L14085" s="7" t="n">
        <v>16.09</v>
      </c>
      <c r="M14085" s="6" t="n">
        <v>1</v>
      </c>
    </row>
    <row r="14086">
      <c r="A14086" t="s">
        <v>15379</v>
      </c>
      <c r="B14086" t="s">
        <v>39</v>
      </c>
      <c r="C14086" t="s">
        <v>11794</v>
      </c>
      <c r="D14086" t="s">
        <v>13481</v>
      </c>
      <c r="E14086" t="n">
        <v>21</v>
      </c>
      <c r="F14086" t="n">
        <v>27</v>
      </c>
      <c r="G14086" t="n">
        <v>0</v>
      </c>
      <c r="H14086" t="n">
        <v>0</v>
      </c>
      <c r="I14086" s="6" t="n">
        <v>3</v>
      </c>
      <c r="J14086" s="6" t="n">
        <v>5</v>
      </c>
      <c r="K14086" s="7" t="n">
        <v>80.6</v>
      </c>
      <c r="L14086" s="7" t="n">
        <v>26.86</v>
      </c>
      <c r="M14086" s="6" t="n">
        <v>2</v>
      </c>
    </row>
    <row r="14087">
      <c r="A14087" t="s">
        <v>15380</v>
      </c>
      <c r="B14087" t="s">
        <v>39</v>
      </c>
      <c r="C14087" t="s">
        <v>11794</v>
      </c>
      <c r="D14087" t="s">
        <v>13481</v>
      </c>
      <c r="E14087" t="n">
        <v>21</v>
      </c>
      <c r="F14087" t="n">
        <v>27</v>
      </c>
      <c r="G14087" t="n">
        <v>0</v>
      </c>
      <c r="H14087" t="n">
        <v>0</v>
      </c>
      <c r="I14087" s="6" t="n">
        <v>12</v>
      </c>
      <c r="J14087" s="6" t="n">
        <v>25</v>
      </c>
      <c r="K14087" s="7" t="n">
        <v>402.25</v>
      </c>
      <c r="L14087" s="7" t="n">
        <v>33.52</v>
      </c>
      <c r="M14087" s="6" t="n">
        <v>2</v>
      </c>
    </row>
    <row r="14088">
      <c r="A14088" t="s">
        <v>15381</v>
      </c>
      <c r="B14088" t="s">
        <v>39</v>
      </c>
      <c r="C14088" t="s">
        <v>11794</v>
      </c>
      <c r="D14088" t="s">
        <v>13481</v>
      </c>
      <c r="E14088" t="n">
        <v>21</v>
      </c>
      <c r="F14088" t="n">
        <v>27</v>
      </c>
      <c r="G14088" t="n">
        <v>0</v>
      </c>
      <c r="H14088" t="n">
        <v>0</v>
      </c>
      <c r="I14088" s="6" t="n">
        <v>7</v>
      </c>
      <c r="J14088" s="6" t="n">
        <v>10</v>
      </c>
      <c r="K14088" s="7" t="n">
        <v>161.34</v>
      </c>
      <c r="L14088" s="7" t="n">
        <v>23.05</v>
      </c>
      <c r="M14088" s="6" t="n">
        <v>1</v>
      </c>
    </row>
    <row r="14089">
      <c r="A14089" t="s">
        <v>15382</v>
      </c>
      <c r="B14089" t="s">
        <v>39</v>
      </c>
      <c r="C14089" t="s">
        <v>11794</v>
      </c>
      <c r="D14089" t="s">
        <v>13481</v>
      </c>
      <c r="E14089" t="n">
        <v>21</v>
      </c>
      <c r="F14089" t="n">
        <v>27</v>
      </c>
      <c r="G14089" t="n">
        <v>0</v>
      </c>
      <c r="H14089" t="n">
        <v>0</v>
      </c>
      <c r="I14089" s="6" t="n">
        <v>18</v>
      </c>
      <c r="J14089" s="6" t="n">
        <v>51</v>
      </c>
      <c r="K14089" s="7" t="n">
        <v>821.46</v>
      </c>
      <c r="L14089" s="7" t="n">
        <v>45.64</v>
      </c>
      <c r="M14089" s="6" t="n">
        <v>3</v>
      </c>
    </row>
    <row r="14090">
      <c r="A14090" t="s">
        <v>15383</v>
      </c>
      <c r="B14090" t="s">
        <v>39</v>
      </c>
      <c r="C14090" t="s">
        <v>11794</v>
      </c>
      <c r="D14090" t="s">
        <v>13481</v>
      </c>
      <c r="E14090" t="n">
        <v>21</v>
      </c>
      <c r="F14090" t="n">
        <v>27</v>
      </c>
      <c r="G14090" t="n">
        <v>0</v>
      </c>
      <c r="H14090" t="n">
        <v>0</v>
      </c>
      <c r="I14090" s="6" t="n">
        <v>2</v>
      </c>
      <c r="J14090" s="6" t="n">
        <v>4</v>
      </c>
      <c r="K14090" s="7" t="n">
        <v>64.36</v>
      </c>
      <c r="L14090" s="7" t="n">
        <v>32.18</v>
      </c>
      <c r="M14090" s="6" t="n">
        <v>2</v>
      </c>
    </row>
    <row r="14091">
      <c r="A14091" t="s">
        <v>15384</v>
      </c>
      <c r="B14091" t="s">
        <v>39</v>
      </c>
      <c r="C14091" t="s">
        <v>11794</v>
      </c>
      <c r="D14091" t="s">
        <v>13481</v>
      </c>
      <c r="E14091" t="n">
        <v>21</v>
      </c>
      <c r="F14091" t="n">
        <v>27</v>
      </c>
      <c r="G14091" t="n">
        <v>0</v>
      </c>
      <c r="H14091" t="n">
        <v>0</v>
      </c>
      <c r="I14091" s="6" t="n">
        <v>1</v>
      </c>
      <c r="J14091" s="6" t="n">
        <v>1</v>
      </c>
      <c r="K14091" s="7" t="n">
        <v>16.09</v>
      </c>
      <c r="L14091" s="7" t="n">
        <v>16.09</v>
      </c>
      <c r="M14091" s="6" t="n">
        <v>1</v>
      </c>
    </row>
    <row r="14092">
      <c r="A14092" t="s">
        <v>15385</v>
      </c>
      <c r="B14092" t="s">
        <v>39</v>
      </c>
      <c r="C14092" t="s">
        <v>11794</v>
      </c>
      <c r="D14092" t="s">
        <v>13481</v>
      </c>
      <c r="E14092" t="n">
        <v>21</v>
      </c>
      <c r="F14092" t="n">
        <v>27</v>
      </c>
      <c r="G14092" t="n">
        <v>0</v>
      </c>
      <c r="H14092" t="n">
        <v>0</v>
      </c>
      <c r="I14092" s="6" t="n">
        <v>2</v>
      </c>
      <c r="J14092" s="6" t="n">
        <v>7</v>
      </c>
      <c r="K14092" s="7" t="n">
        <v>112.63</v>
      </c>
      <c r="L14092" s="7" t="n">
        <v>56.31</v>
      </c>
      <c r="M14092" s="6" t="n">
        <v>4</v>
      </c>
    </row>
    <row r="14093">
      <c r="A14093" t="s">
        <v>15386</v>
      </c>
      <c r="B14093" t="s">
        <v>39</v>
      </c>
      <c r="C14093" t="s">
        <v>11794</v>
      </c>
      <c r="D14093" t="s">
        <v>13481</v>
      </c>
      <c r="E14093" t="n">
        <v>21</v>
      </c>
      <c r="F14093" t="n">
        <v>27</v>
      </c>
      <c r="G14093" t="n">
        <v>0</v>
      </c>
      <c r="H14093" t="n">
        <v>0</v>
      </c>
      <c r="I14093" s="6" t="n">
        <v>3</v>
      </c>
      <c r="J14093" s="6" t="n">
        <v>5</v>
      </c>
      <c r="K14093" s="7" t="n">
        <v>80.45</v>
      </c>
      <c r="L14093" s="7" t="n">
        <v>26.82</v>
      </c>
      <c r="M14093" s="6" t="n">
        <v>2</v>
      </c>
    </row>
    <row r="14094">
      <c r="A14094" t="s">
        <v>15387</v>
      </c>
      <c r="B14094" t="s">
        <v>39</v>
      </c>
      <c r="C14094" t="s">
        <v>11794</v>
      </c>
      <c r="D14094" t="s">
        <v>13481</v>
      </c>
      <c r="E14094" t="n">
        <v>21</v>
      </c>
      <c r="F14094" t="n">
        <v>27</v>
      </c>
      <c r="G14094" t="n">
        <v>0</v>
      </c>
      <c r="H14094" t="n">
        <v>0</v>
      </c>
      <c r="I14094" s="6" t="n">
        <v>2</v>
      </c>
      <c r="J14094" s="6" t="n">
        <v>2</v>
      </c>
      <c r="K14094" s="7" t="n">
        <v>32.18</v>
      </c>
      <c r="L14094" s="7" t="n">
        <v>16.09</v>
      </c>
      <c r="M14094" s="6" t="n">
        <v>1</v>
      </c>
    </row>
    <row r="14095">
      <c r="A14095" t="s">
        <v>15388</v>
      </c>
      <c r="B14095" t="s">
        <v>39</v>
      </c>
      <c r="C14095" t="s">
        <v>11794</v>
      </c>
      <c r="D14095" t="s">
        <v>13481</v>
      </c>
      <c r="E14095" t="n">
        <v>21</v>
      </c>
      <c r="F14095" t="n">
        <v>27</v>
      </c>
      <c r="G14095" t="n">
        <v>0</v>
      </c>
      <c r="H14095" t="n">
        <v>0</v>
      </c>
      <c r="I14095" s="6" t="n">
        <v>2</v>
      </c>
      <c r="J14095" s="6" t="n">
        <v>2</v>
      </c>
      <c r="K14095" s="7" t="n">
        <v>27.25</v>
      </c>
      <c r="L14095" s="7" t="n">
        <v>13.62</v>
      </c>
      <c r="M14095" s="6" t="n">
        <v>1</v>
      </c>
    </row>
    <row r="14096">
      <c r="A14096" t="s">
        <v>15389</v>
      </c>
      <c r="B14096" t="s">
        <v>39</v>
      </c>
      <c r="C14096" t="s">
        <v>11794</v>
      </c>
      <c r="D14096" t="s">
        <v>13481</v>
      </c>
      <c r="E14096" t="n">
        <v>21</v>
      </c>
      <c r="F14096" t="n">
        <v>27</v>
      </c>
      <c r="G14096" t="n">
        <v>0</v>
      </c>
      <c r="H14096" t="n">
        <v>0</v>
      </c>
      <c r="I14096" s="6" t="n">
        <v>1</v>
      </c>
      <c r="J14096" s="6" t="n">
        <v>4</v>
      </c>
      <c r="K14096" s="7" t="n">
        <v>60.62</v>
      </c>
      <c r="L14096" s="7" t="n">
        <v>60.62</v>
      </c>
      <c r="M14096" s="6" t="n">
        <v>4</v>
      </c>
    </row>
    <row r="14097">
      <c r="A14097" t="s">
        <v>15390</v>
      </c>
      <c r="B14097" t="s">
        <v>39</v>
      </c>
      <c r="C14097" t="s">
        <v>11794</v>
      </c>
      <c r="D14097" t="s">
        <v>13481</v>
      </c>
      <c r="E14097" t="n">
        <v>21</v>
      </c>
      <c r="F14097" t="n">
        <v>27</v>
      </c>
      <c r="G14097" t="n">
        <v>0</v>
      </c>
      <c r="H14097" t="n">
        <v>0</v>
      </c>
      <c r="I14097" s="6" t="n">
        <v>1</v>
      </c>
      <c r="J14097" s="6" t="n">
        <v>1</v>
      </c>
      <c r="K14097" s="7" t="n">
        <v>15.3</v>
      </c>
      <c r="L14097" s="7" t="n">
        <v>15.3</v>
      </c>
      <c r="M14097" s="6" t="n">
        <v>1</v>
      </c>
    </row>
    <row r="14098">
      <c r="A14098" t="s">
        <v>15391</v>
      </c>
      <c r="B14098" t="s">
        <v>39</v>
      </c>
      <c r="C14098" t="s">
        <v>11794</v>
      </c>
      <c r="D14098" t="s">
        <v>13481</v>
      </c>
      <c r="E14098" t="n">
        <v>21</v>
      </c>
      <c r="F14098" t="n">
        <v>27</v>
      </c>
      <c r="G14098" t="n">
        <v>0</v>
      </c>
      <c r="H14098" t="n">
        <v>0</v>
      </c>
      <c r="I14098" s="6" t="n">
        <v>1</v>
      </c>
      <c r="J14098" s="6" t="n">
        <v>2</v>
      </c>
      <c r="K14098" s="7" t="n">
        <v>30.31</v>
      </c>
      <c r="L14098" s="7" t="n">
        <v>30.31</v>
      </c>
      <c r="M14098" s="6" t="n">
        <v>2</v>
      </c>
    </row>
    <row r="14099">
      <c r="A14099" t="s">
        <v>15392</v>
      </c>
      <c r="B14099" t="s">
        <v>39</v>
      </c>
      <c r="C14099" t="s">
        <v>11794</v>
      </c>
      <c r="D14099" t="s">
        <v>13481</v>
      </c>
      <c r="E14099" t="n">
        <v>21</v>
      </c>
      <c r="F14099" t="n">
        <v>27</v>
      </c>
      <c r="G14099" t="n">
        <v>0</v>
      </c>
      <c r="H14099" t="n">
        <v>0</v>
      </c>
      <c r="I14099" s="6" t="n">
        <v>4</v>
      </c>
      <c r="J14099" s="6" t="n">
        <v>24</v>
      </c>
      <c r="K14099" s="7" t="n">
        <v>363.72</v>
      </c>
      <c r="L14099" s="7" t="n">
        <v>90.93</v>
      </c>
      <c r="M14099" s="6" t="n">
        <v>6</v>
      </c>
    </row>
    <row r="14100">
      <c r="A14100" t="s">
        <v>15393</v>
      </c>
      <c r="B14100" t="s">
        <v>39</v>
      </c>
      <c r="C14100" t="s">
        <v>11794</v>
      </c>
      <c r="D14100" t="s">
        <v>13481</v>
      </c>
      <c r="E14100" t="n">
        <v>21</v>
      </c>
      <c r="F14100" t="n">
        <v>27</v>
      </c>
      <c r="G14100" t="n">
        <v>0</v>
      </c>
      <c r="H14100" t="n">
        <v>0</v>
      </c>
      <c r="I14100" s="6" t="n">
        <v>2</v>
      </c>
      <c r="J14100" s="6" t="n">
        <v>7</v>
      </c>
      <c r="K14100" s="7" t="n">
        <v>113.33</v>
      </c>
      <c r="L14100" s="7" t="n">
        <v>56.66</v>
      </c>
      <c r="M14100" s="6" t="n">
        <v>4</v>
      </c>
    </row>
    <row r="14101">
      <c r="A14101" t="s">
        <v>15394</v>
      </c>
      <c r="B14101" t="s">
        <v>39</v>
      </c>
      <c r="C14101" t="s">
        <v>11794</v>
      </c>
      <c r="D14101" t="s">
        <v>13481</v>
      </c>
      <c r="E14101" t="n">
        <v>21</v>
      </c>
      <c r="F14101" t="n">
        <v>27</v>
      </c>
      <c r="G14101" t="n">
        <v>0</v>
      </c>
      <c r="H14101" t="n">
        <v>0</v>
      </c>
      <c r="I14101" s="6" t="n">
        <v>1</v>
      </c>
      <c r="J14101" s="6" t="n">
        <v>3</v>
      </c>
      <c r="K14101" s="7" t="n">
        <v>48.57</v>
      </c>
      <c r="L14101" s="7" t="n">
        <v>48.57</v>
      </c>
      <c r="M14101" s="6" t="n">
        <v>3</v>
      </c>
    </row>
    <row r="14102">
      <c r="A14102" t="s">
        <v>15395</v>
      </c>
      <c r="B14102" t="s">
        <v>39</v>
      </c>
      <c r="C14102" t="s">
        <v>11794</v>
      </c>
      <c r="D14102" t="s">
        <v>13481</v>
      </c>
      <c r="E14102" t="n">
        <v>21</v>
      </c>
      <c r="F14102" t="n">
        <v>27</v>
      </c>
      <c r="G14102" t="n">
        <v>0</v>
      </c>
      <c r="H14102" t="n">
        <v>0</v>
      </c>
      <c r="I14102" s="6" t="n">
        <v>1</v>
      </c>
      <c r="J14102" s="6" t="n">
        <v>4</v>
      </c>
      <c r="K14102" s="7" t="n">
        <v>65.34</v>
      </c>
      <c r="L14102" s="7" t="n">
        <v>65.34</v>
      </c>
      <c r="M14102" s="6" t="n">
        <v>4</v>
      </c>
    </row>
    <row r="14103">
      <c r="A14103" t="s">
        <v>15396</v>
      </c>
      <c r="B14103" t="s">
        <v>39</v>
      </c>
      <c r="C14103" t="s">
        <v>11794</v>
      </c>
      <c r="D14103" t="s">
        <v>13481</v>
      </c>
      <c r="E14103" t="n">
        <v>21</v>
      </c>
      <c r="F14103" t="n">
        <v>27</v>
      </c>
      <c r="G14103" t="n">
        <v>0</v>
      </c>
      <c r="H14103" t="n">
        <v>0</v>
      </c>
      <c r="I14103" s="6" t="n">
        <v>1</v>
      </c>
      <c r="J14103" s="6" t="n">
        <v>2</v>
      </c>
      <c r="K14103" s="7" t="n">
        <v>32.38</v>
      </c>
      <c r="L14103" s="7" t="n">
        <v>32.38</v>
      </c>
      <c r="M14103" s="6" t="n">
        <v>2</v>
      </c>
    </row>
    <row r="14104">
      <c r="A14104" t="s">
        <v>15397</v>
      </c>
      <c r="B14104" t="s">
        <v>39</v>
      </c>
      <c r="C14104" t="s">
        <v>11794</v>
      </c>
      <c r="D14104" t="s">
        <v>13481</v>
      </c>
      <c r="E14104" t="n">
        <v>21</v>
      </c>
      <c r="F14104" t="n">
        <v>27</v>
      </c>
      <c r="G14104" t="n">
        <v>0</v>
      </c>
      <c r="H14104" t="n">
        <v>0</v>
      </c>
      <c r="I14104" s="6" t="n">
        <v>1</v>
      </c>
      <c r="J14104" s="6" t="n">
        <v>4</v>
      </c>
      <c r="K14104" s="7" t="n">
        <v>60.62</v>
      </c>
      <c r="L14104" s="7" t="n">
        <v>60.62</v>
      </c>
      <c r="M14104" s="6" t="n">
        <v>4</v>
      </c>
    </row>
    <row r="14105">
      <c r="A14105" t="s">
        <v>15398</v>
      </c>
      <c r="B14105" t="s">
        <v>39</v>
      </c>
      <c r="C14105" t="s">
        <v>11794</v>
      </c>
      <c r="D14105" t="s">
        <v>13481</v>
      </c>
      <c r="E14105" t="n">
        <v>21</v>
      </c>
      <c r="F14105" t="n">
        <v>27</v>
      </c>
      <c r="G14105" t="n">
        <v>0</v>
      </c>
      <c r="H14105" t="n">
        <v>0</v>
      </c>
      <c r="I14105" s="6" t="n">
        <v>1</v>
      </c>
      <c r="J14105" s="6" t="n">
        <v>4</v>
      </c>
      <c r="K14105" s="7" t="n">
        <v>64.76</v>
      </c>
      <c r="L14105" s="7" t="n">
        <v>64.76</v>
      </c>
      <c r="M14105" s="6" t="n">
        <v>4</v>
      </c>
    </row>
    <row r="14106">
      <c r="A14106" t="s">
        <v>15399</v>
      </c>
      <c r="B14106" t="s">
        <v>39</v>
      </c>
      <c r="C14106" t="s">
        <v>11794</v>
      </c>
      <c r="D14106" t="s">
        <v>13481</v>
      </c>
      <c r="E14106" t="n">
        <v>21</v>
      </c>
      <c r="F14106" t="n">
        <v>27</v>
      </c>
      <c r="G14106" t="n">
        <v>0</v>
      </c>
      <c r="H14106" t="n">
        <v>0</v>
      </c>
      <c r="I14106" s="6" t="n">
        <v>1</v>
      </c>
      <c r="J14106" s="6" t="n">
        <v>4</v>
      </c>
      <c r="K14106" s="7" t="n">
        <v>64.76</v>
      </c>
      <c r="L14106" s="7" t="n">
        <v>64.76</v>
      </c>
      <c r="M14106" s="6" t="n">
        <v>4</v>
      </c>
    </row>
    <row r="14107">
      <c r="A14107" t="s">
        <v>15400</v>
      </c>
      <c r="B14107" t="s">
        <v>39</v>
      </c>
      <c r="C14107" t="s">
        <v>11794</v>
      </c>
      <c r="D14107" t="s">
        <v>13481</v>
      </c>
      <c r="E14107" t="n">
        <v>21</v>
      </c>
      <c r="F14107" t="n">
        <v>27</v>
      </c>
      <c r="G14107" t="n">
        <v>0</v>
      </c>
      <c r="H14107" t="n">
        <v>0</v>
      </c>
      <c r="I14107" s="6" t="n">
        <v>1</v>
      </c>
      <c r="J14107" s="6" t="n">
        <v>2</v>
      </c>
      <c r="K14107" s="7" t="n">
        <v>32.38</v>
      </c>
      <c r="L14107" s="7" t="n">
        <v>32.38</v>
      </c>
      <c r="M14107" s="6" t="n">
        <v>2</v>
      </c>
    </row>
    <row r="14108">
      <c r="A14108" t="s">
        <v>15401</v>
      </c>
      <c r="B14108" t="s">
        <v>39</v>
      </c>
      <c r="C14108" t="s">
        <v>11794</v>
      </c>
      <c r="D14108" t="s">
        <v>13481</v>
      </c>
      <c r="E14108" t="n">
        <v>21</v>
      </c>
      <c r="F14108" t="n">
        <v>27</v>
      </c>
      <c r="G14108" t="n">
        <v>0</v>
      </c>
      <c r="H14108" t="n">
        <v>0</v>
      </c>
      <c r="I14108" s="6" t="n">
        <v>1</v>
      </c>
      <c r="J14108" s="6" t="n">
        <v>1</v>
      </c>
      <c r="K14108" s="7" t="n">
        <v>28.46</v>
      </c>
      <c r="L14108" s="7" t="n">
        <v>28.46</v>
      </c>
      <c r="M14108" s="6" t="n">
        <v>1</v>
      </c>
    </row>
    <row r="14109">
      <c r="A14109" t="s">
        <v>15402</v>
      </c>
      <c r="B14109" t="s">
        <v>39</v>
      </c>
      <c r="C14109" t="s">
        <v>11794</v>
      </c>
      <c r="D14109" t="s">
        <v>13481</v>
      </c>
      <c r="E14109" t="n">
        <v>21</v>
      </c>
      <c r="F14109" t="n">
        <v>27</v>
      </c>
      <c r="G14109" t="n">
        <v>0</v>
      </c>
      <c r="H14109" t="n">
        <v>0</v>
      </c>
      <c r="I14109" s="6" t="n">
        <v>1</v>
      </c>
      <c r="J14109" s="6" t="n">
        <v>1</v>
      </c>
      <c r="K14109" s="7" t="n">
        <v>28.46</v>
      </c>
      <c r="L14109" s="7" t="n">
        <v>28.46</v>
      </c>
      <c r="M14109" s="6" t="n">
        <v>1</v>
      </c>
    </row>
    <row r="14110">
      <c r="A14110" t="s">
        <v>15403</v>
      </c>
      <c r="B14110" t="s">
        <v>39</v>
      </c>
      <c r="C14110" t="s">
        <v>11794</v>
      </c>
      <c r="D14110" t="s">
        <v>13481</v>
      </c>
      <c r="E14110" t="n">
        <v>21</v>
      </c>
      <c r="F14110" t="n">
        <v>27</v>
      </c>
      <c r="G14110" t="n">
        <v>0</v>
      </c>
      <c r="H14110" t="n">
        <v>0</v>
      </c>
      <c r="I14110" s="6" t="n">
        <v>1</v>
      </c>
      <c r="J14110" s="6" t="n">
        <v>4</v>
      </c>
      <c r="K14110" s="7" t="n">
        <v>113.84</v>
      </c>
      <c r="L14110" s="7" t="n">
        <v>113.84</v>
      </c>
      <c r="M14110" s="6" t="n">
        <v>4</v>
      </c>
    </row>
    <row r="14111">
      <c r="A14111" t="s">
        <v>15404</v>
      </c>
      <c r="B14111" t="s">
        <v>39</v>
      </c>
      <c r="C14111" t="s">
        <v>11794</v>
      </c>
      <c r="D14111" t="s">
        <v>13481</v>
      </c>
      <c r="E14111" t="n">
        <v>21</v>
      </c>
      <c r="F14111" t="n">
        <v>27</v>
      </c>
      <c r="G14111" t="n">
        <v>0</v>
      </c>
      <c r="H14111" t="n">
        <v>0</v>
      </c>
      <c r="I14111" s="6" t="n">
        <v>1</v>
      </c>
      <c r="J14111" s="6" t="n">
        <v>1</v>
      </c>
      <c r="K14111" s="7" t="n">
        <v>28.46</v>
      </c>
      <c r="L14111" s="7" t="n">
        <v>28.46</v>
      </c>
      <c r="M14111" s="6" t="n">
        <v>1</v>
      </c>
    </row>
    <row r="14112">
      <c r="A14112" t="s">
        <v>15405</v>
      </c>
      <c r="B14112" t="s">
        <v>39</v>
      </c>
      <c r="C14112" t="s">
        <v>11794</v>
      </c>
      <c r="D14112" t="s">
        <v>13481</v>
      </c>
      <c r="E14112" t="n">
        <v>21</v>
      </c>
      <c r="F14112" t="n">
        <v>27</v>
      </c>
      <c r="G14112" t="n">
        <v>0</v>
      </c>
      <c r="H14112" t="n">
        <v>0</v>
      </c>
      <c r="I14112" s="6" t="n">
        <v>1</v>
      </c>
      <c r="J14112" s="6" t="n">
        <v>5</v>
      </c>
      <c r="K14112" s="7" t="n">
        <v>75.17</v>
      </c>
      <c r="L14112" s="7" t="n">
        <v>75.17</v>
      </c>
      <c r="M14112" s="6" t="n">
        <v>5</v>
      </c>
    </row>
    <row r="14113">
      <c r="A14113" t="s">
        <v>15406</v>
      </c>
      <c r="B14113" t="s">
        <v>39</v>
      </c>
      <c r="C14113" t="s">
        <v>11794</v>
      </c>
      <c r="D14113" t="s">
        <v>13481</v>
      </c>
      <c r="E14113" t="n">
        <v>21</v>
      </c>
      <c r="F14113" t="n">
        <v>27</v>
      </c>
      <c r="G14113" t="n">
        <v>0</v>
      </c>
      <c r="H14113" t="n">
        <v>0</v>
      </c>
      <c r="I14113" s="6" t="n">
        <v>1</v>
      </c>
      <c r="J14113" s="6" t="n">
        <v>5</v>
      </c>
      <c r="K14113" s="7" t="n">
        <v>75.17</v>
      </c>
      <c r="L14113" s="7" t="n">
        <v>75.17</v>
      </c>
      <c r="M14113" s="6" t="n">
        <v>5</v>
      </c>
    </row>
    <row r="14114">
      <c r="A14114" t="s">
        <v>15407</v>
      </c>
      <c r="B14114" t="s">
        <v>39</v>
      </c>
      <c r="C14114" t="s">
        <v>11794</v>
      </c>
      <c r="D14114" t="s">
        <v>13481</v>
      </c>
      <c r="E14114" t="n">
        <v>21</v>
      </c>
      <c r="F14114" t="n">
        <v>27</v>
      </c>
      <c r="G14114" t="n">
        <v>0</v>
      </c>
      <c r="H14114" t="n">
        <v>0</v>
      </c>
      <c r="I14114" s="6" t="n">
        <v>1</v>
      </c>
      <c r="J14114" s="6" t="n">
        <v>1</v>
      </c>
      <c r="K14114" s="7" t="n">
        <v>16.2</v>
      </c>
      <c r="L14114" s="7" t="n">
        <v>16.2</v>
      </c>
      <c r="M14114" s="6" t="n">
        <v>1</v>
      </c>
    </row>
    <row r="14115">
      <c r="A14115" t="s">
        <v>15408</v>
      </c>
      <c r="B14115" t="s">
        <v>39</v>
      </c>
      <c r="C14115" t="s">
        <v>11794</v>
      </c>
      <c r="D14115" t="s">
        <v>13481</v>
      </c>
      <c r="E14115" t="n">
        <v>21</v>
      </c>
      <c r="F14115" t="n">
        <v>27</v>
      </c>
      <c r="G14115" t="n">
        <v>0</v>
      </c>
      <c r="H14115" t="n">
        <v>0</v>
      </c>
      <c r="I14115" s="6" t="n">
        <v>1</v>
      </c>
      <c r="J14115" s="6" t="n">
        <v>1</v>
      </c>
      <c r="K14115" s="7" t="n">
        <v>16.2</v>
      </c>
      <c r="L14115" s="7" t="n">
        <v>16.2</v>
      </c>
      <c r="M14115" s="6" t="n">
        <v>1</v>
      </c>
    </row>
    <row r="14116">
      <c r="A14116" t="s">
        <v>15409</v>
      </c>
      <c r="B14116" t="s">
        <v>39</v>
      </c>
      <c r="C14116" t="s">
        <v>11794</v>
      </c>
      <c r="D14116" t="s">
        <v>13481</v>
      </c>
      <c r="E14116" t="n">
        <v>21</v>
      </c>
      <c r="F14116" t="n">
        <v>27</v>
      </c>
      <c r="G14116" t="n">
        <v>0</v>
      </c>
      <c r="H14116" t="n">
        <v>0</v>
      </c>
      <c r="I14116" s="6" t="n">
        <v>1</v>
      </c>
      <c r="J14116" s="6" t="n">
        <v>1</v>
      </c>
      <c r="K14116" s="7" t="n">
        <v>16.2</v>
      </c>
      <c r="L14116" s="7" t="n">
        <v>16.2</v>
      </c>
      <c r="M14116" s="6" t="n">
        <v>1</v>
      </c>
    </row>
    <row r="14117">
      <c r="A14117" t="s">
        <v>15410</v>
      </c>
      <c r="B14117" t="s">
        <v>39</v>
      </c>
      <c r="C14117" t="s">
        <v>11794</v>
      </c>
      <c r="D14117" t="s">
        <v>13481</v>
      </c>
      <c r="E14117" t="n">
        <v>21</v>
      </c>
      <c r="F14117" t="n">
        <v>27</v>
      </c>
      <c r="G14117" t="n">
        <v>0</v>
      </c>
      <c r="H14117" t="n">
        <v>0</v>
      </c>
      <c r="I14117" s="6" t="n">
        <v>2</v>
      </c>
      <c r="J14117" s="6" t="n">
        <v>6</v>
      </c>
      <c r="K14117" s="7" t="n">
        <v>90.48</v>
      </c>
      <c r="L14117" s="7" t="n">
        <v>45.24</v>
      </c>
      <c r="M14117" s="6" t="n">
        <v>3</v>
      </c>
    </row>
    <row r="14118">
      <c r="A14118" t="s">
        <v>15411</v>
      </c>
      <c r="B14118" t="s">
        <v>39</v>
      </c>
      <c r="C14118" t="s">
        <v>11794</v>
      </c>
      <c r="D14118" t="s">
        <v>13481</v>
      </c>
      <c r="E14118" t="n">
        <v>21</v>
      </c>
      <c r="F14118" t="n">
        <v>27</v>
      </c>
      <c r="G14118" t="n">
        <v>0</v>
      </c>
      <c r="H14118" t="n">
        <v>0</v>
      </c>
      <c r="I14118" s="6" t="n">
        <v>5</v>
      </c>
      <c r="J14118" s="6" t="n">
        <v>22</v>
      </c>
      <c r="K14118" s="7" t="n">
        <v>331.44</v>
      </c>
      <c r="L14118" s="7" t="n">
        <v>66.29</v>
      </c>
      <c r="M14118" s="6" t="n">
        <v>4</v>
      </c>
    </row>
    <row r="14119">
      <c r="A14119" t="s">
        <v>15412</v>
      </c>
      <c r="B14119" t="s">
        <v>39</v>
      </c>
      <c r="C14119" t="s">
        <v>11794</v>
      </c>
      <c r="D14119" t="s">
        <v>13481</v>
      </c>
      <c r="E14119" t="n">
        <v>21</v>
      </c>
      <c r="F14119" t="n">
        <v>27</v>
      </c>
      <c r="G14119" t="n">
        <v>0</v>
      </c>
      <c r="H14119" t="n">
        <v>0</v>
      </c>
      <c r="I14119" s="6" t="n">
        <v>1</v>
      </c>
      <c r="J14119" s="6" t="n">
        <v>3</v>
      </c>
      <c r="K14119" s="7" t="n">
        <v>45.51</v>
      </c>
      <c r="L14119" s="7" t="n">
        <v>45.51</v>
      </c>
      <c r="M14119" s="6" t="n">
        <v>3</v>
      </c>
    </row>
    <row r="14120">
      <c r="A14120" t="s">
        <v>15413</v>
      </c>
      <c r="B14120" t="s">
        <v>39</v>
      </c>
      <c r="C14120" t="s">
        <v>11794</v>
      </c>
      <c r="D14120" t="s">
        <v>13481</v>
      </c>
      <c r="E14120" t="n">
        <v>21</v>
      </c>
      <c r="F14120" t="n">
        <v>27</v>
      </c>
      <c r="G14120" t="n">
        <v>0</v>
      </c>
      <c r="H14120" t="n">
        <v>0</v>
      </c>
      <c r="I14120" s="6" t="n">
        <v>27</v>
      </c>
      <c r="J14120" s="6" t="n">
        <v>58</v>
      </c>
      <c r="K14120" s="7" t="n">
        <v>873.11</v>
      </c>
      <c r="L14120" s="7" t="n">
        <v>32.34</v>
      </c>
      <c r="M14120" s="6" t="n">
        <v>2</v>
      </c>
    </row>
    <row r="14121">
      <c r="A14121" t="s">
        <v>15414</v>
      </c>
      <c r="B14121" t="s">
        <v>39</v>
      </c>
      <c r="C14121" t="s">
        <v>11794</v>
      </c>
      <c r="D14121" t="s">
        <v>13481</v>
      </c>
      <c r="E14121" t="n">
        <v>21</v>
      </c>
      <c r="F14121" t="n">
        <v>27</v>
      </c>
      <c r="G14121" t="n">
        <v>0</v>
      </c>
      <c r="H14121" t="n">
        <v>0</v>
      </c>
      <c r="I14121" s="6" t="n">
        <v>1</v>
      </c>
      <c r="J14121" s="6" t="n">
        <v>1</v>
      </c>
      <c r="K14121" s="7" t="n">
        <v>15.17</v>
      </c>
      <c r="L14121" s="7" t="n">
        <v>15.17</v>
      </c>
      <c r="M14121" s="6" t="n">
        <v>1</v>
      </c>
    </row>
    <row r="14122">
      <c r="A14122" t="s">
        <v>15415</v>
      </c>
      <c r="B14122" t="s">
        <v>39</v>
      </c>
      <c r="C14122" t="s">
        <v>11794</v>
      </c>
      <c r="D14122" t="s">
        <v>13481</v>
      </c>
      <c r="E14122" t="n">
        <v>21</v>
      </c>
      <c r="F14122" t="n">
        <v>27</v>
      </c>
      <c r="G14122" t="n">
        <v>0</v>
      </c>
      <c r="H14122" t="n">
        <v>0</v>
      </c>
      <c r="I14122" s="6" t="n">
        <v>2</v>
      </c>
      <c r="J14122" s="6" t="n">
        <v>6</v>
      </c>
      <c r="K14122" s="7" t="n">
        <v>96.33</v>
      </c>
      <c r="L14122" s="7" t="n">
        <v>48.16</v>
      </c>
      <c r="M14122" s="6" t="n">
        <v>3</v>
      </c>
    </row>
    <row r="14123">
      <c r="A14123" t="s">
        <v>15416</v>
      </c>
      <c r="B14123" t="s">
        <v>39</v>
      </c>
      <c r="C14123" t="s">
        <v>11794</v>
      </c>
      <c r="D14123" t="s">
        <v>13481</v>
      </c>
      <c r="E14123" t="n">
        <v>21</v>
      </c>
      <c r="F14123" t="n">
        <v>27</v>
      </c>
      <c r="G14123" t="n">
        <v>0</v>
      </c>
      <c r="H14123" t="n">
        <v>0</v>
      </c>
      <c r="I14123" s="6" t="n">
        <v>2</v>
      </c>
      <c r="J14123" s="6" t="n">
        <v>100</v>
      </c>
      <c r="K14123" s="7" t="n">
        <v>1605.5</v>
      </c>
      <c r="L14123" s="7" t="n">
        <v>802.75</v>
      </c>
      <c r="M14123" s="6" t="n">
        <v>50</v>
      </c>
    </row>
    <row r="14124">
      <c r="A14124" t="s">
        <v>15417</v>
      </c>
      <c r="B14124" t="s">
        <v>39</v>
      </c>
      <c r="C14124" t="s">
        <v>11794</v>
      </c>
      <c r="D14124" t="s">
        <v>13481</v>
      </c>
      <c r="E14124" t="n">
        <v>21</v>
      </c>
      <c r="F14124" t="n">
        <v>27</v>
      </c>
      <c r="G14124" t="n">
        <v>0</v>
      </c>
      <c r="H14124" t="n">
        <v>0</v>
      </c>
      <c r="I14124" s="6" t="n">
        <v>1</v>
      </c>
      <c r="J14124" s="6" t="n">
        <v>5</v>
      </c>
      <c r="K14124" s="7" t="n">
        <v>80.28</v>
      </c>
      <c r="L14124" s="7" t="n">
        <v>80.28</v>
      </c>
      <c r="M14124" s="6" t="n">
        <v>5</v>
      </c>
    </row>
    <row r="14125">
      <c r="A14125" t="s">
        <v>15418</v>
      </c>
      <c r="B14125" t="s">
        <v>39</v>
      </c>
      <c r="C14125" t="s">
        <v>11794</v>
      </c>
      <c r="D14125" t="s">
        <v>13481</v>
      </c>
      <c r="E14125" t="n">
        <v>21</v>
      </c>
      <c r="F14125" t="n">
        <v>27</v>
      </c>
      <c r="G14125" t="n">
        <v>0</v>
      </c>
      <c r="H14125" t="n">
        <v>0</v>
      </c>
      <c r="I14125" s="6" t="n">
        <v>1</v>
      </c>
      <c r="J14125" s="6" t="n">
        <v>1</v>
      </c>
      <c r="K14125" s="7" t="n">
        <v>28.23</v>
      </c>
      <c r="L14125" s="7" t="n">
        <v>28.23</v>
      </c>
      <c r="M14125" s="6" t="n">
        <v>1</v>
      </c>
    </row>
    <row r="14126">
      <c r="A14126" t="s">
        <v>15419</v>
      </c>
      <c r="B14126" t="s">
        <v>39</v>
      </c>
      <c r="C14126" t="s">
        <v>11794</v>
      </c>
      <c r="D14126" t="s">
        <v>13481</v>
      </c>
      <c r="E14126" t="n">
        <v>21</v>
      </c>
      <c r="F14126" t="n">
        <v>27</v>
      </c>
      <c r="G14126" t="n">
        <v>0</v>
      </c>
      <c r="H14126" t="n">
        <v>0</v>
      </c>
      <c r="I14126" s="6" t="n">
        <v>1</v>
      </c>
      <c r="J14126" s="6" t="n">
        <v>1</v>
      </c>
      <c r="K14126" s="7" t="n">
        <v>28.23</v>
      </c>
      <c r="L14126" s="7" t="n">
        <v>28.23</v>
      </c>
      <c r="M14126" s="6" t="n">
        <v>1</v>
      </c>
    </row>
    <row r="14127">
      <c r="A14127" t="s">
        <v>15420</v>
      </c>
      <c r="B14127" t="s">
        <v>39</v>
      </c>
      <c r="C14127" t="s">
        <v>11794</v>
      </c>
      <c r="D14127" t="s">
        <v>13481</v>
      </c>
      <c r="E14127" t="n">
        <v>21</v>
      </c>
      <c r="F14127" t="n">
        <v>27</v>
      </c>
      <c r="G14127" t="n">
        <v>0</v>
      </c>
      <c r="H14127" t="n">
        <v>0</v>
      </c>
      <c r="I14127" s="6" t="n">
        <v>3</v>
      </c>
      <c r="J14127" s="6" t="n">
        <v>3</v>
      </c>
      <c r="K14127" s="7" t="n">
        <v>99.12</v>
      </c>
      <c r="L14127" s="7" t="n">
        <v>33.04</v>
      </c>
      <c r="M14127" s="6" t="n">
        <v>1</v>
      </c>
    </row>
    <row r="14128">
      <c r="A14128" t="s">
        <v>15421</v>
      </c>
      <c r="B14128" t="s">
        <v>39</v>
      </c>
      <c r="C14128" t="s">
        <v>11794</v>
      </c>
      <c r="D14128" t="s">
        <v>13481</v>
      </c>
      <c r="E14128" t="n">
        <v>21</v>
      </c>
      <c r="F14128" t="n">
        <v>27</v>
      </c>
      <c r="G14128" t="n">
        <v>0</v>
      </c>
      <c r="H14128" t="n">
        <v>0</v>
      </c>
      <c r="I14128" s="6" t="n">
        <v>1</v>
      </c>
      <c r="J14128" s="6" t="n">
        <v>1</v>
      </c>
      <c r="K14128" s="7" t="n">
        <v>29.94</v>
      </c>
      <c r="L14128" s="7" t="n">
        <v>29.94</v>
      </c>
      <c r="M14128" s="6" t="n">
        <v>1</v>
      </c>
    </row>
    <row r="14129">
      <c r="A14129" t="s">
        <v>15422</v>
      </c>
      <c r="B14129" t="s">
        <v>39</v>
      </c>
      <c r="C14129" t="s">
        <v>11794</v>
      </c>
      <c r="D14129" t="s">
        <v>13481</v>
      </c>
      <c r="E14129" t="n">
        <v>21</v>
      </c>
      <c r="F14129" t="n">
        <v>27</v>
      </c>
      <c r="G14129" t="n">
        <v>0</v>
      </c>
      <c r="H14129" t="n">
        <v>0</v>
      </c>
      <c r="I14129" s="6" t="n">
        <v>2</v>
      </c>
      <c r="J14129" s="6" t="n">
        <v>2</v>
      </c>
      <c r="K14129" s="7" t="n">
        <v>291.82</v>
      </c>
      <c r="L14129" s="7" t="n">
        <v>145.91</v>
      </c>
      <c r="M14129" s="6" t="n">
        <v>1</v>
      </c>
    </row>
    <row r="14130">
      <c r="A14130" t="s">
        <v>15423</v>
      </c>
      <c r="B14130" t="s">
        <v>39</v>
      </c>
      <c r="C14130" t="s">
        <v>11794</v>
      </c>
      <c r="D14130" t="s">
        <v>13481</v>
      </c>
      <c r="E14130" t="n">
        <v>21</v>
      </c>
      <c r="F14130" t="n">
        <v>27</v>
      </c>
      <c r="G14130" t="n">
        <v>0</v>
      </c>
      <c r="H14130" t="n">
        <v>0</v>
      </c>
      <c r="I14130" s="6" t="n">
        <v>1</v>
      </c>
      <c r="J14130" s="6" t="n">
        <v>2</v>
      </c>
      <c r="K14130" s="7" t="n">
        <v>34.32</v>
      </c>
      <c r="L14130" s="7" t="n">
        <v>34.32</v>
      </c>
      <c r="M14130" s="6" t="n">
        <v>2</v>
      </c>
    </row>
    <row r="14131">
      <c r="A14131" t="s">
        <v>15424</v>
      </c>
      <c r="B14131" t="s">
        <v>39</v>
      </c>
      <c r="C14131" t="s">
        <v>11794</v>
      </c>
      <c r="D14131" t="s">
        <v>13481</v>
      </c>
      <c r="E14131" t="n">
        <v>21</v>
      </c>
      <c r="F14131" t="n">
        <v>27</v>
      </c>
      <c r="G14131" t="n">
        <v>0</v>
      </c>
      <c r="H14131" t="n">
        <v>0</v>
      </c>
      <c r="I14131" s="6" t="n">
        <v>1</v>
      </c>
      <c r="J14131" s="6" t="n">
        <v>1</v>
      </c>
      <c r="K14131" s="7" t="n">
        <v>22.48</v>
      </c>
      <c r="L14131" s="7" t="n">
        <v>22.48</v>
      </c>
      <c r="M14131" s="6" t="n">
        <v>1</v>
      </c>
    </row>
    <row r="14132">
      <c r="A14132" t="s">
        <v>15425</v>
      </c>
      <c r="B14132" t="s">
        <v>39</v>
      </c>
      <c r="C14132" t="s">
        <v>11794</v>
      </c>
      <c r="D14132" t="s">
        <v>13481</v>
      </c>
      <c r="E14132" t="n">
        <v>21</v>
      </c>
      <c r="F14132" t="n">
        <v>27</v>
      </c>
      <c r="G14132" t="n">
        <v>0</v>
      </c>
      <c r="H14132" t="n">
        <v>0</v>
      </c>
      <c r="I14132" s="6" t="n">
        <v>1</v>
      </c>
      <c r="J14132" s="6" t="n">
        <v>1</v>
      </c>
      <c r="K14132" s="7" t="n">
        <v>22.48</v>
      </c>
      <c r="L14132" s="7" t="n">
        <v>22.48</v>
      </c>
      <c r="M14132" s="6" t="n">
        <v>1</v>
      </c>
    </row>
    <row r="14133">
      <c r="A14133" t="s">
        <v>15426</v>
      </c>
      <c r="B14133" t="s">
        <v>39</v>
      </c>
      <c r="C14133" t="s">
        <v>11794</v>
      </c>
      <c r="D14133" t="s">
        <v>13481</v>
      </c>
      <c r="E14133" t="n">
        <v>21</v>
      </c>
      <c r="F14133" t="n">
        <v>27</v>
      </c>
      <c r="G14133" t="n">
        <v>0</v>
      </c>
      <c r="H14133" t="n">
        <v>0</v>
      </c>
      <c r="I14133" s="6" t="n">
        <v>1</v>
      </c>
      <c r="J14133" s="6" t="n">
        <v>2</v>
      </c>
      <c r="K14133" s="7" t="n">
        <v>27.64</v>
      </c>
      <c r="L14133" s="7" t="n">
        <v>27.64</v>
      </c>
      <c r="M14133" s="6" t="n">
        <v>2</v>
      </c>
    </row>
    <row r="14134">
      <c r="A14134" t="s">
        <v>15427</v>
      </c>
      <c r="B14134" t="s">
        <v>39</v>
      </c>
      <c r="C14134" t="s">
        <v>11794</v>
      </c>
      <c r="D14134" t="s">
        <v>13481</v>
      </c>
      <c r="E14134" t="n">
        <v>21</v>
      </c>
      <c r="F14134" t="n">
        <v>27</v>
      </c>
      <c r="G14134" t="n">
        <v>0</v>
      </c>
      <c r="H14134" t="n">
        <v>0</v>
      </c>
      <c r="I14134" s="6" t="n">
        <v>1</v>
      </c>
      <c r="J14134" s="6" t="n">
        <v>2</v>
      </c>
      <c r="K14134" s="7" t="n">
        <v>27.64</v>
      </c>
      <c r="L14134" s="7" t="n">
        <v>27.64</v>
      </c>
      <c r="M14134" s="6" t="n">
        <v>2</v>
      </c>
    </row>
    <row r="14135">
      <c r="A14135" t="s">
        <v>15428</v>
      </c>
      <c r="B14135" t="s">
        <v>39</v>
      </c>
      <c r="C14135" t="s">
        <v>11794</v>
      </c>
      <c r="D14135" t="s">
        <v>13481</v>
      </c>
      <c r="E14135" t="n">
        <v>21</v>
      </c>
      <c r="F14135" t="n">
        <v>27</v>
      </c>
      <c r="G14135" t="n">
        <v>0</v>
      </c>
      <c r="H14135" t="n">
        <v>0</v>
      </c>
      <c r="I14135" s="6" t="n">
        <v>1</v>
      </c>
      <c r="J14135" s="6" t="n">
        <v>2</v>
      </c>
      <c r="K14135" s="7" t="n">
        <v>27.64</v>
      </c>
      <c r="L14135" s="7" t="n">
        <v>27.64</v>
      </c>
      <c r="M14135" s="6" t="n">
        <v>2</v>
      </c>
    </row>
    <row r="14136">
      <c r="A14136" t="s">
        <v>15429</v>
      </c>
      <c r="B14136" t="s">
        <v>39</v>
      </c>
      <c r="C14136" t="s">
        <v>11794</v>
      </c>
      <c r="D14136" t="s">
        <v>13481</v>
      </c>
      <c r="E14136" t="n">
        <v>21</v>
      </c>
      <c r="F14136" t="n">
        <v>27</v>
      </c>
      <c r="G14136" t="n">
        <v>0</v>
      </c>
      <c r="H14136" t="n">
        <v>0</v>
      </c>
      <c r="I14136" s="6" t="n">
        <v>1</v>
      </c>
      <c r="J14136" s="6" t="n">
        <v>1</v>
      </c>
      <c r="K14136" s="7" t="n">
        <v>14.4</v>
      </c>
      <c r="L14136" s="7" t="n">
        <v>14.4</v>
      </c>
      <c r="M14136" s="6" t="n">
        <v>1</v>
      </c>
    </row>
    <row r="14137">
      <c r="A14137" t="s">
        <v>15430</v>
      </c>
      <c r="B14137" t="s">
        <v>39</v>
      </c>
      <c r="C14137" t="s">
        <v>11794</v>
      </c>
      <c r="D14137" t="s">
        <v>13481</v>
      </c>
      <c r="E14137" t="n">
        <v>21</v>
      </c>
      <c r="F14137" t="n">
        <v>27</v>
      </c>
      <c r="G14137" t="n">
        <v>0</v>
      </c>
      <c r="H14137" t="n">
        <v>0</v>
      </c>
      <c r="I14137" s="6" t="n">
        <v>3</v>
      </c>
      <c r="J14137" s="6" t="n">
        <v>12</v>
      </c>
      <c r="K14137" s="7" t="n">
        <v>173.4</v>
      </c>
      <c r="L14137" s="7" t="n">
        <v>57.8</v>
      </c>
      <c r="M14137" s="6" t="n">
        <v>4</v>
      </c>
    </row>
    <row r="14138">
      <c r="A14138" t="s">
        <v>15431</v>
      </c>
      <c r="B14138" t="s">
        <v>39</v>
      </c>
      <c r="C14138" t="s">
        <v>11794</v>
      </c>
      <c r="D14138" t="s">
        <v>13481</v>
      </c>
      <c r="E14138" t="n">
        <v>21</v>
      </c>
      <c r="F14138" t="n">
        <v>27</v>
      </c>
      <c r="G14138" t="n">
        <v>0</v>
      </c>
      <c r="H14138" t="n">
        <v>0</v>
      </c>
      <c r="I14138" s="6" t="n">
        <v>2</v>
      </c>
      <c r="J14138" s="6" t="n">
        <v>8</v>
      </c>
      <c r="K14138" s="7" t="n">
        <v>115.78</v>
      </c>
      <c r="L14138" s="7" t="n">
        <v>57.89</v>
      </c>
      <c r="M14138" s="6" t="n">
        <v>4</v>
      </c>
    </row>
    <row r="14139">
      <c r="A14139" t="s">
        <v>15432</v>
      </c>
      <c r="B14139" t="s">
        <v>39</v>
      </c>
      <c r="C14139" t="s">
        <v>11794</v>
      </c>
      <c r="D14139" t="s">
        <v>13481</v>
      </c>
      <c r="E14139" t="n">
        <v>21</v>
      </c>
      <c r="F14139" t="n">
        <v>27</v>
      </c>
      <c r="G14139" t="n">
        <v>0</v>
      </c>
      <c r="H14139" t="n">
        <v>0</v>
      </c>
      <c r="I14139" s="6" t="n">
        <v>2</v>
      </c>
      <c r="J14139" s="6" t="n">
        <v>4</v>
      </c>
      <c r="K14139" s="7" t="n">
        <v>57.62</v>
      </c>
      <c r="L14139" s="7" t="n">
        <v>28.81</v>
      </c>
      <c r="M14139" s="6" t="n">
        <v>2</v>
      </c>
    </row>
    <row r="14140">
      <c r="A14140" t="s">
        <v>15433</v>
      </c>
      <c r="B14140" t="s">
        <v>39</v>
      </c>
      <c r="C14140" t="s">
        <v>11794</v>
      </c>
      <c r="D14140" t="s">
        <v>13481</v>
      </c>
      <c r="E14140" t="n">
        <v>21</v>
      </c>
      <c r="F14140" t="n">
        <v>27</v>
      </c>
      <c r="G14140" t="n">
        <v>0</v>
      </c>
      <c r="H14140" t="n">
        <v>0</v>
      </c>
      <c r="I14140" s="6" t="n">
        <v>1</v>
      </c>
      <c r="J14140" s="6" t="n">
        <v>8</v>
      </c>
      <c r="K14140" s="7" t="n">
        <v>116.32</v>
      </c>
      <c r="L14140" s="7" t="n">
        <v>116.32</v>
      </c>
      <c r="M14140" s="6" t="n">
        <v>8</v>
      </c>
    </row>
    <row r="14141">
      <c r="A14141" t="s">
        <v>15434</v>
      </c>
      <c r="B14141" t="s">
        <v>39</v>
      </c>
      <c r="C14141" t="s">
        <v>11794</v>
      </c>
      <c r="D14141" t="s">
        <v>13481</v>
      </c>
      <c r="E14141" t="n">
        <v>21</v>
      </c>
      <c r="F14141" t="n">
        <v>27</v>
      </c>
      <c r="G14141" t="n">
        <v>0</v>
      </c>
      <c r="H14141" t="n">
        <v>0</v>
      </c>
      <c r="I14141" s="6" t="n">
        <v>3</v>
      </c>
      <c r="J14141" s="6" t="n">
        <v>9</v>
      </c>
      <c r="K14141" s="7" t="n">
        <v>124.38</v>
      </c>
      <c r="L14141" s="7" t="n">
        <v>41.46</v>
      </c>
      <c r="M14141" s="6" t="n">
        <v>3</v>
      </c>
    </row>
    <row r="14142">
      <c r="A14142" t="s">
        <v>15435</v>
      </c>
      <c r="B14142" t="s">
        <v>39</v>
      </c>
      <c r="C14142" t="s">
        <v>11794</v>
      </c>
      <c r="D14142" t="s">
        <v>13481</v>
      </c>
      <c r="E14142" t="n">
        <v>21</v>
      </c>
      <c r="F14142" t="n">
        <v>27</v>
      </c>
      <c r="G14142" t="n">
        <v>0</v>
      </c>
      <c r="H14142" t="n">
        <v>0</v>
      </c>
      <c r="I14142" s="6" t="n">
        <v>1</v>
      </c>
      <c r="J14142" s="6" t="n">
        <v>1</v>
      </c>
      <c r="K14142" s="7" t="n">
        <v>51.22</v>
      </c>
      <c r="L14142" s="7" t="n">
        <v>51.22</v>
      </c>
      <c r="M14142" s="6" t="n">
        <v>1</v>
      </c>
    </row>
    <row r="14143">
      <c r="A14143" t="s">
        <v>15436</v>
      </c>
      <c r="B14143" t="s">
        <v>39</v>
      </c>
      <c r="C14143" t="s">
        <v>11794</v>
      </c>
      <c r="D14143" t="s">
        <v>13481</v>
      </c>
      <c r="E14143" t="n">
        <v>21</v>
      </c>
      <c r="F14143" t="n">
        <v>27</v>
      </c>
      <c r="G14143" t="n">
        <v>0</v>
      </c>
      <c r="H14143" t="n">
        <v>0</v>
      </c>
      <c r="I14143" s="6" t="n">
        <v>5</v>
      </c>
      <c r="J14143" s="6" t="n">
        <v>6</v>
      </c>
      <c r="K14143" s="7" t="n">
        <v>308.26</v>
      </c>
      <c r="L14143" s="7" t="n">
        <v>61.65</v>
      </c>
      <c r="M14143" s="6" t="n">
        <v>1</v>
      </c>
    </row>
    <row r="14144">
      <c r="A14144" t="s">
        <v>15437</v>
      </c>
      <c r="B14144" t="s">
        <v>39</v>
      </c>
      <c r="C14144" t="s">
        <v>11794</v>
      </c>
      <c r="D14144" t="s">
        <v>13481</v>
      </c>
      <c r="E14144" t="n">
        <v>21</v>
      </c>
      <c r="F14144" t="n">
        <v>27</v>
      </c>
      <c r="G14144" t="n">
        <v>0</v>
      </c>
      <c r="H14144" t="n">
        <v>0</v>
      </c>
      <c r="I14144" s="6" t="n">
        <v>1</v>
      </c>
      <c r="J14144" s="6" t="n">
        <v>1</v>
      </c>
      <c r="K14144" s="7" t="n">
        <v>51.22</v>
      </c>
      <c r="L14144" s="7" t="n">
        <v>51.22</v>
      </c>
      <c r="M14144" s="6" t="n">
        <v>1</v>
      </c>
    </row>
    <row r="14145">
      <c r="A14145" t="s">
        <v>15438</v>
      </c>
      <c r="B14145" t="s">
        <v>39</v>
      </c>
      <c r="C14145" t="s">
        <v>11794</v>
      </c>
      <c r="D14145" t="s">
        <v>13481</v>
      </c>
      <c r="E14145" t="n">
        <v>21</v>
      </c>
      <c r="F14145" t="n">
        <v>27</v>
      </c>
      <c r="G14145" t="n">
        <v>0</v>
      </c>
      <c r="H14145" t="n">
        <v>0</v>
      </c>
      <c r="I14145" s="6" t="n">
        <v>1</v>
      </c>
      <c r="J14145" s="6" t="n">
        <v>3</v>
      </c>
      <c r="K14145" s="7" t="n">
        <v>153.66</v>
      </c>
      <c r="L14145" s="7" t="n">
        <v>153.66</v>
      </c>
      <c r="M14145" s="6" t="n">
        <v>3</v>
      </c>
    </row>
    <row r="14146">
      <c r="A14146" t="s">
        <v>15439</v>
      </c>
      <c r="B14146" t="s">
        <v>39</v>
      </c>
      <c r="C14146" t="s">
        <v>11794</v>
      </c>
      <c r="D14146" t="s">
        <v>13481</v>
      </c>
      <c r="E14146" t="n">
        <v>21</v>
      </c>
      <c r="F14146" t="n">
        <v>27</v>
      </c>
      <c r="G14146" t="n">
        <v>0</v>
      </c>
      <c r="H14146" t="n">
        <v>0</v>
      </c>
      <c r="I14146" s="6" t="n">
        <v>1</v>
      </c>
      <c r="J14146" s="6" t="n">
        <v>1</v>
      </c>
      <c r="K14146" s="7" t="n">
        <v>51.22</v>
      </c>
      <c r="L14146" s="7" t="n">
        <v>51.22</v>
      </c>
      <c r="M14146" s="6" t="n">
        <v>1</v>
      </c>
    </row>
    <row r="14147">
      <c r="A14147" t="s">
        <v>15440</v>
      </c>
      <c r="B14147" t="s">
        <v>39</v>
      </c>
      <c r="C14147" t="s">
        <v>11794</v>
      </c>
      <c r="D14147" t="s">
        <v>13481</v>
      </c>
      <c r="E14147" t="n">
        <v>21</v>
      </c>
      <c r="F14147" t="n">
        <v>27</v>
      </c>
      <c r="G14147" t="n">
        <v>0</v>
      </c>
      <c r="H14147" t="n">
        <v>0</v>
      </c>
      <c r="I14147" s="6" t="n">
        <v>2</v>
      </c>
      <c r="J14147" s="6" t="n">
        <v>10</v>
      </c>
      <c r="K14147" s="7" t="n">
        <v>255.15</v>
      </c>
      <c r="L14147" s="7" t="n">
        <v>127.58</v>
      </c>
      <c r="M14147" s="6" t="n">
        <v>5</v>
      </c>
    </row>
    <row r="14148">
      <c r="A14148" t="s">
        <v>15441</v>
      </c>
      <c r="B14148" t="s">
        <v>39</v>
      </c>
      <c r="C14148" t="s">
        <v>11794</v>
      </c>
      <c r="D14148" t="s">
        <v>13481</v>
      </c>
      <c r="E14148" t="n">
        <v>21</v>
      </c>
      <c r="F14148" t="n">
        <v>27</v>
      </c>
      <c r="G14148" t="n">
        <v>0</v>
      </c>
      <c r="H14148" t="n">
        <v>0</v>
      </c>
      <c r="I14148" s="6" t="n">
        <v>1</v>
      </c>
      <c r="J14148" s="6" t="n">
        <v>2</v>
      </c>
      <c r="K14148" s="7" t="n">
        <v>51.03</v>
      </c>
      <c r="L14148" s="7" t="n">
        <v>51.03</v>
      </c>
      <c r="M14148" s="6" t="n">
        <v>2</v>
      </c>
    </row>
    <row r="14149">
      <c r="A14149" t="s">
        <v>15442</v>
      </c>
      <c r="B14149" t="s">
        <v>39</v>
      </c>
      <c r="C14149" t="s">
        <v>11794</v>
      </c>
      <c r="D14149" t="s">
        <v>13481</v>
      </c>
      <c r="E14149" t="n">
        <v>21</v>
      </c>
      <c r="F14149" t="n">
        <v>27</v>
      </c>
      <c r="G14149" t="n">
        <v>0</v>
      </c>
      <c r="H14149" t="n">
        <v>0</v>
      </c>
      <c r="I14149" s="6" t="n">
        <v>1</v>
      </c>
      <c r="J14149" s="6" t="n">
        <v>4</v>
      </c>
      <c r="K14149" s="7" t="n">
        <v>102.98</v>
      </c>
      <c r="L14149" s="7" t="n">
        <v>102.98</v>
      </c>
      <c r="M14149" s="6" t="n">
        <v>4</v>
      </c>
    </row>
    <row r="14150">
      <c r="A14150" t="s">
        <v>15443</v>
      </c>
      <c r="B14150" t="s">
        <v>39</v>
      </c>
      <c r="C14150" t="s">
        <v>11794</v>
      </c>
      <c r="D14150" t="s">
        <v>13481</v>
      </c>
      <c r="E14150" t="n">
        <v>21</v>
      </c>
      <c r="F14150" t="n">
        <v>27</v>
      </c>
      <c r="G14150" t="n">
        <v>0</v>
      </c>
      <c r="H14150" t="n">
        <v>0</v>
      </c>
      <c r="I14150" s="6" t="n">
        <v>1</v>
      </c>
      <c r="J14150" s="6" t="n">
        <v>4</v>
      </c>
      <c r="K14150" s="7" t="n">
        <v>123.96</v>
      </c>
      <c r="L14150" s="7" t="n">
        <v>123.96</v>
      </c>
      <c r="M14150" s="6" t="n">
        <v>4</v>
      </c>
    </row>
    <row r="14151">
      <c r="A14151" t="s">
        <v>15444</v>
      </c>
      <c r="B14151" t="s">
        <v>39</v>
      </c>
      <c r="C14151" t="s">
        <v>11794</v>
      </c>
      <c r="D14151" t="s">
        <v>13481</v>
      </c>
      <c r="E14151" t="n">
        <v>21</v>
      </c>
      <c r="F14151" t="n">
        <v>27</v>
      </c>
      <c r="G14151" t="n">
        <v>0</v>
      </c>
      <c r="H14151" t="n">
        <v>0</v>
      </c>
      <c r="I14151" s="6" t="n">
        <v>1</v>
      </c>
      <c r="J14151" s="6" t="n">
        <v>2</v>
      </c>
      <c r="K14151" s="7" t="n">
        <v>61.98</v>
      </c>
      <c r="L14151" s="7" t="n">
        <v>61.98</v>
      </c>
      <c r="M14151" s="6" t="n">
        <v>2</v>
      </c>
    </row>
    <row r="14152">
      <c r="A14152" t="s">
        <v>15445</v>
      </c>
      <c r="B14152" t="s">
        <v>39</v>
      </c>
      <c r="C14152" t="s">
        <v>11794</v>
      </c>
      <c r="D14152" t="s">
        <v>13481</v>
      </c>
      <c r="E14152" t="n">
        <v>21</v>
      </c>
      <c r="F14152" t="n">
        <v>27</v>
      </c>
      <c r="G14152" t="n">
        <v>0</v>
      </c>
      <c r="H14152" t="n">
        <v>0</v>
      </c>
      <c r="I14152" s="6" t="n">
        <v>1</v>
      </c>
      <c r="J14152" s="6" t="n">
        <v>2</v>
      </c>
      <c r="K14152" s="7" t="n">
        <v>61.98</v>
      </c>
      <c r="L14152" s="7" t="n">
        <v>61.98</v>
      </c>
      <c r="M14152" s="6" t="n">
        <v>2</v>
      </c>
    </row>
    <row r="14153">
      <c r="A14153" t="s">
        <v>15446</v>
      </c>
      <c r="B14153" t="s">
        <v>39</v>
      </c>
      <c r="C14153" t="s">
        <v>11794</v>
      </c>
      <c r="D14153" t="s">
        <v>13481</v>
      </c>
      <c r="E14153" t="n">
        <v>21</v>
      </c>
      <c r="F14153" t="n">
        <v>27</v>
      </c>
      <c r="G14153" t="n">
        <v>0</v>
      </c>
      <c r="H14153" t="n">
        <v>0</v>
      </c>
      <c r="I14153" s="6" t="n">
        <v>2</v>
      </c>
      <c r="J14153" s="6" t="n">
        <v>4</v>
      </c>
      <c r="K14153" s="7" t="n">
        <v>102.52</v>
      </c>
      <c r="L14153" s="7" t="n">
        <v>51.26</v>
      </c>
      <c r="M14153" s="6" t="n">
        <v>2</v>
      </c>
    </row>
    <row r="14154">
      <c r="A14154" t="s">
        <v>15447</v>
      </c>
      <c r="B14154" t="s">
        <v>39</v>
      </c>
      <c r="C14154" t="s">
        <v>11794</v>
      </c>
      <c r="D14154" t="s">
        <v>13481</v>
      </c>
      <c r="E14154" t="n">
        <v>21</v>
      </c>
      <c r="F14154" t="n">
        <v>27</v>
      </c>
      <c r="G14154" t="n">
        <v>0</v>
      </c>
      <c r="H14154" t="n">
        <v>0</v>
      </c>
      <c r="I14154" s="6" t="n">
        <v>1</v>
      </c>
      <c r="J14154" s="6" t="n">
        <v>2</v>
      </c>
      <c r="K14154" s="7" t="n">
        <v>51.49</v>
      </c>
      <c r="L14154" s="7" t="n">
        <v>51.49</v>
      </c>
      <c r="M14154" s="6" t="n">
        <v>2</v>
      </c>
    </row>
    <row r="14155">
      <c r="A14155" t="s">
        <v>15448</v>
      </c>
      <c r="B14155" t="s">
        <v>39</v>
      </c>
      <c r="C14155" t="s">
        <v>11794</v>
      </c>
      <c r="D14155" t="s">
        <v>13481</v>
      </c>
      <c r="E14155" t="n">
        <v>21</v>
      </c>
      <c r="F14155" t="n">
        <v>27</v>
      </c>
      <c r="G14155" t="n">
        <v>0</v>
      </c>
      <c r="H14155" t="n">
        <v>0</v>
      </c>
      <c r="I14155" s="6" t="n">
        <v>2</v>
      </c>
      <c r="J14155" s="6" t="n">
        <v>4</v>
      </c>
      <c r="K14155" s="7" t="n">
        <v>123.96</v>
      </c>
      <c r="L14155" s="7" t="n">
        <v>61.98</v>
      </c>
      <c r="M14155" s="6" t="n">
        <v>2</v>
      </c>
    </row>
    <row r="14156">
      <c r="A14156" t="s">
        <v>15449</v>
      </c>
      <c r="B14156" t="s">
        <v>39</v>
      </c>
      <c r="C14156" t="s">
        <v>11794</v>
      </c>
      <c r="D14156" t="s">
        <v>13481</v>
      </c>
      <c r="E14156" t="n">
        <v>21</v>
      </c>
      <c r="F14156" t="n">
        <v>27</v>
      </c>
      <c r="G14156" t="n">
        <v>0</v>
      </c>
      <c r="H14156" t="n">
        <v>0</v>
      </c>
      <c r="I14156" s="6" t="n">
        <v>2</v>
      </c>
      <c r="J14156" s="6" t="n">
        <v>3</v>
      </c>
      <c r="K14156" s="7" t="n">
        <v>163.11</v>
      </c>
      <c r="L14156" s="7" t="n">
        <v>81.56</v>
      </c>
      <c r="M14156" s="6" t="n">
        <v>2</v>
      </c>
    </row>
    <row r="14157">
      <c r="A14157" t="s">
        <v>15450</v>
      </c>
      <c r="B14157" t="s">
        <v>39</v>
      </c>
      <c r="C14157" t="s">
        <v>11794</v>
      </c>
      <c r="D14157" t="s">
        <v>13481</v>
      </c>
      <c r="E14157" t="n">
        <v>21</v>
      </c>
      <c r="F14157" t="n">
        <v>27</v>
      </c>
      <c r="G14157" t="n">
        <v>0</v>
      </c>
      <c r="H14157" t="n">
        <v>0</v>
      </c>
      <c r="I14157" s="6" t="n">
        <v>1</v>
      </c>
      <c r="J14157" s="6" t="n">
        <v>1</v>
      </c>
      <c r="K14157" s="7" t="n">
        <v>17.16</v>
      </c>
      <c r="L14157" s="7" t="n">
        <v>17.16</v>
      </c>
      <c r="M14157" s="6" t="n">
        <v>1</v>
      </c>
    </row>
    <row r="14158">
      <c r="A14158" t="s">
        <v>15451</v>
      </c>
      <c r="B14158" t="s">
        <v>39</v>
      </c>
      <c r="C14158" t="s">
        <v>11794</v>
      </c>
      <c r="D14158" t="s">
        <v>13481</v>
      </c>
      <c r="E14158" t="n">
        <v>21</v>
      </c>
      <c r="F14158" t="n">
        <v>27</v>
      </c>
      <c r="G14158" t="n">
        <v>0</v>
      </c>
      <c r="H14158" t="n">
        <v>0</v>
      </c>
      <c r="I14158" s="6" t="n">
        <v>1</v>
      </c>
      <c r="J14158" s="6" t="n">
        <v>1</v>
      </c>
      <c r="K14158" s="7" t="n">
        <v>22.48</v>
      </c>
      <c r="L14158" s="7" t="n">
        <v>22.48</v>
      </c>
      <c r="M14158" s="6" t="n">
        <v>1</v>
      </c>
    </row>
    <row r="14159">
      <c r="A14159" t="s">
        <v>15452</v>
      </c>
      <c r="B14159" t="s">
        <v>39</v>
      </c>
      <c r="C14159" t="s">
        <v>11794</v>
      </c>
      <c r="D14159" t="s">
        <v>13481</v>
      </c>
      <c r="E14159" t="n">
        <v>21</v>
      </c>
      <c r="F14159" t="n">
        <v>27</v>
      </c>
      <c r="G14159" t="n">
        <v>0</v>
      </c>
      <c r="H14159" t="n">
        <v>0</v>
      </c>
      <c r="I14159" s="6" t="n">
        <v>1</v>
      </c>
      <c r="J14159" s="6" t="n">
        <v>1</v>
      </c>
      <c r="K14159" s="7" t="n">
        <v>22.68</v>
      </c>
      <c r="L14159" s="7" t="n">
        <v>22.68</v>
      </c>
      <c r="M14159" s="6" t="n">
        <v>1</v>
      </c>
    </row>
    <row r="14160">
      <c r="A14160" t="s">
        <v>15453</v>
      </c>
      <c r="B14160" t="s">
        <v>39</v>
      </c>
      <c r="C14160" t="s">
        <v>11794</v>
      </c>
      <c r="D14160" t="s">
        <v>13481</v>
      </c>
      <c r="E14160" t="n">
        <v>21</v>
      </c>
      <c r="F14160" t="n">
        <v>27</v>
      </c>
      <c r="G14160" t="n">
        <v>0</v>
      </c>
      <c r="H14160" t="n">
        <v>0</v>
      </c>
      <c r="I14160" s="6" t="n">
        <v>1</v>
      </c>
      <c r="J14160" s="6" t="n">
        <v>1</v>
      </c>
      <c r="K14160" s="7" t="n">
        <v>22.48</v>
      </c>
      <c r="L14160" s="7" t="n">
        <v>22.48</v>
      </c>
      <c r="M14160" s="6" t="n">
        <v>1</v>
      </c>
    </row>
    <row r="14161">
      <c r="A14161" t="s">
        <v>15454</v>
      </c>
      <c r="B14161" t="s">
        <v>39</v>
      </c>
      <c r="C14161" t="s">
        <v>11794</v>
      </c>
      <c r="D14161" t="s">
        <v>13481</v>
      </c>
      <c r="E14161" t="n">
        <v>21</v>
      </c>
      <c r="F14161" t="n">
        <v>27</v>
      </c>
      <c r="G14161" t="n">
        <v>0</v>
      </c>
      <c r="H14161" t="n">
        <v>0</v>
      </c>
      <c r="I14161" s="6" t="n">
        <v>1</v>
      </c>
      <c r="J14161" s="6" t="n">
        <v>1</v>
      </c>
      <c r="K14161" s="7" t="n">
        <v>13.82</v>
      </c>
      <c r="L14161" s="7" t="n">
        <v>13.82</v>
      </c>
      <c r="M14161" s="6" t="n">
        <v>1</v>
      </c>
    </row>
    <row r="14162">
      <c r="A14162" t="s">
        <v>15455</v>
      </c>
      <c r="B14162" t="s">
        <v>39</v>
      </c>
      <c r="C14162" t="s">
        <v>11794</v>
      </c>
      <c r="D14162" t="s">
        <v>13481</v>
      </c>
      <c r="E14162" t="n">
        <v>21</v>
      </c>
      <c r="F14162" t="n">
        <v>27</v>
      </c>
      <c r="G14162" t="n">
        <v>0</v>
      </c>
      <c r="H14162" t="n">
        <v>0</v>
      </c>
      <c r="I14162" s="6" t="n">
        <v>1</v>
      </c>
      <c r="J14162" s="6" t="n">
        <v>4</v>
      </c>
      <c r="K14162" s="7" t="n">
        <v>55.28</v>
      </c>
      <c r="L14162" s="7" t="n">
        <v>55.28</v>
      </c>
      <c r="M14162" s="6" t="n">
        <v>4</v>
      </c>
    </row>
    <row r="14163">
      <c r="A14163" t="s">
        <v>15456</v>
      </c>
      <c r="B14163" t="s">
        <v>39</v>
      </c>
      <c r="C14163" t="s">
        <v>11794</v>
      </c>
      <c r="D14163" t="s">
        <v>13481</v>
      </c>
      <c r="E14163" t="n">
        <v>21</v>
      </c>
      <c r="F14163" t="n">
        <v>27</v>
      </c>
      <c r="G14163" t="n">
        <v>0</v>
      </c>
      <c r="H14163" t="n">
        <v>0</v>
      </c>
      <c r="I14163" s="6" t="n">
        <v>3</v>
      </c>
      <c r="J14163" s="6" t="n">
        <v>8</v>
      </c>
      <c r="K14163" s="7" t="n">
        <v>115.24</v>
      </c>
      <c r="L14163" s="7" t="n">
        <v>38.41</v>
      </c>
      <c r="M14163" s="6" t="n">
        <v>3</v>
      </c>
    </row>
    <row r="14164">
      <c r="A14164" t="s">
        <v>15457</v>
      </c>
      <c r="B14164" t="s">
        <v>39</v>
      </c>
      <c r="C14164" t="s">
        <v>11794</v>
      </c>
      <c r="D14164" t="s">
        <v>13481</v>
      </c>
      <c r="E14164" t="n">
        <v>21</v>
      </c>
      <c r="F14164" t="n">
        <v>27</v>
      </c>
      <c r="G14164" t="n">
        <v>0</v>
      </c>
      <c r="H14164" t="n">
        <v>0</v>
      </c>
      <c r="I14164" s="6" t="n">
        <v>1</v>
      </c>
      <c r="J14164" s="6" t="n">
        <v>4</v>
      </c>
      <c r="K14164" s="7" t="n">
        <v>79.94</v>
      </c>
      <c r="L14164" s="7" t="n">
        <v>79.94</v>
      </c>
      <c r="M14164" s="6" t="n">
        <v>4</v>
      </c>
    </row>
    <row r="14165">
      <c r="A14165" t="s">
        <v>15458</v>
      </c>
      <c r="B14165" t="s">
        <v>39</v>
      </c>
      <c r="C14165" t="s">
        <v>11794</v>
      </c>
      <c r="D14165" t="s">
        <v>13481</v>
      </c>
      <c r="E14165" t="n">
        <v>21</v>
      </c>
      <c r="F14165" t="n">
        <v>27</v>
      </c>
      <c r="G14165" t="n">
        <v>0</v>
      </c>
      <c r="H14165" t="n">
        <v>0</v>
      </c>
      <c r="I14165" s="6" t="n">
        <v>12</v>
      </c>
      <c r="J14165" s="6" t="n">
        <v>29</v>
      </c>
      <c r="K14165" s="7" t="n">
        <v>581.36</v>
      </c>
      <c r="L14165" s="7" t="n">
        <v>48.45</v>
      </c>
      <c r="M14165" s="6" t="n">
        <v>2</v>
      </c>
    </row>
    <row r="14166">
      <c r="A14166" t="s">
        <v>15459</v>
      </c>
      <c r="B14166" t="s">
        <v>39</v>
      </c>
      <c r="C14166" t="s">
        <v>11794</v>
      </c>
      <c r="D14166" t="s">
        <v>13481</v>
      </c>
      <c r="E14166" t="n">
        <v>21</v>
      </c>
      <c r="F14166" t="n">
        <v>27</v>
      </c>
      <c r="G14166" t="n">
        <v>0</v>
      </c>
      <c r="H14166" t="n">
        <v>0</v>
      </c>
      <c r="I14166" s="6" t="n">
        <v>4</v>
      </c>
      <c r="J14166" s="6" t="n">
        <v>8</v>
      </c>
      <c r="K14166" s="7" t="n">
        <v>204.12</v>
      </c>
      <c r="L14166" s="7" t="n">
        <v>51.03</v>
      </c>
      <c r="M14166" s="6" t="n">
        <v>2</v>
      </c>
    </row>
    <row r="14167">
      <c r="A14167" t="s">
        <v>15460</v>
      </c>
      <c r="B14167" t="s">
        <v>39</v>
      </c>
      <c r="C14167" t="s">
        <v>11794</v>
      </c>
      <c r="D14167" t="s">
        <v>13481</v>
      </c>
      <c r="E14167" t="n">
        <v>21</v>
      </c>
      <c r="F14167" t="n">
        <v>27</v>
      </c>
      <c r="G14167" t="n">
        <v>0</v>
      </c>
      <c r="H14167" t="n">
        <v>0</v>
      </c>
      <c r="I14167" s="6" t="n">
        <v>6</v>
      </c>
      <c r="J14167" s="6" t="n">
        <v>23</v>
      </c>
      <c r="K14167" s="7" t="n">
        <v>587.3</v>
      </c>
      <c r="L14167" s="7" t="n">
        <v>97.88</v>
      </c>
      <c r="M14167" s="6" t="n">
        <v>4</v>
      </c>
    </row>
    <row r="14168">
      <c r="A14168" t="s">
        <v>15461</v>
      </c>
      <c r="B14168" t="s">
        <v>39</v>
      </c>
      <c r="C14168" t="s">
        <v>11794</v>
      </c>
      <c r="D14168" t="s">
        <v>13481</v>
      </c>
      <c r="E14168" t="n">
        <v>21</v>
      </c>
      <c r="F14168" t="n">
        <v>27</v>
      </c>
      <c r="G14168" t="n">
        <v>0</v>
      </c>
      <c r="H14168" t="n">
        <v>0</v>
      </c>
      <c r="I14168" s="6" t="n">
        <v>2</v>
      </c>
      <c r="J14168" s="6" t="n">
        <v>8</v>
      </c>
      <c r="K14168" s="7" t="n">
        <v>159.88</v>
      </c>
      <c r="L14168" s="7" t="n">
        <v>79.94</v>
      </c>
      <c r="M14168" s="6" t="n">
        <v>4</v>
      </c>
    </row>
    <row r="14169">
      <c r="A14169" t="s">
        <v>15462</v>
      </c>
      <c r="B14169" t="s">
        <v>39</v>
      </c>
      <c r="C14169" t="s">
        <v>11794</v>
      </c>
      <c r="D14169" t="s">
        <v>13481</v>
      </c>
      <c r="E14169" t="n">
        <v>21</v>
      </c>
      <c r="F14169" t="n">
        <v>27</v>
      </c>
      <c r="G14169" t="n">
        <v>0</v>
      </c>
      <c r="H14169" t="n">
        <v>0</v>
      </c>
      <c r="I14169" s="6" t="n">
        <v>1</v>
      </c>
      <c r="J14169" s="6" t="n">
        <v>2</v>
      </c>
      <c r="K14169" s="7" t="n">
        <v>39.97</v>
      </c>
      <c r="L14169" s="7" t="n">
        <v>39.97</v>
      </c>
      <c r="M14169" s="6" t="n">
        <v>2</v>
      </c>
    </row>
    <row r="14170">
      <c r="A14170" t="s">
        <v>15463</v>
      </c>
      <c r="B14170" t="s">
        <v>39</v>
      </c>
      <c r="C14170" t="s">
        <v>11794</v>
      </c>
      <c r="D14170" t="s">
        <v>13481</v>
      </c>
      <c r="E14170" t="n">
        <v>21</v>
      </c>
      <c r="F14170" t="n">
        <v>27</v>
      </c>
      <c r="G14170" t="n">
        <v>0</v>
      </c>
      <c r="H14170" t="n">
        <v>0</v>
      </c>
      <c r="I14170" s="6" t="n">
        <v>2</v>
      </c>
      <c r="J14170" s="6" t="n">
        <v>6</v>
      </c>
      <c r="K14170" s="7" t="n">
        <v>153.09</v>
      </c>
      <c r="L14170" s="7" t="n">
        <v>76.54</v>
      </c>
      <c r="M14170" s="6" t="n">
        <v>3</v>
      </c>
    </row>
    <row r="14171">
      <c r="A14171" t="s">
        <v>15464</v>
      </c>
      <c r="B14171" t="s">
        <v>39</v>
      </c>
      <c r="C14171" t="s">
        <v>11794</v>
      </c>
      <c r="D14171" t="s">
        <v>13481</v>
      </c>
      <c r="E14171" t="n">
        <v>21</v>
      </c>
      <c r="F14171" t="n">
        <v>27</v>
      </c>
      <c r="G14171" t="n">
        <v>0</v>
      </c>
      <c r="H14171" t="n">
        <v>0</v>
      </c>
      <c r="I14171" s="6" t="n">
        <v>1</v>
      </c>
      <c r="J14171" s="6" t="n">
        <v>4</v>
      </c>
      <c r="K14171" s="7" t="n">
        <v>102.06</v>
      </c>
      <c r="L14171" s="7" t="n">
        <v>102.06</v>
      </c>
      <c r="M14171" s="6" t="n">
        <v>4</v>
      </c>
    </row>
    <row r="14172">
      <c r="A14172" t="s">
        <v>15465</v>
      </c>
      <c r="B14172" t="s">
        <v>39</v>
      </c>
      <c r="C14172" t="s">
        <v>11794</v>
      </c>
      <c r="D14172" t="s">
        <v>13481</v>
      </c>
      <c r="E14172" t="n">
        <v>21</v>
      </c>
      <c r="F14172" t="n">
        <v>27</v>
      </c>
      <c r="G14172" t="n">
        <v>0</v>
      </c>
      <c r="H14172" t="n">
        <v>0</v>
      </c>
      <c r="I14172" s="6" t="n">
        <v>1</v>
      </c>
      <c r="J14172" s="6" t="n">
        <v>2</v>
      </c>
      <c r="K14172" s="7" t="n">
        <v>51.03</v>
      </c>
      <c r="L14172" s="7" t="n">
        <v>51.03</v>
      </c>
      <c r="M14172" s="6" t="n">
        <v>2</v>
      </c>
    </row>
    <row r="14173">
      <c r="A14173" t="s">
        <v>15466</v>
      </c>
      <c r="B14173" t="s">
        <v>39</v>
      </c>
      <c r="C14173" t="s">
        <v>11794</v>
      </c>
      <c r="D14173" t="s">
        <v>13481</v>
      </c>
      <c r="E14173" t="n">
        <v>21</v>
      </c>
      <c r="F14173" t="n">
        <v>27</v>
      </c>
      <c r="G14173" t="n">
        <v>0</v>
      </c>
      <c r="H14173" t="n">
        <v>0</v>
      </c>
      <c r="I14173" s="6" t="n">
        <v>1</v>
      </c>
      <c r="J14173" s="6" t="n">
        <v>3</v>
      </c>
      <c r="K14173" s="7" t="n">
        <v>76.54</v>
      </c>
      <c r="L14173" s="7" t="n">
        <v>76.54</v>
      </c>
      <c r="M14173" s="6" t="n">
        <v>3</v>
      </c>
    </row>
    <row r="14174">
      <c r="A14174" t="s">
        <v>15467</v>
      </c>
      <c r="B14174" t="s">
        <v>39</v>
      </c>
      <c r="C14174" t="s">
        <v>11794</v>
      </c>
      <c r="D14174" t="s">
        <v>13481</v>
      </c>
      <c r="E14174" t="n">
        <v>21</v>
      </c>
      <c r="F14174" t="n">
        <v>27</v>
      </c>
      <c r="G14174" t="n">
        <v>0</v>
      </c>
      <c r="H14174" t="n">
        <v>0</v>
      </c>
      <c r="I14174" s="6" t="n">
        <v>12</v>
      </c>
      <c r="J14174" s="6" t="n">
        <v>19</v>
      </c>
      <c r="K14174" s="7" t="n">
        <v>1033.03</v>
      </c>
      <c r="L14174" s="7" t="n">
        <v>86.09</v>
      </c>
      <c r="M14174" s="6" t="n">
        <v>2</v>
      </c>
    </row>
    <row r="14175">
      <c r="A14175" t="s">
        <v>15468</v>
      </c>
      <c r="B14175" t="s">
        <v>39</v>
      </c>
      <c r="C14175" t="s">
        <v>11794</v>
      </c>
      <c r="D14175" t="s">
        <v>13481</v>
      </c>
      <c r="E14175" t="n">
        <v>21</v>
      </c>
      <c r="F14175" t="n">
        <v>27</v>
      </c>
      <c r="G14175" t="n">
        <v>0</v>
      </c>
      <c r="H14175" t="n">
        <v>0</v>
      </c>
      <c r="I14175" s="6" t="n">
        <v>1</v>
      </c>
      <c r="J14175" s="6" t="n">
        <v>2</v>
      </c>
      <c r="K14175" s="7" t="n">
        <v>109.72</v>
      </c>
      <c r="L14175" s="7" t="n">
        <v>109.72</v>
      </c>
      <c r="M14175" s="6" t="n">
        <v>2</v>
      </c>
    </row>
    <row r="14176">
      <c r="A14176" t="s">
        <v>15469</v>
      </c>
      <c r="B14176" t="s">
        <v>39</v>
      </c>
      <c r="C14176" t="s">
        <v>11794</v>
      </c>
      <c r="D14176" t="s">
        <v>13481</v>
      </c>
      <c r="E14176" t="n">
        <v>21</v>
      </c>
      <c r="F14176" t="n">
        <v>27</v>
      </c>
      <c r="G14176" t="n">
        <v>0</v>
      </c>
      <c r="H14176" t="n">
        <v>0</v>
      </c>
      <c r="I14176" s="6" t="n">
        <v>1</v>
      </c>
      <c r="J14176" s="6" t="n">
        <v>1</v>
      </c>
      <c r="K14176" s="7" t="n">
        <v>54.37</v>
      </c>
      <c r="L14176" s="7" t="n">
        <v>54.37</v>
      </c>
      <c r="M14176" s="6" t="n">
        <v>1</v>
      </c>
    </row>
    <row r="14177">
      <c r="A14177" t="s">
        <v>15470</v>
      </c>
      <c r="B14177" t="s">
        <v>39</v>
      </c>
      <c r="C14177" t="s">
        <v>11794</v>
      </c>
      <c r="D14177" t="s">
        <v>13481</v>
      </c>
      <c r="E14177" t="n">
        <v>21</v>
      </c>
      <c r="F14177" t="n">
        <v>27</v>
      </c>
      <c r="G14177" t="n">
        <v>0</v>
      </c>
      <c r="H14177" t="n">
        <v>0</v>
      </c>
      <c r="I14177" s="6" t="n">
        <v>1</v>
      </c>
      <c r="J14177" s="6" t="n">
        <v>1</v>
      </c>
      <c r="K14177" s="7" t="n">
        <v>54.37</v>
      </c>
      <c r="L14177" s="7" t="n">
        <v>54.37</v>
      </c>
      <c r="M14177" s="6" t="n">
        <v>1</v>
      </c>
    </row>
    <row r="14178">
      <c r="A14178" t="s">
        <v>15471</v>
      </c>
      <c r="B14178" t="s">
        <v>39</v>
      </c>
      <c r="C14178" t="s">
        <v>11794</v>
      </c>
      <c r="D14178" t="s">
        <v>13481</v>
      </c>
      <c r="E14178" t="n">
        <v>21</v>
      </c>
      <c r="F14178" t="n">
        <v>27</v>
      </c>
      <c r="G14178" t="n">
        <v>0</v>
      </c>
      <c r="H14178" t="n">
        <v>0</v>
      </c>
      <c r="I14178" s="6" t="n">
        <v>1</v>
      </c>
      <c r="J14178" s="6" t="n">
        <v>2</v>
      </c>
      <c r="K14178" s="7" t="n">
        <v>108.74</v>
      </c>
      <c r="L14178" s="7" t="n">
        <v>108.74</v>
      </c>
      <c r="M14178" s="6" t="n">
        <v>2</v>
      </c>
    </row>
    <row r="14179">
      <c r="A14179" t="s">
        <v>15472</v>
      </c>
      <c r="B14179" t="s">
        <v>39</v>
      </c>
      <c r="C14179" t="s">
        <v>11794</v>
      </c>
      <c r="D14179" t="s">
        <v>13481</v>
      </c>
      <c r="E14179" t="n">
        <v>21</v>
      </c>
      <c r="F14179" t="n">
        <v>27</v>
      </c>
      <c r="G14179" t="n">
        <v>0</v>
      </c>
      <c r="H14179" t="n">
        <v>0</v>
      </c>
      <c r="I14179" s="6" t="n">
        <v>1</v>
      </c>
      <c r="J14179" s="6" t="n">
        <v>4</v>
      </c>
      <c r="K14179" s="7" t="n">
        <v>134.84</v>
      </c>
      <c r="L14179" s="7" t="n">
        <v>134.84</v>
      </c>
      <c r="M14179" s="6" t="n">
        <v>4</v>
      </c>
    </row>
    <row r="14180">
      <c r="A14180" t="s">
        <v>15473</v>
      </c>
      <c r="B14180" t="s">
        <v>39</v>
      </c>
      <c r="C14180" t="s">
        <v>11794</v>
      </c>
      <c r="D14180" t="s">
        <v>13481</v>
      </c>
      <c r="E14180" t="n">
        <v>21</v>
      </c>
      <c r="F14180" t="n">
        <v>27</v>
      </c>
      <c r="G14180" t="n">
        <v>0</v>
      </c>
      <c r="H14180" t="n">
        <v>0</v>
      </c>
      <c r="I14180" s="6" t="n">
        <v>2</v>
      </c>
      <c r="J14180" s="6" t="n">
        <v>8</v>
      </c>
      <c r="K14180" s="7" t="n">
        <v>232.96</v>
      </c>
      <c r="L14180" s="7" t="n">
        <v>116.48</v>
      </c>
      <c r="M14180" s="6" t="n">
        <v>4</v>
      </c>
    </row>
    <row r="14181">
      <c r="A14181" t="s">
        <v>15474</v>
      </c>
      <c r="B14181" t="s">
        <v>39</v>
      </c>
      <c r="C14181" t="s">
        <v>11794</v>
      </c>
      <c r="D14181" t="s">
        <v>13481</v>
      </c>
      <c r="E14181" t="n">
        <v>21</v>
      </c>
      <c r="F14181" t="n">
        <v>27</v>
      </c>
      <c r="G14181" t="n">
        <v>0</v>
      </c>
      <c r="H14181" t="n">
        <v>0</v>
      </c>
      <c r="I14181" s="6" t="n">
        <v>1</v>
      </c>
      <c r="J14181" s="6" t="n">
        <v>1</v>
      </c>
      <c r="K14181" s="7" t="n">
        <v>116.47</v>
      </c>
      <c r="L14181" s="7" t="n">
        <v>116.47</v>
      </c>
      <c r="M14181" s="6" t="n">
        <v>1</v>
      </c>
    </row>
    <row r="14182">
      <c r="A14182" t="s">
        <v>15475</v>
      </c>
      <c r="B14182" t="s">
        <v>39</v>
      </c>
      <c r="C14182" t="s">
        <v>11794</v>
      </c>
      <c r="D14182" t="s">
        <v>13481</v>
      </c>
      <c r="E14182" t="n">
        <v>21</v>
      </c>
      <c r="F14182" t="n">
        <v>27</v>
      </c>
      <c r="G14182" t="n">
        <v>0</v>
      </c>
      <c r="H14182" t="n">
        <v>0</v>
      </c>
      <c r="I14182" s="6" t="n">
        <v>1</v>
      </c>
      <c r="J14182" s="6" t="n">
        <v>1</v>
      </c>
      <c r="K14182" s="7" t="n">
        <v>59.55</v>
      </c>
      <c r="L14182" s="7" t="n">
        <v>59.55</v>
      </c>
      <c r="M14182" s="6" t="n">
        <v>1</v>
      </c>
    </row>
    <row r="14183">
      <c r="A14183" t="s">
        <v>15476</v>
      </c>
      <c r="B14183" t="s">
        <v>39</v>
      </c>
      <c r="C14183" t="s">
        <v>11794</v>
      </c>
      <c r="D14183" t="s">
        <v>13481</v>
      </c>
      <c r="E14183" t="n">
        <v>21</v>
      </c>
      <c r="F14183" t="n">
        <v>27</v>
      </c>
      <c r="G14183" t="n">
        <v>0</v>
      </c>
      <c r="H14183" t="n">
        <v>0</v>
      </c>
      <c r="I14183" s="6" t="n">
        <v>1</v>
      </c>
      <c r="J14183" s="6" t="n">
        <v>4</v>
      </c>
      <c r="K14183" s="7" t="n">
        <v>163.72</v>
      </c>
      <c r="L14183" s="7" t="n">
        <v>163.72</v>
      </c>
      <c r="M14183" s="6" t="n">
        <v>4</v>
      </c>
    </row>
    <row r="14184">
      <c r="A14184" t="s">
        <v>15477</v>
      </c>
      <c r="B14184" t="s">
        <v>39</v>
      </c>
      <c r="C14184" t="s">
        <v>11794</v>
      </c>
      <c r="D14184" t="s">
        <v>13481</v>
      </c>
      <c r="E14184" t="n">
        <v>21</v>
      </c>
      <c r="F14184" t="n">
        <v>27</v>
      </c>
      <c r="G14184" t="n">
        <v>0</v>
      </c>
      <c r="H14184" t="n">
        <v>0</v>
      </c>
      <c r="I14184" s="6" t="n">
        <v>1</v>
      </c>
      <c r="J14184" s="6" t="n">
        <v>1</v>
      </c>
      <c r="K14184" s="7" t="n">
        <v>85.51</v>
      </c>
      <c r="L14184" s="7" t="n">
        <v>85.51</v>
      </c>
      <c r="M14184" s="6" t="n">
        <v>1</v>
      </c>
    </row>
    <row r="14185">
      <c r="A14185" t="s">
        <v>15478</v>
      </c>
      <c r="B14185" t="s">
        <v>39</v>
      </c>
      <c r="C14185" t="s">
        <v>11794</v>
      </c>
      <c r="D14185" t="s">
        <v>13481</v>
      </c>
      <c r="E14185" t="n">
        <v>21</v>
      </c>
      <c r="F14185" t="n">
        <v>27</v>
      </c>
      <c r="G14185" t="n">
        <v>0</v>
      </c>
      <c r="H14185" t="n">
        <v>0</v>
      </c>
      <c r="I14185" s="6" t="n">
        <v>1</v>
      </c>
      <c r="J14185" s="6" t="n">
        <v>1</v>
      </c>
      <c r="K14185" s="7" t="n">
        <v>91.36</v>
      </c>
      <c r="L14185" s="7" t="n">
        <v>91.36</v>
      </c>
      <c r="M14185" s="6" t="n">
        <v>1</v>
      </c>
    </row>
    <row r="14186">
      <c r="A14186" t="s">
        <v>15479</v>
      </c>
      <c r="B14186" t="s">
        <v>39</v>
      </c>
      <c r="C14186" t="s">
        <v>11794</v>
      </c>
      <c r="D14186" t="s">
        <v>13481</v>
      </c>
      <c r="E14186" t="n">
        <v>21</v>
      </c>
      <c r="F14186" t="n">
        <v>27</v>
      </c>
      <c r="G14186" t="n">
        <v>0</v>
      </c>
      <c r="H14186" t="n">
        <v>0</v>
      </c>
      <c r="I14186" s="6" t="n">
        <v>1</v>
      </c>
      <c r="J14186" s="6" t="n">
        <v>1</v>
      </c>
      <c r="K14186" s="7" t="n">
        <v>91.36</v>
      </c>
      <c r="L14186" s="7" t="n">
        <v>91.36</v>
      </c>
      <c r="M14186" s="6" t="n">
        <v>1</v>
      </c>
    </row>
    <row r="14187">
      <c r="A14187" t="s">
        <v>15480</v>
      </c>
      <c r="B14187" t="s">
        <v>39</v>
      </c>
      <c r="C14187" t="s">
        <v>11794</v>
      </c>
      <c r="D14187" t="s">
        <v>13481</v>
      </c>
      <c r="E14187" t="n">
        <v>21</v>
      </c>
      <c r="F14187" t="n">
        <v>27</v>
      </c>
      <c r="G14187" t="n">
        <v>0</v>
      </c>
      <c r="H14187" t="n">
        <v>0</v>
      </c>
      <c r="I14187" s="6" t="n">
        <v>2</v>
      </c>
      <c r="J14187" s="6" t="n">
        <v>4</v>
      </c>
      <c r="K14187" s="7" t="n">
        <v>42.08</v>
      </c>
      <c r="L14187" s="7" t="n">
        <v>21.04</v>
      </c>
      <c r="M14187" s="6" t="n">
        <v>2</v>
      </c>
    </row>
    <row r="14188">
      <c r="A14188" t="s">
        <v>15481</v>
      </c>
      <c r="B14188" t="s">
        <v>39</v>
      </c>
      <c r="C14188" t="s">
        <v>11794</v>
      </c>
      <c r="D14188" t="s">
        <v>13481</v>
      </c>
      <c r="E14188" t="n">
        <v>21</v>
      </c>
      <c r="F14188" t="n">
        <v>27</v>
      </c>
      <c r="G14188" t="n">
        <v>0</v>
      </c>
      <c r="H14188" t="n">
        <v>0</v>
      </c>
      <c r="I14188" s="6" t="n">
        <v>1</v>
      </c>
      <c r="J14188" s="6" t="n">
        <v>2</v>
      </c>
      <c r="K14188" s="7" t="n">
        <v>74.6</v>
      </c>
      <c r="L14188" s="7" t="n">
        <v>74.6</v>
      </c>
      <c r="M14188" s="6" t="n">
        <v>2</v>
      </c>
    </row>
    <row r="14189">
      <c r="A14189" t="s">
        <v>15482</v>
      </c>
      <c r="B14189" t="s">
        <v>39</v>
      </c>
      <c r="C14189" t="s">
        <v>11794</v>
      </c>
      <c r="D14189" t="s">
        <v>13481</v>
      </c>
      <c r="E14189" t="n">
        <v>21</v>
      </c>
      <c r="F14189" t="n">
        <v>27</v>
      </c>
      <c r="G14189" t="n">
        <v>0</v>
      </c>
      <c r="H14189" t="n">
        <v>0</v>
      </c>
      <c r="I14189" s="6" t="n">
        <v>2</v>
      </c>
      <c r="J14189" s="6" t="n">
        <v>4</v>
      </c>
      <c r="K14189" s="7" t="n">
        <v>4.64</v>
      </c>
      <c r="L14189" s="7" t="n">
        <v>2.32</v>
      </c>
      <c r="M14189" s="6" t="n">
        <v>2</v>
      </c>
    </row>
    <row r="14190">
      <c r="A14190" t="s">
        <v>15483</v>
      </c>
      <c r="B14190" t="s">
        <v>39</v>
      </c>
      <c r="C14190" t="s">
        <v>11794</v>
      </c>
      <c r="D14190" t="s">
        <v>13481</v>
      </c>
      <c r="E14190" t="n">
        <v>21</v>
      </c>
      <c r="F14190" t="n">
        <v>27</v>
      </c>
      <c r="G14190" t="n">
        <v>0</v>
      </c>
      <c r="H14190" t="n">
        <v>0</v>
      </c>
      <c r="I14190" s="6" t="n">
        <v>5</v>
      </c>
      <c r="J14190" s="6" t="n">
        <v>10</v>
      </c>
      <c r="K14190" s="7" t="n">
        <v>86.36</v>
      </c>
      <c r="L14190" s="7" t="n">
        <v>17.27</v>
      </c>
      <c r="M14190" s="6" t="n">
        <v>2</v>
      </c>
    </row>
    <row r="14191">
      <c r="A14191" t="s">
        <v>15484</v>
      </c>
      <c r="B14191" t="s">
        <v>39</v>
      </c>
      <c r="C14191" t="s">
        <v>11794</v>
      </c>
      <c r="D14191" t="s">
        <v>13481</v>
      </c>
      <c r="E14191" t="n">
        <v>21</v>
      </c>
      <c r="F14191" t="n">
        <v>27</v>
      </c>
      <c r="G14191" t="n">
        <v>0</v>
      </c>
      <c r="H14191" t="n">
        <v>0</v>
      </c>
      <c r="I14191" s="6" t="n">
        <v>5</v>
      </c>
      <c r="J14191" s="6" t="n">
        <v>20</v>
      </c>
      <c r="K14191" s="7" t="n">
        <v>316.57</v>
      </c>
      <c r="L14191" s="7" t="n">
        <v>63.31</v>
      </c>
      <c r="M14191" s="6" t="n">
        <v>4</v>
      </c>
    </row>
    <row r="14192">
      <c r="A14192" t="s">
        <v>15485</v>
      </c>
      <c r="B14192" t="s">
        <v>39</v>
      </c>
      <c r="C14192" t="s">
        <v>11794</v>
      </c>
      <c r="D14192" t="s">
        <v>13481</v>
      </c>
      <c r="E14192" t="n">
        <v>21</v>
      </c>
      <c r="F14192" t="n">
        <v>27</v>
      </c>
      <c r="G14192" t="n">
        <v>0</v>
      </c>
      <c r="H14192" t="n">
        <v>0</v>
      </c>
      <c r="I14192" s="6" t="n">
        <v>8</v>
      </c>
      <c r="J14192" s="6" t="n">
        <v>18</v>
      </c>
      <c r="K14192" s="7" t="n">
        <v>283.23</v>
      </c>
      <c r="L14192" s="7" t="n">
        <v>35.4</v>
      </c>
      <c r="M14192" s="6" t="n">
        <v>2</v>
      </c>
    </row>
    <row r="14193">
      <c r="A14193" t="s">
        <v>15486</v>
      </c>
      <c r="B14193" t="s">
        <v>39</v>
      </c>
      <c r="C14193" t="s">
        <v>11794</v>
      </c>
      <c r="D14193" t="s">
        <v>13481</v>
      </c>
      <c r="E14193" t="n">
        <v>21</v>
      </c>
      <c r="F14193" t="n">
        <v>27</v>
      </c>
      <c r="G14193" t="n">
        <v>0</v>
      </c>
      <c r="H14193" t="n">
        <v>0</v>
      </c>
      <c r="I14193" s="6" t="n">
        <v>11</v>
      </c>
      <c r="J14193" s="6" t="n">
        <v>28</v>
      </c>
      <c r="K14193" s="7" t="n">
        <v>443.3</v>
      </c>
      <c r="L14193" s="7" t="n">
        <v>40.3</v>
      </c>
      <c r="M14193" s="6" t="n">
        <v>3</v>
      </c>
    </row>
    <row r="14194">
      <c r="A14194" t="s">
        <v>15487</v>
      </c>
      <c r="B14194" t="s">
        <v>39</v>
      </c>
      <c r="C14194" t="s">
        <v>11794</v>
      </c>
      <c r="D14194" t="s">
        <v>13481</v>
      </c>
      <c r="E14194" t="n">
        <v>21</v>
      </c>
      <c r="F14194" t="n">
        <v>27</v>
      </c>
      <c r="G14194" t="n">
        <v>0</v>
      </c>
      <c r="H14194" t="n">
        <v>0</v>
      </c>
      <c r="I14194" s="6" t="n">
        <v>14</v>
      </c>
      <c r="J14194" s="6" t="n">
        <v>44</v>
      </c>
      <c r="K14194" s="7" t="n">
        <v>696.25</v>
      </c>
      <c r="L14194" s="7" t="n">
        <v>49.73</v>
      </c>
      <c r="M14194" s="6" t="n">
        <v>3</v>
      </c>
    </row>
    <row r="14195">
      <c r="A14195" t="s">
        <v>15488</v>
      </c>
      <c r="B14195" t="s">
        <v>39</v>
      </c>
      <c r="C14195" t="s">
        <v>11794</v>
      </c>
      <c r="D14195" t="s">
        <v>13481</v>
      </c>
      <c r="E14195" t="n">
        <v>21</v>
      </c>
      <c r="F14195" t="n">
        <v>27</v>
      </c>
      <c r="G14195" t="n">
        <v>0</v>
      </c>
      <c r="H14195" t="n">
        <v>0</v>
      </c>
      <c r="I14195" s="6" t="n">
        <v>10</v>
      </c>
      <c r="J14195" s="6" t="n">
        <v>22</v>
      </c>
      <c r="K14195" s="7" t="n">
        <v>347.87</v>
      </c>
      <c r="L14195" s="7" t="n">
        <v>34.79</v>
      </c>
      <c r="M14195" s="6" t="n">
        <v>2</v>
      </c>
    </row>
    <row r="14196">
      <c r="A14196" t="s">
        <v>15489</v>
      </c>
      <c r="B14196" t="s">
        <v>39</v>
      </c>
      <c r="C14196" t="s">
        <v>11794</v>
      </c>
      <c r="D14196" t="s">
        <v>13481</v>
      </c>
      <c r="E14196" t="n">
        <v>21</v>
      </c>
      <c r="F14196" t="n">
        <v>27</v>
      </c>
      <c r="G14196" t="n">
        <v>0</v>
      </c>
      <c r="H14196" t="n">
        <v>0</v>
      </c>
      <c r="I14196" s="6" t="n">
        <v>28</v>
      </c>
      <c r="J14196" s="6" t="n">
        <v>110</v>
      </c>
      <c r="K14196" s="7" t="n">
        <v>1735.78</v>
      </c>
      <c r="L14196" s="7" t="n">
        <v>61.99</v>
      </c>
      <c r="M14196" s="6" t="n">
        <v>4</v>
      </c>
    </row>
    <row r="14197">
      <c r="A14197" t="s">
        <v>15490</v>
      </c>
      <c r="B14197" t="s">
        <v>39</v>
      </c>
      <c r="C14197" t="s">
        <v>11794</v>
      </c>
      <c r="D14197" t="s">
        <v>13481</v>
      </c>
      <c r="E14197" t="n">
        <v>21</v>
      </c>
      <c r="F14197" t="n">
        <v>27</v>
      </c>
      <c r="G14197" t="n">
        <v>0</v>
      </c>
      <c r="H14197" t="n">
        <v>0</v>
      </c>
      <c r="I14197" s="6" t="n">
        <v>3</v>
      </c>
      <c r="J14197" s="6" t="n">
        <v>10</v>
      </c>
      <c r="K14197" s="7" t="n">
        <v>157.52</v>
      </c>
      <c r="L14197" s="7" t="n">
        <v>52.51</v>
      </c>
      <c r="M14197" s="6" t="n">
        <v>3</v>
      </c>
    </row>
    <row r="14198">
      <c r="A14198" t="s">
        <v>15491</v>
      </c>
      <c r="B14198" t="s">
        <v>39</v>
      </c>
      <c r="C14198" t="s">
        <v>11794</v>
      </c>
      <c r="D14198" t="s">
        <v>13481</v>
      </c>
      <c r="E14198" t="n">
        <v>21</v>
      </c>
      <c r="F14198" t="n">
        <v>27</v>
      </c>
      <c r="G14198" t="n">
        <v>0</v>
      </c>
      <c r="H14198" t="n">
        <v>0</v>
      </c>
      <c r="I14198" s="6" t="n">
        <v>8</v>
      </c>
      <c r="J14198" s="6" t="n">
        <v>26</v>
      </c>
      <c r="K14198" s="7" t="n">
        <v>412</v>
      </c>
      <c r="L14198" s="7" t="n">
        <v>51.5</v>
      </c>
      <c r="M14198" s="6" t="n">
        <v>3</v>
      </c>
    </row>
    <row r="14199">
      <c r="A14199" t="s">
        <v>15492</v>
      </c>
      <c r="B14199" t="s">
        <v>39</v>
      </c>
      <c r="C14199" t="s">
        <v>11794</v>
      </c>
      <c r="D14199" t="s">
        <v>13481</v>
      </c>
      <c r="E14199" t="n">
        <v>21</v>
      </c>
      <c r="F14199" t="n">
        <v>27</v>
      </c>
      <c r="G14199" t="n">
        <v>0</v>
      </c>
      <c r="H14199" t="n">
        <v>0</v>
      </c>
      <c r="I14199" s="6" t="n">
        <v>23</v>
      </c>
      <c r="J14199" s="6" t="n">
        <v>72</v>
      </c>
      <c r="K14199" s="7" t="n">
        <v>1137.51</v>
      </c>
      <c r="L14199" s="7" t="n">
        <v>49.46</v>
      </c>
      <c r="M14199" s="6" t="n">
        <v>3</v>
      </c>
    </row>
    <row r="14200">
      <c r="A14200" t="s">
        <v>15493</v>
      </c>
      <c r="B14200" t="s">
        <v>39</v>
      </c>
      <c r="C14200" t="s">
        <v>11794</v>
      </c>
      <c r="D14200" t="s">
        <v>13481</v>
      </c>
      <c r="E14200" t="n">
        <v>21</v>
      </c>
      <c r="F14200" t="n">
        <v>27</v>
      </c>
      <c r="G14200" t="n">
        <v>0</v>
      </c>
      <c r="H14200" t="n">
        <v>0</v>
      </c>
      <c r="I14200" s="6" t="n">
        <v>21</v>
      </c>
      <c r="J14200" s="6" t="n">
        <v>56</v>
      </c>
      <c r="K14200" s="7" t="n">
        <v>887.11</v>
      </c>
      <c r="L14200" s="7" t="n">
        <v>42.24</v>
      </c>
      <c r="M14200" s="6" t="n">
        <v>3</v>
      </c>
    </row>
    <row r="14201">
      <c r="A14201" t="s">
        <v>15494</v>
      </c>
      <c r="B14201" t="s">
        <v>39</v>
      </c>
      <c r="C14201" t="s">
        <v>11794</v>
      </c>
      <c r="D14201" t="s">
        <v>13481</v>
      </c>
      <c r="E14201" t="n">
        <v>21</v>
      </c>
      <c r="F14201" t="n">
        <v>27</v>
      </c>
      <c r="G14201" t="n">
        <v>0</v>
      </c>
      <c r="H14201" t="n">
        <v>0</v>
      </c>
      <c r="I14201" s="6" t="n">
        <v>23</v>
      </c>
      <c r="J14201" s="6" t="n">
        <v>64</v>
      </c>
      <c r="K14201" s="7" t="n">
        <v>1009.76</v>
      </c>
      <c r="L14201" s="7" t="n">
        <v>43.9</v>
      </c>
      <c r="M14201" s="6" t="n">
        <v>3</v>
      </c>
    </row>
    <row r="14202">
      <c r="A14202" t="s">
        <v>15495</v>
      </c>
      <c r="B14202" t="s">
        <v>39</v>
      </c>
      <c r="C14202" t="s">
        <v>11794</v>
      </c>
      <c r="D14202" t="s">
        <v>13481</v>
      </c>
      <c r="E14202" t="n">
        <v>21</v>
      </c>
      <c r="F14202" t="n">
        <v>27</v>
      </c>
      <c r="G14202" t="n">
        <v>0</v>
      </c>
      <c r="H14202" t="n">
        <v>0</v>
      </c>
      <c r="I14202" s="6" t="n">
        <v>39</v>
      </c>
      <c r="J14202" s="6" t="n">
        <v>129</v>
      </c>
      <c r="K14202" s="7" t="n">
        <v>2036.19</v>
      </c>
      <c r="L14202" s="7" t="n">
        <v>52.21</v>
      </c>
      <c r="M14202" s="6" t="n">
        <v>3</v>
      </c>
    </row>
    <row r="14203">
      <c r="A14203" t="s">
        <v>15496</v>
      </c>
      <c r="B14203" t="s">
        <v>39</v>
      </c>
      <c r="C14203" t="s">
        <v>11794</v>
      </c>
      <c r="D14203" t="s">
        <v>13481</v>
      </c>
      <c r="E14203" t="n">
        <v>21</v>
      </c>
      <c r="F14203" t="n">
        <v>27</v>
      </c>
      <c r="G14203" t="n">
        <v>0</v>
      </c>
      <c r="H14203" t="n">
        <v>0</v>
      </c>
      <c r="I14203" s="6" t="n">
        <v>1</v>
      </c>
      <c r="J14203" s="6" t="n">
        <v>2</v>
      </c>
      <c r="K14203" s="7" t="n">
        <v>79.16</v>
      </c>
      <c r="L14203" s="7" t="n">
        <v>79.16</v>
      </c>
      <c r="M14203" s="6" t="n">
        <v>2</v>
      </c>
    </row>
    <row r="14204">
      <c r="A14204" t="s">
        <v>15497</v>
      </c>
      <c r="B14204" t="s">
        <v>39</v>
      </c>
      <c r="C14204" t="s">
        <v>11794</v>
      </c>
      <c r="D14204" t="s">
        <v>13481</v>
      </c>
      <c r="E14204" t="n">
        <v>21</v>
      </c>
      <c r="F14204" t="n">
        <v>27</v>
      </c>
      <c r="G14204" t="n">
        <v>0</v>
      </c>
      <c r="H14204" t="n">
        <v>0</v>
      </c>
      <c r="I14204" s="6" t="n">
        <v>1</v>
      </c>
      <c r="J14204" s="6" t="n">
        <v>2</v>
      </c>
      <c r="K14204" s="7" t="n">
        <v>56.99</v>
      </c>
      <c r="L14204" s="7" t="n">
        <v>56.99</v>
      </c>
      <c r="M14204" s="6" t="n">
        <v>2</v>
      </c>
    </row>
    <row r="14205">
      <c r="A14205" t="s">
        <v>15498</v>
      </c>
      <c r="B14205" t="s">
        <v>39</v>
      </c>
      <c r="C14205" t="s">
        <v>11794</v>
      </c>
      <c r="D14205" t="s">
        <v>13481</v>
      </c>
      <c r="E14205" t="n">
        <v>21</v>
      </c>
      <c r="F14205" t="n">
        <v>27</v>
      </c>
      <c r="G14205" t="n">
        <v>0</v>
      </c>
      <c r="H14205" t="n">
        <v>0</v>
      </c>
      <c r="I14205" s="6" t="n">
        <v>1</v>
      </c>
      <c r="J14205" s="6" t="n">
        <v>2</v>
      </c>
      <c r="K14205" s="7" t="n">
        <v>56.99</v>
      </c>
      <c r="L14205" s="7" t="n">
        <v>56.99</v>
      </c>
      <c r="M14205" s="6" t="n">
        <v>2</v>
      </c>
    </row>
    <row r="14206">
      <c r="A14206" t="s">
        <v>15499</v>
      </c>
      <c r="B14206" t="s">
        <v>39</v>
      </c>
      <c r="C14206" t="s">
        <v>11794</v>
      </c>
      <c r="D14206" t="s">
        <v>13481</v>
      </c>
      <c r="E14206" t="n">
        <v>21</v>
      </c>
      <c r="F14206" t="n">
        <v>27</v>
      </c>
      <c r="G14206" t="n">
        <v>0</v>
      </c>
      <c r="H14206" t="n">
        <v>0</v>
      </c>
      <c r="I14206" s="6" t="n">
        <v>1</v>
      </c>
      <c r="J14206" s="6" t="n">
        <v>2</v>
      </c>
      <c r="K14206" s="7" t="n">
        <v>60.12</v>
      </c>
      <c r="L14206" s="7" t="n">
        <v>60.12</v>
      </c>
      <c r="M14206" s="6" t="n">
        <v>2</v>
      </c>
    </row>
    <row r="14207">
      <c r="A14207" t="s">
        <v>15500</v>
      </c>
      <c r="B14207" t="s">
        <v>39</v>
      </c>
      <c r="C14207" t="s">
        <v>11794</v>
      </c>
      <c r="D14207" t="s">
        <v>13481</v>
      </c>
      <c r="E14207" t="n">
        <v>21</v>
      </c>
      <c r="F14207" t="n">
        <v>27</v>
      </c>
      <c r="G14207" t="n">
        <v>0</v>
      </c>
      <c r="H14207" t="n">
        <v>0</v>
      </c>
      <c r="I14207" s="6" t="n">
        <v>3</v>
      </c>
      <c r="J14207" s="6" t="n">
        <v>10</v>
      </c>
      <c r="K14207" s="7" t="n">
        <v>304.56</v>
      </c>
      <c r="L14207" s="7" t="n">
        <v>101.52</v>
      </c>
      <c r="M14207" s="6" t="n">
        <v>3</v>
      </c>
    </row>
    <row r="14208">
      <c r="A14208" t="s">
        <v>15501</v>
      </c>
      <c r="B14208" t="s">
        <v>39</v>
      </c>
      <c r="C14208" t="s">
        <v>11794</v>
      </c>
      <c r="D14208" t="s">
        <v>13481</v>
      </c>
      <c r="E14208" t="n">
        <v>21</v>
      </c>
      <c r="F14208" t="n">
        <v>27</v>
      </c>
      <c r="G14208" t="n">
        <v>0</v>
      </c>
      <c r="H14208" t="n">
        <v>0</v>
      </c>
      <c r="I14208" s="6" t="n">
        <v>2</v>
      </c>
      <c r="J14208" s="6" t="n">
        <v>8</v>
      </c>
      <c r="K14208" s="7" t="n">
        <v>227.96</v>
      </c>
      <c r="L14208" s="7" t="n">
        <v>113.98</v>
      </c>
      <c r="M14208" s="6" t="n">
        <v>4</v>
      </c>
    </row>
    <row r="14209">
      <c r="A14209" t="s">
        <v>15502</v>
      </c>
      <c r="B14209" t="s">
        <v>39</v>
      </c>
      <c r="C14209" t="s">
        <v>11794</v>
      </c>
      <c r="D14209" t="s">
        <v>13481</v>
      </c>
      <c r="E14209" t="n">
        <v>21</v>
      </c>
      <c r="F14209" t="n">
        <v>27</v>
      </c>
      <c r="G14209" t="n">
        <v>0</v>
      </c>
      <c r="H14209" t="n">
        <v>0</v>
      </c>
      <c r="I14209" s="6" t="n">
        <v>3</v>
      </c>
      <c r="J14209" s="6" t="n">
        <v>10</v>
      </c>
      <c r="K14209" s="7" t="n">
        <v>283.11</v>
      </c>
      <c r="L14209" s="7" t="n">
        <v>94.37</v>
      </c>
      <c r="M14209" s="6" t="n">
        <v>3</v>
      </c>
    </row>
    <row r="14210">
      <c r="A14210" t="s">
        <v>15503</v>
      </c>
      <c r="B14210" t="s">
        <v>39</v>
      </c>
      <c r="C14210" t="s">
        <v>11794</v>
      </c>
      <c r="D14210" t="s">
        <v>13481</v>
      </c>
      <c r="E14210" t="n">
        <v>21</v>
      </c>
      <c r="F14210" t="n">
        <v>27</v>
      </c>
      <c r="G14210" t="n">
        <v>0</v>
      </c>
      <c r="H14210" t="n">
        <v>0</v>
      </c>
      <c r="I14210" s="6" t="n">
        <v>1</v>
      </c>
      <c r="J14210" s="6" t="n">
        <v>4</v>
      </c>
      <c r="K14210" s="7" t="n">
        <v>112.14</v>
      </c>
      <c r="L14210" s="7" t="n">
        <v>112.14</v>
      </c>
      <c r="M14210" s="6" t="n">
        <v>4</v>
      </c>
    </row>
    <row r="14211">
      <c r="A14211" t="s">
        <v>15504</v>
      </c>
      <c r="B14211" t="s">
        <v>39</v>
      </c>
      <c r="C14211" t="s">
        <v>11794</v>
      </c>
      <c r="D14211" t="s">
        <v>13481</v>
      </c>
      <c r="E14211" t="n">
        <v>21</v>
      </c>
      <c r="F14211" t="n">
        <v>27</v>
      </c>
      <c r="G14211" t="n">
        <v>0</v>
      </c>
      <c r="H14211" t="n">
        <v>0</v>
      </c>
      <c r="I14211" s="6" t="n">
        <v>3</v>
      </c>
      <c r="J14211" s="6" t="n">
        <v>6</v>
      </c>
      <c r="K14211" s="7" t="n">
        <v>170.05</v>
      </c>
      <c r="L14211" s="7" t="n">
        <v>56.68</v>
      </c>
      <c r="M14211" s="6" t="n">
        <v>2</v>
      </c>
    </row>
    <row r="14212">
      <c r="A14212" t="s">
        <v>15505</v>
      </c>
      <c r="B14212" t="s">
        <v>39</v>
      </c>
      <c r="C14212" t="s">
        <v>11794</v>
      </c>
      <c r="D14212" t="s">
        <v>13481</v>
      </c>
      <c r="E14212" t="n">
        <v>21</v>
      </c>
      <c r="F14212" t="n">
        <v>27</v>
      </c>
      <c r="G14212" t="n">
        <v>0</v>
      </c>
      <c r="H14212" t="n">
        <v>0</v>
      </c>
      <c r="I14212" s="6" t="n">
        <v>2</v>
      </c>
      <c r="J14212" s="6" t="n">
        <v>6</v>
      </c>
      <c r="K14212" s="7" t="n">
        <v>170.97</v>
      </c>
      <c r="L14212" s="7" t="n">
        <v>85.48</v>
      </c>
      <c r="M14212" s="6" t="n">
        <v>3</v>
      </c>
    </row>
    <row r="14213">
      <c r="A14213" t="s">
        <v>15506</v>
      </c>
      <c r="B14213" t="s">
        <v>39</v>
      </c>
      <c r="C14213" t="s">
        <v>11794</v>
      </c>
      <c r="D14213" t="s">
        <v>13481</v>
      </c>
      <c r="E14213" t="n">
        <v>21</v>
      </c>
      <c r="F14213" t="n">
        <v>27</v>
      </c>
      <c r="G14213" t="n">
        <v>0</v>
      </c>
      <c r="H14213" t="n">
        <v>0</v>
      </c>
      <c r="I14213" s="6" t="n">
        <v>2</v>
      </c>
      <c r="J14213" s="6" t="n">
        <v>6</v>
      </c>
      <c r="K14213" s="7" t="n">
        <v>183.33</v>
      </c>
      <c r="L14213" s="7" t="n">
        <v>91.67</v>
      </c>
      <c r="M14213" s="6" t="n">
        <v>3</v>
      </c>
    </row>
    <row r="14214">
      <c r="A14214" t="s">
        <v>15507</v>
      </c>
      <c r="B14214" t="s">
        <v>39</v>
      </c>
      <c r="C14214" t="s">
        <v>11794</v>
      </c>
      <c r="D14214" t="s">
        <v>13481</v>
      </c>
      <c r="E14214" t="n">
        <v>21</v>
      </c>
      <c r="F14214" t="n">
        <v>27</v>
      </c>
      <c r="G14214" t="n">
        <v>0</v>
      </c>
      <c r="H14214" t="n">
        <v>0</v>
      </c>
      <c r="I14214" s="6" t="n">
        <v>2</v>
      </c>
      <c r="J14214" s="6" t="n">
        <v>4</v>
      </c>
      <c r="K14214" s="7" t="n">
        <v>121.23</v>
      </c>
      <c r="L14214" s="7" t="n">
        <v>60.62</v>
      </c>
      <c r="M14214" s="6" t="n">
        <v>2</v>
      </c>
    </row>
    <row r="14215">
      <c r="A14215" t="s">
        <v>15508</v>
      </c>
      <c r="B14215" t="s">
        <v>39</v>
      </c>
      <c r="C14215" t="s">
        <v>11794</v>
      </c>
      <c r="D14215" t="s">
        <v>13481</v>
      </c>
      <c r="E14215" t="n">
        <v>21</v>
      </c>
      <c r="F14215" t="n">
        <v>27</v>
      </c>
      <c r="G14215" t="n">
        <v>0</v>
      </c>
      <c r="H14215" t="n">
        <v>0</v>
      </c>
      <c r="I14215" s="6" t="n">
        <v>7</v>
      </c>
      <c r="J14215" s="6" t="n">
        <v>16</v>
      </c>
      <c r="K14215" s="7" t="n">
        <v>487.89</v>
      </c>
      <c r="L14215" s="7" t="n">
        <v>69.7</v>
      </c>
      <c r="M14215" s="6" t="n">
        <v>2</v>
      </c>
    </row>
    <row r="14216">
      <c r="A14216" t="s">
        <v>15509</v>
      </c>
      <c r="B14216" t="s">
        <v>39</v>
      </c>
      <c r="C14216" t="s">
        <v>11794</v>
      </c>
      <c r="D14216" t="s">
        <v>13481</v>
      </c>
      <c r="E14216" t="n">
        <v>21</v>
      </c>
      <c r="F14216" t="n">
        <v>27</v>
      </c>
      <c r="G14216" t="n">
        <v>0</v>
      </c>
      <c r="H14216" t="n">
        <v>0</v>
      </c>
      <c r="I14216" s="6" t="n">
        <v>1</v>
      </c>
      <c r="J14216" s="6" t="n">
        <v>1</v>
      </c>
      <c r="K14216" s="7" t="n">
        <v>60.94</v>
      </c>
      <c r="L14216" s="7" t="n">
        <v>60.94</v>
      </c>
      <c r="M14216" s="6" t="n">
        <v>1</v>
      </c>
    </row>
    <row r="14217">
      <c r="A14217" t="s">
        <v>15510</v>
      </c>
      <c r="B14217" t="s">
        <v>39</v>
      </c>
      <c r="C14217" t="s">
        <v>11794</v>
      </c>
      <c r="D14217" t="s">
        <v>13481</v>
      </c>
      <c r="E14217" t="n">
        <v>21</v>
      </c>
      <c r="F14217" t="n">
        <v>27</v>
      </c>
      <c r="G14217" t="n">
        <v>0</v>
      </c>
      <c r="H14217" t="n">
        <v>0</v>
      </c>
      <c r="I14217" s="6" t="n">
        <v>1</v>
      </c>
      <c r="J14217" s="6" t="n">
        <v>1</v>
      </c>
      <c r="K14217" s="7" t="n">
        <v>61.94</v>
      </c>
      <c r="L14217" s="7" t="n">
        <v>61.94</v>
      </c>
      <c r="M14217" s="6" t="n">
        <v>1</v>
      </c>
    </row>
    <row r="14218">
      <c r="A14218" t="s">
        <v>15511</v>
      </c>
      <c r="B14218" t="s">
        <v>39</v>
      </c>
      <c r="C14218" t="s">
        <v>11794</v>
      </c>
      <c r="D14218" t="s">
        <v>13481</v>
      </c>
      <c r="E14218" t="n">
        <v>21</v>
      </c>
      <c r="F14218" t="n">
        <v>27</v>
      </c>
      <c r="G14218" t="n">
        <v>0</v>
      </c>
      <c r="H14218" t="n">
        <v>0</v>
      </c>
      <c r="I14218" s="6" t="n">
        <v>1</v>
      </c>
      <c r="J14218" s="6" t="n">
        <v>2</v>
      </c>
      <c r="K14218" s="7" t="n">
        <v>123.88</v>
      </c>
      <c r="L14218" s="7" t="n">
        <v>123.88</v>
      </c>
      <c r="M14218" s="6" t="n">
        <v>2</v>
      </c>
    </row>
    <row r="14219">
      <c r="A14219" t="s">
        <v>15512</v>
      </c>
      <c r="B14219" t="s">
        <v>39</v>
      </c>
      <c r="C14219" t="s">
        <v>11794</v>
      </c>
      <c r="D14219" t="s">
        <v>13481</v>
      </c>
      <c r="E14219" t="n">
        <v>21</v>
      </c>
      <c r="F14219" t="n">
        <v>27</v>
      </c>
      <c r="G14219" t="n">
        <v>0</v>
      </c>
      <c r="H14219" t="n">
        <v>0</v>
      </c>
      <c r="I14219" s="6" t="n">
        <v>1</v>
      </c>
      <c r="J14219" s="6" t="n">
        <v>4</v>
      </c>
      <c r="K14219" s="7" t="n">
        <v>247.76</v>
      </c>
      <c r="L14219" s="7" t="n">
        <v>247.76</v>
      </c>
      <c r="M14219" s="6" t="n">
        <v>4</v>
      </c>
    </row>
    <row r="14220">
      <c r="A14220" t="s">
        <v>15513</v>
      </c>
      <c r="B14220" t="s">
        <v>39</v>
      </c>
      <c r="C14220" t="s">
        <v>11794</v>
      </c>
      <c r="D14220" t="s">
        <v>13481</v>
      </c>
      <c r="E14220" t="n">
        <v>21</v>
      </c>
      <c r="F14220" t="n">
        <v>27</v>
      </c>
      <c r="G14220" t="n">
        <v>0</v>
      </c>
      <c r="H14220" t="n">
        <v>0</v>
      </c>
      <c r="I14220" s="6" t="n">
        <v>6</v>
      </c>
      <c r="J14220" s="6" t="n">
        <v>8</v>
      </c>
      <c r="K14220" s="7" t="n">
        <v>491.52</v>
      </c>
      <c r="L14220" s="7" t="n">
        <v>81.92</v>
      </c>
      <c r="M14220" s="6" t="n">
        <v>1</v>
      </c>
    </row>
    <row r="14221">
      <c r="A14221" t="s">
        <v>15514</v>
      </c>
      <c r="B14221" t="s">
        <v>39</v>
      </c>
      <c r="C14221" t="s">
        <v>11794</v>
      </c>
      <c r="D14221" t="s">
        <v>13481</v>
      </c>
      <c r="E14221" t="n">
        <v>21</v>
      </c>
      <c r="F14221" t="n">
        <v>27</v>
      </c>
      <c r="G14221" t="n">
        <v>0</v>
      </c>
      <c r="H14221" t="n">
        <v>0</v>
      </c>
      <c r="I14221" s="6" t="n">
        <v>4</v>
      </c>
      <c r="J14221" s="6" t="n">
        <v>6</v>
      </c>
      <c r="K14221" s="7" t="n">
        <v>369.64</v>
      </c>
      <c r="L14221" s="7" t="n">
        <v>92.41</v>
      </c>
      <c r="M14221" s="6" t="n">
        <v>2</v>
      </c>
    </row>
    <row r="14222">
      <c r="A14222" t="s">
        <v>15515</v>
      </c>
      <c r="B14222" t="s">
        <v>39</v>
      </c>
      <c r="C14222" t="s">
        <v>11794</v>
      </c>
      <c r="D14222" t="s">
        <v>13481</v>
      </c>
      <c r="E14222" t="n">
        <v>21</v>
      </c>
      <c r="F14222" t="n">
        <v>27</v>
      </c>
      <c r="G14222" t="n">
        <v>0</v>
      </c>
      <c r="H14222" t="n">
        <v>0</v>
      </c>
      <c r="I14222" s="6" t="n">
        <v>8</v>
      </c>
      <c r="J14222" s="6" t="n">
        <v>24</v>
      </c>
      <c r="K14222" s="7" t="n">
        <v>1472.56</v>
      </c>
      <c r="L14222" s="7" t="n">
        <v>184.07</v>
      </c>
      <c r="M14222" s="6" t="n">
        <v>3</v>
      </c>
    </row>
    <row r="14223">
      <c r="A14223" t="s">
        <v>15516</v>
      </c>
      <c r="B14223" t="s">
        <v>39</v>
      </c>
      <c r="C14223" t="s">
        <v>11794</v>
      </c>
      <c r="D14223" t="s">
        <v>13481</v>
      </c>
      <c r="E14223" t="n">
        <v>21</v>
      </c>
      <c r="F14223" t="n">
        <v>27</v>
      </c>
      <c r="G14223" t="n">
        <v>0</v>
      </c>
      <c r="H14223" t="n">
        <v>0</v>
      </c>
      <c r="I14223" s="6" t="n">
        <v>5</v>
      </c>
      <c r="J14223" s="6" t="n">
        <v>7</v>
      </c>
      <c r="K14223" s="7" t="n">
        <v>429.58</v>
      </c>
      <c r="L14223" s="7" t="n">
        <v>85.92</v>
      </c>
      <c r="M14223" s="6" t="n">
        <v>1</v>
      </c>
    </row>
    <row r="14224">
      <c r="A14224" t="s">
        <v>15517</v>
      </c>
      <c r="B14224" t="s">
        <v>39</v>
      </c>
      <c r="C14224" t="s">
        <v>11794</v>
      </c>
      <c r="D14224" t="s">
        <v>13481</v>
      </c>
      <c r="E14224" t="n">
        <v>21</v>
      </c>
      <c r="F14224" t="n">
        <v>27</v>
      </c>
      <c r="G14224" t="n">
        <v>0</v>
      </c>
      <c r="H14224" t="n">
        <v>0</v>
      </c>
      <c r="I14224" s="6" t="n">
        <v>2</v>
      </c>
      <c r="J14224" s="6" t="n">
        <v>3</v>
      </c>
      <c r="K14224" s="7" t="n">
        <v>185.82</v>
      </c>
      <c r="L14224" s="7" t="n">
        <v>92.91</v>
      </c>
      <c r="M14224" s="6" t="n">
        <v>2</v>
      </c>
    </row>
    <row r="14225">
      <c r="A14225" t="s">
        <v>15518</v>
      </c>
      <c r="B14225" t="s">
        <v>39</v>
      </c>
      <c r="C14225" t="s">
        <v>11794</v>
      </c>
      <c r="D14225" t="s">
        <v>13481</v>
      </c>
      <c r="E14225" t="n">
        <v>21</v>
      </c>
      <c r="F14225" t="n">
        <v>27</v>
      </c>
      <c r="G14225" t="n">
        <v>0</v>
      </c>
      <c r="H14225" t="n">
        <v>0</v>
      </c>
      <c r="I14225" s="6" t="n">
        <v>3</v>
      </c>
      <c r="J14225" s="6" t="n">
        <v>5</v>
      </c>
      <c r="K14225" s="7" t="n">
        <v>305.7</v>
      </c>
      <c r="L14225" s="7" t="n">
        <v>101.9</v>
      </c>
      <c r="M14225" s="6" t="n">
        <v>2</v>
      </c>
    </row>
    <row r="14226">
      <c r="A14226" t="s">
        <v>15519</v>
      </c>
      <c r="B14226" t="s">
        <v>39</v>
      </c>
      <c r="C14226" t="s">
        <v>11794</v>
      </c>
      <c r="D14226" t="s">
        <v>13481</v>
      </c>
      <c r="E14226" t="n">
        <v>21</v>
      </c>
      <c r="F14226" t="n">
        <v>27</v>
      </c>
      <c r="G14226" t="n">
        <v>0</v>
      </c>
      <c r="H14226" t="n">
        <v>0</v>
      </c>
      <c r="I14226" s="6" t="n">
        <v>3</v>
      </c>
      <c r="J14226" s="6" t="n">
        <v>10</v>
      </c>
      <c r="K14226" s="7" t="n">
        <v>613.4</v>
      </c>
      <c r="L14226" s="7" t="n">
        <v>204.47</v>
      </c>
      <c r="M14226" s="6" t="n">
        <v>3</v>
      </c>
    </row>
    <row r="14227">
      <c r="A14227" t="s">
        <v>15520</v>
      </c>
      <c r="B14227" t="s">
        <v>39</v>
      </c>
      <c r="C14227" t="s">
        <v>11794</v>
      </c>
      <c r="D14227" t="s">
        <v>13481</v>
      </c>
      <c r="E14227" t="n">
        <v>21</v>
      </c>
      <c r="F14227" t="n">
        <v>27</v>
      </c>
      <c r="G14227" t="n">
        <v>0</v>
      </c>
      <c r="H14227" t="n">
        <v>0</v>
      </c>
      <c r="I14227" s="6" t="n">
        <v>2</v>
      </c>
      <c r="J14227" s="6" t="n">
        <v>33</v>
      </c>
      <c r="K14227" s="7" t="n">
        <v>517.72</v>
      </c>
      <c r="L14227" s="7" t="n">
        <v>258.86</v>
      </c>
      <c r="M14227" s="6" t="n">
        <v>16</v>
      </c>
    </row>
    <row r="14228">
      <c r="A14228" t="s">
        <v>15521</v>
      </c>
      <c r="B14228" t="s">
        <v>39</v>
      </c>
      <c r="C14228" t="s">
        <v>11794</v>
      </c>
      <c r="D14228" t="s">
        <v>13481</v>
      </c>
      <c r="E14228" t="n">
        <v>21</v>
      </c>
      <c r="F14228" t="n">
        <v>27</v>
      </c>
      <c r="G14228" t="n">
        <v>0</v>
      </c>
      <c r="H14228" t="n">
        <v>0</v>
      </c>
      <c r="I14228" s="6" t="n">
        <v>6</v>
      </c>
      <c r="J14228" s="6" t="n">
        <v>20</v>
      </c>
      <c r="K14228" s="7" t="n">
        <v>316.06</v>
      </c>
      <c r="L14228" s="7" t="n">
        <v>52.68</v>
      </c>
      <c r="M14228" s="6" t="n">
        <v>3</v>
      </c>
    </row>
    <row r="14229">
      <c r="A14229" t="s">
        <v>15522</v>
      </c>
      <c r="B14229" t="s">
        <v>39</v>
      </c>
      <c r="C14229" t="s">
        <v>11794</v>
      </c>
      <c r="D14229" t="s">
        <v>13481</v>
      </c>
      <c r="E14229" t="n">
        <v>21</v>
      </c>
      <c r="F14229" t="n">
        <v>27</v>
      </c>
      <c r="G14229" t="n">
        <v>0</v>
      </c>
      <c r="H14229" t="n">
        <v>0</v>
      </c>
      <c r="I14229" s="6" t="n">
        <v>8</v>
      </c>
      <c r="J14229" s="6" t="n">
        <v>22</v>
      </c>
      <c r="K14229" s="7" t="n">
        <v>348.89</v>
      </c>
      <c r="L14229" s="7" t="n">
        <v>43.61</v>
      </c>
      <c r="M14229" s="6" t="n">
        <v>3</v>
      </c>
    </row>
    <row r="14230">
      <c r="A14230" t="s">
        <v>15523</v>
      </c>
      <c r="B14230" t="s">
        <v>39</v>
      </c>
      <c r="C14230" t="s">
        <v>11794</v>
      </c>
      <c r="D14230" t="s">
        <v>13481</v>
      </c>
      <c r="E14230" t="n">
        <v>21</v>
      </c>
      <c r="F14230" t="n">
        <v>27</v>
      </c>
      <c r="G14230" t="n">
        <v>0</v>
      </c>
      <c r="H14230" t="n">
        <v>0</v>
      </c>
      <c r="I14230" s="6" t="n">
        <v>6</v>
      </c>
      <c r="J14230" s="6" t="n">
        <v>26</v>
      </c>
      <c r="K14230" s="7" t="n">
        <v>412.51</v>
      </c>
      <c r="L14230" s="7" t="n">
        <v>68.75</v>
      </c>
      <c r="M14230" s="6" t="n">
        <v>4</v>
      </c>
    </row>
    <row r="14231">
      <c r="A14231" t="s">
        <v>15524</v>
      </c>
      <c r="B14231" t="s">
        <v>39</v>
      </c>
      <c r="C14231" t="s">
        <v>11794</v>
      </c>
      <c r="D14231" t="s">
        <v>13481</v>
      </c>
      <c r="E14231" t="n">
        <v>21</v>
      </c>
      <c r="F14231" t="n">
        <v>27</v>
      </c>
      <c r="G14231" t="n">
        <v>0</v>
      </c>
      <c r="H14231" t="n">
        <v>0</v>
      </c>
      <c r="I14231" s="6" t="n">
        <v>9</v>
      </c>
      <c r="J14231" s="6" t="n">
        <v>32</v>
      </c>
      <c r="K14231" s="7" t="n">
        <v>506.92</v>
      </c>
      <c r="L14231" s="7" t="n">
        <v>56.32</v>
      </c>
      <c r="M14231" s="6" t="n">
        <v>4</v>
      </c>
    </row>
    <row r="14232">
      <c r="A14232" t="s">
        <v>15525</v>
      </c>
      <c r="B14232" t="s">
        <v>39</v>
      </c>
      <c r="C14232" t="s">
        <v>11794</v>
      </c>
      <c r="D14232" t="s">
        <v>13481</v>
      </c>
      <c r="E14232" t="n">
        <v>21</v>
      </c>
      <c r="F14232" t="n">
        <v>27</v>
      </c>
      <c r="G14232" t="n">
        <v>0</v>
      </c>
      <c r="H14232" t="n">
        <v>0</v>
      </c>
      <c r="I14232" s="6" t="n">
        <v>15</v>
      </c>
      <c r="J14232" s="6" t="n">
        <v>56</v>
      </c>
      <c r="K14232" s="7" t="n">
        <v>886.09</v>
      </c>
      <c r="L14232" s="7" t="n">
        <v>59.07</v>
      </c>
      <c r="M14232" s="6" t="n">
        <v>4</v>
      </c>
    </row>
    <row r="14233">
      <c r="A14233" t="s">
        <v>15526</v>
      </c>
      <c r="B14233" t="s">
        <v>39</v>
      </c>
      <c r="C14233" t="s">
        <v>11794</v>
      </c>
      <c r="D14233" t="s">
        <v>13481</v>
      </c>
      <c r="E14233" t="n">
        <v>21</v>
      </c>
      <c r="F14233" t="n">
        <v>27</v>
      </c>
      <c r="G14233" t="n">
        <v>0</v>
      </c>
      <c r="H14233" t="n">
        <v>0</v>
      </c>
      <c r="I14233" s="6" t="n">
        <v>1</v>
      </c>
      <c r="J14233" s="6" t="n">
        <v>4</v>
      </c>
      <c r="K14233" s="7" t="n">
        <v>63.62</v>
      </c>
      <c r="L14233" s="7" t="n">
        <v>63.62</v>
      </c>
      <c r="M14233" s="6" t="n">
        <v>4</v>
      </c>
    </row>
    <row r="14234">
      <c r="A14234" t="s">
        <v>15527</v>
      </c>
      <c r="B14234" t="s">
        <v>39</v>
      </c>
      <c r="C14234" t="s">
        <v>11794</v>
      </c>
      <c r="D14234" t="s">
        <v>13481</v>
      </c>
      <c r="E14234" t="n">
        <v>21</v>
      </c>
      <c r="F14234" t="n">
        <v>27</v>
      </c>
      <c r="G14234" t="n">
        <v>0</v>
      </c>
      <c r="H14234" t="n">
        <v>0</v>
      </c>
      <c r="I14234" s="6" t="n">
        <v>3</v>
      </c>
      <c r="J14234" s="6" t="n">
        <v>12</v>
      </c>
      <c r="K14234" s="7" t="n">
        <v>190.86</v>
      </c>
      <c r="L14234" s="7" t="n">
        <v>63.62</v>
      </c>
      <c r="M14234" s="6" t="n">
        <v>4</v>
      </c>
    </row>
    <row r="14235">
      <c r="A14235" t="s">
        <v>15528</v>
      </c>
      <c r="B14235" t="s">
        <v>39</v>
      </c>
      <c r="C14235" t="s">
        <v>11794</v>
      </c>
      <c r="D14235" t="s">
        <v>13481</v>
      </c>
      <c r="E14235" t="n">
        <v>21</v>
      </c>
      <c r="F14235" t="n">
        <v>27</v>
      </c>
      <c r="G14235" t="n">
        <v>0</v>
      </c>
      <c r="H14235" t="n">
        <v>0</v>
      </c>
      <c r="I14235" s="6" t="n">
        <v>10</v>
      </c>
      <c r="J14235" s="6" t="n">
        <v>26</v>
      </c>
      <c r="K14235" s="7" t="n">
        <v>409.45</v>
      </c>
      <c r="L14235" s="7" t="n">
        <v>40.94</v>
      </c>
      <c r="M14235" s="6" t="n">
        <v>3</v>
      </c>
    </row>
    <row r="14236">
      <c r="A14236" t="s">
        <v>15529</v>
      </c>
      <c r="B14236" t="s">
        <v>39</v>
      </c>
      <c r="C14236" t="s">
        <v>11794</v>
      </c>
      <c r="D14236" t="s">
        <v>13481</v>
      </c>
      <c r="E14236" t="n">
        <v>21</v>
      </c>
      <c r="F14236" t="n">
        <v>27</v>
      </c>
      <c r="G14236" t="n">
        <v>0</v>
      </c>
      <c r="H14236" t="n">
        <v>0</v>
      </c>
      <c r="I14236" s="6" t="n">
        <v>14</v>
      </c>
      <c r="J14236" s="6" t="n">
        <v>48</v>
      </c>
      <c r="K14236" s="7" t="n">
        <v>760.89</v>
      </c>
      <c r="L14236" s="7" t="n">
        <v>54.35</v>
      </c>
      <c r="M14236" s="6" t="n">
        <v>3</v>
      </c>
    </row>
    <row r="14237">
      <c r="A14237" t="s">
        <v>15530</v>
      </c>
      <c r="B14237" t="s">
        <v>39</v>
      </c>
      <c r="C14237" t="s">
        <v>11794</v>
      </c>
      <c r="D14237" t="s">
        <v>13481</v>
      </c>
      <c r="E14237" t="n">
        <v>21</v>
      </c>
      <c r="F14237" t="n">
        <v>27</v>
      </c>
      <c r="G14237" t="n">
        <v>0</v>
      </c>
      <c r="H14237" t="n">
        <v>0</v>
      </c>
      <c r="I14237" s="6" t="n">
        <v>32</v>
      </c>
      <c r="J14237" s="6" t="n">
        <v>102</v>
      </c>
      <c r="K14237" s="7" t="n">
        <v>1611.09</v>
      </c>
      <c r="L14237" s="7" t="n">
        <v>50.35</v>
      </c>
      <c r="M14237" s="6" t="n">
        <v>3</v>
      </c>
    </row>
    <row r="14238">
      <c r="A14238" t="s">
        <v>15531</v>
      </c>
      <c r="B14238" t="s">
        <v>39</v>
      </c>
      <c r="C14238" t="s">
        <v>11794</v>
      </c>
      <c r="D14238" t="s">
        <v>13481</v>
      </c>
      <c r="E14238" t="n">
        <v>21</v>
      </c>
      <c r="F14238" t="n">
        <v>27</v>
      </c>
      <c r="G14238" t="n">
        <v>0</v>
      </c>
      <c r="H14238" t="n">
        <v>0</v>
      </c>
      <c r="I14238" s="6" t="n">
        <v>34</v>
      </c>
      <c r="J14238" s="6" t="n">
        <v>120</v>
      </c>
      <c r="K14238" s="7" t="n">
        <v>1892.79</v>
      </c>
      <c r="L14238" s="7" t="n">
        <v>55.67</v>
      </c>
      <c r="M14238" s="6" t="n">
        <v>4</v>
      </c>
    </row>
    <row r="14239">
      <c r="A14239" t="s">
        <v>15532</v>
      </c>
      <c r="B14239" t="s">
        <v>39</v>
      </c>
      <c r="C14239" t="s">
        <v>11794</v>
      </c>
      <c r="D14239" t="s">
        <v>13481</v>
      </c>
      <c r="E14239" t="n">
        <v>21</v>
      </c>
      <c r="F14239" t="n">
        <v>27</v>
      </c>
      <c r="G14239" t="n">
        <v>0</v>
      </c>
      <c r="H14239" t="n">
        <v>0</v>
      </c>
      <c r="I14239" s="6" t="n">
        <v>1</v>
      </c>
      <c r="J14239" s="6" t="n">
        <v>2</v>
      </c>
      <c r="K14239" s="7" t="n">
        <v>59.84</v>
      </c>
      <c r="L14239" s="7" t="n">
        <v>59.84</v>
      </c>
      <c r="M14239" s="6" t="n">
        <v>2</v>
      </c>
    </row>
    <row r="14240">
      <c r="A14240" t="s">
        <v>15533</v>
      </c>
      <c r="B14240" t="s">
        <v>39</v>
      </c>
      <c r="C14240" t="s">
        <v>11794</v>
      </c>
      <c r="D14240" t="s">
        <v>13481</v>
      </c>
      <c r="E14240" t="n">
        <v>21</v>
      </c>
      <c r="F14240" t="n">
        <v>27</v>
      </c>
      <c r="G14240" t="n">
        <v>0</v>
      </c>
      <c r="H14240" t="n">
        <v>0</v>
      </c>
      <c r="I14240" s="6" t="n">
        <v>1</v>
      </c>
      <c r="J14240" s="6" t="n">
        <v>4</v>
      </c>
      <c r="K14240" s="7" t="n">
        <v>113.98</v>
      </c>
      <c r="L14240" s="7" t="n">
        <v>113.98</v>
      </c>
      <c r="M14240" s="6" t="n">
        <v>4</v>
      </c>
    </row>
    <row r="14241">
      <c r="A14241" t="s">
        <v>15534</v>
      </c>
      <c r="B14241" t="s">
        <v>39</v>
      </c>
      <c r="C14241" t="s">
        <v>11794</v>
      </c>
      <c r="D14241" t="s">
        <v>13481</v>
      </c>
      <c r="E14241" t="n">
        <v>21</v>
      </c>
      <c r="F14241" t="n">
        <v>27</v>
      </c>
      <c r="G14241" t="n">
        <v>0</v>
      </c>
      <c r="H14241" t="n">
        <v>0</v>
      </c>
      <c r="I14241" s="6" t="n">
        <v>1</v>
      </c>
      <c r="J14241" s="6" t="n">
        <v>2</v>
      </c>
      <c r="K14241" s="7" t="n">
        <v>56.99</v>
      </c>
      <c r="L14241" s="7" t="n">
        <v>56.99</v>
      </c>
      <c r="M14241" s="6" t="n">
        <v>2</v>
      </c>
    </row>
    <row r="14242">
      <c r="A14242" t="s">
        <v>15535</v>
      </c>
      <c r="B14242" t="s">
        <v>39</v>
      </c>
      <c r="C14242" t="s">
        <v>11794</v>
      </c>
      <c r="D14242" t="s">
        <v>13481</v>
      </c>
      <c r="E14242" t="n">
        <v>21</v>
      </c>
      <c r="F14242" t="n">
        <v>27</v>
      </c>
      <c r="G14242" t="n">
        <v>0</v>
      </c>
      <c r="H14242" t="n">
        <v>0</v>
      </c>
      <c r="I14242" s="6" t="n">
        <v>2</v>
      </c>
      <c r="J14242" s="6" t="n">
        <v>6</v>
      </c>
      <c r="K14242" s="7" t="n">
        <v>170.05</v>
      </c>
      <c r="L14242" s="7" t="n">
        <v>85.03</v>
      </c>
      <c r="M14242" s="6" t="n">
        <v>3</v>
      </c>
    </row>
    <row r="14243">
      <c r="A14243" t="s">
        <v>15536</v>
      </c>
      <c r="B14243" t="s">
        <v>39</v>
      </c>
      <c r="C14243" t="s">
        <v>11794</v>
      </c>
      <c r="D14243" t="s">
        <v>13481</v>
      </c>
      <c r="E14243" t="n">
        <v>21</v>
      </c>
      <c r="F14243" t="n">
        <v>27</v>
      </c>
      <c r="G14243" t="n">
        <v>0</v>
      </c>
      <c r="H14243" t="n">
        <v>0</v>
      </c>
      <c r="I14243" s="6" t="n">
        <v>1</v>
      </c>
      <c r="J14243" s="6" t="n">
        <v>4</v>
      </c>
      <c r="K14243" s="7" t="n">
        <v>113.98</v>
      </c>
      <c r="L14243" s="7" t="n">
        <v>113.98</v>
      </c>
      <c r="M14243" s="6" t="n">
        <v>4</v>
      </c>
    </row>
    <row r="14244">
      <c r="A14244" t="s">
        <v>15537</v>
      </c>
      <c r="B14244" t="s">
        <v>39</v>
      </c>
      <c r="C14244" t="s">
        <v>11794</v>
      </c>
      <c r="D14244" t="s">
        <v>13481</v>
      </c>
      <c r="E14244" t="n">
        <v>21</v>
      </c>
      <c r="F14244" t="n">
        <v>27</v>
      </c>
      <c r="G14244" t="n">
        <v>0</v>
      </c>
      <c r="H14244" t="n">
        <v>0</v>
      </c>
      <c r="I14244" s="6" t="n">
        <v>1</v>
      </c>
      <c r="J14244" s="6" t="n">
        <v>2</v>
      </c>
      <c r="K14244" s="7" t="n">
        <v>60.12</v>
      </c>
      <c r="L14244" s="7" t="n">
        <v>60.12</v>
      </c>
      <c r="M14244" s="6" t="n">
        <v>2</v>
      </c>
    </row>
    <row r="14245">
      <c r="A14245" t="s">
        <v>15538</v>
      </c>
      <c r="B14245" t="s">
        <v>39</v>
      </c>
      <c r="C14245" t="s">
        <v>11794</v>
      </c>
      <c r="D14245" t="s">
        <v>13481</v>
      </c>
      <c r="E14245" t="n">
        <v>21</v>
      </c>
      <c r="F14245" t="n">
        <v>27</v>
      </c>
      <c r="G14245" t="n">
        <v>0</v>
      </c>
      <c r="H14245" t="n">
        <v>0</v>
      </c>
      <c r="I14245" s="6" t="n">
        <v>1</v>
      </c>
      <c r="J14245" s="6" t="n">
        <v>2</v>
      </c>
      <c r="K14245" s="7" t="n">
        <v>61.11</v>
      </c>
      <c r="L14245" s="7" t="n">
        <v>61.11</v>
      </c>
      <c r="M14245" s="6" t="n">
        <v>2</v>
      </c>
    </row>
    <row r="14246">
      <c r="A14246" t="s">
        <v>15539</v>
      </c>
      <c r="B14246" t="s">
        <v>39</v>
      </c>
      <c r="C14246" t="s">
        <v>11794</v>
      </c>
      <c r="D14246" t="s">
        <v>13481</v>
      </c>
      <c r="E14246" t="n">
        <v>21</v>
      </c>
      <c r="F14246" t="n">
        <v>27</v>
      </c>
      <c r="G14246" t="n">
        <v>0</v>
      </c>
      <c r="H14246" t="n">
        <v>0</v>
      </c>
      <c r="I14246" s="6" t="n">
        <v>2</v>
      </c>
      <c r="J14246" s="6" t="n">
        <v>4</v>
      </c>
      <c r="K14246" s="7" t="n">
        <v>122.22</v>
      </c>
      <c r="L14246" s="7" t="n">
        <v>61.11</v>
      </c>
      <c r="M14246" s="6" t="n">
        <v>2</v>
      </c>
    </row>
    <row r="14247">
      <c r="A14247" t="s">
        <v>15540</v>
      </c>
      <c r="B14247" t="s">
        <v>39</v>
      </c>
      <c r="C14247" t="s">
        <v>11794</v>
      </c>
      <c r="D14247" t="s">
        <v>13481</v>
      </c>
      <c r="E14247" t="n">
        <v>21</v>
      </c>
      <c r="F14247" t="n">
        <v>27</v>
      </c>
      <c r="G14247" t="n">
        <v>0</v>
      </c>
      <c r="H14247" t="n">
        <v>0</v>
      </c>
      <c r="I14247" s="6" t="n">
        <v>1</v>
      </c>
      <c r="J14247" s="6" t="n">
        <v>3</v>
      </c>
      <c r="K14247" s="7" t="n">
        <v>85.48</v>
      </c>
      <c r="L14247" s="7" t="n">
        <v>85.48</v>
      </c>
      <c r="M14247" s="6" t="n">
        <v>3</v>
      </c>
    </row>
    <row r="14248">
      <c r="A14248" t="s">
        <v>15541</v>
      </c>
      <c r="B14248" t="s">
        <v>39</v>
      </c>
      <c r="C14248" t="s">
        <v>11794</v>
      </c>
      <c r="D14248" t="s">
        <v>13481</v>
      </c>
      <c r="E14248" t="n">
        <v>21</v>
      </c>
      <c r="F14248" t="n">
        <v>27</v>
      </c>
      <c r="G14248" t="n">
        <v>0</v>
      </c>
      <c r="H14248" t="n">
        <v>0</v>
      </c>
      <c r="I14248" s="6" t="n">
        <v>2</v>
      </c>
      <c r="J14248" s="6" t="n">
        <v>8</v>
      </c>
      <c r="K14248" s="7" t="n">
        <v>227.96</v>
      </c>
      <c r="L14248" s="7" t="n">
        <v>113.98</v>
      </c>
      <c r="M14248" s="6" t="n">
        <v>4</v>
      </c>
    </row>
    <row r="14249">
      <c r="A14249" t="s">
        <v>15542</v>
      </c>
      <c r="B14249" t="s">
        <v>39</v>
      </c>
      <c r="C14249" t="s">
        <v>11794</v>
      </c>
      <c r="D14249" t="s">
        <v>13481</v>
      </c>
      <c r="E14249" t="n">
        <v>21</v>
      </c>
      <c r="F14249" t="n">
        <v>27</v>
      </c>
      <c r="G14249" t="n">
        <v>0</v>
      </c>
      <c r="H14249" t="n">
        <v>0</v>
      </c>
      <c r="I14249" s="6" t="n">
        <v>3</v>
      </c>
      <c r="J14249" s="6" t="n">
        <v>8</v>
      </c>
      <c r="K14249" s="7" t="n">
        <v>226.12</v>
      </c>
      <c r="L14249" s="7" t="n">
        <v>75.37</v>
      </c>
      <c r="M14249" s="6" t="n">
        <v>3</v>
      </c>
    </row>
    <row r="14250">
      <c r="A14250" t="s">
        <v>15543</v>
      </c>
      <c r="B14250" t="s">
        <v>39</v>
      </c>
      <c r="C14250" t="s">
        <v>11794</v>
      </c>
      <c r="D14250" t="s">
        <v>13481</v>
      </c>
      <c r="E14250" t="n">
        <v>21</v>
      </c>
      <c r="F14250" t="n">
        <v>27</v>
      </c>
      <c r="G14250" t="n">
        <v>0</v>
      </c>
      <c r="H14250" t="n">
        <v>0</v>
      </c>
      <c r="I14250" s="6" t="n">
        <v>1</v>
      </c>
      <c r="J14250" s="6" t="n">
        <v>2</v>
      </c>
      <c r="K14250" s="7" t="n">
        <v>56.99</v>
      </c>
      <c r="L14250" s="7" t="n">
        <v>56.99</v>
      </c>
      <c r="M14250" s="6" t="n">
        <v>2</v>
      </c>
    </row>
    <row r="14251">
      <c r="A14251" t="s">
        <v>15544</v>
      </c>
      <c r="B14251" t="s">
        <v>39</v>
      </c>
      <c r="C14251" t="s">
        <v>11794</v>
      </c>
      <c r="D14251" t="s">
        <v>13481</v>
      </c>
      <c r="E14251" t="n">
        <v>21</v>
      </c>
      <c r="F14251" t="n">
        <v>27</v>
      </c>
      <c r="G14251" t="n">
        <v>0</v>
      </c>
      <c r="H14251" t="n">
        <v>0</v>
      </c>
      <c r="I14251" s="6" t="n">
        <v>2</v>
      </c>
      <c r="J14251" s="6" t="n">
        <v>4</v>
      </c>
      <c r="K14251" s="7" t="n">
        <v>121.23</v>
      </c>
      <c r="L14251" s="7" t="n">
        <v>60.62</v>
      </c>
      <c r="M14251" s="6" t="n">
        <v>2</v>
      </c>
    </row>
    <row r="14252">
      <c r="A14252" t="s">
        <v>15545</v>
      </c>
      <c r="B14252" t="s">
        <v>39</v>
      </c>
      <c r="C14252" t="s">
        <v>11794</v>
      </c>
      <c r="D14252" t="s">
        <v>13481</v>
      </c>
      <c r="E14252" t="n">
        <v>21</v>
      </c>
      <c r="F14252" t="n">
        <v>27</v>
      </c>
      <c r="G14252" t="n">
        <v>0</v>
      </c>
      <c r="H14252" t="n">
        <v>0</v>
      </c>
      <c r="I14252" s="6" t="n">
        <v>3</v>
      </c>
      <c r="J14252" s="6" t="n">
        <v>12</v>
      </c>
      <c r="K14252" s="7" t="n">
        <v>362.7</v>
      </c>
      <c r="L14252" s="7" t="n">
        <v>120.9</v>
      </c>
      <c r="M14252" s="6" t="n">
        <v>4</v>
      </c>
    </row>
    <row r="14253">
      <c r="A14253" t="s">
        <v>15546</v>
      </c>
      <c r="B14253" t="s">
        <v>39</v>
      </c>
      <c r="C14253" t="s">
        <v>11794</v>
      </c>
      <c r="D14253" t="s">
        <v>13481</v>
      </c>
      <c r="E14253" t="n">
        <v>21</v>
      </c>
      <c r="F14253" t="n">
        <v>27</v>
      </c>
      <c r="G14253" t="n">
        <v>0</v>
      </c>
      <c r="H14253" t="n">
        <v>0</v>
      </c>
      <c r="I14253" s="6" t="n">
        <v>9</v>
      </c>
      <c r="J14253" s="6" t="n">
        <v>34</v>
      </c>
      <c r="K14253" s="7" t="n">
        <v>1033.92</v>
      </c>
      <c r="L14253" s="7" t="n">
        <v>114.88</v>
      </c>
      <c r="M14253" s="6" t="n">
        <v>4</v>
      </c>
    </row>
    <row r="14254">
      <c r="A14254" t="s">
        <v>15547</v>
      </c>
      <c r="B14254" t="s">
        <v>39</v>
      </c>
      <c r="C14254" t="s">
        <v>11794</v>
      </c>
      <c r="D14254" t="s">
        <v>13481</v>
      </c>
      <c r="E14254" t="n">
        <v>21</v>
      </c>
      <c r="F14254" t="n">
        <v>27</v>
      </c>
      <c r="G14254" t="n">
        <v>0</v>
      </c>
      <c r="H14254" t="n">
        <v>0</v>
      </c>
      <c r="I14254" s="6" t="n">
        <v>10</v>
      </c>
      <c r="J14254" s="6" t="n">
        <v>28</v>
      </c>
      <c r="K14254" s="7" t="n">
        <v>849.6</v>
      </c>
      <c r="L14254" s="7" t="n">
        <v>84.96</v>
      </c>
      <c r="M14254" s="6" t="n">
        <v>3</v>
      </c>
    </row>
    <row r="14255">
      <c r="A14255" t="s">
        <v>15548</v>
      </c>
      <c r="B14255" t="s">
        <v>39</v>
      </c>
      <c r="C14255" t="s">
        <v>11794</v>
      </c>
      <c r="D14255" t="s">
        <v>13481</v>
      </c>
      <c r="E14255" t="n">
        <v>21</v>
      </c>
      <c r="F14255" t="n">
        <v>27</v>
      </c>
      <c r="G14255" t="n">
        <v>0</v>
      </c>
      <c r="H14255" t="n">
        <v>0</v>
      </c>
      <c r="I14255" s="6" t="n">
        <v>2</v>
      </c>
      <c r="J14255" s="6" t="n">
        <v>6</v>
      </c>
      <c r="K14255" s="7" t="n">
        <v>180.36</v>
      </c>
      <c r="L14255" s="7" t="n">
        <v>90.18</v>
      </c>
      <c r="M14255" s="6" t="n">
        <v>3</v>
      </c>
    </row>
    <row r="14256">
      <c r="A14256" t="s">
        <v>15549</v>
      </c>
      <c r="B14256" t="s">
        <v>39</v>
      </c>
      <c r="C14256" t="s">
        <v>11794</v>
      </c>
      <c r="D14256" t="s">
        <v>13481</v>
      </c>
      <c r="E14256" t="n">
        <v>21</v>
      </c>
      <c r="F14256" t="n">
        <v>27</v>
      </c>
      <c r="G14256" t="n">
        <v>0</v>
      </c>
      <c r="H14256" t="n">
        <v>0</v>
      </c>
      <c r="I14256" s="6" t="n">
        <v>7</v>
      </c>
      <c r="J14256" s="6" t="n">
        <v>20</v>
      </c>
      <c r="K14256" s="7" t="n">
        <v>609.12</v>
      </c>
      <c r="L14256" s="7" t="n">
        <v>87.02</v>
      </c>
      <c r="M14256" s="6" t="n">
        <v>3</v>
      </c>
    </row>
    <row r="14257">
      <c r="A14257" t="s">
        <v>15550</v>
      </c>
      <c r="B14257" t="s">
        <v>39</v>
      </c>
      <c r="C14257" t="s">
        <v>11794</v>
      </c>
      <c r="D14257" t="s">
        <v>13481</v>
      </c>
      <c r="E14257" t="n">
        <v>21</v>
      </c>
      <c r="F14257" t="n">
        <v>27</v>
      </c>
      <c r="G14257" t="n">
        <v>0</v>
      </c>
      <c r="H14257" t="n">
        <v>0</v>
      </c>
      <c r="I14257" s="6" t="n">
        <v>4</v>
      </c>
      <c r="J14257" s="6" t="n">
        <v>11</v>
      </c>
      <c r="K14257" s="7" t="n">
        <v>679.34</v>
      </c>
      <c r="L14257" s="7" t="n">
        <v>169.84</v>
      </c>
      <c r="M14257" s="6" t="n">
        <v>3</v>
      </c>
    </row>
    <row r="14258">
      <c r="A14258" t="s">
        <v>15551</v>
      </c>
      <c r="B14258" t="s">
        <v>39</v>
      </c>
      <c r="C14258" t="s">
        <v>11794</v>
      </c>
      <c r="D14258" t="s">
        <v>13481</v>
      </c>
      <c r="E14258" t="n">
        <v>21</v>
      </c>
      <c r="F14258" t="n">
        <v>27</v>
      </c>
      <c r="G14258" t="n">
        <v>0</v>
      </c>
      <c r="H14258" t="n">
        <v>0</v>
      </c>
      <c r="I14258" s="6" t="n">
        <v>1</v>
      </c>
      <c r="J14258" s="6" t="n">
        <v>1</v>
      </c>
      <c r="K14258" s="7" t="n">
        <v>60.94</v>
      </c>
      <c r="L14258" s="7" t="n">
        <v>60.94</v>
      </c>
      <c r="M14258" s="6" t="n">
        <v>1</v>
      </c>
    </row>
    <row r="14259">
      <c r="A14259" t="s">
        <v>15552</v>
      </c>
      <c r="B14259" t="s">
        <v>39</v>
      </c>
      <c r="C14259" t="s">
        <v>11794</v>
      </c>
      <c r="D14259" t="s">
        <v>13481</v>
      </c>
      <c r="E14259" t="n">
        <v>21</v>
      </c>
      <c r="F14259" t="n">
        <v>27</v>
      </c>
      <c r="G14259" t="n">
        <v>0</v>
      </c>
      <c r="H14259" t="n">
        <v>0</v>
      </c>
      <c r="I14259" s="6" t="n">
        <v>8</v>
      </c>
      <c r="J14259" s="6" t="n">
        <v>15</v>
      </c>
      <c r="K14259" s="7" t="n">
        <v>919.1</v>
      </c>
      <c r="L14259" s="7" t="n">
        <v>114.89</v>
      </c>
      <c r="M14259" s="6" t="n">
        <v>2</v>
      </c>
    </row>
    <row r="14260">
      <c r="A14260" t="s">
        <v>15553</v>
      </c>
      <c r="B14260" t="s">
        <v>39</v>
      </c>
      <c r="C14260" t="s">
        <v>11794</v>
      </c>
      <c r="D14260" t="s">
        <v>13481</v>
      </c>
      <c r="E14260" t="n">
        <v>21</v>
      </c>
      <c r="F14260" t="n">
        <v>27</v>
      </c>
      <c r="G14260" t="n">
        <v>0</v>
      </c>
      <c r="H14260" t="n">
        <v>0</v>
      </c>
      <c r="I14260" s="6" t="n">
        <v>4</v>
      </c>
      <c r="J14260" s="6" t="n">
        <v>8</v>
      </c>
      <c r="K14260" s="7" t="n">
        <v>493.52</v>
      </c>
      <c r="L14260" s="7" t="n">
        <v>123.38</v>
      </c>
      <c r="M14260" s="6" t="n">
        <v>2</v>
      </c>
    </row>
    <row r="14261">
      <c r="A14261" t="s">
        <v>15554</v>
      </c>
      <c r="B14261" t="s">
        <v>39</v>
      </c>
      <c r="C14261" t="s">
        <v>11794</v>
      </c>
      <c r="D14261" t="s">
        <v>13481</v>
      </c>
      <c r="E14261" t="n">
        <v>21</v>
      </c>
      <c r="F14261" t="n">
        <v>27</v>
      </c>
      <c r="G14261" t="n">
        <v>0</v>
      </c>
      <c r="H14261" t="n">
        <v>0</v>
      </c>
      <c r="I14261" s="6" t="n">
        <v>1</v>
      </c>
      <c r="J14261" s="6" t="n">
        <v>1</v>
      </c>
      <c r="K14261" s="7" t="n">
        <v>61.94</v>
      </c>
      <c r="L14261" s="7" t="n">
        <v>61.94</v>
      </c>
      <c r="M14261" s="6" t="n">
        <v>1</v>
      </c>
    </row>
    <row r="14262">
      <c r="A14262" t="s">
        <v>15555</v>
      </c>
      <c r="B14262" t="s">
        <v>39</v>
      </c>
      <c r="C14262" t="s">
        <v>11794</v>
      </c>
      <c r="D14262" t="s">
        <v>13481</v>
      </c>
      <c r="E14262" t="n">
        <v>21</v>
      </c>
      <c r="F14262" t="n">
        <v>27</v>
      </c>
      <c r="G14262" t="n">
        <v>0</v>
      </c>
      <c r="H14262" t="n">
        <v>0</v>
      </c>
      <c r="I14262" s="6" t="n">
        <v>3</v>
      </c>
      <c r="J14262" s="6" t="n">
        <v>7</v>
      </c>
      <c r="K14262" s="7" t="n">
        <v>426.58</v>
      </c>
      <c r="L14262" s="7" t="n">
        <v>142.19</v>
      </c>
      <c r="M14262" s="6" t="n">
        <v>2</v>
      </c>
    </row>
    <row r="14263">
      <c r="A14263" t="s">
        <v>15556</v>
      </c>
      <c r="B14263" t="s">
        <v>39</v>
      </c>
      <c r="C14263" t="s">
        <v>11794</v>
      </c>
      <c r="D14263" t="s">
        <v>13481</v>
      </c>
      <c r="E14263" t="n">
        <v>21</v>
      </c>
      <c r="F14263" t="n">
        <v>27</v>
      </c>
      <c r="G14263" t="n">
        <v>0</v>
      </c>
      <c r="H14263" t="n">
        <v>0</v>
      </c>
      <c r="I14263" s="6" t="n">
        <v>3</v>
      </c>
      <c r="J14263" s="6" t="n">
        <v>4</v>
      </c>
      <c r="K14263" s="7" t="n">
        <v>245.76</v>
      </c>
      <c r="L14263" s="7" t="n">
        <v>81.92</v>
      </c>
      <c r="M14263" s="6" t="n">
        <v>1</v>
      </c>
    </row>
    <row r="14264">
      <c r="A14264" t="s">
        <v>15557</v>
      </c>
      <c r="B14264" t="s">
        <v>39</v>
      </c>
      <c r="C14264" t="s">
        <v>11794</v>
      </c>
      <c r="D14264" t="s">
        <v>13481</v>
      </c>
      <c r="E14264" t="n">
        <v>21</v>
      </c>
      <c r="F14264" t="n">
        <v>27</v>
      </c>
      <c r="G14264" t="n">
        <v>0</v>
      </c>
      <c r="H14264" t="n">
        <v>0</v>
      </c>
      <c r="I14264" s="6" t="n">
        <v>2</v>
      </c>
      <c r="J14264" s="6" t="n">
        <v>4</v>
      </c>
      <c r="K14264" s="7" t="n">
        <v>34.62</v>
      </c>
      <c r="L14264" s="7" t="n">
        <v>17.31</v>
      </c>
      <c r="M14264" s="6" t="n">
        <v>2</v>
      </c>
    </row>
    <row r="14265">
      <c r="A14265" t="s">
        <v>15558</v>
      </c>
      <c r="B14265" t="s">
        <v>39</v>
      </c>
      <c r="C14265" t="s">
        <v>11794</v>
      </c>
      <c r="D14265" t="s">
        <v>13481</v>
      </c>
      <c r="E14265" t="n">
        <v>21</v>
      </c>
      <c r="F14265" t="n">
        <v>27</v>
      </c>
      <c r="G14265" t="n">
        <v>0</v>
      </c>
      <c r="H14265" t="n">
        <v>0</v>
      </c>
      <c r="I14265" s="6" t="n">
        <v>2</v>
      </c>
      <c r="J14265" s="6" t="n">
        <v>2</v>
      </c>
      <c r="K14265" s="7" t="n">
        <v>82.05</v>
      </c>
      <c r="L14265" s="7" t="n">
        <v>41.02</v>
      </c>
      <c r="M14265" s="6" t="n">
        <v>1</v>
      </c>
    </row>
    <row r="14266">
      <c r="A14266" t="s">
        <v>15559</v>
      </c>
      <c r="B14266" t="s">
        <v>39</v>
      </c>
      <c r="C14266" t="s">
        <v>11794</v>
      </c>
      <c r="D14266" t="s">
        <v>13481</v>
      </c>
      <c r="E14266" t="n">
        <v>21</v>
      </c>
      <c r="F14266" t="n">
        <v>27</v>
      </c>
      <c r="G14266" t="n">
        <v>0</v>
      </c>
      <c r="H14266" t="n">
        <v>0</v>
      </c>
      <c r="I14266" s="6" t="n">
        <v>2</v>
      </c>
      <c r="J14266" s="6" t="n">
        <v>4</v>
      </c>
      <c r="K14266" s="7" t="n">
        <v>413.64</v>
      </c>
      <c r="L14266" s="7" t="n">
        <v>206.82</v>
      </c>
      <c r="M14266" s="6" t="n">
        <v>2</v>
      </c>
    </row>
    <row r="14267">
      <c r="A14267" t="s">
        <v>15560</v>
      </c>
      <c r="B14267" t="s">
        <v>39</v>
      </c>
      <c r="C14267" t="s">
        <v>11794</v>
      </c>
      <c r="D14267" t="s">
        <v>13481</v>
      </c>
      <c r="E14267" t="n">
        <v>21</v>
      </c>
      <c r="F14267" t="n">
        <v>27</v>
      </c>
      <c r="G14267" t="n">
        <v>0</v>
      </c>
      <c r="H14267" t="n">
        <v>0</v>
      </c>
      <c r="I14267" s="6" t="n">
        <v>9</v>
      </c>
      <c r="J14267" s="6" t="n">
        <v>18</v>
      </c>
      <c r="K14267" s="7" t="n">
        <v>741.8</v>
      </c>
      <c r="L14267" s="7" t="n">
        <v>82.42</v>
      </c>
      <c r="M14267" s="6" t="n">
        <v>2</v>
      </c>
    </row>
    <row r="14268">
      <c r="A14268" t="s">
        <v>15561</v>
      </c>
      <c r="B14268" t="s">
        <v>39</v>
      </c>
      <c r="C14268" t="s">
        <v>11794</v>
      </c>
      <c r="D14268" t="s">
        <v>13481</v>
      </c>
      <c r="E14268" t="n">
        <v>21</v>
      </c>
      <c r="F14268" t="n">
        <v>27</v>
      </c>
      <c r="G14268" t="n">
        <v>0</v>
      </c>
      <c r="H14268" t="n">
        <v>0</v>
      </c>
      <c r="I14268" s="6" t="n">
        <v>3</v>
      </c>
      <c r="J14268" s="6" t="n">
        <v>4</v>
      </c>
      <c r="K14268" s="7" t="n">
        <v>413.64</v>
      </c>
      <c r="L14268" s="7" t="n">
        <v>137.88</v>
      </c>
      <c r="M14268" s="6" t="n">
        <v>1</v>
      </c>
    </row>
    <row r="14269">
      <c r="A14269" t="s">
        <v>15562</v>
      </c>
      <c r="B14269" t="s">
        <v>39</v>
      </c>
      <c r="C14269" t="s">
        <v>11794</v>
      </c>
      <c r="D14269" t="s">
        <v>13481</v>
      </c>
      <c r="E14269" t="n">
        <v>21</v>
      </c>
      <c r="F14269" t="n">
        <v>27</v>
      </c>
      <c r="G14269" t="n">
        <v>0</v>
      </c>
      <c r="H14269" t="n">
        <v>0</v>
      </c>
      <c r="I14269" s="6" t="n">
        <v>8</v>
      </c>
      <c r="J14269" s="6" t="n">
        <v>17</v>
      </c>
      <c r="K14269" s="7" t="n">
        <v>1288.03</v>
      </c>
      <c r="L14269" s="7" t="n">
        <v>161</v>
      </c>
      <c r="M14269" s="6" t="n">
        <v>2</v>
      </c>
    </row>
    <row r="14270">
      <c r="A14270" t="s">
        <v>15563</v>
      </c>
      <c r="B14270" t="s">
        <v>39</v>
      </c>
      <c r="C14270" t="s">
        <v>11794</v>
      </c>
      <c r="D14270" t="s">
        <v>13481</v>
      </c>
      <c r="E14270" t="n">
        <v>21</v>
      </c>
      <c r="F14270" t="n">
        <v>27</v>
      </c>
      <c r="G14270" t="n">
        <v>0</v>
      </c>
      <c r="H14270" t="n">
        <v>0</v>
      </c>
      <c r="I14270" s="6" t="n">
        <v>7</v>
      </c>
      <c r="J14270" s="6" t="n">
        <v>14</v>
      </c>
      <c r="K14270" s="7" t="n">
        <v>945.26</v>
      </c>
      <c r="L14270" s="7" t="n">
        <v>135.04</v>
      </c>
      <c r="M14270" s="6" t="n">
        <v>2</v>
      </c>
    </row>
    <row r="14271">
      <c r="A14271" t="s">
        <v>15564</v>
      </c>
      <c r="B14271" t="s">
        <v>39</v>
      </c>
      <c r="C14271" t="s">
        <v>11794</v>
      </c>
      <c r="D14271" t="s">
        <v>13481</v>
      </c>
      <c r="E14271" t="n">
        <v>21</v>
      </c>
      <c r="F14271" t="n">
        <v>27</v>
      </c>
      <c r="G14271" t="n">
        <v>0</v>
      </c>
      <c r="H14271" t="n">
        <v>0</v>
      </c>
      <c r="I14271" s="6" t="n">
        <v>1</v>
      </c>
      <c r="J14271" s="6" t="n">
        <v>2</v>
      </c>
      <c r="K14271" s="7" t="n">
        <v>80.44</v>
      </c>
      <c r="L14271" s="7" t="n">
        <v>80.44</v>
      </c>
      <c r="M14271" s="6" t="n">
        <v>2</v>
      </c>
    </row>
    <row r="14272">
      <c r="A14272" t="s">
        <v>15565</v>
      </c>
      <c r="B14272" t="s">
        <v>39</v>
      </c>
      <c r="C14272" t="s">
        <v>11794</v>
      </c>
      <c r="D14272" t="s">
        <v>13481</v>
      </c>
      <c r="E14272" t="n">
        <v>21</v>
      </c>
      <c r="F14272" t="n">
        <v>27</v>
      </c>
      <c r="G14272" t="n">
        <v>0</v>
      </c>
      <c r="H14272" t="n">
        <v>0</v>
      </c>
      <c r="I14272" s="6" t="n">
        <v>17</v>
      </c>
      <c r="J14272" s="6" t="n">
        <v>34</v>
      </c>
      <c r="K14272" s="7" t="n">
        <v>294.18</v>
      </c>
      <c r="L14272" s="7" t="n">
        <v>17.3</v>
      </c>
      <c r="M14272" s="6" t="n">
        <v>2</v>
      </c>
    </row>
    <row r="14273">
      <c r="A14273" t="s">
        <v>15566</v>
      </c>
      <c r="B14273" t="s">
        <v>39</v>
      </c>
      <c r="C14273" t="s">
        <v>11794</v>
      </c>
      <c r="D14273" t="s">
        <v>13481</v>
      </c>
      <c r="E14273" t="n">
        <v>21</v>
      </c>
      <c r="F14273" t="n">
        <v>27</v>
      </c>
      <c r="G14273" t="n">
        <v>0</v>
      </c>
      <c r="H14273" t="n">
        <v>0</v>
      </c>
      <c r="I14273" s="6" t="n">
        <v>1</v>
      </c>
      <c r="J14273" s="6" t="n">
        <v>2</v>
      </c>
      <c r="K14273" s="7" t="n">
        <v>47.5</v>
      </c>
      <c r="L14273" s="7" t="n">
        <v>47.5</v>
      </c>
      <c r="M14273" s="6" t="n">
        <v>2</v>
      </c>
    </row>
    <row r="14274">
      <c r="A14274" t="s">
        <v>15567</v>
      </c>
      <c r="B14274" t="s">
        <v>39</v>
      </c>
      <c r="C14274" t="s">
        <v>11794</v>
      </c>
      <c r="D14274" t="s">
        <v>13481</v>
      </c>
      <c r="E14274" t="n">
        <v>21</v>
      </c>
      <c r="F14274" t="n">
        <v>27</v>
      </c>
      <c r="G14274" t="n">
        <v>0</v>
      </c>
      <c r="H14274" t="n">
        <v>0</v>
      </c>
      <c r="I14274" s="6" t="n">
        <v>8</v>
      </c>
      <c r="J14274" s="6" t="n">
        <v>32</v>
      </c>
      <c r="K14274" s="7" t="n">
        <v>341.44</v>
      </c>
      <c r="L14274" s="7" t="n">
        <v>42.68</v>
      </c>
      <c r="M14274" s="6" t="n">
        <v>4</v>
      </c>
    </row>
    <row r="14275">
      <c r="A14275" t="s">
        <v>15568</v>
      </c>
      <c r="B14275" t="s">
        <v>39</v>
      </c>
      <c r="C14275" t="s">
        <v>11794</v>
      </c>
      <c r="D14275" t="s">
        <v>13481</v>
      </c>
      <c r="E14275" t="n">
        <v>21</v>
      </c>
      <c r="F14275" t="n">
        <v>27</v>
      </c>
      <c r="G14275" t="n">
        <v>0</v>
      </c>
      <c r="H14275" t="n">
        <v>0</v>
      </c>
      <c r="I14275" s="6" t="n">
        <v>1</v>
      </c>
      <c r="J14275" s="6" t="n">
        <v>4</v>
      </c>
      <c r="K14275" s="7" t="n">
        <v>151</v>
      </c>
      <c r="L14275" s="7" t="n">
        <v>151</v>
      </c>
      <c r="M14275" s="6" t="n">
        <v>4</v>
      </c>
    </row>
    <row r="14276">
      <c r="A14276" t="s">
        <v>15569</v>
      </c>
      <c r="B14276" t="s">
        <v>39</v>
      </c>
      <c r="C14276" t="s">
        <v>11794</v>
      </c>
      <c r="D14276" t="s">
        <v>13481</v>
      </c>
      <c r="E14276" t="n">
        <v>21</v>
      </c>
      <c r="F14276" t="n">
        <v>27</v>
      </c>
      <c r="G14276" t="n">
        <v>0</v>
      </c>
      <c r="H14276" t="n">
        <v>0</v>
      </c>
      <c r="I14276" s="6" t="n">
        <v>1</v>
      </c>
      <c r="J14276" s="6" t="n">
        <v>1</v>
      </c>
      <c r="K14276" s="7" t="n">
        <v>128.08</v>
      </c>
      <c r="L14276" s="7" t="n">
        <v>128.08</v>
      </c>
      <c r="M14276" s="6" t="n">
        <v>1</v>
      </c>
    </row>
    <row r="14277">
      <c r="A14277" t="s">
        <v>15570</v>
      </c>
      <c r="B14277" t="s">
        <v>39</v>
      </c>
      <c r="C14277" t="s">
        <v>11794</v>
      </c>
      <c r="D14277" t="s">
        <v>13481</v>
      </c>
      <c r="E14277" t="n">
        <v>21</v>
      </c>
      <c r="F14277" t="n">
        <v>27</v>
      </c>
      <c r="G14277" t="n">
        <v>0</v>
      </c>
      <c r="H14277" t="n">
        <v>0</v>
      </c>
      <c r="I14277" s="6" t="n">
        <v>7</v>
      </c>
      <c r="J14277" s="6" t="n">
        <v>32</v>
      </c>
      <c r="K14277" s="7" t="n">
        <v>1258.66</v>
      </c>
      <c r="L14277" s="7" t="n">
        <v>179.81</v>
      </c>
      <c r="M14277" s="6" t="n">
        <v>5</v>
      </c>
    </row>
    <row r="14278">
      <c r="A14278" t="s">
        <v>15571</v>
      </c>
      <c r="B14278" t="s">
        <v>39</v>
      </c>
      <c r="C14278" t="s">
        <v>11794</v>
      </c>
      <c r="D14278" t="s">
        <v>13481</v>
      </c>
      <c r="E14278" t="n">
        <v>21</v>
      </c>
      <c r="F14278" t="n">
        <v>27</v>
      </c>
      <c r="G14278" t="n">
        <v>0</v>
      </c>
      <c r="H14278" t="n">
        <v>0</v>
      </c>
      <c r="I14278" s="6" t="n">
        <v>2</v>
      </c>
      <c r="J14278" s="6" t="n">
        <v>6</v>
      </c>
      <c r="K14278" s="7" t="n">
        <v>291.24</v>
      </c>
      <c r="L14278" s="7" t="n">
        <v>145.62</v>
      </c>
      <c r="M14278" s="6" t="n">
        <v>3</v>
      </c>
    </row>
    <row r="14279">
      <c r="A14279" t="s">
        <v>15572</v>
      </c>
      <c r="B14279" t="s">
        <v>39</v>
      </c>
      <c r="C14279" t="s">
        <v>11794</v>
      </c>
      <c r="D14279" t="s">
        <v>13481</v>
      </c>
      <c r="E14279" t="n">
        <v>21</v>
      </c>
      <c r="F14279" t="n">
        <v>27</v>
      </c>
      <c r="G14279" t="n">
        <v>0</v>
      </c>
      <c r="H14279" t="n">
        <v>0</v>
      </c>
      <c r="I14279" s="6" t="n">
        <v>3</v>
      </c>
      <c r="J14279" s="6" t="n">
        <v>12</v>
      </c>
      <c r="K14279" s="7" t="n">
        <v>528.72</v>
      </c>
      <c r="L14279" s="7" t="n">
        <v>176.24</v>
      </c>
      <c r="M14279" s="6" t="n">
        <v>4</v>
      </c>
    </row>
    <row r="14280">
      <c r="A14280" t="s">
        <v>15573</v>
      </c>
      <c r="B14280" t="s">
        <v>39</v>
      </c>
      <c r="C14280" t="s">
        <v>11794</v>
      </c>
      <c r="D14280" t="s">
        <v>13481</v>
      </c>
      <c r="E14280" t="n">
        <v>21</v>
      </c>
      <c r="F14280" t="n">
        <v>27</v>
      </c>
      <c r="G14280" t="n">
        <v>0</v>
      </c>
      <c r="H14280" t="n">
        <v>0</v>
      </c>
      <c r="I14280" s="6" t="n">
        <v>2</v>
      </c>
      <c r="J14280" s="6" t="n">
        <v>4</v>
      </c>
      <c r="K14280" s="7" t="n">
        <v>214.88</v>
      </c>
      <c r="L14280" s="7" t="n">
        <v>107.44</v>
      </c>
      <c r="M14280" s="6" t="n">
        <v>2</v>
      </c>
    </row>
    <row r="14281">
      <c r="A14281" t="s">
        <v>15574</v>
      </c>
      <c r="B14281" t="s">
        <v>39</v>
      </c>
      <c r="C14281" t="s">
        <v>11794</v>
      </c>
      <c r="D14281" t="s">
        <v>13481</v>
      </c>
      <c r="E14281" t="n">
        <v>21</v>
      </c>
      <c r="F14281" t="n">
        <v>27</v>
      </c>
      <c r="G14281" t="n">
        <v>0</v>
      </c>
      <c r="H14281" t="n">
        <v>0</v>
      </c>
      <c r="I14281" s="6" t="n">
        <v>8</v>
      </c>
      <c r="J14281" s="6" t="n">
        <v>32</v>
      </c>
      <c r="K14281" s="7" t="n">
        <v>36.92</v>
      </c>
      <c r="L14281" s="7" t="n">
        <v>4.62</v>
      </c>
      <c r="M14281" s="6" t="n">
        <v>4</v>
      </c>
    </row>
    <row r="14282">
      <c r="A14282" t="s">
        <v>15575</v>
      </c>
      <c r="B14282" t="s">
        <v>39</v>
      </c>
      <c r="C14282" t="s">
        <v>11794</v>
      </c>
      <c r="D14282" t="s">
        <v>13481</v>
      </c>
      <c r="E14282" t="n">
        <v>21</v>
      </c>
      <c r="F14282" t="n">
        <v>27</v>
      </c>
      <c r="G14282" t="n">
        <v>0</v>
      </c>
      <c r="H14282" t="n">
        <v>0</v>
      </c>
      <c r="I14282" s="6" t="n">
        <v>12</v>
      </c>
      <c r="J14282" s="6" t="n">
        <v>46</v>
      </c>
      <c r="K14282" s="7" t="n">
        <v>400.28</v>
      </c>
      <c r="L14282" s="7" t="n">
        <v>33.36</v>
      </c>
      <c r="M14282" s="6" t="n">
        <v>4</v>
      </c>
    </row>
    <row r="14283">
      <c r="A14283" t="s">
        <v>15576</v>
      </c>
      <c r="B14283" t="s">
        <v>39</v>
      </c>
      <c r="C14283" t="s">
        <v>11794</v>
      </c>
      <c r="D14283" t="s">
        <v>13481</v>
      </c>
      <c r="E14283" t="n">
        <v>21</v>
      </c>
      <c r="F14283" t="n">
        <v>27</v>
      </c>
      <c r="G14283" t="n">
        <v>0</v>
      </c>
      <c r="H14283" t="n">
        <v>0</v>
      </c>
      <c r="I14283" s="6" t="n">
        <v>1</v>
      </c>
      <c r="J14283" s="6" t="n">
        <v>4</v>
      </c>
      <c r="K14283" s="7" t="n">
        <v>96.44</v>
      </c>
      <c r="L14283" s="7" t="n">
        <v>96.44</v>
      </c>
      <c r="M14283" s="6" t="n">
        <v>4</v>
      </c>
    </row>
    <row r="14284">
      <c r="A14284" t="s">
        <v>15577</v>
      </c>
      <c r="B14284" t="s">
        <v>39</v>
      </c>
      <c r="C14284" t="s">
        <v>11794</v>
      </c>
      <c r="D14284" t="s">
        <v>13481</v>
      </c>
      <c r="E14284" t="n">
        <v>21</v>
      </c>
      <c r="F14284" t="n">
        <v>27</v>
      </c>
      <c r="G14284" t="n">
        <v>0</v>
      </c>
      <c r="H14284" t="n">
        <v>0</v>
      </c>
      <c r="I14284" s="6" t="n">
        <v>1</v>
      </c>
      <c r="J14284" s="6" t="n">
        <v>1</v>
      </c>
      <c r="K14284" s="7" t="n">
        <v>15.74</v>
      </c>
      <c r="L14284" s="7" t="n">
        <v>15.74</v>
      </c>
      <c r="M14284" s="6" t="n">
        <v>1</v>
      </c>
    </row>
    <row r="14285">
      <c r="A14285" t="s">
        <v>15578</v>
      </c>
      <c r="B14285" t="s">
        <v>39</v>
      </c>
      <c r="C14285" t="s">
        <v>11794</v>
      </c>
      <c r="D14285" t="s">
        <v>13481</v>
      </c>
      <c r="E14285" t="n">
        <v>21</v>
      </c>
      <c r="F14285" t="n">
        <v>27</v>
      </c>
      <c r="G14285" t="n">
        <v>0</v>
      </c>
      <c r="H14285" t="n">
        <v>0</v>
      </c>
      <c r="I14285" s="6" t="n">
        <v>1</v>
      </c>
      <c r="J14285" s="6" t="n">
        <v>4</v>
      </c>
      <c r="K14285" s="7" t="n">
        <v>62.96</v>
      </c>
      <c r="L14285" s="7" t="n">
        <v>62.96</v>
      </c>
      <c r="M14285" s="6" t="n">
        <v>4</v>
      </c>
    </row>
    <row r="14286">
      <c r="A14286" t="s">
        <v>15579</v>
      </c>
      <c r="B14286" t="s">
        <v>39</v>
      </c>
      <c r="C14286" t="s">
        <v>11794</v>
      </c>
      <c r="D14286" t="s">
        <v>13481</v>
      </c>
      <c r="E14286" t="n">
        <v>21</v>
      </c>
      <c r="F14286" t="n">
        <v>27</v>
      </c>
      <c r="G14286" t="n">
        <v>0</v>
      </c>
      <c r="H14286" t="n">
        <v>0</v>
      </c>
      <c r="I14286" s="6" t="n">
        <v>1</v>
      </c>
      <c r="J14286" s="6" t="n">
        <v>4</v>
      </c>
      <c r="K14286" s="7" t="n">
        <v>73.12</v>
      </c>
      <c r="L14286" s="7" t="n">
        <v>73.12</v>
      </c>
      <c r="M14286" s="6" t="n">
        <v>4</v>
      </c>
    </row>
    <row r="14287">
      <c r="A14287" t="s">
        <v>15580</v>
      </c>
      <c r="B14287" t="s">
        <v>39</v>
      </c>
      <c r="C14287" t="s">
        <v>11794</v>
      </c>
      <c r="D14287" t="s">
        <v>13481</v>
      </c>
      <c r="E14287" t="n">
        <v>21</v>
      </c>
      <c r="F14287" t="n">
        <v>27</v>
      </c>
      <c r="G14287" t="n">
        <v>0</v>
      </c>
      <c r="H14287" t="n">
        <v>0</v>
      </c>
      <c r="I14287" s="6" t="n">
        <v>1</v>
      </c>
      <c r="J14287" s="6" t="n">
        <v>2</v>
      </c>
      <c r="K14287" s="7" t="n">
        <v>31.52</v>
      </c>
      <c r="L14287" s="7" t="n">
        <v>31.52</v>
      </c>
      <c r="M14287" s="6" t="n">
        <v>2</v>
      </c>
    </row>
    <row r="14288">
      <c r="A14288" t="s">
        <v>15581</v>
      </c>
      <c r="B14288" t="s">
        <v>39</v>
      </c>
      <c r="C14288" t="s">
        <v>11794</v>
      </c>
      <c r="D14288" t="s">
        <v>13481</v>
      </c>
      <c r="E14288" t="n">
        <v>21</v>
      </c>
      <c r="F14288" t="n">
        <v>27</v>
      </c>
      <c r="G14288" t="n">
        <v>0</v>
      </c>
      <c r="H14288" t="n">
        <v>0</v>
      </c>
      <c r="I14288" s="6" t="n">
        <v>3</v>
      </c>
      <c r="J14288" s="6" t="n">
        <v>12</v>
      </c>
      <c r="K14288" s="7" t="n">
        <v>191.2</v>
      </c>
      <c r="L14288" s="7" t="n">
        <v>63.73</v>
      </c>
      <c r="M14288" s="6" t="n">
        <v>4</v>
      </c>
    </row>
    <row r="14289">
      <c r="A14289" t="s">
        <v>15582</v>
      </c>
      <c r="B14289" t="s">
        <v>39</v>
      </c>
      <c r="C14289" t="s">
        <v>11794</v>
      </c>
      <c r="D14289" t="s">
        <v>13481</v>
      </c>
      <c r="E14289" t="n">
        <v>21</v>
      </c>
      <c r="F14289" t="n">
        <v>27</v>
      </c>
      <c r="G14289" t="n">
        <v>0</v>
      </c>
      <c r="H14289" t="n">
        <v>0</v>
      </c>
      <c r="I14289" s="6" t="n">
        <v>1</v>
      </c>
      <c r="J14289" s="6" t="n">
        <v>4</v>
      </c>
      <c r="K14289" s="7" t="n">
        <v>63.04</v>
      </c>
      <c r="L14289" s="7" t="n">
        <v>63.04</v>
      </c>
      <c r="M14289" s="6" t="n">
        <v>4</v>
      </c>
    </row>
    <row r="14290">
      <c r="A14290" t="s">
        <v>15583</v>
      </c>
      <c r="B14290" t="s">
        <v>39</v>
      </c>
      <c r="C14290" t="s">
        <v>11794</v>
      </c>
      <c r="D14290" t="s">
        <v>13481</v>
      </c>
      <c r="E14290" t="n">
        <v>21</v>
      </c>
      <c r="F14290" t="n">
        <v>27</v>
      </c>
      <c r="G14290" t="n">
        <v>0</v>
      </c>
      <c r="H14290" t="n">
        <v>0</v>
      </c>
      <c r="I14290" s="6" t="n">
        <v>9</v>
      </c>
      <c r="J14290" s="6" t="n">
        <v>24</v>
      </c>
      <c r="K14290" s="7" t="n">
        <v>383.44</v>
      </c>
      <c r="L14290" s="7" t="n">
        <v>42.6</v>
      </c>
      <c r="M14290" s="6" t="n">
        <v>3</v>
      </c>
    </row>
    <row r="14291">
      <c r="A14291" t="s">
        <v>15584</v>
      </c>
      <c r="B14291" t="s">
        <v>39</v>
      </c>
      <c r="C14291" t="s">
        <v>11794</v>
      </c>
      <c r="D14291" t="s">
        <v>13481</v>
      </c>
      <c r="E14291" t="n">
        <v>21</v>
      </c>
      <c r="F14291" t="n">
        <v>27</v>
      </c>
      <c r="G14291" t="n">
        <v>0</v>
      </c>
      <c r="H14291" t="n">
        <v>0</v>
      </c>
      <c r="I14291" s="6" t="n">
        <v>1</v>
      </c>
      <c r="J14291" s="6" t="n">
        <v>2</v>
      </c>
      <c r="K14291" s="7" t="n">
        <v>32.04</v>
      </c>
      <c r="L14291" s="7" t="n">
        <v>32.04</v>
      </c>
      <c r="M14291" s="6" t="n">
        <v>2</v>
      </c>
    </row>
    <row r="14292">
      <c r="A14292" t="s">
        <v>15585</v>
      </c>
      <c r="B14292" t="s">
        <v>39</v>
      </c>
      <c r="C14292" t="s">
        <v>11794</v>
      </c>
      <c r="D14292" t="s">
        <v>13481</v>
      </c>
      <c r="E14292" t="n">
        <v>21</v>
      </c>
      <c r="F14292" t="n">
        <v>27</v>
      </c>
      <c r="G14292" t="n">
        <v>0</v>
      </c>
      <c r="H14292" t="n">
        <v>0</v>
      </c>
      <c r="I14292" s="6" t="n">
        <v>1</v>
      </c>
      <c r="J14292" s="6" t="n">
        <v>2</v>
      </c>
      <c r="K14292" s="7" t="n">
        <v>32.04</v>
      </c>
      <c r="L14292" s="7" t="n">
        <v>32.04</v>
      </c>
      <c r="M14292" s="6" t="n">
        <v>2</v>
      </c>
    </row>
    <row r="14293">
      <c r="A14293" t="s">
        <v>15586</v>
      </c>
      <c r="B14293" t="s">
        <v>39</v>
      </c>
      <c r="C14293" t="s">
        <v>11794</v>
      </c>
      <c r="D14293" t="s">
        <v>13481</v>
      </c>
      <c r="E14293" t="n">
        <v>21</v>
      </c>
      <c r="F14293" t="n">
        <v>27</v>
      </c>
      <c r="G14293" t="n">
        <v>0</v>
      </c>
      <c r="H14293" t="n">
        <v>0</v>
      </c>
      <c r="I14293" s="6" t="n">
        <v>2</v>
      </c>
      <c r="J14293" s="6" t="n">
        <v>8</v>
      </c>
      <c r="K14293" s="7" t="n">
        <v>126.08</v>
      </c>
      <c r="L14293" s="7" t="n">
        <v>63.04</v>
      </c>
      <c r="M14293" s="6" t="n">
        <v>4</v>
      </c>
    </row>
    <row r="14294">
      <c r="A14294" t="s">
        <v>15587</v>
      </c>
      <c r="B14294" t="s">
        <v>39</v>
      </c>
      <c r="C14294" t="s">
        <v>11794</v>
      </c>
      <c r="D14294" t="s">
        <v>13481</v>
      </c>
      <c r="E14294" t="n">
        <v>21</v>
      </c>
      <c r="F14294" t="n">
        <v>27</v>
      </c>
      <c r="G14294" t="n">
        <v>0</v>
      </c>
      <c r="H14294" t="n">
        <v>0</v>
      </c>
      <c r="I14294" s="6" t="n">
        <v>4</v>
      </c>
      <c r="J14294" s="6" t="n">
        <v>16</v>
      </c>
      <c r="K14294" s="7" t="n">
        <v>256.32</v>
      </c>
      <c r="L14294" s="7" t="n">
        <v>64.08</v>
      </c>
      <c r="M14294" s="6" t="n">
        <v>4</v>
      </c>
    </row>
    <row r="14295">
      <c r="A14295" t="s">
        <v>15588</v>
      </c>
      <c r="B14295" t="s">
        <v>39</v>
      </c>
      <c r="C14295" t="s">
        <v>11794</v>
      </c>
      <c r="D14295" t="s">
        <v>13481</v>
      </c>
      <c r="E14295" t="n">
        <v>21</v>
      </c>
      <c r="F14295" t="n">
        <v>27</v>
      </c>
      <c r="G14295" t="n">
        <v>0</v>
      </c>
      <c r="H14295" t="n">
        <v>0</v>
      </c>
      <c r="I14295" s="6" t="n">
        <v>4</v>
      </c>
      <c r="J14295" s="6" t="n">
        <v>14</v>
      </c>
      <c r="K14295" s="7" t="n">
        <v>222.2</v>
      </c>
      <c r="L14295" s="7" t="n">
        <v>55.55</v>
      </c>
      <c r="M14295" s="6" t="n">
        <v>4</v>
      </c>
    </row>
    <row r="14296">
      <c r="A14296" t="s">
        <v>15589</v>
      </c>
      <c r="B14296" t="s">
        <v>39</v>
      </c>
      <c r="C14296" t="s">
        <v>11794</v>
      </c>
      <c r="D14296" t="s">
        <v>13481</v>
      </c>
      <c r="E14296" t="n">
        <v>21</v>
      </c>
      <c r="F14296" t="n">
        <v>27</v>
      </c>
      <c r="G14296" t="n">
        <v>0</v>
      </c>
      <c r="H14296" t="n">
        <v>0</v>
      </c>
      <c r="I14296" s="6" t="n">
        <v>3</v>
      </c>
      <c r="J14296" s="6" t="n">
        <v>12</v>
      </c>
      <c r="K14296" s="7" t="n">
        <v>192.24</v>
      </c>
      <c r="L14296" s="7" t="n">
        <v>64.08</v>
      </c>
      <c r="M14296" s="6" t="n">
        <v>4</v>
      </c>
    </row>
    <row r="14297">
      <c r="A14297" t="s">
        <v>15590</v>
      </c>
      <c r="B14297" t="s">
        <v>39</v>
      </c>
      <c r="C14297" t="s">
        <v>11794</v>
      </c>
      <c r="D14297" t="s">
        <v>13481</v>
      </c>
      <c r="E14297" t="n">
        <v>21</v>
      </c>
      <c r="F14297" t="n">
        <v>27</v>
      </c>
      <c r="G14297" t="n">
        <v>0</v>
      </c>
      <c r="H14297" t="n">
        <v>0</v>
      </c>
      <c r="I14297" s="6" t="n">
        <v>7</v>
      </c>
      <c r="J14297" s="6" t="n">
        <v>20</v>
      </c>
      <c r="K14297" s="7" t="n">
        <v>315.2</v>
      </c>
      <c r="L14297" s="7" t="n">
        <v>45.03</v>
      </c>
      <c r="M14297" s="6" t="n">
        <v>3</v>
      </c>
    </row>
    <row r="14298">
      <c r="A14298" t="s">
        <v>15591</v>
      </c>
      <c r="B14298" t="s">
        <v>39</v>
      </c>
      <c r="C14298" t="s">
        <v>11794</v>
      </c>
      <c r="D14298" t="s">
        <v>13481</v>
      </c>
      <c r="E14298" t="n">
        <v>21</v>
      </c>
      <c r="F14298" t="n">
        <v>27</v>
      </c>
      <c r="G14298" t="n">
        <v>0</v>
      </c>
      <c r="H14298" t="n">
        <v>0</v>
      </c>
      <c r="I14298" s="6" t="n">
        <v>1</v>
      </c>
      <c r="J14298" s="6" t="n">
        <v>1</v>
      </c>
      <c r="K14298" s="7" t="n">
        <v>28.9</v>
      </c>
      <c r="L14298" s="7" t="n">
        <v>28.9</v>
      </c>
      <c r="M14298" s="6" t="n">
        <v>1</v>
      </c>
    </row>
    <row r="14299">
      <c r="A14299" t="s">
        <v>15592</v>
      </c>
      <c r="B14299" t="s">
        <v>39</v>
      </c>
      <c r="C14299" t="s">
        <v>11794</v>
      </c>
      <c r="D14299" t="s">
        <v>13481</v>
      </c>
      <c r="E14299" t="n">
        <v>21</v>
      </c>
      <c r="F14299" t="n">
        <v>27</v>
      </c>
      <c r="G14299" t="n">
        <v>0</v>
      </c>
      <c r="H14299" t="n">
        <v>0</v>
      </c>
      <c r="I14299" s="6" t="n">
        <v>1</v>
      </c>
      <c r="J14299" s="6" t="n">
        <v>2</v>
      </c>
      <c r="K14299" s="7" t="n">
        <v>56.42</v>
      </c>
      <c r="L14299" s="7" t="n">
        <v>56.42</v>
      </c>
      <c r="M14299" s="6" t="n">
        <v>2</v>
      </c>
    </row>
    <row r="14300">
      <c r="A14300" t="s">
        <v>15593</v>
      </c>
      <c r="B14300" t="s">
        <v>39</v>
      </c>
      <c r="C14300" t="s">
        <v>11794</v>
      </c>
      <c r="D14300" t="s">
        <v>13481</v>
      </c>
      <c r="E14300" t="n">
        <v>21</v>
      </c>
      <c r="F14300" t="n">
        <v>27</v>
      </c>
      <c r="G14300" t="n">
        <v>0</v>
      </c>
      <c r="H14300" t="n">
        <v>0</v>
      </c>
      <c r="I14300" s="6" t="n">
        <v>1</v>
      </c>
      <c r="J14300" s="6" t="n">
        <v>1</v>
      </c>
      <c r="K14300" s="7" t="n">
        <v>30.25</v>
      </c>
      <c r="L14300" s="7" t="n">
        <v>30.25</v>
      </c>
      <c r="M14300" s="6" t="n">
        <v>1</v>
      </c>
    </row>
    <row r="14301">
      <c r="A14301" t="s">
        <v>15594</v>
      </c>
      <c r="B14301" t="s">
        <v>39</v>
      </c>
      <c r="C14301" t="s">
        <v>11794</v>
      </c>
      <c r="D14301" t="s">
        <v>13481</v>
      </c>
      <c r="E14301" t="n">
        <v>21</v>
      </c>
      <c r="F14301" t="n">
        <v>27</v>
      </c>
      <c r="G14301" t="n">
        <v>0</v>
      </c>
      <c r="H14301" t="n">
        <v>0</v>
      </c>
      <c r="I14301" s="6" t="n">
        <v>1</v>
      </c>
      <c r="J14301" s="6" t="n">
        <v>4</v>
      </c>
      <c r="K14301" s="7" t="n">
        <v>119.04</v>
      </c>
      <c r="L14301" s="7" t="n">
        <v>119.04</v>
      </c>
      <c r="M14301" s="6" t="n">
        <v>4</v>
      </c>
    </row>
    <row r="14302">
      <c r="A14302" t="s">
        <v>15595</v>
      </c>
      <c r="B14302" t="s">
        <v>39</v>
      </c>
      <c r="C14302" t="s">
        <v>11794</v>
      </c>
      <c r="D14302" t="s">
        <v>13481</v>
      </c>
      <c r="E14302" t="n">
        <v>21</v>
      </c>
      <c r="F14302" t="n">
        <v>27</v>
      </c>
      <c r="G14302" t="n">
        <v>0</v>
      </c>
      <c r="H14302" t="n">
        <v>0</v>
      </c>
      <c r="I14302" s="6" t="n">
        <v>3</v>
      </c>
      <c r="J14302" s="6" t="n">
        <v>5</v>
      </c>
      <c r="K14302" s="7" t="n">
        <v>148.8</v>
      </c>
      <c r="L14302" s="7" t="n">
        <v>49.6</v>
      </c>
      <c r="M14302" s="6" t="n">
        <v>2</v>
      </c>
    </row>
    <row r="14303">
      <c r="A14303" t="s">
        <v>15596</v>
      </c>
      <c r="B14303" t="s">
        <v>39</v>
      </c>
      <c r="C14303" t="s">
        <v>11794</v>
      </c>
      <c r="D14303" t="s">
        <v>13481</v>
      </c>
      <c r="E14303" t="n">
        <v>21</v>
      </c>
      <c r="F14303" t="n">
        <v>27</v>
      </c>
      <c r="G14303" t="n">
        <v>0</v>
      </c>
      <c r="H14303" t="n">
        <v>0</v>
      </c>
      <c r="I14303" s="6" t="n">
        <v>1</v>
      </c>
      <c r="J14303" s="6" t="n">
        <v>4</v>
      </c>
      <c r="K14303" s="7" t="n">
        <v>114.42</v>
      </c>
      <c r="L14303" s="7" t="n">
        <v>114.42</v>
      </c>
      <c r="M14303" s="6" t="n">
        <v>4</v>
      </c>
    </row>
    <row r="14304">
      <c r="A14304" t="s">
        <v>15597</v>
      </c>
      <c r="B14304" t="s">
        <v>39</v>
      </c>
      <c r="C14304" t="s">
        <v>11794</v>
      </c>
      <c r="D14304" t="s">
        <v>13481</v>
      </c>
      <c r="E14304" t="n">
        <v>21</v>
      </c>
      <c r="F14304" t="n">
        <v>27</v>
      </c>
      <c r="G14304" t="n">
        <v>0</v>
      </c>
      <c r="H14304" t="n">
        <v>0</v>
      </c>
      <c r="I14304" s="6" t="n">
        <v>2</v>
      </c>
      <c r="J14304" s="6" t="n">
        <v>2</v>
      </c>
      <c r="K14304" s="7" t="n">
        <v>60.35</v>
      </c>
      <c r="L14304" s="7" t="n">
        <v>30.18</v>
      </c>
      <c r="M14304" s="6" t="n">
        <v>1</v>
      </c>
    </row>
    <row r="14305">
      <c r="A14305" t="s">
        <v>15598</v>
      </c>
      <c r="B14305" t="s">
        <v>39</v>
      </c>
      <c r="C14305" t="s">
        <v>11794</v>
      </c>
      <c r="D14305" t="s">
        <v>13481</v>
      </c>
      <c r="E14305" t="n">
        <v>21</v>
      </c>
      <c r="F14305" t="n">
        <v>27</v>
      </c>
      <c r="G14305" t="n">
        <v>0</v>
      </c>
      <c r="H14305" t="n">
        <v>0</v>
      </c>
      <c r="I14305" s="6" t="n">
        <v>3</v>
      </c>
      <c r="J14305" s="6" t="n">
        <v>6</v>
      </c>
      <c r="K14305" s="7" t="n">
        <v>183.03</v>
      </c>
      <c r="L14305" s="7" t="n">
        <v>61.01</v>
      </c>
      <c r="M14305" s="6" t="n">
        <v>2</v>
      </c>
    </row>
    <row r="14306">
      <c r="A14306" t="s">
        <v>15599</v>
      </c>
      <c r="B14306" t="s">
        <v>39</v>
      </c>
      <c r="C14306" t="s">
        <v>11794</v>
      </c>
      <c r="D14306" t="s">
        <v>13481</v>
      </c>
      <c r="E14306" t="n">
        <v>21</v>
      </c>
      <c r="F14306" t="n">
        <v>27</v>
      </c>
      <c r="G14306" t="n">
        <v>0</v>
      </c>
      <c r="H14306" t="n">
        <v>0</v>
      </c>
      <c r="I14306" s="6" t="n">
        <v>3</v>
      </c>
      <c r="J14306" s="6" t="n">
        <v>6</v>
      </c>
      <c r="K14306" s="7" t="n">
        <v>183.03</v>
      </c>
      <c r="L14306" s="7" t="n">
        <v>61.01</v>
      </c>
      <c r="M14306" s="6" t="n">
        <v>2</v>
      </c>
    </row>
    <row r="14307">
      <c r="A14307" t="s">
        <v>15600</v>
      </c>
      <c r="B14307" t="s">
        <v>39</v>
      </c>
      <c r="C14307" t="s">
        <v>11794</v>
      </c>
      <c r="D14307" t="s">
        <v>13481</v>
      </c>
      <c r="E14307" t="n">
        <v>21</v>
      </c>
      <c r="F14307" t="n">
        <v>27</v>
      </c>
      <c r="G14307" t="n">
        <v>0</v>
      </c>
      <c r="H14307" t="n">
        <v>0</v>
      </c>
      <c r="I14307" s="6" t="n">
        <v>3</v>
      </c>
      <c r="J14307" s="6" t="n">
        <v>6</v>
      </c>
      <c r="K14307" s="7" t="n">
        <v>183.03</v>
      </c>
      <c r="L14307" s="7" t="n">
        <v>61.01</v>
      </c>
      <c r="M14307" s="6" t="n">
        <v>2</v>
      </c>
    </row>
    <row r="14308">
      <c r="A14308" t="s">
        <v>15601</v>
      </c>
      <c r="B14308" t="s">
        <v>39</v>
      </c>
      <c r="C14308" t="s">
        <v>11794</v>
      </c>
      <c r="D14308" t="s">
        <v>13481</v>
      </c>
      <c r="E14308" t="n">
        <v>21</v>
      </c>
      <c r="F14308" t="n">
        <v>27</v>
      </c>
      <c r="G14308" t="n">
        <v>0</v>
      </c>
      <c r="H14308" t="n">
        <v>0</v>
      </c>
      <c r="I14308" s="6" t="n">
        <v>4</v>
      </c>
      <c r="J14308" s="6" t="n">
        <v>8</v>
      </c>
      <c r="K14308" s="7" t="n">
        <v>245.28</v>
      </c>
      <c r="L14308" s="7" t="n">
        <v>61.32</v>
      </c>
      <c r="M14308" s="6" t="n">
        <v>2</v>
      </c>
    </row>
    <row r="14309">
      <c r="A14309" t="s">
        <v>15602</v>
      </c>
      <c r="B14309" t="s">
        <v>39</v>
      </c>
      <c r="C14309" t="s">
        <v>11794</v>
      </c>
      <c r="D14309" t="s">
        <v>13481</v>
      </c>
      <c r="E14309" t="n">
        <v>21</v>
      </c>
      <c r="F14309" t="n">
        <v>27</v>
      </c>
      <c r="G14309" t="n">
        <v>0</v>
      </c>
      <c r="H14309" t="n">
        <v>0</v>
      </c>
      <c r="I14309" s="6" t="n">
        <v>1</v>
      </c>
      <c r="J14309" s="6" t="n">
        <v>2</v>
      </c>
      <c r="K14309" s="7" t="n">
        <v>60.57</v>
      </c>
      <c r="L14309" s="7" t="n">
        <v>60.57</v>
      </c>
      <c r="M14309" s="6" t="n">
        <v>2</v>
      </c>
    </row>
    <row r="14310">
      <c r="A14310" t="s">
        <v>15603</v>
      </c>
      <c r="B14310" t="s">
        <v>39</v>
      </c>
      <c r="C14310" t="s">
        <v>11794</v>
      </c>
      <c r="D14310" t="s">
        <v>13481</v>
      </c>
      <c r="E14310" t="n">
        <v>21</v>
      </c>
      <c r="F14310" t="n">
        <v>27</v>
      </c>
      <c r="G14310" t="n">
        <v>0</v>
      </c>
      <c r="H14310" t="n">
        <v>0</v>
      </c>
      <c r="I14310" s="6" t="n">
        <v>2</v>
      </c>
      <c r="J14310" s="6" t="n">
        <v>4</v>
      </c>
      <c r="K14310" s="7" t="n">
        <v>123.14</v>
      </c>
      <c r="L14310" s="7" t="n">
        <v>61.57</v>
      </c>
      <c r="M14310" s="6" t="n">
        <v>2</v>
      </c>
    </row>
    <row r="14311">
      <c r="A14311" t="s">
        <v>15604</v>
      </c>
      <c r="B14311" t="s">
        <v>39</v>
      </c>
      <c r="C14311" t="s">
        <v>11794</v>
      </c>
      <c r="D14311" t="s">
        <v>13481</v>
      </c>
      <c r="E14311" t="n">
        <v>21</v>
      </c>
      <c r="F14311" t="n">
        <v>27</v>
      </c>
      <c r="G14311" t="n">
        <v>0</v>
      </c>
      <c r="H14311" t="n">
        <v>0</v>
      </c>
      <c r="I14311" s="6" t="n">
        <v>4</v>
      </c>
      <c r="J14311" s="6" t="n">
        <v>10</v>
      </c>
      <c r="K14311" s="7" t="n">
        <v>303.85</v>
      </c>
      <c r="L14311" s="7" t="n">
        <v>75.96</v>
      </c>
      <c r="M14311" s="6" t="n">
        <v>2</v>
      </c>
    </row>
    <row r="14312">
      <c r="A14312" t="s">
        <v>15605</v>
      </c>
      <c r="B14312" t="s">
        <v>39</v>
      </c>
      <c r="C14312" t="s">
        <v>11794</v>
      </c>
      <c r="D14312" t="s">
        <v>13481</v>
      </c>
      <c r="E14312" t="n">
        <v>21</v>
      </c>
      <c r="F14312" t="n">
        <v>27</v>
      </c>
      <c r="G14312" t="n">
        <v>0</v>
      </c>
      <c r="H14312" t="n">
        <v>0</v>
      </c>
      <c r="I14312" s="6" t="n">
        <v>2</v>
      </c>
      <c r="J14312" s="6" t="n">
        <v>2</v>
      </c>
      <c r="K14312" s="7" t="n">
        <v>63.82</v>
      </c>
      <c r="L14312" s="7" t="n">
        <v>31.91</v>
      </c>
      <c r="M14312" s="6" t="n">
        <v>1</v>
      </c>
    </row>
    <row r="14313">
      <c r="A14313" t="s">
        <v>15606</v>
      </c>
      <c r="B14313" t="s">
        <v>39</v>
      </c>
      <c r="C14313" t="s">
        <v>11794</v>
      </c>
      <c r="D14313" t="s">
        <v>13481</v>
      </c>
      <c r="E14313" t="n">
        <v>21</v>
      </c>
      <c r="F14313" t="n">
        <v>27</v>
      </c>
      <c r="G14313" t="n">
        <v>0</v>
      </c>
      <c r="H14313" t="n">
        <v>0</v>
      </c>
      <c r="I14313" s="6" t="n">
        <v>1</v>
      </c>
      <c r="J14313" s="6" t="n">
        <v>2</v>
      </c>
      <c r="K14313" s="7" t="n">
        <v>35.93</v>
      </c>
      <c r="L14313" s="7" t="n">
        <v>35.93</v>
      </c>
      <c r="M14313" s="6" t="n">
        <v>2</v>
      </c>
    </row>
    <row r="14314">
      <c r="A14314" t="s">
        <v>15607</v>
      </c>
      <c r="B14314" t="s">
        <v>39</v>
      </c>
      <c r="C14314" t="s">
        <v>11794</v>
      </c>
      <c r="D14314" t="s">
        <v>13481</v>
      </c>
      <c r="E14314" t="n">
        <v>21</v>
      </c>
      <c r="F14314" t="n">
        <v>27</v>
      </c>
      <c r="G14314" t="n">
        <v>0</v>
      </c>
      <c r="H14314" t="n">
        <v>0</v>
      </c>
      <c r="I14314" s="6" t="n">
        <v>2</v>
      </c>
      <c r="J14314" s="6" t="n">
        <v>2</v>
      </c>
      <c r="K14314" s="7" t="n">
        <v>31.23</v>
      </c>
      <c r="L14314" s="7" t="n">
        <v>15.62</v>
      </c>
      <c r="M14314" s="6" t="n">
        <v>1</v>
      </c>
    </row>
    <row r="14315">
      <c r="A14315" t="s">
        <v>15608</v>
      </c>
      <c r="B14315" t="s">
        <v>39</v>
      </c>
      <c r="C14315" t="s">
        <v>11794</v>
      </c>
      <c r="D14315" t="s">
        <v>13481</v>
      </c>
      <c r="E14315" t="n">
        <v>21</v>
      </c>
      <c r="F14315" t="n">
        <v>27</v>
      </c>
      <c r="G14315" t="n">
        <v>0</v>
      </c>
      <c r="H14315" t="n">
        <v>0</v>
      </c>
      <c r="I14315" s="6" t="n">
        <v>3</v>
      </c>
      <c r="J14315" s="6" t="n">
        <v>8</v>
      </c>
      <c r="K14315" s="7" t="n">
        <v>124.17</v>
      </c>
      <c r="L14315" s="7" t="n">
        <v>41.39</v>
      </c>
      <c r="M14315" s="6" t="n">
        <v>3</v>
      </c>
    </row>
    <row r="14316">
      <c r="A14316" t="s">
        <v>15609</v>
      </c>
      <c r="B14316" t="s">
        <v>39</v>
      </c>
      <c r="C14316" t="s">
        <v>11794</v>
      </c>
      <c r="D14316" t="s">
        <v>13481</v>
      </c>
      <c r="E14316" t="n">
        <v>21</v>
      </c>
      <c r="F14316" t="n">
        <v>27</v>
      </c>
      <c r="G14316" t="n">
        <v>0</v>
      </c>
      <c r="H14316" t="n">
        <v>0</v>
      </c>
      <c r="I14316" s="6" t="n">
        <v>2</v>
      </c>
      <c r="J14316" s="6" t="n">
        <v>5</v>
      </c>
      <c r="K14316" s="7" t="n">
        <v>77.45</v>
      </c>
      <c r="L14316" s="7" t="n">
        <v>38.73</v>
      </c>
      <c r="M14316" s="6" t="n">
        <v>2</v>
      </c>
    </row>
    <row r="14317">
      <c r="A14317" t="s">
        <v>15610</v>
      </c>
      <c r="B14317" t="s">
        <v>39</v>
      </c>
      <c r="C14317" t="s">
        <v>11794</v>
      </c>
      <c r="D14317" t="s">
        <v>13481</v>
      </c>
      <c r="E14317" t="n">
        <v>21</v>
      </c>
      <c r="F14317" t="n">
        <v>27</v>
      </c>
      <c r="G14317" t="n">
        <v>0</v>
      </c>
      <c r="H14317" t="n">
        <v>0</v>
      </c>
      <c r="I14317" s="6" t="n">
        <v>1</v>
      </c>
      <c r="J14317" s="6" t="n">
        <v>2</v>
      </c>
      <c r="K14317" s="7" t="n">
        <v>36.56</v>
      </c>
      <c r="L14317" s="7" t="n">
        <v>36.56</v>
      </c>
      <c r="M14317" s="6" t="n">
        <v>2</v>
      </c>
    </row>
    <row r="14318">
      <c r="A14318" t="s">
        <v>15611</v>
      </c>
      <c r="B14318" t="s">
        <v>39</v>
      </c>
      <c r="C14318" t="s">
        <v>11794</v>
      </c>
      <c r="D14318" t="s">
        <v>13481</v>
      </c>
      <c r="E14318" t="n">
        <v>21</v>
      </c>
      <c r="F14318" t="n">
        <v>27</v>
      </c>
      <c r="G14318" t="n">
        <v>0</v>
      </c>
      <c r="H14318" t="n">
        <v>0</v>
      </c>
      <c r="I14318" s="6" t="n">
        <v>2</v>
      </c>
      <c r="J14318" s="6" t="n">
        <v>10</v>
      </c>
      <c r="K14318" s="7" t="n">
        <v>179.85</v>
      </c>
      <c r="L14318" s="7" t="n">
        <v>89.92</v>
      </c>
      <c r="M14318" s="6" t="n">
        <v>5</v>
      </c>
    </row>
    <row r="14319">
      <c r="A14319" t="s">
        <v>15612</v>
      </c>
      <c r="B14319" t="s">
        <v>39</v>
      </c>
      <c r="C14319" t="s">
        <v>11794</v>
      </c>
      <c r="D14319" t="s">
        <v>13481</v>
      </c>
      <c r="E14319" t="n">
        <v>21</v>
      </c>
      <c r="F14319" t="n">
        <v>27</v>
      </c>
      <c r="G14319" t="n">
        <v>0</v>
      </c>
      <c r="H14319" t="n">
        <v>0</v>
      </c>
      <c r="I14319" s="6" t="n">
        <v>1</v>
      </c>
      <c r="J14319" s="6" t="n">
        <v>4</v>
      </c>
      <c r="K14319" s="7" t="n">
        <v>73.12</v>
      </c>
      <c r="L14319" s="7" t="n">
        <v>73.12</v>
      </c>
      <c r="M14319" s="6" t="n">
        <v>4</v>
      </c>
    </row>
    <row r="14320">
      <c r="A14320" t="s">
        <v>15613</v>
      </c>
      <c r="B14320" t="s">
        <v>39</v>
      </c>
      <c r="C14320" t="s">
        <v>11794</v>
      </c>
      <c r="D14320" t="s">
        <v>13481</v>
      </c>
      <c r="E14320" t="n">
        <v>21</v>
      </c>
      <c r="F14320" t="n">
        <v>27</v>
      </c>
      <c r="G14320" t="n">
        <v>0</v>
      </c>
      <c r="H14320" t="n">
        <v>0</v>
      </c>
      <c r="I14320" s="6" t="n">
        <v>3</v>
      </c>
      <c r="J14320" s="6" t="n">
        <v>10</v>
      </c>
      <c r="K14320" s="7" t="n">
        <v>181.03</v>
      </c>
      <c r="L14320" s="7" t="n">
        <v>60.34</v>
      </c>
      <c r="M14320" s="6" t="n">
        <v>3</v>
      </c>
    </row>
    <row r="14321">
      <c r="A14321" t="s">
        <v>15614</v>
      </c>
      <c r="B14321" t="s">
        <v>39</v>
      </c>
      <c r="C14321" t="s">
        <v>11794</v>
      </c>
      <c r="D14321" t="s">
        <v>13481</v>
      </c>
      <c r="E14321" t="n">
        <v>21</v>
      </c>
      <c r="F14321" t="n">
        <v>27</v>
      </c>
      <c r="G14321" t="n">
        <v>0</v>
      </c>
      <c r="H14321" t="n">
        <v>0</v>
      </c>
      <c r="I14321" s="6" t="n">
        <v>3</v>
      </c>
      <c r="J14321" s="6" t="n">
        <v>12</v>
      </c>
      <c r="K14321" s="7" t="n">
        <v>191.2</v>
      </c>
      <c r="L14321" s="7" t="n">
        <v>63.73</v>
      </c>
      <c r="M14321" s="6" t="n">
        <v>4</v>
      </c>
    </row>
    <row r="14322">
      <c r="A14322" t="s">
        <v>15615</v>
      </c>
      <c r="B14322" t="s">
        <v>39</v>
      </c>
      <c r="C14322" t="s">
        <v>11794</v>
      </c>
      <c r="D14322" t="s">
        <v>13481</v>
      </c>
      <c r="E14322" t="n">
        <v>21</v>
      </c>
      <c r="F14322" t="n">
        <v>27</v>
      </c>
      <c r="G14322" t="n">
        <v>0</v>
      </c>
      <c r="H14322" t="n">
        <v>0</v>
      </c>
      <c r="I14322" s="6" t="n">
        <v>1</v>
      </c>
      <c r="J14322" s="6" t="n">
        <v>1</v>
      </c>
      <c r="K14322" s="7" t="n">
        <v>16.02</v>
      </c>
      <c r="L14322" s="7" t="n">
        <v>16.02</v>
      </c>
      <c r="M14322" s="6" t="n">
        <v>1</v>
      </c>
    </row>
    <row r="14323">
      <c r="A14323" t="s">
        <v>15616</v>
      </c>
      <c r="B14323" t="s">
        <v>39</v>
      </c>
      <c r="C14323" t="s">
        <v>11794</v>
      </c>
      <c r="D14323" t="s">
        <v>13481</v>
      </c>
      <c r="E14323" t="n">
        <v>21</v>
      </c>
      <c r="F14323" t="n">
        <v>27</v>
      </c>
      <c r="G14323" t="n">
        <v>0</v>
      </c>
      <c r="H14323" t="n">
        <v>0</v>
      </c>
      <c r="I14323" s="6" t="n">
        <v>6</v>
      </c>
      <c r="J14323" s="6" t="n">
        <v>22</v>
      </c>
      <c r="K14323" s="7" t="n">
        <v>350.36</v>
      </c>
      <c r="L14323" s="7" t="n">
        <v>58.39</v>
      </c>
      <c r="M14323" s="6" t="n">
        <v>4</v>
      </c>
    </row>
    <row r="14324">
      <c r="A14324" t="s">
        <v>15617</v>
      </c>
      <c r="B14324" t="s">
        <v>39</v>
      </c>
      <c r="C14324" t="s">
        <v>11794</v>
      </c>
      <c r="D14324" t="s">
        <v>13481</v>
      </c>
      <c r="E14324" t="n">
        <v>21</v>
      </c>
      <c r="F14324" t="n">
        <v>27</v>
      </c>
      <c r="G14324" t="n">
        <v>0</v>
      </c>
      <c r="H14324" t="n">
        <v>0</v>
      </c>
      <c r="I14324" s="6" t="n">
        <v>1</v>
      </c>
      <c r="J14324" s="6" t="n">
        <v>4</v>
      </c>
      <c r="K14324" s="7" t="n">
        <v>64.08</v>
      </c>
      <c r="L14324" s="7" t="n">
        <v>64.08</v>
      </c>
      <c r="M14324" s="6" t="n">
        <v>4</v>
      </c>
    </row>
    <row r="14325">
      <c r="A14325" t="s">
        <v>15618</v>
      </c>
      <c r="B14325" t="s">
        <v>39</v>
      </c>
      <c r="C14325" t="s">
        <v>11794</v>
      </c>
      <c r="D14325" t="s">
        <v>13481</v>
      </c>
      <c r="E14325" t="n">
        <v>21</v>
      </c>
      <c r="F14325" t="n">
        <v>27</v>
      </c>
      <c r="G14325" t="n">
        <v>0</v>
      </c>
      <c r="H14325" t="n">
        <v>0</v>
      </c>
      <c r="I14325" s="6" t="n">
        <v>2</v>
      </c>
      <c r="J14325" s="6" t="n">
        <v>6</v>
      </c>
      <c r="K14325" s="7" t="n">
        <v>95.08</v>
      </c>
      <c r="L14325" s="7" t="n">
        <v>47.54</v>
      </c>
      <c r="M14325" s="6" t="n">
        <v>3</v>
      </c>
    </row>
    <row r="14326">
      <c r="A14326" t="s">
        <v>15619</v>
      </c>
      <c r="B14326" t="s">
        <v>39</v>
      </c>
      <c r="C14326" t="s">
        <v>11794</v>
      </c>
      <c r="D14326" t="s">
        <v>13481</v>
      </c>
      <c r="E14326" t="n">
        <v>21</v>
      </c>
      <c r="F14326" t="n">
        <v>27</v>
      </c>
      <c r="G14326" t="n">
        <v>0</v>
      </c>
      <c r="H14326" t="n">
        <v>0</v>
      </c>
      <c r="I14326" s="6" t="n">
        <v>4</v>
      </c>
      <c r="J14326" s="6" t="n">
        <v>16</v>
      </c>
      <c r="K14326" s="7" t="n">
        <v>254.24</v>
      </c>
      <c r="L14326" s="7" t="n">
        <v>63.56</v>
      </c>
      <c r="M14326" s="6" t="n">
        <v>4</v>
      </c>
    </row>
    <row r="14327">
      <c r="A14327" t="s">
        <v>15620</v>
      </c>
      <c r="B14327" t="s">
        <v>39</v>
      </c>
      <c r="C14327" t="s">
        <v>11794</v>
      </c>
      <c r="D14327" t="s">
        <v>13481</v>
      </c>
      <c r="E14327" t="n">
        <v>21</v>
      </c>
      <c r="F14327" t="n">
        <v>27</v>
      </c>
      <c r="G14327" t="n">
        <v>0</v>
      </c>
      <c r="H14327" t="n">
        <v>0</v>
      </c>
      <c r="I14327" s="6" t="n">
        <v>4</v>
      </c>
      <c r="J14327" s="6" t="n">
        <v>12</v>
      </c>
      <c r="K14327" s="7" t="n">
        <v>190.16</v>
      </c>
      <c r="L14327" s="7" t="n">
        <v>47.54</v>
      </c>
      <c r="M14327" s="6" t="n">
        <v>3</v>
      </c>
    </row>
    <row r="14328">
      <c r="A14328" t="s">
        <v>15621</v>
      </c>
      <c r="B14328" t="s">
        <v>39</v>
      </c>
      <c r="C14328" t="s">
        <v>11794</v>
      </c>
      <c r="D14328" t="s">
        <v>13481</v>
      </c>
      <c r="E14328" t="n">
        <v>21</v>
      </c>
      <c r="F14328" t="n">
        <v>27</v>
      </c>
      <c r="G14328" t="n">
        <v>0</v>
      </c>
      <c r="H14328" t="n">
        <v>0</v>
      </c>
      <c r="I14328" s="6" t="n">
        <v>4</v>
      </c>
      <c r="J14328" s="6" t="n">
        <v>14</v>
      </c>
      <c r="K14328" s="7" t="n">
        <v>222.2</v>
      </c>
      <c r="L14328" s="7" t="n">
        <v>55.55</v>
      </c>
      <c r="M14328" s="6" t="n">
        <v>4</v>
      </c>
    </row>
    <row r="14329">
      <c r="A14329" t="s">
        <v>15622</v>
      </c>
      <c r="B14329" t="s">
        <v>39</v>
      </c>
      <c r="C14329" t="s">
        <v>11794</v>
      </c>
      <c r="D14329" t="s">
        <v>13481</v>
      </c>
      <c r="E14329" t="n">
        <v>21</v>
      </c>
      <c r="F14329" t="n">
        <v>27</v>
      </c>
      <c r="G14329" t="n">
        <v>0</v>
      </c>
      <c r="H14329" t="n">
        <v>0</v>
      </c>
      <c r="I14329" s="6" t="n">
        <v>14</v>
      </c>
      <c r="J14329" s="6" t="n">
        <v>48</v>
      </c>
      <c r="K14329" s="7" t="n">
        <v>767.92</v>
      </c>
      <c r="L14329" s="7" t="n">
        <v>54.85</v>
      </c>
      <c r="M14329" s="6" t="n">
        <v>3</v>
      </c>
    </row>
    <row r="14330">
      <c r="A14330" t="s">
        <v>15623</v>
      </c>
      <c r="B14330" t="s">
        <v>39</v>
      </c>
      <c r="C14330" t="s">
        <v>11794</v>
      </c>
      <c r="D14330" t="s">
        <v>13481</v>
      </c>
      <c r="E14330" t="n">
        <v>21</v>
      </c>
      <c r="F14330" t="n">
        <v>27</v>
      </c>
      <c r="G14330" t="n">
        <v>0</v>
      </c>
      <c r="H14330" t="n">
        <v>0</v>
      </c>
      <c r="I14330" s="6" t="n">
        <v>15</v>
      </c>
      <c r="J14330" s="6" t="n">
        <v>42</v>
      </c>
      <c r="K14330" s="7" t="n">
        <v>671.8</v>
      </c>
      <c r="L14330" s="7" t="n">
        <v>44.79</v>
      </c>
      <c r="M14330" s="6" t="n">
        <v>3</v>
      </c>
    </row>
    <row r="14331">
      <c r="A14331" t="s">
        <v>15624</v>
      </c>
      <c r="B14331" t="s">
        <v>39</v>
      </c>
      <c r="C14331" t="s">
        <v>11794</v>
      </c>
      <c r="D14331" t="s">
        <v>13481</v>
      </c>
      <c r="E14331" t="n">
        <v>21</v>
      </c>
      <c r="F14331" t="n">
        <v>27</v>
      </c>
      <c r="G14331" t="n">
        <v>0</v>
      </c>
      <c r="H14331" t="n">
        <v>0</v>
      </c>
      <c r="I14331" s="6" t="n">
        <v>1</v>
      </c>
      <c r="J14331" s="6" t="n">
        <v>1</v>
      </c>
      <c r="K14331" s="7" t="n">
        <v>27.5</v>
      </c>
      <c r="L14331" s="7" t="n">
        <v>27.5</v>
      </c>
      <c r="M14331" s="6" t="n">
        <v>1</v>
      </c>
    </row>
    <row r="14332">
      <c r="A14332" t="s">
        <v>15625</v>
      </c>
      <c r="B14332" t="s">
        <v>39</v>
      </c>
      <c r="C14332" t="s">
        <v>11794</v>
      </c>
      <c r="D14332" t="s">
        <v>13481</v>
      </c>
      <c r="E14332" t="n">
        <v>21</v>
      </c>
      <c r="F14332" t="n">
        <v>27</v>
      </c>
      <c r="G14332" t="n">
        <v>0</v>
      </c>
      <c r="H14332" t="n">
        <v>0</v>
      </c>
      <c r="I14332" s="6" t="n">
        <v>5</v>
      </c>
      <c r="J14332" s="6" t="n">
        <v>5</v>
      </c>
      <c r="K14332" s="7" t="n">
        <v>149.85</v>
      </c>
      <c r="L14332" s="7" t="n">
        <v>29.97</v>
      </c>
      <c r="M14332" s="6" t="n">
        <v>1</v>
      </c>
    </row>
    <row r="14333">
      <c r="A14333" t="s">
        <v>15626</v>
      </c>
      <c r="B14333" t="s">
        <v>39</v>
      </c>
      <c r="C14333" t="s">
        <v>11794</v>
      </c>
      <c r="D14333" t="s">
        <v>13481</v>
      </c>
      <c r="E14333" t="n">
        <v>21</v>
      </c>
      <c r="F14333" t="n">
        <v>27</v>
      </c>
      <c r="G14333" t="n">
        <v>0</v>
      </c>
      <c r="H14333" t="n">
        <v>0</v>
      </c>
      <c r="I14333" s="6" t="n">
        <v>3</v>
      </c>
      <c r="J14333" s="6" t="n">
        <v>5</v>
      </c>
      <c r="K14333" s="7" t="n">
        <v>147.91</v>
      </c>
      <c r="L14333" s="7" t="n">
        <v>49.3</v>
      </c>
      <c r="M14333" s="6" t="n">
        <v>2</v>
      </c>
    </row>
    <row r="14334">
      <c r="A14334" t="s">
        <v>15627</v>
      </c>
      <c r="B14334" t="s">
        <v>39</v>
      </c>
      <c r="C14334" t="s">
        <v>11794</v>
      </c>
      <c r="D14334" t="s">
        <v>13481</v>
      </c>
      <c r="E14334" t="n">
        <v>21</v>
      </c>
      <c r="F14334" t="n">
        <v>27</v>
      </c>
      <c r="G14334" t="n">
        <v>0</v>
      </c>
      <c r="H14334" t="n">
        <v>0</v>
      </c>
      <c r="I14334" s="6" t="n">
        <v>1</v>
      </c>
      <c r="J14334" s="6" t="n">
        <v>2</v>
      </c>
      <c r="K14334" s="7" t="n">
        <v>57.21</v>
      </c>
      <c r="L14334" s="7" t="n">
        <v>57.21</v>
      </c>
      <c r="M14334" s="6" t="n">
        <v>2</v>
      </c>
    </row>
    <row r="14335">
      <c r="A14335" t="s">
        <v>15628</v>
      </c>
      <c r="B14335" t="s">
        <v>39</v>
      </c>
      <c r="C14335" t="s">
        <v>11794</v>
      </c>
      <c r="D14335" t="s">
        <v>13481</v>
      </c>
      <c r="E14335" t="n">
        <v>21</v>
      </c>
      <c r="F14335" t="n">
        <v>27</v>
      </c>
      <c r="G14335" t="n">
        <v>0</v>
      </c>
      <c r="H14335" t="n">
        <v>0</v>
      </c>
      <c r="I14335" s="6" t="n">
        <v>1</v>
      </c>
      <c r="J14335" s="6" t="n">
        <v>2</v>
      </c>
      <c r="K14335" s="7" t="n">
        <v>60.35</v>
      </c>
      <c r="L14335" s="7" t="n">
        <v>60.35</v>
      </c>
      <c r="M14335" s="6" t="n">
        <v>2</v>
      </c>
    </row>
    <row r="14336">
      <c r="A14336" t="s">
        <v>15629</v>
      </c>
      <c r="B14336" t="s">
        <v>39</v>
      </c>
      <c r="C14336" t="s">
        <v>11794</v>
      </c>
      <c r="D14336" t="s">
        <v>13481</v>
      </c>
      <c r="E14336" t="n">
        <v>21</v>
      </c>
      <c r="F14336" t="n">
        <v>27</v>
      </c>
      <c r="G14336" t="n">
        <v>0</v>
      </c>
      <c r="H14336" t="n">
        <v>0</v>
      </c>
      <c r="I14336" s="6" t="n">
        <v>1</v>
      </c>
      <c r="J14336" s="6" t="n">
        <v>2</v>
      </c>
      <c r="K14336" s="7" t="n">
        <v>60.35</v>
      </c>
      <c r="L14336" s="7" t="n">
        <v>60.35</v>
      </c>
      <c r="M14336" s="6" t="n">
        <v>2</v>
      </c>
    </row>
    <row r="14337">
      <c r="A14337" t="s">
        <v>15630</v>
      </c>
      <c r="B14337" t="s">
        <v>39</v>
      </c>
      <c r="C14337" t="s">
        <v>11794</v>
      </c>
      <c r="D14337" t="s">
        <v>13481</v>
      </c>
      <c r="E14337" t="n">
        <v>21</v>
      </c>
      <c r="F14337" t="n">
        <v>27</v>
      </c>
      <c r="G14337" t="n">
        <v>0</v>
      </c>
      <c r="H14337" t="n">
        <v>0</v>
      </c>
      <c r="I14337" s="6" t="n">
        <v>3</v>
      </c>
      <c r="J14337" s="6" t="n">
        <v>8</v>
      </c>
      <c r="K14337" s="7" t="n">
        <v>245.36</v>
      </c>
      <c r="L14337" s="7" t="n">
        <v>81.79</v>
      </c>
      <c r="M14337" s="6" t="n">
        <v>3</v>
      </c>
    </row>
    <row r="14338">
      <c r="A14338" t="s">
        <v>15631</v>
      </c>
      <c r="B14338" t="s">
        <v>39</v>
      </c>
      <c r="C14338" t="s">
        <v>11794</v>
      </c>
      <c r="D14338" t="s">
        <v>13481</v>
      </c>
      <c r="E14338" t="n">
        <v>21</v>
      </c>
      <c r="F14338" t="n">
        <v>27</v>
      </c>
      <c r="G14338" t="n">
        <v>0</v>
      </c>
      <c r="H14338" t="n">
        <v>0</v>
      </c>
      <c r="I14338" s="6" t="n">
        <v>1</v>
      </c>
      <c r="J14338" s="6" t="n">
        <v>2</v>
      </c>
      <c r="K14338" s="7" t="n">
        <v>61.34</v>
      </c>
      <c r="L14338" s="7" t="n">
        <v>61.34</v>
      </c>
      <c r="M14338" s="6" t="n">
        <v>2</v>
      </c>
    </row>
    <row r="14339">
      <c r="A14339" t="s">
        <v>15632</v>
      </c>
      <c r="B14339" t="s">
        <v>39</v>
      </c>
      <c r="C14339" t="s">
        <v>11794</v>
      </c>
      <c r="D14339" t="s">
        <v>13481</v>
      </c>
      <c r="E14339" t="n">
        <v>21</v>
      </c>
      <c r="F14339" t="n">
        <v>27</v>
      </c>
      <c r="G14339" t="n">
        <v>0</v>
      </c>
      <c r="H14339" t="n">
        <v>0</v>
      </c>
      <c r="I14339" s="6" t="n">
        <v>1</v>
      </c>
      <c r="J14339" s="6" t="n">
        <v>2</v>
      </c>
      <c r="K14339" s="7" t="n">
        <v>57.42</v>
      </c>
      <c r="L14339" s="7" t="n">
        <v>57.42</v>
      </c>
      <c r="M14339" s="6" t="n">
        <v>2</v>
      </c>
    </row>
    <row r="14340">
      <c r="A14340" t="s">
        <v>15633</v>
      </c>
      <c r="B14340" t="s">
        <v>39</v>
      </c>
      <c r="C14340" t="s">
        <v>11794</v>
      </c>
      <c r="D14340" t="s">
        <v>13481</v>
      </c>
      <c r="E14340" t="n">
        <v>21</v>
      </c>
      <c r="F14340" t="n">
        <v>27</v>
      </c>
      <c r="G14340" t="n">
        <v>0</v>
      </c>
      <c r="H14340" t="n">
        <v>0</v>
      </c>
      <c r="I14340" s="6" t="n">
        <v>1</v>
      </c>
      <c r="J14340" s="6" t="n">
        <v>2</v>
      </c>
      <c r="K14340" s="7" t="n">
        <v>57.42</v>
      </c>
      <c r="L14340" s="7" t="n">
        <v>57.42</v>
      </c>
      <c r="M14340" s="6" t="n">
        <v>2</v>
      </c>
    </row>
    <row r="14341">
      <c r="A14341" t="s">
        <v>15634</v>
      </c>
      <c r="B14341" t="s">
        <v>39</v>
      </c>
      <c r="C14341" t="s">
        <v>11794</v>
      </c>
      <c r="D14341" t="s">
        <v>13481</v>
      </c>
      <c r="E14341" t="n">
        <v>21</v>
      </c>
      <c r="F14341" t="n">
        <v>27</v>
      </c>
      <c r="G14341" t="n">
        <v>0</v>
      </c>
      <c r="H14341" t="n">
        <v>0</v>
      </c>
      <c r="I14341" s="6" t="n">
        <v>2</v>
      </c>
      <c r="J14341" s="6" t="n">
        <v>4</v>
      </c>
      <c r="K14341" s="7" t="n">
        <v>113.91</v>
      </c>
      <c r="L14341" s="7" t="n">
        <v>56.95</v>
      </c>
      <c r="M14341" s="6" t="n">
        <v>2</v>
      </c>
    </row>
    <row r="14342">
      <c r="A14342" t="s">
        <v>15635</v>
      </c>
      <c r="B14342" t="s">
        <v>39</v>
      </c>
      <c r="C14342" t="s">
        <v>11794</v>
      </c>
      <c r="D14342" t="s">
        <v>13481</v>
      </c>
      <c r="E14342" t="n">
        <v>21</v>
      </c>
      <c r="F14342" t="n">
        <v>27</v>
      </c>
      <c r="G14342" t="n">
        <v>0</v>
      </c>
      <c r="H14342" t="n">
        <v>0</v>
      </c>
      <c r="I14342" s="6" t="n">
        <v>1</v>
      </c>
      <c r="J14342" s="6" t="n">
        <v>2</v>
      </c>
      <c r="K14342" s="7" t="n">
        <v>61.57</v>
      </c>
      <c r="L14342" s="7" t="n">
        <v>61.57</v>
      </c>
      <c r="M14342" s="6" t="n">
        <v>2</v>
      </c>
    </row>
    <row r="14343">
      <c r="A14343" t="s">
        <v>15636</v>
      </c>
      <c r="B14343" t="s">
        <v>39</v>
      </c>
      <c r="C14343" t="s">
        <v>11794</v>
      </c>
      <c r="D14343" t="s">
        <v>13481</v>
      </c>
      <c r="E14343" t="n">
        <v>21</v>
      </c>
      <c r="F14343" t="n">
        <v>27</v>
      </c>
      <c r="G14343" t="n">
        <v>0</v>
      </c>
      <c r="H14343" t="n">
        <v>0</v>
      </c>
      <c r="I14343" s="6" t="n">
        <v>4</v>
      </c>
      <c r="J14343" s="6" t="n">
        <v>8</v>
      </c>
      <c r="K14343" s="7" t="n">
        <v>245.28</v>
      </c>
      <c r="L14343" s="7" t="n">
        <v>61.32</v>
      </c>
      <c r="M14343" s="6" t="n">
        <v>2</v>
      </c>
    </row>
    <row r="14344">
      <c r="A14344" t="s">
        <v>15637</v>
      </c>
      <c r="B14344" t="s">
        <v>39</v>
      </c>
      <c r="C14344" t="s">
        <v>11794</v>
      </c>
      <c r="D14344" t="s">
        <v>13481</v>
      </c>
      <c r="E14344" t="n">
        <v>21</v>
      </c>
      <c r="F14344" t="n">
        <v>27</v>
      </c>
      <c r="G14344" t="n">
        <v>0</v>
      </c>
      <c r="H14344" t="n">
        <v>0</v>
      </c>
      <c r="I14344" s="6" t="n">
        <v>2</v>
      </c>
      <c r="J14344" s="6" t="n">
        <v>4</v>
      </c>
      <c r="K14344" s="7" t="n">
        <v>122.14</v>
      </c>
      <c r="L14344" s="7" t="n">
        <v>61.07</v>
      </c>
      <c r="M14344" s="6" t="n">
        <v>2</v>
      </c>
    </row>
    <row r="14345">
      <c r="A14345" t="s">
        <v>15638</v>
      </c>
      <c r="B14345" t="s">
        <v>39</v>
      </c>
      <c r="C14345" t="s">
        <v>11794</v>
      </c>
      <c r="D14345" t="s">
        <v>13481</v>
      </c>
      <c r="E14345" t="n">
        <v>21</v>
      </c>
      <c r="F14345" t="n">
        <v>27</v>
      </c>
      <c r="G14345" t="n">
        <v>0</v>
      </c>
      <c r="H14345" t="n">
        <v>0</v>
      </c>
      <c r="I14345" s="6" t="n">
        <v>2</v>
      </c>
      <c r="J14345" s="6" t="n">
        <v>6</v>
      </c>
      <c r="K14345" s="7" t="n">
        <v>184.71</v>
      </c>
      <c r="L14345" s="7" t="n">
        <v>92.36</v>
      </c>
      <c r="M14345" s="6" t="n">
        <v>3</v>
      </c>
    </row>
    <row r="14346">
      <c r="A14346" t="s">
        <v>15639</v>
      </c>
      <c r="B14346" t="s">
        <v>39</v>
      </c>
      <c r="C14346" t="s">
        <v>11794</v>
      </c>
      <c r="D14346" t="s">
        <v>13481</v>
      </c>
      <c r="E14346" t="n">
        <v>21</v>
      </c>
      <c r="F14346" t="n">
        <v>27</v>
      </c>
      <c r="G14346" t="n">
        <v>0</v>
      </c>
      <c r="H14346" t="n">
        <v>0</v>
      </c>
      <c r="I14346" s="6" t="n">
        <v>1</v>
      </c>
      <c r="J14346" s="6" t="n">
        <v>5</v>
      </c>
      <c r="K14346" s="7" t="n">
        <v>160.85</v>
      </c>
      <c r="L14346" s="7" t="n">
        <v>160.85</v>
      </c>
      <c r="M14346" s="6" t="n">
        <v>5</v>
      </c>
    </row>
    <row r="14347">
      <c r="A14347" t="s">
        <v>15640</v>
      </c>
      <c r="B14347" t="s">
        <v>39</v>
      </c>
      <c r="C14347" t="s">
        <v>11794</v>
      </c>
      <c r="D14347" t="s">
        <v>13481</v>
      </c>
      <c r="E14347" t="n">
        <v>21</v>
      </c>
      <c r="F14347" t="n">
        <v>27</v>
      </c>
      <c r="G14347" t="n">
        <v>0</v>
      </c>
      <c r="H14347" t="n">
        <v>0</v>
      </c>
      <c r="I14347" s="6" t="n">
        <v>1</v>
      </c>
      <c r="J14347" s="6" t="n">
        <v>1</v>
      </c>
      <c r="K14347" s="7" t="n">
        <v>31.65</v>
      </c>
      <c r="L14347" s="7" t="n">
        <v>31.65</v>
      </c>
      <c r="M14347" s="6" t="n">
        <v>1</v>
      </c>
    </row>
    <row r="14348">
      <c r="A14348" t="s">
        <v>15641</v>
      </c>
      <c r="B14348" t="s">
        <v>39</v>
      </c>
      <c r="C14348" t="s">
        <v>11794</v>
      </c>
      <c r="D14348" t="s">
        <v>13481</v>
      </c>
      <c r="E14348" t="n">
        <v>21</v>
      </c>
      <c r="F14348" t="n">
        <v>27</v>
      </c>
      <c r="G14348" t="n">
        <v>0</v>
      </c>
      <c r="H14348" t="n">
        <v>0</v>
      </c>
      <c r="I14348" s="6" t="n">
        <v>1</v>
      </c>
      <c r="J14348" s="6" t="n">
        <v>2</v>
      </c>
      <c r="K14348" s="7" t="n">
        <v>34.57</v>
      </c>
      <c r="L14348" s="7" t="n">
        <v>34.57</v>
      </c>
      <c r="M14348" s="6" t="n">
        <v>2</v>
      </c>
    </row>
    <row r="14349">
      <c r="A14349" t="s">
        <v>15642</v>
      </c>
      <c r="B14349" t="s">
        <v>39</v>
      </c>
      <c r="C14349" t="s">
        <v>11794</v>
      </c>
      <c r="D14349" t="s">
        <v>13481</v>
      </c>
      <c r="E14349" t="n">
        <v>21</v>
      </c>
      <c r="F14349" t="n">
        <v>27</v>
      </c>
      <c r="G14349" t="n">
        <v>0</v>
      </c>
      <c r="H14349" t="n">
        <v>0</v>
      </c>
      <c r="I14349" s="6" t="n">
        <v>2</v>
      </c>
      <c r="J14349" s="6" t="n">
        <v>6</v>
      </c>
      <c r="K14349" s="7" t="n">
        <v>103.71</v>
      </c>
      <c r="L14349" s="7" t="n">
        <v>51.85</v>
      </c>
      <c r="M14349" s="6" t="n">
        <v>3</v>
      </c>
    </row>
    <row r="14350">
      <c r="A14350" t="s">
        <v>15643</v>
      </c>
      <c r="B14350" t="s">
        <v>39</v>
      </c>
      <c r="C14350" t="s">
        <v>11794</v>
      </c>
      <c r="D14350" t="s">
        <v>13481</v>
      </c>
      <c r="E14350" t="n">
        <v>21</v>
      </c>
      <c r="F14350" t="n">
        <v>27</v>
      </c>
      <c r="G14350" t="n">
        <v>0</v>
      </c>
      <c r="H14350" t="n">
        <v>0</v>
      </c>
      <c r="I14350" s="6" t="n">
        <v>2</v>
      </c>
      <c r="J14350" s="6" t="n">
        <v>6</v>
      </c>
      <c r="K14350" s="7" t="n">
        <v>103.15</v>
      </c>
      <c r="L14350" s="7" t="n">
        <v>51.58</v>
      </c>
      <c r="M14350" s="6" t="n">
        <v>3</v>
      </c>
    </row>
    <row r="14351">
      <c r="A14351" t="s">
        <v>15644</v>
      </c>
      <c r="B14351" t="s">
        <v>39</v>
      </c>
      <c r="C14351" t="s">
        <v>11794</v>
      </c>
      <c r="D14351" t="s">
        <v>13481</v>
      </c>
      <c r="E14351" t="n">
        <v>21</v>
      </c>
      <c r="F14351" t="n">
        <v>27</v>
      </c>
      <c r="G14351" t="n">
        <v>0</v>
      </c>
      <c r="H14351" t="n">
        <v>0</v>
      </c>
      <c r="I14351" s="6" t="n">
        <v>1</v>
      </c>
      <c r="J14351" s="6" t="n">
        <v>5</v>
      </c>
      <c r="K14351" s="7" t="n">
        <v>85.03</v>
      </c>
      <c r="L14351" s="7" t="n">
        <v>85.03</v>
      </c>
      <c r="M14351" s="6" t="n">
        <v>5</v>
      </c>
    </row>
    <row r="14352">
      <c r="A14352" t="s">
        <v>15645</v>
      </c>
      <c r="B14352" t="s">
        <v>39</v>
      </c>
      <c r="C14352" t="s">
        <v>11794</v>
      </c>
      <c r="D14352" t="s">
        <v>13481</v>
      </c>
      <c r="E14352" t="n">
        <v>21</v>
      </c>
      <c r="F14352" t="n">
        <v>27</v>
      </c>
      <c r="G14352" t="n">
        <v>0</v>
      </c>
      <c r="H14352" t="n">
        <v>0</v>
      </c>
      <c r="I14352" s="6" t="n">
        <v>4</v>
      </c>
      <c r="J14352" s="6" t="n">
        <v>9</v>
      </c>
      <c r="K14352" s="7" t="n">
        <v>177.22</v>
      </c>
      <c r="L14352" s="7" t="n">
        <v>44.3</v>
      </c>
      <c r="M14352" s="6" t="n">
        <v>2</v>
      </c>
    </row>
    <row r="14353">
      <c r="A14353" t="s">
        <v>15646</v>
      </c>
      <c r="B14353" t="s">
        <v>39</v>
      </c>
      <c r="C14353" t="s">
        <v>11794</v>
      </c>
      <c r="D14353" t="s">
        <v>13481</v>
      </c>
      <c r="E14353" t="n">
        <v>21</v>
      </c>
      <c r="F14353" t="n">
        <v>27</v>
      </c>
      <c r="G14353" t="n">
        <v>0</v>
      </c>
      <c r="H14353" t="n">
        <v>0</v>
      </c>
      <c r="I14353" s="6" t="n">
        <v>1</v>
      </c>
      <c r="J14353" s="6" t="n">
        <v>2</v>
      </c>
      <c r="K14353" s="7" t="n">
        <v>34.61</v>
      </c>
      <c r="L14353" s="7" t="n">
        <v>34.61</v>
      </c>
      <c r="M14353" s="6" t="n">
        <v>2</v>
      </c>
    </row>
    <row r="14354">
      <c r="A14354" t="s">
        <v>15647</v>
      </c>
      <c r="B14354" t="s">
        <v>39</v>
      </c>
      <c r="C14354" t="s">
        <v>11794</v>
      </c>
      <c r="D14354" t="s">
        <v>13481</v>
      </c>
      <c r="E14354" t="n">
        <v>21</v>
      </c>
      <c r="F14354" t="n">
        <v>27</v>
      </c>
      <c r="G14354" t="n">
        <v>0</v>
      </c>
      <c r="H14354" t="n">
        <v>0</v>
      </c>
      <c r="I14354" s="6" t="n">
        <v>2</v>
      </c>
      <c r="J14354" s="6" t="n">
        <v>8</v>
      </c>
      <c r="K14354" s="7" t="n">
        <v>253.34</v>
      </c>
      <c r="L14354" s="7" t="n">
        <v>126.67</v>
      </c>
      <c r="M14354" s="6" t="n">
        <v>4</v>
      </c>
    </row>
    <row r="14355">
      <c r="A14355" t="s">
        <v>15648</v>
      </c>
      <c r="B14355" t="s">
        <v>39</v>
      </c>
      <c r="C14355" t="s">
        <v>11794</v>
      </c>
      <c r="D14355" t="s">
        <v>13481</v>
      </c>
      <c r="E14355" t="n">
        <v>21</v>
      </c>
      <c r="F14355" t="n">
        <v>27</v>
      </c>
      <c r="G14355" t="n">
        <v>0</v>
      </c>
      <c r="H14355" t="n">
        <v>0</v>
      </c>
      <c r="I14355" s="6" t="n">
        <v>2</v>
      </c>
      <c r="J14355" s="6" t="n">
        <v>8</v>
      </c>
      <c r="K14355" s="7" t="n">
        <v>253.34</v>
      </c>
      <c r="L14355" s="7" t="n">
        <v>126.67</v>
      </c>
      <c r="M14355" s="6" t="n">
        <v>4</v>
      </c>
    </row>
    <row r="14356">
      <c r="A14356" t="s">
        <v>15649</v>
      </c>
      <c r="B14356" t="s">
        <v>39</v>
      </c>
      <c r="C14356" t="s">
        <v>11794</v>
      </c>
      <c r="D14356" t="s">
        <v>13481</v>
      </c>
      <c r="E14356" t="n">
        <v>21</v>
      </c>
      <c r="F14356" t="n">
        <v>27</v>
      </c>
      <c r="G14356" t="n">
        <v>0</v>
      </c>
      <c r="H14356" t="n">
        <v>0</v>
      </c>
      <c r="I14356" s="6" t="n">
        <v>1</v>
      </c>
      <c r="J14356" s="6" t="n">
        <v>3</v>
      </c>
      <c r="K14356" s="7" t="n">
        <v>94.58</v>
      </c>
      <c r="L14356" s="7" t="n">
        <v>94.58</v>
      </c>
      <c r="M14356" s="6" t="n">
        <v>3</v>
      </c>
    </row>
    <row r="14357">
      <c r="A14357" t="s">
        <v>15650</v>
      </c>
      <c r="B14357" t="s">
        <v>39</v>
      </c>
      <c r="C14357" t="s">
        <v>11794</v>
      </c>
      <c r="D14357" t="s">
        <v>13481</v>
      </c>
      <c r="E14357" t="n">
        <v>21</v>
      </c>
      <c r="F14357" t="n">
        <v>27</v>
      </c>
      <c r="G14357" t="n">
        <v>0</v>
      </c>
      <c r="H14357" t="n">
        <v>0</v>
      </c>
      <c r="I14357" s="6" t="n">
        <v>4</v>
      </c>
      <c r="J14357" s="6" t="n">
        <v>5</v>
      </c>
      <c r="K14357" s="7" t="n">
        <v>158.14</v>
      </c>
      <c r="L14357" s="7" t="n">
        <v>39.53</v>
      </c>
      <c r="M14357" s="6" t="n">
        <v>1</v>
      </c>
    </row>
    <row r="14358">
      <c r="A14358" t="s">
        <v>15651</v>
      </c>
      <c r="B14358" t="s">
        <v>39</v>
      </c>
      <c r="C14358" t="s">
        <v>11794</v>
      </c>
      <c r="D14358" t="s">
        <v>13481</v>
      </c>
      <c r="E14358" t="n">
        <v>21</v>
      </c>
      <c r="F14358" t="n">
        <v>27</v>
      </c>
      <c r="G14358" t="n">
        <v>0</v>
      </c>
      <c r="H14358" t="n">
        <v>0</v>
      </c>
      <c r="I14358" s="6" t="n">
        <v>5</v>
      </c>
      <c r="J14358" s="6" t="n">
        <v>20</v>
      </c>
      <c r="K14358" s="7" t="n">
        <v>632.56</v>
      </c>
      <c r="L14358" s="7" t="n">
        <v>126.51</v>
      </c>
      <c r="M14358" s="6" t="n">
        <v>4</v>
      </c>
    </row>
    <row r="14359">
      <c r="A14359" t="s">
        <v>15652</v>
      </c>
      <c r="B14359" t="s">
        <v>39</v>
      </c>
      <c r="C14359" t="s">
        <v>11794</v>
      </c>
      <c r="D14359" t="s">
        <v>13481</v>
      </c>
      <c r="E14359" t="n">
        <v>21</v>
      </c>
      <c r="F14359" t="n">
        <v>27</v>
      </c>
      <c r="G14359" t="n">
        <v>0</v>
      </c>
      <c r="H14359" t="n">
        <v>0</v>
      </c>
      <c r="I14359" s="6" t="n">
        <v>1</v>
      </c>
      <c r="J14359" s="6" t="n">
        <v>1</v>
      </c>
      <c r="K14359" s="7" t="n">
        <v>35.4</v>
      </c>
      <c r="L14359" s="7" t="n">
        <v>35.4</v>
      </c>
      <c r="M14359" s="6" t="n">
        <v>1</v>
      </c>
    </row>
    <row r="14360">
      <c r="A14360" t="s">
        <v>15653</v>
      </c>
      <c r="B14360" t="s">
        <v>39</v>
      </c>
      <c r="C14360" t="s">
        <v>11794</v>
      </c>
      <c r="D14360" t="s">
        <v>13481</v>
      </c>
      <c r="E14360" t="n">
        <v>21</v>
      </c>
      <c r="F14360" t="n">
        <v>27</v>
      </c>
      <c r="G14360" t="n">
        <v>0</v>
      </c>
      <c r="H14360" t="n">
        <v>0</v>
      </c>
      <c r="I14360" s="6" t="n">
        <v>2</v>
      </c>
      <c r="J14360" s="6" t="n">
        <v>3</v>
      </c>
      <c r="K14360" s="7" t="n">
        <v>106.2</v>
      </c>
      <c r="L14360" s="7" t="n">
        <v>53.1</v>
      </c>
      <c r="M14360" s="6" t="n">
        <v>2</v>
      </c>
    </row>
    <row r="14361">
      <c r="A14361" t="s">
        <v>15654</v>
      </c>
      <c r="B14361" t="s">
        <v>39</v>
      </c>
      <c r="C14361" t="s">
        <v>11794</v>
      </c>
      <c r="D14361" t="s">
        <v>13481</v>
      </c>
      <c r="E14361" t="n">
        <v>21</v>
      </c>
      <c r="F14361" t="n">
        <v>27</v>
      </c>
      <c r="G14361" t="n">
        <v>0</v>
      </c>
      <c r="H14361" t="n">
        <v>0</v>
      </c>
      <c r="I14361" s="6" t="n">
        <v>3</v>
      </c>
      <c r="J14361" s="6" t="n">
        <v>5</v>
      </c>
      <c r="K14361" s="7" t="n">
        <v>174.72</v>
      </c>
      <c r="L14361" s="7" t="n">
        <v>58.24</v>
      </c>
      <c r="M14361" s="6" t="n">
        <v>2</v>
      </c>
    </row>
    <row r="14362">
      <c r="A14362" t="s">
        <v>15655</v>
      </c>
      <c r="B14362" t="s">
        <v>39</v>
      </c>
      <c r="C14362" t="s">
        <v>11794</v>
      </c>
      <c r="D14362" t="s">
        <v>13481</v>
      </c>
      <c r="E14362" t="n">
        <v>21</v>
      </c>
      <c r="F14362" t="n">
        <v>27</v>
      </c>
      <c r="G14362" t="n">
        <v>0</v>
      </c>
      <c r="H14362" t="n">
        <v>0</v>
      </c>
      <c r="I14362" s="6" t="n">
        <v>1</v>
      </c>
      <c r="J14362" s="6" t="n">
        <v>1</v>
      </c>
      <c r="K14362" s="7" t="n">
        <v>34.83</v>
      </c>
      <c r="L14362" s="7" t="n">
        <v>34.83</v>
      </c>
      <c r="M14362" s="6" t="n">
        <v>1</v>
      </c>
    </row>
    <row r="14363">
      <c r="A14363" t="s">
        <v>15656</v>
      </c>
      <c r="B14363" t="s">
        <v>39</v>
      </c>
      <c r="C14363" t="s">
        <v>11794</v>
      </c>
      <c r="D14363" t="s">
        <v>13481</v>
      </c>
      <c r="E14363" t="n">
        <v>21</v>
      </c>
      <c r="F14363" t="n">
        <v>27</v>
      </c>
      <c r="G14363" t="n">
        <v>0</v>
      </c>
      <c r="H14363" t="n">
        <v>0</v>
      </c>
      <c r="I14363" s="6" t="n">
        <v>1</v>
      </c>
      <c r="J14363" s="6" t="n">
        <v>1</v>
      </c>
      <c r="K14363" s="7" t="n">
        <v>8.72</v>
      </c>
      <c r="L14363" s="7" t="n">
        <v>8.72</v>
      </c>
      <c r="M14363" s="6" t="n">
        <v>1</v>
      </c>
    </row>
    <row r="14364">
      <c r="A14364" t="s">
        <v>15657</v>
      </c>
      <c r="B14364" t="s">
        <v>39</v>
      </c>
      <c r="C14364" t="s">
        <v>11794</v>
      </c>
      <c r="D14364" t="s">
        <v>13481</v>
      </c>
      <c r="E14364" t="n">
        <v>21</v>
      </c>
      <c r="F14364" t="n">
        <v>27</v>
      </c>
      <c r="G14364" t="n">
        <v>0</v>
      </c>
      <c r="H14364" t="n">
        <v>0</v>
      </c>
      <c r="I14364" s="6" t="n">
        <v>4</v>
      </c>
      <c r="J14364" s="6" t="n">
        <v>14</v>
      </c>
      <c r="K14364" s="7" t="n">
        <v>218.93</v>
      </c>
      <c r="L14364" s="7" t="n">
        <v>54.73</v>
      </c>
      <c r="M14364" s="6" t="n">
        <v>4</v>
      </c>
    </row>
    <row r="14365">
      <c r="A14365" t="s">
        <v>15658</v>
      </c>
      <c r="B14365" t="s">
        <v>39</v>
      </c>
      <c r="C14365" t="s">
        <v>11794</v>
      </c>
      <c r="D14365" t="s">
        <v>13481</v>
      </c>
      <c r="E14365" t="n">
        <v>21</v>
      </c>
      <c r="F14365" t="n">
        <v>27</v>
      </c>
      <c r="G14365" t="n">
        <v>0</v>
      </c>
      <c r="H14365" t="n">
        <v>0</v>
      </c>
      <c r="I14365" s="6" t="n">
        <v>1</v>
      </c>
      <c r="J14365" s="6" t="n">
        <v>4</v>
      </c>
      <c r="K14365" s="7" t="n">
        <v>62.04</v>
      </c>
      <c r="L14365" s="7" t="n">
        <v>62.04</v>
      </c>
      <c r="M14365" s="6" t="n">
        <v>4</v>
      </c>
    </row>
    <row r="14366">
      <c r="A14366" t="s">
        <v>15659</v>
      </c>
      <c r="B14366" t="s">
        <v>39</v>
      </c>
      <c r="C14366" t="s">
        <v>11794</v>
      </c>
      <c r="D14366" t="s">
        <v>13481</v>
      </c>
      <c r="E14366" t="n">
        <v>21</v>
      </c>
      <c r="F14366" t="n">
        <v>27</v>
      </c>
      <c r="G14366" t="n">
        <v>0</v>
      </c>
      <c r="H14366" t="n">
        <v>0</v>
      </c>
      <c r="I14366" s="6" t="n">
        <v>2</v>
      </c>
      <c r="J14366" s="6" t="n">
        <v>8</v>
      </c>
      <c r="K14366" s="7" t="n">
        <v>125.1</v>
      </c>
      <c r="L14366" s="7" t="n">
        <v>62.55</v>
      </c>
      <c r="M14366" s="6" t="n">
        <v>4</v>
      </c>
    </row>
    <row r="14367">
      <c r="A14367" t="s">
        <v>15660</v>
      </c>
      <c r="B14367" t="s">
        <v>39</v>
      </c>
      <c r="C14367" t="s">
        <v>11794</v>
      </c>
      <c r="D14367" t="s">
        <v>13481</v>
      </c>
      <c r="E14367" t="n">
        <v>21</v>
      </c>
      <c r="F14367" t="n">
        <v>27</v>
      </c>
      <c r="G14367" t="n">
        <v>0</v>
      </c>
      <c r="H14367" t="n">
        <v>0</v>
      </c>
      <c r="I14367" s="6" t="n">
        <v>4</v>
      </c>
      <c r="J14367" s="6" t="n">
        <v>14</v>
      </c>
      <c r="K14367" s="7" t="n">
        <v>219.69</v>
      </c>
      <c r="L14367" s="7" t="n">
        <v>54.92</v>
      </c>
      <c r="M14367" s="6" t="n">
        <v>4</v>
      </c>
    </row>
    <row r="14368">
      <c r="A14368" t="s">
        <v>15661</v>
      </c>
      <c r="B14368" t="s">
        <v>39</v>
      </c>
      <c r="C14368" t="s">
        <v>11794</v>
      </c>
      <c r="D14368" t="s">
        <v>13481</v>
      </c>
      <c r="E14368" t="n">
        <v>21</v>
      </c>
      <c r="F14368" t="n">
        <v>27</v>
      </c>
      <c r="G14368" t="n">
        <v>0</v>
      </c>
      <c r="H14368" t="n">
        <v>0</v>
      </c>
      <c r="I14368" s="6" t="n">
        <v>3</v>
      </c>
      <c r="J14368" s="6" t="n">
        <v>10</v>
      </c>
      <c r="K14368" s="7" t="n">
        <v>157.14</v>
      </c>
      <c r="L14368" s="7" t="n">
        <v>52.38</v>
      </c>
      <c r="M14368" s="6" t="n">
        <v>3</v>
      </c>
    </row>
    <row r="14369">
      <c r="A14369" t="s">
        <v>15662</v>
      </c>
      <c r="B14369" t="s">
        <v>39</v>
      </c>
      <c r="C14369" t="s">
        <v>11794</v>
      </c>
      <c r="D14369" t="s">
        <v>13481</v>
      </c>
      <c r="E14369" t="n">
        <v>21</v>
      </c>
      <c r="F14369" t="n">
        <v>27</v>
      </c>
      <c r="G14369" t="n">
        <v>0</v>
      </c>
      <c r="H14369" t="n">
        <v>0</v>
      </c>
      <c r="I14369" s="6" t="n">
        <v>1</v>
      </c>
      <c r="J14369" s="6" t="n">
        <v>1</v>
      </c>
      <c r="K14369" s="7" t="n">
        <v>15.77</v>
      </c>
      <c r="L14369" s="7" t="n">
        <v>15.77</v>
      </c>
      <c r="M14369" s="6" t="n">
        <v>1</v>
      </c>
    </row>
    <row r="14370">
      <c r="A14370" t="s">
        <v>15663</v>
      </c>
      <c r="B14370" t="s">
        <v>39</v>
      </c>
      <c r="C14370" t="s">
        <v>11794</v>
      </c>
      <c r="D14370" t="s">
        <v>13481</v>
      </c>
      <c r="E14370" t="n">
        <v>21</v>
      </c>
      <c r="F14370" t="n">
        <v>27</v>
      </c>
      <c r="G14370" t="n">
        <v>0</v>
      </c>
      <c r="H14370" t="n">
        <v>0</v>
      </c>
      <c r="I14370" s="6" t="n">
        <v>6</v>
      </c>
      <c r="J14370" s="6" t="n">
        <v>12</v>
      </c>
      <c r="K14370" s="7" t="n">
        <v>187.65</v>
      </c>
      <c r="L14370" s="7" t="n">
        <v>31.27</v>
      </c>
      <c r="M14370" s="6" t="n">
        <v>2</v>
      </c>
    </row>
    <row r="14371">
      <c r="A14371" t="s">
        <v>15664</v>
      </c>
      <c r="B14371" t="s">
        <v>39</v>
      </c>
      <c r="C14371" t="s">
        <v>11794</v>
      </c>
      <c r="D14371" t="s">
        <v>13481</v>
      </c>
      <c r="E14371" t="n">
        <v>21</v>
      </c>
      <c r="F14371" t="n">
        <v>27</v>
      </c>
      <c r="G14371" t="n">
        <v>0</v>
      </c>
      <c r="H14371" t="n">
        <v>0</v>
      </c>
      <c r="I14371" s="6" t="n">
        <v>5</v>
      </c>
      <c r="J14371" s="6" t="n">
        <v>12</v>
      </c>
      <c r="K14371" s="7" t="n">
        <v>188.67</v>
      </c>
      <c r="L14371" s="7" t="n">
        <v>37.73</v>
      </c>
      <c r="M14371" s="6" t="n">
        <v>2</v>
      </c>
    </row>
    <row r="14372">
      <c r="A14372" t="s">
        <v>15665</v>
      </c>
      <c r="B14372" t="s">
        <v>39</v>
      </c>
      <c r="C14372" t="s">
        <v>11794</v>
      </c>
      <c r="D14372" t="s">
        <v>13481</v>
      </c>
      <c r="E14372" t="n">
        <v>21</v>
      </c>
      <c r="F14372" t="n">
        <v>27</v>
      </c>
      <c r="G14372" t="n">
        <v>0</v>
      </c>
      <c r="H14372" t="n">
        <v>0</v>
      </c>
      <c r="I14372" s="6" t="n">
        <v>13</v>
      </c>
      <c r="J14372" s="6" t="n">
        <v>36</v>
      </c>
      <c r="K14372" s="7" t="n">
        <v>560.4</v>
      </c>
      <c r="L14372" s="7" t="n">
        <v>43.11</v>
      </c>
      <c r="M14372" s="6" t="n">
        <v>3</v>
      </c>
    </row>
    <row r="14373">
      <c r="A14373" t="s">
        <v>15666</v>
      </c>
      <c r="B14373" t="s">
        <v>39</v>
      </c>
      <c r="C14373" t="s">
        <v>11794</v>
      </c>
      <c r="D14373" t="s">
        <v>13481</v>
      </c>
      <c r="E14373" t="n">
        <v>21</v>
      </c>
      <c r="F14373" t="n">
        <v>27</v>
      </c>
      <c r="G14373" t="n">
        <v>0</v>
      </c>
      <c r="H14373" t="n">
        <v>0</v>
      </c>
      <c r="I14373" s="6" t="n">
        <v>4</v>
      </c>
      <c r="J14373" s="6" t="n">
        <v>12</v>
      </c>
      <c r="K14373" s="7" t="n">
        <v>188.16</v>
      </c>
      <c r="L14373" s="7" t="n">
        <v>47.04</v>
      </c>
      <c r="M14373" s="6" t="n">
        <v>3</v>
      </c>
    </row>
    <row r="14374">
      <c r="A14374" t="s">
        <v>15667</v>
      </c>
      <c r="B14374" t="s">
        <v>39</v>
      </c>
      <c r="C14374" t="s">
        <v>11794</v>
      </c>
      <c r="D14374" t="s">
        <v>13481</v>
      </c>
      <c r="E14374" t="n">
        <v>21</v>
      </c>
      <c r="F14374" t="n">
        <v>27</v>
      </c>
      <c r="G14374" t="n">
        <v>0</v>
      </c>
      <c r="H14374" t="n">
        <v>0</v>
      </c>
      <c r="I14374" s="6" t="n">
        <v>1</v>
      </c>
      <c r="J14374" s="6" t="n">
        <v>5</v>
      </c>
      <c r="K14374" s="7" t="n">
        <v>79.72</v>
      </c>
      <c r="L14374" s="7" t="n">
        <v>79.72</v>
      </c>
      <c r="M14374" s="6" t="n">
        <v>5</v>
      </c>
    </row>
    <row r="14375">
      <c r="A14375" t="s">
        <v>15668</v>
      </c>
      <c r="B14375" t="s">
        <v>39</v>
      </c>
      <c r="C14375" t="s">
        <v>11794</v>
      </c>
      <c r="D14375" t="s">
        <v>13481</v>
      </c>
      <c r="E14375" t="n">
        <v>21</v>
      </c>
      <c r="F14375" t="n">
        <v>27</v>
      </c>
      <c r="G14375" t="n">
        <v>0</v>
      </c>
      <c r="H14375" t="n">
        <v>0</v>
      </c>
      <c r="I14375" s="6" t="n">
        <v>1</v>
      </c>
      <c r="J14375" s="6" t="n">
        <v>4</v>
      </c>
      <c r="K14375" s="7" t="n">
        <v>63.78</v>
      </c>
      <c r="L14375" s="7" t="n">
        <v>63.78</v>
      </c>
      <c r="M14375" s="6" t="n">
        <v>4</v>
      </c>
    </row>
    <row r="14376">
      <c r="A14376" t="s">
        <v>15669</v>
      </c>
      <c r="B14376" t="s">
        <v>39</v>
      </c>
      <c r="C14376" t="s">
        <v>11794</v>
      </c>
      <c r="D14376" t="s">
        <v>13481</v>
      </c>
      <c r="E14376" t="n">
        <v>21</v>
      </c>
      <c r="F14376" t="n">
        <v>27</v>
      </c>
      <c r="G14376" t="n">
        <v>0</v>
      </c>
      <c r="H14376" t="n">
        <v>0</v>
      </c>
      <c r="I14376" s="6" t="n">
        <v>6</v>
      </c>
      <c r="J14376" s="6" t="n">
        <v>24</v>
      </c>
      <c r="K14376" s="7" t="n">
        <v>380.6</v>
      </c>
      <c r="L14376" s="7" t="n">
        <v>63.43</v>
      </c>
      <c r="M14376" s="6" t="n">
        <v>4</v>
      </c>
    </row>
    <row r="14377">
      <c r="A14377" t="s">
        <v>15670</v>
      </c>
      <c r="B14377" t="s">
        <v>39</v>
      </c>
      <c r="C14377" t="s">
        <v>11794</v>
      </c>
      <c r="D14377" t="s">
        <v>13481</v>
      </c>
      <c r="E14377" t="n">
        <v>21</v>
      </c>
      <c r="F14377" t="n">
        <v>27</v>
      </c>
      <c r="G14377" t="n">
        <v>0</v>
      </c>
      <c r="H14377" t="n">
        <v>0</v>
      </c>
      <c r="I14377" s="6" t="n">
        <v>3</v>
      </c>
      <c r="J14377" s="6" t="n">
        <v>12</v>
      </c>
      <c r="K14377" s="7" t="n">
        <v>190.3</v>
      </c>
      <c r="L14377" s="7" t="n">
        <v>63.43</v>
      </c>
      <c r="M14377" s="6" t="n">
        <v>4</v>
      </c>
    </row>
    <row r="14378">
      <c r="A14378" t="s">
        <v>15671</v>
      </c>
      <c r="B14378" t="s">
        <v>39</v>
      </c>
      <c r="C14378" t="s">
        <v>11794</v>
      </c>
      <c r="D14378" t="s">
        <v>13481</v>
      </c>
      <c r="E14378" t="n">
        <v>21</v>
      </c>
      <c r="F14378" t="n">
        <v>27</v>
      </c>
      <c r="G14378" t="n">
        <v>0</v>
      </c>
      <c r="H14378" t="n">
        <v>0</v>
      </c>
      <c r="I14378" s="6" t="n">
        <v>5</v>
      </c>
      <c r="J14378" s="6" t="n">
        <v>18</v>
      </c>
      <c r="K14378" s="7" t="n">
        <v>283.37</v>
      </c>
      <c r="L14378" s="7" t="n">
        <v>56.67</v>
      </c>
      <c r="M14378" s="6" t="n">
        <v>4</v>
      </c>
    </row>
    <row r="14379">
      <c r="A14379" t="s">
        <v>15672</v>
      </c>
      <c r="B14379" t="s">
        <v>39</v>
      </c>
      <c r="C14379" t="s">
        <v>11794</v>
      </c>
      <c r="D14379" t="s">
        <v>13481</v>
      </c>
      <c r="E14379" t="n">
        <v>21</v>
      </c>
      <c r="F14379" t="n">
        <v>27</v>
      </c>
      <c r="G14379" t="n">
        <v>0</v>
      </c>
      <c r="H14379" t="n">
        <v>0</v>
      </c>
      <c r="I14379" s="6" t="n">
        <v>1</v>
      </c>
      <c r="J14379" s="6" t="n">
        <v>4</v>
      </c>
      <c r="K14379" s="7" t="n">
        <v>63.78</v>
      </c>
      <c r="L14379" s="7" t="n">
        <v>63.78</v>
      </c>
      <c r="M14379" s="6" t="n">
        <v>4</v>
      </c>
    </row>
    <row r="14380">
      <c r="A14380" t="s">
        <v>15673</v>
      </c>
      <c r="B14380" t="s">
        <v>39</v>
      </c>
      <c r="C14380" t="s">
        <v>11794</v>
      </c>
      <c r="D14380" t="s">
        <v>13481</v>
      </c>
      <c r="E14380" t="n">
        <v>21</v>
      </c>
      <c r="F14380" t="n">
        <v>27</v>
      </c>
      <c r="G14380" t="n">
        <v>0</v>
      </c>
      <c r="H14380" t="n">
        <v>0</v>
      </c>
      <c r="I14380" s="6" t="n">
        <v>1</v>
      </c>
      <c r="J14380" s="6" t="n">
        <v>2</v>
      </c>
      <c r="K14380" s="7" t="n">
        <v>31.37</v>
      </c>
      <c r="L14380" s="7" t="n">
        <v>31.37</v>
      </c>
      <c r="M14380" s="6" t="n">
        <v>2</v>
      </c>
    </row>
    <row r="14381">
      <c r="A14381" t="s">
        <v>15674</v>
      </c>
      <c r="B14381" t="s">
        <v>39</v>
      </c>
      <c r="C14381" t="s">
        <v>11794</v>
      </c>
      <c r="D14381" t="s">
        <v>13481</v>
      </c>
      <c r="E14381" t="n">
        <v>21</v>
      </c>
      <c r="F14381" t="n">
        <v>27</v>
      </c>
      <c r="G14381" t="n">
        <v>0</v>
      </c>
      <c r="H14381" t="n">
        <v>0</v>
      </c>
      <c r="I14381" s="6" t="n">
        <v>2</v>
      </c>
      <c r="J14381" s="6" t="n">
        <v>8</v>
      </c>
      <c r="K14381" s="7" t="n">
        <v>126.52</v>
      </c>
      <c r="L14381" s="7" t="n">
        <v>63.26</v>
      </c>
      <c r="M14381" s="6" t="n">
        <v>4</v>
      </c>
    </row>
    <row r="14382">
      <c r="A14382" t="s">
        <v>15675</v>
      </c>
      <c r="B14382" t="s">
        <v>39</v>
      </c>
      <c r="C14382" t="s">
        <v>11794</v>
      </c>
      <c r="D14382" t="s">
        <v>13481</v>
      </c>
      <c r="E14382" t="n">
        <v>21</v>
      </c>
      <c r="F14382" t="n">
        <v>27</v>
      </c>
      <c r="G14382" t="n">
        <v>0</v>
      </c>
      <c r="H14382" t="n">
        <v>0</v>
      </c>
      <c r="I14382" s="6" t="n">
        <v>4</v>
      </c>
      <c r="J14382" s="6" t="n">
        <v>20</v>
      </c>
      <c r="K14382" s="7" t="n">
        <v>315.78</v>
      </c>
      <c r="L14382" s="7" t="n">
        <v>78.94</v>
      </c>
      <c r="M14382" s="6" t="n">
        <v>5</v>
      </c>
    </row>
    <row r="14383">
      <c r="A14383" t="s">
        <v>15676</v>
      </c>
      <c r="B14383" t="s">
        <v>39</v>
      </c>
      <c r="C14383" t="s">
        <v>11794</v>
      </c>
      <c r="D14383" t="s">
        <v>13481</v>
      </c>
      <c r="E14383" t="n">
        <v>21</v>
      </c>
      <c r="F14383" t="n">
        <v>27</v>
      </c>
      <c r="G14383" t="n">
        <v>0</v>
      </c>
      <c r="H14383" t="n">
        <v>0</v>
      </c>
      <c r="I14383" s="6" t="n">
        <v>7</v>
      </c>
      <c r="J14383" s="6" t="n">
        <v>24</v>
      </c>
      <c r="K14383" s="7" t="n">
        <v>381.64</v>
      </c>
      <c r="L14383" s="7" t="n">
        <v>54.52</v>
      </c>
      <c r="M14383" s="6" t="n">
        <v>3</v>
      </c>
    </row>
    <row r="14384">
      <c r="A14384" t="s">
        <v>15677</v>
      </c>
      <c r="B14384" t="s">
        <v>39</v>
      </c>
      <c r="C14384" t="s">
        <v>11794</v>
      </c>
      <c r="D14384" t="s">
        <v>13481</v>
      </c>
      <c r="E14384" t="n">
        <v>21</v>
      </c>
      <c r="F14384" t="n">
        <v>27</v>
      </c>
      <c r="G14384" t="n">
        <v>0</v>
      </c>
      <c r="H14384" t="n">
        <v>0</v>
      </c>
      <c r="I14384" s="6" t="n">
        <v>11</v>
      </c>
      <c r="J14384" s="6" t="n">
        <v>42</v>
      </c>
      <c r="K14384" s="7" t="n">
        <v>663.45</v>
      </c>
      <c r="L14384" s="7" t="n">
        <v>60.31</v>
      </c>
      <c r="M14384" s="6" t="n">
        <v>4</v>
      </c>
    </row>
    <row r="14385">
      <c r="A14385" t="s">
        <v>15678</v>
      </c>
      <c r="B14385" t="s">
        <v>39</v>
      </c>
      <c r="C14385" t="s">
        <v>11794</v>
      </c>
      <c r="D14385" t="s">
        <v>13481</v>
      </c>
      <c r="E14385" t="n">
        <v>21</v>
      </c>
      <c r="F14385" t="n">
        <v>27</v>
      </c>
      <c r="G14385" t="n">
        <v>0</v>
      </c>
      <c r="H14385" t="n">
        <v>0</v>
      </c>
      <c r="I14385" s="6" t="n">
        <v>10</v>
      </c>
      <c r="J14385" s="6" t="n">
        <v>24</v>
      </c>
      <c r="K14385" s="7" t="n">
        <v>379.56</v>
      </c>
      <c r="L14385" s="7" t="n">
        <v>37.96</v>
      </c>
      <c r="M14385" s="6" t="n">
        <v>2</v>
      </c>
    </row>
    <row r="14386">
      <c r="A14386" t="s">
        <v>15679</v>
      </c>
      <c r="B14386" t="s">
        <v>39</v>
      </c>
      <c r="C14386" t="s">
        <v>11794</v>
      </c>
      <c r="D14386" t="s">
        <v>13481</v>
      </c>
      <c r="E14386" t="n">
        <v>21</v>
      </c>
      <c r="F14386" t="n">
        <v>27</v>
      </c>
      <c r="G14386" t="n">
        <v>0</v>
      </c>
      <c r="H14386" t="n">
        <v>0</v>
      </c>
      <c r="I14386" s="6" t="n">
        <v>4</v>
      </c>
      <c r="J14386" s="6" t="n">
        <v>10</v>
      </c>
      <c r="K14386" s="7" t="n">
        <v>147.75</v>
      </c>
      <c r="L14386" s="7" t="n">
        <v>36.94</v>
      </c>
      <c r="M14386" s="6" t="n">
        <v>2</v>
      </c>
    </row>
    <row r="14387">
      <c r="A14387" t="s">
        <v>15680</v>
      </c>
      <c r="B14387" t="s">
        <v>39</v>
      </c>
      <c r="C14387" t="s">
        <v>11794</v>
      </c>
      <c r="D14387" t="s">
        <v>13481</v>
      </c>
      <c r="E14387" t="n">
        <v>21</v>
      </c>
      <c r="F14387" t="n">
        <v>27</v>
      </c>
      <c r="G14387" t="n">
        <v>0</v>
      </c>
      <c r="H14387" t="n">
        <v>0</v>
      </c>
      <c r="I14387" s="6" t="n">
        <v>16</v>
      </c>
      <c r="J14387" s="6" t="n">
        <v>32</v>
      </c>
      <c r="K14387" s="7" t="n">
        <v>470.4</v>
      </c>
      <c r="L14387" s="7" t="n">
        <v>29.4</v>
      </c>
      <c r="M14387" s="6" t="n">
        <v>2</v>
      </c>
    </row>
    <row r="14388">
      <c r="A14388" t="s">
        <v>15681</v>
      </c>
      <c r="B14388" t="s">
        <v>39</v>
      </c>
      <c r="C14388" t="s">
        <v>11794</v>
      </c>
      <c r="D14388" t="s">
        <v>13481</v>
      </c>
      <c r="E14388" t="n">
        <v>21</v>
      </c>
      <c r="F14388" t="n">
        <v>27</v>
      </c>
      <c r="G14388" t="n">
        <v>0</v>
      </c>
      <c r="H14388" t="n">
        <v>0</v>
      </c>
      <c r="I14388" s="6" t="n">
        <v>3</v>
      </c>
      <c r="J14388" s="6" t="n">
        <v>4</v>
      </c>
      <c r="K14388" s="7" t="n">
        <v>58.38</v>
      </c>
      <c r="L14388" s="7" t="n">
        <v>19.46</v>
      </c>
      <c r="M14388" s="6" t="n">
        <v>1</v>
      </c>
    </row>
    <row r="14389">
      <c r="A14389" t="s">
        <v>15682</v>
      </c>
      <c r="B14389" t="s">
        <v>39</v>
      </c>
      <c r="C14389" t="s">
        <v>11794</v>
      </c>
      <c r="D14389" t="s">
        <v>13481</v>
      </c>
      <c r="E14389" t="n">
        <v>21</v>
      </c>
      <c r="F14389" t="n">
        <v>27</v>
      </c>
      <c r="G14389" t="n">
        <v>0</v>
      </c>
      <c r="H14389" t="n">
        <v>0</v>
      </c>
      <c r="I14389" s="6" t="n">
        <v>18</v>
      </c>
      <c r="J14389" s="6" t="n">
        <v>40</v>
      </c>
      <c r="K14389" s="7" t="n">
        <v>588.6</v>
      </c>
      <c r="L14389" s="7" t="n">
        <v>32.7</v>
      </c>
      <c r="M14389" s="6" t="n">
        <v>2</v>
      </c>
    </row>
    <row r="14390">
      <c r="A14390" t="s">
        <v>15683</v>
      </c>
      <c r="B14390" t="s">
        <v>39</v>
      </c>
      <c r="C14390" t="s">
        <v>11794</v>
      </c>
      <c r="D14390" t="s">
        <v>13481</v>
      </c>
      <c r="E14390" t="n">
        <v>21</v>
      </c>
      <c r="F14390" t="n">
        <v>27</v>
      </c>
      <c r="G14390" t="n">
        <v>0</v>
      </c>
      <c r="H14390" t="n">
        <v>0</v>
      </c>
      <c r="I14390" s="6" t="n">
        <v>1</v>
      </c>
      <c r="J14390" s="6" t="n">
        <v>1</v>
      </c>
      <c r="K14390" s="7" t="n">
        <v>14.54</v>
      </c>
      <c r="L14390" s="7" t="n">
        <v>14.54</v>
      </c>
      <c r="M14390" s="6" t="n">
        <v>1</v>
      </c>
    </row>
    <row r="14391">
      <c r="A14391" t="s">
        <v>15684</v>
      </c>
      <c r="B14391" t="s">
        <v>39</v>
      </c>
      <c r="C14391" t="s">
        <v>11794</v>
      </c>
      <c r="D14391" t="s">
        <v>13481</v>
      </c>
      <c r="E14391" t="n">
        <v>21</v>
      </c>
      <c r="F14391" t="n">
        <v>27</v>
      </c>
      <c r="G14391" t="n">
        <v>0</v>
      </c>
      <c r="H14391" t="n">
        <v>0</v>
      </c>
      <c r="I14391" s="6" t="n">
        <v>2</v>
      </c>
      <c r="J14391" s="6" t="n">
        <v>3</v>
      </c>
      <c r="K14391" s="7" t="n">
        <v>43.84</v>
      </c>
      <c r="L14391" s="7" t="n">
        <v>21.92</v>
      </c>
      <c r="M14391" s="6" t="n">
        <v>2</v>
      </c>
    </row>
    <row r="14392">
      <c r="A14392" t="s">
        <v>15685</v>
      </c>
      <c r="B14392" t="s">
        <v>39</v>
      </c>
      <c r="C14392" t="s">
        <v>11794</v>
      </c>
      <c r="D14392" t="s">
        <v>13481</v>
      </c>
      <c r="E14392" t="n">
        <v>21</v>
      </c>
      <c r="F14392" t="n">
        <v>27</v>
      </c>
      <c r="G14392" t="n">
        <v>0</v>
      </c>
      <c r="H14392" t="n">
        <v>0</v>
      </c>
      <c r="I14392" s="6" t="n">
        <v>21</v>
      </c>
      <c r="J14392" s="6" t="n">
        <v>41</v>
      </c>
      <c r="K14392" s="7" t="n">
        <v>601.93</v>
      </c>
      <c r="L14392" s="7" t="n">
        <v>28.66</v>
      </c>
      <c r="M14392" s="6" t="n">
        <v>2</v>
      </c>
    </row>
    <row r="14393">
      <c r="A14393" t="s">
        <v>15686</v>
      </c>
      <c r="B14393" t="s">
        <v>39</v>
      </c>
      <c r="C14393" t="s">
        <v>11794</v>
      </c>
      <c r="D14393" t="s">
        <v>13481</v>
      </c>
      <c r="E14393" t="n">
        <v>21</v>
      </c>
      <c r="F14393" t="n">
        <v>27</v>
      </c>
      <c r="G14393" t="n">
        <v>0</v>
      </c>
      <c r="H14393" t="n">
        <v>0</v>
      </c>
      <c r="I14393" s="6" t="n">
        <v>30</v>
      </c>
      <c r="J14393" s="6" t="n">
        <v>59</v>
      </c>
      <c r="K14393" s="7" t="n">
        <v>867.64</v>
      </c>
      <c r="L14393" s="7" t="n">
        <v>28.92</v>
      </c>
      <c r="M14393" s="6" t="n">
        <v>2</v>
      </c>
    </row>
    <row r="14394">
      <c r="A14394" t="s">
        <v>15687</v>
      </c>
      <c r="B14394" t="s">
        <v>39</v>
      </c>
      <c r="C14394" t="s">
        <v>11794</v>
      </c>
      <c r="D14394" t="s">
        <v>13481</v>
      </c>
      <c r="E14394" t="n">
        <v>21</v>
      </c>
      <c r="F14394" t="n">
        <v>27</v>
      </c>
      <c r="G14394" t="n">
        <v>0</v>
      </c>
      <c r="H14394" t="n">
        <v>0</v>
      </c>
      <c r="I14394" s="6" t="n">
        <v>33</v>
      </c>
      <c r="J14394" s="6" t="n">
        <v>90</v>
      </c>
      <c r="K14394" s="7" t="n">
        <v>1322.07</v>
      </c>
      <c r="L14394" s="7" t="n">
        <v>40.06</v>
      </c>
      <c r="M14394" s="6" t="n">
        <v>3</v>
      </c>
    </row>
    <row r="14395">
      <c r="A14395" t="s">
        <v>15688</v>
      </c>
      <c r="B14395" t="s">
        <v>39</v>
      </c>
      <c r="C14395" t="s">
        <v>11794</v>
      </c>
      <c r="D14395" t="s">
        <v>13481</v>
      </c>
      <c r="E14395" t="n">
        <v>21</v>
      </c>
      <c r="F14395" t="n">
        <v>27</v>
      </c>
      <c r="G14395" t="n">
        <v>0</v>
      </c>
      <c r="H14395" t="n">
        <v>0</v>
      </c>
      <c r="I14395" s="6" t="n">
        <v>1</v>
      </c>
      <c r="J14395" s="6" t="n">
        <v>2</v>
      </c>
      <c r="K14395" s="7" t="n">
        <v>29.07</v>
      </c>
      <c r="L14395" s="7" t="n">
        <v>29.07</v>
      </c>
      <c r="M14395" s="6" t="n">
        <v>2</v>
      </c>
    </row>
    <row r="14396">
      <c r="A14396" t="s">
        <v>15689</v>
      </c>
      <c r="B14396" t="s">
        <v>39</v>
      </c>
      <c r="C14396" t="s">
        <v>11794</v>
      </c>
      <c r="D14396" t="s">
        <v>13481</v>
      </c>
      <c r="E14396" t="n">
        <v>21</v>
      </c>
      <c r="F14396" t="n">
        <v>27</v>
      </c>
      <c r="G14396" t="n">
        <v>0</v>
      </c>
      <c r="H14396" t="n">
        <v>0</v>
      </c>
      <c r="I14396" s="6" t="n">
        <v>8</v>
      </c>
      <c r="J14396" s="6" t="n">
        <v>12</v>
      </c>
      <c r="K14396" s="7" t="n">
        <v>176.34</v>
      </c>
      <c r="L14396" s="7" t="n">
        <v>22.04</v>
      </c>
      <c r="M14396" s="6" t="n">
        <v>2</v>
      </c>
    </row>
    <row r="14397">
      <c r="A14397" t="s">
        <v>15690</v>
      </c>
      <c r="B14397" t="s">
        <v>39</v>
      </c>
      <c r="C14397" t="s">
        <v>11794</v>
      </c>
      <c r="D14397" t="s">
        <v>13481</v>
      </c>
      <c r="E14397" t="n">
        <v>21</v>
      </c>
      <c r="F14397" t="n">
        <v>27</v>
      </c>
      <c r="G14397" t="n">
        <v>0</v>
      </c>
      <c r="H14397" t="n">
        <v>0</v>
      </c>
      <c r="I14397" s="6" t="n">
        <v>2</v>
      </c>
      <c r="J14397" s="6" t="n">
        <v>6</v>
      </c>
      <c r="K14397" s="7" t="n">
        <v>87.69</v>
      </c>
      <c r="L14397" s="7" t="n">
        <v>43.84</v>
      </c>
      <c r="M14397" s="6" t="n">
        <v>3</v>
      </c>
    </row>
    <row r="14398">
      <c r="A14398" t="s">
        <v>15691</v>
      </c>
      <c r="B14398" t="s">
        <v>39</v>
      </c>
      <c r="C14398" t="s">
        <v>11794</v>
      </c>
      <c r="D14398" t="s">
        <v>13481</v>
      </c>
      <c r="E14398" t="n">
        <v>21</v>
      </c>
      <c r="F14398" t="n">
        <v>27</v>
      </c>
      <c r="G14398" t="n">
        <v>0</v>
      </c>
      <c r="H14398" t="n">
        <v>0</v>
      </c>
      <c r="I14398" s="6" t="n">
        <v>2</v>
      </c>
      <c r="J14398" s="6" t="n">
        <v>4</v>
      </c>
      <c r="K14398" s="7" t="n">
        <v>59.1</v>
      </c>
      <c r="L14398" s="7" t="n">
        <v>29.55</v>
      </c>
      <c r="M14398" s="6" t="n">
        <v>2</v>
      </c>
    </row>
    <row r="14399">
      <c r="A14399" t="s">
        <v>15692</v>
      </c>
      <c r="B14399" t="s">
        <v>39</v>
      </c>
      <c r="C14399" t="s">
        <v>11794</v>
      </c>
      <c r="D14399" t="s">
        <v>13481</v>
      </c>
      <c r="E14399" t="n">
        <v>21</v>
      </c>
      <c r="F14399" t="n">
        <v>27</v>
      </c>
      <c r="G14399" t="n">
        <v>0</v>
      </c>
      <c r="H14399" t="n">
        <v>0</v>
      </c>
      <c r="I14399" s="6" t="n">
        <v>4</v>
      </c>
      <c r="J14399" s="6" t="n">
        <v>13</v>
      </c>
      <c r="K14399" s="7" t="n">
        <v>192.07</v>
      </c>
      <c r="L14399" s="7" t="n">
        <v>48.02</v>
      </c>
      <c r="M14399" s="6" t="n">
        <v>3</v>
      </c>
    </row>
    <row r="14400">
      <c r="A14400" t="s">
        <v>15693</v>
      </c>
      <c r="B14400" t="s">
        <v>39</v>
      </c>
      <c r="C14400" t="s">
        <v>11794</v>
      </c>
      <c r="D14400" t="s">
        <v>13481</v>
      </c>
      <c r="E14400" t="n">
        <v>21</v>
      </c>
      <c r="F14400" t="n">
        <v>27</v>
      </c>
      <c r="G14400" t="n">
        <v>0</v>
      </c>
      <c r="H14400" t="n">
        <v>0</v>
      </c>
      <c r="I14400" s="6" t="n">
        <v>2</v>
      </c>
      <c r="J14400" s="6" t="n">
        <v>7</v>
      </c>
      <c r="K14400" s="7" t="n">
        <v>103.42</v>
      </c>
      <c r="L14400" s="7" t="n">
        <v>51.71</v>
      </c>
      <c r="M14400" s="6" t="n">
        <v>4</v>
      </c>
    </row>
    <row r="14401">
      <c r="A14401" t="s">
        <v>15694</v>
      </c>
      <c r="B14401" t="s">
        <v>39</v>
      </c>
      <c r="C14401" t="s">
        <v>11794</v>
      </c>
      <c r="D14401" t="s">
        <v>13481</v>
      </c>
      <c r="E14401" t="n">
        <v>21</v>
      </c>
      <c r="F14401" t="n">
        <v>27</v>
      </c>
      <c r="G14401" t="n">
        <v>0</v>
      </c>
      <c r="H14401" t="n">
        <v>0</v>
      </c>
      <c r="I14401" s="6" t="n">
        <v>1</v>
      </c>
      <c r="J14401" s="6" t="n">
        <v>2</v>
      </c>
      <c r="K14401" s="7" t="n">
        <v>29.55</v>
      </c>
      <c r="L14401" s="7" t="n">
        <v>29.55</v>
      </c>
      <c r="M14401" s="6" t="n">
        <v>2</v>
      </c>
    </row>
    <row r="14402">
      <c r="A14402" t="s">
        <v>15695</v>
      </c>
      <c r="B14402" t="s">
        <v>39</v>
      </c>
      <c r="C14402" t="s">
        <v>11794</v>
      </c>
      <c r="D14402" t="s">
        <v>13481</v>
      </c>
      <c r="E14402" t="n">
        <v>21</v>
      </c>
      <c r="F14402" t="n">
        <v>27</v>
      </c>
      <c r="G14402" t="n">
        <v>0</v>
      </c>
      <c r="H14402" t="n">
        <v>0</v>
      </c>
      <c r="I14402" s="6" t="n">
        <v>4</v>
      </c>
      <c r="J14402" s="6" t="n">
        <v>9</v>
      </c>
      <c r="K14402" s="7" t="n">
        <v>132.26</v>
      </c>
      <c r="L14402" s="7" t="n">
        <v>33.06</v>
      </c>
      <c r="M14402" s="6" t="n">
        <v>2</v>
      </c>
    </row>
    <row r="14403">
      <c r="A14403" t="s">
        <v>15696</v>
      </c>
      <c r="B14403" t="s">
        <v>39</v>
      </c>
      <c r="C14403" t="s">
        <v>11794</v>
      </c>
      <c r="D14403" t="s">
        <v>13481</v>
      </c>
      <c r="E14403" t="n">
        <v>21</v>
      </c>
      <c r="F14403" t="n">
        <v>27</v>
      </c>
      <c r="G14403" t="n">
        <v>0</v>
      </c>
      <c r="H14403" t="n">
        <v>0</v>
      </c>
      <c r="I14403" s="6" t="n">
        <v>5</v>
      </c>
      <c r="J14403" s="6" t="n">
        <v>9</v>
      </c>
      <c r="K14403" s="7" t="n">
        <v>132.01</v>
      </c>
      <c r="L14403" s="7" t="n">
        <v>26.4</v>
      </c>
      <c r="M14403" s="6" t="n">
        <v>2</v>
      </c>
    </row>
    <row r="14404">
      <c r="A14404" t="s">
        <v>15697</v>
      </c>
      <c r="B14404" t="s">
        <v>39</v>
      </c>
      <c r="C14404" t="s">
        <v>11794</v>
      </c>
      <c r="D14404" t="s">
        <v>13481</v>
      </c>
      <c r="E14404" t="n">
        <v>21</v>
      </c>
      <c r="F14404" t="n">
        <v>27</v>
      </c>
      <c r="G14404" t="n">
        <v>0</v>
      </c>
      <c r="H14404" t="n">
        <v>0</v>
      </c>
      <c r="I14404" s="6" t="n">
        <v>1</v>
      </c>
      <c r="J14404" s="6" t="n">
        <v>4</v>
      </c>
      <c r="K14404" s="7" t="n">
        <v>62.12</v>
      </c>
      <c r="L14404" s="7" t="n">
        <v>62.12</v>
      </c>
      <c r="M14404" s="6" t="n">
        <v>4</v>
      </c>
    </row>
    <row r="14405">
      <c r="A14405" t="s">
        <v>15698</v>
      </c>
      <c r="B14405" t="s">
        <v>39</v>
      </c>
      <c r="C14405" t="s">
        <v>11794</v>
      </c>
      <c r="D14405" t="s">
        <v>13481</v>
      </c>
      <c r="E14405" t="n">
        <v>21</v>
      </c>
      <c r="F14405" t="n">
        <v>27</v>
      </c>
      <c r="G14405" t="n">
        <v>0</v>
      </c>
      <c r="H14405" t="n">
        <v>0</v>
      </c>
      <c r="I14405" s="6" t="n">
        <v>2</v>
      </c>
      <c r="J14405" s="6" t="n">
        <v>8</v>
      </c>
      <c r="K14405" s="7" t="n">
        <v>125.26</v>
      </c>
      <c r="L14405" s="7" t="n">
        <v>62.63</v>
      </c>
      <c r="M14405" s="6" t="n">
        <v>4</v>
      </c>
    </row>
    <row r="14406">
      <c r="A14406" t="s">
        <v>15699</v>
      </c>
      <c r="B14406" t="s">
        <v>39</v>
      </c>
      <c r="C14406" t="s">
        <v>11794</v>
      </c>
      <c r="D14406" t="s">
        <v>13481</v>
      </c>
      <c r="E14406" t="n">
        <v>21</v>
      </c>
      <c r="F14406" t="n">
        <v>27</v>
      </c>
      <c r="G14406" t="n">
        <v>0</v>
      </c>
      <c r="H14406" t="n">
        <v>0</v>
      </c>
      <c r="I14406" s="6" t="n">
        <v>2</v>
      </c>
      <c r="J14406" s="6" t="n">
        <v>12</v>
      </c>
      <c r="K14406" s="7" t="n">
        <v>189.42</v>
      </c>
      <c r="L14406" s="7" t="n">
        <v>94.71</v>
      </c>
      <c r="M14406" s="6" t="n">
        <v>6</v>
      </c>
    </row>
    <row r="14407">
      <c r="A14407" t="s">
        <v>15700</v>
      </c>
      <c r="B14407" t="s">
        <v>39</v>
      </c>
      <c r="C14407" t="s">
        <v>11794</v>
      </c>
      <c r="D14407" t="s">
        <v>13481</v>
      </c>
      <c r="E14407" t="n">
        <v>21</v>
      </c>
      <c r="F14407" t="n">
        <v>27</v>
      </c>
      <c r="G14407" t="n">
        <v>0</v>
      </c>
      <c r="H14407" t="n">
        <v>0</v>
      </c>
      <c r="I14407" s="6" t="n">
        <v>1</v>
      </c>
      <c r="J14407" s="6" t="n">
        <v>1</v>
      </c>
      <c r="K14407" s="7" t="n">
        <v>15.79</v>
      </c>
      <c r="L14407" s="7" t="n">
        <v>15.79</v>
      </c>
      <c r="M14407" s="6" t="n">
        <v>1</v>
      </c>
    </row>
    <row r="14408">
      <c r="A14408" t="s">
        <v>15701</v>
      </c>
      <c r="B14408" t="s">
        <v>39</v>
      </c>
      <c r="C14408" t="s">
        <v>11794</v>
      </c>
      <c r="D14408" t="s">
        <v>13481</v>
      </c>
      <c r="E14408" t="n">
        <v>21</v>
      </c>
      <c r="F14408" t="n">
        <v>27</v>
      </c>
      <c r="G14408" t="n">
        <v>0</v>
      </c>
      <c r="H14408" t="n">
        <v>0</v>
      </c>
      <c r="I14408" s="6" t="n">
        <v>1</v>
      </c>
      <c r="J14408" s="6" t="n">
        <v>6</v>
      </c>
      <c r="K14408" s="7" t="n">
        <v>94.71</v>
      </c>
      <c r="L14408" s="7" t="n">
        <v>94.71</v>
      </c>
      <c r="M14408" s="6" t="n">
        <v>6</v>
      </c>
    </row>
    <row r="14409">
      <c r="A14409" t="s">
        <v>15702</v>
      </c>
      <c r="B14409" t="s">
        <v>39</v>
      </c>
      <c r="C14409" t="s">
        <v>11794</v>
      </c>
      <c r="D14409" t="s">
        <v>13481</v>
      </c>
      <c r="E14409" t="n">
        <v>21</v>
      </c>
      <c r="F14409" t="n">
        <v>27</v>
      </c>
      <c r="G14409" t="n">
        <v>0</v>
      </c>
      <c r="H14409" t="n">
        <v>0</v>
      </c>
      <c r="I14409" s="6" t="n">
        <v>5</v>
      </c>
      <c r="J14409" s="6" t="n">
        <v>18</v>
      </c>
      <c r="K14409" s="7" t="n">
        <v>283.11</v>
      </c>
      <c r="L14409" s="7" t="n">
        <v>56.62</v>
      </c>
      <c r="M14409" s="6" t="n">
        <v>4</v>
      </c>
    </row>
    <row r="14410">
      <c r="A14410" t="s">
        <v>15703</v>
      </c>
      <c r="B14410" t="s">
        <v>39</v>
      </c>
      <c r="C14410" t="s">
        <v>11794</v>
      </c>
      <c r="D14410" t="s">
        <v>13481</v>
      </c>
      <c r="E14410" t="n">
        <v>21</v>
      </c>
      <c r="F14410" t="n">
        <v>27</v>
      </c>
      <c r="G14410" t="n">
        <v>0</v>
      </c>
      <c r="H14410" t="n">
        <v>0</v>
      </c>
      <c r="I14410" s="6" t="n">
        <v>5</v>
      </c>
      <c r="J14410" s="6" t="n">
        <v>12</v>
      </c>
      <c r="K14410" s="7" t="n">
        <v>188.91</v>
      </c>
      <c r="L14410" s="7" t="n">
        <v>37.78</v>
      </c>
      <c r="M14410" s="6" t="n">
        <v>2</v>
      </c>
    </row>
    <row r="14411">
      <c r="A14411" t="s">
        <v>15704</v>
      </c>
      <c r="B14411" t="s">
        <v>39</v>
      </c>
      <c r="C14411" t="s">
        <v>11794</v>
      </c>
      <c r="D14411" t="s">
        <v>13481</v>
      </c>
      <c r="E14411" t="n">
        <v>21</v>
      </c>
      <c r="F14411" t="n">
        <v>27</v>
      </c>
      <c r="G14411" t="n">
        <v>0</v>
      </c>
      <c r="H14411" t="n">
        <v>0</v>
      </c>
      <c r="I14411" s="6" t="n">
        <v>3</v>
      </c>
      <c r="J14411" s="6" t="n">
        <v>12</v>
      </c>
      <c r="K14411" s="7" t="n">
        <v>188.4</v>
      </c>
      <c r="L14411" s="7" t="n">
        <v>62.8</v>
      </c>
      <c r="M14411" s="6" t="n">
        <v>4</v>
      </c>
    </row>
    <row r="14412">
      <c r="A14412" t="s">
        <v>15705</v>
      </c>
      <c r="B14412" t="s">
        <v>39</v>
      </c>
      <c r="C14412" t="s">
        <v>11794</v>
      </c>
      <c r="D14412" t="s">
        <v>13481</v>
      </c>
      <c r="E14412" t="n">
        <v>21</v>
      </c>
      <c r="F14412" t="n">
        <v>27</v>
      </c>
      <c r="G14412" t="n">
        <v>0</v>
      </c>
      <c r="H14412" t="n">
        <v>0</v>
      </c>
      <c r="I14412" s="6" t="n">
        <v>6</v>
      </c>
      <c r="J14412" s="6" t="n">
        <v>22</v>
      </c>
      <c r="K14412" s="7" t="n">
        <v>343.7</v>
      </c>
      <c r="L14412" s="7" t="n">
        <v>57.28</v>
      </c>
      <c r="M14412" s="6" t="n">
        <v>4</v>
      </c>
    </row>
    <row r="14413">
      <c r="A14413" t="s">
        <v>15706</v>
      </c>
      <c r="B14413" t="s">
        <v>39</v>
      </c>
      <c r="C14413" t="s">
        <v>11794</v>
      </c>
      <c r="D14413" t="s">
        <v>13481</v>
      </c>
      <c r="E14413" t="n">
        <v>21</v>
      </c>
      <c r="F14413" t="n">
        <v>27</v>
      </c>
      <c r="G14413" t="n">
        <v>0</v>
      </c>
      <c r="H14413" t="n">
        <v>0</v>
      </c>
      <c r="I14413" s="6" t="n">
        <v>1</v>
      </c>
      <c r="J14413" s="6" t="n">
        <v>4</v>
      </c>
      <c r="K14413" s="7" t="n">
        <v>63.86</v>
      </c>
      <c r="L14413" s="7" t="n">
        <v>63.86</v>
      </c>
      <c r="M14413" s="6" t="n">
        <v>4</v>
      </c>
    </row>
    <row r="14414">
      <c r="A14414" t="s">
        <v>15707</v>
      </c>
      <c r="B14414" t="s">
        <v>39</v>
      </c>
      <c r="C14414" t="s">
        <v>11794</v>
      </c>
      <c r="D14414" t="s">
        <v>13481</v>
      </c>
      <c r="E14414" t="n">
        <v>21</v>
      </c>
      <c r="F14414" t="n">
        <v>27</v>
      </c>
      <c r="G14414" t="n">
        <v>0</v>
      </c>
      <c r="H14414" t="n">
        <v>0</v>
      </c>
      <c r="I14414" s="6" t="n">
        <v>5</v>
      </c>
      <c r="J14414" s="6" t="n">
        <v>12</v>
      </c>
      <c r="K14414" s="7" t="n">
        <v>190.02</v>
      </c>
      <c r="L14414" s="7" t="n">
        <v>38</v>
      </c>
      <c r="M14414" s="6" t="n">
        <v>2</v>
      </c>
    </row>
    <row r="14415">
      <c r="A14415" t="s">
        <v>15708</v>
      </c>
      <c r="B14415" t="s">
        <v>39</v>
      </c>
      <c r="C14415" t="s">
        <v>11794</v>
      </c>
      <c r="D14415" t="s">
        <v>13481</v>
      </c>
      <c r="E14415" t="n">
        <v>21</v>
      </c>
      <c r="F14415" t="n">
        <v>27</v>
      </c>
      <c r="G14415" t="n">
        <v>0</v>
      </c>
      <c r="H14415" t="n">
        <v>0</v>
      </c>
      <c r="I14415" s="6" t="n">
        <v>7</v>
      </c>
      <c r="J14415" s="6" t="n">
        <v>28</v>
      </c>
      <c r="K14415" s="7" t="n">
        <v>443.38</v>
      </c>
      <c r="L14415" s="7" t="n">
        <v>63.34</v>
      </c>
      <c r="M14415" s="6" t="n">
        <v>4</v>
      </c>
    </row>
    <row r="14416">
      <c r="A14416" t="s">
        <v>15709</v>
      </c>
      <c r="B14416" t="s">
        <v>39</v>
      </c>
      <c r="C14416" t="s">
        <v>11794</v>
      </c>
      <c r="D14416" t="s">
        <v>13481</v>
      </c>
      <c r="E14416" t="n">
        <v>21</v>
      </c>
      <c r="F14416" t="n">
        <v>27</v>
      </c>
      <c r="G14416" t="n">
        <v>0</v>
      </c>
      <c r="H14416" t="n">
        <v>0</v>
      </c>
      <c r="I14416" s="6" t="n">
        <v>8</v>
      </c>
      <c r="J14416" s="6" t="n">
        <v>32</v>
      </c>
      <c r="K14416" s="7" t="n">
        <v>506.72</v>
      </c>
      <c r="L14416" s="7" t="n">
        <v>63.34</v>
      </c>
      <c r="M14416" s="6" t="n">
        <v>4</v>
      </c>
    </row>
    <row r="14417">
      <c r="A14417" t="s">
        <v>15710</v>
      </c>
      <c r="B14417" t="s">
        <v>39</v>
      </c>
      <c r="C14417" t="s">
        <v>11794</v>
      </c>
      <c r="D14417" t="s">
        <v>13481</v>
      </c>
      <c r="E14417" t="n">
        <v>21</v>
      </c>
      <c r="F14417" t="n">
        <v>27</v>
      </c>
      <c r="G14417" t="n">
        <v>0</v>
      </c>
      <c r="H14417" t="n">
        <v>0</v>
      </c>
      <c r="I14417" s="6" t="n">
        <v>12</v>
      </c>
      <c r="J14417" s="6" t="n">
        <v>40</v>
      </c>
      <c r="K14417" s="7" t="n">
        <v>636</v>
      </c>
      <c r="L14417" s="7" t="n">
        <v>53</v>
      </c>
      <c r="M14417" s="6" t="n">
        <v>3</v>
      </c>
    </row>
    <row r="14418">
      <c r="A14418" t="s">
        <v>15711</v>
      </c>
      <c r="B14418" t="s">
        <v>39</v>
      </c>
      <c r="C14418" t="s">
        <v>11794</v>
      </c>
      <c r="D14418" t="s">
        <v>13481</v>
      </c>
      <c r="E14418" t="n">
        <v>21</v>
      </c>
      <c r="F14418" t="n">
        <v>27</v>
      </c>
      <c r="G14418" t="n">
        <v>0</v>
      </c>
      <c r="H14418" t="n">
        <v>0</v>
      </c>
      <c r="I14418" s="6" t="n">
        <v>5</v>
      </c>
      <c r="J14418" s="6" t="n">
        <v>6</v>
      </c>
      <c r="K14418" s="7" t="n">
        <v>99.51</v>
      </c>
      <c r="L14418" s="7" t="n">
        <v>19.9</v>
      </c>
      <c r="M14418" s="6" t="n">
        <v>1</v>
      </c>
    </row>
    <row r="14419">
      <c r="A14419" t="s">
        <v>15712</v>
      </c>
      <c r="B14419" t="s">
        <v>39</v>
      </c>
      <c r="C14419" t="s">
        <v>11794</v>
      </c>
      <c r="D14419" t="s">
        <v>13481</v>
      </c>
      <c r="E14419" t="n">
        <v>21</v>
      </c>
      <c r="F14419" t="n">
        <v>27</v>
      </c>
      <c r="G14419" t="n">
        <v>0</v>
      </c>
      <c r="H14419" t="n">
        <v>0</v>
      </c>
      <c r="I14419" s="6" t="n">
        <v>1</v>
      </c>
      <c r="J14419" s="6" t="n">
        <v>2</v>
      </c>
      <c r="K14419" s="7" t="n">
        <v>32.9</v>
      </c>
      <c r="L14419" s="7" t="n">
        <v>32.9</v>
      </c>
      <c r="M14419" s="6" t="n">
        <v>2</v>
      </c>
    </row>
    <row r="14420">
      <c r="A14420" t="s">
        <v>15713</v>
      </c>
      <c r="B14420" t="s">
        <v>39</v>
      </c>
      <c r="C14420" t="s">
        <v>11794</v>
      </c>
      <c r="D14420" t="s">
        <v>13481</v>
      </c>
      <c r="E14420" t="n">
        <v>21</v>
      </c>
      <c r="F14420" t="n">
        <v>27</v>
      </c>
      <c r="G14420" t="n">
        <v>0</v>
      </c>
      <c r="H14420" t="n">
        <v>0</v>
      </c>
      <c r="I14420" s="6" t="n">
        <v>3</v>
      </c>
      <c r="J14420" s="6" t="n">
        <v>5</v>
      </c>
      <c r="K14420" s="7" t="n">
        <v>83.06</v>
      </c>
      <c r="L14420" s="7" t="n">
        <v>27.69</v>
      </c>
      <c r="M14420" s="6" t="n">
        <v>2</v>
      </c>
    </row>
    <row r="14421">
      <c r="A14421" t="s">
        <v>15714</v>
      </c>
      <c r="B14421" t="s">
        <v>39</v>
      </c>
      <c r="C14421" t="s">
        <v>11794</v>
      </c>
      <c r="D14421" t="s">
        <v>13481</v>
      </c>
      <c r="E14421" t="n">
        <v>21</v>
      </c>
      <c r="F14421" t="n">
        <v>27</v>
      </c>
      <c r="G14421" t="n">
        <v>0</v>
      </c>
      <c r="H14421" t="n">
        <v>0</v>
      </c>
      <c r="I14421" s="6" t="n">
        <v>2</v>
      </c>
      <c r="J14421" s="6" t="n">
        <v>4</v>
      </c>
      <c r="K14421" s="7" t="n">
        <v>66.88</v>
      </c>
      <c r="L14421" s="7" t="n">
        <v>33.44</v>
      </c>
      <c r="M14421" s="6" t="n">
        <v>2</v>
      </c>
    </row>
    <row r="14422">
      <c r="A14422" t="s">
        <v>15715</v>
      </c>
      <c r="B14422" t="s">
        <v>39</v>
      </c>
      <c r="C14422" t="s">
        <v>11794</v>
      </c>
      <c r="D14422" t="s">
        <v>13481</v>
      </c>
      <c r="E14422" t="n">
        <v>21</v>
      </c>
      <c r="F14422" t="n">
        <v>27</v>
      </c>
      <c r="G14422" t="n">
        <v>0</v>
      </c>
      <c r="H14422" t="n">
        <v>0</v>
      </c>
      <c r="I14422" s="6" t="n">
        <v>1</v>
      </c>
      <c r="J14422" s="6" t="n">
        <v>1</v>
      </c>
      <c r="K14422" s="7" t="n">
        <v>16.72</v>
      </c>
      <c r="L14422" s="7" t="n">
        <v>16.72</v>
      </c>
      <c r="M14422" s="6" t="n">
        <v>1</v>
      </c>
    </row>
    <row r="14423">
      <c r="A14423" t="s">
        <v>15716</v>
      </c>
      <c r="B14423" t="s">
        <v>39</v>
      </c>
      <c r="C14423" t="s">
        <v>11794</v>
      </c>
      <c r="D14423" t="s">
        <v>13481</v>
      </c>
      <c r="E14423" t="n">
        <v>21</v>
      </c>
      <c r="F14423" t="n">
        <v>27</v>
      </c>
      <c r="G14423" t="n">
        <v>0</v>
      </c>
      <c r="H14423" t="n">
        <v>0</v>
      </c>
      <c r="I14423" s="6" t="n">
        <v>1</v>
      </c>
      <c r="J14423" s="6" t="n">
        <v>2</v>
      </c>
      <c r="K14423" s="7" t="n">
        <v>33.44</v>
      </c>
      <c r="L14423" s="7" t="n">
        <v>33.44</v>
      </c>
      <c r="M14423" s="6" t="n">
        <v>2</v>
      </c>
    </row>
    <row r="14424">
      <c r="A14424" t="s">
        <v>15717</v>
      </c>
      <c r="B14424" t="s">
        <v>39</v>
      </c>
      <c r="C14424" t="s">
        <v>11794</v>
      </c>
      <c r="D14424" t="s">
        <v>13481</v>
      </c>
      <c r="E14424" t="n">
        <v>21</v>
      </c>
      <c r="F14424" t="n">
        <v>27</v>
      </c>
      <c r="G14424" t="n">
        <v>0</v>
      </c>
      <c r="H14424" t="n">
        <v>0</v>
      </c>
      <c r="I14424" s="6" t="n">
        <v>3</v>
      </c>
      <c r="J14424" s="6" t="n">
        <v>11</v>
      </c>
      <c r="K14424" s="7" t="n">
        <v>244.47</v>
      </c>
      <c r="L14424" s="7" t="n">
        <v>81.49</v>
      </c>
      <c r="M14424" s="6" t="n">
        <v>4</v>
      </c>
    </row>
    <row r="14425">
      <c r="A14425" t="s">
        <v>15718</v>
      </c>
      <c r="B14425" t="s">
        <v>39</v>
      </c>
      <c r="C14425" t="s">
        <v>11794</v>
      </c>
      <c r="D14425" t="s">
        <v>13481</v>
      </c>
      <c r="E14425" t="n">
        <v>21</v>
      </c>
      <c r="F14425" t="n">
        <v>27</v>
      </c>
      <c r="G14425" t="n">
        <v>0</v>
      </c>
      <c r="H14425" t="n">
        <v>0</v>
      </c>
      <c r="I14425" s="6" t="n">
        <v>4</v>
      </c>
      <c r="J14425" s="6" t="n">
        <v>8</v>
      </c>
      <c r="K14425" s="7" t="n">
        <v>176.88</v>
      </c>
      <c r="L14425" s="7" t="n">
        <v>44.22</v>
      </c>
      <c r="M14425" s="6" t="n">
        <v>2</v>
      </c>
    </row>
    <row r="14426">
      <c r="A14426" t="s">
        <v>15719</v>
      </c>
      <c r="B14426" t="s">
        <v>39</v>
      </c>
      <c r="C14426" t="s">
        <v>11794</v>
      </c>
      <c r="D14426" t="s">
        <v>13481</v>
      </c>
      <c r="E14426" t="n">
        <v>21</v>
      </c>
      <c r="F14426" t="n">
        <v>27</v>
      </c>
      <c r="G14426" t="n">
        <v>0</v>
      </c>
      <c r="H14426" t="n">
        <v>0</v>
      </c>
      <c r="I14426" s="6" t="n">
        <v>18</v>
      </c>
      <c r="J14426" s="6" t="n">
        <v>30</v>
      </c>
      <c r="K14426" s="7" t="n">
        <v>664.38</v>
      </c>
      <c r="L14426" s="7" t="n">
        <v>36.91</v>
      </c>
      <c r="M14426" s="6" t="n">
        <v>2</v>
      </c>
    </row>
    <row r="14427">
      <c r="A14427" t="s">
        <v>15720</v>
      </c>
      <c r="B14427" t="s">
        <v>39</v>
      </c>
      <c r="C14427" t="s">
        <v>11794</v>
      </c>
      <c r="D14427" t="s">
        <v>13481</v>
      </c>
      <c r="E14427" t="n">
        <v>21</v>
      </c>
      <c r="F14427" t="n">
        <v>27</v>
      </c>
      <c r="G14427" t="n">
        <v>0</v>
      </c>
      <c r="H14427" t="n">
        <v>0</v>
      </c>
      <c r="I14427" s="6" t="n">
        <v>13</v>
      </c>
      <c r="J14427" s="6" t="n">
        <v>24</v>
      </c>
      <c r="K14427" s="7" t="n">
        <v>530.64</v>
      </c>
      <c r="L14427" s="7" t="n">
        <v>40.82</v>
      </c>
      <c r="M14427" s="6" t="n">
        <v>2</v>
      </c>
    </row>
    <row r="14428">
      <c r="A14428" t="s">
        <v>15721</v>
      </c>
      <c r="B14428" t="s">
        <v>39</v>
      </c>
      <c r="C14428" t="s">
        <v>11794</v>
      </c>
      <c r="D14428" t="s">
        <v>13481</v>
      </c>
      <c r="E14428" t="n">
        <v>21</v>
      </c>
      <c r="F14428" t="n">
        <v>27</v>
      </c>
      <c r="G14428" t="n">
        <v>0</v>
      </c>
      <c r="H14428" t="n">
        <v>0</v>
      </c>
      <c r="I14428" s="6" t="n">
        <v>5</v>
      </c>
      <c r="J14428" s="6" t="n">
        <v>10</v>
      </c>
      <c r="K14428" s="7" t="n">
        <v>222.18</v>
      </c>
      <c r="L14428" s="7" t="n">
        <v>44.44</v>
      </c>
      <c r="M14428" s="6" t="n">
        <v>2</v>
      </c>
    </row>
    <row r="14429">
      <c r="A14429" t="s">
        <v>15722</v>
      </c>
      <c r="B14429" t="s">
        <v>39</v>
      </c>
      <c r="C14429" t="s">
        <v>11794</v>
      </c>
      <c r="D14429" t="s">
        <v>13481</v>
      </c>
      <c r="E14429" t="n">
        <v>21</v>
      </c>
      <c r="F14429" t="n">
        <v>27</v>
      </c>
      <c r="G14429" t="n">
        <v>0</v>
      </c>
      <c r="H14429" t="n">
        <v>0</v>
      </c>
      <c r="I14429" s="6" t="n">
        <v>1</v>
      </c>
      <c r="J14429" s="6" t="n">
        <v>2</v>
      </c>
      <c r="K14429" s="7" t="n">
        <v>43.86</v>
      </c>
      <c r="L14429" s="7" t="n">
        <v>43.86</v>
      </c>
      <c r="M14429" s="6" t="n">
        <v>2</v>
      </c>
    </row>
    <row r="14430">
      <c r="A14430" t="s">
        <v>15723</v>
      </c>
      <c r="B14430" t="s">
        <v>39</v>
      </c>
      <c r="C14430" t="s">
        <v>11794</v>
      </c>
      <c r="D14430" t="s">
        <v>13481</v>
      </c>
      <c r="E14430" t="n">
        <v>21</v>
      </c>
      <c r="F14430" t="n">
        <v>27</v>
      </c>
      <c r="G14430" t="n">
        <v>0</v>
      </c>
      <c r="H14430" t="n">
        <v>0</v>
      </c>
      <c r="I14430" s="6" t="n">
        <v>3</v>
      </c>
      <c r="J14430" s="6" t="n">
        <v>8</v>
      </c>
      <c r="K14430" s="7" t="n">
        <v>176.16</v>
      </c>
      <c r="L14430" s="7" t="n">
        <v>58.72</v>
      </c>
      <c r="M14430" s="6" t="n">
        <v>3</v>
      </c>
    </row>
    <row r="14431">
      <c r="A14431" t="s">
        <v>15724</v>
      </c>
      <c r="B14431" t="s">
        <v>39</v>
      </c>
      <c r="C14431" t="s">
        <v>11794</v>
      </c>
      <c r="D14431" t="s">
        <v>13481</v>
      </c>
      <c r="E14431" t="n">
        <v>21</v>
      </c>
      <c r="F14431" t="n">
        <v>27</v>
      </c>
      <c r="G14431" t="n">
        <v>0</v>
      </c>
      <c r="H14431" t="n">
        <v>0</v>
      </c>
      <c r="I14431" s="6" t="n">
        <v>1</v>
      </c>
      <c r="J14431" s="6" t="n">
        <v>2</v>
      </c>
      <c r="K14431" s="7" t="n">
        <v>43.86</v>
      </c>
      <c r="L14431" s="7" t="n">
        <v>43.86</v>
      </c>
      <c r="M14431" s="6" t="n">
        <v>2</v>
      </c>
    </row>
    <row r="14432">
      <c r="A14432" t="s">
        <v>15725</v>
      </c>
      <c r="B14432" t="s">
        <v>39</v>
      </c>
      <c r="C14432" t="s">
        <v>11794</v>
      </c>
      <c r="D14432" t="s">
        <v>13481</v>
      </c>
      <c r="E14432" t="n">
        <v>21</v>
      </c>
      <c r="F14432" t="n">
        <v>27</v>
      </c>
      <c r="G14432" t="n">
        <v>0</v>
      </c>
      <c r="H14432" t="n">
        <v>0</v>
      </c>
      <c r="I14432" s="6" t="n">
        <v>4</v>
      </c>
      <c r="J14432" s="6" t="n">
        <v>7</v>
      </c>
      <c r="K14432" s="7" t="n">
        <v>154.95</v>
      </c>
      <c r="L14432" s="7" t="n">
        <v>38.74</v>
      </c>
      <c r="M14432" s="6" t="n">
        <v>2</v>
      </c>
    </row>
    <row r="14433">
      <c r="A14433" t="s">
        <v>15726</v>
      </c>
      <c r="B14433" t="s">
        <v>39</v>
      </c>
      <c r="C14433" t="s">
        <v>11794</v>
      </c>
      <c r="D14433" t="s">
        <v>13481</v>
      </c>
      <c r="E14433" t="n">
        <v>21</v>
      </c>
      <c r="F14433" t="n">
        <v>27</v>
      </c>
      <c r="G14433" t="n">
        <v>0</v>
      </c>
      <c r="H14433" t="n">
        <v>0</v>
      </c>
      <c r="I14433" s="6" t="n">
        <v>2</v>
      </c>
      <c r="J14433" s="6" t="n">
        <v>4</v>
      </c>
      <c r="K14433" s="7" t="n">
        <v>87.72</v>
      </c>
      <c r="L14433" s="7" t="n">
        <v>43.86</v>
      </c>
      <c r="M14433" s="6" t="n">
        <v>2</v>
      </c>
    </row>
    <row r="14434">
      <c r="A14434" t="s">
        <v>15727</v>
      </c>
      <c r="B14434" t="s">
        <v>39</v>
      </c>
      <c r="C14434" t="s">
        <v>11794</v>
      </c>
      <c r="D14434" t="s">
        <v>13481</v>
      </c>
      <c r="E14434" t="n">
        <v>21</v>
      </c>
      <c r="F14434" t="n">
        <v>27</v>
      </c>
      <c r="G14434" t="n">
        <v>0</v>
      </c>
      <c r="H14434" t="n">
        <v>0</v>
      </c>
      <c r="I14434" s="6" t="n">
        <v>4</v>
      </c>
      <c r="J14434" s="6" t="n">
        <v>7</v>
      </c>
      <c r="K14434" s="7" t="n">
        <v>154.23</v>
      </c>
      <c r="L14434" s="7" t="n">
        <v>38.56</v>
      </c>
      <c r="M14434" s="6" t="n">
        <v>2</v>
      </c>
    </row>
    <row r="14435">
      <c r="A14435" t="s">
        <v>15728</v>
      </c>
      <c r="B14435" t="s">
        <v>39</v>
      </c>
      <c r="C14435" t="s">
        <v>11794</v>
      </c>
      <c r="D14435" t="s">
        <v>13481</v>
      </c>
      <c r="E14435" t="n">
        <v>21</v>
      </c>
      <c r="F14435" t="n">
        <v>27</v>
      </c>
      <c r="G14435" t="n">
        <v>0</v>
      </c>
      <c r="H14435" t="n">
        <v>0</v>
      </c>
      <c r="I14435" s="6" t="n">
        <v>7</v>
      </c>
      <c r="J14435" s="6" t="n">
        <v>10</v>
      </c>
      <c r="K14435" s="7" t="n">
        <v>220.74</v>
      </c>
      <c r="L14435" s="7" t="n">
        <v>31.53</v>
      </c>
      <c r="M14435" s="6" t="n">
        <v>1</v>
      </c>
    </row>
    <row r="14436">
      <c r="A14436" t="s">
        <v>15729</v>
      </c>
      <c r="B14436" t="s">
        <v>39</v>
      </c>
      <c r="C14436" t="s">
        <v>11794</v>
      </c>
      <c r="D14436" t="s">
        <v>13481</v>
      </c>
      <c r="E14436" t="n">
        <v>21</v>
      </c>
      <c r="F14436" t="n">
        <v>27</v>
      </c>
      <c r="G14436" t="n">
        <v>0</v>
      </c>
      <c r="H14436" t="n">
        <v>0</v>
      </c>
      <c r="I14436" s="6" t="n">
        <v>29</v>
      </c>
      <c r="J14436" s="6" t="n">
        <v>60</v>
      </c>
      <c r="K14436" s="7" t="n">
        <v>1329.12</v>
      </c>
      <c r="L14436" s="7" t="n">
        <v>45.83</v>
      </c>
      <c r="M14436" s="6" t="n">
        <v>2</v>
      </c>
    </row>
    <row r="14437">
      <c r="A14437" t="s">
        <v>15730</v>
      </c>
      <c r="B14437" t="s">
        <v>39</v>
      </c>
      <c r="C14437" t="s">
        <v>11794</v>
      </c>
      <c r="D14437" t="s">
        <v>13481</v>
      </c>
      <c r="E14437" t="n">
        <v>21</v>
      </c>
      <c r="F14437" t="n">
        <v>27</v>
      </c>
      <c r="G14437" t="n">
        <v>0</v>
      </c>
      <c r="H14437" t="n">
        <v>0</v>
      </c>
      <c r="I14437" s="6" t="n">
        <v>16</v>
      </c>
      <c r="J14437" s="6" t="n">
        <v>29</v>
      </c>
      <c r="K14437" s="7" t="n">
        <v>642.09</v>
      </c>
      <c r="L14437" s="7" t="n">
        <v>40.13</v>
      </c>
      <c r="M14437" s="6" t="n">
        <v>2</v>
      </c>
    </row>
    <row r="14438">
      <c r="A14438" t="s">
        <v>15731</v>
      </c>
      <c r="B14438" t="s">
        <v>39</v>
      </c>
      <c r="C14438" t="s">
        <v>11794</v>
      </c>
      <c r="D14438" t="s">
        <v>13481</v>
      </c>
      <c r="E14438" t="n">
        <v>21</v>
      </c>
      <c r="F14438" t="n">
        <v>27</v>
      </c>
      <c r="G14438" t="n">
        <v>0</v>
      </c>
      <c r="H14438" t="n">
        <v>0</v>
      </c>
      <c r="I14438" s="6" t="n">
        <v>3</v>
      </c>
      <c r="J14438" s="6" t="n">
        <v>5</v>
      </c>
      <c r="K14438" s="7" t="n">
        <v>110.37</v>
      </c>
      <c r="L14438" s="7" t="n">
        <v>36.79</v>
      </c>
      <c r="M14438" s="6" t="n">
        <v>2</v>
      </c>
    </row>
    <row r="14439">
      <c r="A14439" t="s">
        <v>15732</v>
      </c>
      <c r="B14439" t="s">
        <v>39</v>
      </c>
      <c r="C14439" t="s">
        <v>11794</v>
      </c>
      <c r="D14439" t="s">
        <v>13481</v>
      </c>
      <c r="E14439" t="n">
        <v>21</v>
      </c>
      <c r="F14439" t="n">
        <v>27</v>
      </c>
      <c r="G14439" t="n">
        <v>0</v>
      </c>
      <c r="H14439" t="n">
        <v>0</v>
      </c>
      <c r="I14439" s="6" t="n">
        <v>1</v>
      </c>
      <c r="J14439" s="6" t="n">
        <v>1</v>
      </c>
      <c r="K14439" s="7" t="n">
        <v>21.93</v>
      </c>
      <c r="L14439" s="7" t="n">
        <v>21.93</v>
      </c>
      <c r="M14439" s="6" t="n">
        <v>1</v>
      </c>
    </row>
    <row r="14440">
      <c r="A14440" t="s">
        <v>15733</v>
      </c>
      <c r="B14440" t="s">
        <v>39</v>
      </c>
      <c r="C14440" t="s">
        <v>11794</v>
      </c>
      <c r="D14440" t="s">
        <v>13481</v>
      </c>
      <c r="E14440" t="n">
        <v>21</v>
      </c>
      <c r="F14440" t="n">
        <v>27</v>
      </c>
      <c r="G14440" t="n">
        <v>0</v>
      </c>
      <c r="H14440" t="n">
        <v>0</v>
      </c>
      <c r="I14440" s="6" t="n">
        <v>1</v>
      </c>
      <c r="J14440" s="6" t="n">
        <v>2</v>
      </c>
      <c r="K14440" s="7" t="n">
        <v>43.86</v>
      </c>
      <c r="L14440" s="7" t="n">
        <v>43.86</v>
      </c>
      <c r="M14440" s="6" t="n">
        <v>2</v>
      </c>
    </row>
    <row r="14441">
      <c r="A14441" t="s">
        <v>15734</v>
      </c>
      <c r="B14441" t="s">
        <v>39</v>
      </c>
      <c r="C14441" t="s">
        <v>11794</v>
      </c>
      <c r="D14441" t="s">
        <v>13481</v>
      </c>
      <c r="E14441" t="n">
        <v>21</v>
      </c>
      <c r="F14441" t="n">
        <v>27</v>
      </c>
      <c r="G14441" t="n">
        <v>0</v>
      </c>
      <c r="H14441" t="n">
        <v>0</v>
      </c>
      <c r="I14441" s="6" t="n">
        <v>2</v>
      </c>
      <c r="J14441" s="6" t="n">
        <v>4</v>
      </c>
      <c r="K14441" s="7" t="n">
        <v>88.08</v>
      </c>
      <c r="L14441" s="7" t="n">
        <v>44.04</v>
      </c>
      <c r="M14441" s="6" t="n">
        <v>2</v>
      </c>
    </row>
    <row r="14442">
      <c r="A14442" t="s">
        <v>15735</v>
      </c>
      <c r="B14442" t="s">
        <v>39</v>
      </c>
      <c r="C14442" t="s">
        <v>11794</v>
      </c>
      <c r="D14442" t="s">
        <v>13481</v>
      </c>
      <c r="E14442" t="n">
        <v>21</v>
      </c>
      <c r="F14442" t="n">
        <v>27</v>
      </c>
      <c r="G14442" t="n">
        <v>0</v>
      </c>
      <c r="H14442" t="n">
        <v>0</v>
      </c>
      <c r="I14442" s="6" t="n">
        <v>1</v>
      </c>
      <c r="J14442" s="6" t="n">
        <v>3</v>
      </c>
      <c r="K14442" s="7" t="n">
        <v>65.61</v>
      </c>
      <c r="L14442" s="7" t="n">
        <v>65.61</v>
      </c>
      <c r="M14442" s="6" t="n">
        <v>3</v>
      </c>
    </row>
    <row r="14443">
      <c r="A14443" t="s">
        <v>15736</v>
      </c>
      <c r="B14443" t="s">
        <v>39</v>
      </c>
      <c r="C14443" t="s">
        <v>11794</v>
      </c>
      <c r="D14443" t="s">
        <v>13481</v>
      </c>
      <c r="E14443" t="n">
        <v>21</v>
      </c>
      <c r="F14443" t="n">
        <v>27</v>
      </c>
      <c r="G14443" t="n">
        <v>0</v>
      </c>
      <c r="H14443" t="n">
        <v>0</v>
      </c>
      <c r="I14443" s="6" t="n">
        <v>1</v>
      </c>
      <c r="J14443" s="6" t="n">
        <v>2</v>
      </c>
      <c r="K14443" s="7" t="n">
        <v>43.74</v>
      </c>
      <c r="L14443" s="7" t="n">
        <v>43.74</v>
      </c>
      <c r="M14443" s="6" t="n">
        <v>2</v>
      </c>
    </row>
    <row r="14444">
      <c r="A14444" t="s">
        <v>15737</v>
      </c>
      <c r="B14444" t="s">
        <v>39</v>
      </c>
      <c r="C14444" t="s">
        <v>11794</v>
      </c>
      <c r="D14444" t="s">
        <v>13481</v>
      </c>
      <c r="E14444" t="n">
        <v>21</v>
      </c>
      <c r="F14444" t="n">
        <v>27</v>
      </c>
      <c r="G14444" t="n">
        <v>0</v>
      </c>
      <c r="H14444" t="n">
        <v>0</v>
      </c>
      <c r="I14444" s="6" t="n">
        <v>1</v>
      </c>
      <c r="J14444" s="6" t="n">
        <v>1</v>
      </c>
      <c r="K14444" s="7" t="n">
        <v>30.34</v>
      </c>
      <c r="L14444" s="7" t="n">
        <v>30.34</v>
      </c>
      <c r="M14444" s="6" t="n">
        <v>1</v>
      </c>
    </row>
    <row r="14445">
      <c r="A14445" t="s">
        <v>15738</v>
      </c>
      <c r="B14445" t="s">
        <v>39</v>
      </c>
      <c r="C14445" t="s">
        <v>11794</v>
      </c>
      <c r="D14445" t="s">
        <v>13481</v>
      </c>
      <c r="E14445" t="n">
        <v>21</v>
      </c>
      <c r="F14445" t="n">
        <v>27</v>
      </c>
      <c r="G14445" t="n">
        <v>0</v>
      </c>
      <c r="H14445" t="n">
        <v>0</v>
      </c>
      <c r="I14445" s="6" t="n">
        <v>2</v>
      </c>
      <c r="J14445" s="6" t="n">
        <v>2</v>
      </c>
      <c r="K14445" s="7" t="n">
        <v>60.68</v>
      </c>
      <c r="L14445" s="7" t="n">
        <v>30.34</v>
      </c>
      <c r="M14445" s="6" t="n">
        <v>1</v>
      </c>
    </row>
    <row r="14446">
      <c r="A14446" t="s">
        <v>15739</v>
      </c>
      <c r="B14446" t="s">
        <v>39</v>
      </c>
      <c r="C14446" t="s">
        <v>11794</v>
      </c>
      <c r="D14446" t="s">
        <v>13481</v>
      </c>
      <c r="E14446" t="n">
        <v>21</v>
      </c>
      <c r="F14446" t="n">
        <v>27</v>
      </c>
      <c r="G14446" t="n">
        <v>0</v>
      </c>
      <c r="H14446" t="n">
        <v>0</v>
      </c>
      <c r="I14446" s="6" t="n">
        <v>1</v>
      </c>
      <c r="J14446" s="6" t="n">
        <v>1</v>
      </c>
      <c r="K14446" s="7" t="n">
        <v>30.34</v>
      </c>
      <c r="L14446" s="7" t="n">
        <v>30.34</v>
      </c>
      <c r="M14446" s="6" t="n">
        <v>1</v>
      </c>
    </row>
    <row r="14447">
      <c r="A14447" t="s">
        <v>15740</v>
      </c>
      <c r="B14447" t="s">
        <v>39</v>
      </c>
      <c r="C14447" t="s">
        <v>11794</v>
      </c>
      <c r="D14447" t="s">
        <v>13481</v>
      </c>
      <c r="E14447" t="n">
        <v>21</v>
      </c>
      <c r="F14447" t="n">
        <v>27</v>
      </c>
      <c r="G14447" t="n">
        <v>0</v>
      </c>
      <c r="H14447" t="n">
        <v>0</v>
      </c>
      <c r="I14447" s="6" t="n">
        <v>1</v>
      </c>
      <c r="J14447" s="6" t="n">
        <v>2</v>
      </c>
      <c r="K14447" s="7" t="n">
        <v>59.7</v>
      </c>
      <c r="L14447" s="7" t="n">
        <v>59.7</v>
      </c>
      <c r="M14447" s="6" t="n">
        <v>2</v>
      </c>
    </row>
    <row r="14448">
      <c r="A14448" t="s">
        <v>15741</v>
      </c>
      <c r="B14448" t="s">
        <v>39</v>
      </c>
      <c r="C14448" t="s">
        <v>11794</v>
      </c>
      <c r="D14448" t="s">
        <v>13481</v>
      </c>
      <c r="E14448" t="n">
        <v>21</v>
      </c>
      <c r="F14448" t="n">
        <v>27</v>
      </c>
      <c r="G14448" t="n">
        <v>0</v>
      </c>
      <c r="H14448" t="n">
        <v>0</v>
      </c>
      <c r="I14448" s="6" t="n">
        <v>4</v>
      </c>
      <c r="J14448" s="6" t="n">
        <v>8</v>
      </c>
      <c r="K14448" s="7" t="n">
        <v>241.74</v>
      </c>
      <c r="L14448" s="7" t="n">
        <v>60.44</v>
      </c>
      <c r="M14448" s="6" t="n">
        <v>2</v>
      </c>
    </row>
    <row r="14449">
      <c r="A14449" t="s">
        <v>15742</v>
      </c>
      <c r="B14449" t="s">
        <v>39</v>
      </c>
      <c r="C14449" t="s">
        <v>11794</v>
      </c>
      <c r="D14449" t="s">
        <v>13481</v>
      </c>
      <c r="E14449" t="n">
        <v>21</v>
      </c>
      <c r="F14449" t="n">
        <v>27</v>
      </c>
      <c r="G14449" t="n">
        <v>0</v>
      </c>
      <c r="H14449" t="n">
        <v>0</v>
      </c>
      <c r="I14449" s="6" t="n">
        <v>1</v>
      </c>
      <c r="J14449" s="6" t="n">
        <v>2</v>
      </c>
      <c r="K14449" s="7" t="n">
        <v>59.7</v>
      </c>
      <c r="L14449" s="7" t="n">
        <v>59.7</v>
      </c>
      <c r="M14449" s="6" t="n">
        <v>2</v>
      </c>
    </row>
    <row r="14450">
      <c r="A14450" t="s">
        <v>15743</v>
      </c>
      <c r="B14450" t="s">
        <v>39</v>
      </c>
      <c r="C14450" t="s">
        <v>11794</v>
      </c>
      <c r="D14450" t="s">
        <v>13481</v>
      </c>
      <c r="E14450" t="n">
        <v>21</v>
      </c>
      <c r="F14450" t="n">
        <v>27</v>
      </c>
      <c r="G14450" t="n">
        <v>0</v>
      </c>
      <c r="H14450" t="n">
        <v>0</v>
      </c>
      <c r="I14450" s="6" t="n">
        <v>2</v>
      </c>
      <c r="J14450" s="6" t="n">
        <v>4</v>
      </c>
      <c r="K14450" s="7" t="n">
        <v>121.36</v>
      </c>
      <c r="L14450" s="7" t="n">
        <v>60.68</v>
      </c>
      <c r="M14450" s="6" t="n">
        <v>2</v>
      </c>
    </row>
    <row r="14451">
      <c r="A14451" t="s">
        <v>15744</v>
      </c>
      <c r="B14451" t="s">
        <v>39</v>
      </c>
      <c r="C14451" t="s">
        <v>11794</v>
      </c>
      <c r="D14451" t="s">
        <v>13481</v>
      </c>
      <c r="E14451" t="n">
        <v>21</v>
      </c>
      <c r="F14451" t="n">
        <v>27</v>
      </c>
      <c r="G14451" t="n">
        <v>0</v>
      </c>
      <c r="H14451" t="n">
        <v>0</v>
      </c>
      <c r="I14451" s="6" t="n">
        <v>2</v>
      </c>
      <c r="J14451" s="6" t="n">
        <v>4</v>
      </c>
      <c r="K14451" s="7" t="n">
        <v>142.52</v>
      </c>
      <c r="L14451" s="7" t="n">
        <v>71.26</v>
      </c>
      <c r="M14451" s="6" t="n">
        <v>2</v>
      </c>
    </row>
    <row r="14452">
      <c r="A14452" t="s">
        <v>15745</v>
      </c>
      <c r="B14452" t="s">
        <v>39</v>
      </c>
      <c r="C14452" t="s">
        <v>11794</v>
      </c>
      <c r="D14452" t="s">
        <v>13481</v>
      </c>
      <c r="E14452" t="n">
        <v>21</v>
      </c>
      <c r="F14452" t="n">
        <v>27</v>
      </c>
      <c r="G14452" t="n">
        <v>0</v>
      </c>
      <c r="H14452" t="n">
        <v>0</v>
      </c>
      <c r="I14452" s="6" t="n">
        <v>6</v>
      </c>
      <c r="J14452" s="6" t="n">
        <v>11</v>
      </c>
      <c r="K14452" s="7" t="n">
        <v>391.64</v>
      </c>
      <c r="L14452" s="7" t="n">
        <v>65.27</v>
      </c>
      <c r="M14452" s="6" t="n">
        <v>2</v>
      </c>
    </row>
    <row r="14453">
      <c r="A14453" t="s">
        <v>15746</v>
      </c>
      <c r="B14453" t="s">
        <v>39</v>
      </c>
      <c r="C14453" t="s">
        <v>11794</v>
      </c>
      <c r="D14453" t="s">
        <v>13481</v>
      </c>
      <c r="E14453" t="n">
        <v>21</v>
      </c>
      <c r="F14453" t="n">
        <v>27</v>
      </c>
      <c r="G14453" t="n">
        <v>0</v>
      </c>
      <c r="H14453" t="n">
        <v>0</v>
      </c>
      <c r="I14453" s="6" t="n">
        <v>7</v>
      </c>
      <c r="J14453" s="6" t="n">
        <v>15</v>
      </c>
      <c r="K14453" s="7" t="n">
        <v>534.74</v>
      </c>
      <c r="L14453" s="7" t="n">
        <v>76.39</v>
      </c>
      <c r="M14453" s="6" t="n">
        <v>2</v>
      </c>
    </row>
    <row r="14454">
      <c r="A14454" t="s">
        <v>15747</v>
      </c>
      <c r="B14454" t="s">
        <v>39</v>
      </c>
      <c r="C14454" t="s">
        <v>11794</v>
      </c>
      <c r="D14454" t="s">
        <v>13481</v>
      </c>
      <c r="E14454" t="n">
        <v>21</v>
      </c>
      <c r="F14454" t="n">
        <v>27</v>
      </c>
      <c r="G14454" t="n">
        <v>0</v>
      </c>
      <c r="H14454" t="n">
        <v>0</v>
      </c>
      <c r="I14454" s="6" t="n">
        <v>7</v>
      </c>
      <c r="J14454" s="6" t="n">
        <v>13</v>
      </c>
      <c r="K14454" s="7" t="n">
        <v>465.8</v>
      </c>
      <c r="L14454" s="7" t="n">
        <v>66.54</v>
      </c>
      <c r="M14454" s="6" t="n">
        <v>2</v>
      </c>
    </row>
    <row r="14455">
      <c r="A14455" t="s">
        <v>15748</v>
      </c>
      <c r="B14455" t="s">
        <v>39</v>
      </c>
      <c r="C14455" t="s">
        <v>11794</v>
      </c>
      <c r="D14455" t="s">
        <v>13481</v>
      </c>
      <c r="E14455" t="n">
        <v>21</v>
      </c>
      <c r="F14455" t="n">
        <v>27</v>
      </c>
      <c r="G14455" t="n">
        <v>0</v>
      </c>
      <c r="H14455" t="n">
        <v>0</v>
      </c>
      <c r="I14455" s="6" t="n">
        <v>2</v>
      </c>
      <c r="J14455" s="6" t="n">
        <v>3</v>
      </c>
      <c r="K14455" s="7" t="n">
        <v>107.18</v>
      </c>
      <c r="L14455" s="7" t="n">
        <v>53.59</v>
      </c>
      <c r="M14455" s="6" t="n">
        <v>2</v>
      </c>
    </row>
    <row r="14456">
      <c r="A14456" t="s">
        <v>15749</v>
      </c>
      <c r="B14456" t="s">
        <v>39</v>
      </c>
      <c r="C14456" t="s">
        <v>11794</v>
      </c>
      <c r="D14456" t="s">
        <v>13481</v>
      </c>
      <c r="E14456" t="n">
        <v>21</v>
      </c>
      <c r="F14456" t="n">
        <v>27</v>
      </c>
      <c r="G14456" t="n">
        <v>0</v>
      </c>
      <c r="H14456" t="n">
        <v>0</v>
      </c>
      <c r="I14456" s="6" t="n">
        <v>1</v>
      </c>
      <c r="J14456" s="6" t="n">
        <v>2</v>
      </c>
      <c r="K14456" s="7" t="n">
        <v>71.84</v>
      </c>
      <c r="L14456" s="7" t="n">
        <v>71.84</v>
      </c>
      <c r="M14456" s="6" t="n">
        <v>2</v>
      </c>
    </row>
    <row r="14457">
      <c r="A14457" t="s">
        <v>15750</v>
      </c>
      <c r="B14457" t="s">
        <v>39</v>
      </c>
      <c r="C14457" t="s">
        <v>11794</v>
      </c>
      <c r="D14457" t="s">
        <v>13481</v>
      </c>
      <c r="E14457" t="n">
        <v>21</v>
      </c>
      <c r="F14457" t="n">
        <v>27</v>
      </c>
      <c r="G14457" t="n">
        <v>0</v>
      </c>
      <c r="H14457" t="n">
        <v>0</v>
      </c>
      <c r="I14457" s="6" t="n">
        <v>1</v>
      </c>
      <c r="J14457" s="6" t="n">
        <v>2</v>
      </c>
      <c r="K14457" s="7" t="n">
        <v>71.84</v>
      </c>
      <c r="L14457" s="7" t="n">
        <v>71.84</v>
      </c>
      <c r="M14457" s="6" t="n">
        <v>2</v>
      </c>
    </row>
    <row r="14458">
      <c r="A14458" t="s">
        <v>15751</v>
      </c>
      <c r="B14458" t="s">
        <v>39</v>
      </c>
      <c r="C14458" t="s">
        <v>11794</v>
      </c>
      <c r="D14458" t="s">
        <v>13481</v>
      </c>
      <c r="E14458" t="n">
        <v>21</v>
      </c>
      <c r="F14458" t="n">
        <v>27</v>
      </c>
      <c r="G14458" t="n">
        <v>0</v>
      </c>
      <c r="H14458" t="n">
        <v>0</v>
      </c>
      <c r="I14458" s="6" t="n">
        <v>8</v>
      </c>
      <c r="J14458" s="6" t="n">
        <v>19</v>
      </c>
      <c r="K14458" s="7" t="n">
        <v>679</v>
      </c>
      <c r="L14458" s="7" t="n">
        <v>84.88</v>
      </c>
      <c r="M14458" s="6" t="n">
        <v>2</v>
      </c>
    </row>
    <row r="14459">
      <c r="A14459" t="s">
        <v>15752</v>
      </c>
      <c r="B14459" t="s">
        <v>39</v>
      </c>
      <c r="C14459" t="s">
        <v>11794</v>
      </c>
      <c r="D14459" t="s">
        <v>13481</v>
      </c>
      <c r="E14459" t="n">
        <v>21</v>
      </c>
      <c r="F14459" t="n">
        <v>27</v>
      </c>
      <c r="G14459" t="n">
        <v>0</v>
      </c>
      <c r="H14459" t="n">
        <v>0</v>
      </c>
      <c r="I14459" s="6" t="n">
        <v>4</v>
      </c>
      <c r="J14459" s="6" t="n">
        <v>8</v>
      </c>
      <c r="K14459" s="7" t="n">
        <v>283.88</v>
      </c>
      <c r="L14459" s="7" t="n">
        <v>70.97</v>
      </c>
      <c r="M14459" s="6" t="n">
        <v>2</v>
      </c>
    </row>
    <row r="14460">
      <c r="A14460" t="s">
        <v>15753</v>
      </c>
      <c r="B14460" t="s">
        <v>39</v>
      </c>
      <c r="C14460" t="s">
        <v>11794</v>
      </c>
      <c r="D14460" t="s">
        <v>13481</v>
      </c>
      <c r="E14460" t="n">
        <v>21</v>
      </c>
      <c r="F14460" t="n">
        <v>27</v>
      </c>
      <c r="G14460" t="n">
        <v>0</v>
      </c>
      <c r="H14460" t="n">
        <v>0</v>
      </c>
      <c r="I14460" s="6" t="n">
        <v>23</v>
      </c>
      <c r="J14460" s="6" t="n">
        <v>47</v>
      </c>
      <c r="K14460" s="7" t="n">
        <v>1681.28</v>
      </c>
      <c r="L14460" s="7" t="n">
        <v>73.1</v>
      </c>
      <c r="M14460" s="6" t="n">
        <v>2</v>
      </c>
    </row>
    <row r="14461">
      <c r="A14461" t="s">
        <v>15754</v>
      </c>
      <c r="B14461" t="s">
        <v>39</v>
      </c>
      <c r="C14461" t="s">
        <v>11794</v>
      </c>
      <c r="D14461" t="s">
        <v>13481</v>
      </c>
      <c r="E14461" t="n">
        <v>21</v>
      </c>
      <c r="F14461" t="n">
        <v>27</v>
      </c>
      <c r="G14461" t="n">
        <v>0</v>
      </c>
      <c r="H14461" t="n">
        <v>0</v>
      </c>
      <c r="I14461" s="6" t="n">
        <v>15</v>
      </c>
      <c r="J14461" s="6" t="n">
        <v>28</v>
      </c>
      <c r="K14461" s="7" t="n">
        <v>997.64</v>
      </c>
      <c r="L14461" s="7" t="n">
        <v>66.51</v>
      </c>
      <c r="M14461" s="6" t="n">
        <v>2</v>
      </c>
    </row>
    <row r="14462">
      <c r="A14462" t="s">
        <v>15755</v>
      </c>
      <c r="B14462" t="s">
        <v>39</v>
      </c>
      <c r="C14462" t="s">
        <v>11794</v>
      </c>
      <c r="D14462" t="s">
        <v>13481</v>
      </c>
      <c r="E14462" t="n">
        <v>21</v>
      </c>
      <c r="F14462" t="n">
        <v>27</v>
      </c>
      <c r="G14462" t="n">
        <v>0</v>
      </c>
      <c r="H14462" t="n">
        <v>0</v>
      </c>
      <c r="I14462" s="6" t="n">
        <v>5</v>
      </c>
      <c r="J14462" s="6" t="n">
        <v>9</v>
      </c>
      <c r="K14462" s="7" t="n">
        <v>319.8</v>
      </c>
      <c r="L14462" s="7" t="n">
        <v>63.96</v>
      </c>
      <c r="M14462" s="6" t="n">
        <v>2</v>
      </c>
    </row>
    <row r="14463">
      <c r="A14463" t="s">
        <v>15756</v>
      </c>
      <c r="B14463" t="s">
        <v>39</v>
      </c>
      <c r="C14463" t="s">
        <v>11794</v>
      </c>
      <c r="D14463" t="s">
        <v>13481</v>
      </c>
      <c r="E14463" t="n">
        <v>21</v>
      </c>
      <c r="F14463" t="n">
        <v>27</v>
      </c>
      <c r="G14463" t="n">
        <v>0</v>
      </c>
      <c r="H14463" t="n">
        <v>0</v>
      </c>
      <c r="I14463" s="6" t="n">
        <v>1</v>
      </c>
      <c r="J14463" s="6" t="n">
        <v>1</v>
      </c>
      <c r="K14463" s="7" t="n">
        <v>35.92</v>
      </c>
      <c r="L14463" s="7" t="n">
        <v>35.92</v>
      </c>
      <c r="M14463" s="6" t="n">
        <v>1</v>
      </c>
    </row>
    <row r="14464">
      <c r="A14464" t="s">
        <v>15757</v>
      </c>
      <c r="B14464" t="s">
        <v>39</v>
      </c>
      <c r="C14464" t="s">
        <v>11794</v>
      </c>
      <c r="D14464" t="s">
        <v>13481</v>
      </c>
      <c r="E14464" t="n">
        <v>21</v>
      </c>
      <c r="F14464" t="n">
        <v>27</v>
      </c>
      <c r="G14464" t="n">
        <v>0</v>
      </c>
      <c r="H14464" t="n">
        <v>0</v>
      </c>
      <c r="I14464" s="6" t="n">
        <v>3</v>
      </c>
      <c r="J14464" s="6" t="n">
        <v>6</v>
      </c>
      <c r="K14464" s="7" t="n">
        <v>214.36</v>
      </c>
      <c r="L14464" s="7" t="n">
        <v>71.45</v>
      </c>
      <c r="M14464" s="6" t="n">
        <v>2</v>
      </c>
    </row>
    <row r="14465">
      <c r="A14465" t="s">
        <v>15758</v>
      </c>
      <c r="B14465" t="s">
        <v>39</v>
      </c>
      <c r="C14465" t="s">
        <v>11794</v>
      </c>
      <c r="D14465" t="s">
        <v>13481</v>
      </c>
      <c r="E14465" t="n">
        <v>21</v>
      </c>
      <c r="F14465" t="n">
        <v>27</v>
      </c>
      <c r="G14465" t="n">
        <v>0</v>
      </c>
      <c r="H14465" t="n">
        <v>0</v>
      </c>
      <c r="I14465" s="6" t="n">
        <v>2</v>
      </c>
      <c r="J14465" s="6" t="n">
        <v>6</v>
      </c>
      <c r="K14465" s="7" t="n">
        <v>214.36</v>
      </c>
      <c r="L14465" s="7" t="n">
        <v>107.18</v>
      </c>
      <c r="M14465" s="6" t="n">
        <v>3</v>
      </c>
    </row>
    <row r="14466">
      <c r="A14466" t="s">
        <v>15759</v>
      </c>
      <c r="B14466" t="s">
        <v>39</v>
      </c>
      <c r="C14466" t="s">
        <v>11794</v>
      </c>
      <c r="D14466" t="s">
        <v>13481</v>
      </c>
      <c r="E14466" t="n">
        <v>21</v>
      </c>
      <c r="F14466" t="n">
        <v>27</v>
      </c>
      <c r="G14466" t="n">
        <v>0</v>
      </c>
      <c r="H14466" t="n">
        <v>0</v>
      </c>
      <c r="I14466" s="6" t="n">
        <v>1</v>
      </c>
      <c r="J14466" s="6" t="n">
        <v>2</v>
      </c>
      <c r="K14466" s="7" t="n">
        <v>71.84</v>
      </c>
      <c r="L14466" s="7" t="n">
        <v>71.84</v>
      </c>
      <c r="M14466" s="6" t="n">
        <v>2</v>
      </c>
    </row>
    <row r="14467">
      <c r="A14467" t="s">
        <v>15760</v>
      </c>
      <c r="B14467" t="s">
        <v>39</v>
      </c>
      <c r="C14467" t="s">
        <v>11794</v>
      </c>
      <c r="D14467" t="s">
        <v>13481</v>
      </c>
      <c r="E14467" t="n">
        <v>21</v>
      </c>
      <c r="F14467" t="n">
        <v>27</v>
      </c>
      <c r="G14467" t="n">
        <v>0</v>
      </c>
      <c r="H14467" t="n">
        <v>0</v>
      </c>
      <c r="I14467" s="6" t="n">
        <v>1</v>
      </c>
      <c r="J14467" s="6" t="n">
        <v>1</v>
      </c>
      <c r="K14467" s="7" t="n">
        <v>34.55</v>
      </c>
      <c r="L14467" s="7" t="n">
        <v>34.55</v>
      </c>
      <c r="M14467" s="6" t="n">
        <v>1</v>
      </c>
    </row>
    <row r="14468">
      <c r="A14468" t="s">
        <v>15761</v>
      </c>
      <c r="B14468" t="s">
        <v>39</v>
      </c>
      <c r="C14468" t="s">
        <v>11794</v>
      </c>
      <c r="D14468" t="s">
        <v>13481</v>
      </c>
      <c r="E14468" t="n">
        <v>21</v>
      </c>
      <c r="F14468" t="n">
        <v>27</v>
      </c>
      <c r="G14468" t="n">
        <v>0</v>
      </c>
      <c r="H14468" t="n">
        <v>0</v>
      </c>
      <c r="I14468" s="6" t="n">
        <v>5</v>
      </c>
      <c r="J14468" s="6" t="n">
        <v>9</v>
      </c>
      <c r="K14468" s="7" t="n">
        <v>419.95</v>
      </c>
      <c r="L14468" s="7" t="n">
        <v>83.99</v>
      </c>
      <c r="M14468" s="6" t="n">
        <v>2</v>
      </c>
    </row>
    <row r="14469">
      <c r="A14469" t="s">
        <v>15762</v>
      </c>
      <c r="B14469" t="s">
        <v>39</v>
      </c>
      <c r="C14469" t="s">
        <v>11794</v>
      </c>
      <c r="D14469" t="s">
        <v>13481</v>
      </c>
      <c r="E14469" t="n">
        <v>21</v>
      </c>
      <c r="F14469" t="n">
        <v>27</v>
      </c>
      <c r="G14469" t="n">
        <v>0</v>
      </c>
      <c r="H14469" t="n">
        <v>0</v>
      </c>
      <c r="I14469" s="6" t="n">
        <v>23</v>
      </c>
      <c r="J14469" s="6" t="n">
        <v>50</v>
      </c>
      <c r="K14469" s="7" t="n">
        <v>2324.78</v>
      </c>
      <c r="L14469" s="7" t="n">
        <v>101.08</v>
      </c>
      <c r="M14469" s="6" t="n">
        <v>2</v>
      </c>
    </row>
    <row r="14470">
      <c r="A14470" t="s">
        <v>15763</v>
      </c>
      <c r="B14470" t="s">
        <v>39</v>
      </c>
      <c r="C14470" t="s">
        <v>11794</v>
      </c>
      <c r="D14470" t="s">
        <v>13481</v>
      </c>
      <c r="E14470" t="n">
        <v>21</v>
      </c>
      <c r="F14470" t="n">
        <v>27</v>
      </c>
      <c r="G14470" t="n">
        <v>0</v>
      </c>
      <c r="H14470" t="n">
        <v>0</v>
      </c>
      <c r="I14470" s="6" t="n">
        <v>14</v>
      </c>
      <c r="J14470" s="6" t="n">
        <v>28</v>
      </c>
      <c r="K14470" s="7" t="n">
        <v>1303.64</v>
      </c>
      <c r="L14470" s="7" t="n">
        <v>93.12</v>
      </c>
      <c r="M14470" s="6" t="n">
        <v>2</v>
      </c>
    </row>
    <row r="14471">
      <c r="A14471" t="s">
        <v>15764</v>
      </c>
      <c r="B14471" t="s">
        <v>39</v>
      </c>
      <c r="C14471" t="s">
        <v>11794</v>
      </c>
      <c r="D14471" t="s">
        <v>13481</v>
      </c>
      <c r="E14471" t="n">
        <v>21</v>
      </c>
      <c r="F14471" t="n">
        <v>27</v>
      </c>
      <c r="G14471" t="n">
        <v>0</v>
      </c>
      <c r="H14471" t="n">
        <v>0</v>
      </c>
      <c r="I14471" s="6" t="n">
        <v>2</v>
      </c>
      <c r="J14471" s="6" t="n">
        <v>2</v>
      </c>
      <c r="K14471" s="7" t="n">
        <v>92.9</v>
      </c>
      <c r="L14471" s="7" t="n">
        <v>46.45</v>
      </c>
      <c r="M14471" s="6" t="n">
        <v>1</v>
      </c>
    </row>
    <row r="14472">
      <c r="A14472" t="s">
        <v>15765</v>
      </c>
      <c r="B14472" t="s">
        <v>39</v>
      </c>
      <c r="C14472" t="s">
        <v>11794</v>
      </c>
      <c r="D14472" t="s">
        <v>13481</v>
      </c>
      <c r="E14472" t="n">
        <v>21</v>
      </c>
      <c r="F14472" t="n">
        <v>27</v>
      </c>
      <c r="G14472" t="n">
        <v>0</v>
      </c>
      <c r="H14472" t="n">
        <v>0</v>
      </c>
      <c r="I14472" s="6" t="n">
        <v>2</v>
      </c>
      <c r="J14472" s="6" t="n">
        <v>2</v>
      </c>
      <c r="K14472" s="7" t="n">
        <v>92.9</v>
      </c>
      <c r="L14472" s="7" t="n">
        <v>46.45</v>
      </c>
      <c r="M14472" s="6" t="n">
        <v>1</v>
      </c>
    </row>
    <row r="14473">
      <c r="A14473" t="s">
        <v>15766</v>
      </c>
      <c r="B14473" t="s">
        <v>39</v>
      </c>
      <c r="C14473" t="s">
        <v>11794</v>
      </c>
      <c r="D14473" t="s">
        <v>13481</v>
      </c>
      <c r="E14473" t="n">
        <v>21</v>
      </c>
      <c r="F14473" t="n">
        <v>27</v>
      </c>
      <c r="G14473" t="n">
        <v>0</v>
      </c>
      <c r="H14473" t="n">
        <v>0</v>
      </c>
      <c r="I14473" s="6" t="n">
        <v>1</v>
      </c>
      <c r="J14473" s="6" t="n">
        <v>1</v>
      </c>
      <c r="K14473" s="7" t="n">
        <v>17.96</v>
      </c>
      <c r="L14473" s="7" t="n">
        <v>17.96</v>
      </c>
      <c r="M14473" s="6" t="n">
        <v>1</v>
      </c>
    </row>
    <row r="14474">
      <c r="A14474" t="s">
        <v>15767</v>
      </c>
      <c r="B14474" t="s">
        <v>39</v>
      </c>
      <c r="C14474" t="s">
        <v>11794</v>
      </c>
      <c r="D14474" t="s">
        <v>13481</v>
      </c>
      <c r="E14474" t="n">
        <v>21</v>
      </c>
      <c r="F14474" t="n">
        <v>27</v>
      </c>
      <c r="G14474" t="n">
        <v>0</v>
      </c>
      <c r="H14474" t="n">
        <v>0</v>
      </c>
      <c r="I14474" s="6" t="n">
        <v>1</v>
      </c>
      <c r="J14474" s="6" t="n">
        <v>2</v>
      </c>
      <c r="K14474" s="7" t="n">
        <v>35.34</v>
      </c>
      <c r="L14474" s="7" t="n">
        <v>35.34</v>
      </c>
      <c r="M14474" s="6" t="n">
        <v>2</v>
      </c>
    </row>
    <row r="14475">
      <c r="A14475" t="s">
        <v>15768</v>
      </c>
      <c r="B14475" t="s">
        <v>39</v>
      </c>
      <c r="C14475" t="s">
        <v>11794</v>
      </c>
      <c r="D14475" t="s">
        <v>13481</v>
      </c>
      <c r="E14475" t="n">
        <v>21</v>
      </c>
      <c r="F14475" t="n">
        <v>27</v>
      </c>
      <c r="G14475" t="n">
        <v>0</v>
      </c>
      <c r="H14475" t="n">
        <v>0</v>
      </c>
      <c r="I14475" s="6" t="n">
        <v>3</v>
      </c>
      <c r="J14475" s="6" t="n">
        <v>4</v>
      </c>
      <c r="K14475" s="7" t="n">
        <v>71.55</v>
      </c>
      <c r="L14475" s="7" t="n">
        <v>23.85</v>
      </c>
      <c r="M14475" s="6" t="n">
        <v>1</v>
      </c>
    </row>
    <row r="14476">
      <c r="A14476" t="s">
        <v>15769</v>
      </c>
      <c r="B14476" t="s">
        <v>39</v>
      </c>
      <c r="C14476" t="s">
        <v>11794</v>
      </c>
      <c r="D14476" t="s">
        <v>13481</v>
      </c>
      <c r="E14476" t="n">
        <v>21</v>
      </c>
      <c r="F14476" t="n">
        <v>27</v>
      </c>
      <c r="G14476" t="n">
        <v>0</v>
      </c>
      <c r="H14476" t="n">
        <v>0</v>
      </c>
      <c r="I14476" s="6" t="n">
        <v>2</v>
      </c>
      <c r="J14476" s="6" t="n">
        <v>4</v>
      </c>
      <c r="K14476" s="7" t="n">
        <v>70.68</v>
      </c>
      <c r="L14476" s="7" t="n">
        <v>35.34</v>
      </c>
      <c r="M14476" s="6" t="n">
        <v>2</v>
      </c>
    </row>
    <row r="14477">
      <c r="A14477" t="s">
        <v>15770</v>
      </c>
      <c r="B14477" t="s">
        <v>39</v>
      </c>
      <c r="C14477" t="s">
        <v>11794</v>
      </c>
      <c r="D14477" t="s">
        <v>13481</v>
      </c>
      <c r="E14477" t="n">
        <v>21</v>
      </c>
      <c r="F14477" t="n">
        <v>27</v>
      </c>
      <c r="G14477" t="n">
        <v>0</v>
      </c>
      <c r="H14477" t="n">
        <v>0</v>
      </c>
      <c r="I14477" s="6" t="n">
        <v>2</v>
      </c>
      <c r="J14477" s="6" t="n">
        <v>2</v>
      </c>
      <c r="K14477" s="7" t="n">
        <v>35.63</v>
      </c>
      <c r="L14477" s="7" t="n">
        <v>17.82</v>
      </c>
      <c r="M14477" s="6" t="n">
        <v>1</v>
      </c>
    </row>
    <row r="14478">
      <c r="A14478" t="s">
        <v>15771</v>
      </c>
      <c r="B14478" t="s">
        <v>39</v>
      </c>
      <c r="C14478" t="s">
        <v>11794</v>
      </c>
      <c r="D14478" t="s">
        <v>13481</v>
      </c>
      <c r="E14478" t="n">
        <v>21</v>
      </c>
      <c r="F14478" t="n">
        <v>27</v>
      </c>
      <c r="G14478" t="n">
        <v>0</v>
      </c>
      <c r="H14478" t="n">
        <v>0</v>
      </c>
      <c r="I14478" s="6" t="n">
        <v>2</v>
      </c>
      <c r="J14478" s="6" t="n">
        <v>4</v>
      </c>
      <c r="K14478" s="7" t="n">
        <v>70.68</v>
      </c>
      <c r="L14478" s="7" t="n">
        <v>35.34</v>
      </c>
      <c r="M14478" s="6" t="n">
        <v>2</v>
      </c>
    </row>
    <row r="14479">
      <c r="A14479" t="s">
        <v>15772</v>
      </c>
      <c r="B14479" t="s">
        <v>39</v>
      </c>
      <c r="C14479" t="s">
        <v>11794</v>
      </c>
      <c r="D14479" t="s">
        <v>13481</v>
      </c>
      <c r="E14479" t="n">
        <v>21</v>
      </c>
      <c r="F14479" t="n">
        <v>27</v>
      </c>
      <c r="G14479" t="n">
        <v>0</v>
      </c>
      <c r="H14479" t="n">
        <v>0</v>
      </c>
      <c r="I14479" s="6" t="n">
        <v>3</v>
      </c>
      <c r="J14479" s="6" t="n">
        <v>7</v>
      </c>
      <c r="K14479" s="7" t="n">
        <v>124.85</v>
      </c>
      <c r="L14479" s="7" t="n">
        <v>41.62</v>
      </c>
      <c r="M14479" s="6" t="n">
        <v>2</v>
      </c>
    </row>
    <row r="14480">
      <c r="A14480" t="s">
        <v>15773</v>
      </c>
      <c r="B14480" t="s">
        <v>39</v>
      </c>
      <c r="C14480" t="s">
        <v>11794</v>
      </c>
      <c r="D14480" t="s">
        <v>13481</v>
      </c>
      <c r="E14480" t="n">
        <v>21</v>
      </c>
      <c r="F14480" t="n">
        <v>27</v>
      </c>
      <c r="G14480" t="n">
        <v>0</v>
      </c>
      <c r="H14480" t="n">
        <v>0</v>
      </c>
      <c r="I14480" s="6" t="n">
        <v>3</v>
      </c>
      <c r="J14480" s="6" t="n">
        <v>6</v>
      </c>
      <c r="K14480" s="7" t="n">
        <v>107.76</v>
      </c>
      <c r="L14480" s="7" t="n">
        <v>35.92</v>
      </c>
      <c r="M14480" s="6" t="n">
        <v>2</v>
      </c>
    </row>
    <row r="14481">
      <c r="A14481" t="s">
        <v>15774</v>
      </c>
      <c r="B14481" t="s">
        <v>39</v>
      </c>
      <c r="C14481" t="s">
        <v>11794</v>
      </c>
      <c r="D14481" t="s">
        <v>13481</v>
      </c>
      <c r="E14481" t="n">
        <v>21</v>
      </c>
      <c r="F14481" t="n">
        <v>27</v>
      </c>
      <c r="G14481" t="n">
        <v>0</v>
      </c>
      <c r="H14481" t="n">
        <v>0</v>
      </c>
      <c r="I14481" s="6" t="n">
        <v>2</v>
      </c>
      <c r="J14481" s="6" t="n">
        <v>3</v>
      </c>
      <c r="K14481" s="7" t="n">
        <v>53.01</v>
      </c>
      <c r="L14481" s="7" t="n">
        <v>26.5</v>
      </c>
      <c r="M14481" s="6" t="n">
        <v>2</v>
      </c>
    </row>
    <row r="14482">
      <c r="A14482" t="s">
        <v>15775</v>
      </c>
      <c r="B14482" t="s">
        <v>39</v>
      </c>
      <c r="C14482" t="s">
        <v>11794</v>
      </c>
      <c r="D14482" t="s">
        <v>13481</v>
      </c>
      <c r="E14482" t="n">
        <v>21</v>
      </c>
      <c r="F14482" t="n">
        <v>27</v>
      </c>
      <c r="G14482" t="n">
        <v>0</v>
      </c>
      <c r="H14482" t="n">
        <v>0</v>
      </c>
      <c r="I14482" s="6" t="n">
        <v>6</v>
      </c>
      <c r="J14482" s="6" t="n">
        <v>17</v>
      </c>
      <c r="K14482" s="7" t="n">
        <v>399.63</v>
      </c>
      <c r="L14482" s="7" t="n">
        <v>66.61</v>
      </c>
      <c r="M14482" s="6" t="n">
        <v>3</v>
      </c>
    </row>
    <row r="14483">
      <c r="A14483" t="s">
        <v>15776</v>
      </c>
      <c r="B14483" t="s">
        <v>39</v>
      </c>
      <c r="C14483" t="s">
        <v>11794</v>
      </c>
      <c r="D14483" t="s">
        <v>13481</v>
      </c>
      <c r="E14483" t="n">
        <v>21</v>
      </c>
      <c r="F14483" t="n">
        <v>27</v>
      </c>
      <c r="G14483" t="n">
        <v>0</v>
      </c>
      <c r="H14483" t="n">
        <v>0</v>
      </c>
      <c r="I14483" s="6" t="n">
        <v>5</v>
      </c>
      <c r="J14483" s="6" t="n">
        <v>8</v>
      </c>
      <c r="K14483" s="7" t="n">
        <v>187.1</v>
      </c>
      <c r="L14483" s="7" t="n">
        <v>37.42</v>
      </c>
      <c r="M14483" s="6" t="n">
        <v>2</v>
      </c>
    </row>
    <row r="14484">
      <c r="A14484" t="s">
        <v>15777</v>
      </c>
      <c r="B14484" t="s">
        <v>39</v>
      </c>
      <c r="C14484" t="s">
        <v>11794</v>
      </c>
      <c r="D14484" t="s">
        <v>13481</v>
      </c>
      <c r="E14484" t="n">
        <v>21</v>
      </c>
      <c r="F14484" t="n">
        <v>27</v>
      </c>
      <c r="G14484" t="n">
        <v>0</v>
      </c>
      <c r="H14484" t="n">
        <v>0</v>
      </c>
      <c r="I14484" s="6" t="n">
        <v>6</v>
      </c>
      <c r="J14484" s="6" t="n">
        <v>14</v>
      </c>
      <c r="K14484" s="7" t="n">
        <v>325.62</v>
      </c>
      <c r="L14484" s="7" t="n">
        <v>54.27</v>
      </c>
      <c r="M14484" s="6" t="n">
        <v>2</v>
      </c>
    </row>
    <row r="14485">
      <c r="A14485" t="s">
        <v>15778</v>
      </c>
      <c r="B14485" t="s">
        <v>39</v>
      </c>
      <c r="C14485" t="s">
        <v>11794</v>
      </c>
      <c r="D14485" t="s">
        <v>13481</v>
      </c>
      <c r="E14485" t="n">
        <v>21</v>
      </c>
      <c r="F14485" t="n">
        <v>27</v>
      </c>
      <c r="G14485" t="n">
        <v>0</v>
      </c>
      <c r="H14485" t="n">
        <v>0</v>
      </c>
      <c r="I14485" s="6" t="n">
        <v>3</v>
      </c>
      <c r="J14485" s="6" t="n">
        <v>6</v>
      </c>
      <c r="K14485" s="7" t="n">
        <v>139.66</v>
      </c>
      <c r="L14485" s="7" t="n">
        <v>46.55</v>
      </c>
      <c r="M14485" s="6" t="n">
        <v>2</v>
      </c>
    </row>
    <row r="14486">
      <c r="A14486" t="s">
        <v>15779</v>
      </c>
      <c r="B14486" t="s">
        <v>39</v>
      </c>
      <c r="C14486" t="s">
        <v>11794</v>
      </c>
      <c r="D14486" t="s">
        <v>13481</v>
      </c>
      <c r="E14486" t="n">
        <v>21</v>
      </c>
      <c r="F14486" t="n">
        <v>27</v>
      </c>
      <c r="G14486" t="n">
        <v>0</v>
      </c>
      <c r="H14486" t="n">
        <v>0</v>
      </c>
      <c r="I14486" s="6" t="n">
        <v>6</v>
      </c>
      <c r="J14486" s="6" t="n">
        <v>12</v>
      </c>
      <c r="K14486" s="7" t="n">
        <v>278.56</v>
      </c>
      <c r="L14486" s="7" t="n">
        <v>46.43</v>
      </c>
      <c r="M14486" s="6" t="n">
        <v>2</v>
      </c>
    </row>
    <row r="14487">
      <c r="A14487" t="s">
        <v>15780</v>
      </c>
      <c r="B14487" t="s">
        <v>39</v>
      </c>
      <c r="C14487" t="s">
        <v>11794</v>
      </c>
      <c r="D14487" t="s">
        <v>13481</v>
      </c>
      <c r="E14487" t="n">
        <v>21</v>
      </c>
      <c r="F14487" t="n">
        <v>27</v>
      </c>
      <c r="G14487" t="n">
        <v>0</v>
      </c>
      <c r="H14487" t="n">
        <v>0</v>
      </c>
      <c r="I14487" s="6" t="n">
        <v>1</v>
      </c>
      <c r="J14487" s="6" t="n">
        <v>2</v>
      </c>
      <c r="K14487" s="7" t="n">
        <v>47.06</v>
      </c>
      <c r="L14487" s="7" t="n">
        <v>47.06</v>
      </c>
      <c r="M14487" s="6" t="n">
        <v>2</v>
      </c>
    </row>
    <row r="14488">
      <c r="A14488" t="s">
        <v>15781</v>
      </c>
      <c r="B14488" t="s">
        <v>39</v>
      </c>
      <c r="C14488" t="s">
        <v>11794</v>
      </c>
      <c r="D14488" t="s">
        <v>13481</v>
      </c>
      <c r="E14488" t="n">
        <v>21</v>
      </c>
      <c r="F14488" t="n">
        <v>27</v>
      </c>
      <c r="G14488" t="n">
        <v>0</v>
      </c>
      <c r="H14488" t="n">
        <v>0</v>
      </c>
      <c r="I14488" s="6" t="n">
        <v>1</v>
      </c>
      <c r="J14488" s="6" t="n">
        <v>2</v>
      </c>
      <c r="K14488" s="7" t="n">
        <v>46.3</v>
      </c>
      <c r="L14488" s="7" t="n">
        <v>46.3</v>
      </c>
      <c r="M14488" s="6" t="n">
        <v>2</v>
      </c>
    </row>
    <row r="14489">
      <c r="A14489" t="s">
        <v>15782</v>
      </c>
      <c r="B14489" t="s">
        <v>39</v>
      </c>
      <c r="C14489" t="s">
        <v>11794</v>
      </c>
      <c r="D14489" t="s">
        <v>13481</v>
      </c>
      <c r="E14489" t="n">
        <v>21</v>
      </c>
      <c r="F14489" t="n">
        <v>27</v>
      </c>
      <c r="G14489" t="n">
        <v>0</v>
      </c>
      <c r="H14489" t="n">
        <v>0</v>
      </c>
      <c r="I14489" s="6" t="n">
        <v>9</v>
      </c>
      <c r="J14489" s="6" t="n">
        <v>18</v>
      </c>
      <c r="K14489" s="7" t="n">
        <v>420.5</v>
      </c>
      <c r="L14489" s="7" t="n">
        <v>46.72</v>
      </c>
      <c r="M14489" s="6" t="n">
        <v>2</v>
      </c>
    </row>
    <row r="14490">
      <c r="A14490" t="s">
        <v>15783</v>
      </c>
      <c r="B14490" t="s">
        <v>39</v>
      </c>
      <c r="C14490" t="s">
        <v>11794</v>
      </c>
      <c r="D14490" t="s">
        <v>13481</v>
      </c>
      <c r="E14490" t="n">
        <v>21</v>
      </c>
      <c r="F14490" t="n">
        <v>27</v>
      </c>
      <c r="G14490" t="n">
        <v>0</v>
      </c>
      <c r="H14490" t="n">
        <v>0</v>
      </c>
      <c r="I14490" s="6" t="n">
        <v>11</v>
      </c>
      <c r="J14490" s="6" t="n">
        <v>26</v>
      </c>
      <c r="K14490" s="7" t="n">
        <v>608.36</v>
      </c>
      <c r="L14490" s="7" t="n">
        <v>55.31</v>
      </c>
      <c r="M14490" s="6" t="n">
        <v>2</v>
      </c>
    </row>
    <row r="14491">
      <c r="A14491" t="s">
        <v>15784</v>
      </c>
      <c r="B14491" t="s">
        <v>39</v>
      </c>
      <c r="C14491" t="s">
        <v>11794</v>
      </c>
      <c r="D14491" t="s">
        <v>13481</v>
      </c>
      <c r="E14491" t="n">
        <v>21</v>
      </c>
      <c r="F14491" t="n">
        <v>27</v>
      </c>
      <c r="G14491" t="n">
        <v>0</v>
      </c>
      <c r="H14491" t="n">
        <v>0</v>
      </c>
      <c r="I14491" s="6" t="n">
        <v>19</v>
      </c>
      <c r="J14491" s="6" t="n">
        <v>46</v>
      </c>
      <c r="K14491" s="7" t="n">
        <v>1076.68</v>
      </c>
      <c r="L14491" s="7" t="n">
        <v>56.67</v>
      </c>
      <c r="M14491" s="6" t="n">
        <v>2</v>
      </c>
    </row>
    <row r="14492">
      <c r="A14492" t="s">
        <v>15785</v>
      </c>
      <c r="B14492" t="s">
        <v>39</v>
      </c>
      <c r="C14492" t="s">
        <v>11794</v>
      </c>
      <c r="D14492" t="s">
        <v>13481</v>
      </c>
      <c r="E14492" t="n">
        <v>21</v>
      </c>
      <c r="F14492" t="n">
        <v>27</v>
      </c>
      <c r="G14492" t="n">
        <v>0</v>
      </c>
      <c r="H14492" t="n">
        <v>0</v>
      </c>
      <c r="I14492" s="6" t="n">
        <v>5</v>
      </c>
      <c r="J14492" s="6" t="n">
        <v>9</v>
      </c>
      <c r="K14492" s="7" t="n">
        <v>210.25</v>
      </c>
      <c r="L14492" s="7" t="n">
        <v>42.05</v>
      </c>
      <c r="M14492" s="6" t="n">
        <v>2</v>
      </c>
    </row>
    <row r="14493">
      <c r="A14493" t="s">
        <v>15786</v>
      </c>
      <c r="B14493" t="s">
        <v>39</v>
      </c>
      <c r="C14493" t="s">
        <v>11794</v>
      </c>
      <c r="D14493" t="s">
        <v>13481</v>
      </c>
      <c r="E14493" t="n">
        <v>21</v>
      </c>
      <c r="F14493" t="n">
        <v>27</v>
      </c>
      <c r="G14493" t="n">
        <v>0</v>
      </c>
      <c r="H14493" t="n">
        <v>0</v>
      </c>
      <c r="I14493" s="6" t="n">
        <v>7</v>
      </c>
      <c r="J14493" s="6" t="n">
        <v>16</v>
      </c>
      <c r="K14493" s="7" t="n">
        <v>373.06</v>
      </c>
      <c r="L14493" s="7" t="n">
        <v>53.29</v>
      </c>
      <c r="M14493" s="6" t="n">
        <v>2</v>
      </c>
    </row>
    <row r="14494">
      <c r="A14494" t="s">
        <v>15787</v>
      </c>
      <c r="B14494" t="s">
        <v>39</v>
      </c>
      <c r="C14494" t="s">
        <v>11794</v>
      </c>
      <c r="D14494" t="s">
        <v>13481</v>
      </c>
      <c r="E14494" t="n">
        <v>21</v>
      </c>
      <c r="F14494" t="n">
        <v>27</v>
      </c>
      <c r="G14494" t="n">
        <v>0</v>
      </c>
      <c r="H14494" t="n">
        <v>0</v>
      </c>
      <c r="I14494" s="6" t="n">
        <v>6</v>
      </c>
      <c r="J14494" s="6" t="n">
        <v>11</v>
      </c>
      <c r="K14494" s="7" t="n">
        <v>257.69</v>
      </c>
      <c r="L14494" s="7" t="n">
        <v>42.95</v>
      </c>
      <c r="M14494" s="6" t="n">
        <v>2</v>
      </c>
    </row>
    <row r="14495">
      <c r="A14495" t="s">
        <v>15788</v>
      </c>
      <c r="B14495" t="s">
        <v>39</v>
      </c>
      <c r="C14495" t="s">
        <v>11794</v>
      </c>
      <c r="D14495" t="s">
        <v>13481</v>
      </c>
      <c r="E14495" t="n">
        <v>21</v>
      </c>
      <c r="F14495" t="n">
        <v>27</v>
      </c>
      <c r="G14495" t="n">
        <v>0</v>
      </c>
      <c r="H14495" t="n">
        <v>0</v>
      </c>
      <c r="I14495" s="6" t="n">
        <v>1</v>
      </c>
      <c r="J14495" s="6" t="n">
        <v>2</v>
      </c>
      <c r="K14495" s="7" t="n">
        <v>47.06</v>
      </c>
      <c r="L14495" s="7" t="n">
        <v>47.06</v>
      </c>
      <c r="M14495" s="6" t="n">
        <v>2</v>
      </c>
    </row>
    <row r="14496">
      <c r="A14496" t="s">
        <v>15789</v>
      </c>
      <c r="B14496" t="s">
        <v>39</v>
      </c>
      <c r="C14496" t="s">
        <v>11794</v>
      </c>
      <c r="D14496" t="s">
        <v>13481</v>
      </c>
      <c r="E14496" t="n">
        <v>21</v>
      </c>
      <c r="F14496" t="n">
        <v>27</v>
      </c>
      <c r="G14496" t="n">
        <v>0</v>
      </c>
      <c r="H14496" t="n">
        <v>0</v>
      </c>
      <c r="I14496" s="6" t="n">
        <v>1</v>
      </c>
      <c r="J14496" s="6" t="n">
        <v>2</v>
      </c>
      <c r="K14496" s="7" t="n">
        <v>46.3</v>
      </c>
      <c r="L14496" s="7" t="n">
        <v>46.3</v>
      </c>
      <c r="M14496" s="6" t="n">
        <v>2</v>
      </c>
    </row>
    <row r="14497">
      <c r="A14497" t="s">
        <v>15790</v>
      </c>
      <c r="B14497" t="s">
        <v>39</v>
      </c>
      <c r="C14497" t="s">
        <v>11794</v>
      </c>
      <c r="D14497" t="s">
        <v>13481</v>
      </c>
      <c r="E14497" t="n">
        <v>21</v>
      </c>
      <c r="F14497" t="n">
        <v>27</v>
      </c>
      <c r="G14497" t="n">
        <v>0</v>
      </c>
      <c r="H14497" t="n">
        <v>0</v>
      </c>
      <c r="I14497" s="6" t="n">
        <v>1</v>
      </c>
      <c r="J14497" s="6" t="n">
        <v>2</v>
      </c>
      <c r="K14497" s="7" t="n">
        <v>46.3</v>
      </c>
      <c r="L14497" s="7" t="n">
        <v>46.3</v>
      </c>
      <c r="M14497" s="6" t="n">
        <v>2</v>
      </c>
    </row>
    <row r="14498">
      <c r="A14498" t="s">
        <v>15791</v>
      </c>
      <c r="B14498" t="s">
        <v>39</v>
      </c>
      <c r="C14498" t="s">
        <v>11794</v>
      </c>
      <c r="D14498" t="s">
        <v>13481</v>
      </c>
      <c r="E14498" t="n">
        <v>21</v>
      </c>
      <c r="F14498" t="n">
        <v>27</v>
      </c>
      <c r="G14498" t="n">
        <v>0</v>
      </c>
      <c r="H14498" t="n">
        <v>0</v>
      </c>
      <c r="I14498" s="6" t="n">
        <v>1</v>
      </c>
      <c r="J14498" s="6" t="n">
        <v>1</v>
      </c>
      <c r="K14498" s="7" t="n">
        <v>23.53</v>
      </c>
      <c r="L14498" s="7" t="n">
        <v>23.53</v>
      </c>
      <c r="M14498" s="6" t="n">
        <v>1</v>
      </c>
    </row>
    <row r="14499">
      <c r="A14499" t="s">
        <v>15792</v>
      </c>
      <c r="B14499" t="s">
        <v>39</v>
      </c>
      <c r="C14499" t="s">
        <v>11794</v>
      </c>
      <c r="D14499" t="s">
        <v>13481</v>
      </c>
      <c r="E14499" t="n">
        <v>21</v>
      </c>
      <c r="F14499" t="n">
        <v>27</v>
      </c>
      <c r="G14499" t="n">
        <v>0</v>
      </c>
      <c r="H14499" t="n">
        <v>0</v>
      </c>
      <c r="I14499" s="6" t="n">
        <v>1</v>
      </c>
      <c r="J14499" s="6" t="n">
        <v>1</v>
      </c>
      <c r="K14499" s="7" t="n">
        <v>31.07</v>
      </c>
      <c r="L14499" s="7" t="n">
        <v>31.07</v>
      </c>
      <c r="M14499" s="6" t="n">
        <v>1</v>
      </c>
    </row>
    <row r="14500">
      <c r="A14500" t="s">
        <v>15793</v>
      </c>
      <c r="B14500" t="s">
        <v>39</v>
      </c>
      <c r="C14500" t="s">
        <v>11794</v>
      </c>
      <c r="D14500" t="s">
        <v>13481</v>
      </c>
      <c r="E14500" t="n">
        <v>21</v>
      </c>
      <c r="F14500" t="n">
        <v>27</v>
      </c>
      <c r="G14500" t="n">
        <v>0</v>
      </c>
      <c r="H14500" t="n">
        <v>0</v>
      </c>
      <c r="I14500" s="6" t="n">
        <v>2</v>
      </c>
      <c r="J14500" s="6" t="n">
        <v>4</v>
      </c>
      <c r="K14500" s="7" t="n">
        <v>124.28</v>
      </c>
      <c r="L14500" s="7" t="n">
        <v>62.14</v>
      </c>
      <c r="M14500" s="6" t="n">
        <v>2</v>
      </c>
    </row>
    <row r="14501">
      <c r="A14501" t="s">
        <v>15794</v>
      </c>
      <c r="B14501" t="s">
        <v>39</v>
      </c>
      <c r="C14501" t="s">
        <v>11794</v>
      </c>
      <c r="D14501" t="s">
        <v>13481</v>
      </c>
      <c r="E14501" t="n">
        <v>21</v>
      </c>
      <c r="F14501" t="n">
        <v>27</v>
      </c>
      <c r="G14501" t="n">
        <v>0</v>
      </c>
      <c r="H14501" t="n">
        <v>0</v>
      </c>
      <c r="I14501" s="6" t="n">
        <v>1</v>
      </c>
      <c r="J14501" s="6" t="n">
        <v>2</v>
      </c>
      <c r="K14501" s="7" t="n">
        <v>62.14</v>
      </c>
      <c r="L14501" s="7" t="n">
        <v>62.14</v>
      </c>
      <c r="M14501" s="6" t="n">
        <v>2</v>
      </c>
    </row>
    <row r="14502">
      <c r="A14502" t="s">
        <v>15795</v>
      </c>
      <c r="B14502" t="s">
        <v>39</v>
      </c>
      <c r="C14502" t="s">
        <v>11794</v>
      </c>
      <c r="D14502" t="s">
        <v>13481</v>
      </c>
      <c r="E14502" t="n">
        <v>21</v>
      </c>
      <c r="F14502" t="n">
        <v>27</v>
      </c>
      <c r="G14502" t="n">
        <v>0</v>
      </c>
      <c r="H14502" t="n">
        <v>0</v>
      </c>
      <c r="I14502" s="6" t="n">
        <v>1</v>
      </c>
      <c r="J14502" s="6" t="n">
        <v>1</v>
      </c>
      <c r="K14502" s="7" t="n">
        <v>31.58</v>
      </c>
      <c r="L14502" s="7" t="n">
        <v>31.58</v>
      </c>
      <c r="M14502" s="6" t="n">
        <v>1</v>
      </c>
    </row>
    <row r="14503">
      <c r="A14503" t="s">
        <v>15796</v>
      </c>
      <c r="B14503" t="s">
        <v>39</v>
      </c>
      <c r="C14503" t="s">
        <v>11794</v>
      </c>
      <c r="D14503" t="s">
        <v>13481</v>
      </c>
      <c r="E14503" t="n">
        <v>21</v>
      </c>
      <c r="F14503" t="n">
        <v>27</v>
      </c>
      <c r="G14503" t="n">
        <v>0</v>
      </c>
      <c r="H14503" t="n">
        <v>0</v>
      </c>
      <c r="I14503" s="6" t="n">
        <v>1</v>
      </c>
      <c r="J14503" s="6" t="n">
        <v>2</v>
      </c>
      <c r="K14503" s="7" t="n">
        <v>63.16</v>
      </c>
      <c r="L14503" s="7" t="n">
        <v>63.16</v>
      </c>
      <c r="M14503" s="6" t="n">
        <v>2</v>
      </c>
    </row>
    <row r="14504">
      <c r="A14504" t="s">
        <v>15797</v>
      </c>
      <c r="B14504" t="s">
        <v>39</v>
      </c>
      <c r="C14504" t="s">
        <v>11794</v>
      </c>
      <c r="D14504" t="s">
        <v>13481</v>
      </c>
      <c r="E14504" t="n">
        <v>21</v>
      </c>
      <c r="F14504" t="n">
        <v>27</v>
      </c>
      <c r="G14504" t="n">
        <v>0</v>
      </c>
      <c r="H14504" t="n">
        <v>0</v>
      </c>
      <c r="I14504" s="6" t="n">
        <v>1</v>
      </c>
      <c r="J14504" s="6" t="n">
        <v>1</v>
      </c>
      <c r="K14504" s="7" t="n">
        <v>31.07</v>
      </c>
      <c r="L14504" s="7" t="n">
        <v>31.07</v>
      </c>
      <c r="M14504" s="6" t="n">
        <v>1</v>
      </c>
    </row>
    <row r="14505">
      <c r="A14505" t="s">
        <v>15798</v>
      </c>
      <c r="B14505" t="s">
        <v>39</v>
      </c>
      <c r="C14505" t="s">
        <v>11794</v>
      </c>
      <c r="D14505" t="s">
        <v>13481</v>
      </c>
      <c r="E14505" t="n">
        <v>21</v>
      </c>
      <c r="F14505" t="n">
        <v>27</v>
      </c>
      <c r="G14505" t="n">
        <v>0</v>
      </c>
      <c r="H14505" t="n">
        <v>0</v>
      </c>
      <c r="I14505" s="6" t="n">
        <v>1</v>
      </c>
      <c r="J14505" s="6" t="n">
        <v>3</v>
      </c>
      <c r="K14505" s="7" t="n">
        <v>93.21</v>
      </c>
      <c r="L14505" s="7" t="n">
        <v>93.21</v>
      </c>
      <c r="M14505" s="6" t="n">
        <v>3</v>
      </c>
    </row>
    <row r="14506">
      <c r="A14506" t="s">
        <v>15799</v>
      </c>
      <c r="B14506" t="s">
        <v>39</v>
      </c>
      <c r="C14506" t="s">
        <v>11794</v>
      </c>
      <c r="D14506" t="s">
        <v>13481</v>
      </c>
      <c r="E14506" t="n">
        <v>21</v>
      </c>
      <c r="F14506" t="n">
        <v>27</v>
      </c>
      <c r="G14506" t="n">
        <v>0</v>
      </c>
      <c r="H14506" t="n">
        <v>0</v>
      </c>
      <c r="I14506" s="6" t="n">
        <v>1</v>
      </c>
      <c r="J14506" s="6" t="n">
        <v>3</v>
      </c>
      <c r="K14506" s="7" t="n">
        <v>93.21</v>
      </c>
      <c r="L14506" s="7" t="n">
        <v>93.21</v>
      </c>
      <c r="M14506" s="6" t="n">
        <v>3</v>
      </c>
    </row>
    <row r="14507">
      <c r="A14507" t="s">
        <v>15800</v>
      </c>
      <c r="B14507" t="s">
        <v>39</v>
      </c>
      <c r="C14507" t="s">
        <v>11794</v>
      </c>
      <c r="D14507" t="s">
        <v>13481</v>
      </c>
      <c r="E14507" t="n">
        <v>21</v>
      </c>
      <c r="F14507" t="n">
        <v>27</v>
      </c>
      <c r="G14507" t="n">
        <v>0</v>
      </c>
      <c r="H14507" t="n">
        <v>0</v>
      </c>
      <c r="I14507" s="6" t="n">
        <v>1</v>
      </c>
      <c r="J14507" s="6" t="n">
        <v>2</v>
      </c>
      <c r="K14507" s="7" t="n">
        <v>74.32</v>
      </c>
      <c r="L14507" s="7" t="n">
        <v>74.32</v>
      </c>
      <c r="M14507" s="6" t="n">
        <v>2</v>
      </c>
    </row>
    <row r="14508">
      <c r="A14508" t="s">
        <v>15801</v>
      </c>
      <c r="B14508" t="s">
        <v>39</v>
      </c>
      <c r="C14508" t="s">
        <v>11794</v>
      </c>
      <c r="D14508" t="s">
        <v>13481</v>
      </c>
      <c r="E14508" t="n">
        <v>21</v>
      </c>
      <c r="F14508" t="n">
        <v>27</v>
      </c>
      <c r="G14508" t="n">
        <v>0</v>
      </c>
      <c r="H14508" t="n">
        <v>0</v>
      </c>
      <c r="I14508" s="6" t="n">
        <v>2</v>
      </c>
      <c r="J14508" s="6" t="n">
        <v>3</v>
      </c>
      <c r="K14508" s="7" t="n">
        <v>111.48</v>
      </c>
      <c r="L14508" s="7" t="n">
        <v>55.74</v>
      </c>
      <c r="M14508" s="6" t="n">
        <v>2</v>
      </c>
    </row>
    <row r="14509">
      <c r="A14509" t="s">
        <v>15802</v>
      </c>
      <c r="B14509" t="s">
        <v>39</v>
      </c>
      <c r="C14509" t="s">
        <v>11794</v>
      </c>
      <c r="D14509" t="s">
        <v>13481</v>
      </c>
      <c r="E14509" t="n">
        <v>21</v>
      </c>
      <c r="F14509" t="n">
        <v>27</v>
      </c>
      <c r="G14509" t="n">
        <v>0</v>
      </c>
      <c r="H14509" t="n">
        <v>0</v>
      </c>
      <c r="I14509" s="6" t="n">
        <v>7</v>
      </c>
      <c r="J14509" s="6" t="n">
        <v>12</v>
      </c>
      <c r="K14509" s="7" t="n">
        <v>443.52</v>
      </c>
      <c r="L14509" s="7" t="n">
        <v>63.36</v>
      </c>
      <c r="M14509" s="6" t="n">
        <v>2</v>
      </c>
    </row>
    <row r="14510">
      <c r="A14510" t="s">
        <v>15803</v>
      </c>
      <c r="B14510" t="s">
        <v>39</v>
      </c>
      <c r="C14510" t="s">
        <v>11794</v>
      </c>
      <c r="D14510" t="s">
        <v>13481</v>
      </c>
      <c r="E14510" t="n">
        <v>21</v>
      </c>
      <c r="F14510" t="n">
        <v>27</v>
      </c>
      <c r="G14510" t="n">
        <v>0</v>
      </c>
      <c r="H14510" t="n">
        <v>0</v>
      </c>
      <c r="I14510" s="6" t="n">
        <v>3</v>
      </c>
      <c r="J14510" s="6" t="n">
        <v>5</v>
      </c>
      <c r="K14510" s="7" t="n">
        <v>184</v>
      </c>
      <c r="L14510" s="7" t="n">
        <v>61.33</v>
      </c>
      <c r="M14510" s="6" t="n">
        <v>2</v>
      </c>
    </row>
    <row r="14511">
      <c r="A14511" t="s">
        <v>15804</v>
      </c>
      <c r="B14511" t="s">
        <v>39</v>
      </c>
      <c r="C14511" t="s">
        <v>11794</v>
      </c>
      <c r="D14511" t="s">
        <v>13481</v>
      </c>
      <c r="E14511" t="n">
        <v>21</v>
      </c>
      <c r="F14511" t="n">
        <v>27</v>
      </c>
      <c r="G14511" t="n">
        <v>0</v>
      </c>
      <c r="H14511" t="n">
        <v>0</v>
      </c>
      <c r="I14511" s="6" t="n">
        <v>3</v>
      </c>
      <c r="J14511" s="6" t="n">
        <v>6</v>
      </c>
      <c r="K14511" s="7" t="n">
        <v>220.56</v>
      </c>
      <c r="L14511" s="7" t="n">
        <v>73.52</v>
      </c>
      <c r="M14511" s="6" t="n">
        <v>2</v>
      </c>
    </row>
    <row r="14512">
      <c r="A14512" t="s">
        <v>15805</v>
      </c>
      <c r="B14512" t="s">
        <v>39</v>
      </c>
      <c r="C14512" t="s">
        <v>11794</v>
      </c>
      <c r="D14512" t="s">
        <v>13481</v>
      </c>
      <c r="E14512" t="n">
        <v>21</v>
      </c>
      <c r="F14512" t="n">
        <v>27</v>
      </c>
      <c r="G14512" t="n">
        <v>0</v>
      </c>
      <c r="H14512" t="n">
        <v>0</v>
      </c>
      <c r="I14512" s="6" t="n">
        <v>3</v>
      </c>
      <c r="J14512" s="6" t="n">
        <v>9</v>
      </c>
      <c r="K14512" s="7" t="n">
        <v>332.64</v>
      </c>
      <c r="L14512" s="7" t="n">
        <v>110.88</v>
      </c>
      <c r="M14512" s="6" t="n">
        <v>3</v>
      </c>
    </row>
    <row r="14513">
      <c r="A14513" t="s">
        <v>15806</v>
      </c>
      <c r="B14513" t="s">
        <v>39</v>
      </c>
      <c r="C14513" t="s">
        <v>11794</v>
      </c>
      <c r="D14513" t="s">
        <v>13481</v>
      </c>
      <c r="E14513" t="n">
        <v>21</v>
      </c>
      <c r="F14513" t="n">
        <v>27</v>
      </c>
      <c r="G14513" t="n">
        <v>0</v>
      </c>
      <c r="H14513" t="n">
        <v>0</v>
      </c>
      <c r="I14513" s="6" t="n">
        <v>16</v>
      </c>
      <c r="J14513" s="6" t="n">
        <v>34</v>
      </c>
      <c r="K14513" s="7" t="n">
        <v>1251.44</v>
      </c>
      <c r="L14513" s="7" t="n">
        <v>78.22</v>
      </c>
      <c r="M14513" s="6" t="n">
        <v>2</v>
      </c>
    </row>
    <row r="14514">
      <c r="A14514" t="s">
        <v>15807</v>
      </c>
      <c r="B14514" t="s">
        <v>39</v>
      </c>
      <c r="C14514" t="s">
        <v>11794</v>
      </c>
      <c r="D14514" t="s">
        <v>13481</v>
      </c>
      <c r="E14514" t="n">
        <v>21</v>
      </c>
      <c r="F14514" t="n">
        <v>27</v>
      </c>
      <c r="G14514" t="n">
        <v>0</v>
      </c>
      <c r="H14514" t="n">
        <v>0</v>
      </c>
      <c r="I14514" s="6" t="n">
        <v>4</v>
      </c>
      <c r="J14514" s="6" t="n">
        <v>7</v>
      </c>
      <c r="K14514" s="7" t="n">
        <v>258.92</v>
      </c>
      <c r="L14514" s="7" t="n">
        <v>64.73</v>
      </c>
      <c r="M14514" s="6" t="n">
        <v>2</v>
      </c>
    </row>
    <row r="14515">
      <c r="A14515" t="s">
        <v>15808</v>
      </c>
      <c r="B14515" t="s">
        <v>39</v>
      </c>
      <c r="C14515" t="s">
        <v>11794</v>
      </c>
      <c r="D14515" t="s">
        <v>13481</v>
      </c>
      <c r="E14515" t="n">
        <v>21</v>
      </c>
      <c r="F14515" t="n">
        <v>27</v>
      </c>
      <c r="G14515" t="n">
        <v>0</v>
      </c>
      <c r="H14515" t="n">
        <v>0</v>
      </c>
      <c r="I14515" s="6" t="n">
        <v>10</v>
      </c>
      <c r="J14515" s="6" t="n">
        <v>18</v>
      </c>
      <c r="K14515" s="7" t="n">
        <v>663.48</v>
      </c>
      <c r="L14515" s="7" t="n">
        <v>66.35</v>
      </c>
      <c r="M14515" s="6" t="n">
        <v>2</v>
      </c>
    </row>
    <row r="14516">
      <c r="A14516" t="s">
        <v>15809</v>
      </c>
      <c r="B14516" t="s">
        <v>39</v>
      </c>
      <c r="C14516" t="s">
        <v>11794</v>
      </c>
      <c r="D14516" t="s">
        <v>13481</v>
      </c>
      <c r="E14516" t="n">
        <v>21</v>
      </c>
      <c r="F14516" t="n">
        <v>27</v>
      </c>
      <c r="G14516" t="n">
        <v>0</v>
      </c>
      <c r="H14516" t="n">
        <v>0</v>
      </c>
      <c r="I14516" s="6" t="n">
        <v>3</v>
      </c>
      <c r="J14516" s="6" t="n">
        <v>8</v>
      </c>
      <c r="K14516" s="7" t="n">
        <v>297.28</v>
      </c>
      <c r="L14516" s="7" t="n">
        <v>99.09</v>
      </c>
      <c r="M14516" s="6" t="n">
        <v>3</v>
      </c>
    </row>
    <row r="14517">
      <c r="A14517" t="s">
        <v>15810</v>
      </c>
      <c r="B14517" t="s">
        <v>39</v>
      </c>
      <c r="C14517" t="s">
        <v>11794</v>
      </c>
      <c r="D14517" t="s">
        <v>13481</v>
      </c>
      <c r="E14517" t="n">
        <v>21</v>
      </c>
      <c r="F14517" t="n">
        <v>27</v>
      </c>
      <c r="G14517" t="n">
        <v>0</v>
      </c>
      <c r="H14517" t="n">
        <v>0</v>
      </c>
      <c r="I14517" s="6" t="n">
        <v>4</v>
      </c>
      <c r="J14517" s="6" t="n">
        <v>12</v>
      </c>
      <c r="K14517" s="7" t="n">
        <v>440.52</v>
      </c>
      <c r="L14517" s="7" t="n">
        <v>110.13</v>
      </c>
      <c r="M14517" s="6" t="n">
        <v>3</v>
      </c>
    </row>
    <row r="14518">
      <c r="A14518" t="s">
        <v>15811</v>
      </c>
      <c r="B14518" t="s">
        <v>39</v>
      </c>
      <c r="C14518" t="s">
        <v>11794</v>
      </c>
      <c r="D14518" t="s">
        <v>13481</v>
      </c>
      <c r="E14518" t="n">
        <v>21</v>
      </c>
      <c r="F14518" t="n">
        <v>27</v>
      </c>
      <c r="G14518" t="n">
        <v>0</v>
      </c>
      <c r="H14518" t="n">
        <v>0</v>
      </c>
      <c r="I14518" s="6" t="n">
        <v>2</v>
      </c>
      <c r="J14518" s="6" t="n">
        <v>4</v>
      </c>
      <c r="K14518" s="7" t="n">
        <v>146.84</v>
      </c>
      <c r="L14518" s="7" t="n">
        <v>73.42</v>
      </c>
      <c r="M14518" s="6" t="n">
        <v>2</v>
      </c>
    </row>
    <row r="14519">
      <c r="A14519" t="s">
        <v>15812</v>
      </c>
      <c r="B14519" t="s">
        <v>39</v>
      </c>
      <c r="C14519" t="s">
        <v>11794</v>
      </c>
      <c r="D14519" t="s">
        <v>13481</v>
      </c>
      <c r="E14519" t="n">
        <v>21</v>
      </c>
      <c r="F14519" t="n">
        <v>27</v>
      </c>
      <c r="G14519" t="n">
        <v>0</v>
      </c>
      <c r="H14519" t="n">
        <v>0</v>
      </c>
      <c r="I14519" s="6" t="n">
        <v>1</v>
      </c>
      <c r="J14519" s="6" t="n">
        <v>2</v>
      </c>
      <c r="K14519" s="7" t="n">
        <v>74.32</v>
      </c>
      <c r="L14519" s="7" t="n">
        <v>74.32</v>
      </c>
      <c r="M14519" s="6" t="n">
        <v>2</v>
      </c>
    </row>
    <row r="14520">
      <c r="A14520" t="s">
        <v>15813</v>
      </c>
      <c r="B14520" t="s">
        <v>39</v>
      </c>
      <c r="C14520" t="s">
        <v>11794</v>
      </c>
      <c r="D14520" t="s">
        <v>13481</v>
      </c>
      <c r="E14520" t="n">
        <v>21</v>
      </c>
      <c r="F14520" t="n">
        <v>27</v>
      </c>
      <c r="G14520" t="n">
        <v>0</v>
      </c>
      <c r="H14520" t="n">
        <v>0</v>
      </c>
      <c r="I14520" s="6" t="n">
        <v>1</v>
      </c>
      <c r="J14520" s="6" t="n">
        <v>2</v>
      </c>
      <c r="K14520" s="7" t="n">
        <v>74.32</v>
      </c>
      <c r="L14520" s="7" t="n">
        <v>74.32</v>
      </c>
      <c r="M14520" s="6" t="n">
        <v>2</v>
      </c>
    </row>
    <row r="14521">
      <c r="A14521" t="s">
        <v>15814</v>
      </c>
      <c r="B14521" t="s">
        <v>39</v>
      </c>
      <c r="C14521" t="s">
        <v>11794</v>
      </c>
      <c r="D14521" t="s">
        <v>13481</v>
      </c>
      <c r="E14521" t="n">
        <v>21</v>
      </c>
      <c r="F14521" t="n">
        <v>27</v>
      </c>
      <c r="G14521" t="n">
        <v>0</v>
      </c>
      <c r="H14521" t="n">
        <v>0</v>
      </c>
      <c r="I14521" s="6" t="n">
        <v>1</v>
      </c>
      <c r="J14521" s="6" t="n">
        <v>2</v>
      </c>
      <c r="K14521" s="7" t="n">
        <v>71.5</v>
      </c>
      <c r="L14521" s="7" t="n">
        <v>71.5</v>
      </c>
      <c r="M14521" s="6" t="n">
        <v>2</v>
      </c>
    </row>
    <row r="14522">
      <c r="A14522" t="s">
        <v>15815</v>
      </c>
      <c r="B14522" t="s">
        <v>39</v>
      </c>
      <c r="C14522" t="s">
        <v>11794</v>
      </c>
      <c r="D14522" t="s">
        <v>13481</v>
      </c>
      <c r="E14522" t="n">
        <v>21</v>
      </c>
      <c r="F14522" t="n">
        <v>27</v>
      </c>
      <c r="G14522" t="n">
        <v>0</v>
      </c>
      <c r="H14522" t="n">
        <v>0</v>
      </c>
      <c r="I14522" s="6" t="n">
        <v>8</v>
      </c>
      <c r="J14522" s="6" t="n">
        <v>15</v>
      </c>
      <c r="K14522" s="7" t="n">
        <v>737.13</v>
      </c>
      <c r="L14522" s="7" t="n">
        <v>92.14</v>
      </c>
      <c r="M14522" s="6" t="n">
        <v>2</v>
      </c>
    </row>
    <row r="14523">
      <c r="A14523" t="s">
        <v>15816</v>
      </c>
      <c r="B14523" t="s">
        <v>39</v>
      </c>
      <c r="C14523" t="s">
        <v>11794</v>
      </c>
      <c r="D14523" t="s">
        <v>13481</v>
      </c>
      <c r="E14523" t="n">
        <v>21</v>
      </c>
      <c r="F14523" t="n">
        <v>27</v>
      </c>
      <c r="G14523" t="n">
        <v>0</v>
      </c>
      <c r="H14523" t="n">
        <v>0</v>
      </c>
      <c r="I14523" s="6" t="n">
        <v>19</v>
      </c>
      <c r="J14523" s="6" t="n">
        <v>34</v>
      </c>
      <c r="K14523" s="7" t="n">
        <v>1666.72</v>
      </c>
      <c r="L14523" s="7" t="n">
        <v>87.72</v>
      </c>
      <c r="M14523" s="6" t="n">
        <v>2</v>
      </c>
    </row>
    <row r="14524">
      <c r="A14524" t="s">
        <v>15817</v>
      </c>
      <c r="B14524" t="s">
        <v>39</v>
      </c>
      <c r="C14524" t="s">
        <v>11794</v>
      </c>
      <c r="D14524" t="s">
        <v>13481</v>
      </c>
      <c r="E14524" t="n">
        <v>21</v>
      </c>
      <c r="F14524" t="n">
        <v>27</v>
      </c>
      <c r="G14524" t="n">
        <v>0</v>
      </c>
      <c r="H14524" t="n">
        <v>0</v>
      </c>
      <c r="I14524" s="6" t="n">
        <v>17</v>
      </c>
      <c r="J14524" s="6" t="n">
        <v>35</v>
      </c>
      <c r="K14524" s="7" t="n">
        <v>1713.65</v>
      </c>
      <c r="L14524" s="7" t="n">
        <v>100.8</v>
      </c>
      <c r="M14524" s="6" t="n">
        <v>2</v>
      </c>
    </row>
    <row r="14525">
      <c r="A14525" t="s">
        <v>15818</v>
      </c>
      <c r="B14525" t="s">
        <v>39</v>
      </c>
      <c r="C14525" t="s">
        <v>11794</v>
      </c>
      <c r="D14525" t="s">
        <v>13481</v>
      </c>
      <c r="E14525" t="n">
        <v>21</v>
      </c>
      <c r="F14525" t="n">
        <v>27</v>
      </c>
      <c r="G14525" t="n">
        <v>0</v>
      </c>
      <c r="H14525" t="n">
        <v>0</v>
      </c>
      <c r="I14525" s="6" t="n">
        <v>9</v>
      </c>
      <c r="J14525" s="6" t="n">
        <v>17</v>
      </c>
      <c r="K14525" s="7" t="n">
        <v>826.25</v>
      </c>
      <c r="L14525" s="7" t="n">
        <v>91.81</v>
      </c>
      <c r="M14525" s="6" t="n">
        <v>2</v>
      </c>
    </row>
    <row r="14526">
      <c r="A14526" t="s">
        <v>15819</v>
      </c>
      <c r="B14526" t="s">
        <v>39</v>
      </c>
      <c r="C14526" t="s">
        <v>11794</v>
      </c>
      <c r="D14526" t="s">
        <v>13481</v>
      </c>
      <c r="E14526" t="n">
        <v>21</v>
      </c>
      <c r="F14526" t="n">
        <v>27</v>
      </c>
      <c r="G14526" t="n">
        <v>0</v>
      </c>
      <c r="H14526" t="n">
        <v>0</v>
      </c>
      <c r="I14526" s="6" t="n">
        <v>1</v>
      </c>
      <c r="J14526" s="6" t="n">
        <v>2</v>
      </c>
      <c r="K14526" s="7" t="n">
        <v>98.6</v>
      </c>
      <c r="L14526" s="7" t="n">
        <v>98.6</v>
      </c>
      <c r="M14526" s="6" t="n">
        <v>2</v>
      </c>
    </row>
    <row r="14527">
      <c r="A14527" t="s">
        <v>15820</v>
      </c>
      <c r="B14527" t="s">
        <v>39</v>
      </c>
      <c r="C14527" t="s">
        <v>11794</v>
      </c>
      <c r="D14527" t="s">
        <v>13481</v>
      </c>
      <c r="E14527" t="n">
        <v>21</v>
      </c>
      <c r="F14527" t="n">
        <v>27</v>
      </c>
      <c r="G14527" t="n">
        <v>0</v>
      </c>
      <c r="H14527" t="n">
        <v>0</v>
      </c>
      <c r="I14527" s="6" t="n">
        <v>3</v>
      </c>
      <c r="J14527" s="6" t="n">
        <v>7</v>
      </c>
      <c r="K14527" s="7" t="n">
        <v>345.1</v>
      </c>
      <c r="L14527" s="7" t="n">
        <v>115.03</v>
      </c>
      <c r="M14527" s="6" t="n">
        <v>2</v>
      </c>
    </row>
    <row r="14528">
      <c r="A14528" t="s">
        <v>15821</v>
      </c>
      <c r="B14528" t="s">
        <v>39</v>
      </c>
      <c r="C14528" t="s">
        <v>11794</v>
      </c>
      <c r="D14528" t="s">
        <v>13481</v>
      </c>
      <c r="E14528" t="n">
        <v>21</v>
      </c>
      <c r="F14528" t="n">
        <v>27</v>
      </c>
      <c r="G14528" t="n">
        <v>0</v>
      </c>
      <c r="H14528" t="n">
        <v>0</v>
      </c>
      <c r="I14528" s="6" t="n">
        <v>2</v>
      </c>
      <c r="J14528" s="6" t="n">
        <v>2</v>
      </c>
      <c r="K14528" s="7" t="n">
        <v>393.46</v>
      </c>
      <c r="L14528" s="7" t="n">
        <v>196.73</v>
      </c>
      <c r="M14528" s="6" t="n">
        <v>1</v>
      </c>
    </row>
    <row r="14529">
      <c r="A14529" t="s">
        <v>15822</v>
      </c>
      <c r="B14529" t="s">
        <v>39</v>
      </c>
      <c r="C14529" t="s">
        <v>11794</v>
      </c>
      <c r="D14529" t="s">
        <v>13481</v>
      </c>
      <c r="E14529" t="n">
        <v>21</v>
      </c>
      <c r="F14529" t="n">
        <v>27</v>
      </c>
      <c r="G14529" t="n">
        <v>0</v>
      </c>
      <c r="H14529" t="n">
        <v>0</v>
      </c>
      <c r="I14529" s="6" t="n">
        <v>1</v>
      </c>
      <c r="J14529" s="6" t="n">
        <v>1</v>
      </c>
      <c r="K14529" s="7" t="n">
        <v>198.33</v>
      </c>
      <c r="L14529" s="7" t="n">
        <v>198.33</v>
      </c>
      <c r="M14529" s="6" t="n">
        <v>1</v>
      </c>
    </row>
    <row r="14530">
      <c r="A14530" t="s">
        <v>15823</v>
      </c>
      <c r="B14530" t="s">
        <v>39</v>
      </c>
      <c r="C14530" t="s">
        <v>11794</v>
      </c>
      <c r="D14530" t="s">
        <v>13481</v>
      </c>
      <c r="E14530" t="n">
        <v>21</v>
      </c>
      <c r="F14530" t="n">
        <v>27</v>
      </c>
      <c r="G14530" t="n">
        <v>0</v>
      </c>
      <c r="H14530" t="n">
        <v>0</v>
      </c>
      <c r="I14530" s="6" t="n">
        <v>2</v>
      </c>
      <c r="J14530" s="6" t="n">
        <v>2</v>
      </c>
      <c r="K14530" s="7" t="n">
        <v>393.46</v>
      </c>
      <c r="L14530" s="7" t="n">
        <v>196.73</v>
      </c>
      <c r="M14530" s="6" t="n">
        <v>1</v>
      </c>
    </row>
    <row r="14531">
      <c r="A14531" t="s">
        <v>15824</v>
      </c>
      <c r="B14531" t="s">
        <v>39</v>
      </c>
      <c r="C14531" t="s">
        <v>11794</v>
      </c>
      <c r="D14531" t="s">
        <v>13481</v>
      </c>
      <c r="E14531" t="n">
        <v>21</v>
      </c>
      <c r="F14531" t="n">
        <v>27</v>
      </c>
      <c r="G14531" t="n">
        <v>0</v>
      </c>
      <c r="H14531" t="n">
        <v>0</v>
      </c>
      <c r="I14531" s="6" t="n">
        <v>1</v>
      </c>
      <c r="J14531" s="6" t="n">
        <v>2</v>
      </c>
      <c r="K14531" s="7" t="n">
        <v>396.66</v>
      </c>
      <c r="L14531" s="7" t="n">
        <v>396.66</v>
      </c>
      <c r="M14531" s="6" t="n">
        <v>2</v>
      </c>
    </row>
    <row r="14532">
      <c r="A14532" t="s">
        <v>15825</v>
      </c>
      <c r="B14532" t="s">
        <v>39</v>
      </c>
      <c r="C14532" t="s">
        <v>11794</v>
      </c>
      <c r="D14532" t="s">
        <v>13481</v>
      </c>
      <c r="E14532" t="n">
        <v>21</v>
      </c>
      <c r="F14532" t="n">
        <v>27</v>
      </c>
      <c r="G14532" t="n">
        <v>0</v>
      </c>
      <c r="H14532" t="n">
        <v>0</v>
      </c>
      <c r="I14532" s="6" t="n">
        <v>3</v>
      </c>
      <c r="J14532" s="6" t="n">
        <v>5</v>
      </c>
      <c r="K14532" s="7" t="n">
        <v>985.25</v>
      </c>
      <c r="L14532" s="7" t="n">
        <v>328.42</v>
      </c>
      <c r="M14532" s="6" t="n">
        <v>2</v>
      </c>
    </row>
    <row r="14533">
      <c r="A14533" t="s">
        <v>15826</v>
      </c>
      <c r="B14533" t="s">
        <v>39</v>
      </c>
      <c r="C14533" t="s">
        <v>11794</v>
      </c>
      <c r="D14533" t="s">
        <v>13481</v>
      </c>
      <c r="E14533" t="n">
        <v>21</v>
      </c>
      <c r="F14533" t="n">
        <v>27</v>
      </c>
      <c r="G14533" t="n">
        <v>0</v>
      </c>
      <c r="H14533" t="n">
        <v>0</v>
      </c>
      <c r="I14533" s="6" t="n">
        <v>3</v>
      </c>
      <c r="J14533" s="6" t="n">
        <v>3</v>
      </c>
      <c r="K14533" s="7" t="n">
        <v>591.79</v>
      </c>
      <c r="L14533" s="7" t="n">
        <v>197.26</v>
      </c>
      <c r="M14533" s="6" t="n">
        <v>1</v>
      </c>
    </row>
    <row r="14534">
      <c r="A14534" t="s">
        <v>15827</v>
      </c>
      <c r="B14534" t="s">
        <v>39</v>
      </c>
      <c r="C14534" t="s">
        <v>11794</v>
      </c>
      <c r="D14534" t="s">
        <v>13481</v>
      </c>
      <c r="E14534" t="n">
        <v>21</v>
      </c>
      <c r="F14534" t="n">
        <v>27</v>
      </c>
      <c r="G14534" t="n">
        <v>0</v>
      </c>
      <c r="H14534" t="n">
        <v>0</v>
      </c>
      <c r="I14534" s="6" t="n">
        <v>1</v>
      </c>
      <c r="J14534" s="6" t="n">
        <v>1</v>
      </c>
      <c r="K14534" s="7" t="n">
        <v>198.33</v>
      </c>
      <c r="L14534" s="7" t="n">
        <v>198.33</v>
      </c>
      <c r="M14534" s="6" t="n">
        <v>1</v>
      </c>
    </row>
    <row r="14535">
      <c r="A14535" t="s">
        <v>15828</v>
      </c>
      <c r="B14535" t="s">
        <v>39</v>
      </c>
      <c r="C14535" t="s">
        <v>11794</v>
      </c>
      <c r="D14535" t="s">
        <v>13481</v>
      </c>
      <c r="E14535" t="n">
        <v>21</v>
      </c>
      <c r="F14535" t="n">
        <v>27</v>
      </c>
      <c r="G14535" t="n">
        <v>0</v>
      </c>
      <c r="H14535" t="n">
        <v>0</v>
      </c>
      <c r="I14535" s="6" t="n">
        <v>1</v>
      </c>
      <c r="J14535" s="6" t="n">
        <v>1</v>
      </c>
      <c r="K14535" s="7" t="n">
        <v>195.13</v>
      </c>
      <c r="L14535" s="7" t="n">
        <v>195.13</v>
      </c>
      <c r="M14535" s="6" t="n">
        <v>1</v>
      </c>
    </row>
    <row r="14536">
      <c r="A14536" t="s">
        <v>15829</v>
      </c>
      <c r="B14536" t="s">
        <v>39</v>
      </c>
      <c r="C14536" t="s">
        <v>11794</v>
      </c>
      <c r="D14536" t="s">
        <v>13481</v>
      </c>
      <c r="E14536" t="n">
        <v>21</v>
      </c>
      <c r="F14536" t="n">
        <v>27</v>
      </c>
      <c r="G14536" t="n">
        <v>0</v>
      </c>
      <c r="H14536" t="n">
        <v>0</v>
      </c>
      <c r="I14536" s="6" t="n">
        <v>1</v>
      </c>
      <c r="J14536" s="6" t="n">
        <v>1</v>
      </c>
      <c r="K14536" s="7" t="n">
        <v>315.38</v>
      </c>
      <c r="L14536" s="7" t="n">
        <v>315.38</v>
      </c>
      <c r="M14536" s="6" t="n">
        <v>1</v>
      </c>
    </row>
    <row r="14537">
      <c r="A14537" t="s">
        <v>15830</v>
      </c>
      <c r="B14537" t="s">
        <v>39</v>
      </c>
      <c r="C14537" t="s">
        <v>11794</v>
      </c>
      <c r="D14537" t="s">
        <v>13481</v>
      </c>
      <c r="E14537" t="n">
        <v>21</v>
      </c>
      <c r="F14537" t="n">
        <v>27</v>
      </c>
      <c r="G14537" t="n">
        <v>0</v>
      </c>
      <c r="H14537" t="n">
        <v>0</v>
      </c>
      <c r="I14537" s="6" t="n">
        <v>1</v>
      </c>
      <c r="J14537" s="6" t="n">
        <v>1</v>
      </c>
      <c r="K14537" s="7" t="n">
        <v>310.29</v>
      </c>
      <c r="L14537" s="7" t="n">
        <v>310.29</v>
      </c>
      <c r="M14537" s="6" t="n">
        <v>1</v>
      </c>
    </row>
    <row r="14538">
      <c r="A14538" t="s">
        <v>15831</v>
      </c>
      <c r="B14538" t="s">
        <v>39</v>
      </c>
      <c r="C14538" t="s">
        <v>11794</v>
      </c>
      <c r="D14538" t="s">
        <v>13481</v>
      </c>
      <c r="E14538" t="n">
        <v>21</v>
      </c>
      <c r="F14538" t="n">
        <v>27</v>
      </c>
      <c r="G14538" t="n">
        <v>0</v>
      </c>
      <c r="H14538" t="n">
        <v>0</v>
      </c>
      <c r="I14538" s="6" t="n">
        <v>1</v>
      </c>
      <c r="J14538" s="6" t="n">
        <v>1</v>
      </c>
      <c r="K14538" s="7" t="n">
        <v>96.56</v>
      </c>
      <c r="L14538" s="7" t="n">
        <v>96.56</v>
      </c>
      <c r="M14538" s="6" t="n">
        <v>1</v>
      </c>
    </row>
    <row r="14539">
      <c r="A14539" t="s">
        <v>15832</v>
      </c>
      <c r="B14539" t="s">
        <v>39</v>
      </c>
      <c r="C14539" t="s">
        <v>11794</v>
      </c>
      <c r="D14539" t="s">
        <v>13481</v>
      </c>
      <c r="E14539" t="n">
        <v>21</v>
      </c>
      <c r="F14539" t="n">
        <v>27</v>
      </c>
      <c r="G14539" t="n">
        <v>0</v>
      </c>
      <c r="H14539" t="n">
        <v>0</v>
      </c>
      <c r="I14539" s="6" t="n">
        <v>1</v>
      </c>
      <c r="J14539" s="6" t="n">
        <v>1</v>
      </c>
      <c r="K14539" s="7" t="n">
        <v>96.56</v>
      </c>
      <c r="L14539" s="7" t="n">
        <v>96.56</v>
      </c>
      <c r="M14539" s="6" t="n">
        <v>1</v>
      </c>
    </row>
    <row r="14540">
      <c r="A14540" t="s">
        <v>15833</v>
      </c>
      <c r="B14540" t="s">
        <v>39</v>
      </c>
      <c r="C14540" t="s">
        <v>11794</v>
      </c>
      <c r="D14540" t="s">
        <v>13481</v>
      </c>
      <c r="E14540" t="n">
        <v>21</v>
      </c>
      <c r="F14540" t="n">
        <v>27</v>
      </c>
      <c r="G14540" t="n">
        <v>0</v>
      </c>
      <c r="H14540" t="n">
        <v>0</v>
      </c>
      <c r="I14540" s="6" t="n">
        <v>3</v>
      </c>
      <c r="J14540" s="6" t="n">
        <v>3</v>
      </c>
      <c r="K14540" s="7" t="n">
        <v>152.46</v>
      </c>
      <c r="L14540" s="7" t="n">
        <v>50.82</v>
      </c>
      <c r="M14540" s="6" t="n">
        <v>1</v>
      </c>
    </row>
    <row r="14541">
      <c r="A14541" t="s">
        <v>15834</v>
      </c>
      <c r="B14541" t="s">
        <v>39</v>
      </c>
      <c r="C14541" t="s">
        <v>11794</v>
      </c>
      <c r="D14541" t="s">
        <v>13481</v>
      </c>
      <c r="E14541" t="n">
        <v>21</v>
      </c>
      <c r="F14541" t="n">
        <v>27</v>
      </c>
      <c r="G14541" t="n">
        <v>0</v>
      </c>
      <c r="H14541" t="n">
        <v>0</v>
      </c>
      <c r="I14541" s="6" t="n">
        <v>2</v>
      </c>
      <c r="J14541" s="6" t="n">
        <v>4</v>
      </c>
      <c r="K14541" s="7" t="n">
        <v>201.64</v>
      </c>
      <c r="L14541" s="7" t="n">
        <v>100.82</v>
      </c>
      <c r="M14541" s="6" t="n">
        <v>2</v>
      </c>
    </row>
    <row r="14542">
      <c r="A14542" t="s">
        <v>15835</v>
      </c>
      <c r="B14542" t="s">
        <v>39</v>
      </c>
      <c r="C14542" t="s">
        <v>11794</v>
      </c>
      <c r="D14542" t="s">
        <v>13481</v>
      </c>
      <c r="E14542" t="n">
        <v>21</v>
      </c>
      <c r="F14542" t="n">
        <v>27</v>
      </c>
      <c r="G14542" t="n">
        <v>0</v>
      </c>
      <c r="H14542" t="n">
        <v>0</v>
      </c>
      <c r="I14542" s="6" t="n">
        <v>2</v>
      </c>
      <c r="J14542" s="6" t="n">
        <v>2</v>
      </c>
      <c r="K14542" s="7" t="n">
        <v>272.21</v>
      </c>
      <c r="L14542" s="7" t="n">
        <v>136.1</v>
      </c>
      <c r="M14542" s="6" t="n">
        <v>1</v>
      </c>
    </row>
    <row r="14543">
      <c r="A14543" t="s">
        <v>15836</v>
      </c>
      <c r="B14543" t="s">
        <v>39</v>
      </c>
      <c r="C14543" t="s">
        <v>11794</v>
      </c>
      <c r="D14543" t="s">
        <v>13481</v>
      </c>
      <c r="E14543" t="n">
        <v>21</v>
      </c>
      <c r="F14543" t="n">
        <v>27</v>
      </c>
      <c r="G14543" t="n">
        <v>0</v>
      </c>
      <c r="H14543" t="n">
        <v>0</v>
      </c>
      <c r="I14543" s="6" t="n">
        <v>1</v>
      </c>
      <c r="J14543" s="6" t="n">
        <v>2</v>
      </c>
      <c r="K14543" s="7" t="n">
        <v>270</v>
      </c>
      <c r="L14543" s="7" t="n">
        <v>270</v>
      </c>
      <c r="M14543" s="6" t="n">
        <v>2</v>
      </c>
    </row>
    <row r="14544">
      <c r="A14544" t="s">
        <v>15837</v>
      </c>
      <c r="B14544" t="s">
        <v>39</v>
      </c>
      <c r="C14544" t="s">
        <v>11794</v>
      </c>
      <c r="D14544" t="s">
        <v>13481</v>
      </c>
      <c r="E14544" t="n">
        <v>21</v>
      </c>
      <c r="F14544" t="n">
        <v>27</v>
      </c>
      <c r="G14544" t="n">
        <v>0</v>
      </c>
      <c r="H14544" t="n">
        <v>0</v>
      </c>
      <c r="I14544" s="6" t="n">
        <v>1</v>
      </c>
      <c r="J14544" s="6" t="n">
        <v>1</v>
      </c>
      <c r="K14544" s="7" t="n">
        <v>137.21</v>
      </c>
      <c r="L14544" s="7" t="n">
        <v>137.21</v>
      </c>
      <c r="M14544" s="6" t="n">
        <v>1</v>
      </c>
    </row>
    <row r="14545">
      <c r="A14545" t="s">
        <v>15838</v>
      </c>
      <c r="B14545" t="s">
        <v>39</v>
      </c>
      <c r="C14545" t="s">
        <v>11794</v>
      </c>
      <c r="D14545" t="s">
        <v>13481</v>
      </c>
      <c r="E14545" t="n">
        <v>21</v>
      </c>
      <c r="F14545" t="n">
        <v>27</v>
      </c>
      <c r="G14545" t="n">
        <v>0</v>
      </c>
      <c r="H14545" t="n">
        <v>0</v>
      </c>
      <c r="I14545" s="6" t="n">
        <v>1</v>
      </c>
      <c r="J14545" s="6" t="n">
        <v>1</v>
      </c>
      <c r="K14545" s="7" t="n">
        <v>137.21</v>
      </c>
      <c r="L14545" s="7" t="n">
        <v>137.21</v>
      </c>
      <c r="M14545" s="6" t="n">
        <v>1</v>
      </c>
    </row>
    <row r="14546">
      <c r="A14546" t="s">
        <v>15839</v>
      </c>
      <c r="B14546" t="s">
        <v>39</v>
      </c>
      <c r="C14546" t="s">
        <v>11794</v>
      </c>
      <c r="D14546" t="s">
        <v>13481</v>
      </c>
      <c r="E14546" t="n">
        <v>21</v>
      </c>
      <c r="F14546" t="n">
        <v>27</v>
      </c>
      <c r="G14546" t="n">
        <v>0</v>
      </c>
      <c r="H14546" t="n">
        <v>0</v>
      </c>
      <c r="I14546" s="6" t="n">
        <v>2</v>
      </c>
      <c r="J14546" s="6" t="n">
        <v>2</v>
      </c>
      <c r="K14546" s="7" t="n">
        <v>274.42</v>
      </c>
      <c r="L14546" s="7" t="n">
        <v>137.21</v>
      </c>
      <c r="M14546" s="6" t="n">
        <v>1</v>
      </c>
    </row>
    <row r="14547">
      <c r="A14547" t="s">
        <v>15840</v>
      </c>
      <c r="B14547" t="s">
        <v>39</v>
      </c>
      <c r="C14547" t="s">
        <v>11794</v>
      </c>
      <c r="D14547" t="s">
        <v>13481</v>
      </c>
      <c r="E14547" t="n">
        <v>21</v>
      </c>
      <c r="F14547" t="n">
        <v>27</v>
      </c>
      <c r="G14547" t="n">
        <v>0</v>
      </c>
      <c r="H14547" t="n">
        <v>0</v>
      </c>
      <c r="I14547" s="6" t="n">
        <v>3</v>
      </c>
      <c r="J14547" s="6" t="n">
        <v>3</v>
      </c>
      <c r="K14547" s="7" t="n">
        <v>409.42</v>
      </c>
      <c r="L14547" s="7" t="n">
        <v>136.47</v>
      </c>
      <c r="M14547" s="6" t="n">
        <v>1</v>
      </c>
    </row>
    <row r="14548">
      <c r="A14548" t="s">
        <v>15841</v>
      </c>
      <c r="B14548" t="s">
        <v>39</v>
      </c>
      <c r="C14548" t="s">
        <v>11794</v>
      </c>
      <c r="D14548" t="s">
        <v>13481</v>
      </c>
      <c r="E14548" t="n">
        <v>21</v>
      </c>
      <c r="F14548" t="n">
        <v>27</v>
      </c>
      <c r="G14548" t="n">
        <v>0</v>
      </c>
      <c r="H14548" t="n">
        <v>0</v>
      </c>
      <c r="I14548" s="6" t="n">
        <v>1</v>
      </c>
      <c r="J14548" s="6" t="n">
        <v>1</v>
      </c>
      <c r="K14548" s="7" t="n">
        <v>135</v>
      </c>
      <c r="L14548" s="7" t="n">
        <v>135</v>
      </c>
      <c r="M14548" s="6" t="n">
        <v>1</v>
      </c>
    </row>
    <row r="14549">
      <c r="A14549" t="s">
        <v>15842</v>
      </c>
      <c r="B14549" t="s">
        <v>39</v>
      </c>
      <c r="C14549" t="s">
        <v>11794</v>
      </c>
      <c r="D14549" t="s">
        <v>13481</v>
      </c>
      <c r="E14549" t="n">
        <v>21</v>
      </c>
      <c r="F14549" t="n">
        <v>27</v>
      </c>
      <c r="G14549" t="n">
        <v>0</v>
      </c>
      <c r="H14549" t="n">
        <v>0</v>
      </c>
      <c r="I14549" s="6" t="n">
        <v>1</v>
      </c>
      <c r="J14549" s="6" t="n">
        <v>1</v>
      </c>
      <c r="K14549" s="7" t="n">
        <v>137.21</v>
      </c>
      <c r="L14549" s="7" t="n">
        <v>137.21</v>
      </c>
      <c r="M14549" s="6" t="n">
        <v>1</v>
      </c>
    </row>
    <row r="14550">
      <c r="A14550" t="s">
        <v>15843</v>
      </c>
      <c r="B14550" t="s">
        <v>39</v>
      </c>
      <c r="C14550" t="s">
        <v>11794</v>
      </c>
      <c r="D14550" t="s">
        <v>13481</v>
      </c>
      <c r="E14550" t="n">
        <v>21</v>
      </c>
      <c r="F14550" t="n">
        <v>27</v>
      </c>
      <c r="G14550" t="n">
        <v>0</v>
      </c>
      <c r="H14550" t="n">
        <v>0</v>
      </c>
      <c r="I14550" s="6" t="n">
        <v>1</v>
      </c>
      <c r="J14550" s="6" t="n">
        <v>1</v>
      </c>
      <c r="K14550" s="7" t="n">
        <v>162.62</v>
      </c>
      <c r="L14550" s="7" t="n">
        <v>162.62</v>
      </c>
      <c r="M14550" s="6" t="n">
        <v>1</v>
      </c>
    </row>
    <row r="14551">
      <c r="A14551" t="s">
        <v>15844</v>
      </c>
      <c r="B14551" t="s">
        <v>39</v>
      </c>
      <c r="C14551" t="s">
        <v>11794</v>
      </c>
      <c r="D14551" t="s">
        <v>13481</v>
      </c>
      <c r="E14551" t="n">
        <v>21</v>
      </c>
      <c r="F14551" t="n">
        <v>27</v>
      </c>
      <c r="G14551" t="n">
        <v>0</v>
      </c>
      <c r="H14551" t="n">
        <v>0</v>
      </c>
      <c r="I14551" s="6" t="n">
        <v>1</v>
      </c>
      <c r="J14551" s="6" t="n">
        <v>1</v>
      </c>
      <c r="K14551" s="7" t="n">
        <v>152.46</v>
      </c>
      <c r="L14551" s="7" t="n">
        <v>152.46</v>
      </c>
      <c r="M14551" s="6" t="n">
        <v>1</v>
      </c>
    </row>
    <row r="14552">
      <c r="A14552" t="s">
        <v>15845</v>
      </c>
      <c r="B14552" t="s">
        <v>39</v>
      </c>
      <c r="C14552" t="s">
        <v>11794</v>
      </c>
      <c r="D14552" t="s">
        <v>13481</v>
      </c>
      <c r="E14552" t="n">
        <v>21</v>
      </c>
      <c r="F14552" t="n">
        <v>27</v>
      </c>
      <c r="G14552" t="n">
        <v>0</v>
      </c>
      <c r="H14552" t="n">
        <v>0</v>
      </c>
      <c r="I14552" s="6" t="n">
        <v>9</v>
      </c>
      <c r="J14552" s="6" t="n">
        <v>9</v>
      </c>
      <c r="K14552" s="7" t="n">
        <v>382.32</v>
      </c>
      <c r="L14552" s="7" t="n">
        <v>42.48</v>
      </c>
      <c r="M14552" s="6" t="n">
        <v>1</v>
      </c>
    </row>
    <row r="14553">
      <c r="A14553" t="s">
        <v>15846</v>
      </c>
      <c r="B14553" t="s">
        <v>39</v>
      </c>
      <c r="C14553" t="s">
        <v>11794</v>
      </c>
      <c r="D14553" t="s">
        <v>13481</v>
      </c>
      <c r="E14553" t="n">
        <v>21</v>
      </c>
      <c r="F14553" t="n">
        <v>27</v>
      </c>
      <c r="G14553" t="n">
        <v>0</v>
      </c>
      <c r="H14553" t="n">
        <v>0</v>
      </c>
      <c r="I14553" s="6" t="n">
        <v>23</v>
      </c>
      <c r="J14553" s="6" t="n">
        <v>23</v>
      </c>
      <c r="K14553" s="7" t="n">
        <v>501.44</v>
      </c>
      <c r="L14553" s="7" t="n">
        <v>21.8</v>
      </c>
      <c r="M14553" s="6" t="n">
        <v>1</v>
      </c>
    </row>
    <row r="14554">
      <c r="A14554" t="s">
        <v>15847</v>
      </c>
      <c r="B14554" t="s">
        <v>39</v>
      </c>
      <c r="C14554" t="s">
        <v>11794</v>
      </c>
      <c r="D14554" t="s">
        <v>13481</v>
      </c>
      <c r="E14554" t="n">
        <v>21</v>
      </c>
      <c r="F14554" t="n">
        <v>27</v>
      </c>
      <c r="G14554" t="n">
        <v>0</v>
      </c>
      <c r="H14554" t="n">
        <v>0</v>
      </c>
      <c r="I14554" s="6" t="n">
        <v>3</v>
      </c>
      <c r="J14554" s="6" t="n">
        <v>3</v>
      </c>
      <c r="K14554" s="7" t="n">
        <v>544.74</v>
      </c>
      <c r="L14554" s="7" t="n">
        <v>181.58</v>
      </c>
      <c r="M14554" s="6" t="n">
        <v>1</v>
      </c>
    </row>
    <row r="14555">
      <c r="A14555" t="s">
        <v>15848</v>
      </c>
      <c r="B14555" t="s">
        <v>39</v>
      </c>
      <c r="C14555" t="s">
        <v>11794</v>
      </c>
      <c r="D14555" t="s">
        <v>13481</v>
      </c>
      <c r="E14555" t="n">
        <v>21</v>
      </c>
      <c r="F14555" t="n">
        <v>27</v>
      </c>
      <c r="G14555" t="n">
        <v>0</v>
      </c>
      <c r="H14555" t="n">
        <v>0</v>
      </c>
      <c r="I14555" s="6" t="n">
        <v>2</v>
      </c>
      <c r="J14555" s="6" t="n">
        <v>2</v>
      </c>
      <c r="K14555" s="7" t="n">
        <v>363.16</v>
      </c>
      <c r="L14555" s="7" t="n">
        <v>181.58</v>
      </c>
      <c r="M14555" s="6" t="n">
        <v>1</v>
      </c>
    </row>
    <row r="14556">
      <c r="A14556" t="s">
        <v>15849</v>
      </c>
      <c r="B14556" t="s">
        <v>39</v>
      </c>
      <c r="C14556" t="s">
        <v>11794</v>
      </c>
      <c r="D14556" t="s">
        <v>13481</v>
      </c>
      <c r="E14556" t="n">
        <v>21</v>
      </c>
      <c r="F14556" t="n">
        <v>27</v>
      </c>
      <c r="G14556" t="n">
        <v>0</v>
      </c>
      <c r="H14556" t="n">
        <v>0</v>
      </c>
      <c r="I14556" s="6" t="n">
        <v>1</v>
      </c>
      <c r="J14556" s="6" t="n">
        <v>1</v>
      </c>
      <c r="K14556" s="7" t="n">
        <v>181.58</v>
      </c>
      <c r="L14556" s="7" t="n">
        <v>181.58</v>
      </c>
      <c r="M14556" s="6" t="n">
        <v>1</v>
      </c>
    </row>
    <row r="14557">
      <c r="A14557" t="s">
        <v>15850</v>
      </c>
      <c r="B14557" t="s">
        <v>39</v>
      </c>
      <c r="C14557" t="s">
        <v>11794</v>
      </c>
      <c r="D14557" t="s">
        <v>13481</v>
      </c>
      <c r="E14557" t="n">
        <v>21</v>
      </c>
      <c r="F14557" t="n">
        <v>27</v>
      </c>
      <c r="G14557" t="n">
        <v>0</v>
      </c>
      <c r="H14557" t="n">
        <v>0</v>
      </c>
      <c r="I14557" s="6" t="n">
        <v>1</v>
      </c>
      <c r="J14557" s="6" t="n">
        <v>1</v>
      </c>
      <c r="K14557" s="7" t="n">
        <v>181.58</v>
      </c>
      <c r="L14557" s="7" t="n">
        <v>181.58</v>
      </c>
      <c r="M14557" s="6" t="n">
        <v>1</v>
      </c>
    </row>
    <row r="14558">
      <c r="A14558" t="s">
        <v>15851</v>
      </c>
      <c r="B14558" t="s">
        <v>39</v>
      </c>
      <c r="C14558" t="s">
        <v>11794</v>
      </c>
      <c r="D14558" t="s">
        <v>13481</v>
      </c>
      <c r="E14558" t="n">
        <v>21</v>
      </c>
      <c r="F14558" t="n">
        <v>27</v>
      </c>
      <c r="G14558" t="n">
        <v>0</v>
      </c>
      <c r="H14558" t="n">
        <v>0</v>
      </c>
      <c r="I14558" s="6" t="n">
        <v>2</v>
      </c>
      <c r="J14558" s="6" t="n">
        <v>2</v>
      </c>
      <c r="K14558" s="7" t="n">
        <v>363.16</v>
      </c>
      <c r="L14558" s="7" t="n">
        <v>181.58</v>
      </c>
      <c r="M14558" s="6" t="n">
        <v>1</v>
      </c>
    </row>
    <row r="14559">
      <c r="A14559" t="s">
        <v>15852</v>
      </c>
      <c r="B14559" t="s">
        <v>39</v>
      </c>
      <c r="C14559" t="s">
        <v>11794</v>
      </c>
      <c r="D14559" t="s">
        <v>13481</v>
      </c>
      <c r="E14559" t="n">
        <v>21</v>
      </c>
      <c r="F14559" t="n">
        <v>27</v>
      </c>
      <c r="G14559" t="n">
        <v>0</v>
      </c>
      <c r="H14559" t="n">
        <v>0</v>
      </c>
      <c r="I14559" s="6" t="n">
        <v>3</v>
      </c>
      <c r="J14559" s="6" t="n">
        <v>3</v>
      </c>
      <c r="K14559" s="7" t="n">
        <v>544.74</v>
      </c>
      <c r="L14559" s="7" t="n">
        <v>181.58</v>
      </c>
      <c r="M14559" s="6" t="n">
        <v>1</v>
      </c>
    </row>
    <row r="14560">
      <c r="A14560" t="s">
        <v>15853</v>
      </c>
      <c r="B14560" t="s">
        <v>39</v>
      </c>
      <c r="C14560" t="s">
        <v>11794</v>
      </c>
      <c r="D14560" t="s">
        <v>13481</v>
      </c>
      <c r="E14560" t="n">
        <v>21</v>
      </c>
      <c r="F14560" t="n">
        <v>27</v>
      </c>
      <c r="G14560" t="n">
        <v>0</v>
      </c>
      <c r="H14560" t="n">
        <v>0</v>
      </c>
      <c r="I14560" s="6" t="n">
        <v>141</v>
      </c>
      <c r="J14560" s="6" t="n">
        <v>297</v>
      </c>
      <c r="K14560" s="7" t="n">
        <v>27496.62</v>
      </c>
      <c r="L14560" s="7" t="n">
        <v>195.01</v>
      </c>
      <c r="M14560" s="6" t="n">
        <v>2</v>
      </c>
    </row>
    <row r="14561">
      <c r="A14561" t="s">
        <v>15854</v>
      </c>
      <c r="B14561" t="s">
        <v>39</v>
      </c>
      <c r="C14561" t="s">
        <v>11794</v>
      </c>
      <c r="D14561" t="s">
        <v>13481</v>
      </c>
      <c r="E14561" t="n">
        <v>21</v>
      </c>
      <c r="F14561" t="n">
        <v>27</v>
      </c>
      <c r="G14561" t="n">
        <v>0</v>
      </c>
      <c r="H14561" t="n">
        <v>0</v>
      </c>
      <c r="I14561" s="6" t="n">
        <v>372</v>
      </c>
      <c r="J14561" s="6" t="n">
        <v>804</v>
      </c>
      <c r="K14561" s="7" t="n">
        <v>74430</v>
      </c>
      <c r="L14561" s="7" t="n">
        <v>200.08</v>
      </c>
      <c r="M14561" s="6" t="n">
        <v>2</v>
      </c>
    </row>
    <row r="14562">
      <c r="A14562" t="s">
        <v>15855</v>
      </c>
      <c r="B14562" t="s">
        <v>39</v>
      </c>
      <c r="C14562" t="s">
        <v>11794</v>
      </c>
      <c r="D14562" t="s">
        <v>13481</v>
      </c>
      <c r="E14562" t="n">
        <v>21</v>
      </c>
      <c r="F14562" t="n">
        <v>27</v>
      </c>
      <c r="G14562" t="n">
        <v>0</v>
      </c>
      <c r="H14562" t="n">
        <v>0</v>
      </c>
      <c r="I14562" s="6" t="n">
        <v>480</v>
      </c>
      <c r="J14562" s="6" t="n">
        <v>1032</v>
      </c>
      <c r="K14562" s="7" t="n">
        <v>95527.8</v>
      </c>
      <c r="L14562" s="7" t="n">
        <v>199.02</v>
      </c>
      <c r="M14562" s="6" t="n">
        <v>2</v>
      </c>
    </row>
    <row r="14563">
      <c r="A14563" t="s">
        <v>15856</v>
      </c>
      <c r="B14563" t="s">
        <v>39</v>
      </c>
      <c r="C14563" t="s">
        <v>11794</v>
      </c>
      <c r="D14563" t="s">
        <v>13481</v>
      </c>
      <c r="E14563" t="n">
        <v>21</v>
      </c>
      <c r="F14563" t="n">
        <v>27</v>
      </c>
      <c r="G14563" t="n">
        <v>0</v>
      </c>
      <c r="H14563" t="n">
        <v>0</v>
      </c>
      <c r="I14563" s="6" t="n">
        <v>318</v>
      </c>
      <c r="J14563" s="6" t="n">
        <v>691</v>
      </c>
      <c r="K14563" s="7" t="n">
        <v>63968.06</v>
      </c>
      <c r="L14563" s="7" t="n">
        <v>201.16</v>
      </c>
      <c r="M14563" s="6" t="n">
        <v>2</v>
      </c>
    </row>
    <row r="14564">
      <c r="A14564" t="s">
        <v>15857</v>
      </c>
      <c r="B14564" t="s">
        <v>39</v>
      </c>
      <c r="C14564" t="s">
        <v>11794</v>
      </c>
      <c r="D14564" t="s">
        <v>13481</v>
      </c>
      <c r="E14564" t="n">
        <v>21</v>
      </c>
      <c r="F14564" t="n">
        <v>27</v>
      </c>
      <c r="G14564" t="n">
        <v>0</v>
      </c>
      <c r="H14564" t="n">
        <v>0</v>
      </c>
      <c r="I14564" s="6" t="n">
        <v>62</v>
      </c>
      <c r="J14564" s="6" t="n">
        <v>129</v>
      </c>
      <c r="K14564" s="7" t="n">
        <v>11939.82</v>
      </c>
      <c r="L14564" s="7" t="n">
        <v>192.58</v>
      </c>
      <c r="M14564" s="6" t="n">
        <v>2</v>
      </c>
    </row>
    <row r="14565">
      <c r="A14565" t="s">
        <v>15858</v>
      </c>
      <c r="B14565" t="s">
        <v>39</v>
      </c>
      <c r="C14565" t="s">
        <v>11794</v>
      </c>
      <c r="D14565" t="s">
        <v>13481</v>
      </c>
      <c r="E14565" t="n">
        <v>21</v>
      </c>
      <c r="F14565" t="n">
        <v>27</v>
      </c>
      <c r="G14565" t="n">
        <v>0</v>
      </c>
      <c r="H14565" t="n">
        <v>0</v>
      </c>
      <c r="I14565" s="6" t="n">
        <v>160</v>
      </c>
      <c r="J14565" s="6" t="n">
        <v>349</v>
      </c>
      <c r="K14565" s="7" t="n">
        <v>6785.14</v>
      </c>
      <c r="L14565" s="7" t="n">
        <v>42.41</v>
      </c>
      <c r="M14565" s="6" t="n">
        <v>2</v>
      </c>
    </row>
    <row r="14566">
      <c r="A14566" t="s">
        <v>15859</v>
      </c>
      <c r="B14566" t="s">
        <v>39</v>
      </c>
      <c r="C14566" t="s">
        <v>11794</v>
      </c>
      <c r="D14566" t="s">
        <v>13481</v>
      </c>
      <c r="E14566" t="n">
        <v>21</v>
      </c>
      <c r="F14566" t="n">
        <v>27</v>
      </c>
      <c r="G14566" t="n">
        <v>0</v>
      </c>
      <c r="H14566" t="n">
        <v>0</v>
      </c>
      <c r="I14566" s="6" t="n">
        <v>26</v>
      </c>
      <c r="J14566" s="6" t="n">
        <v>40</v>
      </c>
      <c r="K14566" s="7" t="n">
        <v>1625.76</v>
      </c>
      <c r="L14566" s="7" t="n">
        <v>62.53</v>
      </c>
      <c r="M14566" s="6" t="n">
        <v>2</v>
      </c>
    </row>
    <row r="14567">
      <c r="A14567" t="s">
        <v>15860</v>
      </c>
      <c r="B14567" t="s">
        <v>39</v>
      </c>
      <c r="C14567" t="s">
        <v>11794</v>
      </c>
      <c r="D14567" t="s">
        <v>13481</v>
      </c>
      <c r="E14567" t="n">
        <v>21</v>
      </c>
      <c r="F14567" t="n">
        <v>27</v>
      </c>
      <c r="G14567" t="n">
        <v>0</v>
      </c>
      <c r="H14567" t="n">
        <v>0</v>
      </c>
      <c r="I14567" s="6" t="n">
        <v>13</v>
      </c>
      <c r="J14567" s="6" t="n">
        <v>21</v>
      </c>
      <c r="K14567" s="7" t="n">
        <v>852.71</v>
      </c>
      <c r="L14567" s="7" t="n">
        <v>65.59</v>
      </c>
      <c r="M14567" s="6" t="n">
        <v>2</v>
      </c>
    </row>
    <row r="14568">
      <c r="A14568" t="s">
        <v>15861</v>
      </c>
      <c r="B14568" t="s">
        <v>39</v>
      </c>
      <c r="C14568" t="s">
        <v>11794</v>
      </c>
      <c r="D14568" t="s">
        <v>13481</v>
      </c>
      <c r="E14568" t="n">
        <v>21</v>
      </c>
      <c r="F14568" t="n">
        <v>27</v>
      </c>
      <c r="G14568" t="n">
        <v>0</v>
      </c>
      <c r="H14568" t="n">
        <v>0</v>
      </c>
      <c r="I14568" s="6" t="n">
        <v>87</v>
      </c>
      <c r="J14568" s="6" t="n">
        <v>132</v>
      </c>
      <c r="K14568" s="7" t="n">
        <v>5361.9</v>
      </c>
      <c r="L14568" s="7" t="n">
        <v>61.63</v>
      </c>
      <c r="M14568" s="6" t="n">
        <v>2</v>
      </c>
    </row>
    <row r="14569">
      <c r="A14569" t="s">
        <v>15862</v>
      </c>
      <c r="B14569" t="s">
        <v>39</v>
      </c>
      <c r="C14569" t="s">
        <v>11794</v>
      </c>
      <c r="D14569" t="s">
        <v>13481</v>
      </c>
      <c r="E14569" t="n">
        <v>21</v>
      </c>
      <c r="F14569" t="n">
        <v>27</v>
      </c>
      <c r="G14569" t="n">
        <v>0</v>
      </c>
      <c r="H14569" t="n">
        <v>0</v>
      </c>
      <c r="I14569" s="6" t="n">
        <v>89</v>
      </c>
      <c r="J14569" s="6" t="n">
        <v>128</v>
      </c>
      <c r="K14569" s="7" t="n">
        <v>5201.47</v>
      </c>
      <c r="L14569" s="7" t="n">
        <v>58.44</v>
      </c>
      <c r="M14569" s="6" t="n">
        <v>1</v>
      </c>
    </row>
    <row r="14570">
      <c r="A14570" t="s">
        <v>15863</v>
      </c>
      <c r="B14570" t="s">
        <v>39</v>
      </c>
      <c r="C14570" t="s">
        <v>11794</v>
      </c>
      <c r="D14570" t="s">
        <v>13481</v>
      </c>
      <c r="E14570" t="n">
        <v>21</v>
      </c>
      <c r="F14570" t="n">
        <v>27</v>
      </c>
      <c r="G14570" t="n">
        <v>0</v>
      </c>
      <c r="H14570" t="n">
        <v>0</v>
      </c>
      <c r="I14570" s="6" t="n">
        <v>100</v>
      </c>
      <c r="J14570" s="6" t="n">
        <v>156</v>
      </c>
      <c r="K14570" s="7" t="n">
        <v>6340.76</v>
      </c>
      <c r="L14570" s="7" t="n">
        <v>63.41</v>
      </c>
      <c r="M14570" s="6" t="n">
        <v>2</v>
      </c>
    </row>
    <row r="14571">
      <c r="A14571" t="s">
        <v>15864</v>
      </c>
      <c r="B14571" t="s">
        <v>39</v>
      </c>
      <c r="C14571" t="s">
        <v>11794</v>
      </c>
      <c r="D14571" t="s">
        <v>13481</v>
      </c>
      <c r="E14571" t="n">
        <v>21</v>
      </c>
      <c r="F14571" t="n">
        <v>27</v>
      </c>
      <c r="G14571" t="n">
        <v>0</v>
      </c>
      <c r="H14571" t="n">
        <v>0</v>
      </c>
      <c r="I14571" s="6" t="n">
        <v>111</v>
      </c>
      <c r="J14571" s="6" t="n">
        <v>164</v>
      </c>
      <c r="K14571" s="7" t="n">
        <v>6663.84</v>
      </c>
      <c r="L14571" s="7" t="n">
        <v>60.03</v>
      </c>
      <c r="M14571" s="6" t="n">
        <v>1</v>
      </c>
    </row>
    <row r="14572">
      <c r="A14572" t="s">
        <v>15865</v>
      </c>
      <c r="B14572" t="s">
        <v>39</v>
      </c>
      <c r="C14572" t="s">
        <v>11794</v>
      </c>
      <c r="D14572" t="s">
        <v>13481</v>
      </c>
      <c r="E14572" t="n">
        <v>21</v>
      </c>
      <c r="F14572" t="n">
        <v>27</v>
      </c>
      <c r="G14572" t="n">
        <v>0</v>
      </c>
      <c r="H14572" t="n">
        <v>0</v>
      </c>
      <c r="I14572" s="6" t="n">
        <v>89</v>
      </c>
      <c r="J14572" s="6" t="n">
        <v>135</v>
      </c>
      <c r="K14572" s="7" t="n">
        <v>5484.72</v>
      </c>
      <c r="L14572" s="7" t="n">
        <v>61.63</v>
      </c>
      <c r="M14572" s="6" t="n">
        <v>2</v>
      </c>
    </row>
    <row r="14573">
      <c r="A14573" t="s">
        <v>15866</v>
      </c>
      <c r="B14573" t="s">
        <v>39</v>
      </c>
      <c r="C14573" t="s">
        <v>11794</v>
      </c>
      <c r="D14573" t="s">
        <v>13481</v>
      </c>
      <c r="E14573" t="n">
        <v>21</v>
      </c>
      <c r="F14573" t="n">
        <v>27</v>
      </c>
      <c r="G14573" t="n">
        <v>0</v>
      </c>
      <c r="H14573" t="n">
        <v>0</v>
      </c>
      <c r="I14573" s="6" t="n">
        <v>64</v>
      </c>
      <c r="J14573" s="6" t="n">
        <v>93</v>
      </c>
      <c r="K14573" s="7" t="n">
        <v>3777.08</v>
      </c>
      <c r="L14573" s="7" t="n">
        <v>59.02</v>
      </c>
      <c r="M14573" s="6" t="n">
        <v>1</v>
      </c>
    </row>
    <row r="14574">
      <c r="A14574" t="s">
        <v>15867</v>
      </c>
      <c r="B14574" t="s">
        <v>39</v>
      </c>
      <c r="C14574" t="s">
        <v>11794</v>
      </c>
      <c r="D14574" t="s">
        <v>13481</v>
      </c>
      <c r="E14574" t="n">
        <v>21</v>
      </c>
      <c r="F14574" t="n">
        <v>27</v>
      </c>
      <c r="G14574" t="n">
        <v>0</v>
      </c>
      <c r="H14574" t="n">
        <v>0</v>
      </c>
      <c r="I14574" s="6" t="n">
        <v>7</v>
      </c>
      <c r="J14574" s="6" t="n">
        <v>10</v>
      </c>
      <c r="K14574" s="7" t="n">
        <v>406.44</v>
      </c>
      <c r="L14574" s="7" t="n">
        <v>58.06</v>
      </c>
      <c r="M14574" s="6" t="n">
        <v>1</v>
      </c>
    </row>
    <row r="14575">
      <c r="A14575" t="s">
        <v>15868</v>
      </c>
      <c r="B14575" t="s">
        <v>39</v>
      </c>
      <c r="C14575" t="s">
        <v>11794</v>
      </c>
      <c r="D14575" t="s">
        <v>13481</v>
      </c>
      <c r="E14575" t="n">
        <v>21</v>
      </c>
      <c r="F14575" t="n">
        <v>27</v>
      </c>
      <c r="G14575" t="n">
        <v>0</v>
      </c>
      <c r="H14575" t="n">
        <v>0</v>
      </c>
      <c r="I14575" s="6" t="n">
        <v>4</v>
      </c>
      <c r="J14575" s="6" t="n">
        <v>4</v>
      </c>
      <c r="K14575" s="7" t="n">
        <v>162.28</v>
      </c>
      <c r="L14575" s="7" t="n">
        <v>40.57</v>
      </c>
      <c r="M14575" s="6" t="n">
        <v>1</v>
      </c>
    </row>
    <row r="14576">
      <c r="A14576" t="s">
        <v>15869</v>
      </c>
      <c r="B14576" t="s">
        <v>39</v>
      </c>
      <c r="C14576" t="s">
        <v>11794</v>
      </c>
      <c r="D14576" t="s">
        <v>13481</v>
      </c>
      <c r="E14576" t="n">
        <v>21</v>
      </c>
      <c r="F14576" t="n">
        <v>27</v>
      </c>
      <c r="G14576" t="n">
        <v>0</v>
      </c>
      <c r="H14576" t="n">
        <v>0</v>
      </c>
      <c r="I14576" s="6" t="n">
        <v>18</v>
      </c>
      <c r="J14576" s="6" t="n">
        <v>22</v>
      </c>
      <c r="K14576" s="7" t="n">
        <v>893.28</v>
      </c>
      <c r="L14576" s="7" t="n">
        <v>49.63</v>
      </c>
      <c r="M14576" s="6" t="n">
        <v>1</v>
      </c>
    </row>
    <row r="14577">
      <c r="A14577" t="s">
        <v>15870</v>
      </c>
      <c r="B14577" t="s">
        <v>39</v>
      </c>
      <c r="C14577" t="s">
        <v>11794</v>
      </c>
      <c r="D14577" t="s">
        <v>13481</v>
      </c>
      <c r="E14577" t="n">
        <v>21</v>
      </c>
      <c r="F14577" t="n">
        <v>27</v>
      </c>
      <c r="G14577" t="n">
        <v>0</v>
      </c>
      <c r="H14577" t="n">
        <v>0</v>
      </c>
      <c r="I14577" s="6" t="n">
        <v>12</v>
      </c>
      <c r="J14577" s="6" t="n">
        <v>13</v>
      </c>
      <c r="K14577" s="7" t="n">
        <v>528.15</v>
      </c>
      <c r="L14577" s="7" t="n">
        <v>44.01</v>
      </c>
      <c r="M14577" s="6" t="n">
        <v>1</v>
      </c>
    </row>
    <row r="14578">
      <c r="A14578" t="s">
        <v>15871</v>
      </c>
      <c r="B14578" t="s">
        <v>39</v>
      </c>
      <c r="C14578" t="s">
        <v>11794</v>
      </c>
      <c r="D14578" t="s">
        <v>13481</v>
      </c>
      <c r="E14578" t="n">
        <v>21</v>
      </c>
      <c r="F14578" t="n">
        <v>27</v>
      </c>
      <c r="G14578" t="n">
        <v>0</v>
      </c>
      <c r="H14578" t="n">
        <v>0</v>
      </c>
      <c r="I14578" s="6" t="n">
        <v>53</v>
      </c>
      <c r="J14578" s="6" t="n">
        <v>73</v>
      </c>
      <c r="K14578" s="7" t="n">
        <v>2967.53</v>
      </c>
      <c r="L14578" s="7" t="n">
        <v>55.99</v>
      </c>
      <c r="M14578" s="6" t="n">
        <v>1</v>
      </c>
    </row>
    <row r="14579">
      <c r="A14579" t="s">
        <v>15872</v>
      </c>
      <c r="B14579" t="s">
        <v>39</v>
      </c>
      <c r="C14579" t="s">
        <v>11794</v>
      </c>
      <c r="D14579" t="s">
        <v>13481</v>
      </c>
      <c r="E14579" t="n">
        <v>21</v>
      </c>
      <c r="F14579" t="n">
        <v>27</v>
      </c>
      <c r="G14579" t="n">
        <v>0</v>
      </c>
      <c r="H14579" t="n">
        <v>0</v>
      </c>
      <c r="I14579" s="6" t="n">
        <v>53</v>
      </c>
      <c r="J14579" s="6" t="n">
        <v>80</v>
      </c>
      <c r="K14579" s="7" t="n">
        <v>3251.15</v>
      </c>
      <c r="L14579" s="7" t="n">
        <v>61.34</v>
      </c>
      <c r="M14579" s="6" t="n">
        <v>2</v>
      </c>
    </row>
    <row r="14580">
      <c r="A14580" t="s">
        <v>15873</v>
      </c>
      <c r="B14580" t="s">
        <v>39</v>
      </c>
      <c r="C14580" t="s">
        <v>11794</v>
      </c>
      <c r="D14580" t="s">
        <v>13481</v>
      </c>
      <c r="E14580" t="n">
        <v>21</v>
      </c>
      <c r="F14580" t="n">
        <v>27</v>
      </c>
      <c r="G14580" t="n">
        <v>0</v>
      </c>
      <c r="H14580" t="n">
        <v>0</v>
      </c>
      <c r="I14580" s="6" t="n">
        <v>209</v>
      </c>
      <c r="J14580" s="6" t="n">
        <v>288</v>
      </c>
      <c r="K14580" s="7" t="n">
        <v>11705.62</v>
      </c>
      <c r="L14580" s="7" t="n">
        <v>56.01</v>
      </c>
      <c r="M14580" s="6" t="n">
        <v>1</v>
      </c>
    </row>
    <row r="14581">
      <c r="A14581" t="s">
        <v>15874</v>
      </c>
      <c r="B14581" t="s">
        <v>39</v>
      </c>
      <c r="C14581" t="s">
        <v>11794</v>
      </c>
      <c r="D14581" t="s">
        <v>13481</v>
      </c>
      <c r="E14581" t="n">
        <v>21</v>
      </c>
      <c r="F14581" t="n">
        <v>27</v>
      </c>
      <c r="G14581" t="n">
        <v>0</v>
      </c>
      <c r="H14581" t="n">
        <v>0</v>
      </c>
      <c r="I14581" s="6" t="n">
        <v>205</v>
      </c>
      <c r="J14581" s="6" t="n">
        <v>288</v>
      </c>
      <c r="K14581" s="7" t="n">
        <v>11701.55</v>
      </c>
      <c r="L14581" s="7" t="n">
        <v>57.08</v>
      </c>
      <c r="M14581" s="6" t="n">
        <v>1</v>
      </c>
    </row>
    <row r="14582">
      <c r="A14582" t="s">
        <v>15875</v>
      </c>
      <c r="B14582" t="s">
        <v>39</v>
      </c>
      <c r="C14582" t="s">
        <v>11794</v>
      </c>
      <c r="D14582" t="s">
        <v>13481</v>
      </c>
      <c r="E14582" t="n">
        <v>21</v>
      </c>
      <c r="F14582" t="n">
        <v>27</v>
      </c>
      <c r="G14582" t="n">
        <v>0</v>
      </c>
      <c r="H14582" t="n">
        <v>0</v>
      </c>
      <c r="I14582" s="6" t="n">
        <v>197</v>
      </c>
      <c r="J14582" s="6" t="n">
        <v>287</v>
      </c>
      <c r="K14582" s="7" t="n">
        <v>11659.5</v>
      </c>
      <c r="L14582" s="7" t="n">
        <v>59.19</v>
      </c>
      <c r="M14582" s="6" t="n">
        <v>1</v>
      </c>
    </row>
    <row r="14583">
      <c r="A14583" t="s">
        <v>15876</v>
      </c>
      <c r="B14583" t="s">
        <v>39</v>
      </c>
      <c r="C14583" t="s">
        <v>11794</v>
      </c>
      <c r="D14583" t="s">
        <v>13481</v>
      </c>
      <c r="E14583" t="n">
        <v>21</v>
      </c>
      <c r="F14583" t="n">
        <v>27</v>
      </c>
      <c r="G14583" t="n">
        <v>0</v>
      </c>
      <c r="H14583" t="n">
        <v>0</v>
      </c>
      <c r="I14583" s="6" t="n">
        <v>185</v>
      </c>
      <c r="J14583" s="6" t="n">
        <v>315</v>
      </c>
      <c r="K14583" s="7" t="n">
        <v>12795.46</v>
      </c>
      <c r="L14583" s="7" t="n">
        <v>69.16</v>
      </c>
      <c r="M14583" s="6" t="n">
        <v>2</v>
      </c>
    </row>
    <row r="14584">
      <c r="A14584" t="s">
        <v>15877</v>
      </c>
      <c r="B14584" t="s">
        <v>39</v>
      </c>
      <c r="C14584" t="s">
        <v>11794</v>
      </c>
      <c r="D14584" t="s">
        <v>13481</v>
      </c>
      <c r="E14584" t="n">
        <v>21</v>
      </c>
      <c r="F14584" t="n">
        <v>27</v>
      </c>
      <c r="G14584" t="n">
        <v>0</v>
      </c>
      <c r="H14584" t="n">
        <v>0</v>
      </c>
      <c r="I14584" s="6" t="n">
        <v>29</v>
      </c>
      <c r="J14584" s="6" t="n">
        <v>43</v>
      </c>
      <c r="K14584" s="7" t="n">
        <v>1747.1</v>
      </c>
      <c r="L14584" s="7" t="n">
        <v>60.24</v>
      </c>
      <c r="M14584" s="6" t="n">
        <v>1</v>
      </c>
    </row>
    <row r="14585">
      <c r="A14585" t="s">
        <v>15878</v>
      </c>
      <c r="B14585" t="s">
        <v>39</v>
      </c>
      <c r="C14585" t="s">
        <v>11794</v>
      </c>
      <c r="D14585" t="s">
        <v>13481</v>
      </c>
      <c r="E14585" t="n">
        <v>21</v>
      </c>
      <c r="F14585" t="n">
        <v>27</v>
      </c>
      <c r="G14585" t="n">
        <v>0</v>
      </c>
      <c r="H14585" t="n">
        <v>0</v>
      </c>
      <c r="I14585" s="6" t="n">
        <v>32</v>
      </c>
      <c r="J14585" s="6" t="n">
        <v>50</v>
      </c>
      <c r="K14585" s="7" t="n">
        <v>2029.98</v>
      </c>
      <c r="L14585" s="7" t="n">
        <v>63.44</v>
      </c>
      <c r="M14585" s="6" t="n">
        <v>2</v>
      </c>
    </row>
    <row r="14586">
      <c r="A14586" t="s">
        <v>15879</v>
      </c>
      <c r="B14586" t="s">
        <v>39</v>
      </c>
      <c r="C14586" t="s">
        <v>11794</v>
      </c>
      <c r="D14586" t="s">
        <v>13481</v>
      </c>
      <c r="E14586" t="n">
        <v>21</v>
      </c>
      <c r="F14586" t="n">
        <v>27</v>
      </c>
      <c r="G14586" t="n">
        <v>0</v>
      </c>
      <c r="H14586" t="n">
        <v>0</v>
      </c>
      <c r="I14586" s="6" t="n">
        <v>1</v>
      </c>
      <c r="J14586" s="6" t="n">
        <v>1</v>
      </c>
      <c r="K14586" s="7" t="n">
        <v>30.44</v>
      </c>
      <c r="L14586" s="7" t="n">
        <v>30.44</v>
      </c>
      <c r="M14586" s="6" t="n">
        <v>1</v>
      </c>
    </row>
    <row r="14587">
      <c r="A14587" t="s">
        <v>15880</v>
      </c>
      <c r="B14587" t="s">
        <v>39</v>
      </c>
      <c r="C14587" t="s">
        <v>11794</v>
      </c>
      <c r="D14587" t="s">
        <v>13481</v>
      </c>
      <c r="E14587" t="n">
        <v>21</v>
      </c>
      <c r="F14587" t="n">
        <v>27</v>
      </c>
      <c r="G14587" t="n">
        <v>0</v>
      </c>
      <c r="H14587" t="n">
        <v>0</v>
      </c>
      <c r="I14587" s="6" t="n">
        <v>2</v>
      </c>
      <c r="J14587" s="6" t="n">
        <v>3</v>
      </c>
      <c r="K14587" s="7" t="n">
        <v>91.32</v>
      </c>
      <c r="L14587" s="7" t="n">
        <v>45.66</v>
      </c>
      <c r="M14587" s="6" t="n">
        <v>2</v>
      </c>
    </row>
    <row r="14588">
      <c r="A14588" t="s">
        <v>15881</v>
      </c>
      <c r="B14588" t="s">
        <v>39</v>
      </c>
      <c r="C14588" t="s">
        <v>11794</v>
      </c>
      <c r="D14588" t="s">
        <v>13481</v>
      </c>
      <c r="E14588" t="n">
        <v>21</v>
      </c>
      <c r="F14588" t="n">
        <v>27</v>
      </c>
      <c r="G14588" t="n">
        <v>0</v>
      </c>
      <c r="H14588" t="n">
        <v>0</v>
      </c>
      <c r="I14588" s="6" t="n">
        <v>2</v>
      </c>
      <c r="J14588" s="6" t="n">
        <v>2</v>
      </c>
      <c r="K14588" s="7" t="n">
        <v>60.88</v>
      </c>
      <c r="L14588" s="7" t="n">
        <v>30.44</v>
      </c>
      <c r="M14588" s="6" t="n">
        <v>1</v>
      </c>
    </row>
    <row r="14589">
      <c r="A14589" t="s">
        <v>15882</v>
      </c>
      <c r="B14589" t="s">
        <v>39</v>
      </c>
      <c r="C14589" t="s">
        <v>11794</v>
      </c>
      <c r="D14589" t="s">
        <v>13481</v>
      </c>
      <c r="E14589" t="n">
        <v>21</v>
      </c>
      <c r="F14589" t="n">
        <v>27</v>
      </c>
      <c r="G14589" t="n">
        <v>0</v>
      </c>
      <c r="H14589" t="n">
        <v>0</v>
      </c>
      <c r="I14589" s="6" t="n">
        <v>5</v>
      </c>
      <c r="J14589" s="6" t="n">
        <v>5</v>
      </c>
      <c r="K14589" s="7" t="n">
        <v>152.2</v>
      </c>
      <c r="L14589" s="7" t="n">
        <v>30.44</v>
      </c>
      <c r="M14589" s="6" t="n">
        <v>1</v>
      </c>
    </row>
    <row r="14590">
      <c r="A14590" t="s">
        <v>15883</v>
      </c>
      <c r="B14590" t="s">
        <v>39</v>
      </c>
      <c r="C14590" t="s">
        <v>11794</v>
      </c>
      <c r="D14590" t="s">
        <v>13481</v>
      </c>
      <c r="E14590" t="n">
        <v>21</v>
      </c>
      <c r="F14590" t="n">
        <v>27</v>
      </c>
      <c r="G14590" t="n">
        <v>0</v>
      </c>
      <c r="H14590" t="n">
        <v>0</v>
      </c>
      <c r="I14590" s="6" t="n">
        <v>3</v>
      </c>
      <c r="J14590" s="6" t="n">
        <v>3</v>
      </c>
      <c r="K14590" s="7" t="n">
        <v>91.32</v>
      </c>
      <c r="L14590" s="7" t="n">
        <v>30.44</v>
      </c>
      <c r="M14590" s="6" t="n">
        <v>1</v>
      </c>
    </row>
    <row r="14591">
      <c r="A14591" t="s">
        <v>15884</v>
      </c>
      <c r="B14591" t="s">
        <v>39</v>
      </c>
      <c r="C14591" t="s">
        <v>11794</v>
      </c>
      <c r="D14591" t="s">
        <v>13481</v>
      </c>
      <c r="E14591" t="n">
        <v>21</v>
      </c>
      <c r="F14591" t="n">
        <v>27</v>
      </c>
      <c r="G14591" t="n">
        <v>0</v>
      </c>
      <c r="H14591" t="n">
        <v>0</v>
      </c>
      <c r="I14591" s="6" t="n">
        <v>2</v>
      </c>
      <c r="J14591" s="6" t="n">
        <v>2</v>
      </c>
      <c r="K14591" s="7" t="n">
        <v>60.88</v>
      </c>
      <c r="L14591" s="7" t="n">
        <v>30.44</v>
      </c>
      <c r="M14591" s="6" t="n">
        <v>1</v>
      </c>
    </row>
    <row r="14592">
      <c r="A14592" t="s">
        <v>15885</v>
      </c>
      <c r="B14592" t="s">
        <v>39</v>
      </c>
      <c r="C14592" t="s">
        <v>11794</v>
      </c>
      <c r="D14592" t="s">
        <v>13481</v>
      </c>
      <c r="E14592" t="n">
        <v>21</v>
      </c>
      <c r="F14592" t="n">
        <v>27</v>
      </c>
      <c r="G14592" t="n">
        <v>0</v>
      </c>
      <c r="H14592" t="n">
        <v>0</v>
      </c>
      <c r="I14592" s="6" t="n">
        <v>29</v>
      </c>
      <c r="J14592" s="6" t="n">
        <v>54</v>
      </c>
      <c r="K14592" s="7" t="n">
        <v>2650.14</v>
      </c>
      <c r="L14592" s="7" t="n">
        <v>91.38</v>
      </c>
      <c r="M14592" s="6" t="n">
        <v>2</v>
      </c>
    </row>
    <row r="14593">
      <c r="A14593" t="s">
        <v>15886</v>
      </c>
      <c r="B14593" t="s">
        <v>39</v>
      </c>
      <c r="C14593" t="s">
        <v>11794</v>
      </c>
      <c r="D14593" t="s">
        <v>13481</v>
      </c>
      <c r="E14593" t="n">
        <v>21</v>
      </c>
      <c r="F14593" t="n">
        <v>27</v>
      </c>
      <c r="G14593" t="n">
        <v>0</v>
      </c>
      <c r="H14593" t="n">
        <v>0</v>
      </c>
      <c r="I14593" s="6" t="n">
        <v>38</v>
      </c>
      <c r="J14593" s="6" t="n">
        <v>68</v>
      </c>
      <c r="K14593" s="7" t="n">
        <v>3331.64</v>
      </c>
      <c r="L14593" s="7" t="n">
        <v>87.67</v>
      </c>
      <c r="M14593" s="6" t="n">
        <v>2</v>
      </c>
    </row>
    <row r="14594">
      <c r="A14594" t="s">
        <v>15887</v>
      </c>
      <c r="B14594" t="s">
        <v>39</v>
      </c>
      <c r="C14594" t="s">
        <v>11794</v>
      </c>
      <c r="D14594" t="s">
        <v>13481</v>
      </c>
      <c r="E14594" t="n">
        <v>21</v>
      </c>
      <c r="F14594" t="n">
        <v>27</v>
      </c>
      <c r="G14594" t="n">
        <v>0</v>
      </c>
      <c r="H14594" t="n">
        <v>0</v>
      </c>
      <c r="I14594" s="6" t="n">
        <v>47</v>
      </c>
      <c r="J14594" s="6" t="n">
        <v>97</v>
      </c>
      <c r="K14594" s="7" t="n">
        <v>4757.21</v>
      </c>
      <c r="L14594" s="7" t="n">
        <v>101.22</v>
      </c>
      <c r="M14594" s="6" t="n">
        <v>2</v>
      </c>
    </row>
    <row r="14595">
      <c r="A14595" t="s">
        <v>15888</v>
      </c>
      <c r="B14595" t="s">
        <v>39</v>
      </c>
      <c r="C14595" t="s">
        <v>11794</v>
      </c>
      <c r="D14595" t="s">
        <v>13481</v>
      </c>
      <c r="E14595" t="n">
        <v>21</v>
      </c>
      <c r="F14595" t="n">
        <v>27</v>
      </c>
      <c r="G14595" t="n">
        <v>0</v>
      </c>
      <c r="H14595" t="n">
        <v>0</v>
      </c>
      <c r="I14595" s="6" t="n">
        <v>16</v>
      </c>
      <c r="J14595" s="6" t="n">
        <v>28</v>
      </c>
      <c r="K14595" s="7" t="n">
        <v>1370.04</v>
      </c>
      <c r="L14595" s="7" t="n">
        <v>85.63</v>
      </c>
      <c r="M14595" s="6" t="n">
        <v>2</v>
      </c>
    </row>
    <row r="14596">
      <c r="A14596" t="s">
        <v>15889</v>
      </c>
      <c r="B14596" t="s">
        <v>39</v>
      </c>
      <c r="C14596" t="s">
        <v>11794</v>
      </c>
      <c r="D14596" t="s">
        <v>13481</v>
      </c>
      <c r="E14596" t="n">
        <v>21</v>
      </c>
      <c r="F14596" t="n">
        <v>27</v>
      </c>
      <c r="G14596" t="n">
        <v>0</v>
      </c>
      <c r="H14596" t="n">
        <v>0</v>
      </c>
      <c r="I14596" s="6" t="n">
        <v>9</v>
      </c>
      <c r="J14596" s="6" t="n">
        <v>23</v>
      </c>
      <c r="K14596" s="7" t="n">
        <v>1128.91</v>
      </c>
      <c r="L14596" s="7" t="n">
        <v>125.43</v>
      </c>
      <c r="M14596" s="6" t="n">
        <v>3</v>
      </c>
    </row>
    <row r="14597">
      <c r="A14597" t="s">
        <v>15890</v>
      </c>
      <c r="B14597" t="s">
        <v>39</v>
      </c>
      <c r="C14597" t="s">
        <v>11794</v>
      </c>
      <c r="D14597" t="s">
        <v>13481</v>
      </c>
      <c r="E14597" t="n">
        <v>21</v>
      </c>
      <c r="F14597" t="n">
        <v>27</v>
      </c>
      <c r="G14597" t="n">
        <v>0</v>
      </c>
      <c r="H14597" t="n">
        <v>0</v>
      </c>
      <c r="I14597" s="6" t="n">
        <v>119</v>
      </c>
      <c r="J14597" s="6" t="n">
        <v>300</v>
      </c>
      <c r="K14597" s="7" t="n">
        <v>2410.05</v>
      </c>
      <c r="L14597" s="7" t="n">
        <v>20.25</v>
      </c>
      <c r="M14597" s="6" t="n">
        <v>3</v>
      </c>
    </row>
    <row r="14598">
      <c r="A14598" t="s">
        <v>15891</v>
      </c>
      <c r="B14598" t="s">
        <v>39</v>
      </c>
      <c r="C14598" t="s">
        <v>11794</v>
      </c>
      <c r="D14598" t="s">
        <v>13481</v>
      </c>
      <c r="E14598" t="n">
        <v>21</v>
      </c>
      <c r="F14598" t="n">
        <v>27</v>
      </c>
      <c r="G14598" t="n">
        <v>0</v>
      </c>
      <c r="H14598" t="n">
        <v>0</v>
      </c>
      <c r="I14598" s="6" t="n">
        <v>175</v>
      </c>
      <c r="J14598" s="6" t="n">
        <v>497</v>
      </c>
      <c r="K14598" s="7" t="n">
        <v>3994.24</v>
      </c>
      <c r="L14598" s="7" t="n">
        <v>22.82</v>
      </c>
      <c r="M14598" s="6" t="n">
        <v>3</v>
      </c>
    </row>
    <row r="14599">
      <c r="A14599" t="s">
        <v>15892</v>
      </c>
      <c r="B14599" t="s">
        <v>39</v>
      </c>
      <c r="C14599" t="s">
        <v>11794</v>
      </c>
      <c r="D14599" t="s">
        <v>13481</v>
      </c>
      <c r="E14599" t="n">
        <v>21</v>
      </c>
      <c r="F14599" t="n">
        <v>27</v>
      </c>
      <c r="G14599" t="n">
        <v>0</v>
      </c>
      <c r="H14599" t="n">
        <v>0</v>
      </c>
      <c r="I14599" s="6" t="n">
        <v>26</v>
      </c>
      <c r="J14599" s="6" t="n">
        <v>78</v>
      </c>
      <c r="K14599" s="7" t="n">
        <v>663.66</v>
      </c>
      <c r="L14599" s="7" t="n">
        <v>25.53</v>
      </c>
      <c r="M14599" s="6" t="n">
        <v>3</v>
      </c>
    </row>
    <row r="14600">
      <c r="A14600" t="s">
        <v>15893</v>
      </c>
      <c r="B14600" t="s">
        <v>39</v>
      </c>
      <c r="C14600" t="s">
        <v>11794</v>
      </c>
      <c r="D14600" t="s">
        <v>13481</v>
      </c>
      <c r="E14600" t="n">
        <v>21</v>
      </c>
      <c r="F14600" t="n">
        <v>27</v>
      </c>
      <c r="G14600" t="n">
        <v>0</v>
      </c>
      <c r="H14600" t="n">
        <v>0</v>
      </c>
      <c r="I14600" s="6" t="n">
        <v>12</v>
      </c>
      <c r="J14600" s="6" t="n">
        <v>27</v>
      </c>
      <c r="K14600" s="7" t="n">
        <v>229.55</v>
      </c>
      <c r="L14600" s="7" t="n">
        <v>19.13</v>
      </c>
      <c r="M14600" s="6" t="n">
        <v>2</v>
      </c>
    </row>
    <row r="14601">
      <c r="A14601" t="s">
        <v>15894</v>
      </c>
      <c r="B14601" t="s">
        <v>39</v>
      </c>
      <c r="C14601" t="s">
        <v>11794</v>
      </c>
      <c r="D14601" t="s">
        <v>13481</v>
      </c>
      <c r="E14601" t="n">
        <v>21</v>
      </c>
      <c r="F14601" t="n">
        <v>27</v>
      </c>
      <c r="G14601" t="n">
        <v>0</v>
      </c>
      <c r="H14601" t="n">
        <v>0</v>
      </c>
      <c r="I14601" s="6" t="n">
        <v>22</v>
      </c>
      <c r="J14601" s="6" t="n">
        <v>36</v>
      </c>
      <c r="K14601" s="7" t="n">
        <v>3727.26</v>
      </c>
      <c r="L14601" s="7" t="n">
        <v>169.42</v>
      </c>
      <c r="M14601" s="6" t="n">
        <v>2</v>
      </c>
    </row>
    <row r="14602">
      <c r="A14602" t="s">
        <v>15895</v>
      </c>
      <c r="B14602" t="s">
        <v>39</v>
      </c>
      <c r="C14602" t="s">
        <v>11794</v>
      </c>
      <c r="D14602" t="s">
        <v>13481</v>
      </c>
      <c r="E14602" t="n">
        <v>21</v>
      </c>
      <c r="F14602" t="n">
        <v>27</v>
      </c>
      <c r="G14602" t="n">
        <v>0</v>
      </c>
      <c r="H14602" t="n">
        <v>0</v>
      </c>
      <c r="I14602" s="6" t="n">
        <v>25</v>
      </c>
      <c r="J14602" s="6" t="n">
        <v>41</v>
      </c>
      <c r="K14602" s="7" t="n">
        <v>4242.82</v>
      </c>
      <c r="L14602" s="7" t="n">
        <v>169.71</v>
      </c>
      <c r="M14602" s="6" t="n">
        <v>2</v>
      </c>
    </row>
    <row r="14603">
      <c r="A14603" t="s">
        <v>15896</v>
      </c>
      <c r="B14603" t="s">
        <v>39</v>
      </c>
      <c r="C14603" t="s">
        <v>11794</v>
      </c>
      <c r="D14603" t="s">
        <v>13481</v>
      </c>
      <c r="E14603" t="n">
        <v>21</v>
      </c>
      <c r="F14603" t="n">
        <v>27</v>
      </c>
      <c r="G14603" t="n">
        <v>0</v>
      </c>
      <c r="H14603" t="n">
        <v>0</v>
      </c>
      <c r="I14603" s="6" t="n">
        <v>40</v>
      </c>
      <c r="J14603" s="6" t="n">
        <v>71</v>
      </c>
      <c r="K14603" s="7" t="n">
        <v>7353.1</v>
      </c>
      <c r="L14603" s="7" t="n">
        <v>183.83</v>
      </c>
      <c r="M14603" s="6" t="n">
        <v>2</v>
      </c>
    </row>
    <row r="14604">
      <c r="A14604" t="s">
        <v>15897</v>
      </c>
      <c r="B14604" t="s">
        <v>39</v>
      </c>
      <c r="C14604" t="s">
        <v>11794</v>
      </c>
      <c r="D14604" t="s">
        <v>13481</v>
      </c>
      <c r="E14604" t="n">
        <v>21</v>
      </c>
      <c r="F14604" t="n">
        <v>27</v>
      </c>
      <c r="G14604" t="n">
        <v>0</v>
      </c>
      <c r="H14604" t="n">
        <v>0</v>
      </c>
      <c r="I14604" s="6" t="n">
        <v>10</v>
      </c>
      <c r="J14604" s="6" t="n">
        <v>21</v>
      </c>
      <c r="K14604" s="7" t="n">
        <v>2171.18</v>
      </c>
      <c r="L14604" s="7" t="n">
        <v>217.12</v>
      </c>
      <c r="M14604" s="6" t="n">
        <v>2</v>
      </c>
    </row>
    <row r="14605">
      <c r="A14605" t="s">
        <v>15898</v>
      </c>
      <c r="B14605" t="s">
        <v>39</v>
      </c>
      <c r="C14605" t="s">
        <v>11794</v>
      </c>
      <c r="D14605" t="s">
        <v>13481</v>
      </c>
      <c r="E14605" t="n">
        <v>21</v>
      </c>
      <c r="F14605" t="n">
        <v>27</v>
      </c>
      <c r="G14605" t="n">
        <v>0</v>
      </c>
      <c r="H14605" t="n">
        <v>0</v>
      </c>
      <c r="I14605" s="6" t="n">
        <v>14</v>
      </c>
      <c r="J14605" s="6" t="n">
        <v>27</v>
      </c>
      <c r="K14605" s="7" t="n">
        <v>2794.74</v>
      </c>
      <c r="L14605" s="7" t="n">
        <v>199.62</v>
      </c>
      <c r="M14605" s="6" t="n">
        <v>2</v>
      </c>
    </row>
    <row r="14606">
      <c r="A14606" t="s">
        <v>15899</v>
      </c>
      <c r="B14606" t="s">
        <v>39</v>
      </c>
      <c r="C14606" t="s">
        <v>11794</v>
      </c>
      <c r="D14606" t="s">
        <v>13481</v>
      </c>
      <c r="E14606" t="n">
        <v>21</v>
      </c>
      <c r="F14606" t="n">
        <v>27</v>
      </c>
      <c r="G14606" t="n">
        <v>0</v>
      </c>
      <c r="H14606" t="n">
        <v>0</v>
      </c>
      <c r="I14606" s="6" t="n">
        <v>7</v>
      </c>
      <c r="J14606" s="6" t="n">
        <v>9</v>
      </c>
      <c r="K14606" s="7" t="n">
        <v>521.82</v>
      </c>
      <c r="L14606" s="7" t="n">
        <v>74.55</v>
      </c>
      <c r="M14606" s="6" t="n">
        <v>1</v>
      </c>
    </row>
    <row r="14607">
      <c r="A14607" t="s">
        <v>15900</v>
      </c>
      <c r="B14607" t="s">
        <v>39</v>
      </c>
      <c r="C14607" t="s">
        <v>11794</v>
      </c>
      <c r="D14607" t="s">
        <v>13481</v>
      </c>
      <c r="E14607" t="n">
        <v>21</v>
      </c>
      <c r="F14607" t="n">
        <v>27</v>
      </c>
      <c r="G14607" t="n">
        <v>0</v>
      </c>
      <c r="H14607" t="n">
        <v>0</v>
      </c>
      <c r="I14607" s="6" t="n">
        <v>3</v>
      </c>
      <c r="J14607" s="6" t="n">
        <v>5</v>
      </c>
      <c r="K14607" s="7" t="n">
        <v>289.9</v>
      </c>
      <c r="L14607" s="7" t="n">
        <v>96.63</v>
      </c>
      <c r="M14607" s="6" t="n">
        <v>2</v>
      </c>
    </row>
    <row r="14608">
      <c r="A14608" t="s">
        <v>15901</v>
      </c>
      <c r="B14608" t="s">
        <v>39</v>
      </c>
      <c r="C14608" t="s">
        <v>11794</v>
      </c>
      <c r="D14608" t="s">
        <v>13481</v>
      </c>
      <c r="E14608" t="n">
        <v>21</v>
      </c>
      <c r="F14608" t="n">
        <v>27</v>
      </c>
      <c r="G14608" t="n">
        <v>0</v>
      </c>
      <c r="H14608" t="n">
        <v>0</v>
      </c>
      <c r="I14608" s="6" t="n">
        <v>6</v>
      </c>
      <c r="J14608" s="6" t="n">
        <v>6</v>
      </c>
      <c r="K14608" s="7" t="n">
        <v>347.88</v>
      </c>
      <c r="L14608" s="7" t="n">
        <v>57.98</v>
      </c>
      <c r="M14608" s="6" t="n">
        <v>1</v>
      </c>
    </row>
    <row r="14609">
      <c r="A14609" t="s">
        <v>15902</v>
      </c>
      <c r="B14609" t="s">
        <v>39</v>
      </c>
      <c r="C14609" t="s">
        <v>11794</v>
      </c>
      <c r="D14609" t="s">
        <v>13481</v>
      </c>
      <c r="E14609" t="n">
        <v>21</v>
      </c>
      <c r="F14609" t="n">
        <v>27</v>
      </c>
      <c r="G14609" t="n">
        <v>0</v>
      </c>
      <c r="H14609" t="n">
        <v>0</v>
      </c>
      <c r="I14609" s="6" t="n">
        <v>4</v>
      </c>
      <c r="J14609" s="6" t="n">
        <v>5</v>
      </c>
      <c r="K14609" s="7" t="n">
        <v>289.9</v>
      </c>
      <c r="L14609" s="7" t="n">
        <v>72.47</v>
      </c>
      <c r="M14609" s="6" t="n">
        <v>1</v>
      </c>
    </row>
    <row r="14610">
      <c r="A14610" t="s">
        <v>15903</v>
      </c>
      <c r="B14610" t="s">
        <v>39</v>
      </c>
      <c r="C14610" t="s">
        <v>11794</v>
      </c>
      <c r="D14610" t="s">
        <v>13481</v>
      </c>
      <c r="E14610" t="n">
        <v>21</v>
      </c>
      <c r="F14610" t="n">
        <v>27</v>
      </c>
      <c r="G14610" t="n">
        <v>0</v>
      </c>
      <c r="H14610" t="n">
        <v>0</v>
      </c>
      <c r="I14610" s="6" t="n">
        <v>19</v>
      </c>
      <c r="J14610" s="6" t="n">
        <v>23</v>
      </c>
      <c r="K14610" s="7" t="n">
        <v>1332.6</v>
      </c>
      <c r="L14610" s="7" t="n">
        <v>70.14</v>
      </c>
      <c r="M14610" s="6" t="n">
        <v>1</v>
      </c>
    </row>
    <row r="14611">
      <c r="A14611" t="s">
        <v>15904</v>
      </c>
      <c r="B14611" t="s">
        <v>39</v>
      </c>
      <c r="C14611" t="s">
        <v>11794</v>
      </c>
      <c r="D14611" t="s">
        <v>13481</v>
      </c>
      <c r="E14611" t="n">
        <v>21</v>
      </c>
      <c r="F14611" t="n">
        <v>27</v>
      </c>
      <c r="G14611" t="n">
        <v>0</v>
      </c>
      <c r="H14611" t="n">
        <v>0</v>
      </c>
      <c r="I14611" s="6" t="n">
        <v>14</v>
      </c>
      <c r="J14611" s="6" t="n">
        <v>18</v>
      </c>
      <c r="K14611" s="7" t="n">
        <v>1042.7</v>
      </c>
      <c r="L14611" s="7" t="n">
        <v>74.48</v>
      </c>
      <c r="M14611" s="6" t="n">
        <v>1</v>
      </c>
    </row>
    <row r="14612">
      <c r="A14612" t="s">
        <v>15905</v>
      </c>
      <c r="B14612" t="s">
        <v>39</v>
      </c>
      <c r="C14612" t="s">
        <v>11794</v>
      </c>
      <c r="D14612" t="s">
        <v>13481</v>
      </c>
      <c r="E14612" t="n">
        <v>21</v>
      </c>
      <c r="F14612" t="n">
        <v>27</v>
      </c>
      <c r="G14612" t="n">
        <v>0</v>
      </c>
      <c r="H14612" t="n">
        <v>0</v>
      </c>
      <c r="I14612" s="6" t="n">
        <v>9</v>
      </c>
      <c r="J14612" s="6" t="n">
        <v>9</v>
      </c>
      <c r="K14612" s="7" t="n">
        <v>521.82</v>
      </c>
      <c r="L14612" s="7" t="n">
        <v>57.98</v>
      </c>
      <c r="M14612" s="6" t="n">
        <v>1</v>
      </c>
    </row>
    <row r="14613">
      <c r="A14613" t="s">
        <v>15906</v>
      </c>
      <c r="B14613" t="s">
        <v>39</v>
      </c>
      <c r="C14613" t="s">
        <v>11794</v>
      </c>
      <c r="D14613" t="s">
        <v>13481</v>
      </c>
      <c r="E14613" t="n">
        <v>21</v>
      </c>
      <c r="F14613" t="n">
        <v>27</v>
      </c>
      <c r="G14613" t="n">
        <v>0</v>
      </c>
      <c r="H14613" t="n">
        <v>0</v>
      </c>
      <c r="I14613" s="6" t="n">
        <v>8</v>
      </c>
      <c r="J14613" s="6" t="n">
        <v>9</v>
      </c>
      <c r="K14613" s="7" t="n">
        <v>521.82</v>
      </c>
      <c r="L14613" s="7" t="n">
        <v>65.23</v>
      </c>
      <c r="M14613" s="6" t="n">
        <v>1</v>
      </c>
    </row>
    <row r="14614">
      <c r="A14614" t="s">
        <v>15907</v>
      </c>
      <c r="B14614" t="s">
        <v>39</v>
      </c>
      <c r="C14614" t="s">
        <v>11794</v>
      </c>
      <c r="D14614" t="s">
        <v>13481</v>
      </c>
      <c r="E14614" t="n">
        <v>21</v>
      </c>
      <c r="F14614" t="n">
        <v>27</v>
      </c>
      <c r="G14614" t="n">
        <v>0</v>
      </c>
      <c r="H14614" t="n">
        <v>0</v>
      </c>
      <c r="I14614" s="6" t="n">
        <v>4</v>
      </c>
      <c r="J14614" s="6" t="n">
        <v>4</v>
      </c>
      <c r="K14614" s="7" t="n">
        <v>231.92</v>
      </c>
      <c r="L14614" s="7" t="n">
        <v>57.98</v>
      </c>
      <c r="M14614" s="6" t="n">
        <v>1</v>
      </c>
    </row>
    <row r="14615">
      <c r="A14615" t="s">
        <v>15908</v>
      </c>
      <c r="B14615" t="s">
        <v>39</v>
      </c>
      <c r="C14615" t="s">
        <v>11794</v>
      </c>
      <c r="D14615" t="s">
        <v>13481</v>
      </c>
      <c r="E14615" t="n">
        <v>21</v>
      </c>
      <c r="F14615" t="n">
        <v>27</v>
      </c>
      <c r="G14615" t="n">
        <v>0</v>
      </c>
      <c r="H14615" t="n">
        <v>0</v>
      </c>
      <c r="I14615" s="6" t="n">
        <v>6</v>
      </c>
      <c r="J14615" s="6" t="n">
        <v>7</v>
      </c>
      <c r="K14615" s="7" t="n">
        <v>404.92</v>
      </c>
      <c r="L14615" s="7" t="n">
        <v>67.49</v>
      </c>
      <c r="M14615" s="6" t="n">
        <v>1</v>
      </c>
    </row>
    <row r="14616">
      <c r="A14616" t="s">
        <v>15909</v>
      </c>
      <c r="B14616" t="s">
        <v>39</v>
      </c>
      <c r="C14616" t="s">
        <v>11794</v>
      </c>
      <c r="D14616" t="s">
        <v>13481</v>
      </c>
      <c r="E14616" t="n">
        <v>21</v>
      </c>
      <c r="F14616" t="n">
        <v>27</v>
      </c>
      <c r="G14616" t="n">
        <v>0</v>
      </c>
      <c r="H14616" t="n">
        <v>0</v>
      </c>
      <c r="I14616" s="6" t="n">
        <v>1</v>
      </c>
      <c r="J14616" s="6" t="n">
        <v>1</v>
      </c>
      <c r="K14616" s="7" t="n">
        <v>14.32</v>
      </c>
      <c r="L14616" s="7" t="n">
        <v>14.32</v>
      </c>
      <c r="M14616" s="6" t="n">
        <v>1</v>
      </c>
    </row>
    <row r="14617">
      <c r="A14617" t="s">
        <v>15910</v>
      </c>
      <c r="B14617" t="s">
        <v>39</v>
      </c>
      <c r="C14617" t="s">
        <v>11794</v>
      </c>
      <c r="D14617" t="s">
        <v>13481</v>
      </c>
      <c r="E14617" t="n">
        <v>21</v>
      </c>
      <c r="F14617" t="n">
        <v>27</v>
      </c>
      <c r="G14617" t="n">
        <v>0</v>
      </c>
      <c r="H14617" t="n">
        <v>0</v>
      </c>
      <c r="I14617" s="6" t="n">
        <v>1</v>
      </c>
      <c r="J14617" s="6" t="n">
        <v>2</v>
      </c>
      <c r="K14617" s="7" t="n">
        <v>29.12</v>
      </c>
      <c r="L14617" s="7" t="n">
        <v>29.12</v>
      </c>
      <c r="M14617" s="6" t="n">
        <v>2</v>
      </c>
    </row>
    <row r="14618">
      <c r="A14618" t="s">
        <v>15911</v>
      </c>
      <c r="B14618" t="s">
        <v>39</v>
      </c>
      <c r="C14618" t="s">
        <v>11794</v>
      </c>
      <c r="D14618" t="s">
        <v>13481</v>
      </c>
      <c r="E14618" t="n">
        <v>21</v>
      </c>
      <c r="F14618" t="n">
        <v>27</v>
      </c>
      <c r="G14618" t="n">
        <v>0</v>
      </c>
      <c r="H14618" t="n">
        <v>0</v>
      </c>
      <c r="I14618" s="6" t="n">
        <v>1</v>
      </c>
      <c r="J14618" s="6" t="n">
        <v>1</v>
      </c>
      <c r="K14618" s="7" t="n">
        <v>14.56</v>
      </c>
      <c r="L14618" s="7" t="n">
        <v>14.56</v>
      </c>
      <c r="M14618" s="6" t="n">
        <v>1</v>
      </c>
    </row>
    <row r="14619">
      <c r="A14619" t="s">
        <v>15912</v>
      </c>
      <c r="B14619" t="s">
        <v>39</v>
      </c>
      <c r="C14619" t="s">
        <v>11794</v>
      </c>
      <c r="D14619" t="s">
        <v>13481</v>
      </c>
      <c r="E14619" t="n">
        <v>21</v>
      </c>
      <c r="F14619" t="n">
        <v>27</v>
      </c>
      <c r="G14619" t="n">
        <v>0</v>
      </c>
      <c r="H14619" t="n">
        <v>0</v>
      </c>
      <c r="I14619" s="6" t="n">
        <v>1</v>
      </c>
      <c r="J14619" s="6" t="n">
        <v>2</v>
      </c>
      <c r="K14619" s="7" t="n">
        <v>28.65</v>
      </c>
      <c r="L14619" s="7" t="n">
        <v>28.65</v>
      </c>
      <c r="M14619" s="6" t="n">
        <v>2</v>
      </c>
    </row>
    <row r="14620">
      <c r="A14620" t="s">
        <v>15913</v>
      </c>
      <c r="B14620" t="s">
        <v>39</v>
      </c>
      <c r="C14620" t="s">
        <v>11794</v>
      </c>
      <c r="D14620" t="s">
        <v>13481</v>
      </c>
      <c r="E14620" t="n">
        <v>21</v>
      </c>
      <c r="F14620" t="n">
        <v>27</v>
      </c>
      <c r="G14620" t="n">
        <v>0</v>
      </c>
      <c r="H14620" t="n">
        <v>0</v>
      </c>
      <c r="I14620" s="6" t="n">
        <v>1</v>
      </c>
      <c r="J14620" s="6" t="n">
        <v>1</v>
      </c>
      <c r="K14620" s="7" t="n">
        <v>15.04</v>
      </c>
      <c r="L14620" s="7" t="n">
        <v>15.04</v>
      </c>
      <c r="M14620" s="6" t="n">
        <v>1</v>
      </c>
    </row>
    <row r="14621">
      <c r="A14621" t="s">
        <v>15914</v>
      </c>
      <c r="B14621" t="s">
        <v>39</v>
      </c>
      <c r="C14621" t="s">
        <v>11794</v>
      </c>
      <c r="D14621" t="s">
        <v>13481</v>
      </c>
      <c r="E14621" t="n">
        <v>21</v>
      </c>
      <c r="F14621" t="n">
        <v>27</v>
      </c>
      <c r="G14621" t="n">
        <v>0</v>
      </c>
      <c r="H14621" t="n">
        <v>0</v>
      </c>
      <c r="I14621" s="6" t="n">
        <v>1</v>
      </c>
      <c r="J14621" s="6" t="n">
        <v>1</v>
      </c>
      <c r="K14621" s="7" t="n">
        <v>15.04</v>
      </c>
      <c r="L14621" s="7" t="n">
        <v>15.04</v>
      </c>
      <c r="M14621" s="6" t="n">
        <v>1</v>
      </c>
    </row>
    <row r="14622">
      <c r="A14622" t="s">
        <v>15915</v>
      </c>
      <c r="B14622" t="s">
        <v>39</v>
      </c>
      <c r="C14622" t="s">
        <v>11794</v>
      </c>
      <c r="D14622" t="s">
        <v>13481</v>
      </c>
      <c r="E14622" t="n">
        <v>21</v>
      </c>
      <c r="F14622" t="n">
        <v>27</v>
      </c>
      <c r="G14622" t="n">
        <v>0</v>
      </c>
      <c r="H14622" t="n">
        <v>0</v>
      </c>
      <c r="I14622" s="6" t="n">
        <v>1</v>
      </c>
      <c r="J14622" s="6" t="n">
        <v>1</v>
      </c>
      <c r="K14622" s="7" t="n">
        <v>15.04</v>
      </c>
      <c r="L14622" s="7" t="n">
        <v>15.04</v>
      </c>
      <c r="M14622" s="6" t="n">
        <v>1</v>
      </c>
    </row>
    <row r="14623">
      <c r="A14623" t="s">
        <v>15916</v>
      </c>
      <c r="B14623" t="s">
        <v>39</v>
      </c>
      <c r="C14623" t="s">
        <v>11794</v>
      </c>
      <c r="D14623" t="s">
        <v>13481</v>
      </c>
      <c r="E14623" t="n">
        <v>21</v>
      </c>
      <c r="F14623" t="n">
        <v>27</v>
      </c>
      <c r="G14623" t="n">
        <v>0</v>
      </c>
      <c r="H14623" t="n">
        <v>0</v>
      </c>
      <c r="I14623" s="6" t="n">
        <v>1</v>
      </c>
      <c r="J14623" s="6" t="n">
        <v>2</v>
      </c>
      <c r="K14623" s="7" t="n">
        <v>30.08</v>
      </c>
      <c r="L14623" s="7" t="n">
        <v>30.08</v>
      </c>
      <c r="M14623" s="6" t="n">
        <v>2</v>
      </c>
    </row>
    <row r="14624">
      <c r="A14624" t="s">
        <v>15917</v>
      </c>
      <c r="B14624" t="s">
        <v>39</v>
      </c>
      <c r="C14624" t="s">
        <v>11794</v>
      </c>
      <c r="D14624" t="s">
        <v>13481</v>
      </c>
      <c r="E14624" t="n">
        <v>21</v>
      </c>
      <c r="F14624" t="n">
        <v>27</v>
      </c>
      <c r="G14624" t="n">
        <v>0</v>
      </c>
      <c r="H14624" t="n">
        <v>0</v>
      </c>
      <c r="I14624" s="6" t="n">
        <v>1</v>
      </c>
      <c r="J14624" s="6" t="n">
        <v>1</v>
      </c>
      <c r="K14624" s="7" t="n">
        <v>15.04</v>
      </c>
      <c r="L14624" s="7" t="n">
        <v>15.04</v>
      </c>
      <c r="M14624" s="6" t="n">
        <v>1</v>
      </c>
    </row>
    <row r="14625">
      <c r="A14625" t="s">
        <v>15918</v>
      </c>
      <c r="B14625" t="s">
        <v>39</v>
      </c>
      <c r="C14625" t="s">
        <v>11794</v>
      </c>
      <c r="D14625" t="s">
        <v>13481</v>
      </c>
      <c r="E14625" t="n">
        <v>21</v>
      </c>
      <c r="F14625" t="n">
        <v>27</v>
      </c>
      <c r="G14625" t="n">
        <v>0</v>
      </c>
      <c r="H14625" t="n">
        <v>0</v>
      </c>
      <c r="I14625" s="6" t="n">
        <v>1</v>
      </c>
      <c r="J14625" s="6" t="n">
        <v>2</v>
      </c>
      <c r="K14625" s="7" t="n">
        <v>29.01</v>
      </c>
      <c r="L14625" s="7" t="n">
        <v>29.01</v>
      </c>
      <c r="M14625" s="6" t="n">
        <v>2</v>
      </c>
    </row>
    <row r="14626">
      <c r="A14626" t="s">
        <v>15919</v>
      </c>
      <c r="B14626" t="s">
        <v>39</v>
      </c>
      <c r="C14626" t="s">
        <v>11794</v>
      </c>
      <c r="D14626" t="s">
        <v>13481</v>
      </c>
      <c r="E14626" t="n">
        <v>21</v>
      </c>
      <c r="F14626" t="n">
        <v>27</v>
      </c>
      <c r="G14626" t="n">
        <v>0</v>
      </c>
      <c r="H14626" t="n">
        <v>0</v>
      </c>
      <c r="I14626" s="6" t="n">
        <v>1</v>
      </c>
      <c r="J14626" s="6" t="n">
        <v>6</v>
      </c>
      <c r="K14626" s="7" t="n">
        <v>119.64</v>
      </c>
      <c r="L14626" s="7" t="n">
        <v>119.64</v>
      </c>
      <c r="M14626" s="6" t="n">
        <v>6</v>
      </c>
    </row>
    <row r="14627">
      <c r="A14627" t="s">
        <v>15920</v>
      </c>
      <c r="B14627" t="s">
        <v>39</v>
      </c>
      <c r="C14627" t="s">
        <v>11794</v>
      </c>
      <c r="D14627" t="s">
        <v>13481</v>
      </c>
      <c r="E14627" t="n">
        <v>21</v>
      </c>
      <c r="F14627" t="n">
        <v>27</v>
      </c>
      <c r="G14627" t="n">
        <v>0</v>
      </c>
      <c r="H14627" t="n">
        <v>0</v>
      </c>
      <c r="I14627" s="6" t="n">
        <v>2</v>
      </c>
      <c r="J14627" s="6" t="n">
        <v>2</v>
      </c>
      <c r="K14627" s="7" t="n">
        <v>39.88</v>
      </c>
      <c r="L14627" s="7" t="n">
        <v>19.94</v>
      </c>
      <c r="M14627" s="6" t="n">
        <v>1</v>
      </c>
    </row>
    <row r="14628">
      <c r="A14628" t="s">
        <v>15921</v>
      </c>
      <c r="B14628" t="s">
        <v>39</v>
      </c>
      <c r="C14628" t="s">
        <v>11794</v>
      </c>
      <c r="D14628" t="s">
        <v>13481</v>
      </c>
      <c r="E14628" t="n">
        <v>21</v>
      </c>
      <c r="F14628" t="n">
        <v>27</v>
      </c>
      <c r="G14628" t="n">
        <v>0</v>
      </c>
      <c r="H14628" t="n">
        <v>0</v>
      </c>
      <c r="I14628" s="6" t="n">
        <v>3</v>
      </c>
      <c r="J14628" s="6" t="n">
        <v>6</v>
      </c>
      <c r="K14628" s="7" t="n">
        <v>119</v>
      </c>
      <c r="L14628" s="7" t="n">
        <v>39.67</v>
      </c>
      <c r="M14628" s="6" t="n">
        <v>2</v>
      </c>
    </row>
    <row r="14629">
      <c r="A14629" t="s">
        <v>15922</v>
      </c>
      <c r="B14629" t="s">
        <v>39</v>
      </c>
      <c r="C14629" t="s">
        <v>11794</v>
      </c>
      <c r="D14629" t="s">
        <v>13481</v>
      </c>
      <c r="E14629" t="n">
        <v>21</v>
      </c>
      <c r="F14629" t="n">
        <v>27</v>
      </c>
      <c r="G14629" t="n">
        <v>0</v>
      </c>
      <c r="H14629" t="n">
        <v>0</v>
      </c>
      <c r="I14629" s="6" t="n">
        <v>1</v>
      </c>
      <c r="J14629" s="6" t="n">
        <v>1</v>
      </c>
      <c r="K14629" s="7" t="n">
        <v>31.05</v>
      </c>
      <c r="L14629" s="7" t="n">
        <v>31.05</v>
      </c>
      <c r="M14629" s="6" t="n">
        <v>1</v>
      </c>
    </row>
    <row r="14630">
      <c r="A14630" t="s">
        <v>15923</v>
      </c>
      <c r="B14630" t="s">
        <v>39</v>
      </c>
      <c r="C14630" t="s">
        <v>11794</v>
      </c>
      <c r="D14630" t="s">
        <v>13481</v>
      </c>
      <c r="E14630" t="n">
        <v>21</v>
      </c>
      <c r="F14630" t="n">
        <v>27</v>
      </c>
      <c r="G14630" t="n">
        <v>0</v>
      </c>
      <c r="H14630" t="n">
        <v>0</v>
      </c>
      <c r="I14630" s="6" t="n">
        <v>1</v>
      </c>
      <c r="J14630" s="6" t="n">
        <v>2</v>
      </c>
      <c r="K14630" s="7" t="n">
        <v>62.1</v>
      </c>
      <c r="L14630" s="7" t="n">
        <v>62.1</v>
      </c>
      <c r="M14630" s="6" t="n">
        <v>2</v>
      </c>
    </row>
    <row r="14631">
      <c r="A14631" t="s">
        <v>15924</v>
      </c>
      <c r="B14631" t="s">
        <v>39</v>
      </c>
      <c r="C14631" t="s">
        <v>11794</v>
      </c>
      <c r="D14631" t="s">
        <v>13481</v>
      </c>
      <c r="E14631" t="n">
        <v>21</v>
      </c>
      <c r="F14631" t="n">
        <v>27</v>
      </c>
      <c r="G14631" t="n">
        <v>0</v>
      </c>
      <c r="H14631" t="n">
        <v>0</v>
      </c>
      <c r="I14631" s="6" t="n">
        <v>1</v>
      </c>
      <c r="J14631" s="6" t="n">
        <v>2</v>
      </c>
      <c r="K14631" s="7" t="n">
        <v>62.1</v>
      </c>
      <c r="L14631" s="7" t="n">
        <v>62.1</v>
      </c>
      <c r="M14631" s="6" t="n">
        <v>2</v>
      </c>
    </row>
    <row r="14632">
      <c r="A14632" t="s">
        <v>15925</v>
      </c>
      <c r="B14632" t="s">
        <v>39</v>
      </c>
      <c r="C14632" t="s">
        <v>11794</v>
      </c>
      <c r="D14632" t="s">
        <v>13481</v>
      </c>
      <c r="E14632" t="n">
        <v>21</v>
      </c>
      <c r="F14632" t="n">
        <v>27</v>
      </c>
      <c r="G14632" t="n">
        <v>0</v>
      </c>
      <c r="H14632" t="n">
        <v>0</v>
      </c>
      <c r="I14632" s="6" t="n">
        <v>1</v>
      </c>
      <c r="J14632" s="6" t="n">
        <v>1</v>
      </c>
      <c r="K14632" s="7" t="n">
        <v>31.05</v>
      </c>
      <c r="L14632" s="7" t="n">
        <v>31.05</v>
      </c>
      <c r="M14632" s="6" t="n">
        <v>1</v>
      </c>
    </row>
    <row r="14633">
      <c r="A14633" t="s">
        <v>15926</v>
      </c>
      <c r="B14633" t="s">
        <v>39</v>
      </c>
      <c r="C14633" t="s">
        <v>11794</v>
      </c>
      <c r="D14633" t="s">
        <v>13481</v>
      </c>
      <c r="E14633" t="n">
        <v>21</v>
      </c>
      <c r="F14633" t="n">
        <v>27</v>
      </c>
      <c r="G14633" t="n">
        <v>0</v>
      </c>
      <c r="H14633" t="n">
        <v>0</v>
      </c>
      <c r="I14633" s="6" t="n">
        <v>1</v>
      </c>
      <c r="J14633" s="6" t="n">
        <v>2</v>
      </c>
      <c r="K14633" s="7" t="n">
        <v>61.1</v>
      </c>
      <c r="L14633" s="7" t="n">
        <v>61.1</v>
      </c>
      <c r="M14633" s="6" t="n">
        <v>2</v>
      </c>
    </row>
    <row r="14634">
      <c r="A14634" t="s">
        <v>15927</v>
      </c>
      <c r="B14634" t="s">
        <v>39</v>
      </c>
      <c r="C14634" t="s">
        <v>11794</v>
      </c>
      <c r="D14634" t="s">
        <v>13481</v>
      </c>
      <c r="E14634" t="n">
        <v>21</v>
      </c>
      <c r="F14634" t="n">
        <v>27</v>
      </c>
      <c r="G14634" t="n">
        <v>0</v>
      </c>
      <c r="H14634" t="n">
        <v>0</v>
      </c>
      <c r="I14634" s="6" t="n">
        <v>5</v>
      </c>
      <c r="J14634" s="6" t="n">
        <v>5</v>
      </c>
      <c r="K14634" s="7" t="n">
        <v>99.06</v>
      </c>
      <c r="L14634" s="7" t="n">
        <v>19.81</v>
      </c>
      <c r="M14634" s="6" t="n">
        <v>1</v>
      </c>
    </row>
    <row r="14635">
      <c r="A14635" t="s">
        <v>15928</v>
      </c>
      <c r="B14635" t="s">
        <v>39</v>
      </c>
      <c r="C14635" t="s">
        <v>11794</v>
      </c>
      <c r="D14635" t="s">
        <v>13481</v>
      </c>
      <c r="E14635" t="n">
        <v>21</v>
      </c>
      <c r="F14635" t="n">
        <v>27</v>
      </c>
      <c r="G14635" t="n">
        <v>0</v>
      </c>
      <c r="H14635" t="n">
        <v>0</v>
      </c>
      <c r="I14635" s="6" t="n">
        <v>1</v>
      </c>
      <c r="J14635" s="6" t="n">
        <v>1</v>
      </c>
      <c r="K14635" s="7" t="n">
        <v>19.94</v>
      </c>
      <c r="L14635" s="7" t="n">
        <v>19.94</v>
      </c>
      <c r="M14635" s="6" t="n">
        <v>1</v>
      </c>
    </row>
    <row r="14636">
      <c r="A14636" t="s">
        <v>15929</v>
      </c>
      <c r="B14636" t="s">
        <v>39</v>
      </c>
      <c r="C14636" t="s">
        <v>11794</v>
      </c>
      <c r="D14636" t="s">
        <v>13481</v>
      </c>
      <c r="E14636" t="n">
        <v>21</v>
      </c>
      <c r="F14636" t="n">
        <v>27</v>
      </c>
      <c r="G14636" t="n">
        <v>0</v>
      </c>
      <c r="H14636" t="n">
        <v>0</v>
      </c>
      <c r="I14636" s="6" t="n">
        <v>5</v>
      </c>
      <c r="J14636" s="6" t="n">
        <v>14</v>
      </c>
      <c r="K14636" s="7" t="n">
        <v>278.52</v>
      </c>
      <c r="L14636" s="7" t="n">
        <v>55.7</v>
      </c>
      <c r="M14636" s="6" t="n">
        <v>3</v>
      </c>
    </row>
    <row r="14637">
      <c r="A14637" t="s">
        <v>15930</v>
      </c>
      <c r="B14637" t="s">
        <v>39</v>
      </c>
      <c r="C14637" t="s">
        <v>11794</v>
      </c>
      <c r="D14637" t="s">
        <v>13481</v>
      </c>
      <c r="E14637" t="n">
        <v>21</v>
      </c>
      <c r="F14637" t="n">
        <v>27</v>
      </c>
      <c r="G14637" t="n">
        <v>0</v>
      </c>
      <c r="H14637" t="n">
        <v>0</v>
      </c>
      <c r="I14637" s="6" t="n">
        <v>2</v>
      </c>
      <c r="J14637" s="6" t="n">
        <v>4</v>
      </c>
      <c r="K14637" s="7" t="n">
        <v>79.76</v>
      </c>
      <c r="L14637" s="7" t="n">
        <v>39.88</v>
      </c>
      <c r="M14637" s="6" t="n">
        <v>2</v>
      </c>
    </row>
    <row r="14638">
      <c r="A14638" t="s">
        <v>15931</v>
      </c>
      <c r="B14638" t="s">
        <v>39</v>
      </c>
      <c r="C14638" t="s">
        <v>11794</v>
      </c>
      <c r="D14638" t="s">
        <v>13481</v>
      </c>
      <c r="E14638" t="n">
        <v>21</v>
      </c>
      <c r="F14638" t="n">
        <v>27</v>
      </c>
      <c r="G14638" t="n">
        <v>0</v>
      </c>
      <c r="H14638" t="n">
        <v>0</v>
      </c>
      <c r="I14638" s="6" t="n">
        <v>1</v>
      </c>
      <c r="J14638" s="6" t="n">
        <v>2</v>
      </c>
      <c r="K14638" s="7" t="n">
        <v>39.88</v>
      </c>
      <c r="L14638" s="7" t="n">
        <v>39.88</v>
      </c>
      <c r="M14638" s="6" t="n">
        <v>2</v>
      </c>
    </row>
    <row r="14639">
      <c r="A14639" t="s">
        <v>15932</v>
      </c>
      <c r="B14639" t="s">
        <v>39</v>
      </c>
      <c r="C14639" t="s">
        <v>11794</v>
      </c>
      <c r="D14639" t="s">
        <v>13481</v>
      </c>
      <c r="E14639" t="n">
        <v>21</v>
      </c>
      <c r="F14639" t="n">
        <v>27</v>
      </c>
      <c r="G14639" t="n">
        <v>0</v>
      </c>
      <c r="H14639" t="n">
        <v>0</v>
      </c>
      <c r="I14639" s="6" t="n">
        <v>1</v>
      </c>
      <c r="J14639" s="6" t="n">
        <v>2</v>
      </c>
      <c r="K14639" s="7" t="n">
        <v>39.88</v>
      </c>
      <c r="L14639" s="7" t="n">
        <v>39.88</v>
      </c>
      <c r="M14639" s="6" t="n">
        <v>2</v>
      </c>
    </row>
    <row r="14640">
      <c r="A14640" t="s">
        <v>15933</v>
      </c>
      <c r="B14640" t="s">
        <v>39</v>
      </c>
      <c r="C14640" t="s">
        <v>11794</v>
      </c>
      <c r="D14640" t="s">
        <v>13481</v>
      </c>
      <c r="E14640" t="n">
        <v>21</v>
      </c>
      <c r="F14640" t="n">
        <v>27</v>
      </c>
      <c r="G14640" t="n">
        <v>0</v>
      </c>
      <c r="H14640" t="n">
        <v>0</v>
      </c>
      <c r="I14640" s="6" t="n">
        <v>1</v>
      </c>
      <c r="J14640" s="6" t="n">
        <v>3</v>
      </c>
      <c r="K14640" s="7" t="n">
        <v>93.15</v>
      </c>
      <c r="L14640" s="7" t="n">
        <v>93.15</v>
      </c>
      <c r="M14640" s="6" t="n">
        <v>3</v>
      </c>
    </row>
    <row r="14641">
      <c r="A14641" t="s">
        <v>15934</v>
      </c>
      <c r="B14641" t="s">
        <v>39</v>
      </c>
      <c r="C14641" t="s">
        <v>11794</v>
      </c>
      <c r="D14641" t="s">
        <v>13481</v>
      </c>
      <c r="E14641" t="n">
        <v>21</v>
      </c>
      <c r="F14641" t="n">
        <v>27</v>
      </c>
      <c r="G14641" t="n">
        <v>0</v>
      </c>
      <c r="H14641" t="n">
        <v>0</v>
      </c>
      <c r="I14641" s="6" t="n">
        <v>2</v>
      </c>
      <c r="J14641" s="6" t="n">
        <v>4</v>
      </c>
      <c r="K14641" s="7" t="n">
        <v>124.2</v>
      </c>
      <c r="L14641" s="7" t="n">
        <v>62.1</v>
      </c>
      <c r="M14641" s="6" t="n">
        <v>2</v>
      </c>
    </row>
    <row r="14642">
      <c r="A14642" t="s">
        <v>15935</v>
      </c>
      <c r="B14642" t="s">
        <v>39</v>
      </c>
      <c r="C14642" t="s">
        <v>11794</v>
      </c>
      <c r="D14642" t="s">
        <v>13481</v>
      </c>
      <c r="E14642" t="n">
        <v>21</v>
      </c>
      <c r="F14642" t="n">
        <v>27</v>
      </c>
      <c r="G14642" t="n">
        <v>0</v>
      </c>
      <c r="H14642" t="n">
        <v>0</v>
      </c>
      <c r="I14642" s="6" t="n">
        <v>1</v>
      </c>
      <c r="J14642" s="6" t="n">
        <v>2</v>
      </c>
      <c r="K14642" s="7" t="n">
        <v>62.1</v>
      </c>
      <c r="L14642" s="7" t="n">
        <v>62.1</v>
      </c>
      <c r="M14642" s="6" t="n">
        <v>2</v>
      </c>
    </row>
    <row r="14643">
      <c r="A14643" t="s">
        <v>15936</v>
      </c>
      <c r="B14643" t="s">
        <v>39</v>
      </c>
      <c r="C14643" t="s">
        <v>11794</v>
      </c>
      <c r="D14643" t="s">
        <v>13481</v>
      </c>
      <c r="E14643" t="n">
        <v>21</v>
      </c>
      <c r="F14643" t="n">
        <v>27</v>
      </c>
      <c r="G14643" t="n">
        <v>0</v>
      </c>
      <c r="H14643" t="n">
        <v>0</v>
      </c>
      <c r="I14643" s="6" t="n">
        <v>2</v>
      </c>
      <c r="J14643" s="6" t="n">
        <v>4</v>
      </c>
      <c r="K14643" s="7" t="n">
        <v>124.2</v>
      </c>
      <c r="L14643" s="7" t="n">
        <v>62.1</v>
      </c>
      <c r="M14643" s="6" t="n">
        <v>2</v>
      </c>
    </row>
    <row r="14644">
      <c r="A14644" t="s">
        <v>15937</v>
      </c>
      <c r="B14644" t="s">
        <v>39</v>
      </c>
      <c r="C14644" t="s">
        <v>11794</v>
      </c>
      <c r="D14644" t="s">
        <v>13481</v>
      </c>
      <c r="E14644" t="n">
        <v>21</v>
      </c>
      <c r="F14644" t="n">
        <v>27</v>
      </c>
      <c r="G14644" t="n">
        <v>0</v>
      </c>
      <c r="H14644" t="n">
        <v>0</v>
      </c>
      <c r="I14644" s="6" t="n">
        <v>2</v>
      </c>
      <c r="J14644" s="6" t="n">
        <v>4</v>
      </c>
      <c r="K14644" s="7" t="n">
        <v>124.2</v>
      </c>
      <c r="L14644" s="7" t="n">
        <v>62.1</v>
      </c>
      <c r="M14644" s="6" t="n">
        <v>2</v>
      </c>
    </row>
    <row r="14645">
      <c r="A14645" t="s">
        <v>15938</v>
      </c>
      <c r="B14645" t="s">
        <v>39</v>
      </c>
      <c r="C14645" t="s">
        <v>11794</v>
      </c>
      <c r="D14645" t="s">
        <v>13481</v>
      </c>
      <c r="E14645" t="n">
        <v>21</v>
      </c>
      <c r="F14645" t="n">
        <v>27</v>
      </c>
      <c r="G14645" t="n">
        <v>0</v>
      </c>
      <c r="H14645" t="n">
        <v>0</v>
      </c>
      <c r="I14645" s="6" t="n">
        <v>1</v>
      </c>
      <c r="J14645" s="6" t="n">
        <v>2</v>
      </c>
      <c r="K14645" s="7" t="n">
        <v>62.1</v>
      </c>
      <c r="L14645" s="7" t="n">
        <v>62.1</v>
      </c>
      <c r="M14645" s="6" t="n">
        <v>2</v>
      </c>
    </row>
    <row r="14646">
      <c r="A14646" t="s">
        <v>15939</v>
      </c>
      <c r="B14646" t="s">
        <v>39</v>
      </c>
      <c r="C14646" t="s">
        <v>11794</v>
      </c>
      <c r="D14646" t="s">
        <v>13481</v>
      </c>
      <c r="E14646" t="n">
        <v>21</v>
      </c>
      <c r="F14646" t="n">
        <v>27</v>
      </c>
      <c r="G14646" t="n">
        <v>0</v>
      </c>
      <c r="H14646" t="n">
        <v>0</v>
      </c>
      <c r="I14646" s="6" t="n">
        <v>2</v>
      </c>
      <c r="J14646" s="6" t="n">
        <v>9</v>
      </c>
      <c r="K14646" s="7" t="n">
        <v>178.18</v>
      </c>
      <c r="L14646" s="7" t="n">
        <v>89.09</v>
      </c>
      <c r="M14646" s="6" t="n">
        <v>4</v>
      </c>
    </row>
    <row r="14647">
      <c r="A14647" t="s">
        <v>15940</v>
      </c>
      <c r="B14647" t="s">
        <v>39</v>
      </c>
      <c r="C14647" t="s">
        <v>11794</v>
      </c>
      <c r="D14647" t="s">
        <v>13481</v>
      </c>
      <c r="E14647" t="n">
        <v>21</v>
      </c>
      <c r="F14647" t="n">
        <v>27</v>
      </c>
      <c r="G14647" t="n">
        <v>0</v>
      </c>
      <c r="H14647" t="n">
        <v>0</v>
      </c>
      <c r="I14647" s="6" t="n">
        <v>10</v>
      </c>
      <c r="J14647" s="6" t="n">
        <v>10</v>
      </c>
      <c r="K14647" s="7" t="n">
        <v>198.44</v>
      </c>
      <c r="L14647" s="7" t="n">
        <v>19.84</v>
      </c>
      <c r="M14647" s="6" t="n">
        <v>1</v>
      </c>
    </row>
    <row r="14648">
      <c r="A14648" t="s">
        <v>15941</v>
      </c>
      <c r="B14648" t="s">
        <v>39</v>
      </c>
      <c r="C14648" t="s">
        <v>11794</v>
      </c>
      <c r="D14648" t="s">
        <v>13481</v>
      </c>
      <c r="E14648" t="n">
        <v>21</v>
      </c>
      <c r="F14648" t="n">
        <v>27</v>
      </c>
      <c r="G14648" t="n">
        <v>0</v>
      </c>
      <c r="H14648" t="n">
        <v>0</v>
      </c>
      <c r="I14648" s="6" t="n">
        <v>1</v>
      </c>
      <c r="J14648" s="6" t="n">
        <v>1</v>
      </c>
      <c r="K14648" s="7" t="n">
        <v>31.05</v>
      </c>
      <c r="L14648" s="7" t="n">
        <v>31.05</v>
      </c>
      <c r="M14648" s="6" t="n">
        <v>1</v>
      </c>
    </row>
    <row r="14649">
      <c r="A14649" t="s">
        <v>15942</v>
      </c>
      <c r="B14649" t="s">
        <v>39</v>
      </c>
      <c r="C14649" t="s">
        <v>11794</v>
      </c>
      <c r="D14649" t="s">
        <v>13481</v>
      </c>
      <c r="E14649" t="n">
        <v>21</v>
      </c>
      <c r="F14649" t="n">
        <v>27</v>
      </c>
      <c r="G14649" t="n">
        <v>0</v>
      </c>
      <c r="H14649" t="n">
        <v>0</v>
      </c>
      <c r="I14649" s="6" t="n">
        <v>1</v>
      </c>
      <c r="J14649" s="6" t="n">
        <v>2</v>
      </c>
      <c r="K14649" s="7" t="n">
        <v>61.1</v>
      </c>
      <c r="L14649" s="7" t="n">
        <v>61.1</v>
      </c>
      <c r="M14649" s="6" t="n">
        <v>2</v>
      </c>
    </row>
    <row r="14650">
      <c r="A14650" t="s">
        <v>15943</v>
      </c>
      <c r="B14650" t="s">
        <v>39</v>
      </c>
      <c r="C14650" t="s">
        <v>11794</v>
      </c>
      <c r="D14650" t="s">
        <v>13481</v>
      </c>
      <c r="E14650" t="n">
        <v>21</v>
      </c>
      <c r="F14650" t="n">
        <v>27</v>
      </c>
      <c r="G14650" t="n">
        <v>0</v>
      </c>
      <c r="H14650" t="n">
        <v>0</v>
      </c>
      <c r="I14650" s="6" t="n">
        <v>1</v>
      </c>
      <c r="J14650" s="6" t="n">
        <v>2</v>
      </c>
      <c r="K14650" s="7" t="n">
        <v>75.12</v>
      </c>
      <c r="L14650" s="7" t="n">
        <v>75.12</v>
      </c>
      <c r="M14650" s="6" t="n">
        <v>2</v>
      </c>
    </row>
    <row r="14651">
      <c r="A14651" t="s">
        <v>15944</v>
      </c>
      <c r="B14651" t="s">
        <v>39</v>
      </c>
      <c r="C14651" t="s">
        <v>11794</v>
      </c>
      <c r="D14651" t="s">
        <v>13481</v>
      </c>
      <c r="E14651" t="n">
        <v>21</v>
      </c>
      <c r="F14651" t="n">
        <v>27</v>
      </c>
      <c r="G14651" t="n">
        <v>0</v>
      </c>
      <c r="H14651" t="n">
        <v>0</v>
      </c>
      <c r="I14651" s="6" t="n">
        <v>1</v>
      </c>
      <c r="J14651" s="6" t="n">
        <v>1</v>
      </c>
      <c r="K14651" s="7" t="n">
        <v>136.26</v>
      </c>
      <c r="L14651" s="7" t="n">
        <v>136.26</v>
      </c>
      <c r="M14651" s="6" t="n">
        <v>1</v>
      </c>
    </row>
    <row r="14652">
      <c r="A14652" t="s">
        <v>15945</v>
      </c>
      <c r="B14652" t="s">
        <v>39</v>
      </c>
      <c r="C14652" t="s">
        <v>11794</v>
      </c>
      <c r="D14652" t="s">
        <v>13481</v>
      </c>
      <c r="E14652" t="n">
        <v>21</v>
      </c>
      <c r="F14652" t="n">
        <v>27</v>
      </c>
      <c r="G14652" t="n">
        <v>0</v>
      </c>
      <c r="H14652" t="n">
        <v>0</v>
      </c>
      <c r="I14652" s="6" t="n">
        <v>12</v>
      </c>
      <c r="J14652" s="6" t="n">
        <v>12</v>
      </c>
      <c r="K14652" s="7" t="n">
        <v>1661.88</v>
      </c>
      <c r="L14652" s="7" t="n">
        <v>138.49</v>
      </c>
      <c r="M14652" s="6" t="n">
        <v>1</v>
      </c>
    </row>
    <row r="14653">
      <c r="A14653" t="s">
        <v>15946</v>
      </c>
      <c r="B14653" t="s">
        <v>39</v>
      </c>
      <c r="C14653" t="s">
        <v>11794</v>
      </c>
      <c r="D14653" t="s">
        <v>13481</v>
      </c>
      <c r="E14653" t="n">
        <v>21</v>
      </c>
      <c r="F14653" t="n">
        <v>27</v>
      </c>
      <c r="G14653" t="n">
        <v>0</v>
      </c>
      <c r="H14653" t="n">
        <v>0</v>
      </c>
      <c r="I14653" s="6" t="n">
        <v>1</v>
      </c>
      <c r="J14653" s="6" t="n">
        <v>2</v>
      </c>
      <c r="K14653" s="7" t="n">
        <v>70.66</v>
      </c>
      <c r="L14653" s="7" t="n">
        <v>70.66</v>
      </c>
      <c r="M14653" s="6" t="n">
        <v>2</v>
      </c>
    </row>
    <row r="14654">
      <c r="A14654" t="s">
        <v>15947</v>
      </c>
      <c r="B14654" t="s">
        <v>39</v>
      </c>
      <c r="C14654" t="s">
        <v>11794</v>
      </c>
      <c r="D14654" t="s">
        <v>13481</v>
      </c>
      <c r="E14654" t="n">
        <v>21</v>
      </c>
      <c r="F14654" t="n">
        <v>27</v>
      </c>
      <c r="G14654" t="n">
        <v>0</v>
      </c>
      <c r="H14654" t="n">
        <v>0</v>
      </c>
      <c r="I14654" s="6" t="n">
        <v>1</v>
      </c>
      <c r="J14654" s="6" t="n">
        <v>3</v>
      </c>
      <c r="K14654" s="7" t="n">
        <v>107.7</v>
      </c>
      <c r="L14654" s="7" t="n">
        <v>107.7</v>
      </c>
      <c r="M14654" s="6" t="n">
        <v>3</v>
      </c>
    </row>
    <row r="14655">
      <c r="A14655" t="s">
        <v>15948</v>
      </c>
      <c r="B14655" t="s">
        <v>39</v>
      </c>
      <c r="C14655" t="s">
        <v>11794</v>
      </c>
      <c r="D14655" t="s">
        <v>13481</v>
      </c>
      <c r="E14655" t="n">
        <v>21</v>
      </c>
      <c r="F14655" t="n">
        <v>27</v>
      </c>
      <c r="G14655" t="n">
        <v>0</v>
      </c>
      <c r="H14655" t="n">
        <v>0</v>
      </c>
      <c r="I14655" s="6" t="n">
        <v>1</v>
      </c>
      <c r="J14655" s="6" t="n">
        <v>2</v>
      </c>
      <c r="K14655" s="7" t="n">
        <v>236.1</v>
      </c>
      <c r="L14655" s="7" t="n">
        <v>236.1</v>
      </c>
      <c r="M14655" s="6" t="n">
        <v>2</v>
      </c>
    </row>
    <row r="14656">
      <c r="A14656" t="s">
        <v>15949</v>
      </c>
      <c r="B14656" t="s">
        <v>39</v>
      </c>
      <c r="C14656" t="s">
        <v>11794</v>
      </c>
      <c r="D14656" t="s">
        <v>13481</v>
      </c>
      <c r="E14656" t="n">
        <v>21</v>
      </c>
      <c r="F14656" t="n">
        <v>27</v>
      </c>
      <c r="G14656" t="n">
        <v>0</v>
      </c>
      <c r="H14656" t="n">
        <v>0</v>
      </c>
      <c r="I14656" s="6" t="n">
        <v>1</v>
      </c>
      <c r="J14656" s="6" t="n">
        <v>2</v>
      </c>
      <c r="K14656" s="7" t="n">
        <v>233.56</v>
      </c>
      <c r="L14656" s="7" t="n">
        <v>233.56</v>
      </c>
      <c r="M14656" s="6" t="n">
        <v>2</v>
      </c>
    </row>
    <row r="14657">
      <c r="A14657" t="s">
        <v>15950</v>
      </c>
      <c r="B14657" t="s">
        <v>39</v>
      </c>
      <c r="C14657" t="s">
        <v>11794</v>
      </c>
      <c r="D14657" t="s">
        <v>13481</v>
      </c>
      <c r="E14657" t="n">
        <v>21</v>
      </c>
      <c r="F14657" t="n">
        <v>27</v>
      </c>
      <c r="G14657" t="n">
        <v>0</v>
      </c>
      <c r="H14657" t="n">
        <v>0</v>
      </c>
      <c r="I14657" s="6" t="n">
        <v>1</v>
      </c>
      <c r="J14657" s="6" t="n">
        <v>2</v>
      </c>
      <c r="K14657" s="7" t="n">
        <v>193.18</v>
      </c>
      <c r="L14657" s="7" t="n">
        <v>193.18</v>
      </c>
      <c r="M14657" s="6" t="n">
        <v>2</v>
      </c>
    </row>
    <row r="14658">
      <c r="A14658" t="s">
        <v>15951</v>
      </c>
      <c r="B14658" t="s">
        <v>39</v>
      </c>
      <c r="C14658" t="s">
        <v>11794</v>
      </c>
      <c r="D14658" t="s">
        <v>13481</v>
      </c>
      <c r="E14658" t="n">
        <v>21</v>
      </c>
      <c r="F14658" t="n">
        <v>27</v>
      </c>
      <c r="G14658" t="n">
        <v>0</v>
      </c>
      <c r="H14658" t="n">
        <v>0</v>
      </c>
      <c r="I14658" s="6" t="n">
        <v>2</v>
      </c>
      <c r="J14658" s="6" t="n">
        <v>2</v>
      </c>
      <c r="K14658" s="7" t="n">
        <v>16.1</v>
      </c>
      <c r="L14658" s="7" t="n">
        <v>8.05</v>
      </c>
      <c r="M14658" s="6" t="n">
        <v>1</v>
      </c>
    </row>
    <row r="14659">
      <c r="A14659" t="s">
        <v>15952</v>
      </c>
      <c r="B14659" t="s">
        <v>39</v>
      </c>
      <c r="C14659" t="s">
        <v>11794</v>
      </c>
      <c r="D14659" t="s">
        <v>13481</v>
      </c>
      <c r="E14659" t="n">
        <v>21</v>
      </c>
      <c r="F14659" t="n">
        <v>27</v>
      </c>
      <c r="G14659" t="n">
        <v>0</v>
      </c>
      <c r="H14659" t="n">
        <v>0</v>
      </c>
      <c r="I14659" s="6" t="n">
        <v>1</v>
      </c>
      <c r="J14659" s="6" t="n">
        <v>5</v>
      </c>
      <c r="K14659" s="7" t="n">
        <v>73.97</v>
      </c>
      <c r="L14659" s="7" t="n">
        <v>73.97</v>
      </c>
      <c r="M14659" s="6" t="n">
        <v>5</v>
      </c>
    </row>
    <row r="14660">
      <c r="A14660" t="s">
        <v>15953</v>
      </c>
      <c r="B14660" t="s">
        <v>39</v>
      </c>
      <c r="C14660" t="s">
        <v>11794</v>
      </c>
      <c r="D14660" t="s">
        <v>13481</v>
      </c>
      <c r="E14660" t="n">
        <v>21</v>
      </c>
      <c r="F14660" t="n">
        <v>27</v>
      </c>
      <c r="G14660" t="n">
        <v>0</v>
      </c>
      <c r="H14660" t="n">
        <v>0</v>
      </c>
      <c r="I14660" s="6" t="n">
        <v>4</v>
      </c>
      <c r="J14660" s="6" t="n">
        <v>4</v>
      </c>
      <c r="K14660" s="7" t="n">
        <v>60.16</v>
      </c>
      <c r="L14660" s="7" t="n">
        <v>15.04</v>
      </c>
      <c r="M14660" s="6" t="n">
        <v>1</v>
      </c>
    </row>
    <row r="14661">
      <c r="A14661" t="s">
        <v>15954</v>
      </c>
      <c r="B14661" t="s">
        <v>39</v>
      </c>
      <c r="C14661" t="s">
        <v>11794</v>
      </c>
      <c r="D14661" t="s">
        <v>13481</v>
      </c>
      <c r="E14661" t="n">
        <v>21</v>
      </c>
      <c r="F14661" t="n">
        <v>27</v>
      </c>
      <c r="G14661" t="n">
        <v>0</v>
      </c>
      <c r="H14661" t="n">
        <v>0</v>
      </c>
      <c r="I14661" s="6" t="n">
        <v>6</v>
      </c>
      <c r="J14661" s="6" t="n">
        <v>12</v>
      </c>
      <c r="K14661" s="7" t="n">
        <v>179.5</v>
      </c>
      <c r="L14661" s="7" t="n">
        <v>29.92</v>
      </c>
      <c r="M14661" s="6" t="n">
        <v>2</v>
      </c>
    </row>
    <row r="14662">
      <c r="A14662" t="s">
        <v>15955</v>
      </c>
      <c r="B14662" t="s">
        <v>39</v>
      </c>
      <c r="C14662" t="s">
        <v>11794</v>
      </c>
      <c r="D14662" t="s">
        <v>13481</v>
      </c>
      <c r="E14662" t="n">
        <v>21</v>
      </c>
      <c r="F14662" t="n">
        <v>27</v>
      </c>
      <c r="G14662" t="n">
        <v>0</v>
      </c>
      <c r="H14662" t="n">
        <v>0</v>
      </c>
      <c r="I14662" s="6" t="n">
        <v>1</v>
      </c>
      <c r="J14662" s="6" t="n">
        <v>1</v>
      </c>
      <c r="K14662" s="7" t="n">
        <v>56.86</v>
      </c>
      <c r="L14662" s="7" t="n">
        <v>56.86</v>
      </c>
      <c r="M14662" s="6" t="n">
        <v>1</v>
      </c>
    </row>
    <row r="14663">
      <c r="A14663" t="s">
        <v>15956</v>
      </c>
      <c r="B14663" t="s">
        <v>39</v>
      </c>
      <c r="C14663" t="s">
        <v>11794</v>
      </c>
      <c r="D14663" t="s">
        <v>13481</v>
      </c>
      <c r="E14663" t="n">
        <v>21</v>
      </c>
      <c r="F14663" t="n">
        <v>27</v>
      </c>
      <c r="G14663" t="n">
        <v>0</v>
      </c>
      <c r="H14663" t="n">
        <v>0</v>
      </c>
      <c r="I14663" s="6" t="n">
        <v>2</v>
      </c>
      <c r="J14663" s="6" t="n">
        <v>4</v>
      </c>
      <c r="K14663" s="7" t="n">
        <v>231.16</v>
      </c>
      <c r="L14663" s="7" t="n">
        <v>115.58</v>
      </c>
      <c r="M14663" s="6" t="n">
        <v>2</v>
      </c>
    </row>
    <row r="14664">
      <c r="A14664" t="s">
        <v>15957</v>
      </c>
      <c r="B14664" t="s">
        <v>39</v>
      </c>
      <c r="C14664" t="s">
        <v>11794</v>
      </c>
      <c r="D14664" t="s">
        <v>13481</v>
      </c>
      <c r="E14664" t="n">
        <v>21</v>
      </c>
      <c r="F14664" t="n">
        <v>27</v>
      </c>
      <c r="G14664" t="n">
        <v>0</v>
      </c>
      <c r="H14664" t="n">
        <v>0</v>
      </c>
      <c r="I14664" s="6" t="n">
        <v>1</v>
      </c>
      <c r="J14664" s="6" t="n">
        <v>2</v>
      </c>
      <c r="K14664" s="7" t="n">
        <v>113.72</v>
      </c>
      <c r="L14664" s="7" t="n">
        <v>113.72</v>
      </c>
      <c r="M14664" s="6" t="n">
        <v>2</v>
      </c>
    </row>
    <row r="14665">
      <c r="A14665" t="s">
        <v>15958</v>
      </c>
      <c r="B14665" t="s">
        <v>39</v>
      </c>
      <c r="C14665" t="s">
        <v>11794</v>
      </c>
      <c r="D14665" t="s">
        <v>13481</v>
      </c>
      <c r="E14665" t="n">
        <v>21</v>
      </c>
      <c r="F14665" t="n">
        <v>27</v>
      </c>
      <c r="G14665" t="n">
        <v>0</v>
      </c>
      <c r="H14665" t="n">
        <v>0</v>
      </c>
      <c r="I14665" s="6" t="n">
        <v>1</v>
      </c>
      <c r="J14665" s="6" t="n">
        <v>2</v>
      </c>
      <c r="K14665" s="7" t="n">
        <v>56.86</v>
      </c>
      <c r="L14665" s="7" t="n">
        <v>56.86</v>
      </c>
      <c r="M14665" s="6" t="n">
        <v>2</v>
      </c>
    </row>
    <row r="14666">
      <c r="A14666" t="s">
        <v>15959</v>
      </c>
      <c r="B14666" t="s">
        <v>39</v>
      </c>
      <c r="C14666" t="s">
        <v>11794</v>
      </c>
      <c r="D14666" t="s">
        <v>13481</v>
      </c>
      <c r="E14666" t="n">
        <v>21</v>
      </c>
      <c r="F14666" t="n">
        <v>27</v>
      </c>
      <c r="G14666" t="n">
        <v>0</v>
      </c>
      <c r="H14666" t="n">
        <v>0</v>
      </c>
      <c r="I14666" s="6" t="n">
        <v>2</v>
      </c>
      <c r="J14666" s="6" t="n">
        <v>4</v>
      </c>
      <c r="K14666" s="7" t="n">
        <v>115.58</v>
      </c>
      <c r="L14666" s="7" t="n">
        <v>57.79</v>
      </c>
      <c r="M14666" s="6" t="n">
        <v>2</v>
      </c>
    </row>
    <row r="14667">
      <c r="A14667" t="s">
        <v>15960</v>
      </c>
      <c r="B14667" t="s">
        <v>39</v>
      </c>
      <c r="C14667" t="s">
        <v>11794</v>
      </c>
      <c r="D14667" t="s">
        <v>13481</v>
      </c>
      <c r="E14667" t="n">
        <v>21</v>
      </c>
      <c r="F14667" t="n">
        <v>27</v>
      </c>
      <c r="G14667" t="n">
        <v>0</v>
      </c>
      <c r="H14667" t="n">
        <v>0</v>
      </c>
      <c r="I14667" s="6" t="n">
        <v>1</v>
      </c>
      <c r="J14667" s="6" t="n">
        <v>1</v>
      </c>
      <c r="K14667" s="7" t="n">
        <v>28.9</v>
      </c>
      <c r="L14667" s="7" t="n">
        <v>28.9</v>
      </c>
      <c r="M14667" s="6" t="n">
        <v>1</v>
      </c>
    </row>
    <row r="14668">
      <c r="A14668" t="s">
        <v>15961</v>
      </c>
      <c r="B14668" t="s">
        <v>39</v>
      </c>
      <c r="C14668" t="s">
        <v>11794</v>
      </c>
      <c r="D14668" t="s">
        <v>13481</v>
      </c>
      <c r="E14668" t="n">
        <v>21</v>
      </c>
      <c r="F14668" t="n">
        <v>27</v>
      </c>
      <c r="G14668" t="n">
        <v>0</v>
      </c>
      <c r="H14668" t="n">
        <v>0</v>
      </c>
      <c r="I14668" s="6" t="n">
        <v>1</v>
      </c>
      <c r="J14668" s="6" t="n">
        <v>1</v>
      </c>
      <c r="K14668" s="7" t="n">
        <v>28.9</v>
      </c>
      <c r="L14668" s="7" t="n">
        <v>28.9</v>
      </c>
      <c r="M14668" s="6" t="n">
        <v>1</v>
      </c>
    </row>
    <row r="14669">
      <c r="A14669" t="s">
        <v>15962</v>
      </c>
      <c r="B14669" t="s">
        <v>39</v>
      </c>
      <c r="C14669" t="s">
        <v>11794</v>
      </c>
      <c r="D14669" t="s">
        <v>13481</v>
      </c>
      <c r="E14669" t="n">
        <v>21</v>
      </c>
      <c r="F14669" t="n">
        <v>27</v>
      </c>
      <c r="G14669" t="n">
        <v>0</v>
      </c>
      <c r="H14669" t="n">
        <v>0</v>
      </c>
      <c r="I14669" s="6" t="n">
        <v>1</v>
      </c>
      <c r="J14669" s="6" t="n">
        <v>1</v>
      </c>
      <c r="K14669" s="7" t="n">
        <v>28.9</v>
      </c>
      <c r="L14669" s="7" t="n">
        <v>28.9</v>
      </c>
      <c r="M14669" s="6" t="n">
        <v>1</v>
      </c>
    </row>
    <row r="14670">
      <c r="A14670" t="s">
        <v>15963</v>
      </c>
      <c r="B14670" t="s">
        <v>39</v>
      </c>
      <c r="C14670" t="s">
        <v>11794</v>
      </c>
      <c r="D14670" t="s">
        <v>13481</v>
      </c>
      <c r="E14670" t="n">
        <v>21</v>
      </c>
      <c r="F14670" t="n">
        <v>27</v>
      </c>
      <c r="G14670" t="n">
        <v>0</v>
      </c>
      <c r="H14670" t="n">
        <v>0</v>
      </c>
      <c r="I14670" s="6" t="n">
        <v>2</v>
      </c>
      <c r="J14670" s="6" t="n">
        <v>4</v>
      </c>
      <c r="K14670" s="7" t="n">
        <v>115.58</v>
      </c>
      <c r="L14670" s="7" t="n">
        <v>57.79</v>
      </c>
      <c r="M14670" s="6" t="n">
        <v>2</v>
      </c>
    </row>
    <row r="14671">
      <c r="A14671" t="s">
        <v>15964</v>
      </c>
      <c r="B14671" t="s">
        <v>39</v>
      </c>
      <c r="C14671" t="s">
        <v>11794</v>
      </c>
      <c r="D14671" t="s">
        <v>13481</v>
      </c>
      <c r="E14671" t="n">
        <v>21</v>
      </c>
      <c r="F14671" t="n">
        <v>27</v>
      </c>
      <c r="G14671" t="n">
        <v>0</v>
      </c>
      <c r="H14671" t="n">
        <v>0</v>
      </c>
      <c r="I14671" s="6" t="n">
        <v>1</v>
      </c>
      <c r="J14671" s="6" t="n">
        <v>5</v>
      </c>
      <c r="K14671" s="7" t="n">
        <v>144.48</v>
      </c>
      <c r="L14671" s="7" t="n">
        <v>144.48</v>
      </c>
      <c r="M14671" s="6" t="n">
        <v>5</v>
      </c>
    </row>
    <row r="14672">
      <c r="A14672" t="s">
        <v>15965</v>
      </c>
      <c r="B14672" t="s">
        <v>39</v>
      </c>
      <c r="C14672" t="s">
        <v>11794</v>
      </c>
      <c r="D14672" t="s">
        <v>13481</v>
      </c>
      <c r="E14672" t="n">
        <v>21</v>
      </c>
      <c r="F14672" t="n">
        <v>27</v>
      </c>
      <c r="G14672" t="n">
        <v>0</v>
      </c>
      <c r="H14672" t="n">
        <v>0</v>
      </c>
      <c r="I14672" s="6" t="n">
        <v>1</v>
      </c>
      <c r="J14672" s="6" t="n">
        <v>6</v>
      </c>
      <c r="K14672" s="7" t="n">
        <v>173.37</v>
      </c>
      <c r="L14672" s="7" t="n">
        <v>173.37</v>
      </c>
      <c r="M14672" s="6" t="n">
        <v>6</v>
      </c>
    </row>
    <row r="14673">
      <c r="A14673" t="s">
        <v>15966</v>
      </c>
      <c r="B14673" t="s">
        <v>39</v>
      </c>
      <c r="C14673" t="s">
        <v>11794</v>
      </c>
      <c r="D14673" t="s">
        <v>13481</v>
      </c>
      <c r="E14673" t="n">
        <v>21</v>
      </c>
      <c r="F14673" t="n">
        <v>27</v>
      </c>
      <c r="G14673" t="n">
        <v>0</v>
      </c>
      <c r="H14673" t="n">
        <v>0</v>
      </c>
      <c r="I14673" s="6" t="n">
        <v>3</v>
      </c>
      <c r="J14673" s="6" t="n">
        <v>8</v>
      </c>
      <c r="K14673" s="7" t="n">
        <v>231.16</v>
      </c>
      <c r="L14673" s="7" t="n">
        <v>77.05</v>
      </c>
      <c r="M14673" s="6" t="n">
        <v>3</v>
      </c>
    </row>
    <row r="14674">
      <c r="A14674" t="s">
        <v>15967</v>
      </c>
      <c r="B14674" t="s">
        <v>39</v>
      </c>
      <c r="C14674" t="s">
        <v>11794</v>
      </c>
      <c r="D14674" t="s">
        <v>13481</v>
      </c>
      <c r="E14674" t="n">
        <v>21</v>
      </c>
      <c r="F14674" t="n">
        <v>27</v>
      </c>
      <c r="G14674" t="n">
        <v>0</v>
      </c>
      <c r="H14674" t="n">
        <v>0</v>
      </c>
      <c r="I14674" s="6" t="n">
        <v>1</v>
      </c>
      <c r="J14674" s="6" t="n">
        <v>1</v>
      </c>
      <c r="K14674" s="7" t="n">
        <v>28.43</v>
      </c>
      <c r="L14674" s="7" t="n">
        <v>28.43</v>
      </c>
      <c r="M14674" s="6" t="n">
        <v>1</v>
      </c>
    </row>
    <row r="14675">
      <c r="A14675" t="s">
        <v>15968</v>
      </c>
      <c r="B14675" t="s">
        <v>39</v>
      </c>
      <c r="C14675" t="s">
        <v>11794</v>
      </c>
      <c r="D14675" t="s">
        <v>13481</v>
      </c>
      <c r="E14675" t="n">
        <v>21</v>
      </c>
      <c r="F14675" t="n">
        <v>27</v>
      </c>
      <c r="G14675" t="n">
        <v>0</v>
      </c>
      <c r="H14675" t="n">
        <v>0</v>
      </c>
      <c r="I14675" s="6" t="n">
        <v>2</v>
      </c>
      <c r="J14675" s="6" t="n">
        <v>4</v>
      </c>
      <c r="K14675" s="7" t="n">
        <v>60.16</v>
      </c>
      <c r="L14675" s="7" t="n">
        <v>30.08</v>
      </c>
      <c r="M14675" s="6" t="n">
        <v>2</v>
      </c>
    </row>
    <row r="14676">
      <c r="A14676" t="s">
        <v>15969</v>
      </c>
      <c r="B14676" t="s">
        <v>39</v>
      </c>
      <c r="C14676" t="s">
        <v>11794</v>
      </c>
      <c r="D14676" t="s">
        <v>13481</v>
      </c>
      <c r="E14676" t="n">
        <v>21</v>
      </c>
      <c r="F14676" t="n">
        <v>27</v>
      </c>
      <c r="G14676" t="n">
        <v>0</v>
      </c>
      <c r="H14676" t="n">
        <v>0</v>
      </c>
      <c r="I14676" s="6" t="n">
        <v>3</v>
      </c>
      <c r="J14676" s="6" t="n">
        <v>8</v>
      </c>
      <c r="K14676" s="7" t="n">
        <v>120.32</v>
      </c>
      <c r="L14676" s="7" t="n">
        <v>40.11</v>
      </c>
      <c r="M14676" s="6" t="n">
        <v>3</v>
      </c>
    </row>
    <row r="14677">
      <c r="A14677" t="s">
        <v>15970</v>
      </c>
      <c r="B14677" t="s">
        <v>39</v>
      </c>
      <c r="C14677" t="s">
        <v>11794</v>
      </c>
      <c r="D14677" t="s">
        <v>13481</v>
      </c>
      <c r="E14677" t="n">
        <v>21</v>
      </c>
      <c r="F14677" t="n">
        <v>27</v>
      </c>
      <c r="G14677" t="n">
        <v>0</v>
      </c>
      <c r="H14677" t="n">
        <v>0</v>
      </c>
      <c r="I14677" s="6" t="n">
        <v>1</v>
      </c>
      <c r="J14677" s="6" t="n">
        <v>4</v>
      </c>
      <c r="K14677" s="7" t="n">
        <v>60.16</v>
      </c>
      <c r="L14677" s="7" t="n">
        <v>60.16</v>
      </c>
      <c r="M14677" s="6" t="n">
        <v>4</v>
      </c>
    </row>
    <row r="14678">
      <c r="A14678" t="s">
        <v>15971</v>
      </c>
      <c r="B14678" t="s">
        <v>39</v>
      </c>
      <c r="C14678" t="s">
        <v>11794</v>
      </c>
      <c r="D14678" t="s">
        <v>13481</v>
      </c>
      <c r="E14678" t="n">
        <v>21</v>
      </c>
      <c r="F14678" t="n">
        <v>27</v>
      </c>
      <c r="G14678" t="n">
        <v>0</v>
      </c>
      <c r="H14678" t="n">
        <v>0</v>
      </c>
      <c r="I14678" s="6" t="n">
        <v>1</v>
      </c>
      <c r="J14678" s="6" t="n">
        <v>1</v>
      </c>
      <c r="K14678" s="7" t="n">
        <v>15.04</v>
      </c>
      <c r="L14678" s="7" t="n">
        <v>15.04</v>
      </c>
      <c r="M14678" s="6" t="n">
        <v>1</v>
      </c>
    </row>
    <row r="14679">
      <c r="A14679" t="s">
        <v>15972</v>
      </c>
      <c r="B14679" t="s">
        <v>39</v>
      </c>
      <c r="C14679" t="s">
        <v>11794</v>
      </c>
      <c r="D14679" t="s">
        <v>13481</v>
      </c>
      <c r="E14679" t="n">
        <v>21</v>
      </c>
      <c r="F14679" t="n">
        <v>27</v>
      </c>
      <c r="G14679" t="n">
        <v>0</v>
      </c>
      <c r="H14679" t="n">
        <v>0</v>
      </c>
      <c r="I14679" s="6" t="n">
        <v>2</v>
      </c>
      <c r="J14679" s="6" t="n">
        <v>4</v>
      </c>
      <c r="K14679" s="7" t="n">
        <v>60.16</v>
      </c>
      <c r="L14679" s="7" t="n">
        <v>30.08</v>
      </c>
      <c r="M14679" s="6" t="n">
        <v>2</v>
      </c>
    </row>
    <row r="14680">
      <c r="A14680" t="s">
        <v>15973</v>
      </c>
      <c r="B14680" t="s">
        <v>39</v>
      </c>
      <c r="C14680" t="s">
        <v>11794</v>
      </c>
      <c r="D14680" t="s">
        <v>13481</v>
      </c>
      <c r="E14680" t="n">
        <v>21</v>
      </c>
      <c r="F14680" t="n">
        <v>27</v>
      </c>
      <c r="G14680" t="n">
        <v>0</v>
      </c>
      <c r="H14680" t="n">
        <v>0</v>
      </c>
      <c r="I14680" s="6" t="n">
        <v>7</v>
      </c>
      <c r="J14680" s="6" t="n">
        <v>7</v>
      </c>
      <c r="K14680" s="7" t="n">
        <v>403.6</v>
      </c>
      <c r="L14680" s="7" t="n">
        <v>57.66</v>
      </c>
      <c r="M14680" s="6" t="n">
        <v>1</v>
      </c>
    </row>
    <row r="14681">
      <c r="A14681" t="s">
        <v>15974</v>
      </c>
      <c r="B14681" t="s">
        <v>39</v>
      </c>
      <c r="C14681" t="s">
        <v>11794</v>
      </c>
      <c r="D14681" t="s">
        <v>13481</v>
      </c>
      <c r="E14681" t="n">
        <v>21</v>
      </c>
      <c r="F14681" t="n">
        <v>27</v>
      </c>
      <c r="G14681" t="n">
        <v>0</v>
      </c>
      <c r="H14681" t="n">
        <v>0</v>
      </c>
      <c r="I14681" s="6" t="n">
        <v>2</v>
      </c>
      <c r="J14681" s="6" t="n">
        <v>4</v>
      </c>
      <c r="K14681" s="7" t="n">
        <v>231.16</v>
      </c>
      <c r="L14681" s="7" t="n">
        <v>115.58</v>
      </c>
      <c r="M14681" s="6" t="n">
        <v>2</v>
      </c>
    </row>
    <row r="14682">
      <c r="A14682" t="s">
        <v>15975</v>
      </c>
      <c r="B14682" t="s">
        <v>39</v>
      </c>
      <c r="C14682" t="s">
        <v>11794</v>
      </c>
      <c r="D14682" t="s">
        <v>13481</v>
      </c>
      <c r="E14682" t="n">
        <v>21</v>
      </c>
      <c r="F14682" t="n">
        <v>27</v>
      </c>
      <c r="G14682" t="n">
        <v>0</v>
      </c>
      <c r="H14682" t="n">
        <v>0</v>
      </c>
      <c r="I14682" s="6" t="n">
        <v>7</v>
      </c>
      <c r="J14682" s="6" t="n">
        <v>7</v>
      </c>
      <c r="K14682" s="7" t="n">
        <v>200.87</v>
      </c>
      <c r="L14682" s="7" t="n">
        <v>28.7</v>
      </c>
      <c r="M14682" s="6" t="n">
        <v>1</v>
      </c>
    </row>
    <row r="14683">
      <c r="A14683" t="s">
        <v>15976</v>
      </c>
      <c r="B14683" t="s">
        <v>39</v>
      </c>
      <c r="C14683" t="s">
        <v>11794</v>
      </c>
      <c r="D14683" t="s">
        <v>13481</v>
      </c>
      <c r="E14683" t="n">
        <v>21</v>
      </c>
      <c r="F14683" t="n">
        <v>27</v>
      </c>
      <c r="G14683" t="n">
        <v>0</v>
      </c>
      <c r="H14683" t="n">
        <v>0</v>
      </c>
      <c r="I14683" s="6" t="n">
        <v>2</v>
      </c>
      <c r="J14683" s="6" t="n">
        <v>6</v>
      </c>
      <c r="K14683" s="7" t="n">
        <v>172.9</v>
      </c>
      <c r="L14683" s="7" t="n">
        <v>86.45</v>
      </c>
      <c r="M14683" s="6" t="n">
        <v>3</v>
      </c>
    </row>
    <row r="14684">
      <c r="A14684" t="s">
        <v>15977</v>
      </c>
      <c r="B14684" t="s">
        <v>39</v>
      </c>
      <c r="C14684" t="s">
        <v>11794</v>
      </c>
      <c r="D14684" t="s">
        <v>13481</v>
      </c>
      <c r="E14684" t="n">
        <v>21</v>
      </c>
      <c r="F14684" t="n">
        <v>27</v>
      </c>
      <c r="G14684" t="n">
        <v>0</v>
      </c>
      <c r="H14684" t="n">
        <v>0</v>
      </c>
      <c r="I14684" s="6" t="n">
        <v>2</v>
      </c>
      <c r="J14684" s="6" t="n">
        <v>4</v>
      </c>
      <c r="K14684" s="7" t="n">
        <v>114.65</v>
      </c>
      <c r="L14684" s="7" t="n">
        <v>57.33</v>
      </c>
      <c r="M14684" s="6" t="n">
        <v>2</v>
      </c>
    </row>
    <row r="14685">
      <c r="A14685" t="s">
        <v>15978</v>
      </c>
      <c r="B14685" t="s">
        <v>39</v>
      </c>
      <c r="C14685" t="s">
        <v>11794</v>
      </c>
      <c r="D14685" t="s">
        <v>13481</v>
      </c>
      <c r="E14685" t="n">
        <v>21</v>
      </c>
      <c r="F14685" t="n">
        <v>27</v>
      </c>
      <c r="G14685" t="n">
        <v>0</v>
      </c>
      <c r="H14685" t="n">
        <v>0</v>
      </c>
      <c r="I14685" s="6" t="n">
        <v>1</v>
      </c>
      <c r="J14685" s="6" t="n">
        <v>2</v>
      </c>
      <c r="K14685" s="7" t="n">
        <v>57.79</v>
      </c>
      <c r="L14685" s="7" t="n">
        <v>57.79</v>
      </c>
      <c r="M14685" s="6" t="n">
        <v>2</v>
      </c>
    </row>
    <row r="14686">
      <c r="A14686" t="s">
        <v>15979</v>
      </c>
      <c r="B14686" t="s">
        <v>39</v>
      </c>
      <c r="C14686" t="s">
        <v>11794</v>
      </c>
      <c r="D14686" t="s">
        <v>13481</v>
      </c>
      <c r="E14686" t="n">
        <v>21</v>
      </c>
      <c r="F14686" t="n">
        <v>27</v>
      </c>
      <c r="G14686" t="n">
        <v>0</v>
      </c>
      <c r="H14686" t="n">
        <v>0</v>
      </c>
      <c r="I14686" s="6" t="n">
        <v>1</v>
      </c>
      <c r="J14686" s="6" t="n">
        <v>3</v>
      </c>
      <c r="K14686" s="7" t="n">
        <v>86.68</v>
      </c>
      <c r="L14686" s="7" t="n">
        <v>86.68</v>
      </c>
      <c r="M14686" s="6" t="n">
        <v>3</v>
      </c>
    </row>
    <row r="14687">
      <c r="A14687" t="s">
        <v>15980</v>
      </c>
      <c r="B14687" t="s">
        <v>39</v>
      </c>
      <c r="C14687" t="s">
        <v>11794</v>
      </c>
      <c r="D14687" t="s">
        <v>13481</v>
      </c>
      <c r="E14687" t="n">
        <v>21</v>
      </c>
      <c r="F14687" t="n">
        <v>27</v>
      </c>
      <c r="G14687" t="n">
        <v>0</v>
      </c>
      <c r="H14687" t="n">
        <v>0</v>
      </c>
      <c r="I14687" s="6" t="n">
        <v>1</v>
      </c>
      <c r="J14687" s="6" t="n">
        <v>4</v>
      </c>
      <c r="K14687" s="7" t="n">
        <v>115.58</v>
      </c>
      <c r="L14687" s="7" t="n">
        <v>115.58</v>
      </c>
      <c r="M14687" s="6" t="n">
        <v>4</v>
      </c>
    </row>
    <row r="14688">
      <c r="A14688" t="s">
        <v>15981</v>
      </c>
      <c r="B14688" t="s">
        <v>39</v>
      </c>
      <c r="C14688" t="s">
        <v>11794</v>
      </c>
      <c r="D14688" t="s">
        <v>13481</v>
      </c>
      <c r="E14688" t="n">
        <v>21</v>
      </c>
      <c r="F14688" t="n">
        <v>27</v>
      </c>
      <c r="G14688" t="n">
        <v>0</v>
      </c>
      <c r="H14688" t="n">
        <v>0</v>
      </c>
      <c r="I14688" s="6" t="n">
        <v>1</v>
      </c>
      <c r="J14688" s="6" t="n">
        <v>2</v>
      </c>
      <c r="K14688" s="7" t="n">
        <v>57.79</v>
      </c>
      <c r="L14688" s="7" t="n">
        <v>57.79</v>
      </c>
      <c r="M14688" s="6" t="n">
        <v>2</v>
      </c>
    </row>
    <row r="14689">
      <c r="A14689" t="s">
        <v>15982</v>
      </c>
      <c r="B14689" t="s">
        <v>39</v>
      </c>
      <c r="C14689" t="s">
        <v>11794</v>
      </c>
      <c r="D14689" t="s">
        <v>13481</v>
      </c>
      <c r="E14689" t="n">
        <v>21</v>
      </c>
      <c r="F14689" t="n">
        <v>27</v>
      </c>
      <c r="G14689" t="n">
        <v>0</v>
      </c>
      <c r="H14689" t="n">
        <v>0</v>
      </c>
      <c r="I14689" s="6" t="n">
        <v>1</v>
      </c>
      <c r="J14689" s="6" t="n">
        <v>4</v>
      </c>
      <c r="K14689" s="7" t="n">
        <v>115.58</v>
      </c>
      <c r="L14689" s="7" t="n">
        <v>115.58</v>
      </c>
      <c r="M14689" s="6" t="n">
        <v>4</v>
      </c>
    </row>
    <row r="14690">
      <c r="A14690" t="s">
        <v>15983</v>
      </c>
      <c r="B14690" t="s">
        <v>39</v>
      </c>
      <c r="C14690" t="s">
        <v>11794</v>
      </c>
      <c r="D14690" t="s">
        <v>13481</v>
      </c>
      <c r="E14690" t="n">
        <v>21</v>
      </c>
      <c r="F14690" t="n">
        <v>27</v>
      </c>
      <c r="G14690" t="n">
        <v>0</v>
      </c>
      <c r="H14690" t="n">
        <v>0</v>
      </c>
      <c r="I14690" s="6" t="n">
        <v>1</v>
      </c>
      <c r="J14690" s="6" t="n">
        <v>2</v>
      </c>
      <c r="K14690" s="7" t="n">
        <v>56.86</v>
      </c>
      <c r="L14690" s="7" t="n">
        <v>56.86</v>
      </c>
      <c r="M14690" s="6" t="n">
        <v>2</v>
      </c>
    </row>
    <row r="14691">
      <c r="A14691" t="s">
        <v>15984</v>
      </c>
      <c r="B14691" t="s">
        <v>39</v>
      </c>
      <c r="C14691" t="s">
        <v>11794</v>
      </c>
      <c r="D14691" t="s">
        <v>13481</v>
      </c>
      <c r="E14691" t="n">
        <v>21</v>
      </c>
      <c r="F14691" t="n">
        <v>27</v>
      </c>
      <c r="G14691" t="n">
        <v>0</v>
      </c>
      <c r="H14691" t="n">
        <v>0</v>
      </c>
      <c r="I14691" s="6" t="n">
        <v>3</v>
      </c>
      <c r="J14691" s="6" t="n">
        <v>12</v>
      </c>
      <c r="K14691" s="7" t="n">
        <v>344.88</v>
      </c>
      <c r="L14691" s="7" t="n">
        <v>114.96</v>
      </c>
      <c r="M14691" s="6" t="n">
        <v>4</v>
      </c>
    </row>
    <row r="14692">
      <c r="A14692" t="s">
        <v>15985</v>
      </c>
      <c r="B14692" t="s">
        <v>39</v>
      </c>
      <c r="C14692" t="s">
        <v>11794</v>
      </c>
      <c r="D14692" t="s">
        <v>13481</v>
      </c>
      <c r="E14692" t="n">
        <v>21</v>
      </c>
      <c r="F14692" t="n">
        <v>27</v>
      </c>
      <c r="G14692" t="n">
        <v>0</v>
      </c>
      <c r="H14692" t="n">
        <v>0</v>
      </c>
      <c r="I14692" s="6" t="n">
        <v>1</v>
      </c>
      <c r="J14692" s="6" t="n">
        <v>1</v>
      </c>
      <c r="K14692" s="7" t="n">
        <v>34.15</v>
      </c>
      <c r="L14692" s="7" t="n">
        <v>34.15</v>
      </c>
      <c r="M14692" s="6" t="n">
        <v>1</v>
      </c>
    </row>
    <row r="14693">
      <c r="A14693" t="s">
        <v>15986</v>
      </c>
      <c r="B14693" t="s">
        <v>39</v>
      </c>
      <c r="C14693" t="s">
        <v>11794</v>
      </c>
      <c r="D14693" t="s">
        <v>13481</v>
      </c>
      <c r="E14693" t="n">
        <v>21</v>
      </c>
      <c r="F14693" t="n">
        <v>27</v>
      </c>
      <c r="G14693" t="n">
        <v>0</v>
      </c>
      <c r="H14693" t="n">
        <v>0</v>
      </c>
      <c r="I14693" s="6" t="n">
        <v>6</v>
      </c>
      <c r="J14693" s="6" t="n">
        <v>6</v>
      </c>
      <c r="K14693" s="7" t="n">
        <v>203.22</v>
      </c>
      <c r="L14693" s="7" t="n">
        <v>33.87</v>
      </c>
      <c r="M14693" s="6" t="n">
        <v>1</v>
      </c>
    </row>
    <row r="14694">
      <c r="A14694" t="s">
        <v>15987</v>
      </c>
      <c r="B14694" t="s">
        <v>39</v>
      </c>
      <c r="C14694" t="s">
        <v>11794</v>
      </c>
      <c r="D14694" t="s">
        <v>13481</v>
      </c>
      <c r="E14694" t="n">
        <v>21</v>
      </c>
      <c r="F14694" t="n">
        <v>27</v>
      </c>
      <c r="G14694" t="n">
        <v>0</v>
      </c>
      <c r="H14694" t="n">
        <v>0</v>
      </c>
      <c r="I14694" s="6" t="n">
        <v>2</v>
      </c>
      <c r="J14694" s="6" t="n">
        <v>2</v>
      </c>
      <c r="K14694" s="7" t="n">
        <v>67.74</v>
      </c>
      <c r="L14694" s="7" t="n">
        <v>33.87</v>
      </c>
      <c r="M14694" s="6" t="n">
        <v>1</v>
      </c>
    </row>
    <row r="14695">
      <c r="A14695" t="s">
        <v>15988</v>
      </c>
      <c r="B14695" t="s">
        <v>39</v>
      </c>
      <c r="C14695" t="s">
        <v>11794</v>
      </c>
      <c r="D14695" t="s">
        <v>13481</v>
      </c>
      <c r="E14695" t="n">
        <v>21</v>
      </c>
      <c r="F14695" t="n">
        <v>27</v>
      </c>
      <c r="G14695" t="n">
        <v>0</v>
      </c>
      <c r="H14695" t="n">
        <v>0</v>
      </c>
      <c r="I14695" s="6" t="n">
        <v>2</v>
      </c>
      <c r="J14695" s="6" t="n">
        <v>2</v>
      </c>
      <c r="K14695" s="7" t="n">
        <v>68.3</v>
      </c>
      <c r="L14695" s="7" t="n">
        <v>34.15</v>
      </c>
      <c r="M14695" s="6" t="n">
        <v>1</v>
      </c>
    </row>
    <row r="14696">
      <c r="A14696" t="s">
        <v>15989</v>
      </c>
      <c r="B14696" t="s">
        <v>39</v>
      </c>
      <c r="C14696" t="s">
        <v>11794</v>
      </c>
      <c r="D14696" t="s">
        <v>13481</v>
      </c>
      <c r="E14696" t="n">
        <v>21</v>
      </c>
      <c r="F14696" t="n">
        <v>27</v>
      </c>
      <c r="G14696" t="n">
        <v>0</v>
      </c>
      <c r="H14696" t="n">
        <v>0</v>
      </c>
      <c r="I14696" s="6" t="n">
        <v>1</v>
      </c>
      <c r="J14696" s="6" t="n">
        <v>1</v>
      </c>
      <c r="K14696" s="7" t="n">
        <v>34.15</v>
      </c>
      <c r="L14696" s="7" t="n">
        <v>34.15</v>
      </c>
      <c r="M14696" s="6" t="n">
        <v>1</v>
      </c>
    </row>
    <row r="14697">
      <c r="A14697" t="s">
        <v>15990</v>
      </c>
      <c r="B14697" t="s">
        <v>39</v>
      </c>
      <c r="C14697" t="s">
        <v>11794</v>
      </c>
      <c r="D14697" t="s">
        <v>13481</v>
      </c>
      <c r="E14697" t="n">
        <v>21</v>
      </c>
      <c r="F14697" t="n">
        <v>27</v>
      </c>
      <c r="G14697" t="n">
        <v>0</v>
      </c>
      <c r="H14697" t="n">
        <v>0</v>
      </c>
      <c r="I14697" s="6" t="n">
        <v>1</v>
      </c>
      <c r="J14697" s="6" t="n">
        <v>2</v>
      </c>
      <c r="K14697" s="7" t="n">
        <v>57.79</v>
      </c>
      <c r="L14697" s="7" t="n">
        <v>57.79</v>
      </c>
      <c r="M14697" s="6" t="n">
        <v>2</v>
      </c>
    </row>
    <row r="14698">
      <c r="A14698" t="s">
        <v>15991</v>
      </c>
      <c r="B14698" t="s">
        <v>39</v>
      </c>
      <c r="C14698" t="s">
        <v>11794</v>
      </c>
      <c r="D14698" t="s">
        <v>13481</v>
      </c>
      <c r="E14698" t="n">
        <v>21</v>
      </c>
      <c r="F14698" t="n">
        <v>27</v>
      </c>
      <c r="G14698" t="n">
        <v>0</v>
      </c>
      <c r="H14698" t="n">
        <v>0</v>
      </c>
      <c r="I14698" s="6" t="n">
        <v>1</v>
      </c>
      <c r="J14698" s="6" t="n">
        <v>2</v>
      </c>
      <c r="K14698" s="7" t="n">
        <v>56.86</v>
      </c>
      <c r="L14698" s="7" t="n">
        <v>56.86</v>
      </c>
      <c r="M14698" s="6" t="n">
        <v>2</v>
      </c>
    </row>
    <row r="14699">
      <c r="A14699" t="s">
        <v>15992</v>
      </c>
      <c r="B14699" t="s">
        <v>39</v>
      </c>
      <c r="C14699" t="s">
        <v>11794</v>
      </c>
      <c r="D14699" t="s">
        <v>13481</v>
      </c>
      <c r="E14699" t="n">
        <v>21</v>
      </c>
      <c r="F14699" t="n">
        <v>27</v>
      </c>
      <c r="G14699" t="n">
        <v>0</v>
      </c>
      <c r="H14699" t="n">
        <v>0</v>
      </c>
      <c r="I14699" s="6" t="n">
        <v>1</v>
      </c>
      <c r="J14699" s="6" t="n">
        <v>2</v>
      </c>
      <c r="K14699" s="7" t="n">
        <v>57.79</v>
      </c>
      <c r="L14699" s="7" t="n">
        <v>57.79</v>
      </c>
      <c r="M14699" s="6" t="n">
        <v>2</v>
      </c>
    </row>
    <row r="14700">
      <c r="A14700" t="s">
        <v>15993</v>
      </c>
      <c r="B14700" t="s">
        <v>39</v>
      </c>
      <c r="C14700" t="s">
        <v>11794</v>
      </c>
      <c r="D14700" t="s">
        <v>13481</v>
      </c>
      <c r="E14700" t="n">
        <v>21</v>
      </c>
      <c r="F14700" t="n">
        <v>27</v>
      </c>
      <c r="G14700" t="n">
        <v>0</v>
      </c>
      <c r="H14700" t="n">
        <v>0</v>
      </c>
      <c r="I14700" s="6" t="n">
        <v>1</v>
      </c>
      <c r="J14700" s="6" t="n">
        <v>2</v>
      </c>
      <c r="K14700" s="7" t="n">
        <v>56.86</v>
      </c>
      <c r="L14700" s="7" t="n">
        <v>56.86</v>
      </c>
      <c r="M14700" s="6" t="n">
        <v>2</v>
      </c>
    </row>
    <row r="14701">
      <c r="A14701" t="s">
        <v>15994</v>
      </c>
      <c r="B14701" t="s">
        <v>39</v>
      </c>
      <c r="C14701" t="s">
        <v>11794</v>
      </c>
      <c r="D14701" t="s">
        <v>13481</v>
      </c>
      <c r="E14701" t="n">
        <v>21</v>
      </c>
      <c r="F14701" t="n">
        <v>27</v>
      </c>
      <c r="G14701" t="n">
        <v>0</v>
      </c>
      <c r="H14701" t="n">
        <v>0</v>
      </c>
      <c r="I14701" s="6" t="n">
        <v>1</v>
      </c>
      <c r="J14701" s="6" t="n">
        <v>2</v>
      </c>
      <c r="K14701" s="7" t="n">
        <v>57.79</v>
      </c>
      <c r="L14701" s="7" t="n">
        <v>57.79</v>
      </c>
      <c r="M14701" s="6" t="n">
        <v>2</v>
      </c>
    </row>
    <row r="14702">
      <c r="A14702" t="s">
        <v>15995</v>
      </c>
      <c r="B14702" t="s">
        <v>39</v>
      </c>
      <c r="C14702" t="s">
        <v>11794</v>
      </c>
      <c r="D14702" t="s">
        <v>13481</v>
      </c>
      <c r="E14702" t="n">
        <v>21</v>
      </c>
      <c r="F14702" t="n">
        <v>27</v>
      </c>
      <c r="G14702" t="n">
        <v>0</v>
      </c>
      <c r="H14702" t="n">
        <v>0</v>
      </c>
      <c r="I14702" s="6" t="n">
        <v>1</v>
      </c>
      <c r="J14702" s="6" t="n">
        <v>6</v>
      </c>
      <c r="K14702" s="7" t="n">
        <v>170.58</v>
      </c>
      <c r="L14702" s="7" t="n">
        <v>170.58</v>
      </c>
      <c r="M14702" s="6" t="n">
        <v>6</v>
      </c>
    </row>
    <row r="14703">
      <c r="A14703" t="s">
        <v>15996</v>
      </c>
      <c r="B14703" t="s">
        <v>39</v>
      </c>
      <c r="C14703" t="s">
        <v>11794</v>
      </c>
      <c r="D14703" t="s">
        <v>13481</v>
      </c>
      <c r="E14703" t="n">
        <v>21</v>
      </c>
      <c r="F14703" t="n">
        <v>27</v>
      </c>
      <c r="G14703" t="n">
        <v>0</v>
      </c>
      <c r="H14703" t="n">
        <v>0</v>
      </c>
      <c r="I14703" s="6" t="n">
        <v>1</v>
      </c>
      <c r="J14703" s="6" t="n">
        <v>2</v>
      </c>
      <c r="K14703" s="7" t="n">
        <v>57.79</v>
      </c>
      <c r="L14703" s="7" t="n">
        <v>57.79</v>
      </c>
      <c r="M14703" s="6" t="n">
        <v>2</v>
      </c>
    </row>
    <row r="14704">
      <c r="A14704" t="s">
        <v>15997</v>
      </c>
      <c r="B14704" t="s">
        <v>39</v>
      </c>
      <c r="C14704" t="s">
        <v>11794</v>
      </c>
      <c r="D14704" t="s">
        <v>13481</v>
      </c>
      <c r="E14704" t="n">
        <v>21</v>
      </c>
      <c r="F14704" t="n">
        <v>27</v>
      </c>
      <c r="G14704" t="n">
        <v>0</v>
      </c>
      <c r="H14704" t="n">
        <v>0</v>
      </c>
      <c r="I14704" s="6" t="n">
        <v>5</v>
      </c>
      <c r="J14704" s="6" t="n">
        <v>11</v>
      </c>
      <c r="K14704" s="7" t="n">
        <v>317.38</v>
      </c>
      <c r="L14704" s="7" t="n">
        <v>63.48</v>
      </c>
      <c r="M14704" s="6" t="n">
        <v>2</v>
      </c>
    </row>
    <row r="14705">
      <c r="A14705" t="s">
        <v>15998</v>
      </c>
      <c r="B14705" t="s">
        <v>39</v>
      </c>
      <c r="C14705" t="s">
        <v>11794</v>
      </c>
      <c r="D14705" t="s">
        <v>13481</v>
      </c>
      <c r="E14705" t="n">
        <v>21</v>
      </c>
      <c r="F14705" t="n">
        <v>27</v>
      </c>
      <c r="G14705" t="n">
        <v>0</v>
      </c>
      <c r="H14705" t="n">
        <v>0</v>
      </c>
      <c r="I14705" s="6" t="n">
        <v>2</v>
      </c>
      <c r="J14705" s="6" t="n">
        <v>4</v>
      </c>
      <c r="K14705" s="7" t="n">
        <v>115.58</v>
      </c>
      <c r="L14705" s="7" t="n">
        <v>57.79</v>
      </c>
      <c r="M14705" s="6" t="n">
        <v>2</v>
      </c>
    </row>
    <row r="14706">
      <c r="A14706" t="s">
        <v>15999</v>
      </c>
      <c r="B14706" t="s">
        <v>39</v>
      </c>
      <c r="C14706" t="s">
        <v>11794</v>
      </c>
      <c r="D14706" t="s">
        <v>13481</v>
      </c>
      <c r="E14706" t="n">
        <v>21</v>
      </c>
      <c r="F14706" t="n">
        <v>27</v>
      </c>
      <c r="G14706" t="n">
        <v>0</v>
      </c>
      <c r="H14706" t="n">
        <v>0</v>
      </c>
      <c r="I14706" s="6" t="n">
        <v>2</v>
      </c>
      <c r="J14706" s="6" t="n">
        <v>4</v>
      </c>
      <c r="K14706" s="7" t="n">
        <v>115.58</v>
      </c>
      <c r="L14706" s="7" t="n">
        <v>57.79</v>
      </c>
      <c r="M14706" s="6" t="n">
        <v>2</v>
      </c>
    </row>
    <row r="14707">
      <c r="A14707" t="s">
        <v>16000</v>
      </c>
      <c r="B14707" t="s">
        <v>39</v>
      </c>
      <c r="C14707" t="s">
        <v>11794</v>
      </c>
      <c r="D14707" t="s">
        <v>13481</v>
      </c>
      <c r="E14707" t="n">
        <v>21</v>
      </c>
      <c r="F14707" t="n">
        <v>27</v>
      </c>
      <c r="G14707" t="n">
        <v>0</v>
      </c>
      <c r="H14707" t="n">
        <v>0</v>
      </c>
      <c r="I14707" s="6" t="n">
        <v>1</v>
      </c>
      <c r="J14707" s="6" t="n">
        <v>2</v>
      </c>
      <c r="K14707" s="7" t="n">
        <v>57.79</v>
      </c>
      <c r="L14707" s="7" t="n">
        <v>57.79</v>
      </c>
      <c r="M14707" s="6" t="n">
        <v>2</v>
      </c>
    </row>
    <row r="14708">
      <c r="A14708" t="s">
        <v>16001</v>
      </c>
      <c r="B14708" t="s">
        <v>39</v>
      </c>
      <c r="C14708" t="s">
        <v>11794</v>
      </c>
      <c r="D14708" t="s">
        <v>13481</v>
      </c>
      <c r="E14708" t="n">
        <v>21</v>
      </c>
      <c r="F14708" t="n">
        <v>27</v>
      </c>
      <c r="G14708" t="n">
        <v>0</v>
      </c>
      <c r="H14708" t="n">
        <v>0</v>
      </c>
      <c r="I14708" s="6" t="n">
        <v>4</v>
      </c>
      <c r="J14708" s="6" t="n">
        <v>24</v>
      </c>
      <c r="K14708" s="7" t="n">
        <v>687.9</v>
      </c>
      <c r="L14708" s="7" t="n">
        <v>171.98</v>
      </c>
      <c r="M14708" s="6" t="n">
        <v>6</v>
      </c>
    </row>
    <row r="14709">
      <c r="A14709" t="s">
        <v>16002</v>
      </c>
      <c r="B14709" t="s">
        <v>39</v>
      </c>
      <c r="C14709" t="s">
        <v>11794</v>
      </c>
      <c r="D14709" t="s">
        <v>13481</v>
      </c>
      <c r="E14709" t="n">
        <v>21</v>
      </c>
      <c r="F14709" t="n">
        <v>27</v>
      </c>
      <c r="G14709" t="n">
        <v>0</v>
      </c>
      <c r="H14709" t="n">
        <v>0</v>
      </c>
      <c r="I14709" s="6" t="n">
        <v>1</v>
      </c>
      <c r="J14709" s="6" t="n">
        <v>1</v>
      </c>
      <c r="K14709" s="7" t="n">
        <v>28.9</v>
      </c>
      <c r="L14709" s="7" t="n">
        <v>28.9</v>
      </c>
      <c r="M14709" s="6" t="n">
        <v>1</v>
      </c>
    </row>
    <row r="14710">
      <c r="A14710" t="s">
        <v>16003</v>
      </c>
      <c r="B14710" t="s">
        <v>39</v>
      </c>
      <c r="C14710" t="s">
        <v>11794</v>
      </c>
      <c r="D14710" t="s">
        <v>13481</v>
      </c>
      <c r="E14710" t="n">
        <v>21</v>
      </c>
      <c r="F14710" t="n">
        <v>27</v>
      </c>
      <c r="G14710" t="n">
        <v>0</v>
      </c>
      <c r="H14710" t="n">
        <v>0</v>
      </c>
      <c r="I14710" s="6" t="n">
        <v>2</v>
      </c>
      <c r="J14710" s="6" t="n">
        <v>6</v>
      </c>
      <c r="K14710" s="7" t="n">
        <v>173.37</v>
      </c>
      <c r="L14710" s="7" t="n">
        <v>86.68</v>
      </c>
      <c r="M14710" s="6" t="n">
        <v>3</v>
      </c>
    </row>
    <row r="14711">
      <c r="A14711" t="s">
        <v>16004</v>
      </c>
      <c r="B14711" t="s">
        <v>39</v>
      </c>
      <c r="C14711" t="s">
        <v>11794</v>
      </c>
      <c r="D14711" t="s">
        <v>13481</v>
      </c>
      <c r="E14711" t="n">
        <v>21</v>
      </c>
      <c r="F14711" t="n">
        <v>27</v>
      </c>
      <c r="G14711" t="n">
        <v>0</v>
      </c>
      <c r="H14711" t="n">
        <v>0</v>
      </c>
      <c r="I14711" s="6" t="n">
        <v>1</v>
      </c>
      <c r="J14711" s="6" t="n">
        <v>2</v>
      </c>
      <c r="K14711" s="7" t="n">
        <v>67.18</v>
      </c>
      <c r="L14711" s="7" t="n">
        <v>67.18</v>
      </c>
      <c r="M14711" s="6" t="n">
        <v>2</v>
      </c>
    </row>
    <row r="14712">
      <c r="A14712" t="s">
        <v>16005</v>
      </c>
      <c r="B14712" t="s">
        <v>39</v>
      </c>
      <c r="C14712" t="s">
        <v>11794</v>
      </c>
      <c r="D14712" t="s">
        <v>13481</v>
      </c>
      <c r="E14712" t="n">
        <v>21</v>
      </c>
      <c r="F14712" t="n">
        <v>27</v>
      </c>
      <c r="G14712" t="n">
        <v>0</v>
      </c>
      <c r="H14712" t="n">
        <v>0</v>
      </c>
      <c r="I14712" s="6" t="n">
        <v>1</v>
      </c>
      <c r="J14712" s="6" t="n">
        <v>1</v>
      </c>
      <c r="K14712" s="7" t="n">
        <v>34.15</v>
      </c>
      <c r="L14712" s="7" t="n">
        <v>34.15</v>
      </c>
      <c r="M14712" s="6" t="n">
        <v>1</v>
      </c>
    </row>
    <row r="14713">
      <c r="A14713" t="s">
        <v>16006</v>
      </c>
      <c r="B14713" t="s">
        <v>39</v>
      </c>
      <c r="C14713" t="s">
        <v>11794</v>
      </c>
      <c r="D14713" t="s">
        <v>13481</v>
      </c>
      <c r="E14713" t="n">
        <v>21</v>
      </c>
      <c r="F14713" t="n">
        <v>27</v>
      </c>
      <c r="G14713" t="n">
        <v>0</v>
      </c>
      <c r="H14713" t="n">
        <v>0</v>
      </c>
      <c r="I14713" s="6" t="n">
        <v>1</v>
      </c>
      <c r="J14713" s="6" t="n">
        <v>1</v>
      </c>
      <c r="K14713" s="7" t="n">
        <v>34.15</v>
      </c>
      <c r="L14713" s="7" t="n">
        <v>34.15</v>
      </c>
      <c r="M14713" s="6" t="n">
        <v>1</v>
      </c>
    </row>
    <row r="14714">
      <c r="A14714" t="s">
        <v>16007</v>
      </c>
      <c r="B14714" t="s">
        <v>39</v>
      </c>
      <c r="C14714" t="s">
        <v>11794</v>
      </c>
      <c r="D14714" t="s">
        <v>13481</v>
      </c>
      <c r="E14714" t="n">
        <v>21</v>
      </c>
      <c r="F14714" t="n">
        <v>27</v>
      </c>
      <c r="G14714" t="n">
        <v>0</v>
      </c>
      <c r="H14714" t="n">
        <v>0</v>
      </c>
      <c r="I14714" s="6" t="n">
        <v>1</v>
      </c>
      <c r="J14714" s="6" t="n">
        <v>1</v>
      </c>
      <c r="K14714" s="7" t="n">
        <v>57.79</v>
      </c>
      <c r="L14714" s="7" t="n">
        <v>57.79</v>
      </c>
      <c r="M14714" s="6" t="n">
        <v>1</v>
      </c>
    </row>
    <row r="14715">
      <c r="A14715" t="s">
        <v>16008</v>
      </c>
      <c r="B14715" t="s">
        <v>39</v>
      </c>
      <c r="C14715" t="s">
        <v>11794</v>
      </c>
      <c r="D14715" t="s">
        <v>13481</v>
      </c>
      <c r="E14715" t="n">
        <v>21</v>
      </c>
      <c r="F14715" t="n">
        <v>27</v>
      </c>
      <c r="G14715" t="n">
        <v>0</v>
      </c>
      <c r="H14715" t="n">
        <v>0</v>
      </c>
      <c r="I14715" s="6" t="n">
        <v>1</v>
      </c>
      <c r="J14715" s="6" t="n">
        <v>2</v>
      </c>
      <c r="K14715" s="7" t="n">
        <v>115.58</v>
      </c>
      <c r="L14715" s="7" t="n">
        <v>115.58</v>
      </c>
      <c r="M14715" s="6" t="n">
        <v>2</v>
      </c>
    </row>
    <row r="14716">
      <c r="A14716" t="s">
        <v>16009</v>
      </c>
      <c r="B14716" t="s">
        <v>39</v>
      </c>
      <c r="C14716" t="s">
        <v>11794</v>
      </c>
      <c r="D14716" t="s">
        <v>13481</v>
      </c>
      <c r="E14716" t="n">
        <v>21</v>
      </c>
      <c r="F14716" t="n">
        <v>27</v>
      </c>
      <c r="G14716" t="n">
        <v>0</v>
      </c>
      <c r="H14716" t="n">
        <v>0</v>
      </c>
      <c r="I14716" s="6" t="n">
        <v>1</v>
      </c>
      <c r="J14716" s="6" t="n">
        <v>1</v>
      </c>
      <c r="K14716" s="7" t="n">
        <v>57.79</v>
      </c>
      <c r="L14716" s="7" t="n">
        <v>57.79</v>
      </c>
      <c r="M14716" s="6" t="n">
        <v>1</v>
      </c>
    </row>
    <row r="14717">
      <c r="A14717" t="s">
        <v>16010</v>
      </c>
      <c r="B14717" t="s">
        <v>39</v>
      </c>
      <c r="C14717" t="s">
        <v>11794</v>
      </c>
      <c r="D14717" t="s">
        <v>13481</v>
      </c>
      <c r="E14717" t="n">
        <v>21</v>
      </c>
      <c r="F14717" t="n">
        <v>27</v>
      </c>
      <c r="G14717" t="n">
        <v>0</v>
      </c>
      <c r="H14717" t="n">
        <v>0</v>
      </c>
      <c r="I14717" s="6" t="n">
        <v>2</v>
      </c>
      <c r="J14717" s="6" t="n">
        <v>4</v>
      </c>
      <c r="K14717" s="7" t="n">
        <v>59.46</v>
      </c>
      <c r="L14717" s="7" t="n">
        <v>29.73</v>
      </c>
      <c r="M14717" s="6" t="n">
        <v>2</v>
      </c>
    </row>
    <row r="14718">
      <c r="A14718" t="s">
        <v>16011</v>
      </c>
      <c r="B14718" t="s">
        <v>39</v>
      </c>
      <c r="C14718" t="s">
        <v>11794</v>
      </c>
      <c r="D14718" t="s">
        <v>13481</v>
      </c>
      <c r="E14718" t="n">
        <v>21</v>
      </c>
      <c r="F14718" t="n">
        <v>27</v>
      </c>
      <c r="G14718" t="n">
        <v>0</v>
      </c>
      <c r="H14718" t="n">
        <v>0</v>
      </c>
      <c r="I14718" s="6" t="n">
        <v>2</v>
      </c>
      <c r="J14718" s="6" t="n">
        <v>8</v>
      </c>
      <c r="K14718" s="7" t="n">
        <v>119.88</v>
      </c>
      <c r="L14718" s="7" t="n">
        <v>59.94</v>
      </c>
      <c r="M14718" s="6" t="n">
        <v>4</v>
      </c>
    </row>
    <row r="14719">
      <c r="A14719" t="s">
        <v>16012</v>
      </c>
      <c r="B14719" t="s">
        <v>39</v>
      </c>
      <c r="C14719" t="s">
        <v>11794</v>
      </c>
      <c r="D14719" t="s">
        <v>13481</v>
      </c>
      <c r="E14719" t="n">
        <v>21</v>
      </c>
      <c r="F14719" t="n">
        <v>27</v>
      </c>
      <c r="G14719" t="n">
        <v>0</v>
      </c>
      <c r="H14719" t="n">
        <v>0</v>
      </c>
      <c r="I14719" s="6" t="n">
        <v>1</v>
      </c>
      <c r="J14719" s="6" t="n">
        <v>4</v>
      </c>
      <c r="K14719" s="7" t="n">
        <v>60.42</v>
      </c>
      <c r="L14719" s="7" t="n">
        <v>60.42</v>
      </c>
      <c r="M14719" s="6" t="n">
        <v>4</v>
      </c>
    </row>
    <row r="14720">
      <c r="A14720" t="s">
        <v>16013</v>
      </c>
      <c r="B14720" t="s">
        <v>39</v>
      </c>
      <c r="C14720" t="s">
        <v>11794</v>
      </c>
      <c r="D14720" t="s">
        <v>13481</v>
      </c>
      <c r="E14720" t="n">
        <v>21</v>
      </c>
      <c r="F14720" t="n">
        <v>27</v>
      </c>
      <c r="G14720" t="n">
        <v>0</v>
      </c>
      <c r="H14720" t="n">
        <v>0</v>
      </c>
      <c r="I14720" s="6" t="n">
        <v>1</v>
      </c>
      <c r="J14720" s="6" t="n">
        <v>4</v>
      </c>
      <c r="K14720" s="7" t="n">
        <v>60.42</v>
      </c>
      <c r="L14720" s="7" t="n">
        <v>60.42</v>
      </c>
      <c r="M14720" s="6" t="n">
        <v>4</v>
      </c>
    </row>
    <row r="14721">
      <c r="A14721" t="s">
        <v>16014</v>
      </c>
      <c r="B14721" t="s">
        <v>39</v>
      </c>
      <c r="C14721" t="s">
        <v>11794</v>
      </c>
      <c r="D14721" t="s">
        <v>13481</v>
      </c>
      <c r="E14721" t="n">
        <v>21</v>
      </c>
      <c r="F14721" t="n">
        <v>27</v>
      </c>
      <c r="G14721" t="n">
        <v>0</v>
      </c>
      <c r="H14721" t="n">
        <v>0</v>
      </c>
      <c r="I14721" s="6" t="n">
        <v>48</v>
      </c>
      <c r="J14721" s="6" t="n">
        <v>48</v>
      </c>
      <c r="K14721" s="7" t="n">
        <v>708.57</v>
      </c>
      <c r="L14721" s="7" t="n">
        <v>14.76</v>
      </c>
      <c r="M14721" s="6" t="n">
        <v>1</v>
      </c>
    </row>
    <row r="14722">
      <c r="A14722" t="s">
        <v>16015</v>
      </c>
      <c r="B14722" t="s">
        <v>39</v>
      </c>
      <c r="C14722" t="s">
        <v>11794</v>
      </c>
      <c r="D14722" t="s">
        <v>13481</v>
      </c>
      <c r="E14722" t="n">
        <v>21</v>
      </c>
      <c r="F14722" t="n">
        <v>27</v>
      </c>
      <c r="G14722" t="n">
        <v>0</v>
      </c>
      <c r="H14722" t="n">
        <v>0</v>
      </c>
      <c r="I14722" s="6" t="n">
        <v>14</v>
      </c>
      <c r="J14722" s="6" t="n">
        <v>17</v>
      </c>
      <c r="K14722" s="7" t="n">
        <v>251.66</v>
      </c>
      <c r="L14722" s="7" t="n">
        <v>17.98</v>
      </c>
      <c r="M14722" s="6" t="n">
        <v>1</v>
      </c>
    </row>
    <row r="14723">
      <c r="A14723" t="s">
        <v>16016</v>
      </c>
      <c r="B14723" t="s">
        <v>39</v>
      </c>
      <c r="C14723" t="s">
        <v>11794</v>
      </c>
      <c r="D14723" t="s">
        <v>13481</v>
      </c>
      <c r="E14723" t="n">
        <v>21</v>
      </c>
      <c r="F14723" t="n">
        <v>27</v>
      </c>
      <c r="G14723" t="n">
        <v>0</v>
      </c>
      <c r="H14723" t="n">
        <v>0</v>
      </c>
      <c r="I14723" s="6" t="n">
        <v>1</v>
      </c>
      <c r="J14723" s="6" t="n">
        <v>4</v>
      </c>
      <c r="K14723" s="7" t="n">
        <v>59.38</v>
      </c>
      <c r="L14723" s="7" t="n">
        <v>59.38</v>
      </c>
      <c r="M14723" s="6" t="n">
        <v>4</v>
      </c>
    </row>
    <row r="14724">
      <c r="A14724" t="s">
        <v>16017</v>
      </c>
      <c r="B14724" t="s">
        <v>39</v>
      </c>
      <c r="C14724" t="s">
        <v>11794</v>
      </c>
      <c r="D14724" t="s">
        <v>13481</v>
      </c>
      <c r="E14724" t="n">
        <v>21</v>
      </c>
      <c r="F14724" t="n">
        <v>27</v>
      </c>
      <c r="G14724" t="n">
        <v>0</v>
      </c>
      <c r="H14724" t="n">
        <v>0</v>
      </c>
      <c r="I14724" s="6" t="n">
        <v>8</v>
      </c>
      <c r="J14724" s="6" t="n">
        <v>8</v>
      </c>
      <c r="K14724" s="7" t="n">
        <v>118.29</v>
      </c>
      <c r="L14724" s="7" t="n">
        <v>14.79</v>
      </c>
      <c r="M14724" s="6" t="n">
        <v>1</v>
      </c>
    </row>
    <row r="14725">
      <c r="A14725" t="s">
        <v>16018</v>
      </c>
      <c r="B14725" t="s">
        <v>39</v>
      </c>
      <c r="C14725" t="s">
        <v>11794</v>
      </c>
      <c r="D14725" t="s">
        <v>13481</v>
      </c>
      <c r="E14725" t="n">
        <v>21</v>
      </c>
      <c r="F14725" t="n">
        <v>27</v>
      </c>
      <c r="G14725" t="n">
        <v>0</v>
      </c>
      <c r="H14725" t="n">
        <v>0</v>
      </c>
      <c r="I14725" s="6" t="n">
        <v>3</v>
      </c>
      <c r="J14725" s="6" t="n">
        <v>3</v>
      </c>
      <c r="K14725" s="7" t="n">
        <v>171.18</v>
      </c>
      <c r="L14725" s="7" t="n">
        <v>57.06</v>
      </c>
      <c r="M14725" s="6" t="n">
        <v>1</v>
      </c>
    </row>
    <row r="14726">
      <c r="A14726" t="s">
        <v>16019</v>
      </c>
      <c r="B14726" t="s">
        <v>39</v>
      </c>
      <c r="C14726" t="s">
        <v>11794</v>
      </c>
      <c r="D14726" t="s">
        <v>13481</v>
      </c>
      <c r="E14726" t="n">
        <v>21</v>
      </c>
      <c r="F14726" t="n">
        <v>27</v>
      </c>
      <c r="G14726" t="n">
        <v>0</v>
      </c>
      <c r="H14726" t="n">
        <v>0</v>
      </c>
      <c r="I14726" s="6" t="n">
        <v>13</v>
      </c>
      <c r="J14726" s="6" t="n">
        <v>15</v>
      </c>
      <c r="K14726" s="7" t="n">
        <v>854.98</v>
      </c>
      <c r="L14726" s="7" t="n">
        <v>65.77</v>
      </c>
      <c r="M14726" s="6" t="n">
        <v>1</v>
      </c>
    </row>
    <row r="14727">
      <c r="A14727" t="s">
        <v>16020</v>
      </c>
      <c r="B14727" t="s">
        <v>39</v>
      </c>
      <c r="C14727" t="s">
        <v>11794</v>
      </c>
      <c r="D14727" t="s">
        <v>13481</v>
      </c>
      <c r="E14727" t="n">
        <v>21</v>
      </c>
      <c r="F14727" t="n">
        <v>27</v>
      </c>
      <c r="G14727" t="n">
        <v>0</v>
      </c>
      <c r="H14727" t="n">
        <v>0</v>
      </c>
      <c r="I14727" s="6" t="n">
        <v>2</v>
      </c>
      <c r="J14727" s="6" t="n">
        <v>4</v>
      </c>
      <c r="K14727" s="7" t="n">
        <v>228.24</v>
      </c>
      <c r="L14727" s="7" t="n">
        <v>114.12</v>
      </c>
      <c r="M14727" s="6" t="n">
        <v>2</v>
      </c>
    </row>
    <row r="14728">
      <c r="A14728" t="s">
        <v>16021</v>
      </c>
      <c r="B14728" t="s">
        <v>39</v>
      </c>
      <c r="C14728" t="s">
        <v>11794</v>
      </c>
      <c r="D14728" t="s">
        <v>13481</v>
      </c>
      <c r="E14728" t="n">
        <v>21</v>
      </c>
      <c r="F14728" t="n">
        <v>27</v>
      </c>
      <c r="G14728" t="n">
        <v>0</v>
      </c>
      <c r="H14728" t="n">
        <v>0</v>
      </c>
      <c r="I14728" s="6" t="n">
        <v>1</v>
      </c>
      <c r="J14728" s="6" t="n">
        <v>1</v>
      </c>
      <c r="K14728" s="7" t="n">
        <v>28.53</v>
      </c>
      <c r="L14728" s="7" t="n">
        <v>28.53</v>
      </c>
      <c r="M14728" s="6" t="n">
        <v>1</v>
      </c>
    </row>
    <row r="14729">
      <c r="A14729" t="s">
        <v>16022</v>
      </c>
      <c r="B14729" t="s">
        <v>39</v>
      </c>
      <c r="C14729" t="s">
        <v>11794</v>
      </c>
      <c r="D14729" t="s">
        <v>13481</v>
      </c>
      <c r="E14729" t="n">
        <v>21</v>
      </c>
      <c r="F14729" t="n">
        <v>27</v>
      </c>
      <c r="G14729" t="n">
        <v>0</v>
      </c>
      <c r="H14729" t="n">
        <v>0</v>
      </c>
      <c r="I14729" s="6" t="n">
        <v>7</v>
      </c>
      <c r="J14729" s="6" t="n">
        <v>7</v>
      </c>
      <c r="K14729" s="7" t="n">
        <v>199.25</v>
      </c>
      <c r="L14729" s="7" t="n">
        <v>28.46</v>
      </c>
      <c r="M14729" s="6" t="n">
        <v>1</v>
      </c>
    </row>
    <row r="14730">
      <c r="A14730" t="s">
        <v>16023</v>
      </c>
      <c r="B14730" t="s">
        <v>39</v>
      </c>
      <c r="C14730" t="s">
        <v>11794</v>
      </c>
      <c r="D14730" t="s">
        <v>13481</v>
      </c>
      <c r="E14730" t="n">
        <v>21</v>
      </c>
      <c r="F14730" t="n">
        <v>27</v>
      </c>
      <c r="G14730" t="n">
        <v>0</v>
      </c>
      <c r="H14730" t="n">
        <v>0</v>
      </c>
      <c r="I14730" s="6" t="n">
        <v>3</v>
      </c>
      <c r="J14730" s="6" t="n">
        <v>5</v>
      </c>
      <c r="K14730" s="7" t="n">
        <v>141.73</v>
      </c>
      <c r="L14730" s="7" t="n">
        <v>47.24</v>
      </c>
      <c r="M14730" s="6" t="n">
        <v>2</v>
      </c>
    </row>
    <row r="14731">
      <c r="A14731" t="s">
        <v>16024</v>
      </c>
      <c r="B14731" t="s">
        <v>39</v>
      </c>
      <c r="C14731" t="s">
        <v>11794</v>
      </c>
      <c r="D14731" t="s">
        <v>13481</v>
      </c>
      <c r="E14731" t="n">
        <v>21</v>
      </c>
      <c r="F14731" t="n">
        <v>27</v>
      </c>
      <c r="G14731" t="n">
        <v>0</v>
      </c>
      <c r="H14731" t="n">
        <v>0</v>
      </c>
      <c r="I14731" s="6" t="n">
        <v>1</v>
      </c>
      <c r="J14731" s="6" t="n">
        <v>5</v>
      </c>
      <c r="K14731" s="7" t="n">
        <v>73.05</v>
      </c>
      <c r="L14731" s="7" t="n">
        <v>73.05</v>
      </c>
      <c r="M14731" s="6" t="n">
        <v>5</v>
      </c>
    </row>
    <row r="14732">
      <c r="A14732" t="s">
        <v>16025</v>
      </c>
      <c r="B14732" t="s">
        <v>39</v>
      </c>
      <c r="C14732" t="s">
        <v>11794</v>
      </c>
      <c r="D14732" t="s">
        <v>13481</v>
      </c>
      <c r="E14732" t="n">
        <v>21</v>
      </c>
      <c r="F14732" t="n">
        <v>27</v>
      </c>
      <c r="G14732" t="n">
        <v>0</v>
      </c>
      <c r="H14732" t="n">
        <v>0</v>
      </c>
      <c r="I14732" s="6" t="n">
        <v>3</v>
      </c>
      <c r="J14732" s="6" t="n">
        <v>5</v>
      </c>
      <c r="K14732" s="7" t="n">
        <v>73.52</v>
      </c>
      <c r="L14732" s="7" t="n">
        <v>24.51</v>
      </c>
      <c r="M14732" s="6" t="n">
        <v>2</v>
      </c>
    </row>
    <row r="14733">
      <c r="A14733" t="s">
        <v>16026</v>
      </c>
      <c r="B14733" t="s">
        <v>39</v>
      </c>
      <c r="C14733" t="s">
        <v>11794</v>
      </c>
      <c r="D14733" t="s">
        <v>13481</v>
      </c>
      <c r="E14733" t="n">
        <v>21</v>
      </c>
      <c r="F14733" t="n">
        <v>27</v>
      </c>
      <c r="G14733" t="n">
        <v>0</v>
      </c>
      <c r="H14733" t="n">
        <v>0</v>
      </c>
      <c r="I14733" s="6" t="n">
        <v>1</v>
      </c>
      <c r="J14733" s="6" t="n">
        <v>1</v>
      </c>
      <c r="K14733" s="7" t="n">
        <v>14.61</v>
      </c>
      <c r="L14733" s="7" t="n">
        <v>14.61</v>
      </c>
      <c r="M14733" s="6" t="n">
        <v>1</v>
      </c>
    </row>
    <row r="14734">
      <c r="A14734" t="s">
        <v>16027</v>
      </c>
      <c r="B14734" t="s">
        <v>39</v>
      </c>
      <c r="C14734" t="s">
        <v>11794</v>
      </c>
      <c r="D14734" t="s">
        <v>13481</v>
      </c>
      <c r="E14734" t="n">
        <v>21</v>
      </c>
      <c r="F14734" t="n">
        <v>27</v>
      </c>
      <c r="G14734" t="n">
        <v>0</v>
      </c>
      <c r="H14734" t="n">
        <v>0</v>
      </c>
      <c r="I14734" s="6" t="n">
        <v>1</v>
      </c>
      <c r="J14734" s="6" t="n">
        <v>10</v>
      </c>
      <c r="K14734" s="7" t="n">
        <v>148.45</v>
      </c>
      <c r="L14734" s="7" t="n">
        <v>148.45</v>
      </c>
      <c r="M14734" s="6" t="n">
        <v>10</v>
      </c>
    </row>
    <row r="14735">
      <c r="A14735" t="s">
        <v>16028</v>
      </c>
      <c r="B14735" t="s">
        <v>39</v>
      </c>
      <c r="C14735" t="s">
        <v>11794</v>
      </c>
      <c r="D14735" t="s">
        <v>13481</v>
      </c>
      <c r="E14735" t="n">
        <v>21</v>
      </c>
      <c r="F14735" t="n">
        <v>27</v>
      </c>
      <c r="G14735" t="n">
        <v>0</v>
      </c>
      <c r="H14735" t="n">
        <v>0</v>
      </c>
      <c r="I14735" s="6" t="n">
        <v>1</v>
      </c>
      <c r="J14735" s="6" t="n">
        <v>1</v>
      </c>
      <c r="K14735" s="7" t="n">
        <v>57.06</v>
      </c>
      <c r="L14735" s="7" t="n">
        <v>57.06</v>
      </c>
      <c r="M14735" s="6" t="n">
        <v>1</v>
      </c>
    </row>
    <row r="14736">
      <c r="A14736" t="s">
        <v>16029</v>
      </c>
      <c r="B14736" t="s">
        <v>39</v>
      </c>
      <c r="C14736" t="s">
        <v>11794</v>
      </c>
      <c r="D14736" t="s">
        <v>13481</v>
      </c>
      <c r="E14736" t="n">
        <v>21</v>
      </c>
      <c r="F14736" t="n">
        <v>27</v>
      </c>
      <c r="G14736" t="n">
        <v>0</v>
      </c>
      <c r="H14736" t="n">
        <v>0</v>
      </c>
      <c r="I14736" s="6" t="n">
        <v>1</v>
      </c>
      <c r="J14736" s="6" t="n">
        <v>1</v>
      </c>
      <c r="K14736" s="7" t="n">
        <v>57.06</v>
      </c>
      <c r="L14736" s="7" t="n">
        <v>57.06</v>
      </c>
      <c r="M14736" s="6" t="n">
        <v>1</v>
      </c>
    </row>
    <row r="14737">
      <c r="A14737" t="s">
        <v>16030</v>
      </c>
      <c r="B14737" t="s">
        <v>39</v>
      </c>
      <c r="C14737" t="s">
        <v>11794</v>
      </c>
      <c r="D14737" t="s">
        <v>13481</v>
      </c>
      <c r="E14737" t="n">
        <v>21</v>
      </c>
      <c r="F14737" t="n">
        <v>27</v>
      </c>
      <c r="G14737" t="n">
        <v>0</v>
      </c>
      <c r="H14737" t="n">
        <v>0</v>
      </c>
      <c r="I14737" s="6" t="n">
        <v>2</v>
      </c>
      <c r="J14737" s="6" t="n">
        <v>2</v>
      </c>
      <c r="K14737" s="7" t="n">
        <v>114.12</v>
      </c>
      <c r="L14737" s="7" t="n">
        <v>57.06</v>
      </c>
      <c r="M14737" s="6" t="n">
        <v>1</v>
      </c>
    </row>
    <row r="14738">
      <c r="A14738" t="s">
        <v>16031</v>
      </c>
      <c r="B14738" t="s">
        <v>39</v>
      </c>
      <c r="C14738" t="s">
        <v>11794</v>
      </c>
      <c r="D14738" t="s">
        <v>13481</v>
      </c>
      <c r="E14738" t="n">
        <v>21</v>
      </c>
      <c r="F14738" t="n">
        <v>27</v>
      </c>
      <c r="G14738" t="n">
        <v>0</v>
      </c>
      <c r="H14738" t="n">
        <v>0</v>
      </c>
      <c r="I14738" s="6" t="n">
        <v>9</v>
      </c>
      <c r="J14738" s="6" t="n">
        <v>15</v>
      </c>
      <c r="K14738" s="7" t="n">
        <v>855.9</v>
      </c>
      <c r="L14738" s="7" t="n">
        <v>95.1</v>
      </c>
      <c r="M14738" s="6" t="n">
        <v>2</v>
      </c>
    </row>
    <row r="14739">
      <c r="A14739" t="s">
        <v>16032</v>
      </c>
      <c r="B14739" t="s">
        <v>39</v>
      </c>
      <c r="C14739" t="s">
        <v>11794</v>
      </c>
      <c r="D14739" t="s">
        <v>13481</v>
      </c>
      <c r="E14739" t="n">
        <v>21</v>
      </c>
      <c r="F14739" t="n">
        <v>27</v>
      </c>
      <c r="G14739" t="n">
        <v>0</v>
      </c>
      <c r="H14739" t="n">
        <v>0</v>
      </c>
      <c r="I14739" s="6" t="n">
        <v>2</v>
      </c>
      <c r="J14739" s="6" t="n">
        <v>3</v>
      </c>
      <c r="K14739" s="7" t="n">
        <v>169.34</v>
      </c>
      <c r="L14739" s="7" t="n">
        <v>84.67</v>
      </c>
      <c r="M14739" s="6" t="n">
        <v>2</v>
      </c>
    </row>
    <row r="14740">
      <c r="A14740" t="s">
        <v>16033</v>
      </c>
      <c r="B14740" t="s">
        <v>39</v>
      </c>
      <c r="C14740" t="s">
        <v>11794</v>
      </c>
      <c r="D14740" t="s">
        <v>13481</v>
      </c>
      <c r="E14740" t="n">
        <v>21</v>
      </c>
      <c r="F14740" t="n">
        <v>27</v>
      </c>
      <c r="G14740" t="n">
        <v>0</v>
      </c>
      <c r="H14740" t="n">
        <v>0</v>
      </c>
      <c r="I14740" s="6" t="n">
        <v>1</v>
      </c>
      <c r="J14740" s="6" t="n">
        <v>1</v>
      </c>
      <c r="K14740" s="7" t="n">
        <v>28.53</v>
      </c>
      <c r="L14740" s="7" t="n">
        <v>28.53</v>
      </c>
      <c r="M14740" s="6" t="n">
        <v>1</v>
      </c>
    </row>
    <row r="14741">
      <c r="A14741" t="s">
        <v>16034</v>
      </c>
      <c r="B14741" t="s">
        <v>39</v>
      </c>
      <c r="C14741" t="s">
        <v>11794</v>
      </c>
      <c r="D14741" t="s">
        <v>13481</v>
      </c>
      <c r="E14741" t="n">
        <v>21</v>
      </c>
      <c r="F14741" t="n">
        <v>27</v>
      </c>
      <c r="G14741" t="n">
        <v>0</v>
      </c>
      <c r="H14741" t="n">
        <v>0</v>
      </c>
      <c r="I14741" s="6" t="n">
        <v>7</v>
      </c>
      <c r="J14741" s="6" t="n">
        <v>7</v>
      </c>
      <c r="K14741" s="7" t="n">
        <v>198.33</v>
      </c>
      <c r="L14741" s="7" t="n">
        <v>28.33</v>
      </c>
      <c r="M14741" s="6" t="n">
        <v>1</v>
      </c>
    </row>
    <row r="14742">
      <c r="A14742" t="s">
        <v>16035</v>
      </c>
      <c r="B14742" t="s">
        <v>39</v>
      </c>
      <c r="C14742" t="s">
        <v>11794</v>
      </c>
      <c r="D14742" t="s">
        <v>13481</v>
      </c>
      <c r="E14742" t="n">
        <v>21</v>
      </c>
      <c r="F14742" t="n">
        <v>27</v>
      </c>
      <c r="G14742" t="n">
        <v>0</v>
      </c>
      <c r="H14742" t="n">
        <v>0</v>
      </c>
      <c r="I14742" s="6" t="n">
        <v>2</v>
      </c>
      <c r="J14742" s="6" t="n">
        <v>5</v>
      </c>
      <c r="K14742" s="7" t="n">
        <v>142.19</v>
      </c>
      <c r="L14742" s="7" t="n">
        <v>71.1</v>
      </c>
      <c r="M14742" s="6" t="n">
        <v>2</v>
      </c>
    </row>
    <row r="14743">
      <c r="A14743" t="s">
        <v>16036</v>
      </c>
      <c r="B14743" t="s">
        <v>39</v>
      </c>
      <c r="C14743" t="s">
        <v>11794</v>
      </c>
      <c r="D14743" t="s">
        <v>13481</v>
      </c>
      <c r="E14743" t="n">
        <v>21</v>
      </c>
      <c r="F14743" t="n">
        <v>27</v>
      </c>
      <c r="G14743" t="n">
        <v>0</v>
      </c>
      <c r="H14743" t="n">
        <v>0</v>
      </c>
      <c r="I14743" s="6" t="n">
        <v>1</v>
      </c>
      <c r="J14743" s="6" t="n">
        <v>1</v>
      </c>
      <c r="K14743" s="7" t="n">
        <v>28.07</v>
      </c>
      <c r="L14743" s="7" t="n">
        <v>28.07</v>
      </c>
      <c r="M14743" s="6" t="n">
        <v>1</v>
      </c>
    </row>
    <row r="14744">
      <c r="A14744" t="s">
        <v>16037</v>
      </c>
      <c r="B14744" t="s">
        <v>39</v>
      </c>
      <c r="C14744" t="s">
        <v>11794</v>
      </c>
      <c r="D14744" t="s">
        <v>13481</v>
      </c>
      <c r="E14744" t="n">
        <v>21</v>
      </c>
      <c r="F14744" t="n">
        <v>27</v>
      </c>
      <c r="G14744" t="n">
        <v>0</v>
      </c>
      <c r="H14744" t="n">
        <v>0</v>
      </c>
      <c r="I14744" s="6" t="n">
        <v>2</v>
      </c>
      <c r="J14744" s="6" t="n">
        <v>5</v>
      </c>
      <c r="K14744" s="7" t="n">
        <v>142.65</v>
      </c>
      <c r="L14744" s="7" t="n">
        <v>71.33</v>
      </c>
      <c r="M14744" s="6" t="n">
        <v>2</v>
      </c>
    </row>
    <row r="14745">
      <c r="A14745" t="s">
        <v>16038</v>
      </c>
      <c r="B14745" t="s">
        <v>39</v>
      </c>
      <c r="C14745" t="s">
        <v>11794</v>
      </c>
      <c r="D14745" t="s">
        <v>13481</v>
      </c>
      <c r="E14745" t="n">
        <v>21</v>
      </c>
      <c r="F14745" t="n">
        <v>27</v>
      </c>
      <c r="G14745" t="n">
        <v>0</v>
      </c>
      <c r="H14745" t="n">
        <v>0</v>
      </c>
      <c r="I14745" s="6" t="n">
        <v>2</v>
      </c>
      <c r="J14745" s="6" t="n">
        <v>4</v>
      </c>
      <c r="K14745" s="7" t="n">
        <v>58.91</v>
      </c>
      <c r="L14745" s="7" t="n">
        <v>29.45</v>
      </c>
      <c r="M14745" s="6" t="n">
        <v>2</v>
      </c>
    </row>
    <row r="14746">
      <c r="A14746" t="s">
        <v>16039</v>
      </c>
      <c r="B14746" t="s">
        <v>39</v>
      </c>
      <c r="C14746" t="s">
        <v>11794</v>
      </c>
      <c r="D14746" t="s">
        <v>13481</v>
      </c>
      <c r="E14746" t="n">
        <v>21</v>
      </c>
      <c r="F14746" t="n">
        <v>27</v>
      </c>
      <c r="G14746" t="n">
        <v>0</v>
      </c>
      <c r="H14746" t="n">
        <v>0</v>
      </c>
      <c r="I14746" s="6" t="n">
        <v>2</v>
      </c>
      <c r="J14746" s="6" t="n">
        <v>4</v>
      </c>
      <c r="K14746" s="7" t="n">
        <v>59.38</v>
      </c>
      <c r="L14746" s="7" t="n">
        <v>29.69</v>
      </c>
      <c r="M14746" s="6" t="n">
        <v>2</v>
      </c>
    </row>
    <row r="14747">
      <c r="A14747" t="s">
        <v>16040</v>
      </c>
      <c r="B14747" t="s">
        <v>39</v>
      </c>
      <c r="C14747" t="s">
        <v>11794</v>
      </c>
      <c r="D14747" t="s">
        <v>13481</v>
      </c>
      <c r="E14747" t="n">
        <v>21</v>
      </c>
      <c r="F14747" t="n">
        <v>27</v>
      </c>
      <c r="G14747" t="n">
        <v>0</v>
      </c>
      <c r="H14747" t="n">
        <v>0</v>
      </c>
      <c r="I14747" s="6" t="n">
        <v>1</v>
      </c>
      <c r="J14747" s="6" t="n">
        <v>2</v>
      </c>
      <c r="K14747" s="7" t="n">
        <v>29.69</v>
      </c>
      <c r="L14747" s="7" t="n">
        <v>29.69</v>
      </c>
      <c r="M14747" s="6" t="n">
        <v>2</v>
      </c>
    </row>
    <row r="14748">
      <c r="A14748" t="s">
        <v>16041</v>
      </c>
      <c r="B14748" t="s">
        <v>39</v>
      </c>
      <c r="C14748" t="s">
        <v>11794</v>
      </c>
      <c r="D14748" t="s">
        <v>13481</v>
      </c>
      <c r="E14748" t="n">
        <v>21</v>
      </c>
      <c r="F14748" t="n">
        <v>27</v>
      </c>
      <c r="G14748" t="n">
        <v>0</v>
      </c>
      <c r="H14748" t="n">
        <v>0</v>
      </c>
      <c r="I14748" s="6" t="n">
        <v>1</v>
      </c>
      <c r="J14748" s="6" t="n">
        <v>6</v>
      </c>
      <c r="K14748" s="7" t="n">
        <v>89.16</v>
      </c>
      <c r="L14748" s="7" t="n">
        <v>89.16</v>
      </c>
      <c r="M14748" s="6" t="n">
        <v>6</v>
      </c>
    </row>
    <row r="14749">
      <c r="A14749" t="s">
        <v>16042</v>
      </c>
      <c r="B14749" t="s">
        <v>39</v>
      </c>
      <c r="C14749" t="s">
        <v>11794</v>
      </c>
      <c r="D14749" t="s">
        <v>13481</v>
      </c>
      <c r="E14749" t="n">
        <v>21</v>
      </c>
      <c r="F14749" t="n">
        <v>27</v>
      </c>
      <c r="G14749" t="n">
        <v>0</v>
      </c>
      <c r="H14749" t="n">
        <v>0</v>
      </c>
      <c r="I14749" s="6" t="n">
        <v>1</v>
      </c>
      <c r="J14749" s="6" t="n">
        <v>1</v>
      </c>
      <c r="K14749" s="7" t="n">
        <v>15.11</v>
      </c>
      <c r="L14749" s="7" t="n">
        <v>15.11</v>
      </c>
      <c r="M14749" s="6" t="n">
        <v>1</v>
      </c>
    </row>
    <row r="14750">
      <c r="A14750" t="s">
        <v>16043</v>
      </c>
      <c r="B14750" t="s">
        <v>39</v>
      </c>
      <c r="C14750" t="s">
        <v>11794</v>
      </c>
      <c r="D14750" t="s">
        <v>13481</v>
      </c>
      <c r="E14750" t="n">
        <v>21</v>
      </c>
      <c r="F14750" t="n">
        <v>27</v>
      </c>
      <c r="G14750" t="n">
        <v>0</v>
      </c>
      <c r="H14750" t="n">
        <v>0</v>
      </c>
      <c r="I14750" s="6" t="n">
        <v>1</v>
      </c>
      <c r="J14750" s="6" t="n">
        <v>2</v>
      </c>
      <c r="K14750" s="7" t="n">
        <v>30.21</v>
      </c>
      <c r="L14750" s="7" t="n">
        <v>30.21</v>
      </c>
      <c r="M14750" s="6" t="n">
        <v>2</v>
      </c>
    </row>
    <row r="14751">
      <c r="A14751" t="s">
        <v>16044</v>
      </c>
      <c r="B14751" t="s">
        <v>39</v>
      </c>
      <c r="C14751" t="s">
        <v>11794</v>
      </c>
      <c r="D14751" t="s">
        <v>13481</v>
      </c>
      <c r="E14751" t="n">
        <v>21</v>
      </c>
      <c r="F14751" t="n">
        <v>27</v>
      </c>
      <c r="G14751" t="n">
        <v>0</v>
      </c>
      <c r="H14751" t="n">
        <v>0</v>
      </c>
      <c r="I14751" s="6" t="n">
        <v>1</v>
      </c>
      <c r="J14751" s="6" t="n">
        <v>1</v>
      </c>
      <c r="K14751" s="7" t="n">
        <v>57.11</v>
      </c>
      <c r="L14751" s="7" t="n">
        <v>57.11</v>
      </c>
      <c r="M14751" s="6" t="n">
        <v>1</v>
      </c>
    </row>
    <row r="14752">
      <c r="A14752" t="s">
        <v>16045</v>
      </c>
      <c r="B14752" t="s">
        <v>39</v>
      </c>
      <c r="C14752" t="s">
        <v>11794</v>
      </c>
      <c r="D14752" t="s">
        <v>13481</v>
      </c>
      <c r="E14752" t="n">
        <v>21</v>
      </c>
      <c r="F14752" t="n">
        <v>27</v>
      </c>
      <c r="G14752" t="n">
        <v>0</v>
      </c>
      <c r="H14752" t="n">
        <v>0</v>
      </c>
      <c r="I14752" s="6" t="n">
        <v>1</v>
      </c>
      <c r="J14752" s="6" t="n">
        <v>1</v>
      </c>
      <c r="K14752" s="7" t="n">
        <v>29.02</v>
      </c>
      <c r="L14752" s="7" t="n">
        <v>29.02</v>
      </c>
      <c r="M14752" s="6" t="n">
        <v>1</v>
      </c>
    </row>
    <row r="14753">
      <c r="A14753" t="s">
        <v>16046</v>
      </c>
      <c r="B14753" t="s">
        <v>39</v>
      </c>
      <c r="C14753" t="s">
        <v>11794</v>
      </c>
      <c r="D14753" t="s">
        <v>13481</v>
      </c>
      <c r="E14753" t="n">
        <v>21</v>
      </c>
      <c r="F14753" t="n">
        <v>27</v>
      </c>
      <c r="G14753" t="n">
        <v>0</v>
      </c>
      <c r="H14753" t="n">
        <v>0</v>
      </c>
      <c r="I14753" s="6" t="n">
        <v>6</v>
      </c>
      <c r="J14753" s="6" t="n">
        <v>16</v>
      </c>
      <c r="K14753" s="7" t="n">
        <v>463.46</v>
      </c>
      <c r="L14753" s="7" t="n">
        <v>77.24</v>
      </c>
      <c r="M14753" s="6" t="n">
        <v>3</v>
      </c>
    </row>
    <row r="14754">
      <c r="A14754" t="s">
        <v>16047</v>
      </c>
      <c r="B14754" t="s">
        <v>39</v>
      </c>
      <c r="C14754" t="s">
        <v>11794</v>
      </c>
      <c r="D14754" t="s">
        <v>13481</v>
      </c>
      <c r="E14754" t="n">
        <v>21</v>
      </c>
      <c r="F14754" t="n">
        <v>27</v>
      </c>
      <c r="G14754" t="n">
        <v>0</v>
      </c>
      <c r="H14754" t="n">
        <v>0</v>
      </c>
      <c r="I14754" s="6" t="n">
        <v>1</v>
      </c>
      <c r="J14754" s="6" t="n">
        <v>5</v>
      </c>
      <c r="K14754" s="7" t="n">
        <v>142.78</v>
      </c>
      <c r="L14754" s="7" t="n">
        <v>142.78</v>
      </c>
      <c r="M14754" s="6" t="n">
        <v>5</v>
      </c>
    </row>
    <row r="14755">
      <c r="A14755" t="s">
        <v>16048</v>
      </c>
      <c r="B14755" t="s">
        <v>39</v>
      </c>
      <c r="C14755" t="s">
        <v>11794</v>
      </c>
      <c r="D14755" t="s">
        <v>13481</v>
      </c>
      <c r="E14755" t="n">
        <v>21</v>
      </c>
      <c r="F14755" t="n">
        <v>27</v>
      </c>
      <c r="G14755" t="n">
        <v>0</v>
      </c>
      <c r="H14755" t="n">
        <v>0</v>
      </c>
      <c r="I14755" s="6" t="n">
        <v>1</v>
      </c>
      <c r="J14755" s="6" t="n">
        <v>5</v>
      </c>
      <c r="K14755" s="7" t="n">
        <v>145.12</v>
      </c>
      <c r="L14755" s="7" t="n">
        <v>145.12</v>
      </c>
      <c r="M14755" s="6" t="n">
        <v>5</v>
      </c>
    </row>
    <row r="14756">
      <c r="A14756" t="s">
        <v>16049</v>
      </c>
      <c r="B14756" t="s">
        <v>39</v>
      </c>
      <c r="C14756" t="s">
        <v>11794</v>
      </c>
      <c r="D14756" t="s">
        <v>13481</v>
      </c>
      <c r="E14756" t="n">
        <v>21</v>
      </c>
      <c r="F14756" t="n">
        <v>27</v>
      </c>
      <c r="G14756" t="n">
        <v>0</v>
      </c>
      <c r="H14756" t="n">
        <v>0</v>
      </c>
      <c r="I14756" s="6" t="n">
        <v>2</v>
      </c>
      <c r="J14756" s="6" t="n">
        <v>2</v>
      </c>
      <c r="K14756" s="7" t="n">
        <v>68.6</v>
      </c>
      <c r="L14756" s="7" t="n">
        <v>34.3</v>
      </c>
      <c r="M14756" s="6" t="n">
        <v>1</v>
      </c>
    </row>
    <row r="14757">
      <c r="A14757" t="s">
        <v>16050</v>
      </c>
      <c r="B14757" t="s">
        <v>39</v>
      </c>
      <c r="C14757" t="s">
        <v>11794</v>
      </c>
      <c r="D14757" t="s">
        <v>13481</v>
      </c>
      <c r="E14757" t="n">
        <v>21</v>
      </c>
      <c r="F14757" t="n">
        <v>27</v>
      </c>
      <c r="G14757" t="n">
        <v>0</v>
      </c>
      <c r="H14757" t="n">
        <v>0</v>
      </c>
      <c r="I14757" s="6" t="n">
        <v>1</v>
      </c>
      <c r="J14757" s="6" t="n">
        <v>2</v>
      </c>
      <c r="K14757" s="7" t="n">
        <v>67.5</v>
      </c>
      <c r="L14757" s="7" t="n">
        <v>67.5</v>
      </c>
      <c r="M14757" s="6" t="n">
        <v>2</v>
      </c>
    </row>
    <row r="14758">
      <c r="A14758" t="s">
        <v>16051</v>
      </c>
      <c r="B14758" t="s">
        <v>39</v>
      </c>
      <c r="C14758" t="s">
        <v>11794</v>
      </c>
      <c r="D14758" t="s">
        <v>13481</v>
      </c>
      <c r="E14758" t="n">
        <v>21</v>
      </c>
      <c r="F14758" t="n">
        <v>27</v>
      </c>
      <c r="G14758" t="n">
        <v>0</v>
      </c>
      <c r="H14758" t="n">
        <v>0</v>
      </c>
      <c r="I14758" s="6" t="n">
        <v>1</v>
      </c>
      <c r="J14758" s="6" t="n">
        <v>3</v>
      </c>
      <c r="K14758" s="7" t="n">
        <v>102.9</v>
      </c>
      <c r="L14758" s="7" t="n">
        <v>102.9</v>
      </c>
      <c r="M14758" s="6" t="n">
        <v>3</v>
      </c>
    </row>
    <row r="14759">
      <c r="A14759" t="s">
        <v>16052</v>
      </c>
      <c r="B14759" t="s">
        <v>39</v>
      </c>
      <c r="C14759" t="s">
        <v>11794</v>
      </c>
      <c r="D14759" t="s">
        <v>13481</v>
      </c>
      <c r="E14759" t="n">
        <v>21</v>
      </c>
      <c r="F14759" t="n">
        <v>27</v>
      </c>
      <c r="G14759" t="n">
        <v>0</v>
      </c>
      <c r="H14759" t="n">
        <v>0</v>
      </c>
      <c r="I14759" s="6" t="n">
        <v>1</v>
      </c>
      <c r="J14759" s="6" t="n">
        <v>1</v>
      </c>
      <c r="K14759" s="7" t="n">
        <v>29.02</v>
      </c>
      <c r="L14759" s="7" t="n">
        <v>29.02</v>
      </c>
      <c r="M14759" s="6" t="n">
        <v>1</v>
      </c>
    </row>
    <row r="14760">
      <c r="A14760" t="s">
        <v>16053</v>
      </c>
      <c r="B14760" t="s">
        <v>39</v>
      </c>
      <c r="C14760" t="s">
        <v>11794</v>
      </c>
      <c r="D14760" t="s">
        <v>13481</v>
      </c>
      <c r="E14760" t="n">
        <v>21</v>
      </c>
      <c r="F14760" t="n">
        <v>27</v>
      </c>
      <c r="G14760" t="n">
        <v>0</v>
      </c>
      <c r="H14760" t="n">
        <v>0</v>
      </c>
      <c r="I14760" s="6" t="n">
        <v>1</v>
      </c>
      <c r="J14760" s="6" t="n">
        <v>4</v>
      </c>
      <c r="K14760" s="7" t="n">
        <v>116.1</v>
      </c>
      <c r="L14760" s="7" t="n">
        <v>116.1</v>
      </c>
      <c r="M14760" s="6" t="n">
        <v>4</v>
      </c>
    </row>
    <row r="14761">
      <c r="A14761" t="s">
        <v>16054</v>
      </c>
      <c r="B14761" t="s">
        <v>39</v>
      </c>
      <c r="C14761" t="s">
        <v>11794</v>
      </c>
      <c r="D14761" t="s">
        <v>13481</v>
      </c>
      <c r="E14761" t="n">
        <v>21</v>
      </c>
      <c r="F14761" t="n">
        <v>27</v>
      </c>
      <c r="G14761" t="n">
        <v>0</v>
      </c>
      <c r="H14761" t="n">
        <v>0</v>
      </c>
      <c r="I14761" s="6" t="n">
        <v>1</v>
      </c>
      <c r="J14761" s="6" t="n">
        <v>2</v>
      </c>
      <c r="K14761" s="7" t="n">
        <v>57.11</v>
      </c>
      <c r="L14761" s="7" t="n">
        <v>57.11</v>
      </c>
      <c r="M14761" s="6" t="n">
        <v>2</v>
      </c>
    </row>
    <row r="14762">
      <c r="A14762" t="s">
        <v>16055</v>
      </c>
      <c r="B14762" t="s">
        <v>39</v>
      </c>
      <c r="C14762" t="s">
        <v>11794</v>
      </c>
      <c r="D14762" t="s">
        <v>13481</v>
      </c>
      <c r="E14762" t="n">
        <v>21</v>
      </c>
      <c r="F14762" t="n">
        <v>27</v>
      </c>
      <c r="G14762" t="n">
        <v>0</v>
      </c>
      <c r="H14762" t="n">
        <v>0</v>
      </c>
      <c r="I14762" s="6" t="n">
        <v>1</v>
      </c>
      <c r="J14762" s="6" t="n">
        <v>1</v>
      </c>
      <c r="K14762" s="7" t="n">
        <v>29.02</v>
      </c>
      <c r="L14762" s="7" t="n">
        <v>29.02</v>
      </c>
      <c r="M14762" s="6" t="n">
        <v>1</v>
      </c>
    </row>
    <row r="14763">
      <c r="A14763" t="s">
        <v>16056</v>
      </c>
      <c r="B14763" t="s">
        <v>39</v>
      </c>
      <c r="C14763" t="s">
        <v>11794</v>
      </c>
      <c r="D14763" t="s">
        <v>13481</v>
      </c>
      <c r="E14763" t="n">
        <v>21</v>
      </c>
      <c r="F14763" t="n">
        <v>27</v>
      </c>
      <c r="G14763" t="n">
        <v>0</v>
      </c>
      <c r="H14763" t="n">
        <v>0</v>
      </c>
      <c r="I14763" s="6" t="n">
        <v>10</v>
      </c>
      <c r="J14763" s="6" t="n">
        <v>10</v>
      </c>
      <c r="K14763" s="7" t="n">
        <v>289.78</v>
      </c>
      <c r="L14763" s="7" t="n">
        <v>28.98</v>
      </c>
      <c r="M14763" s="6" t="n">
        <v>1</v>
      </c>
    </row>
    <row r="14764">
      <c r="A14764" t="s">
        <v>16057</v>
      </c>
      <c r="B14764" t="s">
        <v>39</v>
      </c>
      <c r="C14764" t="s">
        <v>11794</v>
      </c>
      <c r="D14764" t="s">
        <v>13481</v>
      </c>
      <c r="E14764" t="n">
        <v>21</v>
      </c>
      <c r="F14764" t="n">
        <v>27</v>
      </c>
      <c r="G14764" t="n">
        <v>0</v>
      </c>
      <c r="H14764" t="n">
        <v>0</v>
      </c>
      <c r="I14764" s="6" t="n">
        <v>1</v>
      </c>
      <c r="J14764" s="6" t="n">
        <v>1</v>
      </c>
      <c r="K14764" s="7" t="n">
        <v>29.02</v>
      </c>
      <c r="L14764" s="7" t="n">
        <v>29.02</v>
      </c>
      <c r="M14764" s="6" t="n">
        <v>1</v>
      </c>
    </row>
    <row r="14765">
      <c r="A14765" t="s">
        <v>16058</v>
      </c>
      <c r="B14765" t="s">
        <v>39</v>
      </c>
      <c r="C14765" t="s">
        <v>11794</v>
      </c>
      <c r="D14765" t="s">
        <v>13481</v>
      </c>
      <c r="E14765" t="n">
        <v>21</v>
      </c>
      <c r="F14765" t="n">
        <v>27</v>
      </c>
      <c r="G14765" t="n">
        <v>0</v>
      </c>
      <c r="H14765" t="n">
        <v>0</v>
      </c>
      <c r="I14765" s="6" t="n">
        <v>1</v>
      </c>
      <c r="J14765" s="6" t="n">
        <v>3</v>
      </c>
      <c r="K14765" s="7" t="n">
        <v>101.25</v>
      </c>
      <c r="L14765" s="7" t="n">
        <v>101.25</v>
      </c>
      <c r="M14765" s="6" t="n">
        <v>3</v>
      </c>
    </row>
    <row r="14766">
      <c r="A14766" t="s">
        <v>16059</v>
      </c>
      <c r="B14766" t="s">
        <v>39</v>
      </c>
      <c r="C14766" t="s">
        <v>11794</v>
      </c>
      <c r="D14766" t="s">
        <v>13481</v>
      </c>
      <c r="E14766" t="n">
        <v>21</v>
      </c>
      <c r="F14766" t="n">
        <v>27</v>
      </c>
      <c r="G14766" t="n">
        <v>0</v>
      </c>
      <c r="H14766" t="n">
        <v>0</v>
      </c>
      <c r="I14766" s="6" t="n">
        <v>3</v>
      </c>
      <c r="J14766" s="6" t="n">
        <v>3</v>
      </c>
      <c r="K14766" s="7" t="n">
        <v>45.31</v>
      </c>
      <c r="L14766" s="7" t="n">
        <v>15.11</v>
      </c>
      <c r="M14766" s="6" t="n">
        <v>1</v>
      </c>
    </row>
    <row r="14767">
      <c r="A14767" t="s">
        <v>16060</v>
      </c>
      <c r="B14767" t="s">
        <v>39</v>
      </c>
      <c r="C14767" t="s">
        <v>11794</v>
      </c>
      <c r="D14767" t="s">
        <v>13481</v>
      </c>
      <c r="E14767" t="n">
        <v>21</v>
      </c>
      <c r="F14767" t="n">
        <v>27</v>
      </c>
      <c r="G14767" t="n">
        <v>0</v>
      </c>
      <c r="H14767" t="n">
        <v>0</v>
      </c>
      <c r="I14767" s="6" t="n">
        <v>1</v>
      </c>
      <c r="J14767" s="6" t="n">
        <v>4</v>
      </c>
      <c r="K14767" s="7" t="n">
        <v>60.42</v>
      </c>
      <c r="L14767" s="7" t="n">
        <v>60.42</v>
      </c>
      <c r="M14767" s="6" t="n">
        <v>4</v>
      </c>
    </row>
    <row r="14768">
      <c r="A14768" t="s">
        <v>16061</v>
      </c>
      <c r="B14768" t="s">
        <v>39</v>
      </c>
      <c r="C14768" t="s">
        <v>11794</v>
      </c>
      <c r="D14768" t="s">
        <v>13481</v>
      </c>
      <c r="E14768" t="n">
        <v>21</v>
      </c>
      <c r="F14768" t="n">
        <v>27</v>
      </c>
      <c r="G14768" t="n">
        <v>0</v>
      </c>
      <c r="H14768" t="n">
        <v>0</v>
      </c>
      <c r="I14768" s="6" t="n">
        <v>1</v>
      </c>
      <c r="J14768" s="6" t="n">
        <v>1</v>
      </c>
      <c r="K14768" s="7" t="n">
        <v>15.11</v>
      </c>
      <c r="L14768" s="7" t="n">
        <v>15.11</v>
      </c>
      <c r="M14768" s="6" t="n">
        <v>1</v>
      </c>
    </row>
    <row r="14769">
      <c r="A14769" t="s">
        <v>16062</v>
      </c>
      <c r="B14769" t="s">
        <v>39</v>
      </c>
      <c r="C14769" t="s">
        <v>11794</v>
      </c>
      <c r="D14769" t="s">
        <v>13481</v>
      </c>
      <c r="E14769" t="n">
        <v>21</v>
      </c>
      <c r="F14769" t="n">
        <v>27</v>
      </c>
      <c r="G14769" t="n">
        <v>0</v>
      </c>
      <c r="H14769" t="n">
        <v>0</v>
      </c>
      <c r="I14769" s="6" t="n">
        <v>1</v>
      </c>
      <c r="J14769" s="6" t="n">
        <v>1</v>
      </c>
      <c r="K14769" s="7" t="n">
        <v>58.05</v>
      </c>
      <c r="L14769" s="7" t="n">
        <v>58.05</v>
      </c>
      <c r="M14769" s="6" t="n">
        <v>1</v>
      </c>
    </row>
    <row r="14770">
      <c r="A14770" t="s">
        <v>16063</v>
      </c>
      <c r="B14770" t="s">
        <v>39</v>
      </c>
      <c r="C14770" t="s">
        <v>11794</v>
      </c>
      <c r="D14770" t="s">
        <v>13481</v>
      </c>
      <c r="E14770" t="n">
        <v>21</v>
      </c>
      <c r="F14770" t="n">
        <v>27</v>
      </c>
      <c r="G14770" t="n">
        <v>0</v>
      </c>
      <c r="H14770" t="n">
        <v>0</v>
      </c>
      <c r="I14770" s="6" t="n">
        <v>1</v>
      </c>
      <c r="J14770" s="6" t="n">
        <v>1</v>
      </c>
      <c r="K14770" s="7" t="n">
        <v>57.11</v>
      </c>
      <c r="L14770" s="7" t="n">
        <v>57.11</v>
      </c>
      <c r="M14770" s="6" t="n">
        <v>1</v>
      </c>
    </row>
    <row r="14771">
      <c r="A14771" t="s">
        <v>16064</v>
      </c>
      <c r="B14771" t="s">
        <v>39</v>
      </c>
      <c r="C14771" t="s">
        <v>11794</v>
      </c>
      <c r="D14771" t="s">
        <v>13481</v>
      </c>
      <c r="E14771" t="n">
        <v>21</v>
      </c>
      <c r="F14771" t="n">
        <v>27</v>
      </c>
      <c r="G14771" t="n">
        <v>0</v>
      </c>
      <c r="H14771" t="n">
        <v>0</v>
      </c>
      <c r="I14771" s="6" t="n">
        <v>1</v>
      </c>
      <c r="J14771" s="6" t="n">
        <v>1</v>
      </c>
      <c r="K14771" s="7" t="n">
        <v>58.05</v>
      </c>
      <c r="L14771" s="7" t="n">
        <v>58.05</v>
      </c>
      <c r="M14771" s="6" t="n">
        <v>1</v>
      </c>
    </row>
    <row r="14772">
      <c r="A14772" t="s">
        <v>16065</v>
      </c>
      <c r="B14772" t="s">
        <v>39</v>
      </c>
      <c r="C14772" t="s">
        <v>11794</v>
      </c>
      <c r="D14772" t="s">
        <v>13481</v>
      </c>
      <c r="E14772" t="n">
        <v>21</v>
      </c>
      <c r="F14772" t="n">
        <v>27</v>
      </c>
      <c r="G14772" t="n">
        <v>0</v>
      </c>
      <c r="H14772" t="n">
        <v>0</v>
      </c>
      <c r="I14772" s="6" t="n">
        <v>1</v>
      </c>
      <c r="J14772" s="6" t="n">
        <v>1</v>
      </c>
      <c r="K14772" s="7" t="n">
        <v>58.05</v>
      </c>
      <c r="L14772" s="7" t="n">
        <v>58.05</v>
      </c>
      <c r="M14772" s="6" t="n">
        <v>1</v>
      </c>
    </row>
    <row r="14773">
      <c r="A14773" t="s">
        <v>16066</v>
      </c>
      <c r="B14773" t="s">
        <v>39</v>
      </c>
      <c r="C14773" t="s">
        <v>11794</v>
      </c>
      <c r="D14773" t="s">
        <v>13481</v>
      </c>
      <c r="E14773" t="n">
        <v>21</v>
      </c>
      <c r="F14773" t="n">
        <v>27</v>
      </c>
      <c r="G14773" t="n">
        <v>0</v>
      </c>
      <c r="H14773" t="n">
        <v>0</v>
      </c>
      <c r="I14773" s="6" t="n">
        <v>1</v>
      </c>
      <c r="J14773" s="6" t="n">
        <v>1</v>
      </c>
      <c r="K14773" s="7" t="n">
        <v>58.05</v>
      </c>
      <c r="L14773" s="7" t="n">
        <v>58.05</v>
      </c>
      <c r="M14773" s="6" t="n">
        <v>1</v>
      </c>
    </row>
    <row r="14774">
      <c r="A14774" t="s">
        <v>16067</v>
      </c>
      <c r="B14774" t="s">
        <v>39</v>
      </c>
      <c r="C14774" t="s">
        <v>11794</v>
      </c>
      <c r="D14774" t="s">
        <v>13481</v>
      </c>
      <c r="E14774" t="n">
        <v>21</v>
      </c>
      <c r="F14774" t="n">
        <v>27</v>
      </c>
      <c r="G14774" t="n">
        <v>0</v>
      </c>
      <c r="H14774" t="n">
        <v>0</v>
      </c>
      <c r="I14774" s="6" t="n">
        <v>1</v>
      </c>
      <c r="J14774" s="6" t="n">
        <v>4</v>
      </c>
      <c r="K14774" s="7" t="n">
        <v>116.1</v>
      </c>
      <c r="L14774" s="7" t="n">
        <v>116.1</v>
      </c>
      <c r="M14774" s="6" t="n">
        <v>4</v>
      </c>
    </row>
    <row r="14775">
      <c r="A14775" t="s">
        <v>16068</v>
      </c>
      <c r="B14775" t="s">
        <v>39</v>
      </c>
      <c r="C14775" t="s">
        <v>11794</v>
      </c>
      <c r="D14775" t="s">
        <v>13481</v>
      </c>
      <c r="E14775" t="n">
        <v>21</v>
      </c>
      <c r="F14775" t="n">
        <v>27</v>
      </c>
      <c r="G14775" t="n">
        <v>0</v>
      </c>
      <c r="H14775" t="n">
        <v>0</v>
      </c>
      <c r="I14775" s="6" t="n">
        <v>1</v>
      </c>
      <c r="J14775" s="6" t="n">
        <v>2</v>
      </c>
      <c r="K14775" s="7" t="n">
        <v>58.05</v>
      </c>
      <c r="L14775" s="7" t="n">
        <v>58.05</v>
      </c>
      <c r="M14775" s="6" t="n">
        <v>2</v>
      </c>
    </row>
    <row r="14776">
      <c r="A14776" t="s">
        <v>16069</v>
      </c>
      <c r="B14776" t="s">
        <v>39</v>
      </c>
      <c r="C14776" t="s">
        <v>11794</v>
      </c>
      <c r="D14776" t="s">
        <v>13481</v>
      </c>
      <c r="E14776" t="n">
        <v>21</v>
      </c>
      <c r="F14776" t="n">
        <v>27</v>
      </c>
      <c r="G14776" t="n">
        <v>0</v>
      </c>
      <c r="H14776" t="n">
        <v>0</v>
      </c>
      <c r="I14776" s="6" t="n">
        <v>1</v>
      </c>
      <c r="J14776" s="6" t="n">
        <v>3</v>
      </c>
      <c r="K14776" s="7" t="n">
        <v>85.67</v>
      </c>
      <c r="L14776" s="7" t="n">
        <v>85.67</v>
      </c>
      <c r="M14776" s="6" t="n">
        <v>3</v>
      </c>
    </row>
    <row r="14777">
      <c r="A14777" t="s">
        <v>16070</v>
      </c>
      <c r="B14777" t="s">
        <v>39</v>
      </c>
      <c r="C14777" t="s">
        <v>11794</v>
      </c>
      <c r="D14777" t="s">
        <v>13481</v>
      </c>
      <c r="E14777" t="n">
        <v>21</v>
      </c>
      <c r="F14777" t="n">
        <v>27</v>
      </c>
      <c r="G14777" t="n">
        <v>0</v>
      </c>
      <c r="H14777" t="n">
        <v>0</v>
      </c>
      <c r="I14777" s="6" t="n">
        <v>1</v>
      </c>
      <c r="J14777" s="6" t="n">
        <v>1</v>
      </c>
      <c r="K14777" s="7" t="n">
        <v>28.56</v>
      </c>
      <c r="L14777" s="7" t="n">
        <v>28.56</v>
      </c>
      <c r="M14777" s="6" t="n">
        <v>1</v>
      </c>
    </row>
    <row r="14778">
      <c r="A14778" t="s">
        <v>16071</v>
      </c>
      <c r="B14778" t="s">
        <v>39</v>
      </c>
      <c r="C14778" t="s">
        <v>11794</v>
      </c>
      <c r="D14778" t="s">
        <v>13481</v>
      </c>
      <c r="E14778" t="n">
        <v>21</v>
      </c>
      <c r="F14778" t="n">
        <v>27</v>
      </c>
      <c r="G14778" t="n">
        <v>0</v>
      </c>
      <c r="H14778" t="n">
        <v>0</v>
      </c>
      <c r="I14778" s="6" t="n">
        <v>1</v>
      </c>
      <c r="J14778" s="6" t="n">
        <v>1</v>
      </c>
      <c r="K14778" s="7" t="n">
        <v>29.02</v>
      </c>
      <c r="L14778" s="7" t="n">
        <v>29.02</v>
      </c>
      <c r="M14778" s="6" t="n">
        <v>1</v>
      </c>
    </row>
    <row r="14779">
      <c r="A14779" t="s">
        <v>16072</v>
      </c>
      <c r="B14779" t="s">
        <v>39</v>
      </c>
      <c r="C14779" t="s">
        <v>11794</v>
      </c>
      <c r="D14779" t="s">
        <v>13481</v>
      </c>
      <c r="E14779" t="n">
        <v>21</v>
      </c>
      <c r="F14779" t="n">
        <v>27</v>
      </c>
      <c r="G14779" t="n">
        <v>0</v>
      </c>
      <c r="H14779" t="n">
        <v>0</v>
      </c>
      <c r="I14779" s="6" t="n">
        <v>1</v>
      </c>
      <c r="J14779" s="6" t="n">
        <v>2</v>
      </c>
      <c r="K14779" s="7" t="n">
        <v>58.05</v>
      </c>
      <c r="L14779" s="7" t="n">
        <v>58.05</v>
      </c>
      <c r="M14779" s="6" t="n">
        <v>2</v>
      </c>
    </row>
    <row r="14780">
      <c r="A14780" t="s">
        <v>16073</v>
      </c>
      <c r="B14780" t="s">
        <v>39</v>
      </c>
      <c r="C14780" t="s">
        <v>11794</v>
      </c>
      <c r="D14780" t="s">
        <v>13481</v>
      </c>
      <c r="E14780" t="n">
        <v>21</v>
      </c>
      <c r="F14780" t="n">
        <v>27</v>
      </c>
      <c r="G14780" t="n">
        <v>0</v>
      </c>
      <c r="H14780" t="n">
        <v>0</v>
      </c>
      <c r="I14780" s="6" t="n">
        <v>1</v>
      </c>
      <c r="J14780" s="6" t="n">
        <v>2</v>
      </c>
      <c r="K14780" s="7" t="n">
        <v>68.6</v>
      </c>
      <c r="L14780" s="7" t="n">
        <v>68.6</v>
      </c>
      <c r="M14780" s="6" t="n">
        <v>2</v>
      </c>
    </row>
    <row r="14781">
      <c r="A14781" t="s">
        <v>16074</v>
      </c>
      <c r="B14781" t="s">
        <v>39</v>
      </c>
      <c r="C14781" t="s">
        <v>11794</v>
      </c>
      <c r="D14781" t="s">
        <v>13481</v>
      </c>
      <c r="E14781" t="n">
        <v>21</v>
      </c>
      <c r="F14781" t="n">
        <v>27</v>
      </c>
      <c r="G14781" t="n">
        <v>0</v>
      </c>
      <c r="H14781" t="n">
        <v>0</v>
      </c>
      <c r="I14781" s="6" t="n">
        <v>4</v>
      </c>
      <c r="J14781" s="6" t="n">
        <v>8</v>
      </c>
      <c r="K14781" s="7" t="n">
        <v>273.3</v>
      </c>
      <c r="L14781" s="7" t="n">
        <v>68.33</v>
      </c>
      <c r="M14781" s="6" t="n">
        <v>2</v>
      </c>
    </row>
    <row r="14782">
      <c r="A14782" t="s">
        <v>16075</v>
      </c>
      <c r="B14782" t="s">
        <v>39</v>
      </c>
      <c r="C14782" t="s">
        <v>11794</v>
      </c>
      <c r="D14782" t="s">
        <v>13481</v>
      </c>
      <c r="E14782" t="n">
        <v>21</v>
      </c>
      <c r="F14782" t="n">
        <v>27</v>
      </c>
      <c r="G14782" t="n">
        <v>0</v>
      </c>
      <c r="H14782" t="n">
        <v>0</v>
      </c>
      <c r="I14782" s="6" t="n">
        <v>1</v>
      </c>
      <c r="J14782" s="6" t="n">
        <v>1</v>
      </c>
      <c r="K14782" s="7" t="n">
        <v>34.3</v>
      </c>
      <c r="L14782" s="7" t="n">
        <v>34.3</v>
      </c>
      <c r="M14782" s="6" t="n">
        <v>1</v>
      </c>
    </row>
    <row r="14783">
      <c r="A14783" t="s">
        <v>16076</v>
      </c>
      <c r="B14783" t="s">
        <v>39</v>
      </c>
      <c r="C14783" t="s">
        <v>11794</v>
      </c>
      <c r="D14783" t="s">
        <v>13481</v>
      </c>
      <c r="E14783" t="n">
        <v>21</v>
      </c>
      <c r="F14783" t="n">
        <v>27</v>
      </c>
      <c r="G14783" t="n">
        <v>0</v>
      </c>
      <c r="H14783" t="n">
        <v>0</v>
      </c>
      <c r="I14783" s="6" t="n">
        <v>3</v>
      </c>
      <c r="J14783" s="6" t="n">
        <v>6</v>
      </c>
      <c r="K14783" s="7" t="n">
        <v>173.68</v>
      </c>
      <c r="L14783" s="7" t="n">
        <v>57.89</v>
      </c>
      <c r="M14783" s="6" t="n">
        <v>2</v>
      </c>
    </row>
    <row r="14784">
      <c r="A14784" t="s">
        <v>16077</v>
      </c>
      <c r="B14784" t="s">
        <v>39</v>
      </c>
      <c r="C14784" t="s">
        <v>11794</v>
      </c>
      <c r="D14784" t="s">
        <v>13481</v>
      </c>
      <c r="E14784" t="n">
        <v>21</v>
      </c>
      <c r="F14784" t="n">
        <v>27</v>
      </c>
      <c r="G14784" t="n">
        <v>0</v>
      </c>
      <c r="H14784" t="n">
        <v>0</v>
      </c>
      <c r="I14784" s="6" t="n">
        <v>1</v>
      </c>
      <c r="J14784" s="6" t="n">
        <v>6</v>
      </c>
      <c r="K14784" s="7" t="n">
        <v>171.33</v>
      </c>
      <c r="L14784" s="7" t="n">
        <v>171.33</v>
      </c>
      <c r="M14784" s="6" t="n">
        <v>6</v>
      </c>
    </row>
    <row r="14785">
      <c r="A14785" t="s">
        <v>16078</v>
      </c>
      <c r="B14785" t="s">
        <v>39</v>
      </c>
      <c r="C14785" t="s">
        <v>11794</v>
      </c>
      <c r="D14785" t="s">
        <v>13481</v>
      </c>
      <c r="E14785" t="n">
        <v>21</v>
      </c>
      <c r="F14785" t="n">
        <v>27</v>
      </c>
      <c r="G14785" t="n">
        <v>0</v>
      </c>
      <c r="H14785" t="n">
        <v>0</v>
      </c>
      <c r="I14785" s="6" t="n">
        <v>1</v>
      </c>
      <c r="J14785" s="6" t="n">
        <v>2</v>
      </c>
      <c r="K14785" s="7" t="n">
        <v>58.05</v>
      </c>
      <c r="L14785" s="7" t="n">
        <v>58.05</v>
      </c>
      <c r="M14785" s="6" t="n">
        <v>2</v>
      </c>
    </row>
    <row r="14786">
      <c r="A14786" t="s">
        <v>16079</v>
      </c>
      <c r="B14786" t="s">
        <v>39</v>
      </c>
      <c r="C14786" t="s">
        <v>11794</v>
      </c>
      <c r="D14786" t="s">
        <v>13481</v>
      </c>
      <c r="E14786" t="n">
        <v>21</v>
      </c>
      <c r="F14786" t="n">
        <v>27</v>
      </c>
      <c r="G14786" t="n">
        <v>0</v>
      </c>
      <c r="H14786" t="n">
        <v>0</v>
      </c>
      <c r="I14786" s="6" t="n">
        <v>1</v>
      </c>
      <c r="J14786" s="6" t="n">
        <v>1</v>
      </c>
      <c r="K14786" s="7" t="n">
        <v>29.02</v>
      </c>
      <c r="L14786" s="7" t="n">
        <v>29.02</v>
      </c>
      <c r="M14786" s="6" t="n">
        <v>1</v>
      </c>
    </row>
    <row r="14787">
      <c r="A14787" t="s">
        <v>16080</v>
      </c>
      <c r="B14787" t="s">
        <v>39</v>
      </c>
      <c r="C14787" t="s">
        <v>11794</v>
      </c>
      <c r="D14787" t="s">
        <v>13481</v>
      </c>
      <c r="E14787" t="n">
        <v>21</v>
      </c>
      <c r="F14787" t="n">
        <v>27</v>
      </c>
      <c r="G14787" t="n">
        <v>0</v>
      </c>
      <c r="H14787" t="n">
        <v>0</v>
      </c>
      <c r="I14787" s="6" t="n">
        <v>1</v>
      </c>
      <c r="J14787" s="6" t="n">
        <v>1</v>
      </c>
      <c r="K14787" s="7" t="n">
        <v>34.3</v>
      </c>
      <c r="L14787" s="7" t="n">
        <v>34.3</v>
      </c>
      <c r="M14787" s="6" t="n">
        <v>1</v>
      </c>
    </row>
    <row r="14788">
      <c r="A14788" t="s">
        <v>16081</v>
      </c>
      <c r="B14788" t="s">
        <v>39</v>
      </c>
      <c r="C14788" t="s">
        <v>11794</v>
      </c>
      <c r="D14788" t="s">
        <v>13481</v>
      </c>
      <c r="E14788" t="n">
        <v>21</v>
      </c>
      <c r="F14788" t="n">
        <v>27</v>
      </c>
      <c r="G14788" t="n">
        <v>0</v>
      </c>
      <c r="H14788" t="n">
        <v>0</v>
      </c>
      <c r="I14788" s="6" t="n">
        <v>1</v>
      </c>
      <c r="J14788" s="6" t="n">
        <v>1</v>
      </c>
      <c r="K14788" s="7" t="n">
        <v>33.75</v>
      </c>
      <c r="L14788" s="7" t="n">
        <v>33.75</v>
      </c>
      <c r="M14788" s="6" t="n">
        <v>1</v>
      </c>
    </row>
    <row r="14789">
      <c r="A14789" t="s">
        <v>16082</v>
      </c>
      <c r="B14789" t="s">
        <v>39</v>
      </c>
      <c r="C14789" t="s">
        <v>11794</v>
      </c>
      <c r="D14789" t="s">
        <v>13481</v>
      </c>
      <c r="E14789" t="n">
        <v>21</v>
      </c>
      <c r="F14789" t="n">
        <v>27</v>
      </c>
      <c r="G14789" t="n">
        <v>0</v>
      </c>
      <c r="H14789" t="n">
        <v>0</v>
      </c>
      <c r="I14789" s="6" t="n">
        <v>1</v>
      </c>
      <c r="J14789" s="6" t="n">
        <v>1</v>
      </c>
      <c r="K14789" s="7" t="n">
        <v>15.11</v>
      </c>
      <c r="L14789" s="7" t="n">
        <v>15.11</v>
      </c>
      <c r="M14789" s="6" t="n">
        <v>1</v>
      </c>
    </row>
    <row r="14790">
      <c r="A14790" t="s">
        <v>16083</v>
      </c>
      <c r="B14790" t="s">
        <v>39</v>
      </c>
      <c r="C14790" t="s">
        <v>11794</v>
      </c>
      <c r="D14790" t="s">
        <v>13481</v>
      </c>
      <c r="E14790" t="n">
        <v>21</v>
      </c>
      <c r="F14790" t="n">
        <v>27</v>
      </c>
      <c r="G14790" t="n">
        <v>0</v>
      </c>
      <c r="H14790" t="n">
        <v>0</v>
      </c>
      <c r="I14790" s="6" t="n">
        <v>3</v>
      </c>
      <c r="J14790" s="6" t="n">
        <v>11</v>
      </c>
      <c r="K14790" s="7" t="n">
        <v>164.93</v>
      </c>
      <c r="L14790" s="7" t="n">
        <v>54.98</v>
      </c>
      <c r="M14790" s="6" t="n">
        <v>4</v>
      </c>
    </row>
    <row r="14791">
      <c r="A14791" t="s">
        <v>16084</v>
      </c>
      <c r="B14791" t="s">
        <v>39</v>
      </c>
      <c r="C14791" t="s">
        <v>11794</v>
      </c>
      <c r="D14791" t="s">
        <v>13481</v>
      </c>
      <c r="E14791" t="n">
        <v>21</v>
      </c>
      <c r="F14791" t="n">
        <v>27</v>
      </c>
      <c r="G14791" t="n">
        <v>0</v>
      </c>
      <c r="H14791" t="n">
        <v>0</v>
      </c>
      <c r="I14791" s="6" t="n">
        <v>1</v>
      </c>
      <c r="J14791" s="6" t="n">
        <v>4</v>
      </c>
      <c r="K14791" s="7" t="n">
        <v>60.42</v>
      </c>
      <c r="L14791" s="7" t="n">
        <v>60.42</v>
      </c>
      <c r="M14791" s="6" t="n">
        <v>4</v>
      </c>
    </row>
    <row r="14792">
      <c r="A14792" t="s">
        <v>16085</v>
      </c>
      <c r="B14792" t="s">
        <v>39</v>
      </c>
      <c r="C14792" t="s">
        <v>11794</v>
      </c>
      <c r="D14792" t="s">
        <v>13481</v>
      </c>
      <c r="E14792" t="n">
        <v>21</v>
      </c>
      <c r="F14792" t="n">
        <v>27</v>
      </c>
      <c r="G14792" t="n">
        <v>0</v>
      </c>
      <c r="H14792" t="n">
        <v>0</v>
      </c>
      <c r="I14792" s="6" t="n">
        <v>2</v>
      </c>
      <c r="J14792" s="6" t="n">
        <v>3</v>
      </c>
      <c r="K14792" s="7" t="n">
        <v>45.31</v>
      </c>
      <c r="L14792" s="7" t="n">
        <v>22.66</v>
      </c>
      <c r="M14792" s="6" t="n">
        <v>2</v>
      </c>
    </row>
    <row r="14793">
      <c r="A14793" t="s">
        <v>16086</v>
      </c>
      <c r="B14793" t="s">
        <v>39</v>
      </c>
      <c r="C14793" t="s">
        <v>11794</v>
      </c>
      <c r="D14793" t="s">
        <v>13481</v>
      </c>
      <c r="E14793" t="n">
        <v>21</v>
      </c>
      <c r="F14793" t="n">
        <v>27</v>
      </c>
      <c r="G14793" t="n">
        <v>0</v>
      </c>
      <c r="H14793" t="n">
        <v>0</v>
      </c>
      <c r="I14793" s="6" t="n">
        <v>1</v>
      </c>
      <c r="J14793" s="6" t="n">
        <v>3</v>
      </c>
      <c r="K14793" s="7" t="n">
        <v>174.15</v>
      </c>
      <c r="L14793" s="7" t="n">
        <v>174.15</v>
      </c>
      <c r="M14793" s="6" t="n">
        <v>3</v>
      </c>
    </row>
    <row r="14794">
      <c r="A14794" t="s">
        <v>16087</v>
      </c>
      <c r="B14794" t="s">
        <v>39</v>
      </c>
      <c r="C14794" t="s">
        <v>11794</v>
      </c>
      <c r="D14794" t="s">
        <v>13481</v>
      </c>
      <c r="E14794" t="n">
        <v>21</v>
      </c>
      <c r="F14794" t="n">
        <v>27</v>
      </c>
      <c r="G14794" t="n">
        <v>0</v>
      </c>
      <c r="H14794" t="n">
        <v>0</v>
      </c>
      <c r="I14794" s="6" t="n">
        <v>1</v>
      </c>
      <c r="J14794" s="6" t="n">
        <v>1</v>
      </c>
      <c r="K14794" s="7" t="n">
        <v>58.05</v>
      </c>
      <c r="L14794" s="7" t="n">
        <v>58.05</v>
      </c>
      <c r="M14794" s="6" t="n">
        <v>1</v>
      </c>
    </row>
    <row r="14795">
      <c r="A14795" t="s">
        <v>16088</v>
      </c>
      <c r="B14795" t="s">
        <v>39</v>
      </c>
      <c r="C14795" t="s">
        <v>11794</v>
      </c>
      <c r="D14795" t="s">
        <v>13481</v>
      </c>
      <c r="E14795" t="n">
        <v>21</v>
      </c>
      <c r="F14795" t="n">
        <v>27</v>
      </c>
      <c r="G14795" t="n">
        <v>0</v>
      </c>
      <c r="H14795" t="n">
        <v>0</v>
      </c>
      <c r="I14795" s="6" t="n">
        <v>1</v>
      </c>
      <c r="J14795" s="6" t="n">
        <v>3</v>
      </c>
      <c r="K14795" s="7" t="n">
        <v>102.9</v>
      </c>
      <c r="L14795" s="7" t="n">
        <v>102.9</v>
      </c>
      <c r="M14795" s="6" t="n">
        <v>3</v>
      </c>
    </row>
    <row r="14796">
      <c r="A14796" t="s">
        <v>16089</v>
      </c>
      <c r="B14796" t="s">
        <v>39</v>
      </c>
      <c r="C14796" t="s">
        <v>11794</v>
      </c>
      <c r="D14796" t="s">
        <v>13481</v>
      </c>
      <c r="E14796" t="n">
        <v>21</v>
      </c>
      <c r="F14796" t="n">
        <v>27</v>
      </c>
      <c r="G14796" t="n">
        <v>0</v>
      </c>
      <c r="H14796" t="n">
        <v>0</v>
      </c>
      <c r="I14796" s="6" t="n">
        <v>1</v>
      </c>
      <c r="J14796" s="6" t="n">
        <v>1</v>
      </c>
      <c r="K14796" s="7" t="n">
        <v>33.75</v>
      </c>
      <c r="L14796" s="7" t="n">
        <v>33.75</v>
      </c>
      <c r="M14796" s="6" t="n">
        <v>1</v>
      </c>
    </row>
    <row r="14797">
      <c r="A14797" t="s">
        <v>16090</v>
      </c>
      <c r="B14797" t="s">
        <v>39</v>
      </c>
      <c r="C14797" t="s">
        <v>11794</v>
      </c>
      <c r="D14797" t="s">
        <v>13481</v>
      </c>
      <c r="E14797" t="n">
        <v>21</v>
      </c>
      <c r="F14797" t="n">
        <v>27</v>
      </c>
      <c r="G14797" t="n">
        <v>0</v>
      </c>
      <c r="H14797" t="n">
        <v>0</v>
      </c>
      <c r="I14797" s="6" t="n">
        <v>1</v>
      </c>
      <c r="J14797" s="6" t="n">
        <v>3</v>
      </c>
      <c r="K14797" s="7" t="n">
        <v>87.08</v>
      </c>
      <c r="L14797" s="7" t="n">
        <v>87.08</v>
      </c>
      <c r="M14797" s="6" t="n">
        <v>3</v>
      </c>
    </row>
    <row r="14798">
      <c r="A14798" t="s">
        <v>16091</v>
      </c>
      <c r="B14798" t="s">
        <v>39</v>
      </c>
      <c r="C14798" t="s">
        <v>11794</v>
      </c>
      <c r="D14798" t="s">
        <v>13481</v>
      </c>
      <c r="E14798" t="n">
        <v>21</v>
      </c>
      <c r="F14798" t="n">
        <v>27</v>
      </c>
      <c r="G14798" t="n">
        <v>0</v>
      </c>
      <c r="H14798" t="n">
        <v>0</v>
      </c>
      <c r="I14798" s="6" t="n">
        <v>5</v>
      </c>
      <c r="J14798" s="6" t="n">
        <v>10</v>
      </c>
      <c r="K14798" s="7" t="n">
        <v>289.31</v>
      </c>
      <c r="L14798" s="7" t="n">
        <v>57.86</v>
      </c>
      <c r="M14798" s="6" t="n">
        <v>2</v>
      </c>
    </row>
    <row r="14799">
      <c r="A14799" t="s">
        <v>16092</v>
      </c>
      <c r="B14799" t="s">
        <v>39</v>
      </c>
      <c r="C14799" t="s">
        <v>11794</v>
      </c>
      <c r="D14799" t="s">
        <v>13481</v>
      </c>
      <c r="E14799" t="n">
        <v>21</v>
      </c>
      <c r="F14799" t="n">
        <v>27</v>
      </c>
      <c r="G14799" t="n">
        <v>0</v>
      </c>
      <c r="H14799" t="n">
        <v>0</v>
      </c>
      <c r="I14799" s="6" t="n">
        <v>1</v>
      </c>
      <c r="J14799" s="6" t="n">
        <v>2</v>
      </c>
      <c r="K14799" s="7" t="n">
        <v>68.6</v>
      </c>
      <c r="L14799" s="7" t="n">
        <v>68.6</v>
      </c>
      <c r="M14799" s="6" t="n">
        <v>2</v>
      </c>
    </row>
    <row r="14800">
      <c r="A14800" t="s">
        <v>16093</v>
      </c>
      <c r="B14800" t="s">
        <v>39</v>
      </c>
      <c r="C14800" t="s">
        <v>11794</v>
      </c>
      <c r="D14800" t="s">
        <v>13481</v>
      </c>
      <c r="E14800" t="n">
        <v>21</v>
      </c>
      <c r="F14800" t="n">
        <v>27</v>
      </c>
      <c r="G14800" t="n">
        <v>0</v>
      </c>
      <c r="H14800" t="n">
        <v>0</v>
      </c>
      <c r="I14800" s="6" t="n">
        <v>1</v>
      </c>
      <c r="J14800" s="6" t="n">
        <v>2</v>
      </c>
      <c r="K14800" s="7" t="n">
        <v>68.6</v>
      </c>
      <c r="L14800" s="7" t="n">
        <v>68.6</v>
      </c>
      <c r="M14800" s="6" t="n">
        <v>2</v>
      </c>
    </row>
    <row r="14801">
      <c r="A14801" t="s">
        <v>16094</v>
      </c>
      <c r="B14801" t="s">
        <v>39</v>
      </c>
      <c r="C14801" t="s">
        <v>11794</v>
      </c>
      <c r="D14801" t="s">
        <v>13481</v>
      </c>
      <c r="E14801" t="n">
        <v>21</v>
      </c>
      <c r="F14801" t="n">
        <v>27</v>
      </c>
      <c r="G14801" t="n">
        <v>0</v>
      </c>
      <c r="H14801" t="n">
        <v>0</v>
      </c>
      <c r="I14801" s="6" t="n">
        <v>1</v>
      </c>
      <c r="J14801" s="6" t="n">
        <v>2</v>
      </c>
      <c r="K14801" s="7" t="n">
        <v>68.6</v>
      </c>
      <c r="L14801" s="7" t="n">
        <v>68.6</v>
      </c>
      <c r="M14801" s="6" t="n">
        <v>2</v>
      </c>
    </row>
    <row r="14802">
      <c r="A14802" t="s">
        <v>16095</v>
      </c>
      <c r="B14802" t="s">
        <v>39</v>
      </c>
      <c r="C14802" t="s">
        <v>11794</v>
      </c>
      <c r="D14802" t="s">
        <v>13481</v>
      </c>
      <c r="E14802" t="n">
        <v>21</v>
      </c>
      <c r="F14802" t="n">
        <v>27</v>
      </c>
      <c r="G14802" t="n">
        <v>0</v>
      </c>
      <c r="H14802" t="n">
        <v>0</v>
      </c>
      <c r="I14802" s="6" t="n">
        <v>1</v>
      </c>
      <c r="J14802" s="6" t="n">
        <v>1</v>
      </c>
      <c r="K14802" s="7" t="n">
        <v>158.33</v>
      </c>
      <c r="L14802" s="7" t="n">
        <v>158.33</v>
      </c>
      <c r="M14802" s="6" t="n">
        <v>1</v>
      </c>
    </row>
    <row r="14803">
      <c r="A14803" t="s">
        <v>16096</v>
      </c>
      <c r="B14803" t="s">
        <v>39</v>
      </c>
      <c r="C14803" t="s">
        <v>11794</v>
      </c>
      <c r="D14803" t="s">
        <v>13481</v>
      </c>
      <c r="E14803" t="n">
        <v>21</v>
      </c>
      <c r="F14803" t="n">
        <v>27</v>
      </c>
      <c r="G14803" t="n">
        <v>0</v>
      </c>
      <c r="H14803" t="n">
        <v>0</v>
      </c>
      <c r="I14803" s="6" t="n">
        <v>1</v>
      </c>
      <c r="J14803" s="6" t="n">
        <v>2</v>
      </c>
      <c r="K14803" s="7" t="n">
        <v>119.88</v>
      </c>
      <c r="L14803" s="7" t="n">
        <v>119.88</v>
      </c>
      <c r="M14803" s="6" t="n">
        <v>2</v>
      </c>
    </row>
    <row r="14804">
      <c r="A14804" t="s">
        <v>16097</v>
      </c>
      <c r="B14804" t="s">
        <v>39</v>
      </c>
      <c r="C14804" t="s">
        <v>11794</v>
      </c>
      <c r="D14804" t="s">
        <v>13481</v>
      </c>
      <c r="E14804" t="n">
        <v>21</v>
      </c>
      <c r="F14804" t="n">
        <v>27</v>
      </c>
      <c r="G14804" t="n">
        <v>0</v>
      </c>
      <c r="H14804" t="n">
        <v>0</v>
      </c>
      <c r="I14804" s="6" t="n">
        <v>1</v>
      </c>
      <c r="J14804" s="6" t="n">
        <v>4</v>
      </c>
      <c r="K14804" s="7" t="n">
        <v>149.28</v>
      </c>
      <c r="L14804" s="7" t="n">
        <v>149.28</v>
      </c>
      <c r="M14804" s="6" t="n">
        <v>4</v>
      </c>
    </row>
    <row r="14805">
      <c r="A14805" t="s">
        <v>16098</v>
      </c>
      <c r="B14805" t="s">
        <v>39</v>
      </c>
      <c r="C14805" t="s">
        <v>11794</v>
      </c>
      <c r="D14805" t="s">
        <v>13481</v>
      </c>
      <c r="E14805" t="n">
        <v>21</v>
      </c>
      <c r="F14805" t="n">
        <v>27</v>
      </c>
      <c r="G14805" t="n">
        <v>0</v>
      </c>
      <c r="H14805" t="n">
        <v>0</v>
      </c>
      <c r="I14805" s="6" t="n">
        <v>2</v>
      </c>
      <c r="J14805" s="6" t="n">
        <v>2</v>
      </c>
      <c r="K14805" s="7" t="n">
        <v>266.08</v>
      </c>
      <c r="L14805" s="7" t="n">
        <v>133.04</v>
      </c>
      <c r="M14805" s="6" t="n">
        <v>1</v>
      </c>
    </row>
    <row r="14806">
      <c r="A14806" t="s">
        <v>16099</v>
      </c>
      <c r="B14806" t="s">
        <v>39</v>
      </c>
      <c r="C14806" t="s">
        <v>11794</v>
      </c>
      <c r="D14806" t="s">
        <v>13481</v>
      </c>
      <c r="E14806" t="n">
        <v>21</v>
      </c>
      <c r="F14806" t="n">
        <v>27</v>
      </c>
      <c r="G14806" t="n">
        <v>0</v>
      </c>
      <c r="H14806" t="n">
        <v>0</v>
      </c>
      <c r="I14806" s="6" t="n">
        <v>1</v>
      </c>
      <c r="J14806" s="6" t="n">
        <v>4</v>
      </c>
      <c r="K14806" s="7" t="n">
        <v>214.88</v>
      </c>
      <c r="L14806" s="7" t="n">
        <v>214.88</v>
      </c>
      <c r="M14806" s="6" t="n">
        <v>4</v>
      </c>
    </row>
    <row r="14807">
      <c r="A14807" t="s">
        <v>16100</v>
      </c>
      <c r="B14807" t="s">
        <v>39</v>
      </c>
      <c r="C14807" t="s">
        <v>11794</v>
      </c>
      <c r="D14807" t="s">
        <v>13481</v>
      </c>
      <c r="E14807" t="n">
        <v>21</v>
      </c>
      <c r="F14807" t="n">
        <v>27</v>
      </c>
      <c r="G14807" t="n">
        <v>0</v>
      </c>
      <c r="H14807" t="n">
        <v>0</v>
      </c>
      <c r="I14807" s="6" t="n">
        <v>1</v>
      </c>
      <c r="J14807" s="6" t="n">
        <v>3</v>
      </c>
      <c r="K14807" s="7" t="n">
        <v>195.09</v>
      </c>
      <c r="L14807" s="7" t="n">
        <v>195.09</v>
      </c>
      <c r="M14807" s="6" t="n">
        <v>3</v>
      </c>
    </row>
    <row r="14808">
      <c r="A14808" t="s">
        <v>16101</v>
      </c>
      <c r="B14808" t="s">
        <v>39</v>
      </c>
      <c r="C14808" t="s">
        <v>11794</v>
      </c>
      <c r="D14808" t="s">
        <v>13481</v>
      </c>
      <c r="E14808" t="n">
        <v>21</v>
      </c>
      <c r="F14808" t="n">
        <v>27</v>
      </c>
      <c r="G14808" t="n">
        <v>0</v>
      </c>
      <c r="H14808" t="n">
        <v>0</v>
      </c>
      <c r="I14808" s="6" t="n">
        <v>1</v>
      </c>
      <c r="J14808" s="6" t="n">
        <v>1</v>
      </c>
      <c r="K14808" s="7" t="n">
        <v>158.33</v>
      </c>
      <c r="L14808" s="7" t="n">
        <v>158.33</v>
      </c>
      <c r="M14808" s="6" t="n">
        <v>1</v>
      </c>
    </row>
    <row r="14809">
      <c r="A14809" t="s">
        <v>16102</v>
      </c>
      <c r="B14809" t="s">
        <v>39</v>
      </c>
      <c r="C14809" t="s">
        <v>11794</v>
      </c>
      <c r="D14809" t="s">
        <v>13481</v>
      </c>
      <c r="E14809" t="n">
        <v>21</v>
      </c>
      <c r="F14809" t="n">
        <v>27</v>
      </c>
      <c r="G14809" t="n">
        <v>0</v>
      </c>
      <c r="H14809" t="n">
        <v>0</v>
      </c>
      <c r="I14809" s="6" t="n">
        <v>1</v>
      </c>
      <c r="J14809" s="6" t="n">
        <v>1</v>
      </c>
      <c r="K14809" s="7" t="n">
        <v>65.03</v>
      </c>
      <c r="L14809" s="7" t="n">
        <v>65.03</v>
      </c>
      <c r="M14809" s="6" t="n">
        <v>1</v>
      </c>
    </row>
    <row r="14810">
      <c r="A14810" t="s">
        <v>16103</v>
      </c>
      <c r="B14810" t="s">
        <v>39</v>
      </c>
      <c r="C14810" t="s">
        <v>11794</v>
      </c>
      <c r="D14810" t="s">
        <v>13481</v>
      </c>
      <c r="E14810" t="n">
        <v>21</v>
      </c>
      <c r="F14810" t="n">
        <v>27</v>
      </c>
      <c r="G14810" t="n">
        <v>0</v>
      </c>
      <c r="H14810" t="n">
        <v>0</v>
      </c>
      <c r="I14810" s="6" t="n">
        <v>1</v>
      </c>
      <c r="J14810" s="6" t="n">
        <v>2</v>
      </c>
      <c r="K14810" s="7" t="n">
        <v>130.06</v>
      </c>
      <c r="L14810" s="7" t="n">
        <v>130.06</v>
      </c>
      <c r="M14810" s="6" t="n">
        <v>2</v>
      </c>
    </row>
    <row r="14811">
      <c r="A14811" t="s">
        <v>16104</v>
      </c>
      <c r="B14811" t="s">
        <v>39</v>
      </c>
      <c r="C14811" t="s">
        <v>11794</v>
      </c>
      <c r="D14811" t="s">
        <v>13481</v>
      </c>
      <c r="E14811" t="n">
        <v>21</v>
      </c>
      <c r="F14811" t="n">
        <v>27</v>
      </c>
      <c r="G14811" t="n">
        <v>0</v>
      </c>
      <c r="H14811" t="n">
        <v>0</v>
      </c>
      <c r="I14811" s="6" t="n">
        <v>5</v>
      </c>
      <c r="J14811" s="6" t="n">
        <v>5</v>
      </c>
      <c r="K14811" s="7" t="n">
        <v>268.83</v>
      </c>
      <c r="L14811" s="7" t="n">
        <v>53.77</v>
      </c>
      <c r="M14811" s="6" t="n">
        <v>1</v>
      </c>
    </row>
    <row r="14812">
      <c r="A14812" t="s">
        <v>16105</v>
      </c>
      <c r="B14812" t="s">
        <v>39</v>
      </c>
      <c r="C14812" t="s">
        <v>11794</v>
      </c>
      <c r="D14812" t="s">
        <v>13481</v>
      </c>
      <c r="E14812" t="n">
        <v>21</v>
      </c>
      <c r="F14812" t="n">
        <v>27</v>
      </c>
      <c r="G14812" t="n">
        <v>0</v>
      </c>
      <c r="H14812" t="n">
        <v>0</v>
      </c>
      <c r="I14812" s="6" t="n">
        <v>1</v>
      </c>
      <c r="J14812" s="6" t="n">
        <v>1</v>
      </c>
      <c r="K14812" s="7" t="n">
        <v>67.08</v>
      </c>
      <c r="L14812" s="7" t="n">
        <v>67.08</v>
      </c>
      <c r="M14812" s="6" t="n">
        <v>1</v>
      </c>
    </row>
    <row r="14813">
      <c r="A14813" t="s">
        <v>16106</v>
      </c>
      <c r="B14813" t="s">
        <v>39</v>
      </c>
      <c r="C14813" t="s">
        <v>11794</v>
      </c>
      <c r="D14813" t="s">
        <v>13481</v>
      </c>
      <c r="E14813" t="n">
        <v>21</v>
      </c>
      <c r="F14813" t="n">
        <v>27</v>
      </c>
      <c r="G14813" t="n">
        <v>0</v>
      </c>
      <c r="H14813" t="n">
        <v>0</v>
      </c>
      <c r="I14813" s="6" t="n">
        <v>1</v>
      </c>
      <c r="J14813" s="6" t="n">
        <v>1</v>
      </c>
      <c r="K14813" s="7" t="n">
        <v>11</v>
      </c>
      <c r="L14813" s="7" t="n">
        <v>11</v>
      </c>
      <c r="M14813" s="6" t="n">
        <v>1</v>
      </c>
    </row>
    <row r="14814">
      <c r="A14814" t="s">
        <v>16107</v>
      </c>
      <c r="B14814" t="s">
        <v>39</v>
      </c>
      <c r="C14814" t="s">
        <v>11794</v>
      </c>
      <c r="D14814" t="s">
        <v>13481</v>
      </c>
      <c r="E14814" t="n">
        <v>21</v>
      </c>
      <c r="F14814" t="n">
        <v>27</v>
      </c>
      <c r="G14814" t="n">
        <v>0</v>
      </c>
      <c r="H14814" t="n">
        <v>0</v>
      </c>
      <c r="I14814" s="6" t="n">
        <v>1</v>
      </c>
      <c r="J14814" s="6" t="n">
        <v>2</v>
      </c>
      <c r="K14814" s="7" t="n">
        <v>125.5</v>
      </c>
      <c r="L14814" s="7" t="n">
        <v>125.5</v>
      </c>
      <c r="M14814" s="6" t="n">
        <v>2</v>
      </c>
    </row>
    <row r="14815">
      <c r="A14815" t="s">
        <v>16108</v>
      </c>
      <c r="B14815" t="s">
        <v>39</v>
      </c>
      <c r="C14815" t="s">
        <v>11794</v>
      </c>
      <c r="D14815" t="s">
        <v>13481</v>
      </c>
      <c r="E14815" t="n">
        <v>21</v>
      </c>
      <c r="F14815" t="n">
        <v>27</v>
      </c>
      <c r="G14815" t="n">
        <v>0</v>
      </c>
      <c r="H14815" t="n">
        <v>0</v>
      </c>
      <c r="I14815" s="6" t="n">
        <v>2</v>
      </c>
      <c r="J14815" s="6" t="n">
        <v>2</v>
      </c>
      <c r="K14815" s="7" t="n">
        <v>127.56</v>
      </c>
      <c r="L14815" s="7" t="n">
        <v>63.78</v>
      </c>
      <c r="M14815" s="6" t="n">
        <v>1</v>
      </c>
    </row>
    <row r="14816">
      <c r="A14816" t="s">
        <v>16109</v>
      </c>
      <c r="B14816" t="s">
        <v>39</v>
      </c>
      <c r="C14816" t="s">
        <v>11794</v>
      </c>
      <c r="D14816" t="s">
        <v>13481</v>
      </c>
      <c r="E14816" t="n">
        <v>21</v>
      </c>
      <c r="F14816" t="n">
        <v>27</v>
      </c>
      <c r="G14816" t="n">
        <v>0</v>
      </c>
      <c r="H14816" t="n">
        <v>0</v>
      </c>
      <c r="I14816" s="6" t="n">
        <v>1</v>
      </c>
      <c r="J14816" s="6" t="n">
        <v>2</v>
      </c>
      <c r="K14816" s="7" t="n">
        <v>13.2</v>
      </c>
      <c r="L14816" s="7" t="n">
        <v>13.2</v>
      </c>
      <c r="M14816" s="6" t="n">
        <v>2</v>
      </c>
    </row>
    <row r="14817">
      <c r="A14817" t="s">
        <v>16110</v>
      </c>
      <c r="B14817" t="s">
        <v>39</v>
      </c>
      <c r="C14817" t="s">
        <v>11794</v>
      </c>
      <c r="D14817" t="s">
        <v>13481</v>
      </c>
      <c r="E14817" t="n">
        <v>21</v>
      </c>
      <c r="F14817" t="n">
        <v>27</v>
      </c>
      <c r="G14817" t="n">
        <v>0</v>
      </c>
      <c r="H14817" t="n">
        <v>0</v>
      </c>
      <c r="I14817" s="6" t="n">
        <v>4</v>
      </c>
      <c r="J14817" s="6" t="n">
        <v>4</v>
      </c>
      <c r="K14817" s="7" t="n">
        <v>144.76</v>
      </c>
      <c r="L14817" s="7" t="n">
        <v>36.19</v>
      </c>
      <c r="M14817" s="6" t="n">
        <v>1</v>
      </c>
    </row>
    <row r="14818">
      <c r="A14818" t="s">
        <v>16111</v>
      </c>
      <c r="B14818" t="s">
        <v>39</v>
      </c>
      <c r="C14818" t="s">
        <v>11794</v>
      </c>
      <c r="D14818" t="s">
        <v>13481</v>
      </c>
      <c r="E14818" t="n">
        <v>21</v>
      </c>
      <c r="F14818" t="n">
        <v>27</v>
      </c>
      <c r="G14818" t="n">
        <v>0</v>
      </c>
      <c r="H14818" t="n">
        <v>0</v>
      </c>
      <c r="I14818" s="6" t="n">
        <v>1</v>
      </c>
      <c r="J14818" s="6" t="n">
        <v>2</v>
      </c>
      <c r="K14818" s="7" t="n">
        <v>88.22</v>
      </c>
      <c r="L14818" s="7" t="n">
        <v>88.22</v>
      </c>
      <c r="M14818" s="6" t="n">
        <v>2</v>
      </c>
    </row>
    <row r="14819">
      <c r="A14819" t="s">
        <v>16112</v>
      </c>
      <c r="B14819" t="s">
        <v>39</v>
      </c>
      <c r="C14819" t="s">
        <v>11794</v>
      </c>
      <c r="D14819" t="s">
        <v>13481</v>
      </c>
      <c r="E14819" t="n">
        <v>21</v>
      </c>
      <c r="F14819" t="n">
        <v>27</v>
      </c>
      <c r="G14819" t="n">
        <v>0</v>
      </c>
      <c r="H14819" t="n">
        <v>0</v>
      </c>
      <c r="I14819" s="6" t="n">
        <v>2</v>
      </c>
      <c r="J14819" s="6" t="n">
        <v>2</v>
      </c>
      <c r="K14819" s="7" t="n">
        <v>74.64</v>
      </c>
      <c r="L14819" s="7" t="n">
        <v>37.32</v>
      </c>
      <c r="M14819" s="6" t="n">
        <v>1</v>
      </c>
    </row>
    <row r="14820">
      <c r="A14820" t="s">
        <v>16113</v>
      </c>
      <c r="B14820" t="s">
        <v>39</v>
      </c>
      <c r="C14820" t="s">
        <v>11794</v>
      </c>
      <c r="D14820" t="s">
        <v>13481</v>
      </c>
      <c r="E14820" t="n">
        <v>21</v>
      </c>
      <c r="F14820" t="n">
        <v>27</v>
      </c>
      <c r="G14820" t="n">
        <v>0</v>
      </c>
      <c r="H14820" t="n">
        <v>0</v>
      </c>
      <c r="I14820" s="6" t="n">
        <v>1</v>
      </c>
      <c r="J14820" s="6" t="n">
        <v>1</v>
      </c>
      <c r="K14820" s="7" t="n">
        <v>170.77</v>
      </c>
      <c r="L14820" s="7" t="n">
        <v>170.77</v>
      </c>
      <c r="M14820" s="6" t="n">
        <v>1</v>
      </c>
    </row>
    <row r="14821">
      <c r="A14821" t="s">
        <v>16114</v>
      </c>
      <c r="B14821" t="s">
        <v>39</v>
      </c>
      <c r="C14821" t="s">
        <v>11794</v>
      </c>
      <c r="D14821" t="s">
        <v>13481</v>
      </c>
      <c r="E14821" t="n">
        <v>21</v>
      </c>
      <c r="F14821" t="n">
        <v>27</v>
      </c>
      <c r="G14821" t="n">
        <v>0</v>
      </c>
      <c r="H14821" t="n">
        <v>0</v>
      </c>
      <c r="I14821" s="6" t="n">
        <v>1</v>
      </c>
      <c r="J14821" s="6" t="n">
        <v>1</v>
      </c>
      <c r="K14821" s="7" t="n">
        <v>45.24</v>
      </c>
      <c r="L14821" s="7" t="n">
        <v>45.24</v>
      </c>
      <c r="M14821" s="6" t="n">
        <v>1</v>
      </c>
    </row>
    <row r="14822">
      <c r="A14822" t="s">
        <v>16115</v>
      </c>
      <c r="B14822" t="s">
        <v>39</v>
      </c>
      <c r="C14822" t="s">
        <v>11794</v>
      </c>
      <c r="D14822" t="s">
        <v>13481</v>
      </c>
      <c r="E14822" t="n">
        <v>21</v>
      </c>
      <c r="F14822" t="n">
        <v>27</v>
      </c>
      <c r="G14822" t="n">
        <v>0</v>
      </c>
      <c r="H14822" t="n">
        <v>0</v>
      </c>
      <c r="I14822" s="6" t="n">
        <v>1</v>
      </c>
      <c r="J14822" s="6" t="n">
        <v>1</v>
      </c>
      <c r="K14822" s="7" t="n">
        <v>15.11</v>
      </c>
      <c r="L14822" s="7" t="n">
        <v>15.11</v>
      </c>
      <c r="M14822" s="6" t="n">
        <v>1</v>
      </c>
    </row>
    <row r="14823">
      <c r="A14823" t="s">
        <v>16116</v>
      </c>
      <c r="B14823" t="s">
        <v>39</v>
      </c>
      <c r="C14823" t="s">
        <v>11794</v>
      </c>
      <c r="D14823" t="s">
        <v>13481</v>
      </c>
      <c r="E14823" t="n">
        <v>21</v>
      </c>
      <c r="F14823" t="n">
        <v>27</v>
      </c>
      <c r="G14823" t="n">
        <v>0</v>
      </c>
      <c r="H14823" t="n">
        <v>0</v>
      </c>
      <c r="I14823" s="6" t="n">
        <v>1</v>
      </c>
      <c r="J14823" s="6" t="n">
        <v>4</v>
      </c>
      <c r="K14823" s="7" t="n">
        <v>112.28</v>
      </c>
      <c r="L14823" s="7" t="n">
        <v>112.28</v>
      </c>
      <c r="M14823" s="6" t="n">
        <v>4</v>
      </c>
    </row>
    <row r="14824">
      <c r="A14824" t="s">
        <v>16117</v>
      </c>
      <c r="B14824" t="s">
        <v>39</v>
      </c>
      <c r="C14824" t="s">
        <v>11794</v>
      </c>
      <c r="D14824" t="s">
        <v>13481</v>
      </c>
      <c r="E14824" t="n">
        <v>21</v>
      </c>
      <c r="F14824" t="n">
        <v>27</v>
      </c>
      <c r="G14824" t="n">
        <v>0</v>
      </c>
      <c r="H14824" t="n">
        <v>0</v>
      </c>
      <c r="I14824" s="6" t="n">
        <v>2</v>
      </c>
      <c r="J14824" s="6" t="n">
        <v>3</v>
      </c>
      <c r="K14824" s="7" t="n">
        <v>84.21</v>
      </c>
      <c r="L14824" s="7" t="n">
        <v>42.1</v>
      </c>
      <c r="M14824" s="6" t="n">
        <v>2</v>
      </c>
    </row>
    <row r="14825">
      <c r="A14825" t="s">
        <v>16118</v>
      </c>
      <c r="B14825" t="s">
        <v>39</v>
      </c>
      <c r="C14825" t="s">
        <v>11794</v>
      </c>
      <c r="D14825" t="s">
        <v>13481</v>
      </c>
      <c r="E14825" t="n">
        <v>21</v>
      </c>
      <c r="F14825" t="n">
        <v>27</v>
      </c>
      <c r="G14825" t="n">
        <v>0</v>
      </c>
      <c r="H14825" t="n">
        <v>0</v>
      </c>
      <c r="I14825" s="6" t="n">
        <v>1</v>
      </c>
      <c r="J14825" s="6" t="n">
        <v>3</v>
      </c>
      <c r="K14825" s="7" t="n">
        <v>85.59</v>
      </c>
      <c r="L14825" s="7" t="n">
        <v>85.59</v>
      </c>
      <c r="M14825" s="6" t="n">
        <v>3</v>
      </c>
    </row>
    <row r="14826">
      <c r="A14826" t="s">
        <v>16119</v>
      </c>
      <c r="B14826" t="s">
        <v>39</v>
      </c>
      <c r="C14826" t="s">
        <v>11794</v>
      </c>
      <c r="D14826" t="s">
        <v>13481</v>
      </c>
      <c r="E14826" t="n">
        <v>21</v>
      </c>
      <c r="F14826" t="n">
        <v>27</v>
      </c>
      <c r="G14826" t="n">
        <v>0</v>
      </c>
      <c r="H14826" t="n">
        <v>0</v>
      </c>
      <c r="I14826" s="6" t="n">
        <v>11</v>
      </c>
      <c r="J14826" s="6" t="n">
        <v>13</v>
      </c>
      <c r="K14826" s="7" t="n">
        <v>191</v>
      </c>
      <c r="L14826" s="7" t="n">
        <v>17.36</v>
      </c>
      <c r="M14826" s="6" t="n">
        <v>1</v>
      </c>
    </row>
    <row r="14827">
      <c r="A14827" t="s">
        <v>16120</v>
      </c>
      <c r="B14827" t="s">
        <v>39</v>
      </c>
      <c r="C14827" t="s">
        <v>11794</v>
      </c>
      <c r="D14827" t="s">
        <v>13481</v>
      </c>
      <c r="E14827" t="n">
        <v>21</v>
      </c>
      <c r="F14827" t="n">
        <v>27</v>
      </c>
      <c r="G14827" t="n">
        <v>0</v>
      </c>
      <c r="H14827" t="n">
        <v>0</v>
      </c>
      <c r="I14827" s="6" t="n">
        <v>1</v>
      </c>
      <c r="J14827" s="6" t="n">
        <v>1</v>
      </c>
      <c r="K14827" s="7" t="n">
        <v>14.47</v>
      </c>
      <c r="L14827" s="7" t="n">
        <v>14.47</v>
      </c>
      <c r="M14827" s="6" t="n">
        <v>1</v>
      </c>
    </row>
    <row r="14828">
      <c r="A14828" t="s">
        <v>16121</v>
      </c>
      <c r="B14828" t="s">
        <v>39</v>
      </c>
      <c r="C14828" t="s">
        <v>11794</v>
      </c>
      <c r="D14828" t="s">
        <v>13481</v>
      </c>
      <c r="E14828" t="n">
        <v>21</v>
      </c>
      <c r="F14828" t="n">
        <v>27</v>
      </c>
      <c r="G14828" t="n">
        <v>0</v>
      </c>
      <c r="H14828" t="n">
        <v>0</v>
      </c>
      <c r="I14828" s="6" t="n">
        <v>5</v>
      </c>
      <c r="J14828" s="6" t="n">
        <v>25</v>
      </c>
      <c r="K14828" s="7" t="n">
        <v>367.75</v>
      </c>
      <c r="L14828" s="7" t="n">
        <v>73.55</v>
      </c>
      <c r="M14828" s="6" t="n">
        <v>5</v>
      </c>
    </row>
    <row r="14829">
      <c r="A14829" t="s">
        <v>16122</v>
      </c>
      <c r="B14829" t="s">
        <v>39</v>
      </c>
      <c r="C14829" t="s">
        <v>11794</v>
      </c>
      <c r="D14829" t="s">
        <v>13481</v>
      </c>
      <c r="E14829" t="n">
        <v>21</v>
      </c>
      <c r="F14829" t="n">
        <v>27</v>
      </c>
      <c r="G14829" t="n">
        <v>0</v>
      </c>
      <c r="H14829" t="n">
        <v>0</v>
      </c>
      <c r="I14829" s="6" t="n">
        <v>9</v>
      </c>
      <c r="J14829" s="6" t="n">
        <v>36</v>
      </c>
      <c r="K14829" s="7" t="n">
        <v>526.74</v>
      </c>
      <c r="L14829" s="7" t="n">
        <v>58.53</v>
      </c>
      <c r="M14829" s="6" t="n">
        <v>4</v>
      </c>
    </row>
    <row r="14830">
      <c r="A14830" t="s">
        <v>16123</v>
      </c>
      <c r="B14830" t="s">
        <v>39</v>
      </c>
      <c r="C14830" t="s">
        <v>11794</v>
      </c>
      <c r="D14830" t="s">
        <v>13481</v>
      </c>
      <c r="E14830" t="n">
        <v>21</v>
      </c>
      <c r="F14830" t="n">
        <v>27</v>
      </c>
      <c r="G14830" t="n">
        <v>0</v>
      </c>
      <c r="H14830" t="n">
        <v>0</v>
      </c>
      <c r="I14830" s="6" t="n">
        <v>5</v>
      </c>
      <c r="J14830" s="6" t="n">
        <v>21</v>
      </c>
      <c r="K14830" s="7" t="n">
        <v>307.03</v>
      </c>
      <c r="L14830" s="7" t="n">
        <v>61.41</v>
      </c>
      <c r="M14830" s="6" t="n">
        <v>4</v>
      </c>
    </row>
    <row r="14831">
      <c r="A14831" t="s">
        <v>16124</v>
      </c>
      <c r="B14831" t="s">
        <v>39</v>
      </c>
      <c r="C14831" t="s">
        <v>11794</v>
      </c>
      <c r="D14831" t="s">
        <v>13481</v>
      </c>
      <c r="E14831" t="n">
        <v>21</v>
      </c>
      <c r="F14831" t="n">
        <v>27</v>
      </c>
      <c r="G14831" t="n">
        <v>0</v>
      </c>
      <c r="H14831" t="n">
        <v>0</v>
      </c>
      <c r="I14831" s="6" t="n">
        <v>1</v>
      </c>
      <c r="J14831" s="6" t="n">
        <v>1</v>
      </c>
      <c r="K14831" s="7" t="n">
        <v>27.81</v>
      </c>
      <c r="L14831" s="7" t="n">
        <v>27.81</v>
      </c>
      <c r="M14831" s="6" t="n">
        <v>1</v>
      </c>
    </row>
    <row r="14832">
      <c r="A14832" t="s">
        <v>16125</v>
      </c>
      <c r="B14832" t="s">
        <v>39</v>
      </c>
      <c r="C14832" t="s">
        <v>11794</v>
      </c>
      <c r="D14832" t="s">
        <v>13481</v>
      </c>
      <c r="E14832" t="n">
        <v>21</v>
      </c>
      <c r="F14832" t="n">
        <v>27</v>
      </c>
      <c r="G14832" t="n">
        <v>0</v>
      </c>
      <c r="H14832" t="n">
        <v>0</v>
      </c>
      <c r="I14832" s="6" t="n">
        <v>1</v>
      </c>
      <c r="J14832" s="6" t="n">
        <v>1</v>
      </c>
      <c r="K14832" s="7" t="n">
        <v>27.81</v>
      </c>
      <c r="L14832" s="7" t="n">
        <v>27.81</v>
      </c>
      <c r="M14832" s="6" t="n">
        <v>1</v>
      </c>
    </row>
    <row r="14833">
      <c r="A14833" t="s">
        <v>16126</v>
      </c>
      <c r="B14833" t="s">
        <v>39</v>
      </c>
      <c r="C14833" t="s">
        <v>11794</v>
      </c>
      <c r="D14833" t="s">
        <v>13481</v>
      </c>
      <c r="E14833" t="n">
        <v>21</v>
      </c>
      <c r="F14833" t="n">
        <v>27</v>
      </c>
      <c r="G14833" t="n">
        <v>0</v>
      </c>
      <c r="H14833" t="n">
        <v>0</v>
      </c>
      <c r="I14833" s="6" t="n">
        <v>2</v>
      </c>
      <c r="J14833" s="6" t="n">
        <v>3</v>
      </c>
      <c r="K14833" s="7" t="n">
        <v>167.77</v>
      </c>
      <c r="L14833" s="7" t="n">
        <v>83.89</v>
      </c>
      <c r="M14833" s="6" t="n">
        <v>2</v>
      </c>
    </row>
    <row r="14834">
      <c r="A14834" t="s">
        <v>16127</v>
      </c>
      <c r="B14834" t="s">
        <v>39</v>
      </c>
      <c r="C14834" t="s">
        <v>11794</v>
      </c>
      <c r="D14834" t="s">
        <v>13481</v>
      </c>
      <c r="E14834" t="n">
        <v>21</v>
      </c>
      <c r="F14834" t="n">
        <v>27</v>
      </c>
      <c r="G14834" t="n">
        <v>0</v>
      </c>
      <c r="H14834" t="n">
        <v>0</v>
      </c>
      <c r="I14834" s="6" t="n">
        <v>1</v>
      </c>
      <c r="J14834" s="6" t="n">
        <v>1</v>
      </c>
      <c r="K14834" s="7" t="n">
        <v>14.87</v>
      </c>
      <c r="L14834" s="7" t="n">
        <v>14.87</v>
      </c>
      <c r="M14834" s="6" t="n">
        <v>1</v>
      </c>
    </row>
    <row r="14835">
      <c r="A14835" t="s">
        <v>16128</v>
      </c>
      <c r="B14835" t="s">
        <v>39</v>
      </c>
      <c r="C14835" t="s">
        <v>11794</v>
      </c>
      <c r="D14835" t="s">
        <v>13481</v>
      </c>
      <c r="E14835" t="n">
        <v>21</v>
      </c>
      <c r="F14835" t="n">
        <v>27</v>
      </c>
      <c r="G14835" t="n">
        <v>0</v>
      </c>
      <c r="H14835" t="n">
        <v>0</v>
      </c>
      <c r="I14835" s="6" t="n">
        <v>1</v>
      </c>
      <c r="J14835" s="6" t="n">
        <v>2</v>
      </c>
      <c r="K14835" s="7" t="n">
        <v>30.21</v>
      </c>
      <c r="L14835" s="7" t="n">
        <v>30.21</v>
      </c>
      <c r="M14835" s="6" t="n">
        <v>2</v>
      </c>
    </row>
    <row r="14836">
      <c r="A14836" t="s">
        <v>16129</v>
      </c>
      <c r="B14836" t="s">
        <v>39</v>
      </c>
      <c r="C14836" t="s">
        <v>11794</v>
      </c>
      <c r="D14836" t="s">
        <v>13481</v>
      </c>
      <c r="E14836" t="n">
        <v>21</v>
      </c>
      <c r="F14836" t="n">
        <v>27</v>
      </c>
      <c r="G14836" t="n">
        <v>0</v>
      </c>
      <c r="H14836" t="n">
        <v>0</v>
      </c>
      <c r="I14836" s="6" t="n">
        <v>1</v>
      </c>
      <c r="J14836" s="6" t="n">
        <v>4</v>
      </c>
      <c r="K14836" s="7" t="n">
        <v>59.46</v>
      </c>
      <c r="L14836" s="7" t="n">
        <v>59.46</v>
      </c>
      <c r="M14836" s="6" t="n">
        <v>4</v>
      </c>
    </row>
    <row r="14837">
      <c r="A14837" t="s">
        <v>16130</v>
      </c>
      <c r="B14837" t="s">
        <v>39</v>
      </c>
      <c r="C14837" t="s">
        <v>11794</v>
      </c>
      <c r="D14837" t="s">
        <v>13481</v>
      </c>
      <c r="E14837" t="n">
        <v>21</v>
      </c>
      <c r="F14837" t="n">
        <v>27</v>
      </c>
      <c r="G14837" t="n">
        <v>0</v>
      </c>
      <c r="H14837" t="n">
        <v>0</v>
      </c>
      <c r="I14837" s="6" t="n">
        <v>1</v>
      </c>
      <c r="J14837" s="6" t="n">
        <v>6</v>
      </c>
      <c r="K14837" s="7" t="n">
        <v>90.63</v>
      </c>
      <c r="L14837" s="7" t="n">
        <v>90.63</v>
      </c>
      <c r="M14837" s="6" t="n">
        <v>6</v>
      </c>
    </row>
    <row r="14838">
      <c r="A14838" t="s">
        <v>16131</v>
      </c>
      <c r="B14838" t="s">
        <v>39</v>
      </c>
      <c r="C14838" t="s">
        <v>11794</v>
      </c>
      <c r="D14838" t="s">
        <v>13481</v>
      </c>
      <c r="E14838" t="n">
        <v>21</v>
      </c>
      <c r="F14838" t="n">
        <v>27</v>
      </c>
      <c r="G14838" t="n">
        <v>0</v>
      </c>
      <c r="H14838" t="n">
        <v>0</v>
      </c>
      <c r="I14838" s="6" t="n">
        <v>1</v>
      </c>
      <c r="J14838" s="6" t="n">
        <v>5</v>
      </c>
      <c r="K14838" s="7" t="n">
        <v>145.15</v>
      </c>
      <c r="L14838" s="7" t="n">
        <v>145.15</v>
      </c>
      <c r="M14838" s="6" t="n">
        <v>5</v>
      </c>
    </row>
    <row r="14839">
      <c r="A14839" t="s">
        <v>16132</v>
      </c>
      <c r="B14839" t="s">
        <v>39</v>
      </c>
      <c r="C14839" t="s">
        <v>11794</v>
      </c>
      <c r="D14839" t="s">
        <v>13481</v>
      </c>
      <c r="E14839" t="n">
        <v>21</v>
      </c>
      <c r="F14839" t="n">
        <v>27</v>
      </c>
      <c r="G14839" t="n">
        <v>0</v>
      </c>
      <c r="H14839" t="n">
        <v>0</v>
      </c>
      <c r="I14839" s="6" t="n">
        <v>1</v>
      </c>
      <c r="J14839" s="6" t="n">
        <v>2</v>
      </c>
      <c r="K14839" s="7" t="n">
        <v>57.12</v>
      </c>
      <c r="L14839" s="7" t="n">
        <v>57.12</v>
      </c>
      <c r="M14839" s="6" t="n">
        <v>2</v>
      </c>
    </row>
    <row r="14840">
      <c r="A14840" t="s">
        <v>16133</v>
      </c>
      <c r="B14840" t="s">
        <v>39</v>
      </c>
      <c r="C14840" t="s">
        <v>11794</v>
      </c>
      <c r="D14840" t="s">
        <v>13481</v>
      </c>
      <c r="E14840" t="n">
        <v>21</v>
      </c>
      <c r="F14840" t="n">
        <v>27</v>
      </c>
      <c r="G14840" t="n">
        <v>0</v>
      </c>
      <c r="H14840" t="n">
        <v>0</v>
      </c>
      <c r="I14840" s="6" t="n">
        <v>4</v>
      </c>
      <c r="J14840" s="6" t="n">
        <v>7</v>
      </c>
      <c r="K14840" s="7" t="n">
        <v>202.74</v>
      </c>
      <c r="L14840" s="7" t="n">
        <v>50.69</v>
      </c>
      <c r="M14840" s="6" t="n">
        <v>2</v>
      </c>
    </row>
    <row r="14841">
      <c r="A14841" t="s">
        <v>16134</v>
      </c>
      <c r="B14841" t="s">
        <v>39</v>
      </c>
      <c r="C14841" t="s">
        <v>11794</v>
      </c>
      <c r="D14841" t="s">
        <v>13481</v>
      </c>
      <c r="E14841" t="n">
        <v>21</v>
      </c>
      <c r="F14841" t="n">
        <v>27</v>
      </c>
      <c r="G14841" t="n">
        <v>0</v>
      </c>
      <c r="H14841" t="n">
        <v>0</v>
      </c>
      <c r="I14841" s="6" t="n">
        <v>3</v>
      </c>
      <c r="J14841" s="6" t="n">
        <v>14</v>
      </c>
      <c r="K14841" s="7" t="n">
        <v>404.07</v>
      </c>
      <c r="L14841" s="7" t="n">
        <v>134.69</v>
      </c>
      <c r="M14841" s="6" t="n">
        <v>5</v>
      </c>
    </row>
    <row r="14842">
      <c r="A14842" t="s">
        <v>16135</v>
      </c>
      <c r="B14842" t="s">
        <v>39</v>
      </c>
      <c r="C14842" t="s">
        <v>11794</v>
      </c>
      <c r="D14842" t="s">
        <v>13481</v>
      </c>
      <c r="E14842" t="n">
        <v>21</v>
      </c>
      <c r="F14842" t="n">
        <v>27</v>
      </c>
      <c r="G14842" t="n">
        <v>0</v>
      </c>
      <c r="H14842" t="n">
        <v>0</v>
      </c>
      <c r="I14842" s="6" t="n">
        <v>2</v>
      </c>
      <c r="J14842" s="6" t="n">
        <v>8</v>
      </c>
      <c r="K14842" s="7" t="n">
        <v>232.24</v>
      </c>
      <c r="L14842" s="7" t="n">
        <v>116.12</v>
      </c>
      <c r="M14842" s="6" t="n">
        <v>4</v>
      </c>
    </row>
    <row r="14843">
      <c r="A14843" t="s">
        <v>16136</v>
      </c>
      <c r="B14843" t="s">
        <v>39</v>
      </c>
      <c r="C14843" t="s">
        <v>11794</v>
      </c>
      <c r="D14843" t="s">
        <v>13481</v>
      </c>
      <c r="E14843" t="n">
        <v>21</v>
      </c>
      <c r="F14843" t="n">
        <v>27</v>
      </c>
      <c r="G14843" t="n">
        <v>0</v>
      </c>
      <c r="H14843" t="n">
        <v>0</v>
      </c>
      <c r="I14843" s="6" t="n">
        <v>1</v>
      </c>
      <c r="J14843" s="6" t="n">
        <v>2</v>
      </c>
      <c r="K14843" s="7" t="n">
        <v>57.12</v>
      </c>
      <c r="L14843" s="7" t="n">
        <v>57.12</v>
      </c>
      <c r="M14843" s="6" t="n">
        <v>2</v>
      </c>
    </row>
    <row r="14844">
      <c r="A14844" t="s">
        <v>16137</v>
      </c>
      <c r="B14844" t="s">
        <v>39</v>
      </c>
      <c r="C14844" t="s">
        <v>11794</v>
      </c>
      <c r="D14844" t="s">
        <v>13481</v>
      </c>
      <c r="E14844" t="n">
        <v>21</v>
      </c>
      <c r="F14844" t="n">
        <v>27</v>
      </c>
      <c r="G14844" t="n">
        <v>0</v>
      </c>
      <c r="H14844" t="n">
        <v>0</v>
      </c>
      <c r="I14844" s="6" t="n">
        <v>2</v>
      </c>
      <c r="J14844" s="6" t="n">
        <v>8</v>
      </c>
      <c r="K14844" s="7" t="n">
        <v>232.24</v>
      </c>
      <c r="L14844" s="7" t="n">
        <v>116.12</v>
      </c>
      <c r="M14844" s="6" t="n">
        <v>4</v>
      </c>
    </row>
    <row r="14845">
      <c r="A14845" t="s">
        <v>16138</v>
      </c>
      <c r="B14845" t="s">
        <v>39</v>
      </c>
      <c r="C14845" t="s">
        <v>11794</v>
      </c>
      <c r="D14845" t="s">
        <v>13481</v>
      </c>
      <c r="E14845" t="n">
        <v>21</v>
      </c>
      <c r="F14845" t="n">
        <v>27</v>
      </c>
      <c r="G14845" t="n">
        <v>0</v>
      </c>
      <c r="H14845" t="n">
        <v>0</v>
      </c>
      <c r="I14845" s="6" t="n">
        <v>1</v>
      </c>
      <c r="J14845" s="6" t="n">
        <v>1</v>
      </c>
      <c r="K14845" s="7" t="n">
        <v>58.06</v>
      </c>
      <c r="L14845" s="7" t="n">
        <v>58.06</v>
      </c>
      <c r="M14845" s="6" t="n">
        <v>1</v>
      </c>
    </row>
    <row r="14846">
      <c r="A14846" t="s">
        <v>16139</v>
      </c>
      <c r="B14846" t="s">
        <v>39</v>
      </c>
      <c r="C14846" t="s">
        <v>11794</v>
      </c>
      <c r="D14846" t="s">
        <v>13481</v>
      </c>
      <c r="E14846" t="n">
        <v>21</v>
      </c>
      <c r="F14846" t="n">
        <v>27</v>
      </c>
      <c r="G14846" t="n">
        <v>0</v>
      </c>
      <c r="H14846" t="n">
        <v>0</v>
      </c>
      <c r="I14846" s="6" t="n">
        <v>1</v>
      </c>
      <c r="J14846" s="6" t="n">
        <v>3</v>
      </c>
      <c r="K14846" s="7" t="n">
        <v>171.36</v>
      </c>
      <c r="L14846" s="7" t="n">
        <v>171.36</v>
      </c>
      <c r="M14846" s="6" t="n">
        <v>3</v>
      </c>
    </row>
    <row r="14847">
      <c r="A14847" t="s">
        <v>16140</v>
      </c>
      <c r="B14847" t="s">
        <v>39</v>
      </c>
      <c r="C14847" t="s">
        <v>11794</v>
      </c>
      <c r="D14847" t="s">
        <v>13481</v>
      </c>
      <c r="E14847" t="n">
        <v>21</v>
      </c>
      <c r="F14847" t="n">
        <v>27</v>
      </c>
      <c r="G14847" t="n">
        <v>0</v>
      </c>
      <c r="H14847" t="n">
        <v>0</v>
      </c>
      <c r="I14847" s="6" t="n">
        <v>1</v>
      </c>
      <c r="J14847" s="6" t="n">
        <v>3</v>
      </c>
      <c r="K14847" s="7" t="n">
        <v>174.18</v>
      </c>
      <c r="L14847" s="7" t="n">
        <v>174.18</v>
      </c>
      <c r="M14847" s="6" t="n">
        <v>3</v>
      </c>
    </row>
    <row r="14848">
      <c r="A14848" t="s">
        <v>16141</v>
      </c>
      <c r="B14848" t="s">
        <v>39</v>
      </c>
      <c r="C14848" t="s">
        <v>11794</v>
      </c>
      <c r="D14848" t="s">
        <v>13481</v>
      </c>
      <c r="E14848" t="n">
        <v>21</v>
      </c>
      <c r="F14848" t="n">
        <v>27</v>
      </c>
      <c r="G14848" t="n">
        <v>0</v>
      </c>
      <c r="H14848" t="n">
        <v>0</v>
      </c>
      <c r="I14848" s="6" t="n">
        <v>1</v>
      </c>
      <c r="J14848" s="6" t="n">
        <v>1</v>
      </c>
      <c r="K14848" s="7" t="n">
        <v>58.06</v>
      </c>
      <c r="L14848" s="7" t="n">
        <v>58.06</v>
      </c>
      <c r="M14848" s="6" t="n">
        <v>1</v>
      </c>
    </row>
    <row r="14849">
      <c r="A14849" t="s">
        <v>16142</v>
      </c>
      <c r="B14849" t="s">
        <v>39</v>
      </c>
      <c r="C14849" t="s">
        <v>11794</v>
      </c>
      <c r="D14849" t="s">
        <v>13481</v>
      </c>
      <c r="E14849" t="n">
        <v>21</v>
      </c>
      <c r="F14849" t="n">
        <v>27</v>
      </c>
      <c r="G14849" t="n">
        <v>0</v>
      </c>
      <c r="H14849" t="n">
        <v>0</v>
      </c>
      <c r="I14849" s="6" t="n">
        <v>1</v>
      </c>
      <c r="J14849" s="6" t="n">
        <v>1</v>
      </c>
      <c r="K14849" s="7" t="n">
        <v>15.11</v>
      </c>
      <c r="L14849" s="7" t="n">
        <v>15.11</v>
      </c>
      <c r="M14849" s="6" t="n">
        <v>1</v>
      </c>
    </row>
    <row r="14850">
      <c r="A14850" t="s">
        <v>16143</v>
      </c>
      <c r="B14850" t="s">
        <v>39</v>
      </c>
      <c r="C14850" t="s">
        <v>11794</v>
      </c>
      <c r="D14850" t="s">
        <v>13481</v>
      </c>
      <c r="E14850" t="n">
        <v>21</v>
      </c>
      <c r="F14850" t="n">
        <v>27</v>
      </c>
      <c r="G14850" t="n">
        <v>0</v>
      </c>
      <c r="H14850" t="n">
        <v>0</v>
      </c>
      <c r="I14850" s="6" t="n">
        <v>2</v>
      </c>
      <c r="J14850" s="6" t="n">
        <v>9</v>
      </c>
      <c r="K14850" s="7" t="n">
        <v>135.94</v>
      </c>
      <c r="L14850" s="7" t="n">
        <v>67.97</v>
      </c>
      <c r="M14850" s="6" t="n">
        <v>4</v>
      </c>
    </row>
    <row r="14851">
      <c r="A14851" t="s">
        <v>16144</v>
      </c>
      <c r="B14851" t="s">
        <v>39</v>
      </c>
      <c r="C14851" t="s">
        <v>11794</v>
      </c>
      <c r="D14851" t="s">
        <v>13481</v>
      </c>
      <c r="E14851" t="n">
        <v>21</v>
      </c>
      <c r="F14851" t="n">
        <v>27</v>
      </c>
      <c r="G14851" t="n">
        <v>0</v>
      </c>
      <c r="H14851" t="n">
        <v>0</v>
      </c>
      <c r="I14851" s="6" t="n">
        <v>1</v>
      </c>
      <c r="J14851" s="6" t="n">
        <v>1</v>
      </c>
      <c r="K14851" s="7" t="n">
        <v>29.03</v>
      </c>
      <c r="L14851" s="7" t="n">
        <v>29.03</v>
      </c>
      <c r="M14851" s="6" t="n">
        <v>1</v>
      </c>
    </row>
    <row r="14852">
      <c r="A14852" t="s">
        <v>16145</v>
      </c>
      <c r="B14852" t="s">
        <v>39</v>
      </c>
      <c r="C14852" t="s">
        <v>11794</v>
      </c>
      <c r="D14852" t="s">
        <v>13481</v>
      </c>
      <c r="E14852" t="n">
        <v>21</v>
      </c>
      <c r="F14852" t="n">
        <v>27</v>
      </c>
      <c r="G14852" t="n">
        <v>0</v>
      </c>
      <c r="H14852" t="n">
        <v>0</v>
      </c>
      <c r="I14852" s="6" t="n">
        <v>1</v>
      </c>
      <c r="J14852" s="6" t="n">
        <v>2</v>
      </c>
      <c r="K14852" s="7" t="n">
        <v>57.12</v>
      </c>
      <c r="L14852" s="7" t="n">
        <v>57.12</v>
      </c>
      <c r="M14852" s="6" t="n">
        <v>2</v>
      </c>
    </row>
    <row r="14853">
      <c r="A14853" t="s">
        <v>16146</v>
      </c>
      <c r="B14853" t="s">
        <v>39</v>
      </c>
      <c r="C14853" t="s">
        <v>11794</v>
      </c>
      <c r="D14853" t="s">
        <v>13481</v>
      </c>
      <c r="E14853" t="n">
        <v>21</v>
      </c>
      <c r="F14853" t="n">
        <v>27</v>
      </c>
      <c r="G14853" t="n">
        <v>0</v>
      </c>
      <c r="H14853" t="n">
        <v>0</v>
      </c>
      <c r="I14853" s="6" t="n">
        <v>2</v>
      </c>
      <c r="J14853" s="6" t="n">
        <v>8</v>
      </c>
      <c r="K14853" s="7" t="n">
        <v>230.36</v>
      </c>
      <c r="L14853" s="7" t="n">
        <v>115.18</v>
      </c>
      <c r="M14853" s="6" t="n">
        <v>4</v>
      </c>
    </row>
    <row r="14854">
      <c r="A14854" t="s">
        <v>16147</v>
      </c>
      <c r="B14854" t="s">
        <v>39</v>
      </c>
      <c r="C14854" t="s">
        <v>11794</v>
      </c>
      <c r="D14854" t="s">
        <v>13481</v>
      </c>
      <c r="E14854" t="n">
        <v>21</v>
      </c>
      <c r="F14854" t="n">
        <v>27</v>
      </c>
      <c r="G14854" t="n">
        <v>0</v>
      </c>
      <c r="H14854" t="n">
        <v>0</v>
      </c>
      <c r="I14854" s="6" t="n">
        <v>1</v>
      </c>
      <c r="J14854" s="6" t="n">
        <v>6</v>
      </c>
      <c r="K14854" s="7" t="n">
        <v>171.36</v>
      </c>
      <c r="L14854" s="7" t="n">
        <v>171.36</v>
      </c>
      <c r="M14854" s="6" t="n">
        <v>6</v>
      </c>
    </row>
    <row r="14855">
      <c r="A14855" t="s">
        <v>16148</v>
      </c>
      <c r="B14855" t="s">
        <v>39</v>
      </c>
      <c r="C14855" t="s">
        <v>11794</v>
      </c>
      <c r="D14855" t="s">
        <v>13481</v>
      </c>
      <c r="E14855" t="n">
        <v>21</v>
      </c>
      <c r="F14855" t="n">
        <v>27</v>
      </c>
      <c r="G14855" t="n">
        <v>0</v>
      </c>
      <c r="H14855" t="n">
        <v>0</v>
      </c>
      <c r="I14855" s="6" t="n">
        <v>3</v>
      </c>
      <c r="J14855" s="6" t="n">
        <v>16</v>
      </c>
      <c r="K14855" s="7" t="n">
        <v>464.48</v>
      </c>
      <c r="L14855" s="7" t="n">
        <v>154.83</v>
      </c>
      <c r="M14855" s="6" t="n">
        <v>5</v>
      </c>
    </row>
    <row r="14856">
      <c r="A14856" t="s">
        <v>16149</v>
      </c>
      <c r="B14856" t="s">
        <v>39</v>
      </c>
      <c r="C14856" t="s">
        <v>11794</v>
      </c>
      <c r="D14856" t="s">
        <v>13481</v>
      </c>
      <c r="E14856" t="n">
        <v>21</v>
      </c>
      <c r="F14856" t="n">
        <v>27</v>
      </c>
      <c r="G14856" t="n">
        <v>0</v>
      </c>
      <c r="H14856" t="n">
        <v>0</v>
      </c>
      <c r="I14856" s="6" t="n">
        <v>1</v>
      </c>
      <c r="J14856" s="6" t="n">
        <v>2</v>
      </c>
      <c r="K14856" s="7" t="n">
        <v>116.12</v>
      </c>
      <c r="L14856" s="7" t="n">
        <v>116.12</v>
      </c>
      <c r="M14856" s="6" t="n">
        <v>2</v>
      </c>
    </row>
    <row r="14857">
      <c r="A14857" t="s">
        <v>16150</v>
      </c>
      <c r="B14857" t="s">
        <v>39</v>
      </c>
      <c r="C14857" t="s">
        <v>11794</v>
      </c>
      <c r="D14857" t="s">
        <v>13481</v>
      </c>
      <c r="E14857" t="n">
        <v>21</v>
      </c>
      <c r="F14857" t="n">
        <v>27</v>
      </c>
      <c r="G14857" t="n">
        <v>0</v>
      </c>
      <c r="H14857" t="n">
        <v>0</v>
      </c>
      <c r="I14857" s="6" t="n">
        <v>2</v>
      </c>
      <c r="J14857" s="6" t="n">
        <v>4</v>
      </c>
      <c r="K14857" s="7" t="n">
        <v>232.24</v>
      </c>
      <c r="L14857" s="7" t="n">
        <v>116.12</v>
      </c>
      <c r="M14857" s="6" t="n">
        <v>2</v>
      </c>
    </row>
    <row r="14858">
      <c r="A14858" t="s">
        <v>16151</v>
      </c>
      <c r="B14858" t="s">
        <v>39</v>
      </c>
      <c r="C14858" t="s">
        <v>11794</v>
      </c>
      <c r="D14858" t="s">
        <v>13481</v>
      </c>
      <c r="E14858" t="n">
        <v>21</v>
      </c>
      <c r="F14858" t="n">
        <v>27</v>
      </c>
      <c r="G14858" t="n">
        <v>0</v>
      </c>
      <c r="H14858" t="n">
        <v>0</v>
      </c>
      <c r="I14858" s="6" t="n">
        <v>23</v>
      </c>
      <c r="J14858" s="6" t="n">
        <v>46</v>
      </c>
      <c r="K14858" s="7" t="n">
        <v>2667</v>
      </c>
      <c r="L14858" s="7" t="n">
        <v>115.96</v>
      </c>
      <c r="M14858" s="6" t="n">
        <v>2</v>
      </c>
    </row>
    <row r="14859">
      <c r="A14859" t="s">
        <v>16152</v>
      </c>
      <c r="B14859" t="s">
        <v>39</v>
      </c>
      <c r="C14859" t="s">
        <v>11794</v>
      </c>
      <c r="D14859" t="s">
        <v>13481</v>
      </c>
      <c r="E14859" t="n">
        <v>21</v>
      </c>
      <c r="F14859" t="n">
        <v>27</v>
      </c>
      <c r="G14859" t="n">
        <v>0</v>
      </c>
      <c r="H14859" t="n">
        <v>0</v>
      </c>
      <c r="I14859" s="6" t="n">
        <v>1</v>
      </c>
      <c r="J14859" s="6" t="n">
        <v>2</v>
      </c>
      <c r="K14859" s="7" t="n">
        <v>116.12</v>
      </c>
      <c r="L14859" s="7" t="n">
        <v>116.12</v>
      </c>
      <c r="M14859" s="6" t="n">
        <v>2</v>
      </c>
    </row>
    <row r="14860">
      <c r="A14860" t="s">
        <v>16153</v>
      </c>
      <c r="B14860" t="s">
        <v>39</v>
      </c>
      <c r="C14860" t="s">
        <v>11794</v>
      </c>
      <c r="D14860" t="s">
        <v>13481</v>
      </c>
      <c r="E14860" t="n">
        <v>21</v>
      </c>
      <c r="F14860" t="n">
        <v>27</v>
      </c>
      <c r="G14860" t="n">
        <v>0</v>
      </c>
      <c r="H14860" t="n">
        <v>0</v>
      </c>
      <c r="I14860" s="6" t="n">
        <v>3</v>
      </c>
      <c r="J14860" s="6" t="n">
        <v>12</v>
      </c>
      <c r="K14860" s="7" t="n">
        <v>172.9</v>
      </c>
      <c r="L14860" s="7" t="n">
        <v>57.63</v>
      </c>
      <c r="M14860" s="6" t="n">
        <v>4</v>
      </c>
    </row>
    <row r="14861">
      <c r="A14861" t="s">
        <v>16154</v>
      </c>
      <c r="B14861" t="s">
        <v>39</v>
      </c>
      <c r="C14861" t="s">
        <v>11794</v>
      </c>
      <c r="D14861" t="s">
        <v>13481</v>
      </c>
      <c r="E14861" t="n">
        <v>21</v>
      </c>
      <c r="F14861" t="n">
        <v>27</v>
      </c>
      <c r="G14861" t="n">
        <v>0</v>
      </c>
      <c r="H14861" t="n">
        <v>0</v>
      </c>
      <c r="I14861" s="6" t="n">
        <v>1</v>
      </c>
      <c r="J14861" s="6" t="n">
        <v>6</v>
      </c>
      <c r="K14861" s="7" t="n">
        <v>86.91</v>
      </c>
      <c r="L14861" s="7" t="n">
        <v>86.91</v>
      </c>
      <c r="M14861" s="6" t="n">
        <v>6</v>
      </c>
    </row>
    <row r="14862">
      <c r="A14862" t="s">
        <v>16155</v>
      </c>
      <c r="B14862" t="s">
        <v>39</v>
      </c>
      <c r="C14862" t="s">
        <v>11794</v>
      </c>
      <c r="D14862" t="s">
        <v>13481</v>
      </c>
      <c r="E14862" t="n">
        <v>21</v>
      </c>
      <c r="F14862" t="n">
        <v>27</v>
      </c>
      <c r="G14862" t="n">
        <v>0</v>
      </c>
      <c r="H14862" t="n">
        <v>0</v>
      </c>
      <c r="I14862" s="6" t="n">
        <v>2</v>
      </c>
      <c r="J14862" s="6" t="n">
        <v>9</v>
      </c>
      <c r="K14862" s="7" t="n">
        <v>130.36</v>
      </c>
      <c r="L14862" s="7" t="n">
        <v>65.18</v>
      </c>
      <c r="M14862" s="6" t="n">
        <v>4</v>
      </c>
    </row>
    <row r="14863">
      <c r="A14863" t="s">
        <v>16156</v>
      </c>
      <c r="B14863" t="s">
        <v>39</v>
      </c>
      <c r="C14863" t="s">
        <v>11794</v>
      </c>
      <c r="D14863" t="s">
        <v>13481</v>
      </c>
      <c r="E14863" t="n">
        <v>21</v>
      </c>
      <c r="F14863" t="n">
        <v>27</v>
      </c>
      <c r="G14863" t="n">
        <v>0</v>
      </c>
      <c r="H14863" t="n">
        <v>0</v>
      </c>
      <c r="I14863" s="6" t="n">
        <v>1</v>
      </c>
      <c r="J14863" s="6" t="n">
        <v>5</v>
      </c>
      <c r="K14863" s="7" t="n">
        <v>72.42</v>
      </c>
      <c r="L14863" s="7" t="n">
        <v>72.42</v>
      </c>
      <c r="M14863" s="6" t="n">
        <v>5</v>
      </c>
    </row>
    <row r="14864">
      <c r="A14864" t="s">
        <v>16157</v>
      </c>
      <c r="B14864" t="s">
        <v>39</v>
      </c>
      <c r="C14864" t="s">
        <v>11794</v>
      </c>
      <c r="D14864" t="s">
        <v>13481</v>
      </c>
      <c r="E14864" t="n">
        <v>21</v>
      </c>
      <c r="F14864" t="n">
        <v>27</v>
      </c>
      <c r="G14864" t="n">
        <v>0</v>
      </c>
      <c r="H14864" t="n">
        <v>0</v>
      </c>
      <c r="I14864" s="6" t="n">
        <v>1</v>
      </c>
      <c r="J14864" s="6" t="n">
        <v>5</v>
      </c>
      <c r="K14864" s="7" t="n">
        <v>136.95</v>
      </c>
      <c r="L14864" s="7" t="n">
        <v>136.95</v>
      </c>
      <c r="M14864" s="6" t="n">
        <v>5</v>
      </c>
    </row>
    <row r="14865">
      <c r="A14865" t="s">
        <v>16158</v>
      </c>
      <c r="B14865" t="s">
        <v>39</v>
      </c>
      <c r="C14865" t="s">
        <v>11794</v>
      </c>
      <c r="D14865" t="s">
        <v>13481</v>
      </c>
      <c r="E14865" t="n">
        <v>21</v>
      </c>
      <c r="F14865" t="n">
        <v>27</v>
      </c>
      <c r="G14865" t="n">
        <v>0</v>
      </c>
      <c r="H14865" t="n">
        <v>0</v>
      </c>
      <c r="I14865" s="6" t="n">
        <v>1</v>
      </c>
      <c r="J14865" s="6" t="n">
        <v>5</v>
      </c>
      <c r="K14865" s="7" t="n">
        <v>139.2</v>
      </c>
      <c r="L14865" s="7" t="n">
        <v>139.2</v>
      </c>
      <c r="M14865" s="6" t="n">
        <v>5</v>
      </c>
    </row>
    <row r="14866">
      <c r="A14866" t="s">
        <v>16159</v>
      </c>
      <c r="B14866" t="s">
        <v>39</v>
      </c>
      <c r="C14866" t="s">
        <v>11794</v>
      </c>
      <c r="D14866" t="s">
        <v>13481</v>
      </c>
      <c r="E14866" t="n">
        <v>21</v>
      </c>
      <c r="F14866" t="n">
        <v>27</v>
      </c>
      <c r="G14866" t="n">
        <v>0</v>
      </c>
      <c r="H14866" t="n">
        <v>0</v>
      </c>
      <c r="I14866" s="6" t="n">
        <v>1</v>
      </c>
      <c r="J14866" s="6" t="n">
        <v>2</v>
      </c>
      <c r="K14866" s="7" t="n">
        <v>55.68</v>
      </c>
      <c r="L14866" s="7" t="n">
        <v>55.68</v>
      </c>
      <c r="M14866" s="6" t="n">
        <v>2</v>
      </c>
    </row>
    <row r="14867">
      <c r="A14867" t="s">
        <v>16160</v>
      </c>
      <c r="B14867" t="s">
        <v>39</v>
      </c>
      <c r="C14867" t="s">
        <v>11794</v>
      </c>
      <c r="D14867" t="s">
        <v>13481</v>
      </c>
      <c r="E14867" t="n">
        <v>21</v>
      </c>
      <c r="F14867" t="n">
        <v>27</v>
      </c>
      <c r="G14867" t="n">
        <v>0</v>
      </c>
      <c r="H14867" t="n">
        <v>0</v>
      </c>
      <c r="I14867" s="6" t="n">
        <v>1</v>
      </c>
      <c r="J14867" s="6" t="n">
        <v>1</v>
      </c>
      <c r="K14867" s="7" t="n">
        <v>55.68</v>
      </c>
      <c r="L14867" s="7" t="n">
        <v>55.68</v>
      </c>
      <c r="M14867" s="6" t="n">
        <v>1</v>
      </c>
    </row>
    <row r="14868">
      <c r="A14868" t="s">
        <v>16161</v>
      </c>
      <c r="B14868" t="s">
        <v>39</v>
      </c>
      <c r="C14868" t="s">
        <v>11794</v>
      </c>
      <c r="D14868" t="s">
        <v>13481</v>
      </c>
      <c r="E14868" t="n">
        <v>21</v>
      </c>
      <c r="F14868" t="n">
        <v>27</v>
      </c>
      <c r="G14868" t="n">
        <v>0</v>
      </c>
      <c r="H14868" t="n">
        <v>0</v>
      </c>
      <c r="I14868" s="6" t="n">
        <v>1</v>
      </c>
      <c r="J14868" s="6" t="n">
        <v>1</v>
      </c>
      <c r="K14868" s="7" t="n">
        <v>54.78</v>
      </c>
      <c r="L14868" s="7" t="n">
        <v>54.78</v>
      </c>
      <c r="M14868" s="6" t="n">
        <v>1</v>
      </c>
    </row>
    <row r="14869">
      <c r="A14869" t="s">
        <v>16162</v>
      </c>
      <c r="B14869" t="s">
        <v>39</v>
      </c>
      <c r="C14869" t="s">
        <v>11794</v>
      </c>
      <c r="D14869" t="s">
        <v>13481</v>
      </c>
      <c r="E14869" t="n">
        <v>21</v>
      </c>
      <c r="F14869" t="n">
        <v>27</v>
      </c>
      <c r="G14869" t="n">
        <v>0</v>
      </c>
      <c r="H14869" t="n">
        <v>0</v>
      </c>
      <c r="I14869" s="6" t="n">
        <v>1</v>
      </c>
      <c r="J14869" s="6" t="n">
        <v>1</v>
      </c>
      <c r="K14869" s="7" t="n">
        <v>55.68</v>
      </c>
      <c r="L14869" s="7" t="n">
        <v>55.68</v>
      </c>
      <c r="M14869" s="6" t="n">
        <v>1</v>
      </c>
    </row>
    <row r="14870">
      <c r="A14870" t="s">
        <v>16163</v>
      </c>
      <c r="B14870" t="s">
        <v>39</v>
      </c>
      <c r="C14870" t="s">
        <v>11794</v>
      </c>
      <c r="D14870" t="s">
        <v>13481</v>
      </c>
      <c r="E14870" t="n">
        <v>21</v>
      </c>
      <c r="F14870" t="n">
        <v>27</v>
      </c>
      <c r="G14870" t="n">
        <v>0</v>
      </c>
      <c r="H14870" t="n">
        <v>0</v>
      </c>
      <c r="I14870" s="6" t="n">
        <v>1</v>
      </c>
      <c r="J14870" s="6" t="n">
        <v>4</v>
      </c>
      <c r="K14870" s="7" t="n">
        <v>136.96</v>
      </c>
      <c r="L14870" s="7" t="n">
        <v>136.96</v>
      </c>
      <c r="M14870" s="6" t="n">
        <v>4</v>
      </c>
    </row>
    <row r="14871">
      <c r="A14871" t="s">
        <v>16164</v>
      </c>
      <c r="B14871" t="s">
        <v>39</v>
      </c>
      <c r="C14871" t="s">
        <v>11794</v>
      </c>
      <c r="D14871" t="s">
        <v>13481</v>
      </c>
      <c r="E14871" t="n">
        <v>21</v>
      </c>
      <c r="F14871" t="n">
        <v>27</v>
      </c>
      <c r="G14871" t="n">
        <v>0</v>
      </c>
      <c r="H14871" t="n">
        <v>0</v>
      </c>
      <c r="I14871" s="6" t="n">
        <v>1</v>
      </c>
      <c r="J14871" s="6" t="n">
        <v>2</v>
      </c>
      <c r="K14871" s="7" t="n">
        <v>43.38</v>
      </c>
      <c r="L14871" s="7" t="n">
        <v>43.38</v>
      </c>
      <c r="M14871" s="6" t="n">
        <v>2</v>
      </c>
    </row>
    <row r="14872">
      <c r="A14872" t="s">
        <v>16165</v>
      </c>
      <c r="B14872" t="s">
        <v>39</v>
      </c>
      <c r="C14872" t="s">
        <v>11794</v>
      </c>
      <c r="D14872" t="s">
        <v>13481</v>
      </c>
      <c r="E14872" t="n">
        <v>21</v>
      </c>
      <c r="F14872" t="n">
        <v>27</v>
      </c>
      <c r="G14872" t="n">
        <v>0</v>
      </c>
      <c r="H14872" t="n">
        <v>0</v>
      </c>
      <c r="I14872" s="6" t="n">
        <v>1</v>
      </c>
      <c r="J14872" s="6" t="n">
        <v>6</v>
      </c>
      <c r="K14872" s="7" t="n">
        <v>171.36</v>
      </c>
      <c r="L14872" s="7" t="n">
        <v>171.36</v>
      </c>
      <c r="M14872" s="6" t="n">
        <v>6</v>
      </c>
    </row>
    <row r="14873">
      <c r="A14873" t="s">
        <v>16166</v>
      </c>
      <c r="B14873" t="s">
        <v>39</v>
      </c>
      <c r="C14873" t="s">
        <v>11794</v>
      </c>
      <c r="D14873" t="s">
        <v>13481</v>
      </c>
      <c r="E14873" t="n">
        <v>21</v>
      </c>
      <c r="F14873" t="n">
        <v>27</v>
      </c>
      <c r="G14873" t="n">
        <v>0</v>
      </c>
      <c r="H14873" t="n">
        <v>0</v>
      </c>
      <c r="I14873" s="6" t="n">
        <v>1</v>
      </c>
      <c r="J14873" s="6" t="n">
        <v>2</v>
      </c>
      <c r="K14873" s="7" t="n">
        <v>58.05</v>
      </c>
      <c r="L14873" s="7" t="n">
        <v>58.05</v>
      </c>
      <c r="M14873" s="6" t="n">
        <v>2</v>
      </c>
    </row>
    <row r="14874">
      <c r="A14874" t="s">
        <v>16167</v>
      </c>
      <c r="B14874" t="s">
        <v>39</v>
      </c>
      <c r="C14874" t="s">
        <v>11794</v>
      </c>
      <c r="D14874" t="s">
        <v>13481</v>
      </c>
      <c r="E14874" t="n">
        <v>21</v>
      </c>
      <c r="F14874" t="n">
        <v>27</v>
      </c>
      <c r="G14874" t="n">
        <v>0</v>
      </c>
      <c r="H14874" t="n">
        <v>0</v>
      </c>
      <c r="I14874" s="6" t="n">
        <v>1</v>
      </c>
      <c r="J14874" s="6" t="n">
        <v>2</v>
      </c>
      <c r="K14874" s="7" t="n">
        <v>58.05</v>
      </c>
      <c r="L14874" s="7" t="n">
        <v>58.05</v>
      </c>
      <c r="M14874" s="6" t="n">
        <v>2</v>
      </c>
    </row>
    <row r="14875">
      <c r="A14875" t="s">
        <v>16168</v>
      </c>
      <c r="B14875" t="s">
        <v>39</v>
      </c>
      <c r="C14875" t="s">
        <v>11794</v>
      </c>
      <c r="D14875" t="s">
        <v>13481</v>
      </c>
      <c r="E14875" t="n">
        <v>21</v>
      </c>
      <c r="F14875" t="n">
        <v>27</v>
      </c>
      <c r="G14875" t="n">
        <v>0</v>
      </c>
      <c r="H14875" t="n">
        <v>0</v>
      </c>
      <c r="I14875" s="6" t="n">
        <v>1</v>
      </c>
      <c r="J14875" s="6" t="n">
        <v>5</v>
      </c>
      <c r="K14875" s="7" t="n">
        <v>142.8</v>
      </c>
      <c r="L14875" s="7" t="n">
        <v>142.8</v>
      </c>
      <c r="M14875" s="6" t="n">
        <v>5</v>
      </c>
    </row>
    <row r="14876">
      <c r="A14876" t="s">
        <v>16169</v>
      </c>
      <c r="B14876" t="s">
        <v>39</v>
      </c>
      <c r="C14876" t="s">
        <v>11794</v>
      </c>
      <c r="D14876" t="s">
        <v>13481</v>
      </c>
      <c r="E14876" t="n">
        <v>21</v>
      </c>
      <c r="F14876" t="n">
        <v>27</v>
      </c>
      <c r="G14876" t="n">
        <v>0</v>
      </c>
      <c r="H14876" t="n">
        <v>0</v>
      </c>
      <c r="I14876" s="6" t="n">
        <v>1</v>
      </c>
      <c r="J14876" s="6" t="n">
        <v>1</v>
      </c>
      <c r="K14876" s="7" t="n">
        <v>38.41</v>
      </c>
      <c r="L14876" s="7" t="n">
        <v>38.41</v>
      </c>
      <c r="M14876" s="6" t="n">
        <v>1</v>
      </c>
    </row>
    <row r="14877">
      <c r="A14877" t="s">
        <v>16170</v>
      </c>
      <c r="B14877" t="s">
        <v>39</v>
      </c>
      <c r="C14877" t="s">
        <v>11794</v>
      </c>
      <c r="D14877" t="s">
        <v>13481</v>
      </c>
      <c r="E14877" t="n">
        <v>21</v>
      </c>
      <c r="F14877" t="n">
        <v>27</v>
      </c>
      <c r="G14877" t="n">
        <v>0</v>
      </c>
      <c r="H14877" t="n">
        <v>0</v>
      </c>
      <c r="I14877" s="6" t="n">
        <v>1</v>
      </c>
      <c r="J14877" s="6" t="n">
        <v>2</v>
      </c>
      <c r="K14877" s="7" t="n">
        <v>76.82</v>
      </c>
      <c r="L14877" s="7" t="n">
        <v>76.82</v>
      </c>
      <c r="M14877" s="6" t="n">
        <v>2</v>
      </c>
    </row>
    <row r="14878">
      <c r="A14878" t="s">
        <v>16171</v>
      </c>
      <c r="B14878" t="s">
        <v>39</v>
      </c>
      <c r="C14878" t="s">
        <v>11794</v>
      </c>
      <c r="D14878" t="s">
        <v>13481</v>
      </c>
      <c r="E14878" t="n">
        <v>21</v>
      </c>
      <c r="F14878" t="n">
        <v>27</v>
      </c>
      <c r="G14878" t="n">
        <v>0</v>
      </c>
      <c r="H14878" t="n">
        <v>0</v>
      </c>
      <c r="I14878" s="6" t="n">
        <v>1</v>
      </c>
      <c r="J14878" s="6" t="n">
        <v>2</v>
      </c>
      <c r="K14878" s="7" t="n">
        <v>33.17</v>
      </c>
      <c r="L14878" s="7" t="n">
        <v>33.17</v>
      </c>
      <c r="M14878" s="6" t="n">
        <v>2</v>
      </c>
    </row>
    <row r="14879">
      <c r="A14879" t="s">
        <v>16172</v>
      </c>
      <c r="B14879" t="s">
        <v>39</v>
      </c>
      <c r="C14879" t="s">
        <v>11794</v>
      </c>
      <c r="D14879" t="s">
        <v>13481</v>
      </c>
      <c r="E14879" t="n">
        <v>21</v>
      </c>
      <c r="F14879" t="n">
        <v>27</v>
      </c>
      <c r="G14879" t="n">
        <v>0</v>
      </c>
      <c r="H14879" t="n">
        <v>0</v>
      </c>
      <c r="I14879" s="6" t="n">
        <v>1</v>
      </c>
      <c r="J14879" s="6" t="n">
        <v>2</v>
      </c>
      <c r="K14879" s="7" t="n">
        <v>58.29</v>
      </c>
      <c r="L14879" s="7" t="n">
        <v>58.29</v>
      </c>
      <c r="M14879" s="6" t="n">
        <v>2</v>
      </c>
    </row>
    <row r="14880">
      <c r="A14880" t="s">
        <v>16173</v>
      </c>
      <c r="B14880" t="s">
        <v>39</v>
      </c>
      <c r="C14880" t="s">
        <v>11794</v>
      </c>
      <c r="D14880" t="s">
        <v>13481</v>
      </c>
      <c r="E14880" t="n">
        <v>21</v>
      </c>
      <c r="F14880" t="n">
        <v>27</v>
      </c>
      <c r="G14880" t="n">
        <v>0</v>
      </c>
      <c r="H14880" t="n">
        <v>0</v>
      </c>
      <c r="I14880" s="6" t="n">
        <v>1</v>
      </c>
      <c r="J14880" s="6" t="n">
        <v>4</v>
      </c>
      <c r="K14880" s="7" t="n">
        <v>118.48</v>
      </c>
      <c r="L14880" s="7" t="n">
        <v>118.48</v>
      </c>
      <c r="M14880" s="6" t="n">
        <v>4</v>
      </c>
    </row>
    <row r="14881">
      <c r="A14881" t="s">
        <v>16174</v>
      </c>
      <c r="B14881" t="s">
        <v>39</v>
      </c>
      <c r="C14881" t="s">
        <v>11794</v>
      </c>
      <c r="D14881" t="s">
        <v>13481</v>
      </c>
      <c r="E14881" t="n">
        <v>21</v>
      </c>
      <c r="F14881" t="n">
        <v>27</v>
      </c>
      <c r="G14881" t="n">
        <v>0</v>
      </c>
      <c r="H14881" t="n">
        <v>0</v>
      </c>
      <c r="I14881" s="6" t="n">
        <v>1</v>
      </c>
      <c r="J14881" s="6" t="n">
        <v>2</v>
      </c>
      <c r="K14881" s="7" t="n">
        <v>83.76</v>
      </c>
      <c r="L14881" s="7" t="n">
        <v>83.76</v>
      </c>
      <c r="M14881" s="6" t="n">
        <v>2</v>
      </c>
    </row>
    <row r="14882">
      <c r="A14882" t="s">
        <v>16175</v>
      </c>
      <c r="B14882" t="s">
        <v>39</v>
      </c>
      <c r="C14882" t="s">
        <v>11794</v>
      </c>
      <c r="D14882" t="s">
        <v>13481</v>
      </c>
      <c r="E14882" t="n">
        <v>21</v>
      </c>
      <c r="F14882" t="n">
        <v>27</v>
      </c>
      <c r="G14882" t="n">
        <v>0</v>
      </c>
      <c r="H14882" t="n">
        <v>0</v>
      </c>
      <c r="I14882" s="6" t="n">
        <v>1</v>
      </c>
      <c r="J14882" s="6" t="n">
        <v>2</v>
      </c>
      <c r="K14882" s="7" t="n">
        <v>17.26</v>
      </c>
      <c r="L14882" s="7" t="n">
        <v>17.26</v>
      </c>
      <c r="M14882" s="6" t="n">
        <v>2</v>
      </c>
    </row>
    <row r="14883">
      <c r="A14883" t="s">
        <v>16176</v>
      </c>
      <c r="B14883" t="s">
        <v>39</v>
      </c>
      <c r="C14883" t="s">
        <v>11794</v>
      </c>
      <c r="D14883" t="s">
        <v>13481</v>
      </c>
      <c r="E14883" t="n">
        <v>21</v>
      </c>
      <c r="F14883" t="n">
        <v>27</v>
      </c>
      <c r="G14883" t="n">
        <v>0</v>
      </c>
      <c r="H14883" t="n">
        <v>0</v>
      </c>
      <c r="I14883" s="6" t="n">
        <v>1</v>
      </c>
      <c r="J14883" s="6" t="n">
        <v>5</v>
      </c>
      <c r="K14883" s="7" t="n">
        <v>80.22</v>
      </c>
      <c r="L14883" s="7" t="n">
        <v>80.22</v>
      </c>
      <c r="M14883" s="6" t="n">
        <v>5</v>
      </c>
    </row>
    <row r="14884">
      <c r="A14884" t="s">
        <v>16177</v>
      </c>
      <c r="B14884" t="s">
        <v>39</v>
      </c>
      <c r="C14884" t="s">
        <v>11794</v>
      </c>
      <c r="D14884" t="s">
        <v>13481</v>
      </c>
      <c r="E14884" t="n">
        <v>21</v>
      </c>
      <c r="F14884" t="n">
        <v>27</v>
      </c>
      <c r="G14884" t="n">
        <v>0</v>
      </c>
      <c r="H14884" t="n">
        <v>0</v>
      </c>
      <c r="I14884" s="6" t="n">
        <v>2</v>
      </c>
      <c r="J14884" s="6" t="n">
        <v>10</v>
      </c>
      <c r="K14884" s="7" t="n">
        <v>163.05</v>
      </c>
      <c r="L14884" s="7" t="n">
        <v>81.53</v>
      </c>
      <c r="M14884" s="6" t="n">
        <v>5</v>
      </c>
    </row>
    <row r="14885">
      <c r="A14885" t="s">
        <v>16178</v>
      </c>
      <c r="B14885" t="s">
        <v>39</v>
      </c>
      <c r="C14885" t="s">
        <v>11794</v>
      </c>
      <c r="D14885" t="s">
        <v>13481</v>
      </c>
      <c r="E14885" t="n">
        <v>21</v>
      </c>
      <c r="F14885" t="n">
        <v>27</v>
      </c>
      <c r="G14885" t="n">
        <v>0</v>
      </c>
      <c r="H14885" t="n">
        <v>0</v>
      </c>
      <c r="I14885" s="6" t="n">
        <v>2</v>
      </c>
      <c r="J14885" s="6" t="n">
        <v>7</v>
      </c>
      <c r="K14885" s="7" t="n">
        <v>124.75</v>
      </c>
      <c r="L14885" s="7" t="n">
        <v>62.37</v>
      </c>
      <c r="M14885" s="6" t="n">
        <v>4</v>
      </c>
    </row>
    <row r="14886">
      <c r="A14886" t="s">
        <v>16179</v>
      </c>
      <c r="B14886" t="s">
        <v>39</v>
      </c>
      <c r="C14886" t="s">
        <v>11794</v>
      </c>
      <c r="D14886" t="s">
        <v>13481</v>
      </c>
      <c r="E14886" t="n">
        <v>21</v>
      </c>
      <c r="F14886" t="n">
        <v>27</v>
      </c>
      <c r="G14886" t="n">
        <v>0</v>
      </c>
      <c r="H14886" t="n">
        <v>0</v>
      </c>
      <c r="I14886" s="6" t="n">
        <v>1</v>
      </c>
      <c r="J14886" s="6" t="n">
        <v>1</v>
      </c>
      <c r="K14886" s="7" t="n">
        <v>17.94</v>
      </c>
      <c r="L14886" s="7" t="n">
        <v>17.94</v>
      </c>
      <c r="M14886" s="6" t="n">
        <v>1</v>
      </c>
    </row>
    <row r="14887">
      <c r="A14887" t="s">
        <v>16180</v>
      </c>
      <c r="B14887" t="s">
        <v>39</v>
      </c>
      <c r="C14887" t="s">
        <v>11794</v>
      </c>
      <c r="D14887" t="s">
        <v>13481</v>
      </c>
      <c r="E14887" t="n">
        <v>21</v>
      </c>
      <c r="F14887" t="n">
        <v>27</v>
      </c>
      <c r="G14887" t="n">
        <v>0</v>
      </c>
      <c r="H14887" t="n">
        <v>0</v>
      </c>
      <c r="I14887" s="6" t="n">
        <v>6</v>
      </c>
      <c r="J14887" s="6" t="n">
        <v>11</v>
      </c>
      <c r="K14887" s="7" t="n">
        <v>475.09</v>
      </c>
      <c r="L14887" s="7" t="n">
        <v>79.18</v>
      </c>
      <c r="M14887" s="6" t="n">
        <v>2</v>
      </c>
    </row>
    <row r="14888">
      <c r="A14888" t="s">
        <v>16181</v>
      </c>
      <c r="B14888" t="s">
        <v>39</v>
      </c>
      <c r="C14888" t="s">
        <v>11794</v>
      </c>
      <c r="D14888" t="s">
        <v>13481</v>
      </c>
      <c r="E14888" t="n">
        <v>21</v>
      </c>
      <c r="F14888" t="n">
        <v>27</v>
      </c>
      <c r="G14888" t="n">
        <v>0</v>
      </c>
      <c r="H14888" t="n">
        <v>0</v>
      </c>
      <c r="I14888" s="6" t="n">
        <v>1</v>
      </c>
      <c r="J14888" s="6" t="n">
        <v>6</v>
      </c>
      <c r="K14888" s="7" t="n">
        <v>88.5</v>
      </c>
      <c r="L14888" s="7" t="n">
        <v>88.5</v>
      </c>
      <c r="M14888" s="6" t="n">
        <v>6</v>
      </c>
    </row>
    <row r="14889">
      <c r="A14889" t="s">
        <v>16182</v>
      </c>
      <c r="B14889" t="s">
        <v>39</v>
      </c>
      <c r="C14889" t="s">
        <v>11794</v>
      </c>
      <c r="D14889" t="s">
        <v>13481</v>
      </c>
      <c r="E14889" t="n">
        <v>21</v>
      </c>
      <c r="F14889" t="n">
        <v>27</v>
      </c>
      <c r="G14889" t="n">
        <v>0</v>
      </c>
      <c r="H14889" t="n">
        <v>0</v>
      </c>
      <c r="I14889" s="6" t="n">
        <v>1</v>
      </c>
      <c r="J14889" s="6" t="n">
        <v>6</v>
      </c>
      <c r="K14889" s="7" t="n">
        <v>88.5</v>
      </c>
      <c r="L14889" s="7" t="n">
        <v>88.5</v>
      </c>
      <c r="M14889" s="6" t="n">
        <v>6</v>
      </c>
    </row>
    <row r="14890">
      <c r="A14890" t="s">
        <v>16183</v>
      </c>
      <c r="B14890" t="s">
        <v>39</v>
      </c>
      <c r="C14890" t="s">
        <v>11794</v>
      </c>
      <c r="D14890" t="s">
        <v>13481</v>
      </c>
      <c r="E14890" t="n">
        <v>21</v>
      </c>
      <c r="F14890" t="n">
        <v>27</v>
      </c>
      <c r="G14890" t="n">
        <v>0</v>
      </c>
      <c r="H14890" t="n">
        <v>0</v>
      </c>
      <c r="I14890" s="6" t="n">
        <v>1</v>
      </c>
      <c r="J14890" s="6" t="n">
        <v>1</v>
      </c>
      <c r="K14890" s="7" t="n">
        <v>14.75</v>
      </c>
      <c r="L14890" s="7" t="n">
        <v>14.75</v>
      </c>
      <c r="M14890" s="6" t="n">
        <v>1</v>
      </c>
    </row>
    <row r="14891">
      <c r="A14891" t="s">
        <v>16184</v>
      </c>
      <c r="B14891" t="s">
        <v>39</v>
      </c>
      <c r="C14891" t="s">
        <v>11794</v>
      </c>
      <c r="D14891" t="s">
        <v>13481</v>
      </c>
      <c r="E14891" t="n">
        <v>21</v>
      </c>
      <c r="F14891" t="n">
        <v>27</v>
      </c>
      <c r="G14891" t="n">
        <v>0</v>
      </c>
      <c r="H14891" t="n">
        <v>0</v>
      </c>
      <c r="I14891" s="6" t="n">
        <v>1</v>
      </c>
      <c r="J14891" s="6" t="n">
        <v>1</v>
      </c>
      <c r="K14891" s="7" t="n">
        <v>14.75</v>
      </c>
      <c r="L14891" s="7" t="n">
        <v>14.75</v>
      </c>
      <c r="M14891" s="6" t="n">
        <v>1</v>
      </c>
    </row>
    <row r="14892">
      <c r="A14892" t="s">
        <v>16185</v>
      </c>
      <c r="B14892" t="s">
        <v>39</v>
      </c>
      <c r="C14892" t="s">
        <v>11794</v>
      </c>
      <c r="D14892" t="s">
        <v>13481</v>
      </c>
      <c r="E14892" t="n">
        <v>21</v>
      </c>
      <c r="F14892" t="n">
        <v>27</v>
      </c>
      <c r="G14892" t="n">
        <v>0</v>
      </c>
      <c r="H14892" t="n">
        <v>0</v>
      </c>
      <c r="I14892" s="6" t="n">
        <v>1</v>
      </c>
      <c r="J14892" s="6" t="n">
        <v>2</v>
      </c>
      <c r="K14892" s="7" t="n">
        <v>29.5</v>
      </c>
      <c r="L14892" s="7" t="n">
        <v>29.5</v>
      </c>
      <c r="M14892" s="6" t="n">
        <v>2</v>
      </c>
    </row>
    <row r="14893">
      <c r="A14893" t="s">
        <v>16186</v>
      </c>
      <c r="B14893" t="s">
        <v>39</v>
      </c>
      <c r="C14893" t="s">
        <v>11794</v>
      </c>
      <c r="D14893" t="s">
        <v>13481</v>
      </c>
      <c r="E14893" t="n">
        <v>21</v>
      </c>
      <c r="F14893" t="n">
        <v>27</v>
      </c>
      <c r="G14893" t="n">
        <v>0</v>
      </c>
      <c r="H14893" t="n">
        <v>0</v>
      </c>
      <c r="I14893" s="6" t="n">
        <v>1</v>
      </c>
      <c r="J14893" s="6" t="n">
        <v>2</v>
      </c>
      <c r="K14893" s="7" t="n">
        <v>45</v>
      </c>
      <c r="L14893" s="7" t="n">
        <v>45</v>
      </c>
      <c r="M14893" s="6" t="n">
        <v>2</v>
      </c>
    </row>
    <row r="14894">
      <c r="A14894" t="s">
        <v>16187</v>
      </c>
      <c r="B14894" t="s">
        <v>39</v>
      </c>
      <c r="C14894" t="s">
        <v>11794</v>
      </c>
      <c r="D14894" t="s">
        <v>13481</v>
      </c>
      <c r="E14894" t="n">
        <v>21</v>
      </c>
      <c r="F14894" t="n">
        <v>27</v>
      </c>
      <c r="G14894" t="n">
        <v>0</v>
      </c>
      <c r="H14894" t="n">
        <v>0</v>
      </c>
      <c r="I14894" s="6" t="n">
        <v>1</v>
      </c>
      <c r="J14894" s="6" t="n">
        <v>2</v>
      </c>
      <c r="K14894" s="7" t="n">
        <v>45</v>
      </c>
      <c r="L14894" s="7" t="n">
        <v>45</v>
      </c>
      <c r="M14894" s="6" t="n">
        <v>2</v>
      </c>
    </row>
    <row r="14895">
      <c r="A14895" t="s">
        <v>16188</v>
      </c>
      <c r="B14895" t="s">
        <v>39</v>
      </c>
      <c r="C14895" t="s">
        <v>11794</v>
      </c>
      <c r="D14895" t="s">
        <v>13481</v>
      </c>
      <c r="E14895" t="n">
        <v>21</v>
      </c>
      <c r="F14895" t="n">
        <v>27</v>
      </c>
      <c r="G14895" t="n">
        <v>0</v>
      </c>
      <c r="H14895" t="n">
        <v>0</v>
      </c>
      <c r="I14895" s="6" t="n">
        <v>1</v>
      </c>
      <c r="J14895" s="6" t="n">
        <v>1</v>
      </c>
      <c r="K14895" s="7" t="n">
        <v>21.73</v>
      </c>
      <c r="L14895" s="7" t="n">
        <v>21.73</v>
      </c>
      <c r="M14895" s="6" t="n">
        <v>1</v>
      </c>
    </row>
    <row r="14896">
      <c r="A14896" t="s">
        <v>16189</v>
      </c>
      <c r="B14896" t="s">
        <v>39</v>
      </c>
      <c r="C14896" t="s">
        <v>11794</v>
      </c>
      <c r="D14896" t="s">
        <v>13481</v>
      </c>
      <c r="E14896" t="n">
        <v>21</v>
      </c>
      <c r="F14896" t="n">
        <v>27</v>
      </c>
      <c r="G14896" t="n">
        <v>0</v>
      </c>
      <c r="H14896" t="n">
        <v>0</v>
      </c>
      <c r="I14896" s="6" t="n">
        <v>1</v>
      </c>
      <c r="J14896" s="6" t="n">
        <v>2</v>
      </c>
      <c r="K14896" s="7" t="n">
        <v>42.76</v>
      </c>
      <c r="L14896" s="7" t="n">
        <v>42.76</v>
      </c>
      <c r="M14896" s="6" t="n">
        <v>2</v>
      </c>
    </row>
    <row r="14897">
      <c r="A14897" t="s">
        <v>16190</v>
      </c>
      <c r="B14897" t="s">
        <v>39</v>
      </c>
      <c r="C14897" t="s">
        <v>11794</v>
      </c>
      <c r="D14897" t="s">
        <v>13481</v>
      </c>
      <c r="E14897" t="n">
        <v>21</v>
      </c>
      <c r="F14897" t="n">
        <v>27</v>
      </c>
      <c r="G14897" t="n">
        <v>0</v>
      </c>
      <c r="H14897" t="n">
        <v>0</v>
      </c>
      <c r="I14897" s="6" t="n">
        <v>2</v>
      </c>
      <c r="J14897" s="6" t="n">
        <v>2</v>
      </c>
      <c r="K14897" s="7" t="n">
        <v>43.11</v>
      </c>
      <c r="L14897" s="7" t="n">
        <v>21.56</v>
      </c>
      <c r="M14897" s="6" t="n">
        <v>1</v>
      </c>
    </row>
    <row r="14898">
      <c r="A14898" t="s">
        <v>16191</v>
      </c>
      <c r="B14898" t="s">
        <v>39</v>
      </c>
      <c r="C14898" t="s">
        <v>11794</v>
      </c>
      <c r="D14898" t="s">
        <v>13481</v>
      </c>
      <c r="E14898" t="n">
        <v>21</v>
      </c>
      <c r="F14898" t="n">
        <v>27</v>
      </c>
      <c r="G14898" t="n">
        <v>0</v>
      </c>
      <c r="H14898" t="n">
        <v>0</v>
      </c>
      <c r="I14898" s="6" t="n">
        <v>1</v>
      </c>
      <c r="J14898" s="6" t="n">
        <v>2</v>
      </c>
      <c r="K14898" s="7" t="n">
        <v>107.16</v>
      </c>
      <c r="L14898" s="7" t="n">
        <v>107.16</v>
      </c>
      <c r="M14898" s="6" t="n">
        <v>2</v>
      </c>
    </row>
    <row r="14899">
      <c r="A14899" t="s">
        <v>16192</v>
      </c>
      <c r="B14899" t="s">
        <v>39</v>
      </c>
      <c r="C14899" t="s">
        <v>11794</v>
      </c>
      <c r="D14899" t="s">
        <v>13481</v>
      </c>
      <c r="E14899" t="n">
        <v>21</v>
      </c>
      <c r="F14899" t="n">
        <v>27</v>
      </c>
      <c r="G14899" t="n">
        <v>0</v>
      </c>
      <c r="H14899" t="n">
        <v>0</v>
      </c>
      <c r="I14899" s="6" t="n">
        <v>1</v>
      </c>
      <c r="J14899" s="6" t="n">
        <v>1</v>
      </c>
      <c r="K14899" s="7" t="n">
        <v>53.58</v>
      </c>
      <c r="L14899" s="7" t="n">
        <v>53.58</v>
      </c>
      <c r="M14899" s="6" t="n">
        <v>1</v>
      </c>
    </row>
    <row r="14900">
      <c r="A14900" t="s">
        <v>16193</v>
      </c>
      <c r="B14900" t="s">
        <v>39</v>
      </c>
      <c r="C14900" t="s">
        <v>11794</v>
      </c>
      <c r="D14900" t="s">
        <v>13481</v>
      </c>
      <c r="E14900" t="n">
        <v>21</v>
      </c>
      <c r="F14900" t="n">
        <v>27</v>
      </c>
      <c r="G14900" t="n">
        <v>0</v>
      </c>
      <c r="H14900" t="n">
        <v>0</v>
      </c>
      <c r="I14900" s="6" t="n">
        <v>1</v>
      </c>
      <c r="J14900" s="6" t="n">
        <v>2</v>
      </c>
      <c r="K14900" s="7" t="n">
        <v>24.25</v>
      </c>
      <c r="L14900" s="7" t="n">
        <v>24.25</v>
      </c>
      <c r="M14900" s="6" t="n">
        <v>2</v>
      </c>
    </row>
    <row r="14901">
      <c r="A14901" t="s">
        <v>16194</v>
      </c>
      <c r="B14901" t="s">
        <v>39</v>
      </c>
      <c r="C14901" t="s">
        <v>11794</v>
      </c>
      <c r="D14901" t="s">
        <v>13481</v>
      </c>
      <c r="E14901" t="n">
        <v>21</v>
      </c>
      <c r="F14901" t="n">
        <v>27</v>
      </c>
      <c r="G14901" t="n">
        <v>0</v>
      </c>
      <c r="H14901" t="n">
        <v>0</v>
      </c>
      <c r="I14901" s="6" t="n">
        <v>1</v>
      </c>
      <c r="J14901" s="6" t="n">
        <v>1</v>
      </c>
      <c r="K14901" s="7" t="n">
        <v>12.12</v>
      </c>
      <c r="L14901" s="7" t="n">
        <v>12.12</v>
      </c>
      <c r="M14901" s="6" t="n">
        <v>1</v>
      </c>
    </row>
    <row r="14902">
      <c r="A14902" t="s">
        <v>16195</v>
      </c>
      <c r="B14902" t="s">
        <v>39</v>
      </c>
      <c r="C14902" t="s">
        <v>11794</v>
      </c>
      <c r="D14902" t="s">
        <v>13481</v>
      </c>
      <c r="E14902" t="n">
        <v>21</v>
      </c>
      <c r="F14902" t="n">
        <v>27</v>
      </c>
      <c r="G14902" t="n">
        <v>0</v>
      </c>
      <c r="H14902" t="n">
        <v>0</v>
      </c>
      <c r="I14902" s="6" t="n">
        <v>1</v>
      </c>
      <c r="J14902" s="6" t="n">
        <v>1</v>
      </c>
      <c r="K14902" s="7" t="n">
        <v>21.73</v>
      </c>
      <c r="L14902" s="7" t="n">
        <v>21.73</v>
      </c>
      <c r="M14902" s="6" t="n">
        <v>1</v>
      </c>
    </row>
    <row r="14903">
      <c r="A14903" t="s">
        <v>16196</v>
      </c>
      <c r="B14903" t="s">
        <v>39</v>
      </c>
      <c r="C14903" t="s">
        <v>11794</v>
      </c>
      <c r="D14903" t="s">
        <v>13481</v>
      </c>
      <c r="E14903" t="n">
        <v>21</v>
      </c>
      <c r="F14903" t="n">
        <v>27</v>
      </c>
      <c r="G14903" t="n">
        <v>0</v>
      </c>
      <c r="H14903" t="n">
        <v>0</v>
      </c>
      <c r="I14903" s="6" t="n">
        <v>3</v>
      </c>
      <c r="J14903" s="6" t="n">
        <v>5</v>
      </c>
      <c r="K14903" s="7" t="n">
        <v>267.9</v>
      </c>
      <c r="L14903" s="7" t="n">
        <v>89.3</v>
      </c>
      <c r="M14903" s="6" t="n">
        <v>2</v>
      </c>
    </row>
    <row r="14904">
      <c r="A14904" t="s">
        <v>16197</v>
      </c>
      <c r="B14904" t="s">
        <v>39</v>
      </c>
      <c r="C14904" t="s">
        <v>11794</v>
      </c>
      <c r="D14904" t="s">
        <v>13481</v>
      </c>
      <c r="E14904" t="n">
        <v>21</v>
      </c>
      <c r="F14904" t="n">
        <v>27</v>
      </c>
      <c r="G14904" t="n">
        <v>0</v>
      </c>
      <c r="H14904" t="n">
        <v>0</v>
      </c>
      <c r="I14904" s="6" t="n">
        <v>2</v>
      </c>
      <c r="J14904" s="6" t="n">
        <v>2</v>
      </c>
      <c r="K14904" s="7" t="n">
        <v>106.3</v>
      </c>
      <c r="L14904" s="7" t="n">
        <v>53.15</v>
      </c>
      <c r="M14904" s="6" t="n">
        <v>1</v>
      </c>
    </row>
    <row r="14905">
      <c r="A14905" t="s">
        <v>16198</v>
      </c>
      <c r="B14905" t="s">
        <v>39</v>
      </c>
      <c r="C14905" t="s">
        <v>11794</v>
      </c>
      <c r="D14905" t="s">
        <v>13481</v>
      </c>
      <c r="E14905" t="n">
        <v>21</v>
      </c>
      <c r="F14905" t="n">
        <v>27</v>
      </c>
      <c r="G14905" t="n">
        <v>0</v>
      </c>
      <c r="H14905" t="n">
        <v>0</v>
      </c>
      <c r="I14905" s="6" t="n">
        <v>1</v>
      </c>
      <c r="J14905" s="6" t="n">
        <v>1</v>
      </c>
      <c r="K14905" s="7" t="n">
        <v>53.58</v>
      </c>
      <c r="L14905" s="7" t="n">
        <v>53.58</v>
      </c>
      <c r="M14905" s="6" t="n">
        <v>1</v>
      </c>
    </row>
    <row r="14906">
      <c r="A14906" t="s">
        <v>16199</v>
      </c>
      <c r="B14906" t="s">
        <v>39</v>
      </c>
      <c r="C14906" t="s">
        <v>11794</v>
      </c>
      <c r="D14906" t="s">
        <v>13481</v>
      </c>
      <c r="E14906" t="n">
        <v>21</v>
      </c>
      <c r="F14906" t="n">
        <v>27</v>
      </c>
      <c r="G14906" t="n">
        <v>0</v>
      </c>
      <c r="H14906" t="n">
        <v>0</v>
      </c>
      <c r="I14906" s="6" t="n">
        <v>3</v>
      </c>
      <c r="J14906" s="6" t="n">
        <v>3</v>
      </c>
      <c r="K14906" s="7" t="n">
        <v>160.74</v>
      </c>
      <c r="L14906" s="7" t="n">
        <v>53.58</v>
      </c>
      <c r="M14906" s="6" t="n">
        <v>1</v>
      </c>
    </row>
    <row r="14907">
      <c r="A14907" t="s">
        <v>16200</v>
      </c>
      <c r="B14907" t="s">
        <v>39</v>
      </c>
      <c r="C14907" t="s">
        <v>11794</v>
      </c>
      <c r="D14907" t="s">
        <v>13481</v>
      </c>
      <c r="E14907" t="n">
        <v>21</v>
      </c>
      <c r="F14907" t="n">
        <v>27</v>
      </c>
      <c r="G14907" t="n">
        <v>0</v>
      </c>
      <c r="H14907" t="n">
        <v>0</v>
      </c>
      <c r="I14907" s="6" t="n">
        <v>10</v>
      </c>
      <c r="J14907" s="6" t="n">
        <v>27</v>
      </c>
      <c r="K14907" s="7" t="n">
        <v>378.27</v>
      </c>
      <c r="L14907" s="7" t="n">
        <v>37.83</v>
      </c>
      <c r="M14907" s="6" t="n">
        <v>3</v>
      </c>
    </row>
    <row r="14908">
      <c r="A14908" t="s">
        <v>16201</v>
      </c>
      <c r="B14908" t="s">
        <v>39</v>
      </c>
      <c r="C14908" t="s">
        <v>11794</v>
      </c>
      <c r="D14908" t="s">
        <v>13481</v>
      </c>
      <c r="E14908" t="n">
        <v>21</v>
      </c>
      <c r="F14908" t="n">
        <v>27</v>
      </c>
      <c r="G14908" t="n">
        <v>0</v>
      </c>
      <c r="H14908" t="n">
        <v>0</v>
      </c>
      <c r="I14908" s="6" t="n">
        <v>2</v>
      </c>
      <c r="J14908" s="6" t="n">
        <v>2</v>
      </c>
      <c r="K14908" s="7" t="n">
        <v>28.02</v>
      </c>
      <c r="L14908" s="7" t="n">
        <v>14.01</v>
      </c>
      <c r="M14908" s="6" t="n">
        <v>1</v>
      </c>
    </row>
    <row r="14909">
      <c r="A14909" t="s">
        <v>16202</v>
      </c>
      <c r="B14909" t="s">
        <v>39</v>
      </c>
      <c r="C14909" t="s">
        <v>11794</v>
      </c>
      <c r="D14909" t="s">
        <v>13481</v>
      </c>
      <c r="E14909" t="n">
        <v>21</v>
      </c>
      <c r="F14909" t="n">
        <v>27</v>
      </c>
      <c r="G14909" t="n">
        <v>0</v>
      </c>
      <c r="H14909" t="n">
        <v>0</v>
      </c>
      <c r="I14909" s="6" t="n">
        <v>4</v>
      </c>
      <c r="J14909" s="6" t="n">
        <v>6</v>
      </c>
      <c r="K14909" s="7" t="n">
        <v>160.68</v>
      </c>
      <c r="L14909" s="7" t="n">
        <v>40.17</v>
      </c>
      <c r="M14909" s="6" t="n">
        <v>2</v>
      </c>
    </row>
    <row r="14910">
      <c r="A14910" t="s">
        <v>16203</v>
      </c>
      <c r="B14910" t="s">
        <v>39</v>
      </c>
      <c r="C14910" t="s">
        <v>11794</v>
      </c>
      <c r="D14910" t="s">
        <v>13481</v>
      </c>
      <c r="E14910" t="n">
        <v>21</v>
      </c>
      <c r="F14910" t="n">
        <v>27</v>
      </c>
      <c r="G14910" t="n">
        <v>0</v>
      </c>
      <c r="H14910" t="n">
        <v>0</v>
      </c>
      <c r="I14910" s="6" t="n">
        <v>1</v>
      </c>
      <c r="J14910" s="6" t="n">
        <v>1</v>
      </c>
      <c r="K14910" s="7" t="n">
        <v>14.01</v>
      </c>
      <c r="L14910" s="7" t="n">
        <v>14.01</v>
      </c>
      <c r="M14910" s="6" t="n">
        <v>1</v>
      </c>
    </row>
    <row r="14911">
      <c r="A14911" t="s">
        <v>16204</v>
      </c>
      <c r="B14911" t="s">
        <v>39</v>
      </c>
      <c r="C14911" t="s">
        <v>11794</v>
      </c>
      <c r="D14911" t="s">
        <v>13481</v>
      </c>
      <c r="E14911" t="n">
        <v>21</v>
      </c>
      <c r="F14911" t="n">
        <v>27</v>
      </c>
      <c r="G14911" t="n">
        <v>0</v>
      </c>
      <c r="H14911" t="n">
        <v>0</v>
      </c>
      <c r="I14911" s="6" t="n">
        <v>1</v>
      </c>
      <c r="J14911" s="6" t="n">
        <v>2</v>
      </c>
      <c r="K14911" s="7" t="n">
        <v>53.56</v>
      </c>
      <c r="L14911" s="7" t="n">
        <v>53.56</v>
      </c>
      <c r="M14911" s="6" t="n">
        <v>2</v>
      </c>
    </row>
    <row r="14912">
      <c r="A14912" t="s">
        <v>16205</v>
      </c>
      <c r="B14912" t="s">
        <v>39</v>
      </c>
      <c r="C14912" t="s">
        <v>11794</v>
      </c>
      <c r="D14912" t="s">
        <v>13481</v>
      </c>
      <c r="E14912" t="n">
        <v>21</v>
      </c>
      <c r="F14912" t="n">
        <v>27</v>
      </c>
      <c r="G14912" t="n">
        <v>0</v>
      </c>
      <c r="H14912" t="n">
        <v>0</v>
      </c>
      <c r="I14912" s="6" t="n">
        <v>1</v>
      </c>
      <c r="J14912" s="6" t="n">
        <v>1</v>
      </c>
      <c r="K14912" s="7" t="n">
        <v>26.78</v>
      </c>
      <c r="L14912" s="7" t="n">
        <v>26.78</v>
      </c>
      <c r="M14912" s="6" t="n">
        <v>1</v>
      </c>
    </row>
    <row r="14913">
      <c r="A14913" t="s">
        <v>16206</v>
      </c>
      <c r="B14913" t="s">
        <v>39</v>
      </c>
      <c r="C14913" t="s">
        <v>11794</v>
      </c>
      <c r="D14913" t="s">
        <v>13481</v>
      </c>
      <c r="E14913" t="n">
        <v>21</v>
      </c>
      <c r="F14913" t="n">
        <v>27</v>
      </c>
      <c r="G14913" t="n">
        <v>0</v>
      </c>
      <c r="H14913" t="n">
        <v>0</v>
      </c>
      <c r="I14913" s="6" t="n">
        <v>4</v>
      </c>
      <c r="J14913" s="6" t="n">
        <v>6</v>
      </c>
      <c r="K14913" s="7" t="n">
        <v>160.68</v>
      </c>
      <c r="L14913" s="7" t="n">
        <v>40.17</v>
      </c>
      <c r="M14913" s="6" t="n">
        <v>2</v>
      </c>
    </row>
    <row r="14914">
      <c r="A14914" t="s">
        <v>16207</v>
      </c>
      <c r="B14914" t="s">
        <v>39</v>
      </c>
      <c r="C14914" t="s">
        <v>11794</v>
      </c>
      <c r="D14914" t="s">
        <v>13481</v>
      </c>
      <c r="E14914" t="n">
        <v>21</v>
      </c>
      <c r="F14914" t="n">
        <v>27</v>
      </c>
      <c r="G14914" t="n">
        <v>0</v>
      </c>
      <c r="H14914" t="n">
        <v>0</v>
      </c>
      <c r="I14914" s="6" t="n">
        <v>1</v>
      </c>
      <c r="J14914" s="6" t="n">
        <v>2</v>
      </c>
      <c r="K14914" s="7" t="n">
        <v>40.5</v>
      </c>
      <c r="L14914" s="7" t="n">
        <v>40.5</v>
      </c>
      <c r="M14914" s="6" t="n">
        <v>2</v>
      </c>
    </row>
    <row r="14915">
      <c r="A14915" t="s">
        <v>16208</v>
      </c>
      <c r="B14915" t="s">
        <v>39</v>
      </c>
      <c r="C14915" t="s">
        <v>11794</v>
      </c>
      <c r="D14915" t="s">
        <v>13481</v>
      </c>
      <c r="E14915" t="n">
        <v>21</v>
      </c>
      <c r="F14915" t="n">
        <v>27</v>
      </c>
      <c r="G14915" t="n">
        <v>0</v>
      </c>
      <c r="H14915" t="n">
        <v>0</v>
      </c>
      <c r="I14915" s="6" t="n">
        <v>1</v>
      </c>
      <c r="J14915" s="6" t="n">
        <v>1</v>
      </c>
      <c r="K14915" s="7" t="n">
        <v>14.82</v>
      </c>
      <c r="L14915" s="7" t="n">
        <v>14.82</v>
      </c>
      <c r="M14915" s="6" t="n">
        <v>1</v>
      </c>
    </row>
    <row r="14916">
      <c r="A14916" t="s">
        <v>16209</v>
      </c>
      <c r="B14916" t="s">
        <v>39</v>
      </c>
      <c r="C14916" t="s">
        <v>11794</v>
      </c>
      <c r="D14916" t="s">
        <v>13481</v>
      </c>
      <c r="E14916" t="n">
        <v>21</v>
      </c>
      <c r="F14916" t="n">
        <v>27</v>
      </c>
      <c r="G14916" t="n">
        <v>0</v>
      </c>
      <c r="H14916" t="n">
        <v>0</v>
      </c>
      <c r="I14916" s="6" t="n">
        <v>4</v>
      </c>
      <c r="J14916" s="6" t="n">
        <v>10</v>
      </c>
      <c r="K14916" s="7" t="n">
        <v>202.5</v>
      </c>
      <c r="L14916" s="7" t="n">
        <v>50.62</v>
      </c>
      <c r="M14916" s="6" t="n">
        <v>2</v>
      </c>
    </row>
    <row r="14917">
      <c r="A14917" t="s">
        <v>16210</v>
      </c>
      <c r="B14917" t="s">
        <v>39</v>
      </c>
      <c r="C14917" t="s">
        <v>11794</v>
      </c>
      <c r="D14917" t="s">
        <v>13481</v>
      </c>
      <c r="E14917" t="n">
        <v>21</v>
      </c>
      <c r="F14917" t="n">
        <v>27</v>
      </c>
      <c r="G14917" t="n">
        <v>0</v>
      </c>
      <c r="H14917" t="n">
        <v>0</v>
      </c>
      <c r="I14917" s="6" t="n">
        <v>1</v>
      </c>
      <c r="J14917" s="6" t="n">
        <v>5</v>
      </c>
      <c r="K14917" s="7" t="n">
        <v>53.1</v>
      </c>
      <c r="L14917" s="7" t="n">
        <v>53.1</v>
      </c>
      <c r="M14917" s="6" t="n">
        <v>5</v>
      </c>
    </row>
    <row r="14918">
      <c r="A14918" t="s">
        <v>16211</v>
      </c>
      <c r="B14918" t="s">
        <v>39</v>
      </c>
      <c r="C14918" t="s">
        <v>11794</v>
      </c>
      <c r="D14918" t="s">
        <v>13481</v>
      </c>
      <c r="E14918" t="n">
        <v>21</v>
      </c>
      <c r="F14918" t="n">
        <v>27</v>
      </c>
      <c r="G14918" t="n">
        <v>0</v>
      </c>
      <c r="H14918" t="n">
        <v>0</v>
      </c>
      <c r="I14918" s="6" t="n">
        <v>1</v>
      </c>
      <c r="J14918" s="6" t="n">
        <v>3</v>
      </c>
      <c r="K14918" s="7" t="n">
        <v>31.86</v>
      </c>
      <c r="L14918" s="7" t="n">
        <v>31.86</v>
      </c>
      <c r="M14918" s="6" t="n">
        <v>3</v>
      </c>
    </row>
    <row r="14919">
      <c r="A14919" t="s">
        <v>16212</v>
      </c>
      <c r="B14919" t="s">
        <v>39</v>
      </c>
      <c r="C14919" t="s">
        <v>11794</v>
      </c>
      <c r="D14919" t="s">
        <v>13481</v>
      </c>
      <c r="E14919" t="n">
        <v>21</v>
      </c>
      <c r="F14919" t="n">
        <v>27</v>
      </c>
      <c r="G14919" t="n">
        <v>0</v>
      </c>
      <c r="H14919" t="n">
        <v>0</v>
      </c>
      <c r="I14919" s="6" t="n">
        <v>1</v>
      </c>
      <c r="J14919" s="6" t="n">
        <v>5</v>
      </c>
      <c r="K14919" s="7" t="n">
        <v>53.1</v>
      </c>
      <c r="L14919" s="7" t="n">
        <v>53.1</v>
      </c>
      <c r="M14919" s="6" t="n">
        <v>5</v>
      </c>
    </row>
    <row r="14920">
      <c r="A14920" t="s">
        <v>16213</v>
      </c>
      <c r="B14920" t="s">
        <v>39</v>
      </c>
      <c r="C14920" t="s">
        <v>11794</v>
      </c>
      <c r="D14920" t="s">
        <v>13481</v>
      </c>
      <c r="E14920" t="n">
        <v>21</v>
      </c>
      <c r="F14920" t="n">
        <v>27</v>
      </c>
      <c r="G14920" t="n">
        <v>0</v>
      </c>
      <c r="H14920" t="n">
        <v>0</v>
      </c>
      <c r="I14920" s="6" t="n">
        <v>1</v>
      </c>
      <c r="J14920" s="6" t="n">
        <v>4</v>
      </c>
      <c r="K14920" s="7" t="n">
        <v>42.48</v>
      </c>
      <c r="L14920" s="7" t="n">
        <v>42.48</v>
      </c>
      <c r="M14920" s="6" t="n">
        <v>4</v>
      </c>
    </row>
    <row r="14921">
      <c r="A14921" t="s">
        <v>16214</v>
      </c>
      <c r="B14921" t="s">
        <v>39</v>
      </c>
      <c r="C14921" t="s">
        <v>11794</v>
      </c>
      <c r="D14921" t="s">
        <v>13481</v>
      </c>
      <c r="E14921" t="n">
        <v>21</v>
      </c>
      <c r="F14921" t="n">
        <v>27</v>
      </c>
      <c r="G14921" t="n">
        <v>0</v>
      </c>
      <c r="H14921" t="n">
        <v>0</v>
      </c>
      <c r="I14921" s="6" t="n">
        <v>1</v>
      </c>
      <c r="J14921" s="6" t="n">
        <v>1</v>
      </c>
      <c r="K14921" s="7" t="n">
        <v>12.87</v>
      </c>
      <c r="L14921" s="7" t="n">
        <v>12.87</v>
      </c>
      <c r="M14921" s="6" t="n">
        <v>1</v>
      </c>
    </row>
    <row r="14922">
      <c r="A14922" t="s">
        <v>16215</v>
      </c>
      <c r="B14922" t="s">
        <v>39</v>
      </c>
      <c r="C14922" t="s">
        <v>11794</v>
      </c>
      <c r="D14922" t="s">
        <v>13481</v>
      </c>
      <c r="E14922" t="n">
        <v>21</v>
      </c>
      <c r="F14922" t="n">
        <v>27</v>
      </c>
      <c r="G14922" t="n">
        <v>0</v>
      </c>
      <c r="H14922" t="n">
        <v>0</v>
      </c>
      <c r="I14922" s="6" t="n">
        <v>1</v>
      </c>
      <c r="J14922" s="6" t="n">
        <v>4</v>
      </c>
      <c r="K14922" s="7" t="n">
        <v>51.84</v>
      </c>
      <c r="L14922" s="7" t="n">
        <v>51.84</v>
      </c>
      <c r="M14922" s="6" t="n">
        <v>4</v>
      </c>
    </row>
    <row r="14923">
      <c r="A14923" t="s">
        <v>16216</v>
      </c>
      <c r="B14923" t="s">
        <v>39</v>
      </c>
      <c r="C14923" t="s">
        <v>11794</v>
      </c>
      <c r="D14923" t="s">
        <v>13481</v>
      </c>
      <c r="E14923" t="n">
        <v>21</v>
      </c>
      <c r="F14923" t="n">
        <v>27</v>
      </c>
      <c r="G14923" t="n">
        <v>0</v>
      </c>
      <c r="H14923" t="n">
        <v>0</v>
      </c>
      <c r="I14923" s="6" t="n">
        <v>3</v>
      </c>
      <c r="J14923" s="6" t="n">
        <v>8</v>
      </c>
      <c r="K14923" s="7" t="n">
        <v>46.4</v>
      </c>
      <c r="L14923" s="7" t="n">
        <v>15.47</v>
      </c>
      <c r="M14923" s="6" t="n">
        <v>3</v>
      </c>
    </row>
    <row r="14924">
      <c r="A14924" t="s">
        <v>16217</v>
      </c>
      <c r="B14924" t="s">
        <v>39</v>
      </c>
      <c r="C14924" t="s">
        <v>11794</v>
      </c>
      <c r="D14924" t="s">
        <v>13481</v>
      </c>
      <c r="E14924" t="n">
        <v>21</v>
      </c>
      <c r="F14924" t="n">
        <v>27</v>
      </c>
      <c r="G14924" t="n">
        <v>0</v>
      </c>
      <c r="H14924" t="n">
        <v>0</v>
      </c>
      <c r="I14924" s="6" t="n">
        <v>8</v>
      </c>
      <c r="J14924" s="6" t="n">
        <v>16</v>
      </c>
      <c r="K14924" s="7" t="n">
        <v>92.8</v>
      </c>
      <c r="L14924" s="7" t="n">
        <v>11.6</v>
      </c>
      <c r="M14924" s="6" t="n">
        <v>2</v>
      </c>
    </row>
    <row r="14925">
      <c r="A14925" t="s">
        <v>16218</v>
      </c>
      <c r="B14925" t="s">
        <v>39</v>
      </c>
      <c r="C14925" t="s">
        <v>11794</v>
      </c>
      <c r="D14925" t="s">
        <v>13481</v>
      </c>
      <c r="E14925" t="n">
        <v>21</v>
      </c>
      <c r="F14925" t="n">
        <v>27</v>
      </c>
      <c r="G14925" t="n">
        <v>0</v>
      </c>
      <c r="H14925" t="n">
        <v>0</v>
      </c>
      <c r="I14925" s="6" t="n">
        <v>2</v>
      </c>
      <c r="J14925" s="6" t="n">
        <v>4</v>
      </c>
      <c r="K14925" s="7" t="n">
        <v>23.2</v>
      </c>
      <c r="L14925" s="7" t="n">
        <v>11.6</v>
      </c>
      <c r="M14925" s="6" t="n">
        <v>2</v>
      </c>
    </row>
    <row r="14926">
      <c r="A14926" t="s">
        <v>16219</v>
      </c>
      <c r="B14926" t="s">
        <v>39</v>
      </c>
      <c r="C14926" t="s">
        <v>11794</v>
      </c>
      <c r="D14926" t="s">
        <v>13481</v>
      </c>
      <c r="E14926" t="n">
        <v>21</v>
      </c>
      <c r="F14926" t="n">
        <v>27</v>
      </c>
      <c r="G14926" t="n">
        <v>0</v>
      </c>
      <c r="H14926" t="n">
        <v>0</v>
      </c>
      <c r="I14926" s="6" t="n">
        <v>2</v>
      </c>
      <c r="J14926" s="6" t="n">
        <v>3</v>
      </c>
      <c r="K14926" s="7" t="n">
        <v>17.11</v>
      </c>
      <c r="L14926" s="7" t="n">
        <v>8.56</v>
      </c>
      <c r="M14926" s="6" t="n">
        <v>2</v>
      </c>
    </row>
    <row r="14927">
      <c r="A14927" t="s">
        <v>16220</v>
      </c>
      <c r="B14927" t="s">
        <v>39</v>
      </c>
      <c r="C14927" t="s">
        <v>11794</v>
      </c>
      <c r="D14927" t="s">
        <v>13481</v>
      </c>
      <c r="E14927" t="n">
        <v>21</v>
      </c>
      <c r="F14927" t="n">
        <v>27</v>
      </c>
      <c r="G14927" t="n">
        <v>0</v>
      </c>
      <c r="H14927" t="n">
        <v>0</v>
      </c>
      <c r="I14927" s="6" t="n">
        <v>3</v>
      </c>
      <c r="J14927" s="6" t="n">
        <v>8</v>
      </c>
      <c r="K14927" s="7" t="n">
        <v>92.8</v>
      </c>
      <c r="L14927" s="7" t="n">
        <v>30.93</v>
      </c>
      <c r="M14927" s="6" t="n">
        <v>3</v>
      </c>
    </row>
    <row r="14928">
      <c r="A14928" t="s">
        <v>16221</v>
      </c>
      <c r="B14928" t="s">
        <v>39</v>
      </c>
      <c r="C14928" t="s">
        <v>11794</v>
      </c>
      <c r="D14928" t="s">
        <v>13481</v>
      </c>
      <c r="E14928" t="n">
        <v>21</v>
      </c>
      <c r="F14928" t="n">
        <v>27</v>
      </c>
      <c r="G14928" t="n">
        <v>0</v>
      </c>
      <c r="H14928" t="n">
        <v>0</v>
      </c>
      <c r="I14928" s="6" t="n">
        <v>8</v>
      </c>
      <c r="J14928" s="6" t="n">
        <v>28</v>
      </c>
      <c r="K14928" s="7" t="n">
        <v>321.38</v>
      </c>
      <c r="L14928" s="7" t="n">
        <v>40.17</v>
      </c>
      <c r="M14928" s="6" t="n">
        <v>4</v>
      </c>
    </row>
    <row r="14929">
      <c r="A14929" t="s">
        <v>16222</v>
      </c>
      <c r="B14929" t="s">
        <v>39</v>
      </c>
      <c r="C14929" t="s">
        <v>11794</v>
      </c>
      <c r="D14929" t="s">
        <v>13481</v>
      </c>
      <c r="E14929" t="n">
        <v>21</v>
      </c>
      <c r="F14929" t="n">
        <v>27</v>
      </c>
      <c r="G14929" t="n">
        <v>0</v>
      </c>
      <c r="H14929" t="n">
        <v>0</v>
      </c>
      <c r="I14929" s="6" t="n">
        <v>7</v>
      </c>
      <c r="J14929" s="6" t="n">
        <v>16</v>
      </c>
      <c r="K14929" s="7" t="n">
        <v>185.6</v>
      </c>
      <c r="L14929" s="7" t="n">
        <v>26.51</v>
      </c>
      <c r="M14929" s="6" t="n">
        <v>2</v>
      </c>
    </row>
    <row r="14930">
      <c r="A14930" t="s">
        <v>16223</v>
      </c>
      <c r="B14930" t="s">
        <v>39</v>
      </c>
      <c r="C14930" t="s">
        <v>11794</v>
      </c>
      <c r="D14930" t="s">
        <v>13481</v>
      </c>
      <c r="E14930" t="n">
        <v>21</v>
      </c>
      <c r="F14930" t="n">
        <v>27</v>
      </c>
      <c r="G14930" t="n">
        <v>0</v>
      </c>
      <c r="H14930" t="n">
        <v>0</v>
      </c>
      <c r="I14930" s="6" t="n">
        <v>8</v>
      </c>
      <c r="J14930" s="6" t="n">
        <v>23</v>
      </c>
      <c r="K14930" s="7" t="n">
        <v>264.33</v>
      </c>
      <c r="L14930" s="7" t="n">
        <v>33.04</v>
      </c>
      <c r="M14930" s="6" t="n">
        <v>3</v>
      </c>
    </row>
    <row r="14931">
      <c r="A14931" t="s">
        <v>16224</v>
      </c>
      <c r="B14931" t="s">
        <v>39</v>
      </c>
      <c r="C14931" t="s">
        <v>11794</v>
      </c>
      <c r="D14931" t="s">
        <v>13481</v>
      </c>
      <c r="E14931" t="n">
        <v>21</v>
      </c>
      <c r="F14931" t="n">
        <v>27</v>
      </c>
      <c r="G14931" t="n">
        <v>0</v>
      </c>
      <c r="H14931" t="n">
        <v>0</v>
      </c>
      <c r="I14931" s="6" t="n">
        <v>2</v>
      </c>
      <c r="J14931" s="6" t="n">
        <v>4</v>
      </c>
      <c r="K14931" s="7" t="n">
        <v>46.02</v>
      </c>
      <c r="L14931" s="7" t="n">
        <v>23.01</v>
      </c>
      <c r="M14931" s="6" t="n">
        <v>2</v>
      </c>
    </row>
    <row r="14932">
      <c r="A14932" t="s">
        <v>16225</v>
      </c>
      <c r="B14932" t="s">
        <v>39</v>
      </c>
      <c r="C14932" t="s">
        <v>11794</v>
      </c>
      <c r="D14932" t="s">
        <v>13481</v>
      </c>
      <c r="E14932" t="n">
        <v>21</v>
      </c>
      <c r="F14932" t="n">
        <v>27</v>
      </c>
      <c r="G14932" t="n">
        <v>0</v>
      </c>
      <c r="H14932" t="n">
        <v>0</v>
      </c>
      <c r="I14932" s="6" t="n">
        <v>1</v>
      </c>
      <c r="J14932" s="6" t="n">
        <v>2</v>
      </c>
      <c r="K14932" s="7" t="n">
        <v>11.6</v>
      </c>
      <c r="L14932" s="7" t="n">
        <v>11.6</v>
      </c>
      <c r="M14932" s="6" t="n">
        <v>2</v>
      </c>
    </row>
    <row r="14933">
      <c r="A14933" t="s">
        <v>16226</v>
      </c>
      <c r="B14933" t="s">
        <v>39</v>
      </c>
      <c r="C14933" t="s">
        <v>11794</v>
      </c>
      <c r="D14933" t="s">
        <v>13481</v>
      </c>
      <c r="E14933" t="n">
        <v>21</v>
      </c>
      <c r="F14933" t="n">
        <v>27</v>
      </c>
      <c r="G14933" t="n">
        <v>0</v>
      </c>
      <c r="H14933" t="n">
        <v>0</v>
      </c>
      <c r="I14933" s="6" t="n">
        <v>2</v>
      </c>
      <c r="J14933" s="6" t="n">
        <v>8</v>
      </c>
      <c r="K14933" s="7" t="n">
        <v>46.02</v>
      </c>
      <c r="L14933" s="7" t="n">
        <v>23.01</v>
      </c>
      <c r="M14933" s="6" t="n">
        <v>4</v>
      </c>
    </row>
    <row r="14934">
      <c r="A14934" t="s">
        <v>16227</v>
      </c>
      <c r="B14934" t="s">
        <v>39</v>
      </c>
      <c r="C14934" t="s">
        <v>11794</v>
      </c>
      <c r="D14934" t="s">
        <v>13481</v>
      </c>
      <c r="E14934" t="n">
        <v>21</v>
      </c>
      <c r="F14934" t="n">
        <v>27</v>
      </c>
      <c r="G14934" t="n">
        <v>0</v>
      </c>
      <c r="H14934" t="n">
        <v>0</v>
      </c>
      <c r="I14934" s="6" t="n">
        <v>4</v>
      </c>
      <c r="J14934" s="6" t="n">
        <v>20</v>
      </c>
      <c r="K14934" s="7" t="n">
        <v>230.48</v>
      </c>
      <c r="L14934" s="7" t="n">
        <v>57.62</v>
      </c>
      <c r="M14934" s="6" t="n">
        <v>5</v>
      </c>
    </row>
    <row r="14935">
      <c r="A14935" t="s">
        <v>16228</v>
      </c>
      <c r="B14935" t="s">
        <v>39</v>
      </c>
      <c r="C14935" t="s">
        <v>11794</v>
      </c>
      <c r="D14935" t="s">
        <v>13481</v>
      </c>
      <c r="E14935" t="n">
        <v>21</v>
      </c>
      <c r="F14935" t="n">
        <v>27</v>
      </c>
      <c r="G14935" t="n">
        <v>0</v>
      </c>
      <c r="H14935" t="n">
        <v>0</v>
      </c>
      <c r="I14935" s="6" t="n">
        <v>5</v>
      </c>
      <c r="J14935" s="6" t="n">
        <v>18</v>
      </c>
      <c r="K14935" s="7" t="n">
        <v>208.04</v>
      </c>
      <c r="L14935" s="7" t="n">
        <v>41.61</v>
      </c>
      <c r="M14935" s="6" t="n">
        <v>4</v>
      </c>
    </row>
    <row r="14936">
      <c r="A14936" t="s">
        <v>16229</v>
      </c>
      <c r="B14936" t="s">
        <v>39</v>
      </c>
      <c r="C14936" t="s">
        <v>11794</v>
      </c>
      <c r="D14936" t="s">
        <v>13481</v>
      </c>
      <c r="E14936" t="n">
        <v>21</v>
      </c>
      <c r="F14936" t="n">
        <v>27</v>
      </c>
      <c r="G14936" t="n">
        <v>0</v>
      </c>
      <c r="H14936" t="n">
        <v>0</v>
      </c>
      <c r="I14936" s="6" t="n">
        <v>1</v>
      </c>
      <c r="J14936" s="6" t="n">
        <v>4</v>
      </c>
      <c r="K14936" s="7" t="n">
        <v>72</v>
      </c>
      <c r="L14936" s="7" t="n">
        <v>72</v>
      </c>
      <c r="M14936" s="6" t="n">
        <v>4</v>
      </c>
    </row>
    <row r="14937">
      <c r="A14937" t="s">
        <v>16230</v>
      </c>
      <c r="B14937" t="s">
        <v>39</v>
      </c>
      <c r="C14937" t="s">
        <v>11794</v>
      </c>
      <c r="D14937" t="s">
        <v>13481</v>
      </c>
      <c r="E14937" t="n">
        <v>21</v>
      </c>
      <c r="F14937" t="n">
        <v>27</v>
      </c>
      <c r="G14937" t="n">
        <v>0</v>
      </c>
      <c r="H14937" t="n">
        <v>0</v>
      </c>
      <c r="I14937" s="6" t="n">
        <v>1</v>
      </c>
      <c r="J14937" s="6" t="n">
        <v>2</v>
      </c>
      <c r="K14937" s="7" t="n">
        <v>17.77</v>
      </c>
      <c r="L14937" s="7" t="n">
        <v>17.77</v>
      </c>
      <c r="M14937" s="6" t="n">
        <v>2</v>
      </c>
    </row>
    <row r="14938">
      <c r="A14938" t="s">
        <v>16231</v>
      </c>
      <c r="B14938" t="s">
        <v>39</v>
      </c>
      <c r="C14938" t="s">
        <v>11794</v>
      </c>
      <c r="D14938" t="s">
        <v>13481</v>
      </c>
      <c r="E14938" t="n">
        <v>21</v>
      </c>
      <c r="F14938" t="n">
        <v>27</v>
      </c>
      <c r="G14938" t="n">
        <v>0</v>
      </c>
      <c r="H14938" t="n">
        <v>0</v>
      </c>
      <c r="I14938" s="6" t="n">
        <v>1</v>
      </c>
      <c r="J14938" s="6" t="n">
        <v>6</v>
      </c>
      <c r="K14938" s="7" t="n">
        <v>53.31</v>
      </c>
      <c r="L14938" s="7" t="n">
        <v>53.31</v>
      </c>
      <c r="M14938" s="6" t="n">
        <v>6</v>
      </c>
    </row>
    <row r="14939">
      <c r="A14939" t="s">
        <v>16232</v>
      </c>
      <c r="B14939" t="s">
        <v>39</v>
      </c>
      <c r="C14939" t="s">
        <v>11794</v>
      </c>
      <c r="D14939" t="s">
        <v>13481</v>
      </c>
      <c r="E14939" t="n">
        <v>21</v>
      </c>
      <c r="F14939" t="n">
        <v>27</v>
      </c>
      <c r="G14939" t="n">
        <v>0</v>
      </c>
      <c r="H14939" t="n">
        <v>0</v>
      </c>
      <c r="I14939" s="6" t="n">
        <v>2</v>
      </c>
      <c r="J14939" s="6" t="n">
        <v>4</v>
      </c>
      <c r="K14939" s="7" t="n">
        <v>35.54</v>
      </c>
      <c r="L14939" s="7" t="n">
        <v>17.77</v>
      </c>
      <c r="M14939" s="6" t="n">
        <v>2</v>
      </c>
    </row>
    <row r="14940">
      <c r="A14940" t="s">
        <v>16233</v>
      </c>
      <c r="B14940" t="s">
        <v>39</v>
      </c>
      <c r="C14940" t="s">
        <v>11794</v>
      </c>
      <c r="D14940" t="s">
        <v>13481</v>
      </c>
      <c r="E14940" t="n">
        <v>21</v>
      </c>
      <c r="F14940" t="n">
        <v>27</v>
      </c>
      <c r="G14940" t="n">
        <v>0</v>
      </c>
      <c r="H14940" t="n">
        <v>0</v>
      </c>
      <c r="I14940" s="6" t="n">
        <v>1</v>
      </c>
      <c r="J14940" s="6" t="n">
        <v>4</v>
      </c>
      <c r="K14940" s="7" t="n">
        <v>35.54</v>
      </c>
      <c r="L14940" s="7" t="n">
        <v>35.54</v>
      </c>
      <c r="M14940" s="6" t="n">
        <v>4</v>
      </c>
    </row>
    <row r="14941">
      <c r="A14941" t="s">
        <v>16234</v>
      </c>
      <c r="B14941" t="s">
        <v>39</v>
      </c>
      <c r="C14941" t="s">
        <v>11794</v>
      </c>
      <c r="D14941" t="s">
        <v>13481</v>
      </c>
      <c r="E14941" t="n">
        <v>21</v>
      </c>
      <c r="F14941" t="n">
        <v>27</v>
      </c>
      <c r="G14941" t="n">
        <v>0</v>
      </c>
      <c r="H14941" t="n">
        <v>0</v>
      </c>
      <c r="I14941" s="6" t="n">
        <v>1</v>
      </c>
      <c r="J14941" s="6" t="n">
        <v>3</v>
      </c>
      <c r="K14941" s="7" t="n">
        <v>36.98</v>
      </c>
      <c r="L14941" s="7" t="n">
        <v>36.98</v>
      </c>
      <c r="M14941" s="6" t="n">
        <v>3</v>
      </c>
    </row>
    <row r="14942">
      <c r="A14942" t="s">
        <v>16235</v>
      </c>
      <c r="B14942" t="s">
        <v>39</v>
      </c>
      <c r="C14942" t="s">
        <v>11794</v>
      </c>
      <c r="D14942" t="s">
        <v>13481</v>
      </c>
      <c r="E14942" t="n">
        <v>21</v>
      </c>
      <c r="F14942" t="n">
        <v>27</v>
      </c>
      <c r="G14942" t="n">
        <v>0</v>
      </c>
      <c r="H14942" t="n">
        <v>0</v>
      </c>
      <c r="I14942" s="6" t="n">
        <v>1</v>
      </c>
      <c r="J14942" s="6" t="n">
        <v>5</v>
      </c>
      <c r="K14942" s="7" t="n">
        <v>61.62</v>
      </c>
      <c r="L14942" s="7" t="n">
        <v>61.62</v>
      </c>
      <c r="M14942" s="6" t="n">
        <v>5</v>
      </c>
    </row>
    <row r="14943">
      <c r="A14943" t="s">
        <v>16236</v>
      </c>
      <c r="B14943" t="s">
        <v>39</v>
      </c>
      <c r="C14943" t="s">
        <v>11794</v>
      </c>
      <c r="D14943" t="s">
        <v>13481</v>
      </c>
      <c r="E14943" t="n">
        <v>21</v>
      </c>
      <c r="F14943" t="n">
        <v>27</v>
      </c>
      <c r="G14943" t="n">
        <v>0</v>
      </c>
      <c r="H14943" t="n">
        <v>0</v>
      </c>
      <c r="I14943" s="6" t="n">
        <v>1</v>
      </c>
      <c r="J14943" s="6" t="n">
        <v>4</v>
      </c>
      <c r="K14943" s="7" t="n">
        <v>49.3</v>
      </c>
      <c r="L14943" s="7" t="n">
        <v>49.3</v>
      </c>
      <c r="M14943" s="6" t="n">
        <v>4</v>
      </c>
    </row>
    <row r="14944">
      <c r="A14944" t="s">
        <v>16237</v>
      </c>
      <c r="B14944" t="s">
        <v>39</v>
      </c>
      <c r="C14944" t="s">
        <v>11794</v>
      </c>
      <c r="D14944" t="s">
        <v>13481</v>
      </c>
      <c r="E14944" t="n">
        <v>21</v>
      </c>
      <c r="F14944" t="n">
        <v>27</v>
      </c>
      <c r="G14944" t="n">
        <v>0</v>
      </c>
      <c r="H14944" t="n">
        <v>0</v>
      </c>
      <c r="I14944" s="6" t="n">
        <v>2</v>
      </c>
      <c r="J14944" s="6" t="n">
        <v>2</v>
      </c>
      <c r="K14944" s="7" t="n">
        <v>19.14</v>
      </c>
      <c r="L14944" s="7" t="n">
        <v>9.57</v>
      </c>
      <c r="M14944" s="6" t="n">
        <v>1</v>
      </c>
    </row>
    <row r="14945">
      <c r="A14945" t="s">
        <v>16238</v>
      </c>
      <c r="B14945" t="s">
        <v>39</v>
      </c>
      <c r="C14945" t="s">
        <v>11794</v>
      </c>
      <c r="D14945" t="s">
        <v>13481</v>
      </c>
      <c r="E14945" t="n">
        <v>21</v>
      </c>
      <c r="F14945" t="n">
        <v>27</v>
      </c>
      <c r="G14945" t="n">
        <v>0</v>
      </c>
      <c r="H14945" t="n">
        <v>0</v>
      </c>
      <c r="I14945" s="6" t="n">
        <v>2</v>
      </c>
      <c r="J14945" s="6" t="n">
        <v>2</v>
      </c>
      <c r="K14945" s="7" t="n">
        <v>19.14</v>
      </c>
      <c r="L14945" s="7" t="n">
        <v>9.57</v>
      </c>
      <c r="M14945" s="6" t="n">
        <v>1</v>
      </c>
    </row>
    <row r="14946">
      <c r="A14946" t="s">
        <v>16239</v>
      </c>
      <c r="B14946" t="s">
        <v>39</v>
      </c>
      <c r="C14946" t="s">
        <v>11794</v>
      </c>
      <c r="D14946" t="s">
        <v>13481</v>
      </c>
      <c r="E14946" t="n">
        <v>21</v>
      </c>
      <c r="F14946" t="n">
        <v>27</v>
      </c>
      <c r="G14946" t="n">
        <v>0</v>
      </c>
      <c r="H14946" t="n">
        <v>0</v>
      </c>
      <c r="I14946" s="6" t="n">
        <v>1</v>
      </c>
      <c r="J14946" s="6" t="n">
        <v>1</v>
      </c>
      <c r="K14946" s="7" t="n">
        <v>13.27</v>
      </c>
      <c r="L14946" s="7" t="n">
        <v>13.27</v>
      </c>
      <c r="M14946" s="6" t="n">
        <v>1</v>
      </c>
    </row>
    <row r="14947">
      <c r="A14947" t="s">
        <v>16240</v>
      </c>
      <c r="B14947" t="s">
        <v>39</v>
      </c>
      <c r="C14947" t="s">
        <v>11794</v>
      </c>
      <c r="D14947" t="s">
        <v>13481</v>
      </c>
      <c r="E14947" t="n">
        <v>21</v>
      </c>
      <c r="F14947" t="n">
        <v>27</v>
      </c>
      <c r="G14947" t="n">
        <v>0</v>
      </c>
      <c r="H14947" t="n">
        <v>0</v>
      </c>
      <c r="I14947" s="6" t="n">
        <v>1</v>
      </c>
      <c r="J14947" s="6" t="n">
        <v>2</v>
      </c>
      <c r="K14947" s="7" t="n">
        <v>26.54</v>
      </c>
      <c r="L14947" s="7" t="n">
        <v>26.54</v>
      </c>
      <c r="M14947" s="6" t="n">
        <v>2</v>
      </c>
    </row>
    <row r="14948">
      <c r="A14948" t="s">
        <v>16241</v>
      </c>
      <c r="B14948" t="s">
        <v>39</v>
      </c>
      <c r="C14948" t="s">
        <v>11794</v>
      </c>
      <c r="D14948" t="s">
        <v>13481</v>
      </c>
      <c r="E14948" t="n">
        <v>21</v>
      </c>
      <c r="F14948" t="n">
        <v>27</v>
      </c>
      <c r="G14948" t="n">
        <v>0</v>
      </c>
      <c r="H14948" t="n">
        <v>0</v>
      </c>
      <c r="I14948" s="6" t="n">
        <v>2</v>
      </c>
      <c r="J14948" s="6" t="n">
        <v>7</v>
      </c>
      <c r="K14948" s="7" t="n">
        <v>68.81</v>
      </c>
      <c r="L14948" s="7" t="n">
        <v>34.41</v>
      </c>
      <c r="M14948" s="6" t="n">
        <v>4</v>
      </c>
    </row>
    <row r="14949">
      <c r="A14949" t="s">
        <v>16242</v>
      </c>
      <c r="B14949" t="s">
        <v>39</v>
      </c>
      <c r="C14949" t="s">
        <v>11794</v>
      </c>
      <c r="D14949" t="s">
        <v>13481</v>
      </c>
      <c r="E14949" t="n">
        <v>21</v>
      </c>
      <c r="F14949" t="n">
        <v>27</v>
      </c>
      <c r="G14949" t="n">
        <v>0</v>
      </c>
      <c r="H14949" t="n">
        <v>0</v>
      </c>
      <c r="I14949" s="6" t="n">
        <v>1</v>
      </c>
      <c r="J14949" s="6" t="n">
        <v>3</v>
      </c>
      <c r="K14949" s="7" t="n">
        <v>45.93</v>
      </c>
      <c r="L14949" s="7" t="n">
        <v>45.93</v>
      </c>
      <c r="M14949" s="6" t="n">
        <v>3</v>
      </c>
    </row>
    <row r="14950">
      <c r="A14950" t="s">
        <v>16243</v>
      </c>
      <c r="B14950" t="s">
        <v>39</v>
      </c>
      <c r="C14950" t="s">
        <v>11794</v>
      </c>
      <c r="D14950" t="s">
        <v>16244</v>
      </c>
      <c r="E14950" t="n">
        <v>21</v>
      </c>
      <c r="F14950" t="n">
        <v>28</v>
      </c>
      <c r="G14950" t="n">
        <v>0</v>
      </c>
      <c r="H14950" t="n">
        <v>0</v>
      </c>
      <c r="I14950" s="6" t="n">
        <v>1</v>
      </c>
      <c r="J14950" s="6" t="n">
        <v>1</v>
      </c>
      <c r="K14950" s="7" t="n">
        <v>100.05</v>
      </c>
      <c r="L14950" s="7" t="n">
        <v>100.05</v>
      </c>
      <c r="M14950" s="6" t="n">
        <v>1</v>
      </c>
    </row>
    <row r="14951">
      <c r="A14951" t="s">
        <v>16245</v>
      </c>
      <c r="B14951" t="s">
        <v>39</v>
      </c>
      <c r="C14951" t="s">
        <v>11794</v>
      </c>
      <c r="D14951" t="s">
        <v>16244</v>
      </c>
      <c r="E14951" t="n">
        <v>21</v>
      </c>
      <c r="F14951" t="n">
        <v>28</v>
      </c>
      <c r="G14951" t="n">
        <v>0</v>
      </c>
      <c r="H14951" t="n">
        <v>0</v>
      </c>
      <c r="I14951" s="6" t="n">
        <v>3</v>
      </c>
      <c r="J14951" s="6" t="n">
        <v>3</v>
      </c>
      <c r="K14951" s="7" t="n">
        <v>305.07</v>
      </c>
      <c r="L14951" s="7" t="n">
        <v>101.69</v>
      </c>
      <c r="M14951" s="6" t="n">
        <v>1</v>
      </c>
    </row>
    <row r="14952">
      <c r="A14952" t="s">
        <v>16246</v>
      </c>
      <c r="B14952" t="s">
        <v>39</v>
      </c>
      <c r="C14952" t="s">
        <v>11794</v>
      </c>
      <c r="D14952" t="s">
        <v>16244</v>
      </c>
      <c r="E14952" t="n">
        <v>21</v>
      </c>
      <c r="F14952" t="n">
        <v>28</v>
      </c>
      <c r="G14952" t="n">
        <v>0</v>
      </c>
      <c r="H14952" t="n">
        <v>0</v>
      </c>
      <c r="I14952" s="6" t="n">
        <v>8</v>
      </c>
      <c r="J14952" s="6" t="n">
        <v>8</v>
      </c>
      <c r="K14952" s="7" t="n">
        <v>494.64</v>
      </c>
      <c r="L14952" s="7" t="n">
        <v>61.83</v>
      </c>
      <c r="M14952" s="6" t="n">
        <v>1</v>
      </c>
    </row>
    <row r="14953">
      <c r="A14953" t="s">
        <v>16247</v>
      </c>
      <c r="B14953" t="s">
        <v>39</v>
      </c>
      <c r="C14953" t="s">
        <v>11794</v>
      </c>
      <c r="D14953" t="s">
        <v>16244</v>
      </c>
      <c r="E14953" t="n">
        <v>21</v>
      </c>
      <c r="F14953" t="n">
        <v>28</v>
      </c>
      <c r="G14953" t="n">
        <v>0</v>
      </c>
      <c r="H14953" t="n">
        <v>0</v>
      </c>
      <c r="I14953" s="6" t="n">
        <v>1</v>
      </c>
      <c r="J14953" s="6" t="n">
        <v>2</v>
      </c>
      <c r="K14953" s="7" t="n">
        <v>6.45</v>
      </c>
      <c r="L14953" s="7" t="n">
        <v>6.45</v>
      </c>
      <c r="M14953" s="6" t="n">
        <v>2</v>
      </c>
    </row>
    <row r="14954">
      <c r="A14954" t="s">
        <v>16248</v>
      </c>
      <c r="B14954" t="s">
        <v>39</v>
      </c>
      <c r="C14954" t="s">
        <v>11794</v>
      </c>
      <c r="D14954" t="s">
        <v>16244</v>
      </c>
      <c r="E14954" t="n">
        <v>21</v>
      </c>
      <c r="F14954" t="n">
        <v>28</v>
      </c>
      <c r="G14954" t="n">
        <v>0</v>
      </c>
      <c r="H14954" t="n">
        <v>0</v>
      </c>
      <c r="I14954" s="6" t="n">
        <v>2</v>
      </c>
      <c r="J14954" s="6" t="n">
        <v>2</v>
      </c>
      <c r="K14954" s="7" t="n">
        <v>164.3</v>
      </c>
      <c r="L14954" s="7" t="n">
        <v>82.15</v>
      </c>
      <c r="M14954" s="6" t="n">
        <v>1</v>
      </c>
    </row>
    <row r="14955">
      <c r="A14955" t="s">
        <v>16249</v>
      </c>
      <c r="B14955" t="s">
        <v>39</v>
      </c>
      <c r="C14955" t="s">
        <v>11794</v>
      </c>
      <c r="D14955" t="s">
        <v>16244</v>
      </c>
      <c r="E14955" t="n">
        <v>21</v>
      </c>
      <c r="F14955" t="n">
        <v>28</v>
      </c>
      <c r="G14955" t="n">
        <v>0</v>
      </c>
      <c r="H14955" t="n">
        <v>0</v>
      </c>
      <c r="I14955" s="6" t="n">
        <v>1</v>
      </c>
      <c r="J14955" s="6" t="n">
        <v>1</v>
      </c>
      <c r="K14955" s="7" t="n">
        <v>82.15</v>
      </c>
      <c r="L14955" s="7" t="n">
        <v>82.15</v>
      </c>
      <c r="M14955" s="6" t="n">
        <v>1</v>
      </c>
    </row>
    <row r="14956">
      <c r="A14956" t="s">
        <v>16250</v>
      </c>
      <c r="B14956" t="s">
        <v>39</v>
      </c>
      <c r="C14956" t="s">
        <v>11794</v>
      </c>
      <c r="D14956" t="s">
        <v>16244</v>
      </c>
      <c r="E14956" t="n">
        <v>21</v>
      </c>
      <c r="F14956" t="n">
        <v>28</v>
      </c>
      <c r="G14956" t="n">
        <v>0</v>
      </c>
      <c r="H14956" t="n">
        <v>0</v>
      </c>
      <c r="I14956" s="6" t="n">
        <v>1</v>
      </c>
      <c r="J14956" s="6" t="n">
        <v>1</v>
      </c>
      <c r="K14956" s="7" t="n">
        <v>62.86</v>
      </c>
      <c r="L14956" s="7" t="n">
        <v>62.86</v>
      </c>
      <c r="M14956" s="6" t="n">
        <v>1</v>
      </c>
    </row>
    <row r="14957">
      <c r="A14957" t="s">
        <v>16251</v>
      </c>
      <c r="B14957" t="s">
        <v>39</v>
      </c>
      <c r="C14957" t="s">
        <v>11794</v>
      </c>
      <c r="D14957" t="s">
        <v>16244</v>
      </c>
      <c r="E14957" t="n">
        <v>21</v>
      </c>
      <c r="F14957" t="n">
        <v>28</v>
      </c>
      <c r="G14957" t="n">
        <v>0</v>
      </c>
      <c r="H14957" t="n">
        <v>0</v>
      </c>
      <c r="I14957" s="6" t="n">
        <v>9</v>
      </c>
      <c r="J14957" s="6" t="n">
        <v>16</v>
      </c>
      <c r="K14957" s="7" t="n">
        <v>2272.52</v>
      </c>
      <c r="L14957" s="7" t="n">
        <v>252.5</v>
      </c>
      <c r="M14957" s="6" t="n">
        <v>2</v>
      </c>
    </row>
    <row r="14958">
      <c r="A14958" t="s">
        <v>16252</v>
      </c>
      <c r="B14958" t="s">
        <v>39</v>
      </c>
      <c r="C14958" t="s">
        <v>11794</v>
      </c>
      <c r="D14958" t="s">
        <v>16244</v>
      </c>
      <c r="E14958" t="n">
        <v>21</v>
      </c>
      <c r="F14958" t="n">
        <v>28</v>
      </c>
      <c r="G14958" t="n">
        <v>0</v>
      </c>
      <c r="H14958" t="n">
        <v>0</v>
      </c>
      <c r="I14958" s="6" t="n">
        <v>1</v>
      </c>
      <c r="J14958" s="6" t="n">
        <v>1</v>
      </c>
      <c r="K14958" s="7" t="n">
        <v>124.03</v>
      </c>
      <c r="L14958" s="7" t="n">
        <v>124.03</v>
      </c>
      <c r="M14958" s="6" t="n">
        <v>1</v>
      </c>
    </row>
    <row r="14959">
      <c r="A14959" t="s">
        <v>16253</v>
      </c>
      <c r="B14959" t="s">
        <v>39</v>
      </c>
      <c r="C14959" t="s">
        <v>11794</v>
      </c>
      <c r="D14959" t="s">
        <v>16244</v>
      </c>
      <c r="E14959" t="n">
        <v>21</v>
      </c>
      <c r="F14959" t="n">
        <v>28</v>
      </c>
      <c r="G14959" t="n">
        <v>0</v>
      </c>
      <c r="H14959" t="n">
        <v>0</v>
      </c>
      <c r="I14959" s="6" t="n">
        <v>2</v>
      </c>
      <c r="J14959" s="6" t="n">
        <v>2</v>
      </c>
      <c r="K14959" s="7" t="n">
        <v>275.8</v>
      </c>
      <c r="L14959" s="7" t="n">
        <v>137.9</v>
      </c>
      <c r="M14959" s="6" t="n">
        <v>1</v>
      </c>
    </row>
    <row r="14960">
      <c r="A14960" t="s">
        <v>16254</v>
      </c>
      <c r="B14960" t="s">
        <v>39</v>
      </c>
      <c r="C14960" t="s">
        <v>11794</v>
      </c>
      <c r="D14960" t="s">
        <v>16244</v>
      </c>
      <c r="E14960" t="n">
        <v>21</v>
      </c>
      <c r="F14960" t="n">
        <v>28</v>
      </c>
      <c r="G14960" t="n">
        <v>0</v>
      </c>
      <c r="H14960" t="n">
        <v>0</v>
      </c>
      <c r="I14960" s="6" t="n">
        <v>4</v>
      </c>
      <c r="J14960" s="6" t="n">
        <v>65</v>
      </c>
      <c r="K14960" s="7" t="n">
        <v>330.33</v>
      </c>
      <c r="L14960" s="7" t="n">
        <v>82.58</v>
      </c>
      <c r="M14960" s="6" t="n">
        <v>16</v>
      </c>
    </row>
    <row r="14961">
      <c r="A14961" t="s">
        <v>16255</v>
      </c>
      <c r="B14961" t="s">
        <v>39</v>
      </c>
      <c r="C14961" t="s">
        <v>11794</v>
      </c>
      <c r="D14961" t="s">
        <v>16244</v>
      </c>
      <c r="E14961" t="n">
        <v>21</v>
      </c>
      <c r="F14961" t="n">
        <v>28</v>
      </c>
      <c r="G14961" t="n">
        <v>0</v>
      </c>
      <c r="H14961" t="n">
        <v>0</v>
      </c>
      <c r="I14961" s="6" t="n">
        <v>1</v>
      </c>
      <c r="J14961" s="6" t="n">
        <v>1</v>
      </c>
      <c r="K14961" s="7" t="n">
        <v>328.64</v>
      </c>
      <c r="L14961" s="7" t="n">
        <v>328.64</v>
      </c>
      <c r="M14961" s="6" t="n">
        <v>1</v>
      </c>
    </row>
    <row r="14962">
      <c r="A14962" t="s">
        <v>16256</v>
      </c>
      <c r="B14962" t="s">
        <v>39</v>
      </c>
      <c r="C14962" t="s">
        <v>11794</v>
      </c>
      <c r="D14962" t="s">
        <v>16244</v>
      </c>
      <c r="E14962" t="n">
        <v>21</v>
      </c>
      <c r="F14962" t="n">
        <v>28</v>
      </c>
      <c r="G14962" t="n">
        <v>0</v>
      </c>
      <c r="H14962" t="n">
        <v>0</v>
      </c>
      <c r="I14962" s="6" t="n">
        <v>2</v>
      </c>
      <c r="J14962" s="6" t="n">
        <v>2</v>
      </c>
      <c r="K14962" s="7" t="n">
        <v>19.28</v>
      </c>
      <c r="L14962" s="7" t="n">
        <v>9.64</v>
      </c>
      <c r="M14962" s="6" t="n">
        <v>1</v>
      </c>
    </row>
    <row r="14963">
      <c r="A14963" t="s">
        <v>16257</v>
      </c>
      <c r="B14963" t="s">
        <v>39</v>
      </c>
      <c r="C14963" t="s">
        <v>11794</v>
      </c>
      <c r="D14963" t="s">
        <v>16244</v>
      </c>
      <c r="E14963" t="n">
        <v>21</v>
      </c>
      <c r="F14963" t="n">
        <v>28</v>
      </c>
      <c r="G14963" t="n">
        <v>0</v>
      </c>
      <c r="H14963" t="n">
        <v>0</v>
      </c>
      <c r="I14963" s="6" t="n">
        <v>16</v>
      </c>
      <c r="J14963" s="6" t="n">
        <v>26</v>
      </c>
      <c r="K14963" s="7" t="n">
        <v>5206.58</v>
      </c>
      <c r="L14963" s="7" t="n">
        <v>325.41</v>
      </c>
      <c r="M14963" s="6" t="n">
        <v>2</v>
      </c>
    </row>
    <row r="14964">
      <c r="A14964" t="s">
        <v>16258</v>
      </c>
      <c r="B14964" t="s">
        <v>39</v>
      </c>
      <c r="C14964" t="s">
        <v>11794</v>
      </c>
      <c r="D14964" t="s">
        <v>16244</v>
      </c>
      <c r="E14964" t="n">
        <v>21</v>
      </c>
      <c r="F14964" t="n">
        <v>28</v>
      </c>
      <c r="G14964" t="n">
        <v>0</v>
      </c>
      <c r="H14964" t="n">
        <v>0</v>
      </c>
      <c r="I14964" s="6" t="n">
        <v>1</v>
      </c>
      <c r="J14964" s="6" t="n">
        <v>2</v>
      </c>
      <c r="K14964" s="7" t="n">
        <v>463.92</v>
      </c>
      <c r="L14964" s="7" t="n">
        <v>463.92</v>
      </c>
      <c r="M14964" s="6" t="n">
        <v>2</v>
      </c>
    </row>
    <row r="14965">
      <c r="A14965" t="s">
        <v>16259</v>
      </c>
      <c r="B14965" t="s">
        <v>39</v>
      </c>
      <c r="C14965" t="s">
        <v>11794</v>
      </c>
      <c r="D14965" t="s">
        <v>16244</v>
      </c>
      <c r="E14965" t="n">
        <v>21</v>
      </c>
      <c r="F14965" t="n">
        <v>28</v>
      </c>
      <c r="G14965" t="n">
        <v>0</v>
      </c>
      <c r="H14965" t="n">
        <v>0</v>
      </c>
      <c r="I14965" s="6" t="n">
        <v>20</v>
      </c>
      <c r="J14965" s="6" t="n">
        <v>32</v>
      </c>
      <c r="K14965" s="7" t="n">
        <v>4646.49</v>
      </c>
      <c r="L14965" s="7" t="n">
        <v>232.32</v>
      </c>
      <c r="M14965" s="6" t="n">
        <v>2</v>
      </c>
    </row>
    <row r="14966">
      <c r="A14966" t="s">
        <v>16260</v>
      </c>
      <c r="B14966" t="s">
        <v>39</v>
      </c>
      <c r="C14966" t="s">
        <v>11794</v>
      </c>
      <c r="D14966" t="s">
        <v>16244</v>
      </c>
      <c r="E14966" t="n">
        <v>21</v>
      </c>
      <c r="F14966" t="n">
        <v>28</v>
      </c>
      <c r="G14966" t="n">
        <v>0</v>
      </c>
      <c r="H14966" t="n">
        <v>0</v>
      </c>
      <c r="I14966" s="6" t="n">
        <v>360</v>
      </c>
      <c r="J14966" s="6" t="n">
        <v>692</v>
      </c>
      <c r="K14966" s="7" t="n">
        <v>98861.64</v>
      </c>
      <c r="L14966" s="7" t="n">
        <v>274.62</v>
      </c>
      <c r="M14966" s="6" t="n">
        <v>2</v>
      </c>
    </row>
    <row r="14967">
      <c r="A14967" t="s">
        <v>16261</v>
      </c>
      <c r="B14967" t="s">
        <v>39</v>
      </c>
      <c r="C14967" t="s">
        <v>11794</v>
      </c>
      <c r="D14967" t="s">
        <v>16244</v>
      </c>
      <c r="E14967" t="n">
        <v>21</v>
      </c>
      <c r="F14967" t="n">
        <v>28</v>
      </c>
      <c r="G14967" t="n">
        <v>0</v>
      </c>
      <c r="H14967" t="n">
        <v>0</v>
      </c>
      <c r="I14967" s="6" t="n">
        <v>49</v>
      </c>
      <c r="J14967" s="6" t="n">
        <v>87</v>
      </c>
      <c r="K14967" s="7" t="n">
        <v>12426.87</v>
      </c>
      <c r="L14967" s="7" t="n">
        <v>253.61</v>
      </c>
      <c r="M14967" s="6" t="n">
        <v>2</v>
      </c>
    </row>
    <row r="14968">
      <c r="A14968" t="s">
        <v>16262</v>
      </c>
      <c r="B14968" t="s">
        <v>39</v>
      </c>
      <c r="C14968" t="s">
        <v>11794</v>
      </c>
      <c r="D14968" t="s">
        <v>16244</v>
      </c>
      <c r="E14968" t="n">
        <v>21</v>
      </c>
      <c r="F14968" t="n">
        <v>28</v>
      </c>
      <c r="G14968" t="n">
        <v>0</v>
      </c>
      <c r="H14968" t="n">
        <v>0</v>
      </c>
      <c r="I14968" s="6" t="n">
        <v>7</v>
      </c>
      <c r="J14968" s="6" t="n">
        <v>8</v>
      </c>
      <c r="K14968" s="7" t="n">
        <v>662.84</v>
      </c>
      <c r="L14968" s="7" t="n">
        <v>94.69</v>
      </c>
      <c r="M14968" s="6" t="n">
        <v>1</v>
      </c>
    </row>
    <row r="14969">
      <c r="A14969" t="s">
        <v>16263</v>
      </c>
      <c r="B14969" t="s">
        <v>39</v>
      </c>
      <c r="C14969" t="s">
        <v>11794</v>
      </c>
      <c r="D14969" t="s">
        <v>16244</v>
      </c>
      <c r="E14969" t="n">
        <v>21</v>
      </c>
      <c r="F14969" t="n">
        <v>28</v>
      </c>
      <c r="G14969" t="n">
        <v>0</v>
      </c>
      <c r="H14969" t="n">
        <v>0</v>
      </c>
      <c r="I14969" s="6" t="n">
        <v>4</v>
      </c>
      <c r="J14969" s="6" t="n">
        <v>4</v>
      </c>
      <c r="K14969" s="7" t="n">
        <v>334.12</v>
      </c>
      <c r="L14969" s="7" t="n">
        <v>83.53</v>
      </c>
      <c r="M14969" s="6" t="n">
        <v>1</v>
      </c>
    </row>
    <row r="14970">
      <c r="A14970" t="s">
        <v>16264</v>
      </c>
      <c r="B14970" t="s">
        <v>39</v>
      </c>
      <c r="C14970" t="s">
        <v>11794</v>
      </c>
      <c r="D14970" t="s">
        <v>16244</v>
      </c>
      <c r="E14970" t="n">
        <v>21</v>
      </c>
      <c r="F14970" t="n">
        <v>28</v>
      </c>
      <c r="G14970" t="n">
        <v>0</v>
      </c>
      <c r="H14970" t="n">
        <v>0</v>
      </c>
      <c r="I14970" s="6" t="n">
        <v>277</v>
      </c>
      <c r="J14970" s="6" t="n">
        <v>7971</v>
      </c>
      <c r="K14970" s="7" t="n">
        <v>72803</v>
      </c>
      <c r="L14970" s="7" t="n">
        <v>262.83</v>
      </c>
      <c r="M14970" s="6" t="n">
        <v>29</v>
      </c>
    </row>
    <row r="14971">
      <c r="A14971" t="s">
        <v>16265</v>
      </c>
      <c r="B14971" t="s">
        <v>39</v>
      </c>
      <c r="C14971" t="s">
        <v>11794</v>
      </c>
      <c r="D14971" t="s">
        <v>16244</v>
      </c>
      <c r="E14971" t="n">
        <v>21</v>
      </c>
      <c r="F14971" t="n">
        <v>28</v>
      </c>
      <c r="G14971" t="n">
        <v>0</v>
      </c>
      <c r="H14971" t="n">
        <v>0</v>
      </c>
      <c r="I14971" s="6" t="n">
        <v>39</v>
      </c>
      <c r="J14971" s="6" t="n">
        <v>750</v>
      </c>
      <c r="K14971" s="7" t="n">
        <v>6853.94</v>
      </c>
      <c r="L14971" s="7" t="n">
        <v>175.74</v>
      </c>
      <c r="M14971" s="6" t="n">
        <v>19</v>
      </c>
    </row>
    <row r="14972">
      <c r="A14972" t="s">
        <v>16266</v>
      </c>
      <c r="B14972" t="s">
        <v>39</v>
      </c>
      <c r="C14972" t="s">
        <v>11794</v>
      </c>
      <c r="D14972" t="s">
        <v>16244</v>
      </c>
      <c r="E14972" t="n">
        <v>21</v>
      </c>
      <c r="F14972" t="n">
        <v>28</v>
      </c>
      <c r="G14972" t="n">
        <v>0</v>
      </c>
      <c r="H14972" t="n">
        <v>0</v>
      </c>
      <c r="I14972" s="6" t="n">
        <v>168</v>
      </c>
      <c r="J14972" s="6" t="n">
        <v>212</v>
      </c>
      <c r="K14972" s="7" t="n">
        <v>17374.78</v>
      </c>
      <c r="L14972" s="7" t="n">
        <v>103.42</v>
      </c>
      <c r="M14972" s="6" t="n">
        <v>1</v>
      </c>
    </row>
    <row r="14973">
      <c r="A14973" t="s">
        <v>16267</v>
      </c>
      <c r="B14973" t="s">
        <v>39</v>
      </c>
      <c r="C14973" t="s">
        <v>11794</v>
      </c>
      <c r="D14973" t="s">
        <v>16244</v>
      </c>
      <c r="E14973" t="n">
        <v>21</v>
      </c>
      <c r="F14973" t="n">
        <v>28</v>
      </c>
      <c r="G14973" t="n">
        <v>0</v>
      </c>
      <c r="H14973" t="n">
        <v>0</v>
      </c>
      <c r="I14973" s="6" t="n">
        <v>105</v>
      </c>
      <c r="J14973" s="6" t="n">
        <v>113</v>
      </c>
      <c r="K14973" s="7" t="n">
        <v>9264.81</v>
      </c>
      <c r="L14973" s="7" t="n">
        <v>88.24</v>
      </c>
      <c r="M14973" s="6" t="n">
        <v>1</v>
      </c>
    </row>
    <row r="14974">
      <c r="A14974" t="s">
        <v>16268</v>
      </c>
      <c r="B14974" t="s">
        <v>39</v>
      </c>
      <c r="C14974" t="s">
        <v>11794</v>
      </c>
      <c r="D14974" t="s">
        <v>16244</v>
      </c>
      <c r="E14974" t="n">
        <v>21</v>
      </c>
      <c r="F14974" t="n">
        <v>28</v>
      </c>
      <c r="G14974" t="n">
        <v>0</v>
      </c>
      <c r="H14974" t="n">
        <v>0</v>
      </c>
      <c r="I14974" s="6" t="n">
        <v>12</v>
      </c>
      <c r="J14974" s="6" t="n">
        <v>13</v>
      </c>
      <c r="K14974" s="7" t="n">
        <v>1064.37</v>
      </c>
      <c r="L14974" s="7" t="n">
        <v>88.7</v>
      </c>
      <c r="M14974" s="6" t="n">
        <v>1</v>
      </c>
    </row>
    <row r="14975">
      <c r="A14975" t="s">
        <v>16269</v>
      </c>
      <c r="B14975" t="s">
        <v>39</v>
      </c>
      <c r="C14975" t="s">
        <v>11794</v>
      </c>
      <c r="D14975" t="s">
        <v>16244</v>
      </c>
      <c r="E14975" t="n">
        <v>21</v>
      </c>
      <c r="F14975" t="n">
        <v>28</v>
      </c>
      <c r="G14975" t="n">
        <v>0</v>
      </c>
      <c r="H14975" t="n">
        <v>0</v>
      </c>
      <c r="I14975" s="6" t="n">
        <v>14</v>
      </c>
      <c r="J14975" s="6" t="n">
        <v>20</v>
      </c>
      <c r="K14975" s="7" t="n">
        <v>1643.64</v>
      </c>
      <c r="L14975" s="7" t="n">
        <v>117.4</v>
      </c>
      <c r="M14975" s="6" t="n">
        <v>1</v>
      </c>
    </row>
    <row r="14976">
      <c r="A14976" t="s">
        <v>16270</v>
      </c>
      <c r="B14976" t="s">
        <v>39</v>
      </c>
      <c r="C14976" t="s">
        <v>11794</v>
      </c>
      <c r="D14976" t="s">
        <v>16244</v>
      </c>
      <c r="E14976" t="n">
        <v>21</v>
      </c>
      <c r="F14976" t="n">
        <v>28</v>
      </c>
      <c r="G14976" t="n">
        <v>0</v>
      </c>
      <c r="H14976" t="n">
        <v>0</v>
      </c>
      <c r="I14976" s="6" t="n">
        <v>32</v>
      </c>
      <c r="J14976" s="6" t="n">
        <v>66</v>
      </c>
      <c r="K14976" s="7" t="n">
        <v>269.67</v>
      </c>
      <c r="L14976" s="7" t="n">
        <v>8.43</v>
      </c>
      <c r="M14976" s="6" t="n">
        <v>2</v>
      </c>
    </row>
    <row r="14977">
      <c r="A14977" t="s">
        <v>16271</v>
      </c>
      <c r="B14977" t="s">
        <v>39</v>
      </c>
      <c r="C14977" t="s">
        <v>11794</v>
      </c>
      <c r="D14977" t="s">
        <v>16244</v>
      </c>
      <c r="E14977" t="n">
        <v>21</v>
      </c>
      <c r="F14977" t="n">
        <v>28</v>
      </c>
      <c r="G14977" t="n">
        <v>0</v>
      </c>
      <c r="H14977" t="n">
        <v>0</v>
      </c>
      <c r="I14977" s="6" t="n">
        <v>4</v>
      </c>
      <c r="J14977" s="6" t="n">
        <v>8</v>
      </c>
      <c r="K14977" s="7" t="n">
        <v>982.68</v>
      </c>
      <c r="L14977" s="7" t="n">
        <v>245.67</v>
      </c>
      <c r="M14977" s="6" t="n">
        <v>2</v>
      </c>
    </row>
    <row r="14978">
      <c r="A14978" t="s">
        <v>16272</v>
      </c>
      <c r="B14978" t="s">
        <v>39</v>
      </c>
      <c r="C14978" t="s">
        <v>11794</v>
      </c>
      <c r="D14978" t="s">
        <v>16244</v>
      </c>
      <c r="E14978" t="n">
        <v>21</v>
      </c>
      <c r="F14978" t="n">
        <v>28</v>
      </c>
      <c r="G14978" t="n">
        <v>0</v>
      </c>
      <c r="H14978" t="n">
        <v>0</v>
      </c>
      <c r="I14978" s="6" t="n">
        <v>1</v>
      </c>
      <c r="J14978" s="6" t="n">
        <v>1</v>
      </c>
      <c r="K14978" s="7" t="n">
        <v>74.43</v>
      </c>
      <c r="L14978" s="7" t="n">
        <v>74.43</v>
      </c>
      <c r="M14978" s="6" t="n">
        <v>1</v>
      </c>
    </row>
    <row r="14979">
      <c r="A14979" t="s">
        <v>16273</v>
      </c>
      <c r="B14979" t="s">
        <v>39</v>
      </c>
      <c r="C14979" t="s">
        <v>11794</v>
      </c>
      <c r="D14979" t="s">
        <v>16244</v>
      </c>
      <c r="E14979" t="n">
        <v>21</v>
      </c>
      <c r="F14979" t="n">
        <v>28</v>
      </c>
      <c r="G14979" t="n">
        <v>0</v>
      </c>
      <c r="H14979" t="n">
        <v>0</v>
      </c>
      <c r="I14979" s="6" t="n">
        <v>4</v>
      </c>
      <c r="J14979" s="6" t="n">
        <v>8</v>
      </c>
      <c r="K14979" s="7" t="n">
        <v>675.04</v>
      </c>
      <c r="L14979" s="7" t="n">
        <v>168.76</v>
      </c>
      <c r="M14979" s="6" t="n">
        <v>2</v>
      </c>
    </row>
    <row r="14980">
      <c r="A14980" t="s">
        <v>16274</v>
      </c>
      <c r="B14980" t="s">
        <v>39</v>
      </c>
      <c r="C14980" t="s">
        <v>11794</v>
      </c>
      <c r="D14980" t="s">
        <v>16244</v>
      </c>
      <c r="E14980" t="n">
        <v>21</v>
      </c>
      <c r="F14980" t="n">
        <v>28</v>
      </c>
      <c r="G14980" t="n">
        <v>0</v>
      </c>
      <c r="H14980" t="n">
        <v>0</v>
      </c>
      <c r="I14980" s="6" t="n">
        <v>7</v>
      </c>
      <c r="J14980" s="6" t="n">
        <v>14</v>
      </c>
      <c r="K14980" s="7" t="n">
        <v>1494.57</v>
      </c>
      <c r="L14980" s="7" t="n">
        <v>213.51</v>
      </c>
      <c r="M14980" s="6" t="n">
        <v>2</v>
      </c>
    </row>
    <row r="14981">
      <c r="A14981" t="s">
        <v>16275</v>
      </c>
      <c r="B14981" t="s">
        <v>39</v>
      </c>
      <c r="C14981" t="s">
        <v>11794</v>
      </c>
      <c r="D14981" t="s">
        <v>16244</v>
      </c>
      <c r="E14981" t="n">
        <v>21</v>
      </c>
      <c r="F14981" t="n">
        <v>28</v>
      </c>
      <c r="G14981" t="n">
        <v>0</v>
      </c>
      <c r="H14981" t="n">
        <v>0</v>
      </c>
      <c r="I14981" s="6" t="n">
        <v>130</v>
      </c>
      <c r="J14981" s="6" t="n">
        <v>144</v>
      </c>
      <c r="K14981" s="7" t="n">
        <v>15702.12</v>
      </c>
      <c r="L14981" s="7" t="n">
        <v>120.79</v>
      </c>
      <c r="M14981" s="6" t="n">
        <v>1</v>
      </c>
    </row>
    <row r="14982">
      <c r="A14982" t="s">
        <v>16276</v>
      </c>
      <c r="B14982" t="s">
        <v>39</v>
      </c>
      <c r="C14982" t="s">
        <v>11794</v>
      </c>
      <c r="D14982" t="s">
        <v>16244</v>
      </c>
      <c r="E14982" t="n">
        <v>21</v>
      </c>
      <c r="F14982" t="n">
        <v>28</v>
      </c>
      <c r="G14982" t="n">
        <v>0</v>
      </c>
      <c r="H14982" t="n">
        <v>0</v>
      </c>
      <c r="I14982" s="6" t="n">
        <v>96</v>
      </c>
      <c r="J14982" s="6" t="n">
        <v>121</v>
      </c>
      <c r="K14982" s="7" t="n">
        <v>7590.33</v>
      </c>
      <c r="L14982" s="7" t="n">
        <v>79.07</v>
      </c>
      <c r="M14982" s="6" t="n">
        <v>1</v>
      </c>
    </row>
    <row r="14983">
      <c r="A14983" t="s">
        <v>16277</v>
      </c>
      <c r="B14983" t="s">
        <v>39</v>
      </c>
      <c r="C14983" t="s">
        <v>11794</v>
      </c>
      <c r="D14983" t="s">
        <v>16244</v>
      </c>
      <c r="E14983" t="n">
        <v>21</v>
      </c>
      <c r="F14983" t="n">
        <v>28</v>
      </c>
      <c r="G14983" t="n">
        <v>0</v>
      </c>
      <c r="H14983" t="n">
        <v>0</v>
      </c>
      <c r="I14983" s="6" t="n">
        <v>17</v>
      </c>
      <c r="J14983" s="6" t="n">
        <v>17</v>
      </c>
      <c r="K14983" s="7" t="n">
        <v>1409.28</v>
      </c>
      <c r="L14983" s="7" t="n">
        <v>82.9</v>
      </c>
      <c r="M14983" s="6" t="n">
        <v>1</v>
      </c>
    </row>
    <row r="14984">
      <c r="A14984" t="s">
        <v>16278</v>
      </c>
      <c r="B14984" t="s">
        <v>39</v>
      </c>
      <c r="C14984" t="s">
        <v>11794</v>
      </c>
      <c r="D14984" t="s">
        <v>16244</v>
      </c>
      <c r="E14984" t="n">
        <v>21</v>
      </c>
      <c r="F14984" t="n">
        <v>28</v>
      </c>
      <c r="G14984" t="n">
        <v>0</v>
      </c>
      <c r="H14984" t="n">
        <v>0</v>
      </c>
      <c r="I14984" s="6" t="n">
        <v>298</v>
      </c>
      <c r="J14984" s="6" t="n">
        <v>303</v>
      </c>
      <c r="K14984" s="7" t="n">
        <v>83625.37</v>
      </c>
      <c r="L14984" s="7" t="n">
        <v>280.62</v>
      </c>
      <c r="M14984" s="6" t="n">
        <v>1</v>
      </c>
    </row>
    <row r="14985">
      <c r="A14985" t="s">
        <v>16279</v>
      </c>
      <c r="B14985" t="s">
        <v>39</v>
      </c>
      <c r="C14985" t="s">
        <v>11794</v>
      </c>
      <c r="D14985" t="s">
        <v>16244</v>
      </c>
      <c r="E14985" t="n">
        <v>21</v>
      </c>
      <c r="F14985" t="n">
        <v>28</v>
      </c>
      <c r="G14985" t="n">
        <v>0</v>
      </c>
      <c r="H14985" t="n">
        <v>0</v>
      </c>
      <c r="I14985" s="6" t="n">
        <v>20</v>
      </c>
      <c r="J14985" s="6" t="n">
        <v>34</v>
      </c>
      <c r="K14985" s="7" t="n">
        <v>4713.42</v>
      </c>
      <c r="L14985" s="7" t="n">
        <v>235.67</v>
      </c>
      <c r="M14985" s="6" t="n">
        <v>2</v>
      </c>
    </row>
    <row r="14986">
      <c r="A14986" t="s">
        <v>16280</v>
      </c>
      <c r="B14986" t="s">
        <v>39</v>
      </c>
      <c r="C14986" t="s">
        <v>11794</v>
      </c>
      <c r="D14986" t="s">
        <v>16244</v>
      </c>
      <c r="E14986" t="n">
        <v>21</v>
      </c>
      <c r="F14986" t="n">
        <v>28</v>
      </c>
      <c r="G14986" t="n">
        <v>0</v>
      </c>
      <c r="H14986" t="n">
        <v>0</v>
      </c>
      <c r="I14986" s="6" t="n">
        <v>18</v>
      </c>
      <c r="J14986" s="6" t="n">
        <v>18</v>
      </c>
      <c r="K14986" s="7" t="n">
        <v>5063.48</v>
      </c>
      <c r="L14986" s="7" t="n">
        <v>281.3</v>
      </c>
      <c r="M14986" s="6" t="n">
        <v>1</v>
      </c>
    </row>
    <row r="14987">
      <c r="A14987" t="s">
        <v>16281</v>
      </c>
      <c r="B14987" t="s">
        <v>39</v>
      </c>
      <c r="C14987" t="s">
        <v>11794</v>
      </c>
      <c r="D14987" t="s">
        <v>16244</v>
      </c>
      <c r="E14987" t="n">
        <v>21</v>
      </c>
      <c r="F14987" t="n">
        <v>28</v>
      </c>
      <c r="G14987" t="n">
        <v>0</v>
      </c>
      <c r="H14987" t="n">
        <v>0</v>
      </c>
      <c r="I14987" s="6" t="n">
        <v>16</v>
      </c>
      <c r="J14987" s="6" t="n">
        <v>16</v>
      </c>
      <c r="K14987" s="7" t="n">
        <v>846.02</v>
      </c>
      <c r="L14987" s="7" t="n">
        <v>52.88</v>
      </c>
      <c r="M14987" s="6" t="n">
        <v>1</v>
      </c>
    </row>
    <row r="14988">
      <c r="A14988" t="s">
        <v>16282</v>
      </c>
      <c r="B14988" t="s">
        <v>39</v>
      </c>
      <c r="C14988" t="s">
        <v>11794</v>
      </c>
      <c r="D14988" t="s">
        <v>16244</v>
      </c>
      <c r="E14988" t="n">
        <v>21</v>
      </c>
      <c r="F14988" t="n">
        <v>28</v>
      </c>
      <c r="G14988" t="n">
        <v>0</v>
      </c>
      <c r="H14988" t="n">
        <v>0</v>
      </c>
      <c r="I14988" s="6" t="n">
        <v>1</v>
      </c>
      <c r="J14988" s="6" t="n">
        <v>1</v>
      </c>
      <c r="K14988" s="7" t="n">
        <v>91.85</v>
      </c>
      <c r="L14988" s="7" t="n">
        <v>91.85</v>
      </c>
      <c r="M14988" s="6" t="n">
        <v>1</v>
      </c>
    </row>
    <row r="14989">
      <c r="A14989" t="s">
        <v>16283</v>
      </c>
      <c r="B14989" t="s">
        <v>39</v>
      </c>
      <c r="C14989" t="s">
        <v>11794</v>
      </c>
      <c r="D14989" t="s">
        <v>16244</v>
      </c>
      <c r="E14989" t="n">
        <v>21</v>
      </c>
      <c r="F14989" t="n">
        <v>28</v>
      </c>
      <c r="G14989" t="n">
        <v>0</v>
      </c>
      <c r="H14989" t="n">
        <v>0</v>
      </c>
      <c r="I14989" s="6" t="n">
        <v>68</v>
      </c>
      <c r="J14989" s="6" t="n">
        <v>72</v>
      </c>
      <c r="K14989" s="7" t="n">
        <v>4555.89</v>
      </c>
      <c r="L14989" s="7" t="n">
        <v>67</v>
      </c>
      <c r="M14989" s="6" t="n">
        <v>1</v>
      </c>
    </row>
    <row r="14990">
      <c r="A14990" t="s">
        <v>16284</v>
      </c>
      <c r="B14990" t="s">
        <v>39</v>
      </c>
      <c r="C14990" t="s">
        <v>11794</v>
      </c>
      <c r="D14990" t="s">
        <v>16244</v>
      </c>
      <c r="E14990" t="n">
        <v>21</v>
      </c>
      <c r="F14990" t="n">
        <v>28</v>
      </c>
      <c r="G14990" t="n">
        <v>0</v>
      </c>
      <c r="H14990" t="n">
        <v>0</v>
      </c>
      <c r="I14990" s="6" t="n">
        <v>69</v>
      </c>
      <c r="J14990" s="6" t="n">
        <v>72</v>
      </c>
      <c r="K14990" s="7" t="n">
        <v>9053.22</v>
      </c>
      <c r="L14990" s="7" t="n">
        <v>131.21</v>
      </c>
      <c r="M14990" s="6" t="n">
        <v>1</v>
      </c>
    </row>
    <row r="14991">
      <c r="A14991" t="s">
        <v>16285</v>
      </c>
      <c r="B14991" t="s">
        <v>39</v>
      </c>
      <c r="C14991" t="s">
        <v>11794</v>
      </c>
      <c r="D14991" t="s">
        <v>16244</v>
      </c>
      <c r="E14991" t="n">
        <v>21</v>
      </c>
      <c r="F14991" t="n">
        <v>28</v>
      </c>
      <c r="G14991" t="n">
        <v>0</v>
      </c>
      <c r="H14991" t="n">
        <v>0</v>
      </c>
      <c r="I14991" s="6" t="n">
        <v>268</v>
      </c>
      <c r="J14991" s="6" t="n">
        <v>295</v>
      </c>
      <c r="K14991" s="7" t="n">
        <v>59446.94</v>
      </c>
      <c r="L14991" s="7" t="n">
        <v>221.82</v>
      </c>
      <c r="M14991" s="6" t="n">
        <v>1</v>
      </c>
    </row>
    <row r="14992">
      <c r="A14992" t="s">
        <v>16286</v>
      </c>
      <c r="B14992" t="s">
        <v>39</v>
      </c>
      <c r="C14992" t="s">
        <v>11794</v>
      </c>
      <c r="D14992" t="s">
        <v>16244</v>
      </c>
      <c r="E14992" t="n">
        <v>21</v>
      </c>
      <c r="F14992" t="n">
        <v>28</v>
      </c>
      <c r="G14992" t="n">
        <v>0</v>
      </c>
      <c r="H14992" t="n">
        <v>0</v>
      </c>
      <c r="I14992" s="6" t="n">
        <v>166</v>
      </c>
      <c r="J14992" s="6" t="n">
        <v>175</v>
      </c>
      <c r="K14992" s="7" t="n">
        <v>40704.83</v>
      </c>
      <c r="L14992" s="7" t="n">
        <v>245.21</v>
      </c>
      <c r="M14992" s="6" t="n">
        <v>1</v>
      </c>
    </row>
    <row r="14993">
      <c r="A14993" t="s">
        <v>16287</v>
      </c>
      <c r="B14993" t="s">
        <v>39</v>
      </c>
      <c r="C14993" t="s">
        <v>11794</v>
      </c>
      <c r="D14993" t="s">
        <v>16244</v>
      </c>
      <c r="E14993" t="n">
        <v>21</v>
      </c>
      <c r="F14993" t="n">
        <v>28</v>
      </c>
      <c r="G14993" t="n">
        <v>0</v>
      </c>
      <c r="H14993" t="n">
        <v>0</v>
      </c>
      <c r="I14993" s="6" t="n">
        <v>16</v>
      </c>
      <c r="J14993" s="6" t="n">
        <v>16</v>
      </c>
      <c r="K14993" s="7" t="n">
        <v>3697.68</v>
      </c>
      <c r="L14993" s="7" t="n">
        <v>231.1</v>
      </c>
      <c r="M14993" s="6" t="n">
        <v>1</v>
      </c>
    </row>
    <row r="14994">
      <c r="A14994" t="s">
        <v>16288</v>
      </c>
      <c r="B14994" t="s">
        <v>39</v>
      </c>
      <c r="C14994" t="s">
        <v>11794</v>
      </c>
      <c r="D14994" t="s">
        <v>16244</v>
      </c>
      <c r="E14994" t="n">
        <v>21</v>
      </c>
      <c r="F14994" t="n">
        <v>28</v>
      </c>
      <c r="G14994" t="n">
        <v>0</v>
      </c>
      <c r="H14994" t="n">
        <v>0</v>
      </c>
      <c r="I14994" s="6" t="n">
        <v>14</v>
      </c>
      <c r="J14994" s="6" t="n">
        <v>196</v>
      </c>
      <c r="K14994" s="7" t="n">
        <v>625.24</v>
      </c>
      <c r="L14994" s="7" t="n">
        <v>44.66</v>
      </c>
      <c r="M14994" s="6" t="n">
        <v>14</v>
      </c>
    </row>
    <row r="14995">
      <c r="A14995" t="s">
        <v>16289</v>
      </c>
      <c r="B14995" t="s">
        <v>39</v>
      </c>
      <c r="C14995" t="s">
        <v>11794</v>
      </c>
      <c r="D14995" t="s">
        <v>16290</v>
      </c>
      <c r="E14995" t="n">
        <v>21</v>
      </c>
      <c r="F14995" t="n">
        <v>29</v>
      </c>
      <c r="G14995" t="n">
        <v>0</v>
      </c>
      <c r="H14995" t="n">
        <v>0</v>
      </c>
      <c r="I14995" s="6" t="n">
        <v>2</v>
      </c>
      <c r="J14995" s="6" t="n">
        <v>2</v>
      </c>
      <c r="K14995" s="7" t="n">
        <v>411.36</v>
      </c>
      <c r="L14995" s="7" t="n">
        <v>205.68</v>
      </c>
      <c r="M14995" s="6" t="n">
        <v>1</v>
      </c>
    </row>
    <row r="14996">
      <c r="A14996" t="s">
        <v>16291</v>
      </c>
      <c r="B14996" t="s">
        <v>39</v>
      </c>
      <c r="C14996" t="s">
        <v>11794</v>
      </c>
      <c r="D14996" t="s">
        <v>16290</v>
      </c>
      <c r="E14996" t="n">
        <v>21</v>
      </c>
      <c r="F14996" t="n">
        <v>29</v>
      </c>
      <c r="G14996" t="n">
        <v>0</v>
      </c>
      <c r="H14996" t="n">
        <v>0</v>
      </c>
      <c r="I14996" s="6" t="n">
        <v>3</v>
      </c>
      <c r="J14996" s="6" t="n">
        <v>3</v>
      </c>
      <c r="K14996" s="7" t="n">
        <v>613.72</v>
      </c>
      <c r="L14996" s="7" t="n">
        <v>204.57</v>
      </c>
      <c r="M14996" s="6" t="n">
        <v>1</v>
      </c>
    </row>
    <row r="14997">
      <c r="A14997" t="s">
        <v>16292</v>
      </c>
      <c r="B14997" t="s">
        <v>39</v>
      </c>
      <c r="C14997" t="s">
        <v>11794</v>
      </c>
      <c r="D14997" t="s">
        <v>16290</v>
      </c>
      <c r="E14997" t="n">
        <v>21</v>
      </c>
      <c r="F14997" t="n">
        <v>29</v>
      </c>
      <c r="G14997" t="n">
        <v>0</v>
      </c>
      <c r="H14997" t="n">
        <v>0</v>
      </c>
      <c r="I14997" s="6" t="n">
        <v>10</v>
      </c>
      <c r="J14997" s="6" t="n">
        <v>10</v>
      </c>
      <c r="K14997" s="7" t="n">
        <v>2053.48</v>
      </c>
      <c r="L14997" s="7" t="n">
        <v>205.35</v>
      </c>
      <c r="M14997" s="6" t="n">
        <v>1</v>
      </c>
    </row>
    <row r="14998">
      <c r="A14998" t="s">
        <v>16293</v>
      </c>
      <c r="B14998" t="s">
        <v>39</v>
      </c>
      <c r="C14998" t="s">
        <v>11794</v>
      </c>
      <c r="D14998" t="s">
        <v>16290</v>
      </c>
      <c r="E14998" t="n">
        <v>21</v>
      </c>
      <c r="F14998" t="n">
        <v>29</v>
      </c>
      <c r="G14998" t="n">
        <v>0</v>
      </c>
      <c r="H14998" t="n">
        <v>0</v>
      </c>
      <c r="I14998" s="6" t="n">
        <v>7</v>
      </c>
      <c r="J14998" s="6" t="n">
        <v>7</v>
      </c>
      <c r="K14998" s="7" t="n">
        <v>1439.76</v>
      </c>
      <c r="L14998" s="7" t="n">
        <v>205.68</v>
      </c>
      <c r="M14998" s="6" t="n">
        <v>1</v>
      </c>
    </row>
    <row r="14999">
      <c r="A14999" t="s">
        <v>16294</v>
      </c>
      <c r="B14999" t="s">
        <v>39</v>
      </c>
      <c r="C14999" t="s">
        <v>11794</v>
      </c>
      <c r="D14999" t="s">
        <v>16290</v>
      </c>
      <c r="E14999" t="n">
        <v>21</v>
      </c>
      <c r="F14999" t="n">
        <v>29</v>
      </c>
      <c r="G14999" t="n">
        <v>0</v>
      </c>
      <c r="H14999" t="n">
        <v>0</v>
      </c>
      <c r="I14999" s="6" t="n">
        <v>9</v>
      </c>
      <c r="J14999" s="6" t="n">
        <v>9</v>
      </c>
      <c r="K14999" s="7" t="n">
        <v>1847.8</v>
      </c>
      <c r="L14999" s="7" t="n">
        <v>205.31</v>
      </c>
      <c r="M14999" s="6" t="n">
        <v>1</v>
      </c>
    </row>
    <row r="15000">
      <c r="A15000" t="s">
        <v>16295</v>
      </c>
      <c r="B15000" t="s">
        <v>39</v>
      </c>
      <c r="C15000" t="s">
        <v>11794</v>
      </c>
      <c r="D15000" t="s">
        <v>16290</v>
      </c>
      <c r="E15000" t="n">
        <v>21</v>
      </c>
      <c r="F15000" t="n">
        <v>29</v>
      </c>
      <c r="G15000" t="n">
        <v>0</v>
      </c>
      <c r="H15000" t="n">
        <v>0</v>
      </c>
      <c r="I15000" s="6" t="n">
        <v>3</v>
      </c>
      <c r="J15000" s="6" t="n">
        <v>3</v>
      </c>
      <c r="K15000" s="7" t="n">
        <v>610.4</v>
      </c>
      <c r="L15000" s="7" t="n">
        <v>203.47</v>
      </c>
      <c r="M15000" s="6" t="n">
        <v>1</v>
      </c>
    </row>
    <row r="15001">
      <c r="A15001" t="s">
        <v>16296</v>
      </c>
      <c r="B15001" t="s">
        <v>39</v>
      </c>
      <c r="C15001" t="s">
        <v>11794</v>
      </c>
      <c r="D15001" t="s">
        <v>16290</v>
      </c>
      <c r="E15001" t="n">
        <v>21</v>
      </c>
      <c r="F15001" t="n">
        <v>29</v>
      </c>
      <c r="G15001" t="n">
        <v>0</v>
      </c>
      <c r="H15001" t="n">
        <v>0</v>
      </c>
      <c r="I15001" s="6" t="n">
        <v>3</v>
      </c>
      <c r="J15001" s="6" t="n">
        <v>3</v>
      </c>
      <c r="K15001" s="7" t="n">
        <v>613.72</v>
      </c>
      <c r="L15001" s="7" t="n">
        <v>204.57</v>
      </c>
      <c r="M15001" s="6" t="n">
        <v>1</v>
      </c>
    </row>
    <row r="15002">
      <c r="A15002" t="s">
        <v>16297</v>
      </c>
      <c r="B15002" t="s">
        <v>39</v>
      </c>
      <c r="C15002" t="s">
        <v>11794</v>
      </c>
      <c r="D15002" t="s">
        <v>16290</v>
      </c>
      <c r="E15002" t="n">
        <v>21</v>
      </c>
      <c r="F15002" t="n">
        <v>29</v>
      </c>
      <c r="G15002" t="n">
        <v>0</v>
      </c>
      <c r="H15002" t="n">
        <v>0</v>
      </c>
      <c r="I15002" s="6" t="n">
        <v>2</v>
      </c>
      <c r="J15002" s="6" t="n">
        <v>2</v>
      </c>
      <c r="K15002" s="7" t="n">
        <v>411.36</v>
      </c>
      <c r="L15002" s="7" t="n">
        <v>205.68</v>
      </c>
      <c r="M15002" s="6" t="n">
        <v>1</v>
      </c>
    </row>
    <row r="15003">
      <c r="A15003" t="s">
        <v>16298</v>
      </c>
      <c r="B15003" t="s">
        <v>39</v>
      </c>
      <c r="C15003" t="s">
        <v>11794</v>
      </c>
      <c r="D15003" t="s">
        <v>16290</v>
      </c>
      <c r="E15003" t="n">
        <v>21</v>
      </c>
      <c r="F15003" t="n">
        <v>29</v>
      </c>
      <c r="G15003" t="n">
        <v>0</v>
      </c>
      <c r="H15003" t="n">
        <v>0</v>
      </c>
      <c r="I15003" s="6" t="n">
        <v>6</v>
      </c>
      <c r="J15003" s="6" t="n">
        <v>6</v>
      </c>
      <c r="K15003" s="7" t="n">
        <v>1234.08</v>
      </c>
      <c r="L15003" s="7" t="n">
        <v>205.68</v>
      </c>
      <c r="M15003" s="6" t="n">
        <v>1</v>
      </c>
    </row>
    <row r="15004">
      <c r="A15004" t="s">
        <v>16299</v>
      </c>
      <c r="B15004" t="s">
        <v>39</v>
      </c>
      <c r="C15004" t="s">
        <v>11794</v>
      </c>
      <c r="D15004" t="s">
        <v>16290</v>
      </c>
      <c r="E15004" t="n">
        <v>21</v>
      </c>
      <c r="F15004" t="n">
        <v>29</v>
      </c>
      <c r="G15004" t="n">
        <v>0</v>
      </c>
      <c r="H15004" t="n">
        <v>0</v>
      </c>
      <c r="I15004" s="6" t="n">
        <v>7</v>
      </c>
      <c r="J15004" s="6" t="n">
        <v>7</v>
      </c>
      <c r="K15004" s="7" t="n">
        <v>1436.44</v>
      </c>
      <c r="L15004" s="7" t="n">
        <v>205.21</v>
      </c>
      <c r="M15004" s="6" t="n">
        <v>1</v>
      </c>
    </row>
    <row r="15005">
      <c r="A15005" t="s">
        <v>16300</v>
      </c>
      <c r="B15005" t="s">
        <v>39</v>
      </c>
      <c r="C15005" t="s">
        <v>11794</v>
      </c>
      <c r="D15005" t="s">
        <v>16290</v>
      </c>
      <c r="E15005" t="n">
        <v>21</v>
      </c>
      <c r="F15005" t="n">
        <v>29</v>
      </c>
      <c r="G15005" t="n">
        <v>0</v>
      </c>
      <c r="H15005" t="n">
        <v>0</v>
      </c>
      <c r="I15005" s="6" t="n">
        <v>12</v>
      </c>
      <c r="J15005" s="6" t="n">
        <v>12</v>
      </c>
      <c r="K15005" s="7" t="n">
        <v>2458.2</v>
      </c>
      <c r="L15005" s="7" t="n">
        <v>204.85</v>
      </c>
      <c r="M15005" s="6" t="n">
        <v>1</v>
      </c>
    </row>
    <row r="15006">
      <c r="A15006" t="s">
        <v>16301</v>
      </c>
      <c r="B15006" t="s">
        <v>39</v>
      </c>
      <c r="C15006" t="s">
        <v>11794</v>
      </c>
      <c r="D15006" t="s">
        <v>16290</v>
      </c>
      <c r="E15006" t="n">
        <v>21</v>
      </c>
      <c r="F15006" t="n">
        <v>29</v>
      </c>
      <c r="G15006" t="n">
        <v>0</v>
      </c>
      <c r="H15006" t="n">
        <v>0</v>
      </c>
      <c r="I15006" s="6" t="n">
        <v>2</v>
      </c>
      <c r="J15006" s="6" t="n">
        <v>2</v>
      </c>
      <c r="K15006" s="7" t="n">
        <v>411.36</v>
      </c>
      <c r="L15006" s="7" t="n">
        <v>205.68</v>
      </c>
      <c r="M15006" s="6" t="n">
        <v>1</v>
      </c>
    </row>
    <row r="15007">
      <c r="A15007" t="s">
        <v>16302</v>
      </c>
      <c r="B15007" t="s">
        <v>39</v>
      </c>
      <c r="C15007" t="s">
        <v>11794</v>
      </c>
      <c r="D15007" t="s">
        <v>16290</v>
      </c>
      <c r="E15007" t="n">
        <v>21</v>
      </c>
      <c r="F15007" t="n">
        <v>29</v>
      </c>
      <c r="G15007" t="n">
        <v>0</v>
      </c>
      <c r="H15007" t="n">
        <v>0</v>
      </c>
      <c r="I15007" s="6" t="n">
        <v>2</v>
      </c>
      <c r="J15007" s="6" t="n">
        <v>2</v>
      </c>
      <c r="K15007" s="7" t="n">
        <v>411.36</v>
      </c>
      <c r="L15007" s="7" t="n">
        <v>205.68</v>
      </c>
      <c r="M15007" s="6" t="n">
        <v>1</v>
      </c>
    </row>
    <row r="15008">
      <c r="A15008" t="s">
        <v>16303</v>
      </c>
      <c r="B15008" t="s">
        <v>39</v>
      </c>
      <c r="C15008" t="s">
        <v>11794</v>
      </c>
      <c r="D15008" t="s">
        <v>16290</v>
      </c>
      <c r="E15008" t="n">
        <v>21</v>
      </c>
      <c r="F15008" t="n">
        <v>29</v>
      </c>
      <c r="G15008" t="n">
        <v>0</v>
      </c>
      <c r="H15008" t="n">
        <v>0</v>
      </c>
      <c r="I15008" s="6" t="n">
        <v>1</v>
      </c>
      <c r="J15008" s="6" t="n">
        <v>1</v>
      </c>
      <c r="K15008" s="7" t="n">
        <v>205.68</v>
      </c>
      <c r="L15008" s="7" t="n">
        <v>205.68</v>
      </c>
      <c r="M15008" s="6" t="n">
        <v>1</v>
      </c>
    </row>
    <row r="15009">
      <c r="A15009" t="s">
        <v>16304</v>
      </c>
      <c r="B15009" t="s">
        <v>39</v>
      </c>
      <c r="C15009" t="s">
        <v>11794</v>
      </c>
      <c r="D15009" t="s">
        <v>16290</v>
      </c>
      <c r="E15009" t="n">
        <v>21</v>
      </c>
      <c r="F15009" t="n">
        <v>29</v>
      </c>
      <c r="G15009" t="n">
        <v>0</v>
      </c>
      <c r="H15009" t="n">
        <v>0</v>
      </c>
      <c r="I15009" s="6" t="n">
        <v>3</v>
      </c>
      <c r="J15009" s="6" t="n">
        <v>3</v>
      </c>
      <c r="K15009" s="7" t="n">
        <v>617.04</v>
      </c>
      <c r="L15009" s="7" t="n">
        <v>205.68</v>
      </c>
      <c r="M15009" s="6" t="n">
        <v>1</v>
      </c>
    </row>
    <row r="15010">
      <c r="A15010" t="s">
        <v>16305</v>
      </c>
      <c r="B15010" t="s">
        <v>39</v>
      </c>
      <c r="C15010" t="s">
        <v>11794</v>
      </c>
      <c r="D15010" t="s">
        <v>16290</v>
      </c>
      <c r="E15010" t="n">
        <v>21</v>
      </c>
      <c r="F15010" t="n">
        <v>29</v>
      </c>
      <c r="G15010" t="n">
        <v>0</v>
      </c>
      <c r="H15010" t="n">
        <v>0</v>
      </c>
      <c r="I15010" s="6" t="n">
        <v>7</v>
      </c>
      <c r="J15010" s="6" t="n">
        <v>7</v>
      </c>
      <c r="K15010" s="7" t="n">
        <v>938</v>
      </c>
      <c r="L15010" s="7" t="n">
        <v>134</v>
      </c>
      <c r="M15010" s="6" t="n">
        <v>1</v>
      </c>
    </row>
    <row r="15011">
      <c r="A15011" t="s">
        <v>16306</v>
      </c>
      <c r="B15011" t="s">
        <v>39</v>
      </c>
      <c r="C15011" t="s">
        <v>11794</v>
      </c>
      <c r="D15011" t="s">
        <v>16290</v>
      </c>
      <c r="E15011" t="n">
        <v>21</v>
      </c>
      <c r="F15011" t="n">
        <v>29</v>
      </c>
      <c r="G15011" t="n">
        <v>0</v>
      </c>
      <c r="H15011" t="n">
        <v>0</v>
      </c>
      <c r="I15011" s="6" t="n">
        <v>17</v>
      </c>
      <c r="J15011" s="6" t="n">
        <v>22</v>
      </c>
      <c r="K15011" s="7" t="n">
        <v>373.78</v>
      </c>
      <c r="L15011" s="7" t="n">
        <v>21.99</v>
      </c>
      <c r="M15011" s="6" t="n">
        <v>1</v>
      </c>
    </row>
    <row r="15012">
      <c r="A15012" t="s">
        <v>16307</v>
      </c>
      <c r="B15012" t="s">
        <v>39</v>
      </c>
      <c r="C15012" t="s">
        <v>11794</v>
      </c>
      <c r="D15012" t="s">
        <v>16290</v>
      </c>
      <c r="E15012" t="n">
        <v>21</v>
      </c>
      <c r="F15012" t="n">
        <v>29</v>
      </c>
      <c r="G15012" t="n">
        <v>0</v>
      </c>
      <c r="H15012" t="n">
        <v>0</v>
      </c>
      <c r="I15012" s="6" t="n">
        <v>1</v>
      </c>
      <c r="J15012" s="6" t="n">
        <v>5</v>
      </c>
      <c r="K15012" s="7" t="n">
        <v>64.95</v>
      </c>
      <c r="L15012" s="7" t="n">
        <v>64.95</v>
      </c>
      <c r="M15012" s="6" t="n">
        <v>5</v>
      </c>
    </row>
    <row r="15013">
      <c r="A15013" t="s">
        <v>16308</v>
      </c>
      <c r="B15013" t="s">
        <v>39</v>
      </c>
      <c r="C15013" t="s">
        <v>11794</v>
      </c>
      <c r="D15013" t="s">
        <v>16290</v>
      </c>
      <c r="E15013" t="n">
        <v>21</v>
      </c>
      <c r="F15013" t="n">
        <v>29</v>
      </c>
      <c r="G15013" t="n">
        <v>0</v>
      </c>
      <c r="H15013" t="n">
        <v>0</v>
      </c>
      <c r="I15013" s="6" t="n">
        <v>3</v>
      </c>
      <c r="J15013" s="6" t="n">
        <v>15</v>
      </c>
      <c r="K15013" s="7" t="n">
        <v>194.85</v>
      </c>
      <c r="L15013" s="7" t="n">
        <v>64.95</v>
      </c>
      <c r="M15013" s="6" t="n">
        <v>5</v>
      </c>
    </row>
    <row r="15014">
      <c r="A15014" t="s">
        <v>16309</v>
      </c>
      <c r="B15014" t="s">
        <v>39</v>
      </c>
      <c r="C15014" t="s">
        <v>11794</v>
      </c>
      <c r="D15014" t="s">
        <v>16290</v>
      </c>
      <c r="E15014" t="n">
        <v>21</v>
      </c>
      <c r="F15014" t="n">
        <v>29</v>
      </c>
      <c r="G15014" t="n">
        <v>0</v>
      </c>
      <c r="H15014" t="n">
        <v>0</v>
      </c>
      <c r="I15014" s="6" t="n">
        <v>36</v>
      </c>
      <c r="J15014" s="6" t="n">
        <v>65</v>
      </c>
      <c r="K15014" s="7" t="n">
        <v>1115.1</v>
      </c>
      <c r="L15014" s="7" t="n">
        <v>30.98</v>
      </c>
      <c r="M15014" s="6" t="n">
        <v>2</v>
      </c>
    </row>
    <row r="15015">
      <c r="A15015" t="s">
        <v>16310</v>
      </c>
      <c r="B15015" t="s">
        <v>39</v>
      </c>
      <c r="C15015" t="s">
        <v>11794</v>
      </c>
      <c r="D15015" t="s">
        <v>16290</v>
      </c>
      <c r="E15015" t="n">
        <v>21</v>
      </c>
      <c r="F15015" t="n">
        <v>29</v>
      </c>
      <c r="G15015" t="n">
        <v>0</v>
      </c>
      <c r="H15015" t="n">
        <v>0</v>
      </c>
      <c r="I15015" s="6" t="n">
        <v>54</v>
      </c>
      <c r="J15015" s="6" t="n">
        <v>103</v>
      </c>
      <c r="K15015" s="7" t="n">
        <v>1767.24</v>
      </c>
      <c r="L15015" s="7" t="n">
        <v>32.73</v>
      </c>
      <c r="M15015" s="6" t="n">
        <v>2</v>
      </c>
    </row>
    <row r="15016">
      <c r="A15016" t="s">
        <v>16311</v>
      </c>
      <c r="B15016" t="s">
        <v>39</v>
      </c>
      <c r="C15016" t="s">
        <v>11794</v>
      </c>
      <c r="D15016" t="s">
        <v>16290</v>
      </c>
      <c r="E15016" t="n">
        <v>21</v>
      </c>
      <c r="F15016" t="n">
        <v>29</v>
      </c>
      <c r="G15016" t="n">
        <v>0</v>
      </c>
      <c r="H15016" t="n">
        <v>0</v>
      </c>
      <c r="I15016" s="6" t="n">
        <v>56</v>
      </c>
      <c r="J15016" s="6" t="n">
        <v>113</v>
      </c>
      <c r="K15016" s="7" t="n">
        <v>1939.14</v>
      </c>
      <c r="L15016" s="7" t="n">
        <v>34.63</v>
      </c>
      <c r="M15016" s="6" t="n">
        <v>2</v>
      </c>
    </row>
    <row r="15017">
      <c r="A15017" t="s">
        <v>16312</v>
      </c>
      <c r="B15017" t="s">
        <v>39</v>
      </c>
      <c r="C15017" t="s">
        <v>11794</v>
      </c>
      <c r="D15017" t="s">
        <v>16290</v>
      </c>
      <c r="E15017" t="n">
        <v>21</v>
      </c>
      <c r="F15017" t="n">
        <v>29</v>
      </c>
      <c r="G15017" t="n">
        <v>0</v>
      </c>
      <c r="H15017" t="n">
        <v>0</v>
      </c>
      <c r="I15017" s="6" t="n">
        <v>20</v>
      </c>
      <c r="J15017" s="6" t="n">
        <v>39</v>
      </c>
      <c r="K15017" s="7" t="n">
        <v>669.27</v>
      </c>
      <c r="L15017" s="7" t="n">
        <v>33.46</v>
      </c>
      <c r="M15017" s="6" t="n">
        <v>2</v>
      </c>
    </row>
    <row r="15018">
      <c r="A15018" t="s">
        <v>16313</v>
      </c>
      <c r="B15018" t="s">
        <v>39</v>
      </c>
      <c r="C15018" t="s">
        <v>11794</v>
      </c>
      <c r="D15018" t="s">
        <v>16290</v>
      </c>
      <c r="E15018" t="n">
        <v>21</v>
      </c>
      <c r="F15018" t="n">
        <v>29</v>
      </c>
      <c r="G15018" t="n">
        <v>0</v>
      </c>
      <c r="H15018" t="n">
        <v>0</v>
      </c>
      <c r="I15018" s="6" t="n">
        <v>2</v>
      </c>
      <c r="J15018" s="6" t="n">
        <v>8</v>
      </c>
      <c r="K15018" s="7" t="n">
        <v>137.04</v>
      </c>
      <c r="L15018" s="7" t="n">
        <v>68.52</v>
      </c>
      <c r="M15018" s="6" t="n">
        <v>4</v>
      </c>
    </row>
    <row r="15019">
      <c r="A15019" t="s">
        <v>16314</v>
      </c>
      <c r="B15019" t="s">
        <v>39</v>
      </c>
      <c r="C15019" t="s">
        <v>11794</v>
      </c>
      <c r="D15019" t="s">
        <v>16290</v>
      </c>
      <c r="E15019" t="n">
        <v>21</v>
      </c>
      <c r="F15019" t="n">
        <v>29</v>
      </c>
      <c r="G15019" t="n">
        <v>0</v>
      </c>
      <c r="H15019" t="n">
        <v>0</v>
      </c>
      <c r="I15019" s="6" t="n">
        <v>1</v>
      </c>
      <c r="J15019" s="6" t="n">
        <v>1</v>
      </c>
      <c r="K15019" s="7" t="n">
        <v>17.13</v>
      </c>
      <c r="L15019" s="7" t="n">
        <v>17.13</v>
      </c>
      <c r="M15019" s="6" t="n">
        <v>1</v>
      </c>
    </row>
    <row r="15020">
      <c r="A15020" t="s">
        <v>16315</v>
      </c>
      <c r="B15020" t="s">
        <v>39</v>
      </c>
      <c r="C15020" t="s">
        <v>11794</v>
      </c>
      <c r="D15020" t="s">
        <v>16290</v>
      </c>
      <c r="E15020" t="n">
        <v>21</v>
      </c>
      <c r="F15020" t="n">
        <v>29</v>
      </c>
      <c r="G15020" t="n">
        <v>0</v>
      </c>
      <c r="H15020" t="n">
        <v>0</v>
      </c>
      <c r="I15020" s="6" t="n">
        <v>1</v>
      </c>
      <c r="J15020" s="6" t="n">
        <v>1</v>
      </c>
      <c r="K15020" s="7" t="n">
        <v>160.96</v>
      </c>
      <c r="L15020" s="7" t="n">
        <v>160.96</v>
      </c>
      <c r="M15020" s="6" t="n">
        <v>1</v>
      </c>
    </row>
    <row r="15021">
      <c r="A15021" t="s">
        <v>16316</v>
      </c>
      <c r="B15021" t="s">
        <v>39</v>
      </c>
      <c r="C15021" t="s">
        <v>11794</v>
      </c>
      <c r="D15021" t="s">
        <v>16290</v>
      </c>
      <c r="E15021" t="n">
        <v>21</v>
      </c>
      <c r="F15021" t="n">
        <v>29</v>
      </c>
      <c r="G15021" t="n">
        <v>0</v>
      </c>
      <c r="H15021" t="n">
        <v>0</v>
      </c>
      <c r="I15021" s="6" t="n">
        <v>3</v>
      </c>
      <c r="J15021" s="6" t="n">
        <v>3</v>
      </c>
      <c r="K15021" s="7" t="n">
        <v>482.88</v>
      </c>
      <c r="L15021" s="7" t="n">
        <v>160.96</v>
      </c>
      <c r="M15021" s="6" t="n">
        <v>1</v>
      </c>
    </row>
    <row r="15022">
      <c r="A15022" t="s">
        <v>16317</v>
      </c>
      <c r="B15022" t="s">
        <v>39</v>
      </c>
      <c r="C15022" t="s">
        <v>11794</v>
      </c>
      <c r="D15022" t="s">
        <v>16290</v>
      </c>
      <c r="E15022" t="n">
        <v>21</v>
      </c>
      <c r="F15022" t="n">
        <v>29</v>
      </c>
      <c r="G15022" t="n">
        <v>0</v>
      </c>
      <c r="H15022" t="n">
        <v>0</v>
      </c>
      <c r="I15022" s="6" t="n">
        <v>2</v>
      </c>
      <c r="J15022" s="6" t="n">
        <v>2</v>
      </c>
      <c r="K15022" s="7" t="n">
        <v>321.92</v>
      </c>
      <c r="L15022" s="7" t="n">
        <v>160.96</v>
      </c>
      <c r="M15022" s="6" t="n">
        <v>1</v>
      </c>
    </row>
    <row r="15023">
      <c r="A15023" t="s">
        <v>16318</v>
      </c>
      <c r="B15023" t="s">
        <v>39</v>
      </c>
      <c r="C15023" t="s">
        <v>11794</v>
      </c>
      <c r="D15023" t="s">
        <v>16290</v>
      </c>
      <c r="E15023" t="n">
        <v>21</v>
      </c>
      <c r="F15023" t="n">
        <v>29</v>
      </c>
      <c r="G15023" t="n">
        <v>0</v>
      </c>
      <c r="H15023" t="n">
        <v>0</v>
      </c>
      <c r="I15023" s="6" t="n">
        <v>3</v>
      </c>
      <c r="J15023" s="6" t="n">
        <v>3</v>
      </c>
      <c r="K15023" s="7" t="n">
        <v>482.88</v>
      </c>
      <c r="L15023" s="7" t="n">
        <v>160.96</v>
      </c>
      <c r="M15023" s="6" t="n">
        <v>1</v>
      </c>
    </row>
    <row r="15024">
      <c r="A15024" t="s">
        <v>16319</v>
      </c>
      <c r="B15024" t="s">
        <v>39</v>
      </c>
      <c r="C15024" t="s">
        <v>11794</v>
      </c>
      <c r="D15024" t="s">
        <v>16290</v>
      </c>
      <c r="E15024" t="n">
        <v>21</v>
      </c>
      <c r="F15024" t="n">
        <v>29</v>
      </c>
      <c r="G15024" t="n">
        <v>0</v>
      </c>
      <c r="H15024" t="n">
        <v>0</v>
      </c>
      <c r="I15024" s="6" t="n">
        <v>5</v>
      </c>
      <c r="J15024" s="6" t="n">
        <v>5</v>
      </c>
      <c r="K15024" s="7" t="n">
        <v>804.8</v>
      </c>
      <c r="L15024" s="7" t="n">
        <v>160.96</v>
      </c>
      <c r="M15024" s="6" t="n">
        <v>1</v>
      </c>
    </row>
    <row r="15025">
      <c r="A15025" t="s">
        <v>16320</v>
      </c>
      <c r="B15025" t="s">
        <v>39</v>
      </c>
      <c r="C15025" t="s">
        <v>11794</v>
      </c>
      <c r="D15025" t="s">
        <v>16290</v>
      </c>
      <c r="E15025" t="n">
        <v>21</v>
      </c>
      <c r="F15025" t="n">
        <v>29</v>
      </c>
      <c r="G15025" t="n">
        <v>0</v>
      </c>
      <c r="H15025" t="n">
        <v>0</v>
      </c>
      <c r="I15025" s="6" t="n">
        <v>2</v>
      </c>
      <c r="J15025" s="6" t="n">
        <v>2</v>
      </c>
      <c r="K15025" s="7" t="n">
        <v>321.92</v>
      </c>
      <c r="L15025" s="7" t="n">
        <v>160.96</v>
      </c>
      <c r="M15025" s="6" t="n">
        <v>1</v>
      </c>
    </row>
    <row r="15026">
      <c r="A15026" t="s">
        <v>16321</v>
      </c>
      <c r="B15026" t="s">
        <v>39</v>
      </c>
      <c r="C15026" t="s">
        <v>11794</v>
      </c>
      <c r="D15026" t="s">
        <v>16290</v>
      </c>
      <c r="E15026" t="n">
        <v>21</v>
      </c>
      <c r="F15026" t="n">
        <v>29</v>
      </c>
      <c r="G15026" t="n">
        <v>0</v>
      </c>
      <c r="H15026" t="n">
        <v>0</v>
      </c>
      <c r="I15026" s="6" t="n">
        <v>1</v>
      </c>
      <c r="J15026" s="6" t="n">
        <v>1</v>
      </c>
      <c r="K15026" s="7" t="n">
        <v>160.96</v>
      </c>
      <c r="L15026" s="7" t="n">
        <v>160.96</v>
      </c>
      <c r="M15026" s="6" t="n">
        <v>1</v>
      </c>
    </row>
    <row r="15027">
      <c r="A15027" t="s">
        <v>16322</v>
      </c>
      <c r="B15027" t="s">
        <v>39</v>
      </c>
      <c r="C15027" t="s">
        <v>11794</v>
      </c>
      <c r="D15027" t="s">
        <v>16290</v>
      </c>
      <c r="E15027" t="n">
        <v>21</v>
      </c>
      <c r="F15027" t="n">
        <v>29</v>
      </c>
      <c r="G15027" t="n">
        <v>0</v>
      </c>
      <c r="H15027" t="n">
        <v>0</v>
      </c>
      <c r="I15027" s="6" t="n">
        <v>1</v>
      </c>
      <c r="J15027" s="6" t="n">
        <v>1</v>
      </c>
      <c r="K15027" s="7" t="n">
        <v>15.28</v>
      </c>
      <c r="L15027" s="7" t="n">
        <v>15.28</v>
      </c>
      <c r="M15027" s="6" t="n">
        <v>1</v>
      </c>
    </row>
    <row r="15028">
      <c r="A15028" t="s">
        <v>16323</v>
      </c>
      <c r="B15028" t="s">
        <v>39</v>
      </c>
      <c r="C15028" t="s">
        <v>11794</v>
      </c>
      <c r="D15028" t="s">
        <v>16290</v>
      </c>
      <c r="E15028" t="n">
        <v>21</v>
      </c>
      <c r="F15028" t="n">
        <v>29</v>
      </c>
      <c r="G15028" t="n">
        <v>0</v>
      </c>
      <c r="H15028" t="n">
        <v>0</v>
      </c>
      <c r="I15028" s="6" t="n">
        <v>1</v>
      </c>
      <c r="J15028" s="6" t="n">
        <v>1</v>
      </c>
      <c r="K15028" s="7" t="n">
        <v>15.28</v>
      </c>
      <c r="L15028" s="7" t="n">
        <v>15.28</v>
      </c>
      <c r="M15028" s="6" t="n">
        <v>1</v>
      </c>
    </row>
    <row r="15029">
      <c r="A15029" t="s">
        <v>16324</v>
      </c>
      <c r="B15029" t="s">
        <v>39</v>
      </c>
      <c r="C15029" t="s">
        <v>11794</v>
      </c>
      <c r="D15029" t="s">
        <v>16290</v>
      </c>
      <c r="E15029" t="n">
        <v>21</v>
      </c>
      <c r="F15029" t="n">
        <v>29</v>
      </c>
      <c r="G15029" t="n">
        <v>0</v>
      </c>
      <c r="H15029" t="n">
        <v>0</v>
      </c>
      <c r="I15029" s="6" t="n">
        <v>1</v>
      </c>
      <c r="J15029" s="6" t="n">
        <v>1</v>
      </c>
      <c r="K15029" s="7" t="n">
        <v>15.42</v>
      </c>
      <c r="L15029" s="7" t="n">
        <v>15.42</v>
      </c>
      <c r="M15029" s="6" t="n">
        <v>1</v>
      </c>
    </row>
    <row r="15030">
      <c r="A15030" t="s">
        <v>16325</v>
      </c>
      <c r="B15030" t="s">
        <v>39</v>
      </c>
      <c r="C15030" t="s">
        <v>11794</v>
      </c>
      <c r="D15030" t="s">
        <v>16290</v>
      </c>
      <c r="E15030" t="n">
        <v>21</v>
      </c>
      <c r="F15030" t="n">
        <v>29</v>
      </c>
      <c r="G15030" t="n">
        <v>0</v>
      </c>
      <c r="H15030" t="n">
        <v>0</v>
      </c>
      <c r="I15030" s="6" t="n">
        <v>1</v>
      </c>
      <c r="J15030" s="6" t="n">
        <v>1</v>
      </c>
      <c r="K15030" s="7" t="n">
        <v>15.42</v>
      </c>
      <c r="L15030" s="7" t="n">
        <v>15.42</v>
      </c>
      <c r="M15030" s="6" t="n">
        <v>1</v>
      </c>
    </row>
    <row r="15031">
      <c r="A15031" t="s">
        <v>16326</v>
      </c>
      <c r="B15031" t="s">
        <v>39</v>
      </c>
      <c r="C15031" t="s">
        <v>11794</v>
      </c>
      <c r="D15031" t="s">
        <v>16290</v>
      </c>
      <c r="E15031" t="n">
        <v>21</v>
      </c>
      <c r="F15031" t="n">
        <v>29</v>
      </c>
      <c r="G15031" t="n">
        <v>0</v>
      </c>
      <c r="H15031" t="n">
        <v>0</v>
      </c>
      <c r="I15031" s="6" t="n">
        <v>1</v>
      </c>
      <c r="J15031" s="6" t="n">
        <v>1</v>
      </c>
      <c r="K15031" s="7" t="n">
        <v>15.42</v>
      </c>
      <c r="L15031" s="7" t="n">
        <v>15.42</v>
      </c>
      <c r="M15031" s="6" t="n">
        <v>1</v>
      </c>
    </row>
    <row r="15032">
      <c r="A15032" t="s">
        <v>16327</v>
      </c>
      <c r="B15032" t="s">
        <v>39</v>
      </c>
      <c r="C15032" t="s">
        <v>11794</v>
      </c>
      <c r="D15032" t="s">
        <v>16290</v>
      </c>
      <c r="E15032" t="n">
        <v>21</v>
      </c>
      <c r="F15032" t="n">
        <v>29</v>
      </c>
      <c r="G15032" t="n">
        <v>0</v>
      </c>
      <c r="H15032" t="n">
        <v>0</v>
      </c>
      <c r="I15032" s="6" t="n">
        <v>1</v>
      </c>
      <c r="J15032" s="6" t="n">
        <v>1</v>
      </c>
      <c r="K15032" s="7" t="n">
        <v>15.42</v>
      </c>
      <c r="L15032" s="7" t="n">
        <v>15.42</v>
      </c>
      <c r="M15032" s="6" t="n">
        <v>1</v>
      </c>
    </row>
    <row r="15033">
      <c r="A15033" t="s">
        <v>16328</v>
      </c>
      <c r="B15033" t="s">
        <v>39</v>
      </c>
      <c r="C15033" t="s">
        <v>11794</v>
      </c>
      <c r="D15033" t="s">
        <v>16290</v>
      </c>
      <c r="E15033" t="n">
        <v>21</v>
      </c>
      <c r="F15033" t="n">
        <v>29</v>
      </c>
      <c r="G15033" t="n">
        <v>0</v>
      </c>
      <c r="H15033" t="n">
        <v>0</v>
      </c>
      <c r="I15033" s="6" t="n">
        <v>1</v>
      </c>
      <c r="J15033" s="6" t="n">
        <v>1</v>
      </c>
      <c r="K15033" s="7" t="n">
        <v>15.42</v>
      </c>
      <c r="L15033" s="7" t="n">
        <v>15.42</v>
      </c>
      <c r="M15033" s="6" t="n">
        <v>1</v>
      </c>
    </row>
    <row r="15034">
      <c r="A15034" t="s">
        <v>16329</v>
      </c>
      <c r="B15034" t="s">
        <v>39</v>
      </c>
      <c r="C15034" t="s">
        <v>11794</v>
      </c>
      <c r="D15034" t="s">
        <v>16290</v>
      </c>
      <c r="E15034" t="n">
        <v>21</v>
      </c>
      <c r="F15034" t="n">
        <v>29</v>
      </c>
      <c r="G15034" t="n">
        <v>0</v>
      </c>
      <c r="H15034" t="n">
        <v>0</v>
      </c>
      <c r="I15034" s="6" t="n">
        <v>1</v>
      </c>
      <c r="J15034" s="6" t="n">
        <v>1</v>
      </c>
      <c r="K15034" s="7" t="n">
        <v>195</v>
      </c>
      <c r="L15034" s="7" t="n">
        <v>195</v>
      </c>
      <c r="M15034" s="6" t="n">
        <v>1</v>
      </c>
    </row>
    <row r="15035">
      <c r="A15035" t="s">
        <v>16330</v>
      </c>
      <c r="B15035" t="s">
        <v>39</v>
      </c>
      <c r="C15035" t="s">
        <v>11794</v>
      </c>
      <c r="D15035" t="s">
        <v>16290</v>
      </c>
      <c r="E15035" t="n">
        <v>21</v>
      </c>
      <c r="F15035" t="n">
        <v>29</v>
      </c>
      <c r="G15035" t="n">
        <v>0</v>
      </c>
      <c r="H15035" t="n">
        <v>0</v>
      </c>
      <c r="I15035" s="6" t="n">
        <v>3</v>
      </c>
      <c r="J15035" s="6" t="n">
        <v>7</v>
      </c>
      <c r="K15035" s="7" t="n">
        <v>141.72</v>
      </c>
      <c r="L15035" s="7" t="n">
        <v>47.24</v>
      </c>
      <c r="M15035" s="6" t="n">
        <v>2</v>
      </c>
    </row>
    <row r="15036">
      <c r="A15036" t="s">
        <v>16331</v>
      </c>
      <c r="B15036" t="s">
        <v>39</v>
      </c>
      <c r="C15036" t="s">
        <v>11794</v>
      </c>
      <c r="D15036" t="s">
        <v>16290</v>
      </c>
      <c r="E15036" t="n">
        <v>21</v>
      </c>
      <c r="F15036" t="n">
        <v>29</v>
      </c>
      <c r="G15036" t="n">
        <v>0</v>
      </c>
      <c r="H15036" t="n">
        <v>0</v>
      </c>
      <c r="I15036" s="6" t="n">
        <v>2</v>
      </c>
      <c r="J15036" s="6" t="n">
        <v>12</v>
      </c>
      <c r="K15036" s="7" t="n">
        <v>244.08</v>
      </c>
      <c r="L15036" s="7" t="n">
        <v>122.04</v>
      </c>
      <c r="M15036" s="6" t="n">
        <v>6</v>
      </c>
    </row>
    <row r="15037">
      <c r="A15037" t="s">
        <v>16332</v>
      </c>
      <c r="B15037" t="s">
        <v>39</v>
      </c>
      <c r="C15037" t="s">
        <v>11794</v>
      </c>
      <c r="D15037" t="s">
        <v>16290</v>
      </c>
      <c r="E15037" t="n">
        <v>21</v>
      </c>
      <c r="F15037" t="n">
        <v>29</v>
      </c>
      <c r="G15037" t="n">
        <v>0</v>
      </c>
      <c r="H15037" t="n">
        <v>0</v>
      </c>
      <c r="I15037" s="6" t="n">
        <v>20</v>
      </c>
      <c r="J15037" s="6" t="n">
        <v>40</v>
      </c>
      <c r="K15037" s="7" t="n">
        <v>747.2</v>
      </c>
      <c r="L15037" s="7" t="n">
        <v>37.36</v>
      </c>
      <c r="M15037" s="6" t="n">
        <v>2</v>
      </c>
    </row>
    <row r="15038">
      <c r="A15038" t="s">
        <v>16333</v>
      </c>
      <c r="B15038" t="s">
        <v>39</v>
      </c>
      <c r="C15038" t="s">
        <v>11794</v>
      </c>
      <c r="D15038" t="s">
        <v>16290</v>
      </c>
      <c r="E15038" t="n">
        <v>21</v>
      </c>
      <c r="F15038" t="n">
        <v>29</v>
      </c>
      <c r="G15038" t="n">
        <v>0</v>
      </c>
      <c r="H15038" t="n">
        <v>0</v>
      </c>
      <c r="I15038" s="6" t="n">
        <v>29</v>
      </c>
      <c r="J15038" s="6" t="n">
        <v>63</v>
      </c>
      <c r="K15038" s="7" t="n">
        <v>1173.84</v>
      </c>
      <c r="L15038" s="7" t="n">
        <v>40.48</v>
      </c>
      <c r="M15038" s="6" t="n">
        <v>2</v>
      </c>
    </row>
    <row r="15039">
      <c r="A15039" t="s">
        <v>16334</v>
      </c>
      <c r="B15039" t="s">
        <v>39</v>
      </c>
      <c r="C15039" t="s">
        <v>11794</v>
      </c>
      <c r="D15039" t="s">
        <v>16290</v>
      </c>
      <c r="E15039" t="n">
        <v>21</v>
      </c>
      <c r="F15039" t="n">
        <v>29</v>
      </c>
      <c r="G15039" t="n">
        <v>0</v>
      </c>
      <c r="H15039" t="n">
        <v>0</v>
      </c>
      <c r="I15039" s="6" t="n">
        <v>25</v>
      </c>
      <c r="J15039" s="6" t="n">
        <v>57</v>
      </c>
      <c r="K15039" s="7" t="n">
        <v>1064.76</v>
      </c>
      <c r="L15039" s="7" t="n">
        <v>42.59</v>
      </c>
      <c r="M15039" s="6" t="n">
        <v>2</v>
      </c>
    </row>
    <row r="15040">
      <c r="A15040" t="s">
        <v>16335</v>
      </c>
      <c r="B15040" t="s">
        <v>39</v>
      </c>
      <c r="C15040" t="s">
        <v>11794</v>
      </c>
      <c r="D15040" t="s">
        <v>16290</v>
      </c>
      <c r="E15040" t="n">
        <v>21</v>
      </c>
      <c r="F15040" t="n">
        <v>29</v>
      </c>
      <c r="G15040" t="n">
        <v>0</v>
      </c>
      <c r="H15040" t="n">
        <v>0</v>
      </c>
      <c r="I15040" s="6" t="n">
        <v>6</v>
      </c>
      <c r="J15040" s="6" t="n">
        <v>11</v>
      </c>
      <c r="K15040" s="7" t="n">
        <v>205.48</v>
      </c>
      <c r="L15040" s="7" t="n">
        <v>34.25</v>
      </c>
      <c r="M15040" s="6" t="n">
        <v>2</v>
      </c>
    </row>
    <row r="15041">
      <c r="A15041" t="s">
        <v>16336</v>
      </c>
      <c r="B15041" t="s">
        <v>39</v>
      </c>
      <c r="C15041" t="s">
        <v>11794</v>
      </c>
      <c r="D15041" t="s">
        <v>16290</v>
      </c>
      <c r="E15041" t="n">
        <v>21</v>
      </c>
      <c r="F15041" t="n">
        <v>29</v>
      </c>
      <c r="G15041" t="n">
        <v>0</v>
      </c>
      <c r="H15041" t="n">
        <v>0</v>
      </c>
      <c r="I15041" s="6" t="n">
        <v>1</v>
      </c>
      <c r="J15041" s="6" t="n">
        <v>1</v>
      </c>
      <c r="K15041" s="7" t="n">
        <v>28.45</v>
      </c>
      <c r="L15041" s="7" t="n">
        <v>28.45</v>
      </c>
      <c r="M15041" s="6" t="n">
        <v>1</v>
      </c>
    </row>
    <row r="15042">
      <c r="A15042" t="s">
        <v>16337</v>
      </c>
      <c r="B15042" t="s">
        <v>39</v>
      </c>
      <c r="C15042" t="s">
        <v>11794</v>
      </c>
      <c r="D15042" t="s">
        <v>16290</v>
      </c>
      <c r="E15042" t="n">
        <v>21</v>
      </c>
      <c r="F15042" t="n">
        <v>29</v>
      </c>
      <c r="G15042" t="n">
        <v>0</v>
      </c>
      <c r="H15042" t="n">
        <v>0</v>
      </c>
      <c r="I15042" s="6" t="n">
        <v>1</v>
      </c>
      <c r="J15042" s="6" t="n">
        <v>1</v>
      </c>
      <c r="K15042" s="7" t="n">
        <v>28.45</v>
      </c>
      <c r="L15042" s="7" t="n">
        <v>28.45</v>
      </c>
      <c r="M15042" s="6" t="n">
        <v>1</v>
      </c>
    </row>
    <row r="15043">
      <c r="A15043" t="s">
        <v>16338</v>
      </c>
      <c r="B15043" t="s">
        <v>39</v>
      </c>
      <c r="C15043" t="s">
        <v>11794</v>
      </c>
      <c r="D15043" t="s">
        <v>16290</v>
      </c>
      <c r="E15043" t="n">
        <v>21</v>
      </c>
      <c r="F15043" t="n">
        <v>29</v>
      </c>
      <c r="G15043" t="n">
        <v>0</v>
      </c>
      <c r="H15043" t="n">
        <v>0</v>
      </c>
      <c r="I15043" s="6" t="n">
        <v>1</v>
      </c>
      <c r="J15043" s="6" t="n">
        <v>2</v>
      </c>
      <c r="K15043" s="7" t="n">
        <v>56.9</v>
      </c>
      <c r="L15043" s="7" t="n">
        <v>56.9</v>
      </c>
      <c r="M15043" s="6" t="n">
        <v>2</v>
      </c>
    </row>
    <row r="15044">
      <c r="A15044" t="s">
        <v>16339</v>
      </c>
      <c r="B15044" t="s">
        <v>39</v>
      </c>
      <c r="C15044" t="s">
        <v>11794</v>
      </c>
      <c r="D15044" t="s">
        <v>16290</v>
      </c>
      <c r="E15044" t="n">
        <v>21</v>
      </c>
      <c r="F15044" t="n">
        <v>29</v>
      </c>
      <c r="G15044" t="n">
        <v>0</v>
      </c>
      <c r="H15044" t="n">
        <v>0</v>
      </c>
      <c r="I15044" s="6" t="n">
        <v>1</v>
      </c>
      <c r="J15044" s="6" t="n">
        <v>5</v>
      </c>
      <c r="K15044" s="7" t="n">
        <v>142.25</v>
      </c>
      <c r="L15044" s="7" t="n">
        <v>142.25</v>
      </c>
      <c r="M15044" s="6" t="n">
        <v>5</v>
      </c>
    </row>
    <row r="15045">
      <c r="A15045" t="s">
        <v>16340</v>
      </c>
      <c r="B15045" t="s">
        <v>39</v>
      </c>
      <c r="C15045" t="s">
        <v>11794</v>
      </c>
      <c r="D15045" t="s">
        <v>16290</v>
      </c>
      <c r="E15045" t="n">
        <v>21</v>
      </c>
      <c r="F15045" t="n">
        <v>29</v>
      </c>
      <c r="G15045" t="n">
        <v>0</v>
      </c>
      <c r="H15045" t="n">
        <v>0</v>
      </c>
      <c r="I15045" s="6" t="n">
        <v>2</v>
      </c>
      <c r="J15045" s="6" t="n">
        <v>4</v>
      </c>
      <c r="K15045" s="7" t="n">
        <v>247.4</v>
      </c>
      <c r="L15045" s="7" t="n">
        <v>123.7</v>
      </c>
      <c r="M15045" s="6" t="n">
        <v>2</v>
      </c>
    </row>
    <row r="15046">
      <c r="A15046" t="s">
        <v>16341</v>
      </c>
      <c r="B15046" t="s">
        <v>39</v>
      </c>
      <c r="C15046" t="s">
        <v>11794</v>
      </c>
      <c r="D15046" t="s">
        <v>16290</v>
      </c>
      <c r="E15046" t="n">
        <v>21</v>
      </c>
      <c r="F15046" t="n">
        <v>29</v>
      </c>
      <c r="G15046" t="n">
        <v>0</v>
      </c>
      <c r="H15046" t="n">
        <v>0</v>
      </c>
      <c r="I15046" s="6" t="n">
        <v>3</v>
      </c>
      <c r="J15046" s="6" t="n">
        <v>5</v>
      </c>
      <c r="K15046" s="7" t="n">
        <v>309.25</v>
      </c>
      <c r="L15046" s="7" t="n">
        <v>103.08</v>
      </c>
      <c r="M15046" s="6" t="n">
        <v>2</v>
      </c>
    </row>
    <row r="15047">
      <c r="A15047" t="s">
        <v>16342</v>
      </c>
      <c r="B15047" t="s">
        <v>39</v>
      </c>
      <c r="C15047" t="s">
        <v>11794</v>
      </c>
      <c r="D15047" t="s">
        <v>16290</v>
      </c>
      <c r="E15047" t="n">
        <v>21</v>
      </c>
      <c r="F15047" t="n">
        <v>29</v>
      </c>
      <c r="G15047" t="n">
        <v>0</v>
      </c>
      <c r="H15047" t="n">
        <v>0</v>
      </c>
      <c r="I15047" s="6" t="n">
        <v>2</v>
      </c>
      <c r="J15047" s="6" t="n">
        <v>2</v>
      </c>
      <c r="K15047" s="7" t="n">
        <v>123.7</v>
      </c>
      <c r="L15047" s="7" t="n">
        <v>61.85</v>
      </c>
      <c r="M15047" s="6" t="n">
        <v>1</v>
      </c>
    </row>
    <row r="15048">
      <c r="A15048" t="s">
        <v>16343</v>
      </c>
      <c r="B15048" t="s">
        <v>39</v>
      </c>
      <c r="C15048" t="s">
        <v>11794</v>
      </c>
      <c r="D15048" t="s">
        <v>16290</v>
      </c>
      <c r="E15048" t="n">
        <v>21</v>
      </c>
      <c r="F15048" t="n">
        <v>29</v>
      </c>
      <c r="G15048" t="n">
        <v>0</v>
      </c>
      <c r="H15048" t="n">
        <v>0</v>
      </c>
      <c r="I15048" s="6" t="n">
        <v>1</v>
      </c>
      <c r="J15048" s="6" t="n">
        <v>1</v>
      </c>
      <c r="K15048" s="7" t="n">
        <v>8.72</v>
      </c>
      <c r="L15048" s="7" t="n">
        <v>8.72</v>
      </c>
      <c r="M15048" s="6" t="n">
        <v>1</v>
      </c>
    </row>
    <row r="15049">
      <c r="A15049" t="s">
        <v>16344</v>
      </c>
      <c r="B15049" t="s">
        <v>39</v>
      </c>
      <c r="C15049" t="s">
        <v>11794</v>
      </c>
      <c r="D15049" t="s">
        <v>16290</v>
      </c>
      <c r="E15049" t="n">
        <v>21</v>
      </c>
      <c r="F15049" t="n">
        <v>29</v>
      </c>
      <c r="G15049" t="n">
        <v>0</v>
      </c>
      <c r="H15049" t="n">
        <v>0</v>
      </c>
      <c r="I15049" s="6" t="n">
        <v>4</v>
      </c>
      <c r="J15049" s="6" t="n">
        <v>6</v>
      </c>
      <c r="K15049" s="7" t="n">
        <v>52.35</v>
      </c>
      <c r="L15049" s="7" t="n">
        <v>13.09</v>
      </c>
      <c r="M15049" s="6" t="n">
        <v>2</v>
      </c>
    </row>
    <row r="15050">
      <c r="A15050" t="s">
        <v>16345</v>
      </c>
      <c r="B15050" t="s">
        <v>39</v>
      </c>
      <c r="C15050" t="s">
        <v>11794</v>
      </c>
      <c r="D15050" t="s">
        <v>16290</v>
      </c>
      <c r="E15050" t="n">
        <v>21</v>
      </c>
      <c r="F15050" t="n">
        <v>29</v>
      </c>
      <c r="G15050" t="n">
        <v>0</v>
      </c>
      <c r="H15050" t="n">
        <v>0</v>
      </c>
      <c r="I15050" s="6" t="n">
        <v>2</v>
      </c>
      <c r="J15050" s="6" t="n">
        <v>2</v>
      </c>
      <c r="K15050" s="7" t="n">
        <v>271.08</v>
      </c>
      <c r="L15050" s="7" t="n">
        <v>135.54</v>
      </c>
      <c r="M15050" s="6" t="n">
        <v>1</v>
      </c>
    </row>
    <row r="15051">
      <c r="A15051" t="s">
        <v>16346</v>
      </c>
      <c r="B15051" t="s">
        <v>39</v>
      </c>
      <c r="C15051" t="s">
        <v>11794</v>
      </c>
      <c r="D15051" t="s">
        <v>16290</v>
      </c>
      <c r="E15051" t="n">
        <v>21</v>
      </c>
      <c r="F15051" t="n">
        <v>29</v>
      </c>
      <c r="G15051" t="n">
        <v>0</v>
      </c>
      <c r="H15051" t="n">
        <v>0</v>
      </c>
      <c r="I15051" s="6" t="n">
        <v>1</v>
      </c>
      <c r="J15051" s="6" t="n">
        <v>1</v>
      </c>
      <c r="K15051" s="7" t="n">
        <v>135.54</v>
      </c>
      <c r="L15051" s="7" t="n">
        <v>135.54</v>
      </c>
      <c r="M15051" s="6" t="n">
        <v>1</v>
      </c>
    </row>
    <row r="15052">
      <c r="A15052" t="s">
        <v>16347</v>
      </c>
      <c r="B15052" t="s">
        <v>39</v>
      </c>
      <c r="C15052" t="s">
        <v>11794</v>
      </c>
      <c r="D15052" t="s">
        <v>16290</v>
      </c>
      <c r="E15052" t="n">
        <v>21</v>
      </c>
      <c r="F15052" t="n">
        <v>29</v>
      </c>
      <c r="G15052" t="n">
        <v>0</v>
      </c>
      <c r="H15052" t="n">
        <v>0</v>
      </c>
      <c r="I15052" s="6" t="n">
        <v>1</v>
      </c>
      <c r="J15052" s="6" t="n">
        <v>1</v>
      </c>
      <c r="K15052" s="7" t="n">
        <v>135.54</v>
      </c>
      <c r="L15052" s="7" t="n">
        <v>135.54</v>
      </c>
      <c r="M15052" s="6" t="n">
        <v>1</v>
      </c>
    </row>
    <row r="15053">
      <c r="A15053" t="s">
        <v>16348</v>
      </c>
      <c r="B15053" t="s">
        <v>39</v>
      </c>
      <c r="C15053" t="s">
        <v>11794</v>
      </c>
      <c r="D15053" t="s">
        <v>16290</v>
      </c>
      <c r="E15053" t="n">
        <v>21</v>
      </c>
      <c r="F15053" t="n">
        <v>29</v>
      </c>
      <c r="G15053" t="n">
        <v>0</v>
      </c>
      <c r="H15053" t="n">
        <v>0</v>
      </c>
      <c r="I15053" s="6" t="n">
        <v>1</v>
      </c>
      <c r="J15053" s="6" t="n">
        <v>1</v>
      </c>
      <c r="K15053" s="7" t="n">
        <v>135.54</v>
      </c>
      <c r="L15053" s="7" t="n">
        <v>135.54</v>
      </c>
      <c r="M15053" s="6" t="n">
        <v>1</v>
      </c>
    </row>
    <row r="15054">
      <c r="A15054" t="s">
        <v>16349</v>
      </c>
      <c r="B15054" t="s">
        <v>39</v>
      </c>
      <c r="C15054" t="s">
        <v>11794</v>
      </c>
      <c r="D15054" t="s">
        <v>16290</v>
      </c>
      <c r="E15054" t="n">
        <v>21</v>
      </c>
      <c r="F15054" t="n">
        <v>29</v>
      </c>
      <c r="G15054" t="n">
        <v>0</v>
      </c>
      <c r="H15054" t="n">
        <v>0</v>
      </c>
      <c r="I15054" s="6" t="n">
        <v>1</v>
      </c>
      <c r="J15054" s="6" t="n">
        <v>2</v>
      </c>
      <c r="K15054" s="7" t="n">
        <v>32</v>
      </c>
      <c r="L15054" s="7" t="n">
        <v>32</v>
      </c>
      <c r="M15054" s="6" t="n">
        <v>2</v>
      </c>
    </row>
    <row r="15055">
      <c r="A15055" t="s">
        <v>16350</v>
      </c>
      <c r="B15055" t="s">
        <v>39</v>
      </c>
      <c r="C15055" t="s">
        <v>11794</v>
      </c>
      <c r="D15055" t="s">
        <v>16290</v>
      </c>
      <c r="E15055" t="n">
        <v>21</v>
      </c>
      <c r="F15055" t="n">
        <v>29</v>
      </c>
      <c r="G15055" t="n">
        <v>0</v>
      </c>
      <c r="H15055" t="n">
        <v>0</v>
      </c>
      <c r="I15055" s="6" t="n">
        <v>1</v>
      </c>
      <c r="J15055" s="6" t="n">
        <v>3</v>
      </c>
      <c r="K15055" s="7" t="n">
        <v>48</v>
      </c>
      <c r="L15055" s="7" t="n">
        <v>48</v>
      </c>
      <c r="M15055" s="6" t="n">
        <v>3</v>
      </c>
    </row>
    <row r="15056">
      <c r="A15056" t="s">
        <v>16351</v>
      </c>
      <c r="B15056" t="s">
        <v>39</v>
      </c>
      <c r="C15056" t="s">
        <v>11794</v>
      </c>
      <c r="D15056" t="s">
        <v>16290</v>
      </c>
      <c r="E15056" t="n">
        <v>21</v>
      </c>
      <c r="F15056" t="n">
        <v>29</v>
      </c>
      <c r="G15056" t="n">
        <v>0</v>
      </c>
      <c r="H15056" t="n">
        <v>0</v>
      </c>
      <c r="I15056" s="6" t="n">
        <v>1</v>
      </c>
      <c r="J15056" s="6" t="n">
        <v>3</v>
      </c>
      <c r="K15056" s="7" t="n">
        <v>48</v>
      </c>
      <c r="L15056" s="7" t="n">
        <v>48</v>
      </c>
      <c r="M15056" s="6" t="n">
        <v>3</v>
      </c>
    </row>
    <row r="15057">
      <c r="A15057" t="s">
        <v>16352</v>
      </c>
      <c r="B15057" t="s">
        <v>39</v>
      </c>
      <c r="C15057" t="s">
        <v>11794</v>
      </c>
      <c r="D15057" t="s">
        <v>16290</v>
      </c>
      <c r="E15057" t="n">
        <v>21</v>
      </c>
      <c r="F15057" t="n">
        <v>29</v>
      </c>
      <c r="G15057" t="n">
        <v>0</v>
      </c>
      <c r="H15057" t="n">
        <v>0</v>
      </c>
      <c r="I15057" s="6" t="n">
        <v>1</v>
      </c>
      <c r="J15057" s="6" t="n">
        <v>2</v>
      </c>
      <c r="K15057" s="7" t="n">
        <v>70</v>
      </c>
      <c r="L15057" s="7" t="n">
        <v>70</v>
      </c>
      <c r="M15057" s="6" t="n">
        <v>2</v>
      </c>
    </row>
    <row r="15058">
      <c r="A15058" t="s">
        <v>16353</v>
      </c>
      <c r="B15058" t="s">
        <v>8204</v>
      </c>
      <c r="C15058" t="s">
        <v>11794</v>
      </c>
      <c r="D15058" t="s">
        <v>16354</v>
      </c>
      <c r="E15058" t="n">
        <v>21</v>
      </c>
      <c r="F15058" t="n">
        <v>30</v>
      </c>
      <c r="G15058" t="n">
        <v>0</v>
      </c>
      <c r="H15058" t="n">
        <v>0</v>
      </c>
      <c r="I15058" s="6" t="n">
        <v>29</v>
      </c>
      <c r="J15058" s="6" t="n">
        <v>340</v>
      </c>
      <c r="K15058" s="7" t="n">
        <v>43.86</v>
      </c>
      <c r="L15058" s="7" t="n">
        <v>1.51</v>
      </c>
      <c r="M15058" s="6" t="n">
        <v>12</v>
      </c>
    </row>
    <row r="15059">
      <c r="A15059" t="s">
        <v>16355</v>
      </c>
      <c r="B15059" t="s">
        <v>5987</v>
      </c>
      <c r="C15059" t="s">
        <v>11794</v>
      </c>
      <c r="D15059" t="s">
        <v>16354</v>
      </c>
      <c r="E15059" t="n">
        <v>21</v>
      </c>
      <c r="F15059" t="n">
        <v>30</v>
      </c>
      <c r="G15059" t="n">
        <v>0</v>
      </c>
      <c r="H15059" t="n">
        <v>0</v>
      </c>
      <c r="I15059" s="6" t="n">
        <v>148</v>
      </c>
      <c r="J15059" s="6" t="n">
        <v>1691</v>
      </c>
      <c r="K15059" s="7" t="n">
        <v>1345.93</v>
      </c>
      <c r="L15059" s="7" t="n">
        <v>9.09</v>
      </c>
      <c r="M15059" s="6" t="n">
        <v>11</v>
      </c>
    </row>
    <row r="15060">
      <c r="A15060" t="s">
        <v>16356</v>
      </c>
      <c r="B15060" t="s">
        <v>5987</v>
      </c>
      <c r="C15060" t="s">
        <v>11794</v>
      </c>
      <c r="D15060" t="s">
        <v>16354</v>
      </c>
      <c r="E15060" t="n">
        <v>21</v>
      </c>
      <c r="F15060" t="n">
        <v>30</v>
      </c>
      <c r="G15060" t="n">
        <v>0</v>
      </c>
      <c r="H15060" t="n">
        <v>0</v>
      </c>
      <c r="I15060" s="6" t="n">
        <v>49</v>
      </c>
      <c r="J15060" s="6" t="n">
        <v>604</v>
      </c>
      <c r="K15060" s="7" t="n">
        <v>697.22</v>
      </c>
      <c r="L15060" s="7" t="n">
        <v>14.23</v>
      </c>
      <c r="M15060" s="6" t="n">
        <v>12</v>
      </c>
    </row>
    <row r="15061">
      <c r="A15061" t="s">
        <v>16357</v>
      </c>
      <c r="B15061" t="s">
        <v>8204</v>
      </c>
      <c r="C15061" t="s">
        <v>11794</v>
      </c>
      <c r="D15061" t="s">
        <v>16354</v>
      </c>
      <c r="E15061" t="n">
        <v>21</v>
      </c>
      <c r="F15061" t="n">
        <v>30</v>
      </c>
      <c r="G15061" t="n">
        <v>0</v>
      </c>
      <c r="H15061" t="n">
        <v>0</v>
      </c>
      <c r="I15061" s="6" t="n">
        <v>5</v>
      </c>
      <c r="J15061" s="6" t="n">
        <v>50</v>
      </c>
      <c r="K15061" s="7" t="n">
        <v>6.7</v>
      </c>
      <c r="L15061" s="7" t="n">
        <v>1.34</v>
      </c>
      <c r="M15061" s="6" t="n">
        <v>10</v>
      </c>
    </row>
    <row r="15062">
      <c r="A15062" t="s">
        <v>16358</v>
      </c>
      <c r="B15062" t="s">
        <v>12244</v>
      </c>
      <c r="C15062" t="s">
        <v>11794</v>
      </c>
      <c r="D15062" t="s">
        <v>16354</v>
      </c>
      <c r="E15062" t="n">
        <v>21</v>
      </c>
      <c r="F15062" t="n">
        <v>30</v>
      </c>
      <c r="G15062" t="n">
        <v>0</v>
      </c>
      <c r="H15062" t="n">
        <v>0</v>
      </c>
      <c r="I15062" s="6" t="n">
        <v>33</v>
      </c>
      <c r="J15062" s="6" t="n">
        <v>360</v>
      </c>
      <c r="K15062" s="7" t="n">
        <v>141.48</v>
      </c>
      <c r="L15062" s="7" t="n">
        <v>4.29</v>
      </c>
      <c r="M15062" s="6" t="n">
        <v>11</v>
      </c>
    </row>
    <row r="15063">
      <c r="A15063" t="s">
        <v>16359</v>
      </c>
      <c r="B15063" t="s">
        <v>12244</v>
      </c>
      <c r="C15063" t="s">
        <v>11794</v>
      </c>
      <c r="D15063" t="s">
        <v>16354</v>
      </c>
      <c r="E15063" t="n">
        <v>21</v>
      </c>
      <c r="F15063" t="n">
        <v>30</v>
      </c>
      <c r="G15063" t="n">
        <v>0</v>
      </c>
      <c r="H15063" t="n">
        <v>0</v>
      </c>
      <c r="I15063" s="6" t="n">
        <v>124</v>
      </c>
      <c r="J15063" s="6" t="n">
        <v>1323</v>
      </c>
      <c r="K15063" s="7" t="n">
        <v>444.53</v>
      </c>
      <c r="L15063" s="7" t="n">
        <v>3.58</v>
      </c>
      <c r="M15063" s="6" t="n">
        <v>11</v>
      </c>
    </row>
    <row r="15064">
      <c r="A15064" t="s">
        <v>16360</v>
      </c>
      <c r="B15064" t="s">
        <v>12244</v>
      </c>
      <c r="C15064" t="s">
        <v>11794</v>
      </c>
      <c r="D15064" t="s">
        <v>16354</v>
      </c>
      <c r="E15064" t="n">
        <v>21</v>
      </c>
      <c r="F15064" t="n">
        <v>30</v>
      </c>
      <c r="G15064" t="n">
        <v>0</v>
      </c>
      <c r="H15064" t="n">
        <v>0</v>
      </c>
      <c r="I15064" s="6" t="n">
        <v>11</v>
      </c>
      <c r="J15064" s="6" t="n">
        <v>520</v>
      </c>
      <c r="K15064" s="7" t="n">
        <v>103.74</v>
      </c>
      <c r="L15064" s="7" t="n">
        <v>9.43</v>
      </c>
      <c r="M15064" s="6" t="n">
        <v>47</v>
      </c>
    </row>
    <row r="15065">
      <c r="A15065" t="s">
        <v>16361</v>
      </c>
      <c r="B15065" t="s">
        <v>12244</v>
      </c>
      <c r="C15065" t="s">
        <v>11794</v>
      </c>
      <c r="D15065" t="s">
        <v>16354</v>
      </c>
      <c r="E15065" t="n">
        <v>21</v>
      </c>
      <c r="F15065" t="n">
        <v>30</v>
      </c>
      <c r="G15065" t="n">
        <v>0</v>
      </c>
      <c r="H15065" t="n">
        <v>0</v>
      </c>
      <c r="I15065" s="6" t="n">
        <v>1</v>
      </c>
      <c r="J15065" s="6" t="n">
        <v>20</v>
      </c>
      <c r="K15065" s="7" t="n">
        <v>7.98</v>
      </c>
      <c r="L15065" s="7" t="n">
        <v>7.98</v>
      </c>
      <c r="M15065" s="6" t="n">
        <v>20</v>
      </c>
    </row>
    <row r="15066">
      <c r="A15066" t="s">
        <v>16362</v>
      </c>
      <c r="B15066" t="s">
        <v>12244</v>
      </c>
      <c r="C15066" t="s">
        <v>11794</v>
      </c>
      <c r="D15066" t="s">
        <v>16354</v>
      </c>
      <c r="E15066" t="n">
        <v>21</v>
      </c>
      <c r="F15066" t="n">
        <v>30</v>
      </c>
      <c r="G15066" t="n">
        <v>0</v>
      </c>
      <c r="H15066" t="n">
        <v>0</v>
      </c>
      <c r="I15066" s="6" t="n">
        <v>62</v>
      </c>
      <c r="J15066" s="6" t="n">
        <v>776</v>
      </c>
      <c r="K15066" s="7" t="n">
        <v>272.95</v>
      </c>
      <c r="L15066" s="7" t="n">
        <v>4.4</v>
      </c>
      <c r="M15066" s="6" t="n">
        <v>13</v>
      </c>
    </row>
    <row r="15067">
      <c r="A15067" t="s">
        <v>16363</v>
      </c>
      <c r="B15067" t="s">
        <v>8199</v>
      </c>
      <c r="C15067" t="s">
        <v>11794</v>
      </c>
      <c r="D15067" t="s">
        <v>16354</v>
      </c>
      <c r="E15067" t="n">
        <v>21</v>
      </c>
      <c r="F15067" t="n">
        <v>30</v>
      </c>
      <c r="G15067" t="n">
        <v>0</v>
      </c>
      <c r="H15067" t="n">
        <v>0</v>
      </c>
      <c r="I15067" s="6" t="n">
        <v>5177</v>
      </c>
      <c r="J15067" s="6" t="n">
        <v>62924</v>
      </c>
      <c r="K15067" s="7" t="n">
        <v>4006.38</v>
      </c>
      <c r="L15067" s="7" t="n">
        <v>0.77</v>
      </c>
      <c r="M15067" s="6" t="n">
        <v>12</v>
      </c>
    </row>
    <row r="15068">
      <c r="A15068" t="s">
        <v>16364</v>
      </c>
      <c r="B15068" t="s">
        <v>8199</v>
      </c>
      <c r="C15068" t="s">
        <v>11794</v>
      </c>
      <c r="D15068" t="s">
        <v>16354</v>
      </c>
      <c r="E15068" t="n">
        <v>21</v>
      </c>
      <c r="F15068" t="n">
        <v>30</v>
      </c>
      <c r="G15068" t="n">
        <v>0</v>
      </c>
      <c r="H15068" t="n">
        <v>0</v>
      </c>
      <c r="I15068" s="6" t="n">
        <v>648</v>
      </c>
      <c r="J15068" s="6" t="n">
        <v>7865</v>
      </c>
      <c r="K15068" s="7" t="n">
        <v>742.14</v>
      </c>
      <c r="L15068" s="7" t="n">
        <v>1.15</v>
      </c>
      <c r="M15068" s="6" t="n">
        <v>12</v>
      </c>
    </row>
    <row r="15069">
      <c r="A15069" t="s">
        <v>16365</v>
      </c>
      <c r="B15069" t="s">
        <v>8199</v>
      </c>
      <c r="C15069" t="s">
        <v>11794</v>
      </c>
      <c r="D15069" t="s">
        <v>16354</v>
      </c>
      <c r="E15069" t="n">
        <v>21</v>
      </c>
      <c r="F15069" t="n">
        <v>30</v>
      </c>
      <c r="G15069" t="n">
        <v>0</v>
      </c>
      <c r="H15069" t="n">
        <v>0</v>
      </c>
      <c r="I15069" s="6" t="n">
        <v>540</v>
      </c>
      <c r="J15069" s="6" t="n">
        <v>6724</v>
      </c>
      <c r="K15069" s="7" t="n">
        <v>433.92</v>
      </c>
      <c r="L15069" s="7" t="n">
        <v>0.8</v>
      </c>
      <c r="M15069" s="6" t="n">
        <v>12</v>
      </c>
    </row>
    <row r="15070">
      <c r="A15070" t="s">
        <v>16366</v>
      </c>
      <c r="B15070" t="s">
        <v>8199</v>
      </c>
      <c r="C15070" t="s">
        <v>11794</v>
      </c>
      <c r="D15070" t="s">
        <v>16354</v>
      </c>
      <c r="E15070" t="n">
        <v>21</v>
      </c>
      <c r="F15070" t="n">
        <v>30</v>
      </c>
      <c r="G15070" t="n">
        <v>0</v>
      </c>
      <c r="H15070" t="n">
        <v>0</v>
      </c>
      <c r="I15070" s="6" t="n">
        <v>124</v>
      </c>
      <c r="J15070" s="6" t="n">
        <v>1468</v>
      </c>
      <c r="K15070" s="7" t="n">
        <v>136.59</v>
      </c>
      <c r="L15070" s="7" t="n">
        <v>1.1</v>
      </c>
      <c r="M15070" s="6" t="n">
        <v>12</v>
      </c>
    </row>
    <row r="15071">
      <c r="A15071" t="s">
        <v>16367</v>
      </c>
      <c r="B15071" t="s">
        <v>8208</v>
      </c>
      <c r="C15071" t="s">
        <v>11794</v>
      </c>
      <c r="D15071" t="s">
        <v>16354</v>
      </c>
      <c r="E15071" t="n">
        <v>21</v>
      </c>
      <c r="F15071" t="n">
        <v>30</v>
      </c>
      <c r="G15071" t="n">
        <v>0</v>
      </c>
      <c r="H15071" t="n">
        <v>0</v>
      </c>
      <c r="I15071" s="6" t="n">
        <v>281</v>
      </c>
      <c r="J15071" s="6" t="n">
        <v>3743</v>
      </c>
      <c r="K15071" s="7" t="n">
        <v>647.54</v>
      </c>
      <c r="L15071" s="7" t="n">
        <v>2.3</v>
      </c>
      <c r="M15071" s="6" t="n">
        <v>13</v>
      </c>
    </row>
    <row r="15072">
      <c r="A15072" t="s">
        <v>16368</v>
      </c>
      <c r="B15072" t="s">
        <v>12244</v>
      </c>
      <c r="C15072" t="s">
        <v>11794</v>
      </c>
      <c r="D15072" t="s">
        <v>16354</v>
      </c>
      <c r="E15072" t="n">
        <v>21</v>
      </c>
      <c r="F15072" t="n">
        <v>30</v>
      </c>
      <c r="G15072" t="n">
        <v>0</v>
      </c>
      <c r="H15072" t="n">
        <v>0</v>
      </c>
      <c r="I15072" s="6" t="n">
        <v>25</v>
      </c>
      <c r="J15072" s="6" t="n">
        <v>256</v>
      </c>
      <c r="K15072" s="7" t="n">
        <v>100.1</v>
      </c>
      <c r="L15072" s="7" t="n">
        <v>4</v>
      </c>
      <c r="M15072" s="6" t="n">
        <v>10</v>
      </c>
    </row>
    <row r="15073">
      <c r="A15073" t="s">
        <v>16369</v>
      </c>
      <c r="B15073" t="s">
        <v>12244</v>
      </c>
      <c r="C15073" t="s">
        <v>11794</v>
      </c>
      <c r="D15073" t="s">
        <v>16354</v>
      </c>
      <c r="E15073" t="n">
        <v>21</v>
      </c>
      <c r="F15073" t="n">
        <v>30</v>
      </c>
      <c r="G15073" t="n">
        <v>0</v>
      </c>
      <c r="H15073" t="n">
        <v>0</v>
      </c>
      <c r="I15073" s="6" t="n">
        <v>59</v>
      </c>
      <c r="J15073" s="6" t="n">
        <v>685</v>
      </c>
      <c r="K15073" s="7" t="n">
        <v>234.96</v>
      </c>
      <c r="L15073" s="7" t="n">
        <v>3.98</v>
      </c>
      <c r="M15073" s="6" t="n">
        <v>12</v>
      </c>
    </row>
    <row r="15074">
      <c r="A15074" t="s">
        <v>16370</v>
      </c>
      <c r="B15074" t="s">
        <v>39</v>
      </c>
      <c r="C15074" t="s">
        <v>11794</v>
      </c>
      <c r="D15074" t="s">
        <v>16354</v>
      </c>
      <c r="E15074" t="n">
        <v>21</v>
      </c>
      <c r="F15074" t="n">
        <v>30</v>
      </c>
      <c r="G15074" t="n">
        <v>0</v>
      </c>
      <c r="H15074" t="n">
        <v>0</v>
      </c>
      <c r="I15074" s="6" t="n">
        <v>21</v>
      </c>
      <c r="J15074" s="6" t="n">
        <v>330</v>
      </c>
      <c r="K15074" s="7" t="n">
        <v>65.84</v>
      </c>
      <c r="L15074" s="7" t="n">
        <v>3.14</v>
      </c>
      <c r="M15074" s="6" t="n">
        <v>16</v>
      </c>
    </row>
    <row r="15075">
      <c r="A15075" t="s">
        <v>16371</v>
      </c>
      <c r="B15075" t="s">
        <v>5987</v>
      </c>
      <c r="C15075" t="s">
        <v>11794</v>
      </c>
      <c r="D15075" t="s">
        <v>16354</v>
      </c>
      <c r="E15075" t="n">
        <v>21</v>
      </c>
      <c r="F15075" t="n">
        <v>30</v>
      </c>
      <c r="G15075" t="n">
        <v>0</v>
      </c>
      <c r="H15075" t="n">
        <v>0</v>
      </c>
      <c r="I15075" s="6" t="n">
        <v>117</v>
      </c>
      <c r="J15075" s="6" t="n">
        <v>1219</v>
      </c>
      <c r="K15075" s="7" t="n">
        <v>1191.06</v>
      </c>
      <c r="L15075" s="7" t="n">
        <v>10.18</v>
      </c>
      <c r="M15075" s="6" t="n">
        <v>10</v>
      </c>
    </row>
    <row r="15076">
      <c r="A15076" t="s">
        <v>16372</v>
      </c>
      <c r="B15076" t="s">
        <v>5987</v>
      </c>
      <c r="C15076" t="s">
        <v>11794</v>
      </c>
      <c r="D15076" t="s">
        <v>16354</v>
      </c>
      <c r="E15076" t="n">
        <v>21</v>
      </c>
      <c r="F15076" t="n">
        <v>30</v>
      </c>
      <c r="G15076" t="n">
        <v>0</v>
      </c>
      <c r="H15076" t="n">
        <v>0</v>
      </c>
      <c r="I15076" s="6" t="n">
        <v>17</v>
      </c>
      <c r="J15076" s="6" t="n">
        <v>729</v>
      </c>
      <c r="K15076" s="7" t="n">
        <v>238.02</v>
      </c>
      <c r="L15076" s="7" t="n">
        <v>14</v>
      </c>
      <c r="M15076" s="6" t="n">
        <v>43</v>
      </c>
    </row>
    <row r="15077">
      <c r="A15077" t="s">
        <v>16373</v>
      </c>
      <c r="B15077" t="s">
        <v>8199</v>
      </c>
      <c r="C15077" t="s">
        <v>11794</v>
      </c>
      <c r="D15077" t="s">
        <v>16354</v>
      </c>
      <c r="E15077" t="n">
        <v>21</v>
      </c>
      <c r="F15077" t="n">
        <v>30</v>
      </c>
      <c r="G15077" t="n">
        <v>0</v>
      </c>
      <c r="H15077" t="n">
        <v>0</v>
      </c>
      <c r="I15077" s="6" t="n">
        <v>176</v>
      </c>
      <c r="J15077" s="6" t="n">
        <v>8188</v>
      </c>
      <c r="K15077" s="7" t="n">
        <v>1089</v>
      </c>
      <c r="L15077" s="7" t="n">
        <v>6.19</v>
      </c>
      <c r="M15077" s="6" t="n">
        <v>47</v>
      </c>
    </row>
    <row r="15078">
      <c r="A15078" t="s">
        <v>16374</v>
      </c>
      <c r="B15078" t="s">
        <v>8199</v>
      </c>
      <c r="C15078" t="s">
        <v>11794</v>
      </c>
      <c r="D15078" t="s">
        <v>16354</v>
      </c>
      <c r="E15078" t="n">
        <v>21</v>
      </c>
      <c r="F15078" t="n">
        <v>30</v>
      </c>
      <c r="G15078" t="n">
        <v>0</v>
      </c>
      <c r="H15078" t="n">
        <v>0</v>
      </c>
      <c r="I15078" s="6" t="n">
        <v>131</v>
      </c>
      <c r="J15078" s="6" t="n">
        <v>1738</v>
      </c>
      <c r="K15078" s="7" t="n">
        <v>519.66</v>
      </c>
      <c r="L15078" s="7" t="n">
        <v>3.97</v>
      </c>
      <c r="M15078" s="6" t="n">
        <v>13</v>
      </c>
    </row>
    <row r="15079">
      <c r="A15079" t="s">
        <v>16375</v>
      </c>
      <c r="B15079" t="s">
        <v>5987</v>
      </c>
      <c r="C15079" t="s">
        <v>11794</v>
      </c>
      <c r="D15079" t="s">
        <v>16354</v>
      </c>
      <c r="E15079" t="n">
        <v>21</v>
      </c>
      <c r="F15079" t="n">
        <v>30</v>
      </c>
      <c r="G15079" t="n">
        <v>0</v>
      </c>
      <c r="H15079" t="n">
        <v>0</v>
      </c>
      <c r="I15079" s="6" t="n">
        <v>31</v>
      </c>
      <c r="J15079" s="6" t="n">
        <v>310</v>
      </c>
      <c r="K15079" s="7" t="n">
        <v>713</v>
      </c>
      <c r="L15079" s="7" t="n">
        <v>23</v>
      </c>
      <c r="M15079" s="6" t="n">
        <v>10</v>
      </c>
    </row>
    <row r="15080">
      <c r="A15080" t="s">
        <v>16376</v>
      </c>
      <c r="B15080" t="s">
        <v>12244</v>
      </c>
      <c r="C15080" t="s">
        <v>11794</v>
      </c>
      <c r="D15080" t="s">
        <v>16354</v>
      </c>
      <c r="E15080" t="n">
        <v>21</v>
      </c>
      <c r="F15080" t="n">
        <v>30</v>
      </c>
      <c r="G15080" t="n">
        <v>0</v>
      </c>
      <c r="H15080" t="n">
        <v>0</v>
      </c>
      <c r="I15080" s="6" t="n">
        <v>80</v>
      </c>
      <c r="J15080" s="6" t="n">
        <v>1241</v>
      </c>
      <c r="K15080" s="7" t="n">
        <v>570.86</v>
      </c>
      <c r="L15080" s="7" t="n">
        <v>7.14</v>
      </c>
      <c r="M15080" s="6" t="n">
        <v>16</v>
      </c>
    </row>
    <row r="15081">
      <c r="A15081" t="s">
        <v>16377</v>
      </c>
      <c r="B15081" t="s">
        <v>12244</v>
      </c>
      <c r="C15081" t="s">
        <v>11794</v>
      </c>
      <c r="D15081" t="s">
        <v>16354</v>
      </c>
      <c r="E15081" t="n">
        <v>21</v>
      </c>
      <c r="F15081" t="n">
        <v>30</v>
      </c>
      <c r="G15081" t="n">
        <v>0</v>
      </c>
      <c r="H15081" t="n">
        <v>0</v>
      </c>
      <c r="I15081" s="6" t="n">
        <v>144</v>
      </c>
      <c r="J15081" s="6" t="n">
        <v>2524</v>
      </c>
      <c r="K15081" s="7" t="n">
        <v>1968.72</v>
      </c>
      <c r="L15081" s="7" t="n">
        <v>13.67</v>
      </c>
      <c r="M15081" s="6" t="n">
        <v>18</v>
      </c>
    </row>
    <row r="15082">
      <c r="A15082" t="s">
        <v>16378</v>
      </c>
      <c r="B15082" t="s">
        <v>12244</v>
      </c>
      <c r="C15082" t="s">
        <v>11794</v>
      </c>
      <c r="D15082" t="s">
        <v>16354</v>
      </c>
      <c r="E15082" t="n">
        <v>21</v>
      </c>
      <c r="F15082" t="n">
        <v>30</v>
      </c>
      <c r="G15082" t="n">
        <v>0</v>
      </c>
      <c r="H15082" t="n">
        <v>0</v>
      </c>
      <c r="I15082" s="6" t="n">
        <v>61</v>
      </c>
      <c r="J15082" s="6" t="n">
        <v>680</v>
      </c>
      <c r="K15082" s="7" t="n">
        <v>272</v>
      </c>
      <c r="L15082" s="7" t="n">
        <v>4.46</v>
      </c>
      <c r="M15082" s="6" t="n">
        <v>11</v>
      </c>
    </row>
    <row r="15083">
      <c r="A15083" t="s">
        <v>16379</v>
      </c>
      <c r="B15083" t="s">
        <v>8208</v>
      </c>
      <c r="C15083" t="s">
        <v>11794</v>
      </c>
      <c r="D15083" t="s">
        <v>16354</v>
      </c>
      <c r="E15083" t="n">
        <v>21</v>
      </c>
      <c r="F15083" t="n">
        <v>30</v>
      </c>
      <c r="G15083" t="n">
        <v>0</v>
      </c>
      <c r="H15083" t="n">
        <v>0</v>
      </c>
      <c r="I15083" s="6" t="n">
        <v>2</v>
      </c>
      <c r="J15083" s="6" t="n">
        <v>40</v>
      </c>
      <c r="K15083" s="7" t="n">
        <v>11.16</v>
      </c>
      <c r="L15083" s="7" t="n">
        <v>5.58</v>
      </c>
      <c r="M15083" s="6" t="n">
        <v>20</v>
      </c>
    </row>
    <row r="15084">
      <c r="A15084" t="s">
        <v>16380</v>
      </c>
      <c r="B15084" t="s">
        <v>8208</v>
      </c>
      <c r="C15084" t="s">
        <v>11794</v>
      </c>
      <c r="D15084" t="s">
        <v>16354</v>
      </c>
      <c r="E15084" t="n">
        <v>21</v>
      </c>
      <c r="F15084" t="n">
        <v>30</v>
      </c>
      <c r="G15084" t="n">
        <v>0</v>
      </c>
      <c r="H15084" t="n">
        <v>0</v>
      </c>
      <c r="I15084" s="6" t="n">
        <v>219</v>
      </c>
      <c r="J15084" s="6" t="n">
        <v>2310</v>
      </c>
      <c r="K15084" s="7" t="n">
        <v>388.08</v>
      </c>
      <c r="L15084" s="7" t="n">
        <v>1.77</v>
      </c>
      <c r="M15084" s="6" t="n">
        <v>11</v>
      </c>
    </row>
    <row r="15085">
      <c r="A15085" t="s">
        <v>16381</v>
      </c>
      <c r="B15085" t="s">
        <v>8208</v>
      </c>
      <c r="C15085" t="s">
        <v>11794</v>
      </c>
      <c r="D15085" t="s">
        <v>16354</v>
      </c>
      <c r="E15085" t="n">
        <v>21</v>
      </c>
      <c r="F15085" t="n">
        <v>30</v>
      </c>
      <c r="G15085" t="n">
        <v>0</v>
      </c>
      <c r="H15085" t="n">
        <v>0</v>
      </c>
      <c r="I15085" s="6" t="n">
        <v>109</v>
      </c>
      <c r="J15085" s="6" t="n">
        <v>1202</v>
      </c>
      <c r="K15085" s="7" t="n">
        <v>189.92</v>
      </c>
      <c r="L15085" s="7" t="n">
        <v>1.74</v>
      </c>
      <c r="M15085" s="6" t="n">
        <v>11</v>
      </c>
    </row>
    <row r="15086">
      <c r="A15086" t="s">
        <v>16382</v>
      </c>
      <c r="B15086" t="s">
        <v>8204</v>
      </c>
      <c r="C15086" t="s">
        <v>11794</v>
      </c>
      <c r="D15086" t="s">
        <v>16354</v>
      </c>
      <c r="E15086" t="n">
        <v>21</v>
      </c>
      <c r="F15086" t="n">
        <v>30</v>
      </c>
      <c r="G15086" t="n">
        <v>0</v>
      </c>
      <c r="H15086" t="n">
        <v>0</v>
      </c>
      <c r="I15086" s="6" t="n">
        <v>5934</v>
      </c>
      <c r="J15086" s="6" t="n">
        <v>73370</v>
      </c>
      <c r="K15086" s="7" t="n">
        <v>21717.52</v>
      </c>
      <c r="L15086" s="7" t="n">
        <v>3.66</v>
      </c>
      <c r="M15086" s="6" t="n">
        <v>12</v>
      </c>
    </row>
    <row r="15087">
      <c r="A15087" t="s">
        <v>16383</v>
      </c>
      <c r="B15087" t="s">
        <v>12244</v>
      </c>
      <c r="C15087" t="s">
        <v>11794</v>
      </c>
      <c r="D15087" t="s">
        <v>16354</v>
      </c>
      <c r="E15087" t="n">
        <v>21</v>
      </c>
      <c r="F15087" t="n">
        <v>30</v>
      </c>
      <c r="G15087" t="n">
        <v>0</v>
      </c>
      <c r="H15087" t="n">
        <v>0</v>
      </c>
      <c r="I15087" s="6" t="n">
        <v>821</v>
      </c>
      <c r="J15087" s="6" t="n">
        <v>947</v>
      </c>
      <c r="K15087" s="7" t="n">
        <v>3788</v>
      </c>
      <c r="L15087" s="7" t="n">
        <v>4.61</v>
      </c>
      <c r="M15087" s="6" t="n">
        <v>1</v>
      </c>
    </row>
    <row r="15088">
      <c r="A15088" t="s">
        <v>16384</v>
      </c>
      <c r="B15088" t="s">
        <v>12244</v>
      </c>
      <c r="C15088" t="s">
        <v>11794</v>
      </c>
      <c r="D15088" t="s">
        <v>16354</v>
      </c>
      <c r="E15088" t="n">
        <v>21</v>
      </c>
      <c r="F15088" t="n">
        <v>30</v>
      </c>
      <c r="G15088" t="n">
        <v>0</v>
      </c>
      <c r="H15088" t="n">
        <v>0</v>
      </c>
      <c r="I15088" s="6" t="n">
        <v>1</v>
      </c>
      <c r="J15088" s="6" t="n">
        <v>30</v>
      </c>
      <c r="K15088" s="7" t="n">
        <v>7</v>
      </c>
      <c r="L15088" s="7" t="n">
        <v>7</v>
      </c>
      <c r="M15088" s="6" t="n">
        <v>30</v>
      </c>
    </row>
    <row r="15089">
      <c r="A15089" t="s">
        <v>16385</v>
      </c>
      <c r="B15089" t="s">
        <v>39</v>
      </c>
      <c r="C15089" t="s">
        <v>11794</v>
      </c>
      <c r="D15089" t="s">
        <v>16354</v>
      </c>
      <c r="E15089" t="n">
        <v>21</v>
      </c>
      <c r="F15089" t="n">
        <v>30</v>
      </c>
      <c r="G15089" t="n">
        <v>0</v>
      </c>
      <c r="H15089" t="n">
        <v>0</v>
      </c>
      <c r="I15089" s="6" t="n">
        <v>69</v>
      </c>
      <c r="J15089" s="6" t="n">
        <v>69</v>
      </c>
      <c r="K15089" s="7" t="n">
        <v>690</v>
      </c>
      <c r="L15089" s="7" t="n">
        <v>10</v>
      </c>
      <c r="M15089" s="6" t="n">
        <v>1</v>
      </c>
    </row>
    <row r="15090">
      <c r="A15090" t="s">
        <v>16386</v>
      </c>
      <c r="B15090" t="s">
        <v>39</v>
      </c>
      <c r="C15090" t="s">
        <v>11794</v>
      </c>
      <c r="D15090" t="s">
        <v>16354</v>
      </c>
      <c r="E15090" t="n">
        <v>21</v>
      </c>
      <c r="F15090" t="n">
        <v>30</v>
      </c>
      <c r="G15090" t="n">
        <v>0</v>
      </c>
      <c r="H15090" t="n">
        <v>0</v>
      </c>
      <c r="I15090" s="6" t="n">
        <v>410</v>
      </c>
      <c r="J15090" s="6" t="n">
        <v>12654</v>
      </c>
      <c r="K15090" s="7" t="n">
        <v>3473.52</v>
      </c>
      <c r="L15090" s="7" t="n">
        <v>8.47</v>
      </c>
      <c r="M15090" s="6" t="n">
        <v>31</v>
      </c>
    </row>
    <row r="15091">
      <c r="A15091" t="s">
        <v>16387</v>
      </c>
      <c r="B15091" t="s">
        <v>12244</v>
      </c>
      <c r="C15091" t="s">
        <v>11794</v>
      </c>
      <c r="D15091" t="s">
        <v>16354</v>
      </c>
      <c r="E15091" t="n">
        <v>21</v>
      </c>
      <c r="F15091" t="n">
        <v>30</v>
      </c>
      <c r="G15091" t="n">
        <v>0</v>
      </c>
      <c r="H15091" t="n">
        <v>0</v>
      </c>
      <c r="I15091" s="6" t="n">
        <v>1007</v>
      </c>
      <c r="J15091" s="6" t="n">
        <v>13093</v>
      </c>
      <c r="K15091" s="7" t="n">
        <v>3888.62</v>
      </c>
      <c r="L15091" s="7" t="n">
        <v>3.86</v>
      </c>
      <c r="M15091" s="6" t="n">
        <v>13</v>
      </c>
    </row>
    <row r="15092">
      <c r="A15092" t="s">
        <v>16388</v>
      </c>
      <c r="B15092" t="s">
        <v>12244</v>
      </c>
      <c r="C15092" t="s">
        <v>11794</v>
      </c>
      <c r="D15092" t="s">
        <v>16354</v>
      </c>
      <c r="E15092" t="n">
        <v>21</v>
      </c>
      <c r="F15092" t="n">
        <v>30</v>
      </c>
      <c r="G15092" t="n">
        <v>0</v>
      </c>
      <c r="H15092" t="n">
        <v>0</v>
      </c>
      <c r="I15092" s="6" t="n">
        <v>127</v>
      </c>
      <c r="J15092" s="6" t="n">
        <v>6692</v>
      </c>
      <c r="K15092" s="7" t="n">
        <v>993.76</v>
      </c>
      <c r="L15092" s="7" t="n">
        <v>7.82</v>
      </c>
      <c r="M15092" s="6" t="n">
        <v>53</v>
      </c>
    </row>
    <row r="15093">
      <c r="A15093" t="s">
        <v>16389</v>
      </c>
      <c r="B15093" t="s">
        <v>8204</v>
      </c>
      <c r="C15093" t="s">
        <v>11794</v>
      </c>
      <c r="D15093" t="s">
        <v>16354</v>
      </c>
      <c r="E15093" t="n">
        <v>21</v>
      </c>
      <c r="F15093" t="n">
        <v>30</v>
      </c>
      <c r="G15093" t="n">
        <v>0</v>
      </c>
      <c r="H15093" t="n">
        <v>0</v>
      </c>
      <c r="I15093" s="6" t="n">
        <v>1453</v>
      </c>
      <c r="J15093" s="6" t="n">
        <v>17451</v>
      </c>
      <c r="K15093" s="7" t="n">
        <v>4886.28</v>
      </c>
      <c r="L15093" s="7" t="n">
        <v>3.36</v>
      </c>
      <c r="M15093" s="6" t="n">
        <v>12</v>
      </c>
    </row>
    <row r="15094">
      <c r="A15094" t="s">
        <v>16390</v>
      </c>
      <c r="B15094" t="s">
        <v>8208</v>
      </c>
      <c r="C15094" t="s">
        <v>11794</v>
      </c>
      <c r="D15094" t="s">
        <v>16354</v>
      </c>
      <c r="E15094" t="n">
        <v>21</v>
      </c>
      <c r="F15094" t="n">
        <v>30</v>
      </c>
      <c r="G15094" t="n">
        <v>0</v>
      </c>
      <c r="H15094" t="n">
        <v>0</v>
      </c>
      <c r="I15094" s="6" t="n">
        <v>1641</v>
      </c>
      <c r="J15094" s="6" t="n">
        <v>23216</v>
      </c>
      <c r="K15094" s="7" t="n">
        <v>17388.78</v>
      </c>
      <c r="L15094" s="7" t="n">
        <v>10.6</v>
      </c>
      <c r="M15094" s="6" t="n">
        <v>14</v>
      </c>
    </row>
    <row r="15095">
      <c r="A15095" t="s">
        <v>8207</v>
      </c>
      <c r="B15095" t="s">
        <v>8208</v>
      </c>
      <c r="C15095" t="s">
        <v>11794</v>
      </c>
      <c r="D15095" t="s">
        <v>16354</v>
      </c>
      <c r="E15095" t="n">
        <v>21</v>
      </c>
      <c r="F15095" t="n">
        <v>30</v>
      </c>
      <c r="G15095" t="n">
        <v>0</v>
      </c>
      <c r="H15095" t="n">
        <v>0</v>
      </c>
      <c r="I15095" s="6" t="n">
        <v>11</v>
      </c>
      <c r="J15095" s="6" t="n">
        <v>980</v>
      </c>
      <c r="K15095" s="7" t="n">
        <v>187.84</v>
      </c>
      <c r="L15095" s="7" t="n">
        <v>17.08</v>
      </c>
      <c r="M15095" s="6" t="n">
        <v>89</v>
      </c>
    </row>
    <row r="15096">
      <c r="A15096" t="s">
        <v>16391</v>
      </c>
      <c r="B15096" t="s">
        <v>8208</v>
      </c>
      <c r="C15096" t="s">
        <v>11794</v>
      </c>
      <c r="D15096" t="s">
        <v>16354</v>
      </c>
      <c r="E15096" t="n">
        <v>21</v>
      </c>
      <c r="F15096" t="n">
        <v>30</v>
      </c>
      <c r="G15096" t="n">
        <v>0</v>
      </c>
      <c r="H15096" t="n">
        <v>0</v>
      </c>
      <c r="I15096" s="6" t="n">
        <v>397</v>
      </c>
      <c r="J15096" s="6" t="n">
        <v>5130</v>
      </c>
      <c r="K15096" s="7" t="n">
        <v>3842.37</v>
      </c>
      <c r="L15096" s="7" t="n">
        <v>9.68</v>
      </c>
      <c r="M15096" s="6" t="n">
        <v>13</v>
      </c>
    </row>
    <row r="15097">
      <c r="A15097" t="s">
        <v>16392</v>
      </c>
      <c r="B15097" t="s">
        <v>8208</v>
      </c>
      <c r="C15097" t="s">
        <v>11794</v>
      </c>
      <c r="D15097" t="s">
        <v>16354</v>
      </c>
      <c r="E15097" t="n">
        <v>21</v>
      </c>
      <c r="F15097" t="n">
        <v>30</v>
      </c>
      <c r="G15097" t="n">
        <v>0</v>
      </c>
      <c r="H15097" t="n">
        <v>0</v>
      </c>
      <c r="I15097" s="6" t="n">
        <v>52</v>
      </c>
      <c r="J15097" s="6" t="n">
        <v>3024</v>
      </c>
      <c r="K15097" s="7" t="n">
        <v>554.18</v>
      </c>
      <c r="L15097" s="7" t="n">
        <v>10.66</v>
      </c>
      <c r="M15097" s="6" t="n">
        <v>58</v>
      </c>
    </row>
    <row r="15098">
      <c r="A15098" t="s">
        <v>16393</v>
      </c>
      <c r="B15098" t="s">
        <v>8208</v>
      </c>
      <c r="C15098" t="s">
        <v>11794</v>
      </c>
      <c r="D15098" t="s">
        <v>16354</v>
      </c>
      <c r="E15098" t="n">
        <v>21</v>
      </c>
      <c r="F15098" t="n">
        <v>30</v>
      </c>
      <c r="G15098" t="n">
        <v>0</v>
      </c>
      <c r="H15098" t="n">
        <v>0</v>
      </c>
      <c r="I15098" s="6" t="n">
        <v>605</v>
      </c>
      <c r="J15098" s="6" t="n">
        <v>7530</v>
      </c>
      <c r="K15098" s="7" t="n">
        <v>6392.97</v>
      </c>
      <c r="L15098" s="7" t="n">
        <v>10.57</v>
      </c>
      <c r="M15098" s="6" t="n">
        <v>12</v>
      </c>
    </row>
    <row r="15099">
      <c r="A15099" t="s">
        <v>16394</v>
      </c>
      <c r="B15099" t="s">
        <v>8208</v>
      </c>
      <c r="C15099" t="s">
        <v>11794</v>
      </c>
      <c r="D15099" t="s">
        <v>16354</v>
      </c>
      <c r="E15099" t="n">
        <v>21</v>
      </c>
      <c r="F15099" t="n">
        <v>30</v>
      </c>
      <c r="G15099" t="n">
        <v>0</v>
      </c>
      <c r="H15099" t="n">
        <v>0</v>
      </c>
      <c r="I15099" s="6" t="n">
        <v>149</v>
      </c>
      <c r="J15099" s="6" t="n">
        <v>12100</v>
      </c>
      <c r="K15099" s="7" t="n">
        <v>1210</v>
      </c>
      <c r="L15099" s="7" t="n">
        <v>8.12</v>
      </c>
      <c r="M15099" s="6" t="n">
        <v>81</v>
      </c>
    </row>
    <row r="15100">
      <c r="A15100" t="s">
        <v>16395</v>
      </c>
      <c r="B15100" t="s">
        <v>39</v>
      </c>
      <c r="C15100" t="s">
        <v>11794</v>
      </c>
      <c r="D15100" t="s">
        <v>16354</v>
      </c>
      <c r="E15100" t="n">
        <v>21</v>
      </c>
      <c r="F15100" t="n">
        <v>30</v>
      </c>
      <c r="G15100" t="n">
        <v>0</v>
      </c>
      <c r="H15100" t="n">
        <v>0</v>
      </c>
      <c r="I15100" s="6" t="n">
        <v>216</v>
      </c>
      <c r="J15100" s="6" t="n">
        <v>2730</v>
      </c>
      <c r="K15100" s="7" t="n">
        <v>2375.1</v>
      </c>
      <c r="L15100" s="7" t="n">
        <v>11</v>
      </c>
      <c r="M15100" s="6" t="n">
        <v>13</v>
      </c>
    </row>
    <row r="15101">
      <c r="A15101" t="s">
        <v>16396</v>
      </c>
      <c r="B15101" t="s">
        <v>8208</v>
      </c>
      <c r="C15101" t="s">
        <v>11794</v>
      </c>
      <c r="D15101" t="s">
        <v>16354</v>
      </c>
      <c r="E15101" t="n">
        <v>21</v>
      </c>
      <c r="F15101" t="n">
        <v>30</v>
      </c>
      <c r="G15101" t="n">
        <v>0</v>
      </c>
      <c r="H15101" t="n">
        <v>0</v>
      </c>
      <c r="I15101" s="6" t="n">
        <v>34</v>
      </c>
      <c r="J15101" s="6" t="n">
        <v>3149</v>
      </c>
      <c r="K15101" s="7" t="n">
        <v>322.25</v>
      </c>
      <c r="L15101" s="7" t="n">
        <v>9.48</v>
      </c>
      <c r="M15101" s="6" t="n">
        <v>93</v>
      </c>
    </row>
    <row r="15102">
      <c r="A15102" t="s">
        <v>16397</v>
      </c>
      <c r="B15102" t="s">
        <v>8208</v>
      </c>
      <c r="C15102" t="s">
        <v>11794</v>
      </c>
      <c r="D15102" t="s">
        <v>16354</v>
      </c>
      <c r="E15102" t="n">
        <v>21</v>
      </c>
      <c r="F15102" t="n">
        <v>30</v>
      </c>
      <c r="G15102" t="n">
        <v>0</v>
      </c>
      <c r="H15102" t="n">
        <v>0</v>
      </c>
      <c r="I15102" s="6" t="n">
        <v>82</v>
      </c>
      <c r="J15102" s="6" t="n">
        <v>1360</v>
      </c>
      <c r="K15102" s="7" t="n">
        <v>669.12</v>
      </c>
      <c r="L15102" s="7" t="n">
        <v>8.16</v>
      </c>
      <c r="M15102" s="6" t="n">
        <v>17</v>
      </c>
    </row>
    <row r="15103">
      <c r="A15103" t="s">
        <v>16398</v>
      </c>
      <c r="B15103" t="s">
        <v>8208</v>
      </c>
      <c r="C15103" t="s">
        <v>11794</v>
      </c>
      <c r="D15103" t="s">
        <v>16354</v>
      </c>
      <c r="E15103" t="n">
        <v>21</v>
      </c>
      <c r="F15103" t="n">
        <v>30</v>
      </c>
      <c r="G15103" t="n">
        <v>0</v>
      </c>
      <c r="H15103" t="n">
        <v>0</v>
      </c>
      <c r="I15103" s="6" t="n">
        <v>7</v>
      </c>
      <c r="J15103" s="6" t="n">
        <v>300</v>
      </c>
      <c r="K15103" s="7" t="n">
        <v>49.2</v>
      </c>
      <c r="L15103" s="7" t="n">
        <v>7.03</v>
      </c>
      <c r="M15103" s="6" t="n">
        <v>43</v>
      </c>
    </row>
    <row r="15104">
      <c r="A15104" t="s">
        <v>16399</v>
      </c>
      <c r="B15104" t="s">
        <v>8208</v>
      </c>
      <c r="C15104" t="s">
        <v>11794</v>
      </c>
      <c r="D15104" t="s">
        <v>16354</v>
      </c>
      <c r="E15104" t="n">
        <v>21</v>
      </c>
      <c r="F15104" t="n">
        <v>30</v>
      </c>
      <c r="G15104" t="n">
        <v>0</v>
      </c>
      <c r="H15104" t="n">
        <v>0</v>
      </c>
      <c r="I15104" s="6" t="n">
        <v>84</v>
      </c>
      <c r="J15104" s="6" t="n">
        <v>1310</v>
      </c>
      <c r="K15104" s="7" t="n">
        <v>644.52</v>
      </c>
      <c r="L15104" s="7" t="n">
        <v>7.67</v>
      </c>
      <c r="M15104" s="6" t="n">
        <v>16</v>
      </c>
    </row>
    <row r="15105">
      <c r="A15105" t="s">
        <v>16400</v>
      </c>
      <c r="B15105" t="s">
        <v>12244</v>
      </c>
      <c r="C15105" t="s">
        <v>11794</v>
      </c>
      <c r="D15105" t="s">
        <v>16354</v>
      </c>
      <c r="E15105" t="n">
        <v>21</v>
      </c>
      <c r="F15105" t="n">
        <v>30</v>
      </c>
      <c r="G15105" t="n">
        <v>0</v>
      </c>
      <c r="H15105" t="n">
        <v>0</v>
      </c>
      <c r="I15105" s="6" t="n">
        <v>10</v>
      </c>
      <c r="J15105" s="6" t="n">
        <v>100</v>
      </c>
      <c r="K15105" s="7" t="n">
        <v>41.5</v>
      </c>
      <c r="L15105" s="7" t="n">
        <v>4.15</v>
      </c>
      <c r="M15105" s="6" t="n">
        <v>10</v>
      </c>
    </row>
    <row r="15106">
      <c r="A15106" t="s">
        <v>16401</v>
      </c>
      <c r="B15106" t="s">
        <v>12244</v>
      </c>
      <c r="C15106" t="s">
        <v>11794</v>
      </c>
      <c r="D15106" t="s">
        <v>16354</v>
      </c>
      <c r="E15106" t="n">
        <v>21</v>
      </c>
      <c r="F15106" t="n">
        <v>30</v>
      </c>
      <c r="G15106" t="n">
        <v>0</v>
      </c>
      <c r="H15106" t="n">
        <v>0</v>
      </c>
      <c r="I15106" s="6" t="n">
        <v>3</v>
      </c>
      <c r="J15106" s="6" t="n">
        <v>58</v>
      </c>
      <c r="K15106" s="7" t="n">
        <v>24.07</v>
      </c>
      <c r="L15106" s="7" t="n">
        <v>8.02</v>
      </c>
      <c r="M15106" s="6" t="n">
        <v>19</v>
      </c>
    </row>
    <row r="15107">
      <c r="A15107" t="s">
        <v>16402</v>
      </c>
      <c r="B15107" t="s">
        <v>12244</v>
      </c>
      <c r="C15107" t="s">
        <v>11794</v>
      </c>
      <c r="D15107" t="s">
        <v>16354</v>
      </c>
      <c r="E15107" t="n">
        <v>21</v>
      </c>
      <c r="F15107" t="n">
        <v>30</v>
      </c>
      <c r="G15107" t="n">
        <v>0</v>
      </c>
      <c r="H15107" t="n">
        <v>0</v>
      </c>
      <c r="I15107" s="6" t="n">
        <v>1</v>
      </c>
      <c r="J15107" s="6" t="n">
        <v>30</v>
      </c>
      <c r="K15107" s="7" t="n">
        <v>12.45</v>
      </c>
      <c r="L15107" s="7" t="n">
        <v>12.45</v>
      </c>
      <c r="M15107" s="6" t="n">
        <v>30</v>
      </c>
    </row>
    <row r="15108">
      <c r="A15108" t="s">
        <v>16403</v>
      </c>
      <c r="B15108" t="s">
        <v>12244</v>
      </c>
      <c r="C15108" t="s">
        <v>11794</v>
      </c>
      <c r="D15108" t="s">
        <v>16354</v>
      </c>
      <c r="E15108" t="n">
        <v>21</v>
      </c>
      <c r="F15108" t="n">
        <v>30</v>
      </c>
      <c r="G15108" t="n">
        <v>0</v>
      </c>
      <c r="H15108" t="n">
        <v>0</v>
      </c>
      <c r="I15108" s="6" t="n">
        <v>160</v>
      </c>
      <c r="J15108" s="6" t="n">
        <v>8640</v>
      </c>
      <c r="K15108" s="7" t="n">
        <v>1609.92</v>
      </c>
      <c r="L15108" s="7" t="n">
        <v>10.06</v>
      </c>
      <c r="M15108" s="6" t="n">
        <v>54</v>
      </c>
    </row>
    <row r="15109">
      <c r="A15109" t="s">
        <v>16404</v>
      </c>
      <c r="B15109" t="s">
        <v>12244</v>
      </c>
      <c r="C15109" t="s">
        <v>11794</v>
      </c>
      <c r="D15109" t="s">
        <v>16354</v>
      </c>
      <c r="E15109" t="n">
        <v>21</v>
      </c>
      <c r="F15109" t="n">
        <v>30</v>
      </c>
      <c r="G15109" t="n">
        <v>0</v>
      </c>
      <c r="H15109" t="n">
        <v>0</v>
      </c>
      <c r="I15109" s="6" t="n">
        <v>536</v>
      </c>
      <c r="J15109" s="6" t="n">
        <v>28970</v>
      </c>
      <c r="K15109" s="7" t="n">
        <v>5504.3</v>
      </c>
      <c r="L15109" s="7" t="n">
        <v>10.27</v>
      </c>
      <c r="M15109" s="6" t="n">
        <v>54</v>
      </c>
    </row>
    <row r="15110">
      <c r="A15110" t="s">
        <v>16405</v>
      </c>
      <c r="B15110" t="s">
        <v>8204</v>
      </c>
      <c r="C15110" t="s">
        <v>11794</v>
      </c>
      <c r="D15110" t="s">
        <v>16354</v>
      </c>
      <c r="E15110" t="n">
        <v>21</v>
      </c>
      <c r="F15110" t="n">
        <v>30</v>
      </c>
      <c r="G15110" t="n">
        <v>0</v>
      </c>
      <c r="H15110" t="n">
        <v>0</v>
      </c>
      <c r="I15110" s="6" t="n">
        <v>427</v>
      </c>
      <c r="J15110" s="6" t="n">
        <v>5170</v>
      </c>
      <c r="K15110" s="7" t="n">
        <v>816.86</v>
      </c>
      <c r="L15110" s="7" t="n">
        <v>1.91</v>
      </c>
      <c r="M15110" s="6" t="n">
        <v>12</v>
      </c>
    </row>
    <row r="15111">
      <c r="A15111" t="s">
        <v>16406</v>
      </c>
      <c r="B15111" t="s">
        <v>39</v>
      </c>
      <c r="C15111" t="s">
        <v>11794</v>
      </c>
      <c r="D15111" t="s">
        <v>16354</v>
      </c>
      <c r="E15111" t="n">
        <v>21</v>
      </c>
      <c r="F15111" t="n">
        <v>30</v>
      </c>
      <c r="G15111" t="n">
        <v>0</v>
      </c>
      <c r="H15111" t="n">
        <v>0</v>
      </c>
      <c r="I15111" s="6" t="n">
        <v>1</v>
      </c>
      <c r="J15111" s="6" t="n">
        <v>1</v>
      </c>
      <c r="K15111" s="7" t="n">
        <v>7.49</v>
      </c>
      <c r="L15111" s="7" t="n">
        <v>7.49</v>
      </c>
      <c r="M15111" s="6" t="n">
        <v>1</v>
      </c>
    </row>
    <row r="15112">
      <c r="A15112" t="s">
        <v>16407</v>
      </c>
      <c r="B15112" t="s">
        <v>12244</v>
      </c>
      <c r="C15112" t="s">
        <v>11794</v>
      </c>
      <c r="D15112" t="s">
        <v>16354</v>
      </c>
      <c r="E15112" t="n">
        <v>21</v>
      </c>
      <c r="F15112" t="n">
        <v>30</v>
      </c>
      <c r="G15112" t="n">
        <v>0</v>
      </c>
      <c r="H15112" t="n">
        <v>0</v>
      </c>
      <c r="I15112" s="6" t="n">
        <v>94</v>
      </c>
      <c r="J15112" s="6" t="n">
        <v>1053</v>
      </c>
      <c r="K15112" s="7" t="n">
        <v>630.75</v>
      </c>
      <c r="L15112" s="7" t="n">
        <v>6.71</v>
      </c>
      <c r="M15112" s="6" t="n">
        <v>11</v>
      </c>
    </row>
    <row r="15113">
      <c r="A15113" t="s">
        <v>16408</v>
      </c>
      <c r="B15113" t="s">
        <v>12244</v>
      </c>
      <c r="C15113" t="s">
        <v>11794</v>
      </c>
      <c r="D15113" t="s">
        <v>16354</v>
      </c>
      <c r="E15113" t="n">
        <v>21</v>
      </c>
      <c r="F15113" t="n">
        <v>30</v>
      </c>
      <c r="G15113" t="n">
        <v>0</v>
      </c>
      <c r="H15113" t="n">
        <v>0</v>
      </c>
      <c r="I15113" s="6" t="n">
        <v>342</v>
      </c>
      <c r="J15113" s="6" t="n">
        <v>5310</v>
      </c>
      <c r="K15113" s="7" t="n">
        <v>3711.69</v>
      </c>
      <c r="L15113" s="7" t="n">
        <v>10.85</v>
      </c>
      <c r="M15113" s="6" t="n">
        <v>16</v>
      </c>
    </row>
    <row r="15114">
      <c r="A15114" t="s">
        <v>16409</v>
      </c>
      <c r="B15114" t="s">
        <v>39</v>
      </c>
      <c r="C15114" t="s">
        <v>11794</v>
      </c>
      <c r="D15114" t="s">
        <v>16354</v>
      </c>
      <c r="E15114" t="n">
        <v>21</v>
      </c>
      <c r="F15114" t="n">
        <v>30</v>
      </c>
      <c r="G15114" t="n">
        <v>0</v>
      </c>
      <c r="H15114" t="n">
        <v>0</v>
      </c>
      <c r="I15114" s="6" t="n">
        <v>6</v>
      </c>
      <c r="J15114" s="6" t="n">
        <v>6</v>
      </c>
      <c r="K15114" s="7" t="n">
        <v>12</v>
      </c>
      <c r="L15114" s="7" t="n">
        <v>2</v>
      </c>
      <c r="M15114" s="6" t="n">
        <v>1</v>
      </c>
    </row>
    <row r="15115">
      <c r="A15115" t="s">
        <v>16410</v>
      </c>
      <c r="B15115" t="s">
        <v>5987</v>
      </c>
      <c r="C15115" t="s">
        <v>11794</v>
      </c>
      <c r="D15115" t="s">
        <v>16354</v>
      </c>
      <c r="E15115" t="n">
        <v>21</v>
      </c>
      <c r="F15115" t="n">
        <v>30</v>
      </c>
      <c r="G15115" t="n">
        <v>0</v>
      </c>
      <c r="H15115" t="n">
        <v>0</v>
      </c>
      <c r="I15115" s="6" t="n">
        <v>5</v>
      </c>
      <c r="J15115" s="6" t="n">
        <v>61</v>
      </c>
      <c r="K15115" s="7" t="n">
        <v>97.3</v>
      </c>
      <c r="L15115" s="7" t="n">
        <v>19.46</v>
      </c>
      <c r="M15115" s="6" t="n">
        <v>12</v>
      </c>
    </row>
    <row r="15116">
      <c r="A15116" t="s">
        <v>16411</v>
      </c>
      <c r="B15116" t="s">
        <v>39</v>
      </c>
      <c r="C15116" t="s">
        <v>11794</v>
      </c>
      <c r="D15116" t="s">
        <v>16354</v>
      </c>
      <c r="E15116" t="n">
        <v>21</v>
      </c>
      <c r="F15116" t="n">
        <v>30</v>
      </c>
      <c r="G15116" t="n">
        <v>0</v>
      </c>
      <c r="H15116" t="n">
        <v>0</v>
      </c>
      <c r="I15116" s="6" t="n">
        <v>345</v>
      </c>
      <c r="J15116" s="6" t="n">
        <v>1704</v>
      </c>
      <c r="K15116" s="7" t="n">
        <v>1001.1</v>
      </c>
      <c r="L15116" s="7" t="n">
        <v>2.9</v>
      </c>
      <c r="M15116" s="6" t="n">
        <v>5</v>
      </c>
    </row>
    <row r="15117">
      <c r="A15117" t="s">
        <v>16412</v>
      </c>
      <c r="B15117" t="s">
        <v>16413</v>
      </c>
      <c r="C15117" t="s">
        <v>11794</v>
      </c>
      <c r="D15117" t="s">
        <v>16354</v>
      </c>
      <c r="E15117" t="n">
        <v>21</v>
      </c>
      <c r="F15117" t="n">
        <v>30</v>
      </c>
      <c r="G15117" t="n">
        <v>0</v>
      </c>
      <c r="H15117" t="n">
        <v>0</v>
      </c>
      <c r="I15117" s="6" t="n">
        <v>2793</v>
      </c>
      <c r="J15117" s="6" t="n">
        <v>14317</v>
      </c>
      <c r="K15117" s="7" t="n">
        <v>47484.72</v>
      </c>
      <c r="L15117" s="7" t="n">
        <v>17</v>
      </c>
      <c r="M15117" s="6" t="n">
        <v>5</v>
      </c>
    </row>
    <row r="15118">
      <c r="A15118" t="s">
        <v>16414</v>
      </c>
      <c r="B15118" t="s">
        <v>8204</v>
      </c>
      <c r="C15118" t="s">
        <v>11794</v>
      </c>
      <c r="D15118" t="s">
        <v>16354</v>
      </c>
      <c r="E15118" t="n">
        <v>21</v>
      </c>
      <c r="F15118" t="n">
        <v>30</v>
      </c>
      <c r="G15118" t="n">
        <v>0</v>
      </c>
      <c r="H15118" t="n">
        <v>0</v>
      </c>
      <c r="I15118" s="6" t="n">
        <v>1031</v>
      </c>
      <c r="J15118" s="6" t="n">
        <v>13942</v>
      </c>
      <c r="K15118" s="7" t="n">
        <v>4052.69</v>
      </c>
      <c r="L15118" s="7" t="n">
        <v>3.93</v>
      </c>
      <c r="M15118" s="6" t="n">
        <v>14</v>
      </c>
    </row>
    <row r="15119">
      <c r="A15119" t="s">
        <v>16415</v>
      </c>
      <c r="B15119" t="s">
        <v>8208</v>
      </c>
      <c r="C15119" t="s">
        <v>11794</v>
      </c>
      <c r="D15119" t="s">
        <v>16354</v>
      </c>
      <c r="E15119" t="n">
        <v>21</v>
      </c>
      <c r="F15119" t="n">
        <v>30</v>
      </c>
      <c r="G15119" t="n">
        <v>0</v>
      </c>
      <c r="H15119" t="n">
        <v>0</v>
      </c>
      <c r="I15119" s="6" t="n">
        <v>89</v>
      </c>
      <c r="J15119" s="6" t="n">
        <v>1370</v>
      </c>
      <c r="K15119" s="7" t="n">
        <v>716.37</v>
      </c>
      <c r="L15119" s="7" t="n">
        <v>8.05</v>
      </c>
      <c r="M15119" s="6" t="n">
        <v>15</v>
      </c>
    </row>
    <row r="15120">
      <c r="A15120" t="s">
        <v>16416</v>
      </c>
      <c r="B15120" t="s">
        <v>12244</v>
      </c>
      <c r="C15120" t="s">
        <v>11794</v>
      </c>
      <c r="D15120" t="s">
        <v>16354</v>
      </c>
      <c r="E15120" t="n">
        <v>21</v>
      </c>
      <c r="F15120" t="n">
        <v>30</v>
      </c>
      <c r="G15120" t="n">
        <v>0</v>
      </c>
      <c r="H15120" t="n">
        <v>0</v>
      </c>
      <c r="I15120" s="6" t="n">
        <v>370</v>
      </c>
      <c r="J15120" s="6" t="n">
        <v>5234</v>
      </c>
      <c r="K15120" s="7" t="n">
        <v>3166.57</v>
      </c>
      <c r="L15120" s="7" t="n">
        <v>8.56</v>
      </c>
      <c r="M15120" s="6" t="n">
        <v>14</v>
      </c>
    </row>
    <row r="15121">
      <c r="A15121" t="s">
        <v>16417</v>
      </c>
      <c r="B15121" t="s">
        <v>8199</v>
      </c>
      <c r="C15121" t="s">
        <v>11794</v>
      </c>
      <c r="D15121" t="s">
        <v>16354</v>
      </c>
      <c r="E15121" t="n">
        <v>21</v>
      </c>
      <c r="F15121" t="n">
        <v>30</v>
      </c>
      <c r="G15121" t="n">
        <v>0</v>
      </c>
      <c r="H15121" t="n">
        <v>0</v>
      </c>
      <c r="I15121" s="6" t="n">
        <v>981</v>
      </c>
      <c r="J15121" s="6" t="n">
        <v>11950</v>
      </c>
      <c r="K15121" s="7" t="n">
        <v>2425.85</v>
      </c>
      <c r="L15121" s="7" t="n">
        <v>2.47</v>
      </c>
      <c r="M15121" s="6" t="n">
        <v>12</v>
      </c>
    </row>
    <row r="15122">
      <c r="A15122" t="s">
        <v>16418</v>
      </c>
      <c r="B15122" t="s">
        <v>16419</v>
      </c>
      <c r="C15122" t="s">
        <v>11794</v>
      </c>
      <c r="D15122" t="s">
        <v>16354</v>
      </c>
      <c r="E15122" t="n">
        <v>21</v>
      </c>
      <c r="F15122" t="n">
        <v>30</v>
      </c>
      <c r="G15122" t="n">
        <v>0</v>
      </c>
      <c r="H15122" t="n">
        <v>0</v>
      </c>
      <c r="I15122" s="6" t="n">
        <v>22</v>
      </c>
      <c r="J15122" s="6" t="n">
        <v>442</v>
      </c>
      <c r="K15122" s="7" t="n">
        <v>400.89</v>
      </c>
      <c r="L15122" s="7" t="n">
        <v>18.22</v>
      </c>
      <c r="M15122" s="6" t="n">
        <v>20</v>
      </c>
    </row>
    <row r="15123">
      <c r="A15123" t="s">
        <v>16420</v>
      </c>
      <c r="B15123" t="s">
        <v>39</v>
      </c>
      <c r="C15123" t="s">
        <v>11794</v>
      </c>
      <c r="D15123" t="s">
        <v>16354</v>
      </c>
      <c r="E15123" t="n">
        <v>21</v>
      </c>
      <c r="F15123" t="n">
        <v>30</v>
      </c>
      <c r="G15123" t="n">
        <v>0</v>
      </c>
      <c r="H15123" t="n">
        <v>0</v>
      </c>
      <c r="I15123" s="6" t="n">
        <v>36</v>
      </c>
      <c r="J15123" s="6" t="n">
        <v>840</v>
      </c>
      <c r="K15123" s="7" t="n">
        <v>175.5</v>
      </c>
      <c r="L15123" s="7" t="n">
        <v>4.88</v>
      </c>
      <c r="M15123" s="6" t="n">
        <v>23</v>
      </c>
    </row>
    <row r="15124">
      <c r="A15124" t="s">
        <v>16421</v>
      </c>
      <c r="B15124" t="s">
        <v>39</v>
      </c>
      <c r="C15124" t="s">
        <v>11794</v>
      </c>
      <c r="D15124" t="s">
        <v>16354</v>
      </c>
      <c r="E15124" t="n">
        <v>21</v>
      </c>
      <c r="F15124" t="n">
        <v>30</v>
      </c>
      <c r="G15124" t="n">
        <v>0</v>
      </c>
      <c r="H15124" t="n">
        <v>0</v>
      </c>
      <c r="I15124" s="6" t="n">
        <v>50</v>
      </c>
      <c r="J15124" s="6" t="n">
        <v>1674</v>
      </c>
      <c r="K15124" s="7" t="n">
        <v>1279.88</v>
      </c>
      <c r="L15124" s="7" t="n">
        <v>25.6</v>
      </c>
      <c r="M15124" s="6" t="n">
        <v>33</v>
      </c>
    </row>
    <row r="15125">
      <c r="A15125" t="s">
        <v>16422</v>
      </c>
      <c r="B15125" t="s">
        <v>8447</v>
      </c>
      <c r="C15125" t="s">
        <v>11794</v>
      </c>
      <c r="D15125" t="s">
        <v>16354</v>
      </c>
      <c r="E15125" t="n">
        <v>21</v>
      </c>
      <c r="F15125" t="n">
        <v>30</v>
      </c>
      <c r="G15125" t="n">
        <v>0</v>
      </c>
      <c r="H15125" t="n">
        <v>0</v>
      </c>
      <c r="I15125" s="6" t="n">
        <v>1</v>
      </c>
      <c r="J15125" s="6" t="n">
        <v>2</v>
      </c>
      <c r="K15125" s="7" t="n">
        <v>0.7</v>
      </c>
      <c r="L15125" s="7" t="n">
        <v>0.7</v>
      </c>
      <c r="M15125" s="6" t="n">
        <v>2</v>
      </c>
    </row>
    <row r="15126">
      <c r="A15126" t="s">
        <v>16423</v>
      </c>
      <c r="B15126" t="s">
        <v>12244</v>
      </c>
      <c r="C15126" t="s">
        <v>11794</v>
      </c>
      <c r="D15126" t="s">
        <v>16354</v>
      </c>
      <c r="E15126" t="n">
        <v>21</v>
      </c>
      <c r="F15126" t="n">
        <v>30</v>
      </c>
      <c r="G15126" t="n">
        <v>0</v>
      </c>
      <c r="H15126" t="n">
        <v>0</v>
      </c>
      <c r="I15126" s="6" t="n">
        <v>19634</v>
      </c>
      <c r="J15126" s="6" t="n">
        <v>215495</v>
      </c>
      <c r="K15126" s="7" t="n">
        <v>89430.43</v>
      </c>
      <c r="L15126" s="7" t="n">
        <v>4.55</v>
      </c>
      <c r="M15126" s="6" t="n">
        <v>11</v>
      </c>
    </row>
    <row r="15127">
      <c r="A15127" t="s">
        <v>16424</v>
      </c>
      <c r="B15127" t="s">
        <v>12244</v>
      </c>
      <c r="C15127" t="s">
        <v>11794</v>
      </c>
      <c r="D15127" t="s">
        <v>16354</v>
      </c>
      <c r="E15127" t="n">
        <v>21</v>
      </c>
      <c r="F15127" t="n">
        <v>30</v>
      </c>
      <c r="G15127" t="n">
        <v>0</v>
      </c>
      <c r="H15127" t="n">
        <v>0</v>
      </c>
      <c r="I15127" s="6" t="n">
        <v>54560</v>
      </c>
      <c r="J15127" s="6" t="n">
        <v>637827</v>
      </c>
      <c r="K15127" s="7" t="n">
        <v>264698.2</v>
      </c>
      <c r="L15127" s="7" t="n">
        <v>4.85</v>
      </c>
      <c r="M15127" s="6" t="n">
        <v>12</v>
      </c>
    </row>
    <row r="15128">
      <c r="A15128" t="s">
        <v>16425</v>
      </c>
      <c r="B15128" t="s">
        <v>12244</v>
      </c>
      <c r="C15128" t="s">
        <v>11794</v>
      </c>
      <c r="D15128" t="s">
        <v>16354</v>
      </c>
      <c r="E15128" t="n">
        <v>21</v>
      </c>
      <c r="F15128" t="n">
        <v>30</v>
      </c>
      <c r="G15128" t="n">
        <v>0</v>
      </c>
      <c r="H15128" t="n">
        <v>0</v>
      </c>
      <c r="I15128" s="6" t="n">
        <v>1647</v>
      </c>
      <c r="J15128" s="6" t="n">
        <v>21486</v>
      </c>
      <c r="K15128" s="7" t="n">
        <v>8916.69</v>
      </c>
      <c r="L15128" s="7" t="n">
        <v>5.41</v>
      </c>
      <c r="M15128" s="6" t="n">
        <v>13</v>
      </c>
    </row>
    <row r="15129">
      <c r="A15129" t="s">
        <v>16426</v>
      </c>
      <c r="B15129" t="s">
        <v>8208</v>
      </c>
      <c r="C15129" t="s">
        <v>11794</v>
      </c>
      <c r="D15129" t="s">
        <v>16354</v>
      </c>
      <c r="E15129" t="n">
        <v>21</v>
      </c>
      <c r="F15129" t="n">
        <v>30</v>
      </c>
      <c r="G15129" t="n">
        <v>0</v>
      </c>
      <c r="H15129" t="n">
        <v>0</v>
      </c>
      <c r="I15129" s="6" t="n">
        <v>4801</v>
      </c>
      <c r="J15129" s="6" t="n">
        <v>69407</v>
      </c>
      <c r="K15129" s="7" t="n">
        <v>19919.81</v>
      </c>
      <c r="L15129" s="7" t="n">
        <v>4.15</v>
      </c>
      <c r="M15129" s="6" t="n">
        <v>14</v>
      </c>
    </row>
    <row r="15130">
      <c r="A15130" t="s">
        <v>16427</v>
      </c>
      <c r="B15130" t="s">
        <v>8208</v>
      </c>
      <c r="C15130" t="s">
        <v>11794</v>
      </c>
      <c r="D15130" t="s">
        <v>16354</v>
      </c>
      <c r="E15130" t="n">
        <v>21</v>
      </c>
      <c r="F15130" t="n">
        <v>30</v>
      </c>
      <c r="G15130" t="n">
        <v>0</v>
      </c>
      <c r="H15130" t="n">
        <v>0</v>
      </c>
      <c r="I15130" s="6" t="n">
        <v>7879</v>
      </c>
      <c r="J15130" s="6" t="n">
        <v>112966</v>
      </c>
      <c r="K15130" s="7" t="n">
        <v>20446.85</v>
      </c>
      <c r="L15130" s="7" t="n">
        <v>2.6</v>
      </c>
      <c r="M15130" s="6" t="n">
        <v>14</v>
      </c>
    </row>
    <row r="15131">
      <c r="A15131" t="s">
        <v>16428</v>
      </c>
      <c r="B15131" t="s">
        <v>12244</v>
      </c>
      <c r="C15131" t="s">
        <v>11794</v>
      </c>
      <c r="D15131" t="s">
        <v>16354</v>
      </c>
      <c r="E15131" t="n">
        <v>21</v>
      </c>
      <c r="F15131" t="n">
        <v>30</v>
      </c>
      <c r="G15131" t="n">
        <v>0</v>
      </c>
      <c r="H15131" t="n">
        <v>0</v>
      </c>
      <c r="I15131" s="6" t="n">
        <v>15</v>
      </c>
      <c r="J15131" s="6" t="n">
        <v>132</v>
      </c>
      <c r="K15131" s="7" t="n">
        <v>54.78</v>
      </c>
      <c r="L15131" s="7" t="n">
        <v>3.65</v>
      </c>
      <c r="M15131" s="6" t="n">
        <v>9</v>
      </c>
    </row>
    <row r="15132">
      <c r="A15132" t="s">
        <v>16429</v>
      </c>
      <c r="B15132" t="s">
        <v>12244</v>
      </c>
      <c r="C15132" t="s">
        <v>11794</v>
      </c>
      <c r="D15132" t="s">
        <v>16354</v>
      </c>
      <c r="E15132" t="n">
        <v>21</v>
      </c>
      <c r="F15132" t="n">
        <v>30</v>
      </c>
      <c r="G15132" t="n">
        <v>0</v>
      </c>
      <c r="H15132" t="n">
        <v>0</v>
      </c>
      <c r="I15132" s="6" t="n">
        <v>13</v>
      </c>
      <c r="J15132" s="6" t="n">
        <v>200</v>
      </c>
      <c r="K15132" s="7" t="n">
        <v>83</v>
      </c>
      <c r="L15132" s="7" t="n">
        <v>6.38</v>
      </c>
      <c r="M15132" s="6" t="n">
        <v>15</v>
      </c>
    </row>
    <row r="15133">
      <c r="A15133" t="s">
        <v>16430</v>
      </c>
      <c r="B15133" t="s">
        <v>12244</v>
      </c>
      <c r="C15133" t="s">
        <v>11794</v>
      </c>
      <c r="D15133" t="s">
        <v>16354</v>
      </c>
      <c r="E15133" t="n">
        <v>21</v>
      </c>
      <c r="F15133" t="n">
        <v>30</v>
      </c>
      <c r="G15133" t="n">
        <v>0</v>
      </c>
      <c r="H15133" t="n">
        <v>0</v>
      </c>
      <c r="I15133" s="6" t="n">
        <v>3</v>
      </c>
      <c r="J15133" s="6" t="n">
        <v>30</v>
      </c>
      <c r="K15133" s="7" t="n">
        <v>12.45</v>
      </c>
      <c r="L15133" s="7" t="n">
        <v>4.15</v>
      </c>
      <c r="M15133" s="6" t="n">
        <v>10</v>
      </c>
    </row>
    <row r="15134">
      <c r="A15134" t="s">
        <v>16431</v>
      </c>
      <c r="B15134" t="s">
        <v>12244</v>
      </c>
      <c r="C15134" t="s">
        <v>11794</v>
      </c>
      <c r="D15134" t="s">
        <v>16354</v>
      </c>
      <c r="E15134" t="n">
        <v>21</v>
      </c>
      <c r="F15134" t="n">
        <v>30</v>
      </c>
      <c r="G15134" t="n">
        <v>0</v>
      </c>
      <c r="H15134" t="n">
        <v>0</v>
      </c>
      <c r="I15134" s="6" t="n">
        <v>3</v>
      </c>
      <c r="J15134" s="6" t="n">
        <v>30</v>
      </c>
      <c r="K15134" s="7" t="n">
        <v>20.97</v>
      </c>
      <c r="L15134" s="7" t="n">
        <v>6.99</v>
      </c>
      <c r="M15134" s="6" t="n">
        <v>10</v>
      </c>
    </row>
    <row r="15135">
      <c r="A15135" t="s">
        <v>16432</v>
      </c>
      <c r="B15135" t="s">
        <v>12244</v>
      </c>
      <c r="C15135" t="s">
        <v>11794</v>
      </c>
      <c r="D15135" t="s">
        <v>16354</v>
      </c>
      <c r="E15135" t="n">
        <v>21</v>
      </c>
      <c r="F15135" t="n">
        <v>30</v>
      </c>
      <c r="G15135" t="n">
        <v>0</v>
      </c>
      <c r="H15135" t="n">
        <v>0</v>
      </c>
      <c r="I15135" s="6" t="n">
        <v>31</v>
      </c>
      <c r="J15135" s="6" t="n">
        <v>357</v>
      </c>
      <c r="K15135" s="7" t="n">
        <v>142.2</v>
      </c>
      <c r="L15135" s="7" t="n">
        <v>4.59</v>
      </c>
      <c r="M15135" s="6" t="n">
        <v>12</v>
      </c>
    </row>
    <row r="15136">
      <c r="A15136" t="s">
        <v>16433</v>
      </c>
      <c r="B15136" t="s">
        <v>12244</v>
      </c>
      <c r="C15136" t="s">
        <v>11794</v>
      </c>
      <c r="D15136" t="s">
        <v>16354</v>
      </c>
      <c r="E15136" t="n">
        <v>21</v>
      </c>
      <c r="F15136" t="n">
        <v>30</v>
      </c>
      <c r="G15136" t="n">
        <v>0</v>
      </c>
      <c r="H15136" t="n">
        <v>0</v>
      </c>
      <c r="I15136" s="6" t="n">
        <v>121</v>
      </c>
      <c r="J15136" s="6" t="n">
        <v>1536</v>
      </c>
      <c r="K15136" s="7" t="n">
        <v>611.84</v>
      </c>
      <c r="L15136" s="7" t="n">
        <v>5.06</v>
      </c>
      <c r="M15136" s="6" t="n">
        <v>13</v>
      </c>
    </row>
    <row r="15137">
      <c r="A15137" t="s">
        <v>16434</v>
      </c>
      <c r="B15137" t="s">
        <v>12244</v>
      </c>
      <c r="C15137" t="s">
        <v>11794</v>
      </c>
      <c r="D15137" t="s">
        <v>16354</v>
      </c>
      <c r="E15137" t="n">
        <v>21</v>
      </c>
      <c r="F15137" t="n">
        <v>30</v>
      </c>
      <c r="G15137" t="n">
        <v>0</v>
      </c>
      <c r="H15137" t="n">
        <v>0</v>
      </c>
      <c r="I15137" s="6" t="n">
        <v>2276</v>
      </c>
      <c r="J15137" s="6" t="n">
        <v>32694</v>
      </c>
      <c r="K15137" s="7" t="n">
        <v>26122.51</v>
      </c>
      <c r="L15137" s="7" t="n">
        <v>11.48</v>
      </c>
      <c r="M15137" s="6" t="n">
        <v>14</v>
      </c>
    </row>
    <row r="15138">
      <c r="A15138" t="s">
        <v>16435</v>
      </c>
      <c r="B15138" t="s">
        <v>12244</v>
      </c>
      <c r="C15138" t="s">
        <v>11794</v>
      </c>
      <c r="D15138" t="s">
        <v>16354</v>
      </c>
      <c r="E15138" t="n">
        <v>21</v>
      </c>
      <c r="F15138" t="n">
        <v>30</v>
      </c>
      <c r="G15138" t="n">
        <v>0</v>
      </c>
      <c r="H15138" t="n">
        <v>0</v>
      </c>
      <c r="I15138" s="6" t="n">
        <v>412</v>
      </c>
      <c r="J15138" s="6" t="n">
        <v>21990</v>
      </c>
      <c r="K15138" s="7" t="n">
        <v>4207.42</v>
      </c>
      <c r="L15138" s="7" t="n">
        <v>10.21</v>
      </c>
      <c r="M15138" s="6" t="n">
        <v>53</v>
      </c>
    </row>
    <row r="15139">
      <c r="A15139" t="s">
        <v>16436</v>
      </c>
      <c r="B15139" t="s">
        <v>12244</v>
      </c>
      <c r="C15139" t="s">
        <v>11794</v>
      </c>
      <c r="D15139" t="s">
        <v>16354</v>
      </c>
      <c r="E15139" t="n">
        <v>21</v>
      </c>
      <c r="F15139" t="n">
        <v>30</v>
      </c>
      <c r="G15139" t="n">
        <v>0</v>
      </c>
      <c r="H15139" t="n">
        <v>0</v>
      </c>
      <c r="I15139" s="6" t="n">
        <v>1465</v>
      </c>
      <c r="J15139" s="6" t="n">
        <v>21050</v>
      </c>
      <c r="K15139" s="7" t="n">
        <v>12082.7</v>
      </c>
      <c r="L15139" s="7" t="n">
        <v>8.25</v>
      </c>
      <c r="M15139" s="6" t="n">
        <v>14</v>
      </c>
    </row>
    <row r="15140">
      <c r="A15140" t="s">
        <v>16437</v>
      </c>
      <c r="B15140" t="s">
        <v>12244</v>
      </c>
      <c r="C15140" t="s">
        <v>11794</v>
      </c>
      <c r="D15140" t="s">
        <v>16354</v>
      </c>
      <c r="E15140" t="n">
        <v>21</v>
      </c>
      <c r="F15140" t="n">
        <v>30</v>
      </c>
      <c r="G15140" t="n">
        <v>0</v>
      </c>
      <c r="H15140" t="n">
        <v>0</v>
      </c>
      <c r="I15140" s="6" t="n">
        <v>26</v>
      </c>
      <c r="J15140" s="6" t="n">
        <v>890</v>
      </c>
      <c r="K15140" s="7" t="n">
        <v>170.29</v>
      </c>
      <c r="L15140" s="7" t="n">
        <v>6.55</v>
      </c>
      <c r="M15140" s="6" t="n">
        <v>34</v>
      </c>
    </row>
    <row r="15141">
      <c r="A15141" t="s">
        <v>16438</v>
      </c>
      <c r="B15141" t="s">
        <v>12244</v>
      </c>
      <c r="C15141" t="s">
        <v>11794</v>
      </c>
      <c r="D15141" t="s">
        <v>16354</v>
      </c>
      <c r="E15141" t="n">
        <v>21</v>
      </c>
      <c r="F15141" t="n">
        <v>30</v>
      </c>
      <c r="G15141" t="n">
        <v>0</v>
      </c>
      <c r="H15141" t="n">
        <v>0</v>
      </c>
      <c r="I15141" s="6" t="n">
        <v>51</v>
      </c>
      <c r="J15141" s="6" t="n">
        <v>537</v>
      </c>
      <c r="K15141" s="7" t="n">
        <v>308.24</v>
      </c>
      <c r="L15141" s="7" t="n">
        <v>6.04</v>
      </c>
      <c r="M15141" s="6" t="n">
        <v>11</v>
      </c>
    </row>
    <row r="15142">
      <c r="A15142" t="s">
        <v>16439</v>
      </c>
      <c r="B15142" t="s">
        <v>39</v>
      </c>
      <c r="C15142" t="s">
        <v>11794</v>
      </c>
      <c r="D15142" t="s">
        <v>16354</v>
      </c>
      <c r="E15142" t="n">
        <v>21</v>
      </c>
      <c r="F15142" t="n">
        <v>30</v>
      </c>
      <c r="G15142" t="n">
        <v>0</v>
      </c>
      <c r="H15142" t="n">
        <v>0</v>
      </c>
      <c r="I15142" s="6" t="n">
        <v>791</v>
      </c>
      <c r="J15142" s="6" t="n">
        <v>5100</v>
      </c>
      <c r="K15142" s="7" t="n">
        <v>2427.6</v>
      </c>
      <c r="L15142" s="7" t="n">
        <v>3.07</v>
      </c>
      <c r="M15142" s="6" t="n">
        <v>6</v>
      </c>
    </row>
    <row r="15143">
      <c r="A15143" t="s">
        <v>16440</v>
      </c>
      <c r="B15143" t="s">
        <v>8199</v>
      </c>
      <c r="C15143" t="s">
        <v>11794</v>
      </c>
      <c r="D15143" t="s">
        <v>16354</v>
      </c>
      <c r="E15143" t="n">
        <v>21</v>
      </c>
      <c r="F15143" t="n">
        <v>30</v>
      </c>
      <c r="G15143" t="n">
        <v>0</v>
      </c>
      <c r="H15143" t="n">
        <v>0</v>
      </c>
      <c r="I15143" s="6" t="n">
        <v>257</v>
      </c>
      <c r="J15143" s="6" t="n">
        <v>16301</v>
      </c>
      <c r="K15143" s="7" t="n">
        <v>3247.25</v>
      </c>
      <c r="L15143" s="7" t="n">
        <v>12.64</v>
      </c>
      <c r="M15143" s="6" t="n">
        <v>63</v>
      </c>
    </row>
    <row r="15144">
      <c r="A15144" t="s">
        <v>16441</v>
      </c>
      <c r="B15144" t="s">
        <v>16442</v>
      </c>
      <c r="C15144" t="s">
        <v>11794</v>
      </c>
      <c r="D15144" t="s">
        <v>16354</v>
      </c>
      <c r="E15144" t="n">
        <v>21</v>
      </c>
      <c r="F15144" t="n">
        <v>30</v>
      </c>
      <c r="G15144" t="n">
        <v>0</v>
      </c>
      <c r="H15144" t="n">
        <v>0</v>
      </c>
      <c r="I15144" s="6" t="n">
        <v>1982</v>
      </c>
      <c r="J15144" s="6" t="n">
        <v>24749</v>
      </c>
      <c r="K15144" s="7" t="n">
        <v>24625.26</v>
      </c>
      <c r="L15144" s="7" t="n">
        <v>12.42</v>
      </c>
      <c r="M15144" s="6" t="n">
        <v>12</v>
      </c>
    </row>
    <row r="15145">
      <c r="A15145" t="s">
        <v>16443</v>
      </c>
      <c r="B15145" t="s">
        <v>39</v>
      </c>
      <c r="C15145" t="s">
        <v>11794</v>
      </c>
      <c r="D15145" t="s">
        <v>16354</v>
      </c>
      <c r="E15145" t="n">
        <v>21</v>
      </c>
      <c r="F15145" t="n">
        <v>30</v>
      </c>
      <c r="G15145" t="n">
        <v>0</v>
      </c>
      <c r="H15145" t="n">
        <v>0</v>
      </c>
      <c r="I15145" s="6" t="n">
        <v>39757</v>
      </c>
      <c r="J15145" s="6" t="n">
        <v>263655</v>
      </c>
      <c r="K15145" s="7" t="n">
        <v>145010.25</v>
      </c>
      <c r="L15145" s="7" t="n">
        <v>3.65</v>
      </c>
      <c r="M15145" s="6" t="n">
        <v>7</v>
      </c>
    </row>
    <row r="15146">
      <c r="A15146" t="s">
        <v>16444</v>
      </c>
      <c r="B15146" t="s">
        <v>16445</v>
      </c>
      <c r="C15146" t="s">
        <v>11794</v>
      </c>
      <c r="D15146" t="s">
        <v>16354</v>
      </c>
      <c r="E15146" t="n">
        <v>21</v>
      </c>
      <c r="F15146" t="n">
        <v>30</v>
      </c>
      <c r="G15146" t="n">
        <v>0</v>
      </c>
      <c r="H15146" t="n">
        <v>0</v>
      </c>
      <c r="I15146" s="6" t="n">
        <v>6741</v>
      </c>
      <c r="J15146" s="6" t="n">
        <v>79050</v>
      </c>
      <c r="K15146" s="7" t="n">
        <v>81421.5</v>
      </c>
      <c r="L15146" s="7" t="n">
        <v>12.08</v>
      </c>
      <c r="M15146" s="6" t="n">
        <v>12</v>
      </c>
    </row>
    <row r="15147">
      <c r="A15147" t="s">
        <v>16446</v>
      </c>
      <c r="B15147" t="s">
        <v>16442</v>
      </c>
      <c r="C15147" t="s">
        <v>11794</v>
      </c>
      <c r="D15147" t="s">
        <v>16354</v>
      </c>
      <c r="E15147" t="n">
        <v>21</v>
      </c>
      <c r="F15147" t="n">
        <v>30</v>
      </c>
      <c r="G15147" t="n">
        <v>0</v>
      </c>
      <c r="H15147" t="n">
        <v>0</v>
      </c>
      <c r="I15147" s="6" t="n">
        <v>4645</v>
      </c>
      <c r="J15147" s="6" t="n">
        <v>61068</v>
      </c>
      <c r="K15147" s="7" t="n">
        <v>60762.66</v>
      </c>
      <c r="L15147" s="7" t="n">
        <v>13.08</v>
      </c>
      <c r="M15147" s="6" t="n">
        <v>13</v>
      </c>
    </row>
    <row r="15148">
      <c r="A15148" t="s">
        <v>16447</v>
      </c>
      <c r="B15148" t="s">
        <v>12244</v>
      </c>
      <c r="C15148" t="s">
        <v>11794</v>
      </c>
      <c r="D15148" t="s">
        <v>16354</v>
      </c>
      <c r="E15148" t="n">
        <v>21</v>
      </c>
      <c r="F15148" t="n">
        <v>30</v>
      </c>
      <c r="G15148" t="n">
        <v>0</v>
      </c>
      <c r="H15148" t="n">
        <v>0</v>
      </c>
      <c r="I15148" s="6" t="n">
        <v>40300</v>
      </c>
      <c r="J15148" s="6" t="n">
        <v>518104</v>
      </c>
      <c r="K15148" s="7" t="n">
        <v>492198.8</v>
      </c>
      <c r="L15148" s="7" t="n">
        <v>12.21</v>
      </c>
      <c r="M15148" s="6" t="n">
        <v>13</v>
      </c>
    </row>
    <row r="15149">
      <c r="A15149" t="s">
        <v>16448</v>
      </c>
      <c r="B15149" t="s">
        <v>12244</v>
      </c>
      <c r="C15149" t="s">
        <v>11794</v>
      </c>
      <c r="D15149" t="s">
        <v>16354</v>
      </c>
      <c r="E15149" t="n">
        <v>21</v>
      </c>
      <c r="F15149" t="n">
        <v>30</v>
      </c>
      <c r="G15149" t="n">
        <v>0</v>
      </c>
      <c r="H15149" t="n">
        <v>0</v>
      </c>
      <c r="I15149" s="6" t="n">
        <v>1838</v>
      </c>
      <c r="J15149" s="6" t="n">
        <v>21880</v>
      </c>
      <c r="K15149" s="7" t="n">
        <v>10830.6</v>
      </c>
      <c r="L15149" s="7" t="n">
        <v>5.89</v>
      </c>
      <c r="M15149" s="6" t="n">
        <v>12</v>
      </c>
    </row>
    <row r="15150">
      <c r="A15150" t="s">
        <v>16449</v>
      </c>
      <c r="B15150" t="s">
        <v>12244</v>
      </c>
      <c r="C15150" t="s">
        <v>11794</v>
      </c>
      <c r="D15150" t="s">
        <v>16354</v>
      </c>
      <c r="E15150" t="n">
        <v>21</v>
      </c>
      <c r="F15150" t="n">
        <v>30</v>
      </c>
      <c r="G15150" t="n">
        <v>0</v>
      </c>
      <c r="H15150" t="n">
        <v>0</v>
      </c>
      <c r="I15150" s="6" t="n">
        <v>11275</v>
      </c>
      <c r="J15150" s="6" t="n">
        <v>136210</v>
      </c>
      <c r="K15150" s="7" t="n">
        <v>115778.5</v>
      </c>
      <c r="L15150" s="7" t="n">
        <v>10.27</v>
      </c>
      <c r="M15150" s="6" t="n">
        <v>12</v>
      </c>
    </row>
    <row r="15151">
      <c r="A15151" t="s">
        <v>16450</v>
      </c>
      <c r="B15151" t="s">
        <v>5987</v>
      </c>
      <c r="C15151" t="s">
        <v>11794</v>
      </c>
      <c r="D15151" t="s">
        <v>16354</v>
      </c>
      <c r="E15151" t="n">
        <v>21</v>
      </c>
      <c r="F15151" t="n">
        <v>30</v>
      </c>
      <c r="G15151" t="n">
        <v>0</v>
      </c>
      <c r="H15151" t="n">
        <v>0</v>
      </c>
      <c r="I15151" s="6" t="n">
        <v>6</v>
      </c>
      <c r="J15151" s="6" t="n">
        <v>60</v>
      </c>
      <c r="K15151" s="7" t="n">
        <v>151.5</v>
      </c>
      <c r="L15151" s="7" t="n">
        <v>25.25</v>
      </c>
      <c r="M15151" s="6" t="n">
        <v>10</v>
      </c>
    </row>
    <row r="15152">
      <c r="A15152" t="s">
        <v>16451</v>
      </c>
      <c r="B15152" t="s">
        <v>8199</v>
      </c>
      <c r="C15152" t="s">
        <v>11794</v>
      </c>
      <c r="D15152" t="s">
        <v>16354</v>
      </c>
      <c r="E15152" t="n">
        <v>21</v>
      </c>
      <c r="F15152" t="n">
        <v>30</v>
      </c>
      <c r="G15152" t="n">
        <v>0</v>
      </c>
      <c r="H15152" t="n">
        <v>0</v>
      </c>
      <c r="I15152" s="6" t="n">
        <v>4800</v>
      </c>
      <c r="J15152" s="6" t="n">
        <v>58467</v>
      </c>
      <c r="K15152" s="7" t="n">
        <v>33618.53</v>
      </c>
      <c r="L15152" s="7" t="n">
        <v>7</v>
      </c>
      <c r="M15152" s="6" t="n">
        <v>12</v>
      </c>
    </row>
    <row r="15153">
      <c r="A15153" t="s">
        <v>16452</v>
      </c>
      <c r="B15153" t="s">
        <v>8199</v>
      </c>
      <c r="C15153" t="s">
        <v>11794</v>
      </c>
      <c r="D15153" t="s">
        <v>16354</v>
      </c>
      <c r="E15153" t="n">
        <v>21</v>
      </c>
      <c r="F15153" t="n">
        <v>30</v>
      </c>
      <c r="G15153" t="n">
        <v>0</v>
      </c>
      <c r="H15153" t="n">
        <v>0</v>
      </c>
      <c r="I15153" s="6" t="n">
        <v>29</v>
      </c>
      <c r="J15153" s="6" t="n">
        <v>460</v>
      </c>
      <c r="K15153" s="7" t="n">
        <v>209.3</v>
      </c>
      <c r="L15153" s="7" t="n">
        <v>7.22</v>
      </c>
      <c r="M15153" s="6" t="n">
        <v>16</v>
      </c>
    </row>
    <row r="15154">
      <c r="A15154" t="s">
        <v>16453</v>
      </c>
      <c r="B15154" t="s">
        <v>12244</v>
      </c>
      <c r="C15154" t="s">
        <v>11794</v>
      </c>
      <c r="D15154" t="s">
        <v>16354</v>
      </c>
      <c r="E15154" t="n">
        <v>21</v>
      </c>
      <c r="F15154" t="n">
        <v>30</v>
      </c>
      <c r="G15154" t="n">
        <v>0</v>
      </c>
      <c r="H15154" t="n">
        <v>0</v>
      </c>
      <c r="I15154" s="6" t="n">
        <v>281</v>
      </c>
      <c r="J15154" s="6" t="n">
        <v>3196</v>
      </c>
      <c r="K15154" s="7" t="n">
        <v>1086.64</v>
      </c>
      <c r="L15154" s="7" t="n">
        <v>3.87</v>
      </c>
      <c r="M15154" s="6" t="n">
        <v>11</v>
      </c>
    </row>
    <row r="15155">
      <c r="A15155" t="s">
        <v>16454</v>
      </c>
      <c r="B15155" t="s">
        <v>8204</v>
      </c>
      <c r="C15155" t="s">
        <v>11794</v>
      </c>
      <c r="D15155" t="s">
        <v>16354</v>
      </c>
      <c r="E15155" t="n">
        <v>21</v>
      </c>
      <c r="F15155" t="n">
        <v>30</v>
      </c>
      <c r="G15155" t="n">
        <v>0</v>
      </c>
      <c r="H15155" t="n">
        <v>0</v>
      </c>
      <c r="I15155" s="6" t="n">
        <v>2</v>
      </c>
      <c r="J15155" s="6" t="n">
        <v>11</v>
      </c>
      <c r="K15155" s="7" t="n">
        <v>1.87</v>
      </c>
      <c r="L15155" s="7" t="n">
        <v>0.94</v>
      </c>
      <c r="M15155" s="6" t="n">
        <v>6</v>
      </c>
    </row>
    <row r="15156">
      <c r="A15156" t="s">
        <v>16455</v>
      </c>
      <c r="B15156" t="s">
        <v>39</v>
      </c>
      <c r="C15156" t="s">
        <v>11794</v>
      </c>
      <c r="D15156" t="s">
        <v>16354</v>
      </c>
      <c r="E15156" t="n">
        <v>21</v>
      </c>
      <c r="F15156" t="n">
        <v>30</v>
      </c>
      <c r="G15156" t="n">
        <v>0</v>
      </c>
      <c r="H15156" t="n">
        <v>0</v>
      </c>
      <c r="I15156" s="6" t="n">
        <v>3014</v>
      </c>
      <c r="J15156" s="6" t="n">
        <v>6826</v>
      </c>
      <c r="K15156" s="7" t="n">
        <v>13993.3</v>
      </c>
      <c r="L15156" s="7" t="n">
        <v>4.64</v>
      </c>
      <c r="M15156" s="6" t="n">
        <v>2</v>
      </c>
    </row>
    <row r="15157">
      <c r="A15157" t="s">
        <v>16456</v>
      </c>
      <c r="B15157" t="s">
        <v>16457</v>
      </c>
      <c r="C15157" t="s">
        <v>11794</v>
      </c>
      <c r="D15157" t="s">
        <v>16354</v>
      </c>
      <c r="E15157" t="n">
        <v>21</v>
      </c>
      <c r="F15157" t="n">
        <v>30</v>
      </c>
      <c r="G15157" t="n">
        <v>0</v>
      </c>
      <c r="H15157" t="n">
        <v>0</v>
      </c>
      <c r="I15157" s="6" t="n">
        <v>1071</v>
      </c>
      <c r="J15157" s="6" t="n">
        <v>20300</v>
      </c>
      <c r="K15157" s="7" t="n">
        <v>2611.93</v>
      </c>
      <c r="L15157" s="7" t="n">
        <v>2.44</v>
      </c>
      <c r="M15157" s="6" t="n">
        <v>19</v>
      </c>
    </row>
    <row r="15158">
      <c r="A15158" t="s">
        <v>16458</v>
      </c>
      <c r="B15158" t="s">
        <v>16457</v>
      </c>
      <c r="C15158" t="s">
        <v>11794</v>
      </c>
      <c r="D15158" t="s">
        <v>16354</v>
      </c>
      <c r="E15158" t="n">
        <v>21</v>
      </c>
      <c r="F15158" t="n">
        <v>30</v>
      </c>
      <c r="G15158" t="n">
        <v>0</v>
      </c>
      <c r="H15158" t="n">
        <v>0</v>
      </c>
      <c r="I15158" s="6" t="n">
        <v>398</v>
      </c>
      <c r="J15158" s="6" t="n">
        <v>23816</v>
      </c>
      <c r="K15158" s="7" t="n">
        <v>4247.19</v>
      </c>
      <c r="L15158" s="7" t="n">
        <v>10.67</v>
      </c>
      <c r="M15158" s="6" t="n">
        <v>60</v>
      </c>
    </row>
    <row r="15159">
      <c r="A15159" t="s">
        <v>16459</v>
      </c>
      <c r="B15159" t="s">
        <v>8204</v>
      </c>
      <c r="C15159" t="s">
        <v>11794</v>
      </c>
      <c r="D15159" t="s">
        <v>16354</v>
      </c>
      <c r="E15159" t="n">
        <v>21</v>
      </c>
      <c r="F15159" t="n">
        <v>30</v>
      </c>
      <c r="G15159" t="n">
        <v>0</v>
      </c>
      <c r="H15159" t="n">
        <v>0</v>
      </c>
      <c r="I15159" s="6" t="n">
        <v>159</v>
      </c>
      <c r="J15159" s="6" t="n">
        <v>2180</v>
      </c>
      <c r="K15159" s="7" t="n">
        <v>353.99</v>
      </c>
      <c r="L15159" s="7" t="n">
        <v>2.23</v>
      </c>
      <c r="M15159" s="6" t="n">
        <v>14</v>
      </c>
    </row>
    <row r="15160">
      <c r="A15160" t="s">
        <v>16460</v>
      </c>
      <c r="B15160" t="s">
        <v>8199</v>
      </c>
      <c r="C15160" t="s">
        <v>11794</v>
      </c>
      <c r="D15160" t="s">
        <v>16354</v>
      </c>
      <c r="E15160" t="n">
        <v>21</v>
      </c>
      <c r="F15160" t="n">
        <v>30</v>
      </c>
      <c r="G15160" t="n">
        <v>0</v>
      </c>
      <c r="H15160" t="n">
        <v>0</v>
      </c>
      <c r="I15160" s="6" t="n">
        <v>8902</v>
      </c>
      <c r="J15160" s="6" t="n">
        <v>105152</v>
      </c>
      <c r="K15160" s="7" t="n">
        <v>18852.57</v>
      </c>
      <c r="L15160" s="7" t="n">
        <v>2.12</v>
      </c>
      <c r="M15160" s="6" t="n">
        <v>12</v>
      </c>
    </row>
    <row r="15161">
      <c r="A15161" t="s">
        <v>16461</v>
      </c>
      <c r="B15161" t="s">
        <v>8208</v>
      </c>
      <c r="C15161" t="s">
        <v>11794</v>
      </c>
      <c r="D15161" t="s">
        <v>16354</v>
      </c>
      <c r="E15161" t="n">
        <v>21</v>
      </c>
      <c r="F15161" t="n">
        <v>30</v>
      </c>
      <c r="G15161" t="n">
        <v>0</v>
      </c>
      <c r="H15161" t="n">
        <v>0</v>
      </c>
      <c r="I15161" s="6" t="n">
        <v>14</v>
      </c>
      <c r="J15161" s="6" t="n">
        <v>660</v>
      </c>
      <c r="K15161" s="7" t="n">
        <v>78.1</v>
      </c>
      <c r="L15161" s="7" t="n">
        <v>5.58</v>
      </c>
      <c r="M15161" s="6" t="n">
        <v>47</v>
      </c>
    </row>
    <row r="15162">
      <c r="A15162" t="s">
        <v>16462</v>
      </c>
      <c r="B15162" t="s">
        <v>8199</v>
      </c>
      <c r="C15162" t="s">
        <v>11794</v>
      </c>
      <c r="D15162" t="s">
        <v>16354</v>
      </c>
      <c r="E15162" t="n">
        <v>21</v>
      </c>
      <c r="F15162" t="n">
        <v>30</v>
      </c>
      <c r="G15162" t="n">
        <v>0</v>
      </c>
      <c r="H15162" t="n">
        <v>0</v>
      </c>
      <c r="I15162" s="6" t="n">
        <v>402</v>
      </c>
      <c r="J15162" s="6" t="n">
        <v>18441</v>
      </c>
      <c r="K15162" s="7" t="n">
        <v>3032</v>
      </c>
      <c r="L15162" s="7" t="n">
        <v>7.54</v>
      </c>
      <c r="M15162" s="6" t="n">
        <v>46</v>
      </c>
    </row>
    <row r="15163">
      <c r="A15163" t="s">
        <v>16463</v>
      </c>
      <c r="B15163" t="s">
        <v>8199</v>
      </c>
      <c r="C15163" t="s">
        <v>11794</v>
      </c>
      <c r="D15163" t="s">
        <v>16354</v>
      </c>
      <c r="E15163" t="n">
        <v>21</v>
      </c>
      <c r="F15163" t="n">
        <v>30</v>
      </c>
      <c r="G15163" t="n">
        <v>0</v>
      </c>
      <c r="H15163" t="n">
        <v>0</v>
      </c>
      <c r="I15163" s="6" t="n">
        <v>129</v>
      </c>
      <c r="J15163" s="6" t="n">
        <v>1890</v>
      </c>
      <c r="K15163" s="7" t="n">
        <v>251.37</v>
      </c>
      <c r="L15163" s="7" t="n">
        <v>1.95</v>
      </c>
      <c r="M15163" s="6" t="n">
        <v>15</v>
      </c>
    </row>
    <row r="15164">
      <c r="A15164" t="s">
        <v>16464</v>
      </c>
      <c r="B15164" t="s">
        <v>39</v>
      </c>
      <c r="C15164" t="s">
        <v>11794</v>
      </c>
      <c r="D15164" t="s">
        <v>16354</v>
      </c>
      <c r="E15164" t="n">
        <v>21</v>
      </c>
      <c r="F15164" t="n">
        <v>30</v>
      </c>
      <c r="G15164" t="n">
        <v>0</v>
      </c>
      <c r="H15164" t="n">
        <v>0</v>
      </c>
      <c r="I15164" s="6" t="n">
        <v>7</v>
      </c>
      <c r="J15164" s="6" t="n">
        <v>50</v>
      </c>
      <c r="K15164" s="7" t="n">
        <v>21.1</v>
      </c>
      <c r="L15164" s="7" t="n">
        <v>3.01</v>
      </c>
      <c r="M15164" s="6" t="n">
        <v>7</v>
      </c>
    </row>
    <row r="15165">
      <c r="A15165" t="s">
        <v>16465</v>
      </c>
      <c r="B15165" t="s">
        <v>5987</v>
      </c>
      <c r="C15165" t="s">
        <v>11794</v>
      </c>
      <c r="D15165" t="s">
        <v>16354</v>
      </c>
      <c r="E15165" t="n">
        <v>21</v>
      </c>
      <c r="F15165" t="n">
        <v>30</v>
      </c>
      <c r="G15165" t="n">
        <v>0</v>
      </c>
      <c r="H15165" t="n">
        <v>0</v>
      </c>
      <c r="I15165" s="6" t="n">
        <v>148</v>
      </c>
      <c r="J15165" s="6" t="n">
        <v>8730</v>
      </c>
      <c r="K15165" s="7" t="n">
        <v>6525.68</v>
      </c>
      <c r="L15165" s="7" t="n">
        <v>44.09</v>
      </c>
      <c r="M15165" s="6" t="n">
        <v>59</v>
      </c>
    </row>
    <row r="15166">
      <c r="A15166" t="s">
        <v>16466</v>
      </c>
      <c r="B15166" t="s">
        <v>5987</v>
      </c>
      <c r="C15166" t="s">
        <v>11794</v>
      </c>
      <c r="D15166" t="s">
        <v>16354</v>
      </c>
      <c r="E15166" t="n">
        <v>21</v>
      </c>
      <c r="F15166" t="n">
        <v>30</v>
      </c>
      <c r="G15166" t="n">
        <v>0</v>
      </c>
      <c r="H15166" t="n">
        <v>0</v>
      </c>
      <c r="I15166" s="6" t="n">
        <v>26</v>
      </c>
      <c r="J15166" s="6" t="n">
        <v>318</v>
      </c>
      <c r="K15166" s="7" t="n">
        <v>254.08</v>
      </c>
      <c r="L15166" s="7" t="n">
        <v>9.77</v>
      </c>
      <c r="M15166" s="6" t="n">
        <v>12</v>
      </c>
    </row>
    <row r="15167">
      <c r="A15167" t="s">
        <v>16467</v>
      </c>
      <c r="B15167" t="s">
        <v>5987</v>
      </c>
      <c r="C15167" t="s">
        <v>11794</v>
      </c>
      <c r="D15167" t="s">
        <v>16354</v>
      </c>
      <c r="E15167" t="n">
        <v>21</v>
      </c>
      <c r="F15167" t="n">
        <v>30</v>
      </c>
      <c r="G15167" t="n">
        <v>0</v>
      </c>
      <c r="H15167" t="n">
        <v>0</v>
      </c>
      <c r="I15167" s="6" t="n">
        <v>4</v>
      </c>
      <c r="J15167" s="6" t="n">
        <v>70</v>
      </c>
      <c r="K15167" s="7" t="n">
        <v>168</v>
      </c>
      <c r="L15167" s="7" t="n">
        <v>42</v>
      </c>
      <c r="M15167" s="6" t="n">
        <v>18</v>
      </c>
    </row>
    <row r="15168">
      <c r="A15168" t="s">
        <v>16468</v>
      </c>
      <c r="B15168" t="s">
        <v>8199</v>
      </c>
      <c r="C15168" t="s">
        <v>11794</v>
      </c>
      <c r="D15168" t="s">
        <v>16354</v>
      </c>
      <c r="E15168" t="n">
        <v>21</v>
      </c>
      <c r="F15168" t="n">
        <v>30</v>
      </c>
      <c r="G15168" t="n">
        <v>0</v>
      </c>
      <c r="H15168" t="n">
        <v>0</v>
      </c>
      <c r="I15168" s="6" t="n">
        <v>10</v>
      </c>
      <c r="J15168" s="6" t="n">
        <v>130</v>
      </c>
      <c r="K15168" s="7" t="n">
        <v>74.75</v>
      </c>
      <c r="L15168" s="7" t="n">
        <v>7.47</v>
      </c>
      <c r="M15168" s="6" t="n">
        <v>13</v>
      </c>
    </row>
    <row r="15169">
      <c r="A15169" t="s">
        <v>16469</v>
      </c>
      <c r="B15169" t="s">
        <v>8204</v>
      </c>
      <c r="C15169" t="s">
        <v>11794</v>
      </c>
      <c r="D15169" t="s">
        <v>16354</v>
      </c>
      <c r="E15169" t="n">
        <v>21</v>
      </c>
      <c r="F15169" t="n">
        <v>30</v>
      </c>
      <c r="G15169" t="n">
        <v>0</v>
      </c>
      <c r="H15169" t="n">
        <v>0</v>
      </c>
      <c r="I15169" s="6" t="n">
        <v>21</v>
      </c>
      <c r="J15169" s="6" t="n">
        <v>720</v>
      </c>
      <c r="K15169" s="7" t="n">
        <v>126</v>
      </c>
      <c r="L15169" s="7" t="n">
        <v>6</v>
      </c>
      <c r="M15169" s="6" t="n">
        <v>34</v>
      </c>
    </row>
    <row r="15170">
      <c r="A15170" t="s">
        <v>16470</v>
      </c>
      <c r="B15170" t="s">
        <v>8208</v>
      </c>
      <c r="C15170" t="s">
        <v>11794</v>
      </c>
      <c r="D15170" t="s">
        <v>16354</v>
      </c>
      <c r="E15170" t="n">
        <v>21</v>
      </c>
      <c r="F15170" t="n">
        <v>30</v>
      </c>
      <c r="G15170" t="n">
        <v>0</v>
      </c>
      <c r="H15170" t="n">
        <v>0</v>
      </c>
      <c r="I15170" s="6" t="n">
        <v>1</v>
      </c>
      <c r="J15170" s="6" t="n">
        <v>180</v>
      </c>
      <c r="K15170" s="7" t="n">
        <v>28.8</v>
      </c>
      <c r="L15170" s="7" t="n">
        <v>28.8</v>
      </c>
      <c r="M15170" s="6" t="n">
        <v>180</v>
      </c>
    </row>
    <row r="15171">
      <c r="A15171" t="s">
        <v>16471</v>
      </c>
      <c r="B15171" t="s">
        <v>8208</v>
      </c>
      <c r="C15171" t="s">
        <v>11794</v>
      </c>
      <c r="D15171" t="s">
        <v>16354</v>
      </c>
      <c r="E15171" t="n">
        <v>21</v>
      </c>
      <c r="F15171" t="n">
        <v>30</v>
      </c>
      <c r="G15171" t="n">
        <v>0</v>
      </c>
      <c r="H15171" t="n">
        <v>0</v>
      </c>
      <c r="I15171" s="6" t="n">
        <v>1</v>
      </c>
      <c r="J15171" s="6" t="n">
        <v>1</v>
      </c>
      <c r="K15171" s="7" t="n">
        <v>0.75</v>
      </c>
      <c r="L15171" s="7" t="n">
        <v>0.75</v>
      </c>
      <c r="M15171" s="6" t="n">
        <v>1</v>
      </c>
    </row>
    <row r="15172">
      <c r="A15172" t="s">
        <v>16472</v>
      </c>
      <c r="B15172" t="s">
        <v>8208</v>
      </c>
      <c r="C15172" t="s">
        <v>11794</v>
      </c>
      <c r="D15172" t="s">
        <v>16354</v>
      </c>
      <c r="E15172" t="n">
        <v>21</v>
      </c>
      <c r="F15172" t="n">
        <v>30</v>
      </c>
      <c r="G15172" t="n">
        <v>0</v>
      </c>
      <c r="H15172" t="n">
        <v>0</v>
      </c>
      <c r="I15172" s="6" t="n">
        <v>12</v>
      </c>
      <c r="J15172" s="6" t="n">
        <v>150</v>
      </c>
      <c r="K15172" s="7" t="n">
        <v>112.35</v>
      </c>
      <c r="L15172" s="7" t="n">
        <v>9.36</v>
      </c>
      <c r="M15172" s="6" t="n">
        <v>12</v>
      </c>
    </row>
    <row r="15173">
      <c r="A15173" t="s">
        <v>16473</v>
      </c>
      <c r="B15173" t="s">
        <v>12244</v>
      </c>
      <c r="C15173" t="s">
        <v>11794</v>
      </c>
      <c r="D15173" t="s">
        <v>16354</v>
      </c>
      <c r="E15173" t="n">
        <v>21</v>
      </c>
      <c r="F15173" t="n">
        <v>30</v>
      </c>
      <c r="G15173" t="n">
        <v>0</v>
      </c>
      <c r="H15173" t="n">
        <v>0</v>
      </c>
      <c r="I15173" s="6" t="n">
        <v>1</v>
      </c>
      <c r="J15173" s="6" t="n">
        <v>12</v>
      </c>
      <c r="K15173" s="7" t="n">
        <v>9.6</v>
      </c>
      <c r="L15173" s="7" t="n">
        <v>9.6</v>
      </c>
      <c r="M15173" s="6" t="n">
        <v>12</v>
      </c>
    </row>
    <row r="15174">
      <c r="A15174" t="s">
        <v>16474</v>
      </c>
      <c r="B15174" t="s">
        <v>8204</v>
      </c>
      <c r="C15174" t="s">
        <v>11794</v>
      </c>
      <c r="D15174" t="s">
        <v>16354</v>
      </c>
      <c r="E15174" t="n">
        <v>21</v>
      </c>
      <c r="F15174" t="n">
        <v>30</v>
      </c>
      <c r="G15174" t="n">
        <v>0</v>
      </c>
      <c r="H15174" t="n">
        <v>0</v>
      </c>
      <c r="I15174" s="6" t="n">
        <v>208</v>
      </c>
      <c r="J15174" s="6" t="n">
        <v>2620</v>
      </c>
      <c r="K15174" s="7" t="n">
        <v>366.8</v>
      </c>
      <c r="L15174" s="7" t="n">
        <v>1.76</v>
      </c>
      <c r="M15174" s="6" t="n">
        <v>13</v>
      </c>
    </row>
    <row r="15175">
      <c r="A15175" t="s">
        <v>16475</v>
      </c>
      <c r="B15175" t="s">
        <v>8204</v>
      </c>
      <c r="C15175" t="s">
        <v>11794</v>
      </c>
      <c r="D15175" t="s">
        <v>16354</v>
      </c>
      <c r="E15175" t="n">
        <v>21</v>
      </c>
      <c r="F15175" t="n">
        <v>30</v>
      </c>
      <c r="G15175" t="n">
        <v>0</v>
      </c>
      <c r="H15175" t="n">
        <v>0</v>
      </c>
      <c r="I15175" s="6" t="n">
        <v>9</v>
      </c>
      <c r="J15175" s="6" t="n">
        <v>511</v>
      </c>
      <c r="K15175" s="7" t="n">
        <v>85.17</v>
      </c>
      <c r="L15175" s="7" t="n">
        <v>9.46</v>
      </c>
      <c r="M15175" s="6" t="n">
        <v>57</v>
      </c>
    </row>
    <row r="15176">
      <c r="A15176" t="s">
        <v>16476</v>
      </c>
      <c r="B15176" t="s">
        <v>8208</v>
      </c>
      <c r="C15176" t="s">
        <v>11794</v>
      </c>
      <c r="D15176" t="s">
        <v>16354</v>
      </c>
      <c r="E15176" t="n">
        <v>21</v>
      </c>
      <c r="F15176" t="n">
        <v>30</v>
      </c>
      <c r="G15176" t="n">
        <v>0</v>
      </c>
      <c r="H15176" t="n">
        <v>0</v>
      </c>
      <c r="I15176" s="6" t="n">
        <v>4</v>
      </c>
      <c r="J15176" s="6" t="n">
        <v>120</v>
      </c>
      <c r="K15176" s="7" t="n">
        <v>27.48</v>
      </c>
      <c r="L15176" s="7" t="n">
        <v>6.87</v>
      </c>
      <c r="M15176" s="6" t="n">
        <v>30</v>
      </c>
    </row>
    <row r="15177">
      <c r="A15177" t="s">
        <v>16477</v>
      </c>
      <c r="B15177" t="s">
        <v>8208</v>
      </c>
      <c r="C15177" t="s">
        <v>11794</v>
      </c>
      <c r="D15177" t="s">
        <v>16354</v>
      </c>
      <c r="E15177" t="n">
        <v>21</v>
      </c>
      <c r="F15177" t="n">
        <v>30</v>
      </c>
      <c r="G15177" t="n">
        <v>0</v>
      </c>
      <c r="H15177" t="n">
        <v>0</v>
      </c>
      <c r="I15177" s="6" t="n">
        <v>1</v>
      </c>
      <c r="J15177" s="6" t="n">
        <v>20</v>
      </c>
      <c r="K15177" s="7" t="n">
        <v>3.4</v>
      </c>
      <c r="L15177" s="7" t="n">
        <v>3.4</v>
      </c>
      <c r="M15177" s="6" t="n">
        <v>20</v>
      </c>
    </row>
    <row r="15178">
      <c r="A15178" t="s">
        <v>16478</v>
      </c>
      <c r="B15178" t="s">
        <v>12244</v>
      </c>
      <c r="C15178" t="s">
        <v>11794</v>
      </c>
      <c r="D15178" t="s">
        <v>16354</v>
      </c>
      <c r="E15178" t="n">
        <v>21</v>
      </c>
      <c r="F15178" t="n">
        <v>30</v>
      </c>
      <c r="G15178" t="n">
        <v>0</v>
      </c>
      <c r="H15178" t="n">
        <v>0</v>
      </c>
      <c r="I15178" s="6" t="n">
        <v>38</v>
      </c>
      <c r="J15178" s="6" t="n">
        <v>106</v>
      </c>
      <c r="K15178" s="7" t="n">
        <v>16.59</v>
      </c>
      <c r="L15178" s="7" t="n">
        <v>0.44</v>
      </c>
      <c r="M15178" s="6" t="n">
        <v>3</v>
      </c>
    </row>
    <row r="15179">
      <c r="A15179" t="s">
        <v>16479</v>
      </c>
      <c r="B15179" t="s">
        <v>12244</v>
      </c>
      <c r="C15179" t="s">
        <v>11794</v>
      </c>
      <c r="D15179" t="s">
        <v>16354</v>
      </c>
      <c r="E15179" t="n">
        <v>21</v>
      </c>
      <c r="F15179" t="n">
        <v>30</v>
      </c>
      <c r="G15179" t="n">
        <v>0</v>
      </c>
      <c r="H15179" t="n">
        <v>0</v>
      </c>
      <c r="I15179" s="6" t="n">
        <v>46</v>
      </c>
      <c r="J15179" s="6" t="n">
        <v>669</v>
      </c>
      <c r="K15179" s="7" t="n">
        <v>233.48</v>
      </c>
      <c r="L15179" s="7" t="n">
        <v>5.08</v>
      </c>
      <c r="M15179" s="6" t="n">
        <v>15</v>
      </c>
    </row>
    <row r="15180">
      <c r="A15180" t="s">
        <v>16480</v>
      </c>
      <c r="B15180" t="s">
        <v>8199</v>
      </c>
      <c r="C15180" t="s">
        <v>11794</v>
      </c>
      <c r="D15180" t="s">
        <v>16354</v>
      </c>
      <c r="E15180" t="n">
        <v>21</v>
      </c>
      <c r="F15180" t="n">
        <v>30</v>
      </c>
      <c r="G15180" t="n">
        <v>0</v>
      </c>
      <c r="H15180" t="n">
        <v>0</v>
      </c>
      <c r="I15180" s="6" t="n">
        <v>4449</v>
      </c>
      <c r="J15180" s="6" t="n">
        <v>54773</v>
      </c>
      <c r="K15180" s="7" t="n">
        <v>3560.24</v>
      </c>
      <c r="L15180" s="7" t="n">
        <v>0.8</v>
      </c>
      <c r="M15180" s="6" t="n">
        <v>12</v>
      </c>
    </row>
    <row r="15181">
      <c r="A15181" t="s">
        <v>16481</v>
      </c>
      <c r="B15181" t="s">
        <v>8199</v>
      </c>
      <c r="C15181" t="s">
        <v>11794</v>
      </c>
      <c r="D15181" t="s">
        <v>16354</v>
      </c>
      <c r="E15181" t="n">
        <v>21</v>
      </c>
      <c r="F15181" t="n">
        <v>30</v>
      </c>
      <c r="G15181" t="n">
        <v>0</v>
      </c>
      <c r="H15181" t="n">
        <v>0</v>
      </c>
      <c r="I15181" s="6" t="n">
        <v>44</v>
      </c>
      <c r="J15181" s="6" t="n">
        <v>1976</v>
      </c>
      <c r="K15181" s="7" t="n">
        <v>263.47</v>
      </c>
      <c r="L15181" s="7" t="n">
        <v>5.99</v>
      </c>
      <c r="M15181" s="6" t="n">
        <v>45</v>
      </c>
    </row>
    <row r="15182">
      <c r="A15182" t="s">
        <v>16482</v>
      </c>
      <c r="B15182" t="s">
        <v>8199</v>
      </c>
      <c r="C15182" t="s">
        <v>11794</v>
      </c>
      <c r="D15182" t="s">
        <v>16354</v>
      </c>
      <c r="E15182" t="n">
        <v>21</v>
      </c>
      <c r="F15182" t="n">
        <v>30</v>
      </c>
      <c r="G15182" t="n">
        <v>0</v>
      </c>
      <c r="H15182" t="n">
        <v>0</v>
      </c>
      <c r="I15182" s="6" t="n">
        <v>34</v>
      </c>
      <c r="J15182" s="6" t="n">
        <v>320</v>
      </c>
      <c r="K15182" s="7" t="n">
        <v>95.68</v>
      </c>
      <c r="L15182" s="7" t="n">
        <v>2.81</v>
      </c>
      <c r="M15182" s="6" t="n">
        <v>9</v>
      </c>
    </row>
    <row r="15183">
      <c r="A15183" t="s">
        <v>16483</v>
      </c>
      <c r="B15183" t="s">
        <v>12244</v>
      </c>
      <c r="C15183" t="s">
        <v>11794</v>
      </c>
      <c r="D15183" t="s">
        <v>16354</v>
      </c>
      <c r="E15183" t="n">
        <v>21</v>
      </c>
      <c r="F15183" t="n">
        <v>30</v>
      </c>
      <c r="G15183" t="n">
        <v>0</v>
      </c>
      <c r="H15183" t="n">
        <v>0</v>
      </c>
      <c r="I15183" s="6" t="n">
        <v>29</v>
      </c>
      <c r="J15183" s="6" t="n">
        <v>125</v>
      </c>
      <c r="K15183" s="7" t="n">
        <v>20</v>
      </c>
      <c r="L15183" s="7" t="n">
        <v>0.69</v>
      </c>
      <c r="M15183" s="6" t="n">
        <v>4</v>
      </c>
    </row>
    <row r="15184">
      <c r="A15184" t="s">
        <v>16484</v>
      </c>
      <c r="B15184" t="s">
        <v>12244</v>
      </c>
      <c r="C15184" t="s">
        <v>11794</v>
      </c>
      <c r="D15184" t="s">
        <v>16354</v>
      </c>
      <c r="E15184" t="n">
        <v>21</v>
      </c>
      <c r="F15184" t="n">
        <v>30</v>
      </c>
      <c r="G15184" t="n">
        <v>0</v>
      </c>
      <c r="H15184" t="n">
        <v>0</v>
      </c>
      <c r="I15184" s="6" t="n">
        <v>16</v>
      </c>
      <c r="J15184" s="6" t="n">
        <v>401</v>
      </c>
      <c r="K15184" s="7" t="n">
        <v>152.38</v>
      </c>
      <c r="L15184" s="7" t="n">
        <v>9.52</v>
      </c>
      <c r="M15184" s="6" t="n">
        <v>25</v>
      </c>
    </row>
    <row r="15185">
      <c r="A15185" t="s">
        <v>16485</v>
      </c>
      <c r="B15185" t="s">
        <v>8199</v>
      </c>
      <c r="C15185" t="s">
        <v>11794</v>
      </c>
      <c r="D15185" t="s">
        <v>16354</v>
      </c>
      <c r="E15185" t="n">
        <v>21</v>
      </c>
      <c r="F15185" t="n">
        <v>30</v>
      </c>
      <c r="G15185" t="n">
        <v>0</v>
      </c>
      <c r="H15185" t="n">
        <v>0</v>
      </c>
      <c r="I15185" s="6" t="n">
        <v>5</v>
      </c>
      <c r="J15185" s="6" t="n">
        <v>60</v>
      </c>
      <c r="K15185" s="7" t="n">
        <v>3.9</v>
      </c>
      <c r="L15185" s="7" t="n">
        <v>0.78</v>
      </c>
      <c r="M15185" s="6" t="n">
        <v>12</v>
      </c>
    </row>
    <row r="15186">
      <c r="A15186" t="s">
        <v>16486</v>
      </c>
      <c r="B15186" t="s">
        <v>12244</v>
      </c>
      <c r="C15186" t="s">
        <v>11794</v>
      </c>
      <c r="D15186" t="s">
        <v>16354</v>
      </c>
      <c r="E15186" t="n">
        <v>21</v>
      </c>
      <c r="F15186" t="n">
        <v>30</v>
      </c>
      <c r="G15186" t="n">
        <v>0</v>
      </c>
      <c r="H15186" t="n">
        <v>0</v>
      </c>
      <c r="I15186" s="6" t="n">
        <v>14</v>
      </c>
      <c r="J15186" s="6" t="n">
        <v>318</v>
      </c>
      <c r="K15186" s="7" t="n">
        <v>91.2</v>
      </c>
      <c r="L15186" s="7" t="n">
        <v>6.51</v>
      </c>
      <c r="M15186" s="6" t="n">
        <v>23</v>
      </c>
    </row>
    <row r="15187">
      <c r="A15187" t="s">
        <v>16487</v>
      </c>
      <c r="B15187" t="s">
        <v>39</v>
      </c>
      <c r="C15187" t="s">
        <v>11794</v>
      </c>
      <c r="D15187" t="s">
        <v>16354</v>
      </c>
      <c r="E15187" t="n">
        <v>21</v>
      </c>
      <c r="F15187" t="n">
        <v>30</v>
      </c>
      <c r="G15187" t="n">
        <v>0</v>
      </c>
      <c r="H15187" t="n">
        <v>0</v>
      </c>
      <c r="I15187" s="6" t="n">
        <v>277</v>
      </c>
      <c r="J15187" s="6" t="n">
        <v>5269</v>
      </c>
      <c r="K15187" s="7" t="n">
        <v>2319.59</v>
      </c>
      <c r="L15187" s="7" t="n">
        <v>8.37</v>
      </c>
      <c r="M15187" s="6" t="n">
        <v>19</v>
      </c>
    </row>
    <row r="15188">
      <c r="A15188" t="s">
        <v>16488</v>
      </c>
      <c r="B15188" t="s">
        <v>39</v>
      </c>
      <c r="C15188" t="s">
        <v>11794</v>
      </c>
      <c r="D15188" t="s">
        <v>16354</v>
      </c>
      <c r="E15188" t="n">
        <v>21</v>
      </c>
      <c r="F15188" t="n">
        <v>30</v>
      </c>
      <c r="G15188" t="n">
        <v>0</v>
      </c>
      <c r="H15188" t="n">
        <v>0</v>
      </c>
      <c r="I15188" s="6" t="n">
        <v>13</v>
      </c>
      <c r="J15188" s="6" t="n">
        <v>270</v>
      </c>
      <c r="K15188" s="7" t="n">
        <v>122.48</v>
      </c>
      <c r="L15188" s="7" t="n">
        <v>9.42</v>
      </c>
      <c r="M15188" s="6" t="n">
        <v>21</v>
      </c>
    </row>
    <row r="15189">
      <c r="A15189" t="s">
        <v>16489</v>
      </c>
      <c r="B15189" t="s">
        <v>39</v>
      </c>
      <c r="C15189" t="s">
        <v>11794</v>
      </c>
      <c r="D15189" t="s">
        <v>16354</v>
      </c>
      <c r="E15189" t="n">
        <v>21</v>
      </c>
      <c r="F15189" t="n">
        <v>30</v>
      </c>
      <c r="G15189" t="n">
        <v>0</v>
      </c>
      <c r="H15189" t="n">
        <v>0</v>
      </c>
      <c r="I15189" s="6" t="n">
        <v>131</v>
      </c>
      <c r="J15189" s="6" t="n">
        <v>145</v>
      </c>
      <c r="K15189" s="7" t="n">
        <v>801.85</v>
      </c>
      <c r="L15189" s="7" t="n">
        <v>6.12</v>
      </c>
      <c r="M15189" s="6" t="n">
        <v>1</v>
      </c>
    </row>
    <row r="15190">
      <c r="A15190" t="s">
        <v>16490</v>
      </c>
      <c r="B15190" t="s">
        <v>8208</v>
      </c>
      <c r="C15190" t="s">
        <v>11794</v>
      </c>
      <c r="D15190" t="s">
        <v>16354</v>
      </c>
      <c r="E15190" t="n">
        <v>21</v>
      </c>
      <c r="F15190" t="n">
        <v>30</v>
      </c>
      <c r="G15190" t="n">
        <v>0</v>
      </c>
      <c r="H15190" t="n">
        <v>0</v>
      </c>
      <c r="I15190" s="6" t="n">
        <v>21</v>
      </c>
      <c r="J15190" s="6" t="n">
        <v>210</v>
      </c>
      <c r="K15190" s="7" t="n">
        <v>78.33</v>
      </c>
      <c r="L15190" s="7" t="n">
        <v>3.73</v>
      </c>
      <c r="M15190" s="6" t="n">
        <v>10</v>
      </c>
    </row>
    <row r="15191">
      <c r="A15191" t="s">
        <v>16491</v>
      </c>
      <c r="B15191" t="s">
        <v>8208</v>
      </c>
      <c r="C15191" t="s">
        <v>11794</v>
      </c>
      <c r="D15191" t="s">
        <v>16354</v>
      </c>
      <c r="E15191" t="n">
        <v>21</v>
      </c>
      <c r="F15191" t="n">
        <v>30</v>
      </c>
      <c r="G15191" t="n">
        <v>0</v>
      </c>
      <c r="H15191" t="n">
        <v>0</v>
      </c>
      <c r="I15191" s="6" t="n">
        <v>50</v>
      </c>
      <c r="J15191" s="6" t="n">
        <v>650</v>
      </c>
      <c r="K15191" s="7" t="n">
        <v>183.95</v>
      </c>
      <c r="L15191" s="7" t="n">
        <v>3.68</v>
      </c>
      <c r="M15191" s="6" t="n">
        <v>13</v>
      </c>
    </row>
    <row r="15192">
      <c r="A15192" t="s">
        <v>16492</v>
      </c>
      <c r="B15192" t="s">
        <v>39</v>
      </c>
      <c r="C15192" t="s">
        <v>11794</v>
      </c>
      <c r="D15192" t="s">
        <v>16354</v>
      </c>
      <c r="E15192" t="n">
        <v>21</v>
      </c>
      <c r="F15192" t="n">
        <v>30</v>
      </c>
      <c r="G15192" t="n">
        <v>0</v>
      </c>
      <c r="H15192" t="n">
        <v>0</v>
      </c>
      <c r="I15192" s="6" t="n">
        <v>12</v>
      </c>
      <c r="J15192" s="6" t="n">
        <v>16</v>
      </c>
      <c r="K15192" s="7" t="n">
        <v>79.2</v>
      </c>
      <c r="L15192" s="7" t="n">
        <v>6.6</v>
      </c>
      <c r="M15192" s="6" t="n">
        <v>1</v>
      </c>
    </row>
    <row r="15193">
      <c r="A15193" t="s">
        <v>16493</v>
      </c>
      <c r="B15193" t="s">
        <v>39</v>
      </c>
      <c r="C15193" t="s">
        <v>11794</v>
      </c>
      <c r="D15193" t="s">
        <v>16354</v>
      </c>
      <c r="E15193" t="n">
        <v>21</v>
      </c>
      <c r="F15193" t="n">
        <v>30</v>
      </c>
      <c r="G15193" t="n">
        <v>0</v>
      </c>
      <c r="H15193" t="n">
        <v>0</v>
      </c>
      <c r="I15193" s="6" t="n">
        <v>5</v>
      </c>
      <c r="J15193" s="6" t="n">
        <v>6</v>
      </c>
      <c r="K15193" s="7" t="n">
        <v>29.7</v>
      </c>
      <c r="L15193" s="7" t="n">
        <v>5.94</v>
      </c>
      <c r="M15193" s="6" t="n">
        <v>1</v>
      </c>
    </row>
    <row r="15194">
      <c r="A15194" t="s">
        <v>16494</v>
      </c>
      <c r="B15194" t="s">
        <v>39</v>
      </c>
      <c r="C15194" t="s">
        <v>11794</v>
      </c>
      <c r="D15194" t="s">
        <v>16354</v>
      </c>
      <c r="E15194" t="n">
        <v>21</v>
      </c>
      <c r="F15194" t="n">
        <v>30</v>
      </c>
      <c r="G15194" t="n">
        <v>0</v>
      </c>
      <c r="H15194" t="n">
        <v>0</v>
      </c>
      <c r="I15194" s="6" t="n">
        <v>40</v>
      </c>
      <c r="J15194" s="6" t="n">
        <v>43</v>
      </c>
      <c r="K15194" s="7" t="n">
        <v>212.85</v>
      </c>
      <c r="L15194" s="7" t="n">
        <v>5.32</v>
      </c>
      <c r="M15194" s="6" t="n">
        <v>1</v>
      </c>
    </row>
    <row r="15195">
      <c r="A15195" t="s">
        <v>16495</v>
      </c>
      <c r="B15195" t="s">
        <v>8208</v>
      </c>
      <c r="C15195" t="s">
        <v>11794</v>
      </c>
      <c r="D15195" t="s">
        <v>16354</v>
      </c>
      <c r="E15195" t="n">
        <v>21</v>
      </c>
      <c r="F15195" t="n">
        <v>30</v>
      </c>
      <c r="G15195" t="n">
        <v>0</v>
      </c>
      <c r="H15195" t="n">
        <v>0</v>
      </c>
      <c r="I15195" s="6" t="n">
        <v>1381</v>
      </c>
      <c r="J15195" s="6" t="n">
        <v>17350</v>
      </c>
      <c r="K15195" s="7" t="n">
        <v>12995.15</v>
      </c>
      <c r="L15195" s="7" t="n">
        <v>9.41</v>
      </c>
      <c r="M15195" s="6" t="n">
        <v>13</v>
      </c>
    </row>
    <row r="15196">
      <c r="A15196" t="s">
        <v>16496</v>
      </c>
      <c r="B15196" t="s">
        <v>12244</v>
      </c>
      <c r="C15196" t="s">
        <v>11794</v>
      </c>
      <c r="D15196" t="s">
        <v>16354</v>
      </c>
      <c r="E15196" t="n">
        <v>21</v>
      </c>
      <c r="F15196" t="n">
        <v>30</v>
      </c>
      <c r="G15196" t="n">
        <v>0</v>
      </c>
      <c r="H15196" t="n">
        <v>0</v>
      </c>
      <c r="I15196" s="6" t="n">
        <v>1479</v>
      </c>
      <c r="J15196" s="6" t="n">
        <v>19200</v>
      </c>
      <c r="K15196" s="7" t="n">
        <v>14380.8</v>
      </c>
      <c r="L15196" s="7" t="n">
        <v>9.72</v>
      </c>
      <c r="M15196" s="6" t="n">
        <v>13</v>
      </c>
    </row>
    <row r="15197">
      <c r="A15197" t="s">
        <v>16497</v>
      </c>
      <c r="B15197" t="s">
        <v>8208</v>
      </c>
      <c r="C15197" t="s">
        <v>11794</v>
      </c>
      <c r="D15197" t="s">
        <v>16354</v>
      </c>
      <c r="E15197" t="n">
        <v>21</v>
      </c>
      <c r="F15197" t="n">
        <v>30</v>
      </c>
      <c r="G15197" t="n">
        <v>0</v>
      </c>
      <c r="H15197" t="n">
        <v>0</v>
      </c>
      <c r="I15197" s="6" t="n">
        <v>1411</v>
      </c>
      <c r="J15197" s="6" t="n">
        <v>17490</v>
      </c>
      <c r="K15197" s="7" t="n">
        <v>13100.01</v>
      </c>
      <c r="L15197" s="7" t="n">
        <v>9.28</v>
      </c>
      <c r="M15197" s="6" t="n">
        <v>12</v>
      </c>
    </row>
    <row r="15198">
      <c r="A15198" t="s">
        <v>16498</v>
      </c>
      <c r="B15198" t="s">
        <v>12244</v>
      </c>
      <c r="C15198" t="s">
        <v>11794</v>
      </c>
      <c r="D15198" t="s">
        <v>16354</v>
      </c>
      <c r="E15198" t="n">
        <v>21</v>
      </c>
      <c r="F15198" t="n">
        <v>30</v>
      </c>
      <c r="G15198" t="n">
        <v>0</v>
      </c>
      <c r="H15198" t="n">
        <v>0</v>
      </c>
      <c r="I15198" s="6" t="n">
        <v>56</v>
      </c>
      <c r="J15198" s="6" t="n">
        <v>770</v>
      </c>
      <c r="K15198" s="7" t="n">
        <v>319.55</v>
      </c>
      <c r="L15198" s="7" t="n">
        <v>5.71</v>
      </c>
      <c r="M15198" s="6" t="n">
        <v>14</v>
      </c>
    </row>
    <row r="15199">
      <c r="A15199" t="s">
        <v>16499</v>
      </c>
      <c r="B15199" t="s">
        <v>8208</v>
      </c>
      <c r="C15199" t="s">
        <v>11794</v>
      </c>
      <c r="D15199" t="s">
        <v>16354</v>
      </c>
      <c r="E15199" t="n">
        <v>21</v>
      </c>
      <c r="F15199" t="n">
        <v>30</v>
      </c>
      <c r="G15199" t="n">
        <v>0</v>
      </c>
      <c r="H15199" t="n">
        <v>0</v>
      </c>
      <c r="I15199" s="6" t="n">
        <v>124</v>
      </c>
      <c r="J15199" s="6" t="n">
        <v>2381</v>
      </c>
      <c r="K15199" s="7" t="n">
        <v>1783.37</v>
      </c>
      <c r="L15199" s="7" t="n">
        <v>14.38</v>
      </c>
      <c r="M15199" s="6" t="n">
        <v>19</v>
      </c>
    </row>
    <row r="15200">
      <c r="A15200" t="s">
        <v>16500</v>
      </c>
      <c r="B15200" t="s">
        <v>8208</v>
      </c>
      <c r="C15200" t="s">
        <v>11794</v>
      </c>
      <c r="D15200" t="s">
        <v>16354</v>
      </c>
      <c r="E15200" t="n">
        <v>21</v>
      </c>
      <c r="F15200" t="n">
        <v>30</v>
      </c>
      <c r="G15200" t="n">
        <v>0</v>
      </c>
      <c r="H15200" t="n">
        <v>0</v>
      </c>
      <c r="I15200" s="6" t="n">
        <v>135</v>
      </c>
      <c r="J15200" s="6" t="n">
        <v>1851</v>
      </c>
      <c r="K15200" s="7" t="n">
        <v>1386.4</v>
      </c>
      <c r="L15200" s="7" t="n">
        <v>10.27</v>
      </c>
      <c r="M15200" s="6" t="n">
        <v>14</v>
      </c>
    </row>
    <row r="15201">
      <c r="A15201" t="s">
        <v>16501</v>
      </c>
      <c r="B15201" t="s">
        <v>8199</v>
      </c>
      <c r="C15201" t="s">
        <v>11794</v>
      </c>
      <c r="D15201" t="s">
        <v>16354</v>
      </c>
      <c r="E15201" t="n">
        <v>21</v>
      </c>
      <c r="F15201" t="n">
        <v>30</v>
      </c>
      <c r="G15201" t="n">
        <v>0</v>
      </c>
      <c r="H15201" t="n">
        <v>0</v>
      </c>
      <c r="I15201" s="6" t="n">
        <v>78</v>
      </c>
      <c r="J15201" s="6" t="n">
        <v>1130</v>
      </c>
      <c r="K15201" s="7" t="n">
        <v>649.75</v>
      </c>
      <c r="L15201" s="7" t="n">
        <v>8.33</v>
      </c>
      <c r="M15201" s="6" t="n">
        <v>14</v>
      </c>
    </row>
    <row r="15202">
      <c r="A15202" t="s">
        <v>16502</v>
      </c>
      <c r="B15202" t="s">
        <v>5987</v>
      </c>
      <c r="C15202" t="s">
        <v>11794</v>
      </c>
      <c r="D15202" t="s">
        <v>16354</v>
      </c>
      <c r="E15202" t="n">
        <v>21</v>
      </c>
      <c r="F15202" t="n">
        <v>30</v>
      </c>
      <c r="G15202" t="n">
        <v>0</v>
      </c>
      <c r="H15202" t="n">
        <v>0</v>
      </c>
      <c r="I15202" s="6" t="n">
        <v>287</v>
      </c>
      <c r="J15202" s="6" t="n">
        <v>3385</v>
      </c>
      <c r="K15202" s="7" t="n">
        <v>8530.2</v>
      </c>
      <c r="L15202" s="7" t="n">
        <v>29.72</v>
      </c>
      <c r="M15202" s="6" t="n">
        <v>12</v>
      </c>
    </row>
    <row r="15203">
      <c r="A15203" t="s">
        <v>16503</v>
      </c>
      <c r="B15203" t="s">
        <v>12244</v>
      </c>
      <c r="C15203" t="s">
        <v>11794</v>
      </c>
      <c r="D15203" t="s">
        <v>16354</v>
      </c>
      <c r="E15203" t="n">
        <v>21</v>
      </c>
      <c r="F15203" t="n">
        <v>30</v>
      </c>
      <c r="G15203" t="n">
        <v>0</v>
      </c>
      <c r="H15203" t="n">
        <v>0</v>
      </c>
      <c r="I15203" s="6" t="n">
        <v>141</v>
      </c>
      <c r="J15203" s="6" t="n">
        <v>1795</v>
      </c>
      <c r="K15203" s="7" t="n">
        <v>1254.7</v>
      </c>
      <c r="L15203" s="7" t="n">
        <v>8.9</v>
      </c>
      <c r="M15203" s="6" t="n">
        <v>13</v>
      </c>
    </row>
    <row r="15204">
      <c r="A15204" t="s">
        <v>16504</v>
      </c>
      <c r="B15204" t="s">
        <v>12244</v>
      </c>
      <c r="C15204" t="s">
        <v>11794</v>
      </c>
      <c r="D15204" t="s">
        <v>16354</v>
      </c>
      <c r="E15204" t="n">
        <v>21</v>
      </c>
      <c r="F15204" t="n">
        <v>30</v>
      </c>
      <c r="G15204" t="n">
        <v>0</v>
      </c>
      <c r="H15204" t="n">
        <v>0</v>
      </c>
      <c r="I15204" s="6" t="n">
        <v>21</v>
      </c>
      <c r="J15204" s="6" t="n">
        <v>684</v>
      </c>
      <c r="K15204" s="7" t="n">
        <v>478.12</v>
      </c>
      <c r="L15204" s="7" t="n">
        <v>22.77</v>
      </c>
      <c r="M15204" s="6" t="n">
        <v>33</v>
      </c>
    </row>
    <row r="15205">
      <c r="A15205" t="s">
        <v>16505</v>
      </c>
      <c r="B15205" t="s">
        <v>8204</v>
      </c>
      <c r="C15205" t="s">
        <v>11794</v>
      </c>
      <c r="D15205" t="s">
        <v>16354</v>
      </c>
      <c r="E15205" t="n">
        <v>21</v>
      </c>
      <c r="F15205" t="n">
        <v>30</v>
      </c>
      <c r="G15205" t="n">
        <v>0</v>
      </c>
      <c r="H15205" t="n">
        <v>0</v>
      </c>
      <c r="I15205" s="6" t="n">
        <v>3</v>
      </c>
      <c r="J15205" s="6" t="n">
        <v>41</v>
      </c>
      <c r="K15205" s="7" t="n">
        <v>5.29</v>
      </c>
      <c r="L15205" s="7" t="n">
        <v>1.76</v>
      </c>
      <c r="M15205" s="6" t="n">
        <v>14</v>
      </c>
    </row>
    <row r="15206">
      <c r="A15206" t="s">
        <v>16506</v>
      </c>
      <c r="B15206" t="s">
        <v>8204</v>
      </c>
      <c r="C15206" t="s">
        <v>11794</v>
      </c>
      <c r="D15206" t="s">
        <v>16354</v>
      </c>
      <c r="E15206" t="n">
        <v>21</v>
      </c>
      <c r="F15206" t="n">
        <v>30</v>
      </c>
      <c r="G15206" t="n">
        <v>0</v>
      </c>
      <c r="H15206" t="n">
        <v>0</v>
      </c>
      <c r="I15206" s="6" t="n">
        <v>9</v>
      </c>
      <c r="J15206" s="6" t="n">
        <v>332</v>
      </c>
      <c r="K15206" s="7" t="n">
        <v>58.1</v>
      </c>
      <c r="L15206" s="7" t="n">
        <v>6.46</v>
      </c>
      <c r="M15206" s="6" t="n">
        <v>37</v>
      </c>
    </row>
    <row r="15207">
      <c r="A15207" t="s">
        <v>16507</v>
      </c>
      <c r="B15207" t="s">
        <v>8199</v>
      </c>
      <c r="C15207" t="s">
        <v>11794</v>
      </c>
      <c r="D15207" t="s">
        <v>16354</v>
      </c>
      <c r="E15207" t="n">
        <v>21</v>
      </c>
      <c r="F15207" t="n">
        <v>30</v>
      </c>
      <c r="G15207" t="n">
        <v>0</v>
      </c>
      <c r="H15207" t="n">
        <v>0</v>
      </c>
      <c r="I15207" s="6" t="n">
        <v>257</v>
      </c>
      <c r="J15207" s="6" t="n">
        <v>3000</v>
      </c>
      <c r="K15207" s="7" t="n">
        <v>204</v>
      </c>
      <c r="L15207" s="7" t="n">
        <v>0.79</v>
      </c>
      <c r="M15207" s="6" t="n">
        <v>12</v>
      </c>
    </row>
    <row r="15208">
      <c r="A15208" t="s">
        <v>16508</v>
      </c>
      <c r="B15208" t="s">
        <v>8199</v>
      </c>
      <c r="C15208" t="s">
        <v>11794</v>
      </c>
      <c r="D15208" t="s">
        <v>16354</v>
      </c>
      <c r="E15208" t="n">
        <v>21</v>
      </c>
      <c r="F15208" t="n">
        <v>30</v>
      </c>
      <c r="G15208" t="n">
        <v>0</v>
      </c>
      <c r="H15208" t="n">
        <v>0</v>
      </c>
      <c r="I15208" s="6" t="n">
        <v>224</v>
      </c>
      <c r="J15208" s="6" t="n">
        <v>2918</v>
      </c>
      <c r="K15208" s="7" t="n">
        <v>277.21</v>
      </c>
      <c r="L15208" s="7" t="n">
        <v>1.24</v>
      </c>
      <c r="M15208" s="6" t="n">
        <v>13</v>
      </c>
    </row>
    <row r="15209">
      <c r="A15209" t="s">
        <v>16509</v>
      </c>
      <c r="B15209" t="s">
        <v>16457</v>
      </c>
      <c r="C15209" t="s">
        <v>11794</v>
      </c>
      <c r="D15209" t="s">
        <v>16354</v>
      </c>
      <c r="E15209" t="n">
        <v>21</v>
      </c>
      <c r="F15209" t="n">
        <v>30</v>
      </c>
      <c r="G15209" t="n">
        <v>0</v>
      </c>
      <c r="H15209" t="n">
        <v>0</v>
      </c>
      <c r="I15209" s="6" t="n">
        <v>1</v>
      </c>
      <c r="J15209" s="6" t="n">
        <v>30</v>
      </c>
      <c r="K15209" s="7" t="n">
        <v>2.25</v>
      </c>
      <c r="L15209" s="7" t="n">
        <v>2.25</v>
      </c>
      <c r="M15209" s="6" t="n">
        <v>30</v>
      </c>
    </row>
    <row r="15210">
      <c r="A15210" t="s">
        <v>16510</v>
      </c>
      <c r="B15210" t="s">
        <v>16457</v>
      </c>
      <c r="C15210" t="s">
        <v>11794</v>
      </c>
      <c r="D15210" t="s">
        <v>16354</v>
      </c>
      <c r="E15210" t="n">
        <v>21</v>
      </c>
      <c r="F15210" t="n">
        <v>30</v>
      </c>
      <c r="G15210" t="n">
        <v>0</v>
      </c>
      <c r="H15210" t="n">
        <v>0</v>
      </c>
      <c r="I15210" s="6" t="n">
        <v>129</v>
      </c>
      <c r="J15210" s="6" t="n">
        <v>1995</v>
      </c>
      <c r="K15210" s="7" t="n">
        <v>211.47</v>
      </c>
      <c r="L15210" s="7" t="n">
        <v>1.64</v>
      </c>
      <c r="M15210" s="6" t="n">
        <v>15</v>
      </c>
    </row>
    <row r="15211">
      <c r="A15211" t="s">
        <v>16511</v>
      </c>
      <c r="B15211" t="s">
        <v>5987</v>
      </c>
      <c r="C15211" t="s">
        <v>11794</v>
      </c>
      <c r="D15211" t="s">
        <v>16354</v>
      </c>
      <c r="E15211" t="n">
        <v>21</v>
      </c>
      <c r="F15211" t="n">
        <v>30</v>
      </c>
      <c r="G15211" t="n">
        <v>0</v>
      </c>
      <c r="H15211" t="n">
        <v>0</v>
      </c>
      <c r="I15211" s="6" t="n">
        <v>111</v>
      </c>
      <c r="J15211" s="6" t="n">
        <v>7386</v>
      </c>
      <c r="K15211" s="7" t="n">
        <v>5521.04</v>
      </c>
      <c r="L15211" s="7" t="n">
        <v>49.74</v>
      </c>
      <c r="M15211" s="6" t="n">
        <v>67</v>
      </c>
    </row>
    <row r="15212">
      <c r="A15212" t="s">
        <v>16512</v>
      </c>
      <c r="B15212" t="s">
        <v>5987</v>
      </c>
      <c r="C15212" t="s">
        <v>11794</v>
      </c>
      <c r="D15212" t="s">
        <v>16354</v>
      </c>
      <c r="E15212" t="n">
        <v>21</v>
      </c>
      <c r="F15212" t="n">
        <v>30</v>
      </c>
      <c r="G15212" t="n">
        <v>0</v>
      </c>
      <c r="H15212" t="n">
        <v>0</v>
      </c>
      <c r="I15212" s="6" t="n">
        <v>131</v>
      </c>
      <c r="J15212" s="6" t="n">
        <v>1477</v>
      </c>
      <c r="K15212" s="7" t="n">
        <v>2360.25</v>
      </c>
      <c r="L15212" s="7" t="n">
        <v>18.02</v>
      </c>
      <c r="M15212" s="6" t="n">
        <v>11</v>
      </c>
    </row>
    <row r="15213">
      <c r="A15213" t="s">
        <v>16513</v>
      </c>
      <c r="B15213" t="s">
        <v>5987</v>
      </c>
      <c r="C15213" t="s">
        <v>11794</v>
      </c>
      <c r="D15213" t="s">
        <v>16354</v>
      </c>
      <c r="E15213" t="n">
        <v>21</v>
      </c>
      <c r="F15213" t="n">
        <v>30</v>
      </c>
      <c r="G15213" t="n">
        <v>0</v>
      </c>
      <c r="H15213" t="n">
        <v>0</v>
      </c>
      <c r="I15213" s="6" t="n">
        <v>44</v>
      </c>
      <c r="J15213" s="6" t="n">
        <v>235</v>
      </c>
      <c r="K15213" s="7" t="n">
        <v>889.24</v>
      </c>
      <c r="L15213" s="7" t="n">
        <v>20.21</v>
      </c>
      <c r="M15213" s="6" t="n">
        <v>5</v>
      </c>
    </row>
    <row r="15214">
      <c r="A15214" t="s">
        <v>16514</v>
      </c>
      <c r="B15214" t="s">
        <v>5987</v>
      </c>
      <c r="C15214" t="s">
        <v>11794</v>
      </c>
      <c r="D15214" t="s">
        <v>16354</v>
      </c>
      <c r="E15214" t="n">
        <v>21</v>
      </c>
      <c r="F15214" t="n">
        <v>30</v>
      </c>
      <c r="G15214" t="n">
        <v>0</v>
      </c>
      <c r="H15214" t="n">
        <v>0</v>
      </c>
      <c r="I15214" s="6" t="n">
        <v>476</v>
      </c>
      <c r="J15214" s="6" t="n">
        <v>6369</v>
      </c>
      <c r="K15214" s="7" t="n">
        <v>16081.73</v>
      </c>
      <c r="L15214" s="7" t="n">
        <v>33.79</v>
      </c>
      <c r="M15214" s="6" t="n">
        <v>13</v>
      </c>
    </row>
    <row r="15215">
      <c r="A15215" t="s">
        <v>16515</v>
      </c>
      <c r="B15215" t="s">
        <v>5987</v>
      </c>
      <c r="C15215" t="s">
        <v>11794</v>
      </c>
      <c r="D15215" t="s">
        <v>16354</v>
      </c>
      <c r="E15215" t="n">
        <v>21</v>
      </c>
      <c r="F15215" t="n">
        <v>30</v>
      </c>
      <c r="G15215" t="n">
        <v>0</v>
      </c>
      <c r="H15215" t="n">
        <v>0</v>
      </c>
      <c r="I15215" s="6" t="n">
        <v>2034</v>
      </c>
      <c r="J15215" s="6" t="n">
        <v>13684</v>
      </c>
      <c r="K15215" s="7" t="n">
        <v>61578</v>
      </c>
      <c r="L15215" s="7" t="n">
        <v>30.27</v>
      </c>
      <c r="M15215" s="6" t="n">
        <v>7</v>
      </c>
    </row>
    <row r="15216">
      <c r="A15216" t="s">
        <v>16516</v>
      </c>
      <c r="B15216" t="s">
        <v>39</v>
      </c>
      <c r="C15216" t="s">
        <v>11794</v>
      </c>
      <c r="D15216" t="s">
        <v>16354</v>
      </c>
      <c r="E15216" t="n">
        <v>21</v>
      </c>
      <c r="F15216" t="n">
        <v>30</v>
      </c>
      <c r="G15216" t="n">
        <v>0</v>
      </c>
      <c r="H15216" t="n">
        <v>0</v>
      </c>
      <c r="I15216" s="6" t="n">
        <v>8644</v>
      </c>
      <c r="J15216" s="6" t="n">
        <v>107060</v>
      </c>
      <c r="K15216" s="7" t="n">
        <v>82961.82</v>
      </c>
      <c r="L15216" s="7" t="n">
        <v>9.6</v>
      </c>
      <c r="M15216" s="6" t="n">
        <v>12</v>
      </c>
    </row>
    <row r="15217">
      <c r="A15217" t="s">
        <v>16517</v>
      </c>
      <c r="B15217" t="s">
        <v>39</v>
      </c>
      <c r="C15217" t="s">
        <v>11794</v>
      </c>
      <c r="D15217" t="s">
        <v>16354</v>
      </c>
      <c r="E15217" t="n">
        <v>21</v>
      </c>
      <c r="F15217" t="n">
        <v>30</v>
      </c>
      <c r="G15217" t="n">
        <v>0</v>
      </c>
      <c r="H15217" t="n">
        <v>0</v>
      </c>
      <c r="I15217" s="6" t="n">
        <v>662</v>
      </c>
      <c r="J15217" s="6" t="n">
        <v>8680</v>
      </c>
      <c r="K15217" s="7" t="n">
        <v>6724.48</v>
      </c>
      <c r="L15217" s="7" t="n">
        <v>10.16</v>
      </c>
      <c r="M15217" s="6" t="n">
        <v>13</v>
      </c>
    </row>
    <row r="15218">
      <c r="A15218" t="s">
        <v>16518</v>
      </c>
      <c r="B15218" t="s">
        <v>39</v>
      </c>
      <c r="C15218" t="s">
        <v>11794</v>
      </c>
      <c r="D15218" t="s">
        <v>16354</v>
      </c>
      <c r="E15218" t="n">
        <v>21</v>
      </c>
      <c r="F15218" t="n">
        <v>30</v>
      </c>
      <c r="G15218" t="n">
        <v>0</v>
      </c>
      <c r="H15218" t="n">
        <v>0</v>
      </c>
      <c r="I15218" s="6" t="n">
        <v>2370</v>
      </c>
      <c r="J15218" s="6" t="n">
        <v>31570</v>
      </c>
      <c r="K15218" s="7" t="n">
        <v>21861.66</v>
      </c>
      <c r="L15218" s="7" t="n">
        <v>9.22</v>
      </c>
      <c r="M15218" s="6" t="n">
        <v>13</v>
      </c>
    </row>
    <row r="15219">
      <c r="A15219" t="s">
        <v>16519</v>
      </c>
      <c r="B15219" t="s">
        <v>39</v>
      </c>
      <c r="C15219" t="s">
        <v>11794</v>
      </c>
      <c r="D15219" t="s">
        <v>16354</v>
      </c>
      <c r="E15219" t="n">
        <v>21</v>
      </c>
      <c r="F15219" t="n">
        <v>30</v>
      </c>
      <c r="G15219" t="n">
        <v>0</v>
      </c>
      <c r="H15219" t="n">
        <v>0</v>
      </c>
      <c r="I15219" s="6" t="n">
        <v>272</v>
      </c>
      <c r="J15219" s="6" t="n">
        <v>16294</v>
      </c>
      <c r="K15219" s="7" t="n">
        <v>3760.72</v>
      </c>
      <c r="L15219" s="7" t="n">
        <v>13.83</v>
      </c>
      <c r="M15219" s="6" t="n">
        <v>60</v>
      </c>
    </row>
    <row r="15220">
      <c r="A15220" t="s">
        <v>16520</v>
      </c>
      <c r="B15220" t="s">
        <v>39</v>
      </c>
      <c r="C15220" t="s">
        <v>11794</v>
      </c>
      <c r="D15220" t="s">
        <v>16354</v>
      </c>
      <c r="E15220" t="n">
        <v>21</v>
      </c>
      <c r="F15220" t="n">
        <v>30</v>
      </c>
      <c r="G15220" t="n">
        <v>0</v>
      </c>
      <c r="H15220" t="n">
        <v>0</v>
      </c>
      <c r="I15220" s="6" t="n">
        <v>25</v>
      </c>
      <c r="J15220" s="6" t="n">
        <v>440</v>
      </c>
      <c r="K15220" s="7" t="n">
        <v>312.67</v>
      </c>
      <c r="L15220" s="7" t="n">
        <v>12.51</v>
      </c>
      <c r="M15220" s="6" t="n">
        <v>18</v>
      </c>
    </row>
    <row r="15221">
      <c r="A15221" t="s">
        <v>16521</v>
      </c>
      <c r="B15221" t="s">
        <v>39</v>
      </c>
      <c r="C15221" t="s">
        <v>11794</v>
      </c>
      <c r="D15221" t="s">
        <v>16354</v>
      </c>
      <c r="E15221" t="n">
        <v>21</v>
      </c>
      <c r="F15221" t="n">
        <v>30</v>
      </c>
      <c r="G15221" t="n">
        <v>0</v>
      </c>
      <c r="H15221" t="n">
        <v>0</v>
      </c>
      <c r="I15221" s="6" t="n">
        <v>4154</v>
      </c>
      <c r="J15221" s="6" t="n">
        <v>51742</v>
      </c>
      <c r="K15221" s="7" t="n">
        <v>24942.46</v>
      </c>
      <c r="L15221" s="7" t="n">
        <v>6</v>
      </c>
      <c r="M15221" s="6" t="n">
        <v>12</v>
      </c>
    </row>
    <row r="15222">
      <c r="A15222" t="s">
        <v>16522</v>
      </c>
      <c r="B15222" t="s">
        <v>39</v>
      </c>
      <c r="C15222" t="s">
        <v>11794</v>
      </c>
      <c r="D15222" t="s">
        <v>16354</v>
      </c>
      <c r="E15222" t="n">
        <v>21</v>
      </c>
      <c r="F15222" t="n">
        <v>30</v>
      </c>
      <c r="G15222" t="n">
        <v>0</v>
      </c>
      <c r="H15222" t="n">
        <v>0</v>
      </c>
      <c r="I15222" s="6" t="n">
        <v>817</v>
      </c>
      <c r="J15222" s="6" t="n">
        <v>40493</v>
      </c>
      <c r="K15222" s="7" t="n">
        <v>6971.27</v>
      </c>
      <c r="L15222" s="7" t="n">
        <v>8.53</v>
      </c>
      <c r="M15222" s="6" t="n">
        <v>50</v>
      </c>
    </row>
    <row r="15223">
      <c r="A15223" t="s">
        <v>16523</v>
      </c>
      <c r="B15223" t="s">
        <v>8199</v>
      </c>
      <c r="C15223" t="s">
        <v>11794</v>
      </c>
      <c r="D15223" t="s">
        <v>16354</v>
      </c>
      <c r="E15223" t="n">
        <v>21</v>
      </c>
      <c r="F15223" t="n">
        <v>30</v>
      </c>
      <c r="G15223" t="n">
        <v>0</v>
      </c>
      <c r="H15223" t="n">
        <v>0</v>
      </c>
      <c r="I15223" s="6" t="n">
        <v>448</v>
      </c>
      <c r="J15223" s="6" t="n">
        <v>5250</v>
      </c>
      <c r="K15223" s="7" t="n">
        <v>3045</v>
      </c>
      <c r="L15223" s="7" t="n">
        <v>6.8</v>
      </c>
      <c r="M15223" s="6" t="n">
        <v>12</v>
      </c>
    </row>
    <row r="15224">
      <c r="A15224" t="s">
        <v>16524</v>
      </c>
      <c r="B15224" t="s">
        <v>8199</v>
      </c>
      <c r="C15224" t="s">
        <v>11794</v>
      </c>
      <c r="D15224" t="s">
        <v>16354</v>
      </c>
      <c r="E15224" t="n">
        <v>21</v>
      </c>
      <c r="F15224" t="n">
        <v>30</v>
      </c>
      <c r="G15224" t="n">
        <v>0</v>
      </c>
      <c r="H15224" t="n">
        <v>0</v>
      </c>
      <c r="I15224" s="6" t="n">
        <v>180</v>
      </c>
      <c r="J15224" s="6" t="n">
        <v>2240</v>
      </c>
      <c r="K15224" s="7" t="n">
        <v>221.76</v>
      </c>
      <c r="L15224" s="7" t="n">
        <v>1.23</v>
      </c>
      <c r="M15224" s="6" t="n">
        <v>12</v>
      </c>
    </row>
    <row r="15225">
      <c r="A15225" t="s">
        <v>16525</v>
      </c>
      <c r="B15225" t="s">
        <v>8199</v>
      </c>
      <c r="C15225" t="s">
        <v>11794</v>
      </c>
      <c r="D15225" t="s">
        <v>16354</v>
      </c>
      <c r="E15225" t="n">
        <v>21</v>
      </c>
      <c r="F15225" t="n">
        <v>30</v>
      </c>
      <c r="G15225" t="n">
        <v>0</v>
      </c>
      <c r="H15225" t="n">
        <v>0</v>
      </c>
      <c r="I15225" s="6" t="n">
        <v>86</v>
      </c>
      <c r="J15225" s="6" t="n">
        <v>1122</v>
      </c>
      <c r="K15225" s="7" t="n">
        <v>131.27</v>
      </c>
      <c r="L15225" s="7" t="n">
        <v>1.53</v>
      </c>
      <c r="M15225" s="6" t="n">
        <v>13</v>
      </c>
    </row>
    <row r="15226">
      <c r="A15226" t="s">
        <v>16526</v>
      </c>
      <c r="B15226" t="s">
        <v>39</v>
      </c>
      <c r="C15226" t="s">
        <v>11794</v>
      </c>
      <c r="D15226" t="s">
        <v>16354</v>
      </c>
      <c r="E15226" t="n">
        <v>21</v>
      </c>
      <c r="F15226" t="n">
        <v>30</v>
      </c>
      <c r="G15226" t="n">
        <v>0</v>
      </c>
      <c r="H15226" t="n">
        <v>0</v>
      </c>
      <c r="I15226" s="6" t="n">
        <v>1</v>
      </c>
      <c r="J15226" s="6" t="n">
        <v>10</v>
      </c>
      <c r="K15226" s="7" t="n">
        <v>4.5</v>
      </c>
      <c r="L15226" s="7" t="n">
        <v>4.5</v>
      </c>
      <c r="M15226" s="6" t="n">
        <v>10</v>
      </c>
    </row>
    <row r="15227">
      <c r="A15227" t="s">
        <v>16527</v>
      </c>
      <c r="B15227" t="s">
        <v>16528</v>
      </c>
      <c r="C15227" t="s">
        <v>11794</v>
      </c>
      <c r="D15227" t="s">
        <v>16354</v>
      </c>
      <c r="E15227" t="n">
        <v>21</v>
      </c>
      <c r="F15227" t="n">
        <v>30</v>
      </c>
      <c r="G15227" t="n">
        <v>0</v>
      </c>
      <c r="H15227" t="n">
        <v>0</v>
      </c>
      <c r="I15227" s="6" t="n">
        <v>5685</v>
      </c>
      <c r="J15227" s="6" t="n">
        <v>98001</v>
      </c>
      <c r="K15227" s="7" t="n">
        <v>18243.81</v>
      </c>
      <c r="L15227" s="7" t="n">
        <v>3.21</v>
      </c>
      <c r="M15227" s="6" t="n">
        <v>17</v>
      </c>
    </row>
    <row r="15228">
      <c r="A15228" t="s">
        <v>16529</v>
      </c>
      <c r="B15228" t="s">
        <v>8208</v>
      </c>
      <c r="C15228" t="s">
        <v>11794</v>
      </c>
      <c r="D15228" t="s">
        <v>16354</v>
      </c>
      <c r="E15228" t="n">
        <v>21</v>
      </c>
      <c r="F15228" t="n">
        <v>30</v>
      </c>
      <c r="G15228" t="n">
        <v>0</v>
      </c>
      <c r="H15228" t="n">
        <v>0</v>
      </c>
      <c r="I15228" s="6" t="n">
        <v>4</v>
      </c>
      <c r="J15228" s="6" t="n">
        <v>58</v>
      </c>
      <c r="K15228" s="7" t="n">
        <v>43.44</v>
      </c>
      <c r="L15228" s="7" t="n">
        <v>10.86</v>
      </c>
      <c r="M15228" s="6" t="n">
        <v>14</v>
      </c>
    </row>
    <row r="15229">
      <c r="A15229" t="s">
        <v>16530</v>
      </c>
      <c r="B15229" t="s">
        <v>8208</v>
      </c>
      <c r="C15229" t="s">
        <v>11794</v>
      </c>
      <c r="D15229" t="s">
        <v>16354</v>
      </c>
      <c r="E15229" t="n">
        <v>21</v>
      </c>
      <c r="F15229" t="n">
        <v>30</v>
      </c>
      <c r="G15229" t="n">
        <v>0</v>
      </c>
      <c r="H15229" t="n">
        <v>0</v>
      </c>
      <c r="I15229" s="6" t="n">
        <v>3</v>
      </c>
      <c r="J15229" s="6" t="n">
        <v>50</v>
      </c>
      <c r="K15229" s="7" t="n">
        <v>42.45</v>
      </c>
      <c r="L15229" s="7" t="n">
        <v>14.15</v>
      </c>
      <c r="M15229" s="6" t="n">
        <v>17</v>
      </c>
    </row>
    <row r="15230">
      <c r="A15230" t="s">
        <v>16531</v>
      </c>
      <c r="B15230" t="s">
        <v>39</v>
      </c>
      <c r="C15230" t="s">
        <v>11794</v>
      </c>
      <c r="D15230" t="s">
        <v>16354</v>
      </c>
      <c r="E15230" t="n">
        <v>21</v>
      </c>
      <c r="F15230" t="n">
        <v>30</v>
      </c>
      <c r="G15230" t="n">
        <v>0</v>
      </c>
      <c r="H15230" t="n">
        <v>0</v>
      </c>
      <c r="I15230" s="6" t="n">
        <v>3</v>
      </c>
      <c r="J15230" s="6" t="n">
        <v>30</v>
      </c>
      <c r="K15230" s="7" t="n">
        <v>26.1</v>
      </c>
      <c r="L15230" s="7" t="n">
        <v>8.7</v>
      </c>
      <c r="M15230" s="6" t="n">
        <v>10</v>
      </c>
    </row>
    <row r="15231">
      <c r="A15231" t="s">
        <v>16532</v>
      </c>
      <c r="B15231" t="s">
        <v>39</v>
      </c>
      <c r="C15231" t="s">
        <v>11794</v>
      </c>
      <c r="D15231" t="s">
        <v>16354</v>
      </c>
      <c r="E15231" t="n">
        <v>21</v>
      </c>
      <c r="F15231" t="n">
        <v>30</v>
      </c>
      <c r="G15231" t="n">
        <v>0</v>
      </c>
      <c r="H15231" t="n">
        <v>0</v>
      </c>
      <c r="I15231" s="6" t="n">
        <v>352</v>
      </c>
      <c r="J15231" s="6" t="n">
        <v>19520</v>
      </c>
      <c r="K15231" s="7" t="n">
        <v>4593.71</v>
      </c>
      <c r="L15231" s="7" t="n">
        <v>13.05</v>
      </c>
      <c r="M15231" s="6" t="n">
        <v>55</v>
      </c>
    </row>
    <row r="15232">
      <c r="A15232" t="s">
        <v>16533</v>
      </c>
      <c r="B15232" t="s">
        <v>16534</v>
      </c>
      <c r="C15232" t="s">
        <v>11794</v>
      </c>
      <c r="D15232" t="s">
        <v>16354</v>
      </c>
      <c r="E15232" t="n">
        <v>21</v>
      </c>
      <c r="F15232" t="n">
        <v>30</v>
      </c>
      <c r="G15232" t="n">
        <v>0</v>
      </c>
      <c r="H15232" t="n">
        <v>0</v>
      </c>
      <c r="I15232" s="6" t="n">
        <v>6451</v>
      </c>
      <c r="J15232" s="6" t="n">
        <v>85350</v>
      </c>
      <c r="K15232" s="7" t="n">
        <v>76729.65</v>
      </c>
      <c r="L15232" s="7" t="n">
        <v>11.89</v>
      </c>
      <c r="M15232" s="6" t="n">
        <v>13</v>
      </c>
    </row>
    <row r="15233">
      <c r="A15233" t="s">
        <v>16535</v>
      </c>
      <c r="B15233" t="s">
        <v>16534</v>
      </c>
      <c r="C15233" t="s">
        <v>11794</v>
      </c>
      <c r="D15233" t="s">
        <v>16354</v>
      </c>
      <c r="E15233" t="n">
        <v>21</v>
      </c>
      <c r="F15233" t="n">
        <v>30</v>
      </c>
      <c r="G15233" t="n">
        <v>0</v>
      </c>
      <c r="H15233" t="n">
        <v>0</v>
      </c>
      <c r="I15233" s="6" t="n">
        <v>91</v>
      </c>
      <c r="J15233" s="6" t="n">
        <v>590</v>
      </c>
      <c r="K15233" s="7" t="n">
        <v>398.25</v>
      </c>
      <c r="L15233" s="7" t="n">
        <v>4.38</v>
      </c>
      <c r="M15233" s="6" t="n">
        <v>6</v>
      </c>
    </row>
    <row r="15234">
      <c r="A15234" t="s">
        <v>16536</v>
      </c>
      <c r="B15234" t="s">
        <v>8208</v>
      </c>
      <c r="C15234" t="s">
        <v>11794</v>
      </c>
      <c r="D15234" t="s">
        <v>16354</v>
      </c>
      <c r="E15234" t="n">
        <v>21</v>
      </c>
      <c r="F15234" t="n">
        <v>30</v>
      </c>
      <c r="G15234" t="n">
        <v>0</v>
      </c>
      <c r="H15234" t="n">
        <v>0</v>
      </c>
      <c r="I15234" s="6" t="n">
        <v>16</v>
      </c>
      <c r="J15234" s="6" t="n">
        <v>160</v>
      </c>
      <c r="K15234" s="7" t="n">
        <v>46.08</v>
      </c>
      <c r="L15234" s="7" t="n">
        <v>2.88</v>
      </c>
      <c r="M15234" s="6" t="n">
        <v>10</v>
      </c>
    </row>
    <row r="15235">
      <c r="A15235" t="s">
        <v>16537</v>
      </c>
      <c r="B15235" t="s">
        <v>8208</v>
      </c>
      <c r="C15235" t="s">
        <v>11794</v>
      </c>
      <c r="D15235" t="s">
        <v>16354</v>
      </c>
      <c r="E15235" t="n">
        <v>21</v>
      </c>
      <c r="F15235" t="n">
        <v>30</v>
      </c>
      <c r="G15235" t="n">
        <v>0</v>
      </c>
      <c r="H15235" t="n">
        <v>0</v>
      </c>
      <c r="I15235" s="6" t="n">
        <v>16</v>
      </c>
      <c r="J15235" s="6" t="n">
        <v>220</v>
      </c>
      <c r="K15235" s="7" t="n">
        <v>40.52</v>
      </c>
      <c r="L15235" s="7" t="n">
        <v>2.53</v>
      </c>
      <c r="M15235" s="6" t="n">
        <v>14</v>
      </c>
    </row>
    <row r="15236">
      <c r="A15236" t="s">
        <v>16538</v>
      </c>
      <c r="B15236" t="s">
        <v>12244</v>
      </c>
      <c r="C15236" t="s">
        <v>11794</v>
      </c>
      <c r="D15236" t="s">
        <v>16354</v>
      </c>
      <c r="E15236" t="n">
        <v>21</v>
      </c>
      <c r="F15236" t="n">
        <v>30</v>
      </c>
      <c r="G15236" t="n">
        <v>0</v>
      </c>
      <c r="H15236" t="n">
        <v>0</v>
      </c>
      <c r="I15236" s="6" t="n">
        <v>4</v>
      </c>
      <c r="J15236" s="6" t="n">
        <v>31</v>
      </c>
      <c r="K15236" s="7" t="n">
        <v>12.71</v>
      </c>
      <c r="L15236" s="7" t="n">
        <v>3.18</v>
      </c>
      <c r="M15236" s="6" t="n">
        <v>8</v>
      </c>
    </row>
    <row r="15237">
      <c r="A15237" t="s">
        <v>16539</v>
      </c>
      <c r="B15237" t="s">
        <v>12244</v>
      </c>
      <c r="C15237" t="s">
        <v>11794</v>
      </c>
      <c r="D15237" t="s">
        <v>16354</v>
      </c>
      <c r="E15237" t="n">
        <v>21</v>
      </c>
      <c r="F15237" t="n">
        <v>30</v>
      </c>
      <c r="G15237" t="n">
        <v>0</v>
      </c>
      <c r="H15237" t="n">
        <v>0</v>
      </c>
      <c r="I15237" s="6" t="n">
        <v>12</v>
      </c>
      <c r="J15237" s="6" t="n">
        <v>342</v>
      </c>
      <c r="K15237" s="7" t="n">
        <v>140.22</v>
      </c>
      <c r="L15237" s="7" t="n">
        <v>11.69</v>
      </c>
      <c r="M15237" s="6" t="n">
        <v>28</v>
      </c>
    </row>
    <row r="15238">
      <c r="A15238" t="s">
        <v>16540</v>
      </c>
      <c r="B15238" t="s">
        <v>12244</v>
      </c>
      <c r="C15238" t="s">
        <v>11794</v>
      </c>
      <c r="D15238" t="s">
        <v>16354</v>
      </c>
      <c r="E15238" t="n">
        <v>21</v>
      </c>
      <c r="F15238" t="n">
        <v>30</v>
      </c>
      <c r="G15238" t="n">
        <v>0</v>
      </c>
      <c r="H15238" t="n">
        <v>0</v>
      </c>
      <c r="I15238" s="6" t="n">
        <v>453</v>
      </c>
      <c r="J15238" s="6" t="n">
        <v>5379</v>
      </c>
      <c r="K15238" s="7" t="n">
        <v>2743.29</v>
      </c>
      <c r="L15238" s="7" t="n">
        <v>6.06</v>
      </c>
      <c r="M15238" s="6" t="n">
        <v>12</v>
      </c>
    </row>
    <row r="15239">
      <c r="A15239" t="s">
        <v>16541</v>
      </c>
      <c r="B15239" t="s">
        <v>16542</v>
      </c>
      <c r="C15239" t="s">
        <v>11794</v>
      </c>
      <c r="D15239" t="s">
        <v>16354</v>
      </c>
      <c r="E15239" t="n">
        <v>21</v>
      </c>
      <c r="F15239" t="n">
        <v>30</v>
      </c>
      <c r="G15239" t="n">
        <v>0</v>
      </c>
      <c r="H15239" t="n">
        <v>0</v>
      </c>
      <c r="I15239" s="6" t="n">
        <v>90</v>
      </c>
      <c r="J15239" s="6" t="n">
        <v>1108</v>
      </c>
      <c r="K15239" s="7" t="n">
        <v>631.56</v>
      </c>
      <c r="L15239" s="7" t="n">
        <v>7.02</v>
      </c>
      <c r="M15239" s="6" t="n">
        <v>12</v>
      </c>
    </row>
    <row r="15240">
      <c r="A15240" t="s">
        <v>16543</v>
      </c>
      <c r="B15240" t="s">
        <v>16534</v>
      </c>
      <c r="C15240" t="s">
        <v>11794</v>
      </c>
      <c r="D15240" t="s">
        <v>16354</v>
      </c>
      <c r="E15240" t="n">
        <v>21</v>
      </c>
      <c r="F15240" t="n">
        <v>30</v>
      </c>
      <c r="G15240" t="n">
        <v>0</v>
      </c>
      <c r="H15240" t="n">
        <v>0</v>
      </c>
      <c r="I15240" s="6" t="n">
        <v>8</v>
      </c>
      <c r="J15240" s="6" t="n">
        <v>182</v>
      </c>
      <c r="K15240" s="7" t="n">
        <v>114.48</v>
      </c>
      <c r="L15240" s="7" t="n">
        <v>14.31</v>
      </c>
      <c r="M15240" s="6" t="n">
        <v>23</v>
      </c>
    </row>
    <row r="15241">
      <c r="A15241" t="s">
        <v>16544</v>
      </c>
      <c r="B15241" t="s">
        <v>39</v>
      </c>
      <c r="C15241" t="s">
        <v>11794</v>
      </c>
      <c r="D15241" t="s">
        <v>16354</v>
      </c>
      <c r="E15241" t="n">
        <v>21</v>
      </c>
      <c r="F15241" t="n">
        <v>30</v>
      </c>
      <c r="G15241" t="n">
        <v>0</v>
      </c>
      <c r="H15241" t="n">
        <v>0</v>
      </c>
      <c r="I15241" s="6" t="n">
        <v>188</v>
      </c>
      <c r="J15241" s="6" t="n">
        <v>2520</v>
      </c>
      <c r="K15241" s="7" t="n">
        <v>2265.48</v>
      </c>
      <c r="L15241" s="7" t="n">
        <v>12.05</v>
      </c>
      <c r="M15241" s="6" t="n">
        <v>13</v>
      </c>
    </row>
    <row r="15242">
      <c r="A15242" t="s">
        <v>16545</v>
      </c>
      <c r="B15242" t="s">
        <v>12244</v>
      </c>
      <c r="C15242" t="s">
        <v>11794</v>
      </c>
      <c r="D15242" t="s">
        <v>16354</v>
      </c>
      <c r="E15242" t="n">
        <v>21</v>
      </c>
      <c r="F15242" t="n">
        <v>30</v>
      </c>
      <c r="G15242" t="n">
        <v>0</v>
      </c>
      <c r="H15242" t="n">
        <v>0</v>
      </c>
      <c r="I15242" s="6" t="n">
        <v>43</v>
      </c>
      <c r="J15242" s="6" t="n">
        <v>1302</v>
      </c>
      <c r="K15242" s="7" t="n">
        <v>349.59</v>
      </c>
      <c r="L15242" s="7" t="n">
        <v>8.13</v>
      </c>
      <c r="M15242" s="6" t="n">
        <v>30</v>
      </c>
    </row>
    <row r="15243">
      <c r="A15243" t="s">
        <v>16546</v>
      </c>
      <c r="B15243" t="s">
        <v>12244</v>
      </c>
      <c r="C15243" t="s">
        <v>11794</v>
      </c>
      <c r="D15243" t="s">
        <v>16354</v>
      </c>
      <c r="E15243" t="n">
        <v>21</v>
      </c>
      <c r="F15243" t="n">
        <v>30</v>
      </c>
      <c r="G15243" t="n">
        <v>0</v>
      </c>
      <c r="H15243" t="n">
        <v>0</v>
      </c>
      <c r="I15243" s="6" t="n">
        <v>120</v>
      </c>
      <c r="J15243" s="6" t="n">
        <v>4056</v>
      </c>
      <c r="K15243" s="7" t="n">
        <v>1275.61</v>
      </c>
      <c r="L15243" s="7" t="n">
        <v>10.63</v>
      </c>
      <c r="M15243" s="6" t="n">
        <v>34</v>
      </c>
    </row>
    <row r="15244">
      <c r="A15244" t="s">
        <v>16547</v>
      </c>
      <c r="B15244" t="s">
        <v>12244</v>
      </c>
      <c r="C15244" t="s">
        <v>11794</v>
      </c>
      <c r="D15244" t="s">
        <v>16354</v>
      </c>
      <c r="E15244" t="n">
        <v>21</v>
      </c>
      <c r="F15244" t="n">
        <v>30</v>
      </c>
      <c r="G15244" t="n">
        <v>0</v>
      </c>
      <c r="H15244" t="n">
        <v>0</v>
      </c>
      <c r="I15244" s="6" t="n">
        <v>56</v>
      </c>
      <c r="J15244" s="6" t="n">
        <v>830</v>
      </c>
      <c r="K15244" s="7" t="n">
        <v>694.71</v>
      </c>
      <c r="L15244" s="7" t="n">
        <v>12.41</v>
      </c>
      <c r="M15244" s="6" t="n">
        <v>15</v>
      </c>
    </row>
    <row r="15245">
      <c r="A15245" t="s">
        <v>16548</v>
      </c>
      <c r="B15245" t="s">
        <v>12244</v>
      </c>
      <c r="C15245" t="s">
        <v>11794</v>
      </c>
      <c r="D15245" t="s">
        <v>16354</v>
      </c>
      <c r="E15245" t="n">
        <v>21</v>
      </c>
      <c r="F15245" t="n">
        <v>30</v>
      </c>
      <c r="G15245" t="n">
        <v>0</v>
      </c>
      <c r="H15245" t="n">
        <v>0</v>
      </c>
      <c r="I15245" s="6" t="n">
        <v>71</v>
      </c>
      <c r="J15245" s="6" t="n">
        <v>1200</v>
      </c>
      <c r="K15245" s="7" t="n">
        <v>860.4</v>
      </c>
      <c r="L15245" s="7" t="n">
        <v>12.12</v>
      </c>
      <c r="M15245" s="6" t="n">
        <v>17</v>
      </c>
    </row>
    <row r="15246">
      <c r="A15246" t="s">
        <v>16549</v>
      </c>
      <c r="B15246" t="s">
        <v>39</v>
      </c>
      <c r="C15246" t="s">
        <v>11794</v>
      </c>
      <c r="D15246" t="s">
        <v>16354</v>
      </c>
      <c r="E15246" t="n">
        <v>21</v>
      </c>
      <c r="F15246" t="n">
        <v>30</v>
      </c>
      <c r="G15246" t="n">
        <v>0</v>
      </c>
      <c r="H15246" t="n">
        <v>0</v>
      </c>
      <c r="I15246" s="6" t="n">
        <v>39</v>
      </c>
      <c r="J15246" s="6" t="n">
        <v>410</v>
      </c>
      <c r="K15246" s="7" t="n">
        <v>356.7</v>
      </c>
      <c r="L15246" s="7" t="n">
        <v>9.15</v>
      </c>
      <c r="M15246" s="6" t="n">
        <v>11</v>
      </c>
    </row>
    <row r="15247">
      <c r="A15247" t="s">
        <v>16550</v>
      </c>
      <c r="B15247" t="s">
        <v>39</v>
      </c>
      <c r="C15247" t="s">
        <v>11794</v>
      </c>
      <c r="D15247" t="s">
        <v>16354</v>
      </c>
      <c r="E15247" t="n">
        <v>21</v>
      </c>
      <c r="F15247" t="n">
        <v>30</v>
      </c>
      <c r="G15247" t="n">
        <v>0</v>
      </c>
      <c r="H15247" t="n">
        <v>0</v>
      </c>
      <c r="I15247" s="6" t="n">
        <v>118</v>
      </c>
      <c r="J15247" s="6" t="n">
        <v>1504</v>
      </c>
      <c r="K15247" s="7" t="n">
        <v>1126.5</v>
      </c>
      <c r="L15247" s="7" t="n">
        <v>9.55</v>
      </c>
      <c r="M15247" s="6" t="n">
        <v>13</v>
      </c>
    </row>
    <row r="15248">
      <c r="A15248" t="s">
        <v>16551</v>
      </c>
      <c r="B15248" t="s">
        <v>39</v>
      </c>
      <c r="C15248" t="s">
        <v>11794</v>
      </c>
      <c r="D15248" t="s">
        <v>16354</v>
      </c>
      <c r="E15248" t="n">
        <v>21</v>
      </c>
      <c r="F15248" t="n">
        <v>30</v>
      </c>
      <c r="G15248" t="n">
        <v>0</v>
      </c>
      <c r="H15248" t="n">
        <v>0</v>
      </c>
      <c r="I15248" s="6" t="n">
        <v>39</v>
      </c>
      <c r="J15248" s="6" t="n">
        <v>1920</v>
      </c>
      <c r="K15248" s="7" t="n">
        <v>659.2</v>
      </c>
      <c r="L15248" s="7" t="n">
        <v>16.9</v>
      </c>
      <c r="M15248" s="6" t="n">
        <v>49</v>
      </c>
    </row>
    <row r="15249">
      <c r="A15249" t="s">
        <v>16552</v>
      </c>
      <c r="B15249" t="s">
        <v>39</v>
      </c>
      <c r="C15249" t="s">
        <v>11794</v>
      </c>
      <c r="D15249" t="s">
        <v>16354</v>
      </c>
      <c r="E15249" t="n">
        <v>21</v>
      </c>
      <c r="F15249" t="n">
        <v>30</v>
      </c>
      <c r="G15249" t="n">
        <v>0</v>
      </c>
      <c r="H15249" t="n">
        <v>0</v>
      </c>
      <c r="I15249" s="6" t="n">
        <v>90</v>
      </c>
      <c r="J15249" s="6" t="n">
        <v>1100</v>
      </c>
      <c r="K15249" s="7" t="n">
        <v>1133</v>
      </c>
      <c r="L15249" s="7" t="n">
        <v>12.59</v>
      </c>
      <c r="M15249" s="6" t="n">
        <v>12</v>
      </c>
    </row>
    <row r="15250">
      <c r="A15250" t="s">
        <v>16553</v>
      </c>
      <c r="B15250" t="s">
        <v>8204</v>
      </c>
      <c r="C15250" t="s">
        <v>11794</v>
      </c>
      <c r="D15250" t="s">
        <v>16354</v>
      </c>
      <c r="E15250" t="n">
        <v>21</v>
      </c>
      <c r="F15250" t="n">
        <v>30</v>
      </c>
      <c r="G15250" t="n">
        <v>0</v>
      </c>
      <c r="H15250" t="n">
        <v>0</v>
      </c>
      <c r="I15250" s="6" t="n">
        <v>2025</v>
      </c>
      <c r="J15250" s="6" t="n">
        <v>24251</v>
      </c>
      <c r="K15250" s="7" t="n">
        <v>8645.8</v>
      </c>
      <c r="L15250" s="7" t="n">
        <v>4.27</v>
      </c>
      <c r="M15250" s="6" t="n">
        <v>12</v>
      </c>
    </row>
    <row r="15251">
      <c r="A15251" t="s">
        <v>16554</v>
      </c>
      <c r="B15251" t="s">
        <v>16555</v>
      </c>
      <c r="C15251" t="s">
        <v>11794</v>
      </c>
      <c r="D15251" t="s">
        <v>16354</v>
      </c>
      <c r="E15251" t="n">
        <v>21</v>
      </c>
      <c r="F15251" t="n">
        <v>30</v>
      </c>
      <c r="G15251" t="n">
        <v>0</v>
      </c>
      <c r="H15251" t="n">
        <v>0</v>
      </c>
      <c r="I15251" s="6" t="n">
        <v>16</v>
      </c>
      <c r="J15251" s="6" t="n">
        <v>180</v>
      </c>
      <c r="K15251" s="7" t="n">
        <v>143.28</v>
      </c>
      <c r="L15251" s="7" t="n">
        <v>8.96</v>
      </c>
      <c r="M15251" s="6" t="n">
        <v>11</v>
      </c>
    </row>
    <row r="15252">
      <c r="A15252" t="s">
        <v>16556</v>
      </c>
      <c r="B15252" t="s">
        <v>8208</v>
      </c>
      <c r="C15252" t="s">
        <v>11794</v>
      </c>
      <c r="D15252" t="s">
        <v>16354</v>
      </c>
      <c r="E15252" t="n">
        <v>21</v>
      </c>
      <c r="F15252" t="n">
        <v>30</v>
      </c>
      <c r="G15252" t="n">
        <v>0</v>
      </c>
      <c r="H15252" t="n">
        <v>0</v>
      </c>
      <c r="I15252" s="6" t="n">
        <v>86</v>
      </c>
      <c r="J15252" s="6" t="n">
        <v>2870</v>
      </c>
      <c r="K15252" s="7" t="n">
        <v>402.74</v>
      </c>
      <c r="L15252" s="7" t="n">
        <v>4.68</v>
      </c>
      <c r="M15252" s="6" t="n">
        <v>33</v>
      </c>
    </row>
    <row r="15253">
      <c r="A15253" t="s">
        <v>16557</v>
      </c>
      <c r="B15253" t="s">
        <v>12244</v>
      </c>
      <c r="C15253" t="s">
        <v>11794</v>
      </c>
      <c r="D15253" t="s">
        <v>16354</v>
      </c>
      <c r="E15253" t="n">
        <v>21</v>
      </c>
      <c r="F15253" t="n">
        <v>30</v>
      </c>
      <c r="G15253" t="n">
        <v>0</v>
      </c>
      <c r="H15253" t="n">
        <v>0</v>
      </c>
      <c r="I15253" s="6" t="n">
        <v>621</v>
      </c>
      <c r="J15253" s="6" t="n">
        <v>7268</v>
      </c>
      <c r="K15253" s="7" t="n">
        <v>5684.76</v>
      </c>
      <c r="L15253" s="7" t="n">
        <v>9.15</v>
      </c>
      <c r="M15253" s="6" t="n">
        <v>12</v>
      </c>
    </row>
    <row r="15254">
      <c r="A15254" t="s">
        <v>16558</v>
      </c>
      <c r="B15254" t="s">
        <v>8199</v>
      </c>
      <c r="C15254" t="s">
        <v>11794</v>
      </c>
      <c r="D15254" t="s">
        <v>16354</v>
      </c>
      <c r="E15254" t="n">
        <v>21</v>
      </c>
      <c r="F15254" t="n">
        <v>30</v>
      </c>
      <c r="G15254" t="n">
        <v>0</v>
      </c>
      <c r="H15254" t="n">
        <v>0</v>
      </c>
      <c r="I15254" s="6" t="n">
        <v>178</v>
      </c>
      <c r="J15254" s="6" t="n">
        <v>1981</v>
      </c>
      <c r="K15254" s="7" t="n">
        <v>998.39</v>
      </c>
      <c r="L15254" s="7" t="n">
        <v>5.61</v>
      </c>
      <c r="M15254" s="6" t="n">
        <v>11</v>
      </c>
    </row>
    <row r="15255">
      <c r="A15255" t="s">
        <v>16559</v>
      </c>
      <c r="B15255" t="s">
        <v>12244</v>
      </c>
      <c r="C15255" t="s">
        <v>11794</v>
      </c>
      <c r="D15255" t="s">
        <v>16354</v>
      </c>
      <c r="E15255" t="n">
        <v>21</v>
      </c>
      <c r="F15255" t="n">
        <v>30</v>
      </c>
      <c r="G15255" t="n">
        <v>0</v>
      </c>
      <c r="H15255" t="n">
        <v>0</v>
      </c>
      <c r="I15255" s="6" t="n">
        <v>79</v>
      </c>
      <c r="J15255" s="6" t="n">
        <v>1100</v>
      </c>
      <c r="K15255" s="7" t="n">
        <v>671</v>
      </c>
      <c r="L15255" s="7" t="n">
        <v>8.49</v>
      </c>
      <c r="M15255" s="6" t="n">
        <v>14</v>
      </c>
    </row>
    <row r="15256">
      <c r="A15256" t="s">
        <v>16560</v>
      </c>
      <c r="B15256" t="s">
        <v>39</v>
      </c>
      <c r="C15256" t="s">
        <v>11794</v>
      </c>
      <c r="D15256" t="s">
        <v>16354</v>
      </c>
      <c r="E15256" t="n">
        <v>21</v>
      </c>
      <c r="F15256" t="n">
        <v>30</v>
      </c>
      <c r="G15256" t="n">
        <v>0</v>
      </c>
      <c r="H15256" t="n">
        <v>0</v>
      </c>
      <c r="I15256" s="6" t="n">
        <v>14230</v>
      </c>
      <c r="J15256" s="6" t="n">
        <v>98480</v>
      </c>
      <c r="K15256" s="7" t="n">
        <v>53795.12</v>
      </c>
      <c r="L15256" s="7" t="n">
        <v>3.78</v>
      </c>
      <c r="M15256" s="6" t="n">
        <v>7</v>
      </c>
    </row>
    <row r="15257">
      <c r="A15257" t="s">
        <v>16561</v>
      </c>
      <c r="B15257" t="s">
        <v>12244</v>
      </c>
      <c r="C15257" t="s">
        <v>11794</v>
      </c>
      <c r="D15257" t="s">
        <v>16354</v>
      </c>
      <c r="E15257" t="n">
        <v>21</v>
      </c>
      <c r="F15257" t="n">
        <v>30</v>
      </c>
      <c r="G15257" t="n">
        <v>0</v>
      </c>
      <c r="H15257" t="n">
        <v>0</v>
      </c>
      <c r="I15257" s="6" t="n">
        <v>96</v>
      </c>
      <c r="J15257" s="6" t="n">
        <v>1246</v>
      </c>
      <c r="K15257" s="7" t="n">
        <v>517.09</v>
      </c>
      <c r="L15257" s="7" t="n">
        <v>5.39</v>
      </c>
      <c r="M15257" s="6" t="n">
        <v>13</v>
      </c>
    </row>
    <row r="15258">
      <c r="A15258" t="s">
        <v>16562</v>
      </c>
      <c r="B15258" t="s">
        <v>12244</v>
      </c>
      <c r="C15258" t="s">
        <v>11794</v>
      </c>
      <c r="D15258" t="s">
        <v>16354</v>
      </c>
      <c r="E15258" t="n">
        <v>21</v>
      </c>
      <c r="F15258" t="n">
        <v>30</v>
      </c>
      <c r="G15258" t="n">
        <v>0</v>
      </c>
      <c r="H15258" t="n">
        <v>0</v>
      </c>
      <c r="I15258" s="6" t="n">
        <v>86</v>
      </c>
      <c r="J15258" s="6" t="n">
        <v>827</v>
      </c>
      <c r="K15258" s="7" t="n">
        <v>343.2</v>
      </c>
      <c r="L15258" s="7" t="n">
        <v>3.99</v>
      </c>
      <c r="M15258" s="6" t="n">
        <v>10</v>
      </c>
    </row>
    <row r="15259">
      <c r="A15259" t="s">
        <v>16563</v>
      </c>
      <c r="B15259" t="s">
        <v>39</v>
      </c>
      <c r="C15259" t="s">
        <v>11794</v>
      </c>
      <c r="D15259" t="s">
        <v>16354</v>
      </c>
      <c r="E15259" t="n">
        <v>21</v>
      </c>
      <c r="F15259" t="n">
        <v>30</v>
      </c>
      <c r="G15259" t="n">
        <v>0</v>
      </c>
      <c r="H15259" t="n">
        <v>0</v>
      </c>
      <c r="I15259" s="6" t="n">
        <v>11</v>
      </c>
      <c r="J15259" s="6" t="n">
        <v>264</v>
      </c>
      <c r="K15259" s="7" t="n">
        <v>80.88</v>
      </c>
      <c r="L15259" s="7" t="n">
        <v>7.35</v>
      </c>
      <c r="M15259" s="6" t="n">
        <v>24</v>
      </c>
    </row>
    <row r="15260">
      <c r="A15260" t="s">
        <v>16564</v>
      </c>
      <c r="B15260" t="s">
        <v>39</v>
      </c>
      <c r="C15260" t="s">
        <v>11794</v>
      </c>
      <c r="D15260" t="s">
        <v>16354</v>
      </c>
      <c r="E15260" t="n">
        <v>21</v>
      </c>
      <c r="F15260" t="n">
        <v>30</v>
      </c>
      <c r="G15260" t="n">
        <v>0</v>
      </c>
      <c r="H15260" t="n">
        <v>0</v>
      </c>
      <c r="I15260" s="6" t="n">
        <v>4</v>
      </c>
      <c r="J15260" s="6" t="n">
        <v>4</v>
      </c>
      <c r="K15260" s="7" t="n">
        <v>19.8</v>
      </c>
      <c r="L15260" s="7" t="n">
        <v>4.95</v>
      </c>
      <c r="M15260" s="6" t="n">
        <v>1</v>
      </c>
    </row>
    <row r="15261">
      <c r="A15261" t="s">
        <v>16565</v>
      </c>
      <c r="B15261" t="s">
        <v>12244</v>
      </c>
      <c r="C15261" t="s">
        <v>11794</v>
      </c>
      <c r="D15261" t="s">
        <v>16354</v>
      </c>
      <c r="E15261" t="n">
        <v>21</v>
      </c>
      <c r="F15261" t="n">
        <v>30</v>
      </c>
      <c r="G15261" t="n">
        <v>0</v>
      </c>
      <c r="H15261" t="n">
        <v>0</v>
      </c>
      <c r="I15261" s="6" t="n">
        <v>42</v>
      </c>
      <c r="J15261" s="6" t="n">
        <v>246</v>
      </c>
      <c r="K15261" s="7" t="n">
        <v>343.91</v>
      </c>
      <c r="L15261" s="7" t="n">
        <v>8.19</v>
      </c>
      <c r="M15261" s="6" t="n">
        <v>6</v>
      </c>
    </row>
    <row r="15262">
      <c r="A15262" t="s">
        <v>16566</v>
      </c>
      <c r="B15262" t="s">
        <v>39</v>
      </c>
      <c r="C15262" t="s">
        <v>11794</v>
      </c>
      <c r="D15262" t="s">
        <v>16567</v>
      </c>
      <c r="E15262" t="n">
        <v>21</v>
      </c>
      <c r="F15262" t="n">
        <v>31</v>
      </c>
      <c r="G15262" t="n">
        <v>0</v>
      </c>
      <c r="H15262" t="n">
        <v>0</v>
      </c>
      <c r="I15262" s="6" t="n">
        <v>3</v>
      </c>
      <c r="J15262" s="6" t="n">
        <v>21</v>
      </c>
      <c r="K15262" s="7" t="n">
        <v>105</v>
      </c>
      <c r="L15262" s="7" t="n">
        <v>35</v>
      </c>
      <c r="M15262" s="6" t="n">
        <v>7</v>
      </c>
    </row>
    <row r="15263">
      <c r="A15263" t="s">
        <v>16568</v>
      </c>
      <c r="B15263" t="s">
        <v>5987</v>
      </c>
      <c r="C15263" t="s">
        <v>11794</v>
      </c>
      <c r="D15263" t="s">
        <v>16569</v>
      </c>
      <c r="E15263" t="n">
        <v>21</v>
      </c>
      <c r="F15263" t="n">
        <v>32</v>
      </c>
      <c r="G15263" t="n">
        <v>0</v>
      </c>
      <c r="H15263" t="n">
        <v>0</v>
      </c>
      <c r="I15263" s="6" t="n">
        <v>40</v>
      </c>
      <c r="J15263" s="6" t="n">
        <v>2570</v>
      </c>
      <c r="K15263" s="7" t="n">
        <v>705.46</v>
      </c>
      <c r="L15263" s="7" t="n">
        <v>17.64</v>
      </c>
      <c r="M15263" s="6" t="n">
        <v>64</v>
      </c>
    </row>
    <row r="15264">
      <c r="A15264" t="s">
        <v>16570</v>
      </c>
      <c r="B15264" t="s">
        <v>5987</v>
      </c>
      <c r="C15264" t="s">
        <v>11794</v>
      </c>
      <c r="D15264" t="s">
        <v>16569</v>
      </c>
      <c r="E15264" t="n">
        <v>21</v>
      </c>
      <c r="F15264" t="n">
        <v>32</v>
      </c>
      <c r="G15264" t="n">
        <v>0</v>
      </c>
      <c r="H15264" t="n">
        <v>0</v>
      </c>
      <c r="I15264" s="6" t="n">
        <v>5</v>
      </c>
      <c r="J15264" s="6" t="n">
        <v>196</v>
      </c>
      <c r="K15264" s="7" t="n">
        <v>54.19</v>
      </c>
      <c r="L15264" s="7" t="n">
        <v>10.84</v>
      </c>
      <c r="M15264" s="6" t="n">
        <v>39</v>
      </c>
    </row>
    <row r="15265">
      <c r="A15265" t="s">
        <v>16571</v>
      </c>
      <c r="B15265" t="s">
        <v>5987</v>
      </c>
      <c r="C15265" t="s">
        <v>11794</v>
      </c>
      <c r="D15265" t="s">
        <v>16569</v>
      </c>
      <c r="E15265" t="n">
        <v>21</v>
      </c>
      <c r="F15265" t="n">
        <v>32</v>
      </c>
      <c r="G15265" t="n">
        <v>0</v>
      </c>
      <c r="H15265" t="n">
        <v>0</v>
      </c>
      <c r="I15265" s="6" t="n">
        <v>71</v>
      </c>
      <c r="J15265" s="6" t="n">
        <v>3861</v>
      </c>
      <c r="K15265" s="7" t="n">
        <v>2084.94</v>
      </c>
      <c r="L15265" s="7" t="n">
        <v>29.37</v>
      </c>
      <c r="M15265" s="6" t="n">
        <v>54</v>
      </c>
    </row>
    <row r="15266">
      <c r="A15266" t="s">
        <v>16572</v>
      </c>
      <c r="B15266" t="s">
        <v>5987</v>
      </c>
      <c r="C15266" t="s">
        <v>11794</v>
      </c>
      <c r="D15266" t="s">
        <v>16569</v>
      </c>
      <c r="E15266" t="n">
        <v>21</v>
      </c>
      <c r="F15266" t="n">
        <v>32</v>
      </c>
      <c r="G15266" t="n">
        <v>0</v>
      </c>
      <c r="H15266" t="n">
        <v>0</v>
      </c>
      <c r="I15266" s="6" t="n">
        <v>11</v>
      </c>
      <c r="J15266" s="6" t="n">
        <v>420</v>
      </c>
      <c r="K15266" s="7" t="n">
        <v>80.85</v>
      </c>
      <c r="L15266" s="7" t="n">
        <v>7.35</v>
      </c>
      <c r="M15266" s="6" t="n">
        <v>38</v>
      </c>
    </row>
    <row r="15267">
      <c r="A15267" t="s">
        <v>16573</v>
      </c>
      <c r="B15267" t="s">
        <v>5987</v>
      </c>
      <c r="C15267" t="s">
        <v>11794</v>
      </c>
      <c r="D15267" t="s">
        <v>16569</v>
      </c>
      <c r="E15267" t="n">
        <v>21</v>
      </c>
      <c r="F15267" t="n">
        <v>32</v>
      </c>
      <c r="G15267" t="n">
        <v>0</v>
      </c>
      <c r="H15267" t="n">
        <v>0</v>
      </c>
      <c r="I15267" s="6" t="n">
        <v>21</v>
      </c>
      <c r="J15267" s="6" t="n">
        <v>1530</v>
      </c>
      <c r="K15267" s="7" t="n">
        <v>509.49</v>
      </c>
      <c r="L15267" s="7" t="n">
        <v>24.26</v>
      </c>
      <c r="M15267" s="6" t="n">
        <v>73</v>
      </c>
    </row>
    <row r="15268">
      <c r="A15268" t="s">
        <v>16574</v>
      </c>
      <c r="B15268" t="s">
        <v>5987</v>
      </c>
      <c r="C15268" t="s">
        <v>11794</v>
      </c>
      <c r="D15268" t="s">
        <v>16569</v>
      </c>
      <c r="E15268" t="n">
        <v>21</v>
      </c>
      <c r="F15268" t="n">
        <v>32</v>
      </c>
      <c r="G15268" t="n">
        <v>0</v>
      </c>
      <c r="H15268" t="n">
        <v>0</v>
      </c>
      <c r="I15268" s="6" t="n">
        <v>2</v>
      </c>
      <c r="J15268" s="6" t="n">
        <v>120</v>
      </c>
      <c r="K15268" s="7" t="n">
        <v>36.23</v>
      </c>
      <c r="L15268" s="7" t="n">
        <v>18.11</v>
      </c>
      <c r="M15268" s="6" t="n">
        <v>60</v>
      </c>
    </row>
    <row r="15269">
      <c r="A15269" t="s">
        <v>16575</v>
      </c>
      <c r="B15269" t="s">
        <v>5987</v>
      </c>
      <c r="C15269" t="s">
        <v>11794</v>
      </c>
      <c r="D15269" t="s">
        <v>16569</v>
      </c>
      <c r="E15269" t="n">
        <v>21</v>
      </c>
      <c r="F15269" t="n">
        <v>32</v>
      </c>
      <c r="G15269" t="n">
        <v>0</v>
      </c>
      <c r="H15269" t="n">
        <v>0</v>
      </c>
      <c r="I15269" s="6" t="n">
        <v>1500</v>
      </c>
      <c r="J15269" s="6" t="n">
        <v>90634</v>
      </c>
      <c r="K15269" s="7" t="n">
        <v>53730.25</v>
      </c>
      <c r="L15269" s="7" t="n">
        <v>35.82</v>
      </c>
      <c r="M15269" s="6" t="n">
        <v>60</v>
      </c>
    </row>
    <row r="15270">
      <c r="A15270" t="s">
        <v>16576</v>
      </c>
      <c r="B15270" t="s">
        <v>5987</v>
      </c>
      <c r="C15270" t="s">
        <v>11794</v>
      </c>
      <c r="D15270" t="s">
        <v>16569</v>
      </c>
      <c r="E15270" t="n">
        <v>21</v>
      </c>
      <c r="F15270" t="n">
        <v>32</v>
      </c>
      <c r="G15270" t="n">
        <v>0</v>
      </c>
      <c r="H15270" t="n">
        <v>0</v>
      </c>
      <c r="I15270" s="6" t="n">
        <v>371</v>
      </c>
      <c r="J15270" s="6" t="n">
        <v>20646</v>
      </c>
      <c r="K15270" s="7" t="n">
        <v>12253.01</v>
      </c>
      <c r="L15270" s="7" t="n">
        <v>33.03</v>
      </c>
      <c r="M15270" s="6" t="n">
        <v>56</v>
      </c>
    </row>
    <row r="15271">
      <c r="A15271" t="s">
        <v>16577</v>
      </c>
      <c r="B15271" t="s">
        <v>5987</v>
      </c>
      <c r="C15271" t="s">
        <v>11794</v>
      </c>
      <c r="D15271" t="s">
        <v>16569</v>
      </c>
      <c r="E15271" t="n">
        <v>21</v>
      </c>
      <c r="F15271" t="n">
        <v>32</v>
      </c>
      <c r="G15271" t="n">
        <v>0</v>
      </c>
      <c r="H15271" t="n">
        <v>0</v>
      </c>
      <c r="I15271" s="6" t="n">
        <v>1812</v>
      </c>
      <c r="J15271" s="6" t="n">
        <v>116991</v>
      </c>
      <c r="K15271" s="7" t="n">
        <v>52645.95</v>
      </c>
      <c r="L15271" s="7" t="n">
        <v>29.05</v>
      </c>
      <c r="M15271" s="6" t="n">
        <v>65</v>
      </c>
    </row>
    <row r="15272">
      <c r="A15272" t="s">
        <v>16578</v>
      </c>
      <c r="B15272" t="s">
        <v>5987</v>
      </c>
      <c r="C15272" t="s">
        <v>11794</v>
      </c>
      <c r="D15272" t="s">
        <v>16569</v>
      </c>
      <c r="E15272" t="n">
        <v>21</v>
      </c>
      <c r="F15272" t="n">
        <v>32</v>
      </c>
      <c r="G15272" t="n">
        <v>0</v>
      </c>
      <c r="H15272" t="n">
        <v>0</v>
      </c>
      <c r="I15272" s="6" t="n">
        <v>235</v>
      </c>
      <c r="J15272" s="6" t="n">
        <v>12062</v>
      </c>
      <c r="K15272" s="7" t="n">
        <v>2316.74</v>
      </c>
      <c r="L15272" s="7" t="n">
        <v>9.86</v>
      </c>
      <c r="M15272" s="6" t="n">
        <v>51</v>
      </c>
    </row>
    <row r="15273">
      <c r="A15273" t="s">
        <v>16579</v>
      </c>
      <c r="B15273" t="s">
        <v>5987</v>
      </c>
      <c r="C15273" t="s">
        <v>11794</v>
      </c>
      <c r="D15273" t="s">
        <v>16569</v>
      </c>
      <c r="E15273" t="n">
        <v>21</v>
      </c>
      <c r="F15273" t="n">
        <v>32</v>
      </c>
      <c r="G15273" t="n">
        <v>0</v>
      </c>
      <c r="H15273" t="n">
        <v>0</v>
      </c>
      <c r="I15273" s="6" t="n">
        <v>78</v>
      </c>
      <c r="J15273" s="6" t="n">
        <v>4912</v>
      </c>
      <c r="K15273" s="7" t="n">
        <v>1348.34</v>
      </c>
      <c r="L15273" s="7" t="n">
        <v>17.29</v>
      </c>
      <c r="M15273" s="6" t="n">
        <v>63</v>
      </c>
    </row>
    <row r="15274">
      <c r="A15274" t="s">
        <v>16580</v>
      </c>
      <c r="B15274" t="s">
        <v>5987</v>
      </c>
      <c r="C15274" t="s">
        <v>11794</v>
      </c>
      <c r="D15274" t="s">
        <v>16569</v>
      </c>
      <c r="E15274" t="n">
        <v>21</v>
      </c>
      <c r="F15274" t="n">
        <v>32</v>
      </c>
      <c r="G15274" t="n">
        <v>0</v>
      </c>
      <c r="H15274" t="n">
        <v>0</v>
      </c>
      <c r="I15274" s="6" t="n">
        <v>25</v>
      </c>
      <c r="J15274" s="6" t="n">
        <v>2640</v>
      </c>
      <c r="K15274" s="7" t="n">
        <v>729.96</v>
      </c>
      <c r="L15274" s="7" t="n">
        <v>29.2</v>
      </c>
      <c r="M15274" s="6" t="n">
        <v>106</v>
      </c>
    </row>
    <row r="15275">
      <c r="A15275" t="s">
        <v>16581</v>
      </c>
      <c r="B15275" t="s">
        <v>5987</v>
      </c>
      <c r="C15275" t="s">
        <v>11794</v>
      </c>
      <c r="D15275" t="s">
        <v>16569</v>
      </c>
      <c r="E15275" t="n">
        <v>21</v>
      </c>
      <c r="F15275" t="n">
        <v>32</v>
      </c>
      <c r="G15275" t="n">
        <v>0</v>
      </c>
      <c r="H15275" t="n">
        <v>0</v>
      </c>
      <c r="I15275" s="6" t="n">
        <v>332</v>
      </c>
      <c r="J15275" s="6" t="n">
        <v>22957</v>
      </c>
      <c r="K15275" s="7" t="n">
        <v>6347.61</v>
      </c>
      <c r="L15275" s="7" t="n">
        <v>19.12</v>
      </c>
      <c r="M15275" s="6" t="n">
        <v>69</v>
      </c>
    </row>
    <row r="15276">
      <c r="A15276" t="s">
        <v>16582</v>
      </c>
      <c r="B15276" t="s">
        <v>5987</v>
      </c>
      <c r="C15276" t="s">
        <v>11794</v>
      </c>
      <c r="D15276" t="s">
        <v>16569</v>
      </c>
      <c r="E15276" t="n">
        <v>21</v>
      </c>
      <c r="F15276" t="n">
        <v>32</v>
      </c>
      <c r="G15276" t="n">
        <v>0</v>
      </c>
      <c r="H15276" t="n">
        <v>0</v>
      </c>
      <c r="I15276" s="6" t="n">
        <v>4</v>
      </c>
      <c r="J15276" s="6" t="n">
        <v>240</v>
      </c>
      <c r="K15276" s="7" t="n">
        <v>86.4</v>
      </c>
      <c r="L15276" s="7" t="n">
        <v>21.6</v>
      </c>
      <c r="M15276" s="6" t="n">
        <v>60</v>
      </c>
    </row>
    <row r="15277">
      <c r="A15277" t="s">
        <v>16583</v>
      </c>
      <c r="B15277" t="s">
        <v>5987</v>
      </c>
      <c r="C15277" t="s">
        <v>11794</v>
      </c>
      <c r="D15277" t="s">
        <v>16569</v>
      </c>
      <c r="E15277" t="n">
        <v>21</v>
      </c>
      <c r="F15277" t="n">
        <v>32</v>
      </c>
      <c r="G15277" t="n">
        <v>0</v>
      </c>
      <c r="H15277" t="n">
        <v>0</v>
      </c>
      <c r="I15277" s="6" t="n">
        <v>4</v>
      </c>
      <c r="J15277" s="6" t="n">
        <v>240</v>
      </c>
      <c r="K15277" s="7" t="n">
        <v>86.4</v>
      </c>
      <c r="L15277" s="7" t="n">
        <v>21.6</v>
      </c>
      <c r="M15277" s="6" t="n">
        <v>60</v>
      </c>
    </row>
    <row r="15278">
      <c r="A15278" t="s">
        <v>16584</v>
      </c>
      <c r="B15278" t="s">
        <v>5987</v>
      </c>
      <c r="C15278" t="s">
        <v>11794</v>
      </c>
      <c r="D15278" t="s">
        <v>16569</v>
      </c>
      <c r="E15278" t="n">
        <v>21</v>
      </c>
      <c r="F15278" t="n">
        <v>32</v>
      </c>
      <c r="G15278" t="n">
        <v>0</v>
      </c>
      <c r="H15278" t="n">
        <v>0</v>
      </c>
      <c r="I15278" s="6" t="n">
        <v>16</v>
      </c>
      <c r="J15278" s="6" t="n">
        <v>1008</v>
      </c>
      <c r="K15278" s="7" t="n">
        <v>362.88</v>
      </c>
      <c r="L15278" s="7" t="n">
        <v>22.68</v>
      </c>
      <c r="M15278" s="6" t="n">
        <v>63</v>
      </c>
    </row>
    <row r="15279">
      <c r="A15279" t="s">
        <v>16585</v>
      </c>
      <c r="B15279" t="s">
        <v>5987</v>
      </c>
      <c r="C15279" t="s">
        <v>11794</v>
      </c>
      <c r="D15279" t="s">
        <v>16569</v>
      </c>
      <c r="E15279" t="n">
        <v>21</v>
      </c>
      <c r="F15279" t="n">
        <v>32</v>
      </c>
      <c r="G15279" t="n">
        <v>0</v>
      </c>
      <c r="H15279" t="n">
        <v>0</v>
      </c>
      <c r="I15279" s="6" t="n">
        <v>489</v>
      </c>
      <c r="J15279" s="6" t="n">
        <v>26880</v>
      </c>
      <c r="K15279" s="7" t="n">
        <v>5167.24</v>
      </c>
      <c r="L15279" s="7" t="n">
        <v>10.57</v>
      </c>
      <c r="M15279" s="6" t="n">
        <v>55</v>
      </c>
    </row>
    <row r="15280">
      <c r="A15280" t="s">
        <v>16586</v>
      </c>
      <c r="B15280" t="s">
        <v>5987</v>
      </c>
      <c r="C15280" t="s">
        <v>11794</v>
      </c>
      <c r="D15280" t="s">
        <v>16569</v>
      </c>
      <c r="E15280" t="n">
        <v>21</v>
      </c>
      <c r="F15280" t="n">
        <v>32</v>
      </c>
      <c r="G15280" t="n">
        <v>0</v>
      </c>
      <c r="H15280" t="n">
        <v>0</v>
      </c>
      <c r="I15280" s="6" t="n">
        <v>103</v>
      </c>
      <c r="J15280" s="6" t="n">
        <v>6755</v>
      </c>
      <c r="K15280" s="7" t="n">
        <v>1867.76</v>
      </c>
      <c r="L15280" s="7" t="n">
        <v>18.13</v>
      </c>
      <c r="M15280" s="6" t="n">
        <v>66</v>
      </c>
    </row>
    <row r="15281">
      <c r="A15281" t="s">
        <v>16587</v>
      </c>
      <c r="B15281" t="s">
        <v>5987</v>
      </c>
      <c r="C15281" t="s">
        <v>11794</v>
      </c>
      <c r="D15281" t="s">
        <v>16569</v>
      </c>
      <c r="E15281" t="n">
        <v>21</v>
      </c>
      <c r="F15281" t="n">
        <v>32</v>
      </c>
      <c r="G15281" t="n">
        <v>0</v>
      </c>
      <c r="H15281" t="n">
        <v>0</v>
      </c>
      <c r="I15281" s="6" t="n">
        <v>385</v>
      </c>
      <c r="J15281" s="6" t="n">
        <v>18985</v>
      </c>
      <c r="K15281" s="7" t="n">
        <v>3977.36</v>
      </c>
      <c r="L15281" s="7" t="n">
        <v>10.33</v>
      </c>
      <c r="M15281" s="6" t="n">
        <v>49</v>
      </c>
    </row>
    <row r="15282">
      <c r="A15282" t="s">
        <v>16588</v>
      </c>
      <c r="B15282" t="s">
        <v>5987</v>
      </c>
      <c r="C15282" t="s">
        <v>11794</v>
      </c>
      <c r="D15282" t="s">
        <v>16569</v>
      </c>
      <c r="E15282" t="n">
        <v>21</v>
      </c>
      <c r="F15282" t="n">
        <v>32</v>
      </c>
      <c r="G15282" t="n">
        <v>0</v>
      </c>
      <c r="H15282" t="n">
        <v>0</v>
      </c>
      <c r="I15282" s="6" t="n">
        <v>112</v>
      </c>
      <c r="J15282" s="6" t="n">
        <v>7218</v>
      </c>
      <c r="K15282" s="7" t="n">
        <v>2002.99</v>
      </c>
      <c r="L15282" s="7" t="n">
        <v>17.88</v>
      </c>
      <c r="M15282" s="6" t="n">
        <v>64</v>
      </c>
    </row>
    <row r="15283">
      <c r="A15283" t="s">
        <v>16589</v>
      </c>
      <c r="B15283" t="s">
        <v>39</v>
      </c>
      <c r="C15283" t="s">
        <v>11794</v>
      </c>
      <c r="D15283" t="s">
        <v>16590</v>
      </c>
      <c r="E15283" t="n">
        <v>21</v>
      </c>
      <c r="F15283" t="n">
        <v>33</v>
      </c>
      <c r="G15283" t="n">
        <v>0</v>
      </c>
      <c r="H15283" t="n">
        <v>0</v>
      </c>
      <c r="I15283" s="6" t="n">
        <v>66</v>
      </c>
      <c r="J15283" s="6" t="n">
        <v>776</v>
      </c>
      <c r="K15283" s="7" t="n">
        <v>24177.01</v>
      </c>
      <c r="L15283" s="7" t="n">
        <v>366.32</v>
      </c>
      <c r="M15283" s="6" t="n">
        <v>12</v>
      </c>
    </row>
    <row r="15284">
      <c r="A15284" t="s">
        <v>16591</v>
      </c>
      <c r="B15284" t="s">
        <v>39</v>
      </c>
      <c r="C15284" t="s">
        <v>11794</v>
      </c>
      <c r="D15284" t="s">
        <v>16590</v>
      </c>
      <c r="E15284" t="n">
        <v>21</v>
      </c>
      <c r="F15284" t="n">
        <v>33</v>
      </c>
      <c r="G15284" t="n">
        <v>0</v>
      </c>
      <c r="H15284" t="n">
        <v>0</v>
      </c>
      <c r="I15284" s="6" t="n">
        <v>63</v>
      </c>
      <c r="J15284" s="6" t="n">
        <v>776</v>
      </c>
      <c r="K15284" s="7" t="n">
        <v>15706.65</v>
      </c>
      <c r="L15284" s="7" t="n">
        <v>249.31</v>
      </c>
      <c r="M15284" s="6" t="n">
        <v>12</v>
      </c>
    </row>
    <row r="15285">
      <c r="A15285" t="s">
        <v>16592</v>
      </c>
      <c r="B15285" t="s">
        <v>39</v>
      </c>
      <c r="C15285" t="s">
        <v>11794</v>
      </c>
      <c r="D15285" t="s">
        <v>16590</v>
      </c>
      <c r="E15285" t="n">
        <v>21</v>
      </c>
      <c r="F15285" t="n">
        <v>33</v>
      </c>
      <c r="G15285" t="n">
        <v>0</v>
      </c>
      <c r="H15285" t="n">
        <v>0</v>
      </c>
      <c r="I15285" s="6" t="n">
        <v>162</v>
      </c>
      <c r="J15285" s="6" t="n">
        <v>1565</v>
      </c>
      <c r="K15285" s="7" t="n">
        <v>63484.57</v>
      </c>
      <c r="L15285" s="7" t="n">
        <v>391.88</v>
      </c>
      <c r="M15285" s="6" t="n">
        <v>10</v>
      </c>
    </row>
    <row r="15286">
      <c r="A15286" t="s">
        <v>16593</v>
      </c>
      <c r="B15286" t="s">
        <v>39</v>
      </c>
      <c r="C15286" t="s">
        <v>11794</v>
      </c>
      <c r="D15286" t="s">
        <v>16590</v>
      </c>
      <c r="E15286" t="n">
        <v>21</v>
      </c>
      <c r="F15286" t="n">
        <v>33</v>
      </c>
      <c r="G15286" t="n">
        <v>0</v>
      </c>
      <c r="H15286" t="n">
        <v>0</v>
      </c>
      <c r="I15286" s="6" t="n">
        <v>16</v>
      </c>
      <c r="J15286" s="6" t="n">
        <v>130</v>
      </c>
      <c r="K15286" s="7" t="n">
        <v>3597.42</v>
      </c>
      <c r="L15286" s="7" t="n">
        <v>224.84</v>
      </c>
      <c r="M15286" s="6" t="n">
        <v>8</v>
      </c>
    </row>
    <row r="15287">
      <c r="A15287" t="s">
        <v>16594</v>
      </c>
      <c r="B15287" t="s">
        <v>39</v>
      </c>
      <c r="C15287" t="s">
        <v>11794</v>
      </c>
      <c r="D15287" t="s">
        <v>16590</v>
      </c>
      <c r="E15287" t="n">
        <v>21</v>
      </c>
      <c r="F15287" t="n">
        <v>33</v>
      </c>
      <c r="G15287" t="n">
        <v>0</v>
      </c>
      <c r="H15287" t="n">
        <v>0</v>
      </c>
      <c r="I15287" s="6" t="n">
        <v>7</v>
      </c>
      <c r="J15287" s="6" t="n">
        <v>46</v>
      </c>
      <c r="K15287" s="7" t="n">
        <v>894.27</v>
      </c>
      <c r="L15287" s="7" t="n">
        <v>127.75</v>
      </c>
      <c r="M15287" s="6" t="n">
        <v>7</v>
      </c>
    </row>
    <row r="15288">
      <c r="A15288" t="s">
        <v>16595</v>
      </c>
      <c r="B15288" t="s">
        <v>39</v>
      </c>
      <c r="C15288" t="s">
        <v>11794</v>
      </c>
      <c r="D15288" t="s">
        <v>16590</v>
      </c>
      <c r="E15288" t="n">
        <v>21</v>
      </c>
      <c r="F15288" t="n">
        <v>33</v>
      </c>
      <c r="G15288" t="n">
        <v>0</v>
      </c>
      <c r="H15288" t="n">
        <v>0</v>
      </c>
      <c r="I15288" s="6" t="n">
        <v>1</v>
      </c>
      <c r="J15288" s="6" t="n">
        <v>5</v>
      </c>
      <c r="K15288" s="7" t="n">
        <v>84.15</v>
      </c>
      <c r="L15288" s="7" t="n">
        <v>84.15</v>
      </c>
      <c r="M15288" s="6" t="n">
        <v>5</v>
      </c>
    </row>
    <row r="15289">
      <c r="A15289" t="s">
        <v>16596</v>
      </c>
      <c r="B15289" t="s">
        <v>16597</v>
      </c>
      <c r="C15289" t="s">
        <v>11794</v>
      </c>
      <c r="D15289" t="s">
        <v>16598</v>
      </c>
      <c r="E15289" t="n">
        <v>21</v>
      </c>
      <c r="F15289" t="n">
        <v>34</v>
      </c>
      <c r="G15289" t="n">
        <v>0</v>
      </c>
      <c r="H15289" t="n">
        <v>0</v>
      </c>
      <c r="I15289" s="6" t="n">
        <v>359</v>
      </c>
      <c r="J15289" s="6" t="n">
        <v>3669</v>
      </c>
      <c r="K15289" s="7" t="n">
        <v>2757.21</v>
      </c>
      <c r="L15289" s="7" t="n">
        <v>7.68</v>
      </c>
      <c r="M15289" s="6" t="n">
        <v>10</v>
      </c>
    </row>
    <row r="15290">
      <c r="A15290" t="s">
        <v>16599</v>
      </c>
      <c r="B15290" t="s">
        <v>16597</v>
      </c>
      <c r="C15290" t="s">
        <v>11794</v>
      </c>
      <c r="D15290" t="s">
        <v>16598</v>
      </c>
      <c r="E15290" t="n">
        <v>21</v>
      </c>
      <c r="F15290" t="n">
        <v>34</v>
      </c>
      <c r="G15290" t="n">
        <v>0</v>
      </c>
      <c r="H15290" t="n">
        <v>0</v>
      </c>
      <c r="I15290" s="6" t="n">
        <v>152</v>
      </c>
      <c r="J15290" s="6" t="n">
        <v>1940</v>
      </c>
      <c r="K15290" s="7" t="n">
        <v>1457.49</v>
      </c>
      <c r="L15290" s="7" t="n">
        <v>9.59</v>
      </c>
      <c r="M15290" s="6" t="n">
        <v>13</v>
      </c>
    </row>
    <row r="15291">
      <c r="A15291" t="s">
        <v>16600</v>
      </c>
      <c r="B15291" t="s">
        <v>39</v>
      </c>
      <c r="C15291" t="s">
        <v>11794</v>
      </c>
      <c r="D15291" t="s">
        <v>16598</v>
      </c>
      <c r="E15291" t="n">
        <v>21</v>
      </c>
      <c r="F15291" t="n">
        <v>34</v>
      </c>
      <c r="G15291" t="n">
        <v>0</v>
      </c>
      <c r="H15291" t="n">
        <v>0</v>
      </c>
      <c r="I15291" s="6" t="n">
        <v>25</v>
      </c>
      <c r="J15291" s="6" t="n">
        <v>2100</v>
      </c>
      <c r="K15291" s="7" t="n">
        <v>220.5</v>
      </c>
      <c r="L15291" s="7" t="n">
        <v>8.82</v>
      </c>
      <c r="M15291" s="6" t="n">
        <v>84</v>
      </c>
    </row>
    <row r="15292">
      <c r="A15292" t="s">
        <v>16601</v>
      </c>
      <c r="B15292" t="s">
        <v>16597</v>
      </c>
      <c r="C15292" t="s">
        <v>11794</v>
      </c>
      <c r="D15292" t="s">
        <v>16598</v>
      </c>
      <c r="E15292" t="n">
        <v>21</v>
      </c>
      <c r="F15292" t="n">
        <v>34</v>
      </c>
      <c r="G15292" t="n">
        <v>0</v>
      </c>
      <c r="H15292" t="n">
        <v>0</v>
      </c>
      <c r="I15292" s="6" t="n">
        <v>38</v>
      </c>
      <c r="J15292" s="6" t="n">
        <v>303</v>
      </c>
      <c r="K15292" s="7" t="n">
        <v>237.62</v>
      </c>
      <c r="L15292" s="7" t="n">
        <v>6.25</v>
      </c>
      <c r="M15292" s="6" t="n">
        <v>8</v>
      </c>
    </row>
    <row r="15293">
      <c r="A15293" t="s">
        <v>16602</v>
      </c>
      <c r="B15293" t="s">
        <v>39</v>
      </c>
      <c r="C15293" t="s">
        <v>11794</v>
      </c>
      <c r="D15293" t="s">
        <v>16603</v>
      </c>
      <c r="E15293" t="n">
        <v>21</v>
      </c>
      <c r="F15293" t="n">
        <v>35</v>
      </c>
      <c r="G15293" t="n">
        <v>0</v>
      </c>
      <c r="H15293" t="n">
        <v>0</v>
      </c>
      <c r="I15293" s="6" t="n">
        <v>3</v>
      </c>
      <c r="J15293" s="6" t="n">
        <v>6</v>
      </c>
      <c r="K15293" s="7" t="n">
        <v>12</v>
      </c>
      <c r="L15293" s="7" t="n">
        <v>4</v>
      </c>
      <c r="M15293" s="6" t="n">
        <v>2</v>
      </c>
    </row>
    <row r="15294">
      <c r="A15294" t="s">
        <v>16604</v>
      </c>
      <c r="B15294" t="s">
        <v>39</v>
      </c>
      <c r="C15294" t="s">
        <v>11794</v>
      </c>
      <c r="D15294" t="s">
        <v>16603</v>
      </c>
      <c r="E15294" t="n">
        <v>21</v>
      </c>
      <c r="F15294" t="n">
        <v>35</v>
      </c>
      <c r="G15294" t="n">
        <v>0</v>
      </c>
      <c r="H15294" t="n">
        <v>0</v>
      </c>
      <c r="I15294" s="6" t="n">
        <v>1</v>
      </c>
      <c r="J15294" s="6" t="n">
        <v>2</v>
      </c>
      <c r="K15294" s="7" t="n">
        <v>0.48</v>
      </c>
      <c r="L15294" s="7" t="n">
        <v>0.48</v>
      </c>
      <c r="M15294" s="6" t="n">
        <v>2</v>
      </c>
    </row>
    <row r="15295">
      <c r="A15295" t="s">
        <v>16605</v>
      </c>
      <c r="B15295" t="s">
        <v>39</v>
      </c>
      <c r="C15295" t="s">
        <v>11794</v>
      </c>
      <c r="D15295" t="s">
        <v>16603</v>
      </c>
      <c r="E15295" t="n">
        <v>21</v>
      </c>
      <c r="F15295" t="n">
        <v>35</v>
      </c>
      <c r="G15295" t="n">
        <v>0</v>
      </c>
      <c r="H15295" t="n">
        <v>0</v>
      </c>
      <c r="I15295" s="6" t="n">
        <v>1</v>
      </c>
      <c r="J15295" s="6" t="n">
        <v>8</v>
      </c>
      <c r="K15295" s="7" t="n">
        <v>4.16</v>
      </c>
      <c r="L15295" s="7" t="n">
        <v>4.16</v>
      </c>
      <c r="M15295" s="6" t="n">
        <v>8</v>
      </c>
    </row>
    <row r="15296">
      <c r="A15296" t="s">
        <v>16606</v>
      </c>
      <c r="B15296" t="s">
        <v>39</v>
      </c>
      <c r="C15296" t="s">
        <v>11794</v>
      </c>
      <c r="D15296" t="s">
        <v>16607</v>
      </c>
      <c r="E15296" t="n">
        <v>21</v>
      </c>
      <c r="F15296" t="n">
        <v>36</v>
      </c>
      <c r="G15296" t="n">
        <v>0</v>
      </c>
      <c r="H15296" t="n">
        <v>0</v>
      </c>
      <c r="I15296" s="6" t="n">
        <v>5</v>
      </c>
      <c r="J15296" s="6" t="n">
        <v>87</v>
      </c>
      <c r="K15296" s="7" t="n">
        <v>72.91</v>
      </c>
      <c r="L15296" s="7" t="n">
        <v>14.58</v>
      </c>
      <c r="M15296" s="6" t="n">
        <v>17</v>
      </c>
    </row>
    <row r="15297">
      <c r="A15297" t="s">
        <v>16608</v>
      </c>
      <c r="B15297" t="s">
        <v>39</v>
      </c>
      <c r="C15297" t="s">
        <v>11794</v>
      </c>
      <c r="D15297" t="s">
        <v>16607</v>
      </c>
      <c r="E15297" t="n">
        <v>21</v>
      </c>
      <c r="F15297" t="n">
        <v>36</v>
      </c>
      <c r="G15297" t="n">
        <v>0</v>
      </c>
      <c r="H15297" t="n">
        <v>0</v>
      </c>
      <c r="I15297" s="6" t="n">
        <v>33</v>
      </c>
      <c r="J15297" s="6" t="n">
        <v>746</v>
      </c>
      <c r="K15297" s="7" t="n">
        <v>934.94</v>
      </c>
      <c r="L15297" s="7" t="n">
        <v>28.33</v>
      </c>
      <c r="M15297" s="6" t="n">
        <v>23</v>
      </c>
    </row>
    <row r="15298">
      <c r="A15298" t="s">
        <v>16609</v>
      </c>
      <c r="B15298" t="s">
        <v>39</v>
      </c>
      <c r="C15298" t="s">
        <v>11794</v>
      </c>
      <c r="D15298" t="s">
        <v>16607</v>
      </c>
      <c r="E15298" t="n">
        <v>21</v>
      </c>
      <c r="F15298" t="n">
        <v>36</v>
      </c>
      <c r="G15298" t="n">
        <v>0</v>
      </c>
      <c r="H15298" t="n">
        <v>0</v>
      </c>
      <c r="I15298" s="6" t="n">
        <v>306</v>
      </c>
      <c r="J15298" s="6" t="n">
        <v>53601</v>
      </c>
      <c r="K15298" s="7" t="n">
        <v>9368.98</v>
      </c>
      <c r="L15298" s="7" t="n">
        <v>30.62</v>
      </c>
      <c r="M15298" s="6" t="n">
        <v>175</v>
      </c>
    </row>
    <row r="15299">
      <c r="A15299" t="s">
        <v>16610</v>
      </c>
      <c r="B15299" t="s">
        <v>39</v>
      </c>
      <c r="C15299" t="s">
        <v>11794</v>
      </c>
      <c r="D15299" t="s">
        <v>16607</v>
      </c>
      <c r="E15299" t="n">
        <v>21</v>
      </c>
      <c r="F15299" t="n">
        <v>36</v>
      </c>
      <c r="G15299" t="n">
        <v>0</v>
      </c>
      <c r="H15299" t="n">
        <v>0</v>
      </c>
      <c r="I15299" s="6" t="n">
        <v>89</v>
      </c>
      <c r="J15299" s="6" t="n">
        <v>3831</v>
      </c>
      <c r="K15299" s="7" t="n">
        <v>2164.76</v>
      </c>
      <c r="L15299" s="7" t="n">
        <v>24.32</v>
      </c>
      <c r="M15299" s="6" t="n">
        <v>43</v>
      </c>
    </row>
    <row r="15300">
      <c r="A15300" t="s">
        <v>16611</v>
      </c>
      <c r="B15300" t="s">
        <v>39</v>
      </c>
      <c r="C15300" t="s">
        <v>11794</v>
      </c>
      <c r="D15300" t="s">
        <v>16612</v>
      </c>
      <c r="E15300" t="n">
        <v>21</v>
      </c>
      <c r="F15300" t="n">
        <v>37</v>
      </c>
      <c r="G15300" t="n">
        <v>0</v>
      </c>
      <c r="H15300" t="n">
        <v>0</v>
      </c>
      <c r="I15300" s="6" t="n">
        <v>1</v>
      </c>
      <c r="J15300" s="6" t="n">
        <v>1</v>
      </c>
      <c r="K15300" s="7" t="n">
        <v>13.95</v>
      </c>
      <c r="L15300" s="7" t="n">
        <v>13.95</v>
      </c>
      <c r="M15300" s="6" t="n">
        <v>1</v>
      </c>
    </row>
    <row r="15301">
      <c r="A15301" t="s">
        <v>16613</v>
      </c>
      <c r="B15301" t="s">
        <v>39</v>
      </c>
      <c r="C15301" t="s">
        <v>11794</v>
      </c>
      <c r="D15301" t="s">
        <v>16612</v>
      </c>
      <c r="E15301" t="n">
        <v>21</v>
      </c>
      <c r="F15301" t="n">
        <v>37</v>
      </c>
      <c r="G15301" t="n">
        <v>0</v>
      </c>
      <c r="H15301" t="n">
        <v>0</v>
      </c>
      <c r="I15301" s="6" t="n">
        <v>14</v>
      </c>
      <c r="J15301" s="6" t="n">
        <v>22</v>
      </c>
      <c r="K15301" s="7" t="n">
        <v>330</v>
      </c>
      <c r="L15301" s="7" t="n">
        <v>23.57</v>
      </c>
      <c r="M15301" s="6" t="n">
        <v>2</v>
      </c>
    </row>
    <row r="15302">
      <c r="A15302" t="s">
        <v>16614</v>
      </c>
      <c r="B15302" t="s">
        <v>39</v>
      </c>
      <c r="C15302" t="s">
        <v>11794</v>
      </c>
      <c r="D15302" t="s">
        <v>16612</v>
      </c>
      <c r="E15302" t="n">
        <v>21</v>
      </c>
      <c r="F15302" t="n">
        <v>37</v>
      </c>
      <c r="G15302" t="n">
        <v>0</v>
      </c>
      <c r="H15302" t="n">
        <v>0</v>
      </c>
      <c r="I15302" s="6" t="n">
        <v>1</v>
      </c>
      <c r="J15302" s="6" t="n">
        <v>1</v>
      </c>
      <c r="K15302" s="7" t="n">
        <v>15</v>
      </c>
      <c r="L15302" s="7" t="n">
        <v>15</v>
      </c>
      <c r="M15302" s="6" t="n">
        <v>1</v>
      </c>
    </row>
    <row r="15303">
      <c r="A15303" t="s">
        <v>16615</v>
      </c>
      <c r="B15303" t="s">
        <v>39</v>
      </c>
      <c r="C15303" t="s">
        <v>11794</v>
      </c>
      <c r="D15303" t="s">
        <v>16616</v>
      </c>
      <c r="E15303" t="n">
        <v>21</v>
      </c>
      <c r="F15303" t="n">
        <v>38</v>
      </c>
      <c r="G15303" t="n">
        <v>0</v>
      </c>
      <c r="H15303" t="n">
        <v>0</v>
      </c>
      <c r="I15303" s="6" t="n">
        <v>1</v>
      </c>
      <c r="J15303" s="6" t="n">
        <v>3</v>
      </c>
      <c r="K15303" s="7" t="n">
        <v>56.67</v>
      </c>
      <c r="L15303" s="7" t="n">
        <v>56.67</v>
      </c>
      <c r="M15303" s="6" t="n">
        <v>3</v>
      </c>
    </row>
    <row r="15304">
      <c r="A15304" t="s">
        <v>16617</v>
      </c>
      <c r="B15304" t="s">
        <v>39</v>
      </c>
      <c r="C15304" t="s">
        <v>11794</v>
      </c>
      <c r="D15304" t="s">
        <v>16616</v>
      </c>
      <c r="E15304" t="n">
        <v>21</v>
      </c>
      <c r="F15304" t="n">
        <v>38</v>
      </c>
      <c r="G15304" t="n">
        <v>0</v>
      </c>
      <c r="H15304" t="n">
        <v>0</v>
      </c>
      <c r="I15304" s="6" t="n">
        <v>1</v>
      </c>
      <c r="J15304" s="6" t="n">
        <v>1</v>
      </c>
      <c r="K15304" s="7" t="n">
        <v>16.58</v>
      </c>
      <c r="L15304" s="7" t="n">
        <v>16.58</v>
      </c>
      <c r="M15304" s="6" t="n">
        <v>1</v>
      </c>
    </row>
    <row r="15305">
      <c r="A15305" t="s">
        <v>16618</v>
      </c>
      <c r="B15305" t="s">
        <v>39</v>
      </c>
      <c r="C15305" t="s">
        <v>11794</v>
      </c>
      <c r="D15305" t="s">
        <v>16616</v>
      </c>
      <c r="E15305" t="n">
        <v>21</v>
      </c>
      <c r="F15305" t="n">
        <v>38</v>
      </c>
      <c r="G15305" t="n">
        <v>0</v>
      </c>
      <c r="H15305" t="n">
        <v>0</v>
      </c>
      <c r="I15305" s="6" t="n">
        <v>4</v>
      </c>
      <c r="J15305" s="6" t="n">
        <v>16</v>
      </c>
      <c r="K15305" s="7" t="n">
        <v>297.92</v>
      </c>
      <c r="L15305" s="7" t="n">
        <v>74.48</v>
      </c>
      <c r="M15305" s="6" t="n">
        <v>4</v>
      </c>
    </row>
    <row r="15306">
      <c r="A15306" t="s">
        <v>16619</v>
      </c>
      <c r="B15306" t="s">
        <v>39</v>
      </c>
      <c r="C15306" t="s">
        <v>11794</v>
      </c>
      <c r="D15306" t="s">
        <v>16616</v>
      </c>
      <c r="E15306" t="n">
        <v>21</v>
      </c>
      <c r="F15306" t="n">
        <v>38</v>
      </c>
      <c r="G15306" t="n">
        <v>0</v>
      </c>
      <c r="H15306" t="n">
        <v>0</v>
      </c>
      <c r="I15306" s="6" t="n">
        <v>3</v>
      </c>
      <c r="J15306" s="6" t="n">
        <v>30</v>
      </c>
      <c r="K15306" s="7" t="n">
        <v>165.89</v>
      </c>
      <c r="L15306" s="7" t="n">
        <v>55.3</v>
      </c>
      <c r="M15306" s="6" t="n">
        <v>10</v>
      </c>
    </row>
    <row r="15307">
      <c r="A15307" t="s">
        <v>16620</v>
      </c>
      <c r="B15307" t="s">
        <v>39</v>
      </c>
      <c r="C15307" t="s">
        <v>11794</v>
      </c>
      <c r="D15307" t="s">
        <v>16616</v>
      </c>
      <c r="E15307" t="n">
        <v>21</v>
      </c>
      <c r="F15307" t="n">
        <v>38</v>
      </c>
      <c r="G15307" t="n">
        <v>0</v>
      </c>
      <c r="H15307" t="n">
        <v>0</v>
      </c>
      <c r="I15307" s="6" t="n">
        <v>1</v>
      </c>
      <c r="J15307" s="6" t="n">
        <v>1</v>
      </c>
      <c r="K15307" s="7" t="n">
        <v>7.11</v>
      </c>
      <c r="L15307" s="7" t="n">
        <v>7.11</v>
      </c>
      <c r="M15307" s="6" t="n">
        <v>1</v>
      </c>
    </row>
    <row r="15308">
      <c r="A15308" t="s">
        <v>16621</v>
      </c>
      <c r="B15308" t="s">
        <v>39</v>
      </c>
      <c r="C15308" t="s">
        <v>11794</v>
      </c>
      <c r="D15308" t="s">
        <v>16616</v>
      </c>
      <c r="E15308" t="n">
        <v>21</v>
      </c>
      <c r="F15308" t="n">
        <v>38</v>
      </c>
      <c r="G15308" t="n">
        <v>0</v>
      </c>
      <c r="H15308" t="n">
        <v>0</v>
      </c>
      <c r="I15308" s="6" t="n">
        <v>3</v>
      </c>
      <c r="J15308" s="6" t="n">
        <v>20</v>
      </c>
      <c r="K15308" s="7" t="n">
        <v>265.15</v>
      </c>
      <c r="L15308" s="7" t="n">
        <v>88.38</v>
      </c>
      <c r="M15308" s="6" t="n">
        <v>7</v>
      </c>
    </row>
    <row r="15309">
      <c r="A15309" t="s">
        <v>16622</v>
      </c>
      <c r="B15309" t="s">
        <v>39</v>
      </c>
      <c r="C15309" t="s">
        <v>11794</v>
      </c>
      <c r="D15309" t="s">
        <v>16616</v>
      </c>
      <c r="E15309" t="n">
        <v>21</v>
      </c>
      <c r="F15309" t="n">
        <v>38</v>
      </c>
      <c r="G15309" t="n">
        <v>0</v>
      </c>
      <c r="H15309" t="n">
        <v>0</v>
      </c>
      <c r="I15309" s="6" t="n">
        <v>1</v>
      </c>
      <c r="J15309" s="6" t="n">
        <v>5</v>
      </c>
      <c r="K15309" s="7" t="n">
        <v>26.8</v>
      </c>
      <c r="L15309" s="7" t="n">
        <v>26.8</v>
      </c>
      <c r="M15309" s="6" t="n">
        <v>5</v>
      </c>
    </row>
    <row r="15310">
      <c r="A15310" t="s">
        <v>16623</v>
      </c>
      <c r="B15310" t="s">
        <v>39</v>
      </c>
      <c r="C15310" t="s">
        <v>11794</v>
      </c>
      <c r="D15310" t="s">
        <v>16616</v>
      </c>
      <c r="E15310" t="n">
        <v>21</v>
      </c>
      <c r="F15310" t="n">
        <v>38</v>
      </c>
      <c r="G15310" t="n">
        <v>0</v>
      </c>
      <c r="H15310" t="n">
        <v>0</v>
      </c>
      <c r="I15310" s="6" t="n">
        <v>1</v>
      </c>
      <c r="J15310" s="6" t="n">
        <v>1</v>
      </c>
      <c r="K15310" s="7" t="n">
        <v>20.23</v>
      </c>
      <c r="L15310" s="7" t="n">
        <v>20.23</v>
      </c>
      <c r="M15310" s="6" t="n">
        <v>1</v>
      </c>
    </row>
    <row r="15311">
      <c r="A15311" t="s">
        <v>16624</v>
      </c>
      <c r="B15311" t="s">
        <v>39</v>
      </c>
      <c r="C15311" t="s">
        <v>11794</v>
      </c>
      <c r="D15311" t="s">
        <v>16616</v>
      </c>
      <c r="E15311" t="n">
        <v>21</v>
      </c>
      <c r="F15311" t="n">
        <v>38</v>
      </c>
      <c r="G15311" t="n">
        <v>0</v>
      </c>
      <c r="H15311" t="n">
        <v>0</v>
      </c>
      <c r="I15311" s="6" t="n">
        <v>1</v>
      </c>
      <c r="J15311" s="6" t="n">
        <v>2</v>
      </c>
      <c r="K15311" s="7" t="n">
        <v>5.02</v>
      </c>
      <c r="L15311" s="7" t="n">
        <v>5.02</v>
      </c>
      <c r="M15311" s="6" t="n">
        <v>2</v>
      </c>
    </row>
    <row r="15312">
      <c r="A15312" t="s">
        <v>16625</v>
      </c>
      <c r="B15312" t="s">
        <v>39</v>
      </c>
      <c r="C15312" t="s">
        <v>11794</v>
      </c>
      <c r="D15312" t="s">
        <v>16616</v>
      </c>
      <c r="E15312" t="n">
        <v>21</v>
      </c>
      <c r="F15312" t="n">
        <v>38</v>
      </c>
      <c r="G15312" t="n">
        <v>0</v>
      </c>
      <c r="H15312" t="n">
        <v>0</v>
      </c>
      <c r="I15312" s="6" t="n">
        <v>5</v>
      </c>
      <c r="J15312" s="6" t="n">
        <v>18</v>
      </c>
      <c r="K15312" s="7" t="n">
        <v>35.91</v>
      </c>
      <c r="L15312" s="7" t="n">
        <v>7.18</v>
      </c>
      <c r="M15312" s="6" t="n">
        <v>4</v>
      </c>
    </row>
    <row r="15313">
      <c r="A15313" t="s">
        <v>16626</v>
      </c>
      <c r="B15313" t="s">
        <v>39</v>
      </c>
      <c r="C15313" t="s">
        <v>11794</v>
      </c>
      <c r="D15313" t="s">
        <v>16616</v>
      </c>
      <c r="E15313" t="n">
        <v>21</v>
      </c>
      <c r="F15313" t="n">
        <v>38</v>
      </c>
      <c r="G15313" t="n">
        <v>0</v>
      </c>
      <c r="H15313" t="n">
        <v>0</v>
      </c>
      <c r="I15313" s="6" t="n">
        <v>5</v>
      </c>
      <c r="J15313" s="6" t="n">
        <v>25</v>
      </c>
      <c r="K15313" s="7" t="n">
        <v>48.38</v>
      </c>
      <c r="L15313" s="7" t="n">
        <v>9.68</v>
      </c>
      <c r="M15313" s="6" t="n">
        <v>5</v>
      </c>
    </row>
    <row r="15314">
      <c r="A15314" t="s">
        <v>16627</v>
      </c>
      <c r="B15314" t="s">
        <v>39</v>
      </c>
      <c r="C15314" t="s">
        <v>11794</v>
      </c>
      <c r="D15314" t="s">
        <v>16616</v>
      </c>
      <c r="E15314" t="n">
        <v>21</v>
      </c>
      <c r="F15314" t="n">
        <v>38</v>
      </c>
      <c r="G15314" t="n">
        <v>0</v>
      </c>
      <c r="H15314" t="n">
        <v>0</v>
      </c>
      <c r="I15314" s="6" t="n">
        <v>4</v>
      </c>
      <c r="J15314" s="6" t="n">
        <v>4</v>
      </c>
      <c r="K15314" s="7" t="n">
        <v>83.2</v>
      </c>
      <c r="L15314" s="7" t="n">
        <v>20.8</v>
      </c>
      <c r="M15314" s="6" t="n">
        <v>1</v>
      </c>
    </row>
    <row r="15315">
      <c r="A15315" t="s">
        <v>16628</v>
      </c>
      <c r="B15315" t="s">
        <v>39</v>
      </c>
      <c r="C15315" t="s">
        <v>11794</v>
      </c>
      <c r="D15315" t="s">
        <v>16616</v>
      </c>
      <c r="E15315" t="n">
        <v>21</v>
      </c>
      <c r="F15315" t="n">
        <v>38</v>
      </c>
      <c r="G15315" t="n">
        <v>0</v>
      </c>
      <c r="H15315" t="n">
        <v>0</v>
      </c>
      <c r="I15315" s="6" t="n">
        <v>223</v>
      </c>
      <c r="J15315" s="6" t="n">
        <v>362</v>
      </c>
      <c r="K15315" s="7" t="n">
        <v>7665.02</v>
      </c>
      <c r="L15315" s="7" t="n">
        <v>34.37</v>
      </c>
      <c r="M15315" s="6" t="n">
        <v>2</v>
      </c>
    </row>
    <row r="15316">
      <c r="A15316" t="s">
        <v>16629</v>
      </c>
      <c r="B15316" t="s">
        <v>39</v>
      </c>
      <c r="C15316" t="s">
        <v>11794</v>
      </c>
      <c r="D15316" t="s">
        <v>16616</v>
      </c>
      <c r="E15316" t="n">
        <v>21</v>
      </c>
      <c r="F15316" t="n">
        <v>38</v>
      </c>
      <c r="G15316" t="n">
        <v>0</v>
      </c>
      <c r="H15316" t="n">
        <v>0</v>
      </c>
      <c r="I15316" s="6" t="n">
        <v>550</v>
      </c>
      <c r="J15316" s="6" t="n">
        <v>900</v>
      </c>
      <c r="K15316" s="7" t="n">
        <v>19049.3</v>
      </c>
      <c r="L15316" s="7" t="n">
        <v>34.64</v>
      </c>
      <c r="M15316" s="6" t="n">
        <v>2</v>
      </c>
    </row>
    <row r="15317">
      <c r="A15317" t="s">
        <v>16630</v>
      </c>
      <c r="B15317" t="s">
        <v>39</v>
      </c>
      <c r="C15317" t="s">
        <v>11794</v>
      </c>
      <c r="D15317" t="s">
        <v>16616</v>
      </c>
      <c r="E15317" t="n">
        <v>21</v>
      </c>
      <c r="F15317" t="n">
        <v>38</v>
      </c>
      <c r="G15317" t="n">
        <v>0</v>
      </c>
      <c r="H15317" t="n">
        <v>0</v>
      </c>
      <c r="I15317" s="6" t="n">
        <v>4</v>
      </c>
      <c r="J15317" s="6" t="n">
        <v>6</v>
      </c>
      <c r="K15317" s="7" t="n">
        <v>192</v>
      </c>
      <c r="L15317" s="7" t="n">
        <v>48</v>
      </c>
      <c r="M15317" s="6" t="n">
        <v>2</v>
      </c>
    </row>
    <row r="15318">
      <c r="A15318" t="s">
        <v>16631</v>
      </c>
      <c r="B15318" t="s">
        <v>39</v>
      </c>
      <c r="C15318" t="s">
        <v>11794</v>
      </c>
      <c r="D15318" t="s">
        <v>16616</v>
      </c>
      <c r="E15318" t="n">
        <v>21</v>
      </c>
      <c r="F15318" t="n">
        <v>38</v>
      </c>
      <c r="G15318" t="n">
        <v>0</v>
      </c>
      <c r="H15318" t="n">
        <v>0</v>
      </c>
      <c r="I15318" s="6" t="n">
        <v>2</v>
      </c>
      <c r="J15318" s="6" t="n">
        <v>4</v>
      </c>
      <c r="K15318" s="7" t="n">
        <v>96</v>
      </c>
      <c r="L15318" s="7" t="n">
        <v>48</v>
      </c>
      <c r="M15318" s="6" t="n">
        <v>2</v>
      </c>
    </row>
    <row r="15319">
      <c r="A15319" t="s">
        <v>16632</v>
      </c>
      <c r="B15319" t="s">
        <v>39</v>
      </c>
      <c r="C15319" t="s">
        <v>11794</v>
      </c>
      <c r="D15319" t="s">
        <v>16616</v>
      </c>
      <c r="E15319" t="n">
        <v>21</v>
      </c>
      <c r="F15319" t="n">
        <v>38</v>
      </c>
      <c r="G15319" t="n">
        <v>0</v>
      </c>
      <c r="H15319" t="n">
        <v>0</v>
      </c>
      <c r="I15319" s="6" t="n">
        <v>35</v>
      </c>
      <c r="J15319" s="6" t="n">
        <v>67</v>
      </c>
      <c r="K15319" s="7" t="n">
        <v>1073.23</v>
      </c>
      <c r="L15319" s="7" t="n">
        <v>30.66</v>
      </c>
      <c r="M15319" s="6" t="n">
        <v>2</v>
      </c>
    </row>
    <row r="15320">
      <c r="A15320" t="s">
        <v>16633</v>
      </c>
      <c r="B15320" t="s">
        <v>39</v>
      </c>
      <c r="C15320" t="s">
        <v>11794</v>
      </c>
      <c r="D15320" t="s">
        <v>16616</v>
      </c>
      <c r="E15320" t="n">
        <v>21</v>
      </c>
      <c r="F15320" t="n">
        <v>38</v>
      </c>
      <c r="G15320" t="n">
        <v>0</v>
      </c>
      <c r="H15320" t="n">
        <v>0</v>
      </c>
      <c r="I15320" s="6" t="n">
        <v>83</v>
      </c>
      <c r="J15320" s="6" t="n">
        <v>132</v>
      </c>
      <c r="K15320" s="7" t="n">
        <v>2381.1</v>
      </c>
      <c r="L15320" s="7" t="n">
        <v>28.69</v>
      </c>
      <c r="M15320" s="6" t="n">
        <v>2</v>
      </c>
    </row>
    <row r="15321">
      <c r="A15321" t="s">
        <v>16634</v>
      </c>
      <c r="B15321" t="s">
        <v>39</v>
      </c>
      <c r="C15321" t="s">
        <v>11794</v>
      </c>
      <c r="D15321" t="s">
        <v>16616</v>
      </c>
      <c r="E15321" t="n">
        <v>21</v>
      </c>
      <c r="F15321" t="n">
        <v>38</v>
      </c>
      <c r="G15321" t="n">
        <v>0</v>
      </c>
      <c r="H15321" t="n">
        <v>0</v>
      </c>
      <c r="I15321" s="6" t="n">
        <v>104</v>
      </c>
      <c r="J15321" s="6" t="n">
        <v>444</v>
      </c>
      <c r="K15321" s="7" t="n">
        <v>3525.27</v>
      </c>
      <c r="L15321" s="7" t="n">
        <v>33.9</v>
      </c>
      <c r="M15321" s="6" t="n">
        <v>4</v>
      </c>
    </row>
    <row r="15322">
      <c r="A15322" t="s">
        <v>16635</v>
      </c>
      <c r="B15322" t="s">
        <v>39</v>
      </c>
      <c r="C15322" t="s">
        <v>11794</v>
      </c>
      <c r="D15322" t="s">
        <v>16616</v>
      </c>
      <c r="E15322" t="n">
        <v>21</v>
      </c>
      <c r="F15322" t="n">
        <v>38</v>
      </c>
      <c r="G15322" t="n">
        <v>0</v>
      </c>
      <c r="H15322" t="n">
        <v>0</v>
      </c>
      <c r="I15322" s="6" t="n">
        <v>42</v>
      </c>
      <c r="J15322" s="6" t="n">
        <v>141</v>
      </c>
      <c r="K15322" s="7" t="n">
        <v>874.24</v>
      </c>
      <c r="L15322" s="7" t="n">
        <v>20.82</v>
      </c>
      <c r="M15322" s="6" t="n">
        <v>3</v>
      </c>
    </row>
    <row r="15323">
      <c r="A15323" t="s">
        <v>16636</v>
      </c>
      <c r="B15323" t="s">
        <v>39</v>
      </c>
      <c r="C15323" t="s">
        <v>11794</v>
      </c>
      <c r="D15323" t="s">
        <v>16616</v>
      </c>
      <c r="E15323" t="n">
        <v>21</v>
      </c>
      <c r="F15323" t="n">
        <v>38</v>
      </c>
      <c r="G15323" t="n">
        <v>0</v>
      </c>
      <c r="H15323" t="n">
        <v>0</v>
      </c>
      <c r="I15323" s="6" t="n">
        <v>2</v>
      </c>
      <c r="J15323" s="6" t="n">
        <v>5</v>
      </c>
      <c r="K15323" s="7" t="n">
        <v>185.35</v>
      </c>
      <c r="L15323" s="7" t="n">
        <v>92.67</v>
      </c>
      <c r="M15323" s="6" t="n">
        <v>2</v>
      </c>
    </row>
    <row r="15324">
      <c r="A15324" t="s">
        <v>16637</v>
      </c>
      <c r="B15324" t="s">
        <v>39</v>
      </c>
      <c r="C15324" t="s">
        <v>11794</v>
      </c>
      <c r="D15324" t="s">
        <v>16616</v>
      </c>
      <c r="E15324" t="n">
        <v>21</v>
      </c>
      <c r="F15324" t="n">
        <v>38</v>
      </c>
      <c r="G15324" t="n">
        <v>0</v>
      </c>
      <c r="H15324" t="n">
        <v>0</v>
      </c>
      <c r="I15324" s="6" t="n">
        <v>1</v>
      </c>
      <c r="J15324" s="6" t="n">
        <v>3</v>
      </c>
      <c r="K15324" s="7" t="n">
        <v>111.21</v>
      </c>
      <c r="L15324" s="7" t="n">
        <v>111.21</v>
      </c>
      <c r="M15324" s="6" t="n">
        <v>3</v>
      </c>
    </row>
    <row r="15325">
      <c r="A15325" t="s">
        <v>16638</v>
      </c>
      <c r="B15325" t="s">
        <v>39</v>
      </c>
      <c r="C15325" t="s">
        <v>11794</v>
      </c>
      <c r="D15325" t="s">
        <v>16616</v>
      </c>
      <c r="E15325" t="n">
        <v>21</v>
      </c>
      <c r="F15325" t="n">
        <v>38</v>
      </c>
      <c r="G15325" t="n">
        <v>0</v>
      </c>
      <c r="H15325" t="n">
        <v>0</v>
      </c>
      <c r="I15325" s="6" t="n">
        <v>3</v>
      </c>
      <c r="J15325" s="6" t="n">
        <v>3</v>
      </c>
      <c r="K15325" s="7" t="n">
        <v>111.21</v>
      </c>
      <c r="L15325" s="7" t="n">
        <v>37.07</v>
      </c>
      <c r="M15325" s="6" t="n">
        <v>1</v>
      </c>
    </row>
    <row r="15326">
      <c r="A15326" t="s">
        <v>16639</v>
      </c>
      <c r="B15326" t="s">
        <v>39</v>
      </c>
      <c r="C15326" t="s">
        <v>11794</v>
      </c>
      <c r="D15326" t="s">
        <v>16616</v>
      </c>
      <c r="E15326" t="n">
        <v>21</v>
      </c>
      <c r="F15326" t="n">
        <v>38</v>
      </c>
      <c r="G15326" t="n">
        <v>0</v>
      </c>
      <c r="H15326" t="n">
        <v>0</v>
      </c>
      <c r="I15326" s="6" t="n">
        <v>1</v>
      </c>
      <c r="J15326" s="6" t="n">
        <v>3</v>
      </c>
      <c r="K15326" s="7" t="n">
        <v>111.21</v>
      </c>
      <c r="L15326" s="7" t="n">
        <v>111.21</v>
      </c>
      <c r="M15326" s="6" t="n">
        <v>3</v>
      </c>
    </row>
    <row r="15327">
      <c r="A15327" t="s">
        <v>16640</v>
      </c>
      <c r="B15327" t="s">
        <v>39</v>
      </c>
      <c r="C15327" t="s">
        <v>11794</v>
      </c>
      <c r="D15327" t="s">
        <v>16616</v>
      </c>
      <c r="E15327" t="n">
        <v>21</v>
      </c>
      <c r="F15327" t="n">
        <v>38</v>
      </c>
      <c r="G15327" t="n">
        <v>0</v>
      </c>
      <c r="H15327" t="n">
        <v>0</v>
      </c>
      <c r="I15327" s="6" t="n">
        <v>1</v>
      </c>
      <c r="J15327" s="6" t="n">
        <v>3</v>
      </c>
      <c r="K15327" s="7" t="n">
        <v>111.21</v>
      </c>
      <c r="L15327" s="7" t="n">
        <v>111.21</v>
      </c>
      <c r="M15327" s="6" t="n">
        <v>3</v>
      </c>
    </row>
    <row r="15328">
      <c r="A15328" t="s">
        <v>16641</v>
      </c>
      <c r="B15328" t="s">
        <v>39</v>
      </c>
      <c r="C15328" t="s">
        <v>11794</v>
      </c>
      <c r="D15328" t="s">
        <v>16616</v>
      </c>
      <c r="E15328" t="n">
        <v>21</v>
      </c>
      <c r="F15328" t="n">
        <v>38</v>
      </c>
      <c r="G15328" t="n">
        <v>0</v>
      </c>
      <c r="H15328" t="n">
        <v>0</v>
      </c>
      <c r="I15328" s="6" t="n">
        <v>1</v>
      </c>
      <c r="J15328" s="6" t="n">
        <v>2</v>
      </c>
      <c r="K15328" s="7" t="n">
        <v>74.14</v>
      </c>
      <c r="L15328" s="7" t="n">
        <v>74.14</v>
      </c>
      <c r="M15328" s="6" t="n">
        <v>2</v>
      </c>
    </row>
    <row r="15329">
      <c r="A15329" t="s">
        <v>16642</v>
      </c>
      <c r="B15329" t="s">
        <v>39</v>
      </c>
      <c r="C15329" t="s">
        <v>11794</v>
      </c>
      <c r="D15329" t="s">
        <v>16616</v>
      </c>
      <c r="E15329" t="n">
        <v>21</v>
      </c>
      <c r="F15329" t="n">
        <v>38</v>
      </c>
      <c r="G15329" t="n">
        <v>0</v>
      </c>
      <c r="H15329" t="n">
        <v>0</v>
      </c>
      <c r="I15329" s="6" t="n">
        <v>1</v>
      </c>
      <c r="J15329" s="6" t="n">
        <v>1</v>
      </c>
      <c r="K15329" s="7" t="n">
        <v>37.07</v>
      </c>
      <c r="L15329" s="7" t="n">
        <v>37.07</v>
      </c>
      <c r="M15329" s="6" t="n">
        <v>1</v>
      </c>
    </row>
    <row r="15330">
      <c r="A15330" t="s">
        <v>16643</v>
      </c>
      <c r="B15330" t="s">
        <v>39</v>
      </c>
      <c r="C15330" t="s">
        <v>11794</v>
      </c>
      <c r="D15330" t="s">
        <v>16616</v>
      </c>
      <c r="E15330" t="n">
        <v>21</v>
      </c>
      <c r="F15330" t="n">
        <v>38</v>
      </c>
      <c r="G15330" t="n">
        <v>0</v>
      </c>
      <c r="H15330" t="n">
        <v>0</v>
      </c>
      <c r="I15330" s="6" t="n">
        <v>1</v>
      </c>
      <c r="J15330" s="6" t="n">
        <v>4</v>
      </c>
      <c r="K15330" s="7" t="n">
        <v>148.28</v>
      </c>
      <c r="L15330" s="7" t="n">
        <v>148.28</v>
      </c>
      <c r="M15330" s="6" t="n">
        <v>4</v>
      </c>
    </row>
    <row r="15331">
      <c r="A15331" t="s">
        <v>16644</v>
      </c>
      <c r="B15331" t="s">
        <v>39</v>
      </c>
      <c r="C15331" t="s">
        <v>11794</v>
      </c>
      <c r="D15331" t="s">
        <v>16616</v>
      </c>
      <c r="E15331" t="n">
        <v>21</v>
      </c>
      <c r="F15331" t="n">
        <v>38</v>
      </c>
      <c r="G15331" t="n">
        <v>0</v>
      </c>
      <c r="H15331" t="n">
        <v>0</v>
      </c>
      <c r="I15331" s="6" t="n">
        <v>5</v>
      </c>
      <c r="J15331" s="6" t="n">
        <v>5</v>
      </c>
      <c r="K15331" s="7" t="n">
        <v>185.35</v>
      </c>
      <c r="L15331" s="7" t="n">
        <v>37.07</v>
      </c>
      <c r="M15331" s="6" t="n">
        <v>1</v>
      </c>
    </row>
    <row r="15332">
      <c r="A15332" t="s">
        <v>16645</v>
      </c>
      <c r="B15332" t="s">
        <v>39</v>
      </c>
      <c r="C15332" t="s">
        <v>11794</v>
      </c>
      <c r="D15332" t="s">
        <v>16616</v>
      </c>
      <c r="E15332" t="n">
        <v>21</v>
      </c>
      <c r="F15332" t="n">
        <v>38</v>
      </c>
      <c r="G15332" t="n">
        <v>0</v>
      </c>
      <c r="H15332" t="n">
        <v>0</v>
      </c>
      <c r="I15332" s="6" t="n">
        <v>2</v>
      </c>
      <c r="J15332" s="6" t="n">
        <v>3</v>
      </c>
      <c r="K15332" s="7" t="n">
        <v>132</v>
      </c>
      <c r="L15332" s="7" t="n">
        <v>66</v>
      </c>
      <c r="M15332" s="6" t="n">
        <v>2</v>
      </c>
    </row>
    <row r="15333">
      <c r="A15333" t="s">
        <v>16646</v>
      </c>
      <c r="B15333" t="s">
        <v>39</v>
      </c>
      <c r="C15333" t="s">
        <v>11794</v>
      </c>
      <c r="D15333" t="s">
        <v>16616</v>
      </c>
      <c r="E15333" t="n">
        <v>21</v>
      </c>
      <c r="F15333" t="n">
        <v>38</v>
      </c>
      <c r="G15333" t="n">
        <v>0</v>
      </c>
      <c r="H15333" t="n">
        <v>0</v>
      </c>
      <c r="I15333" s="6" t="n">
        <v>1</v>
      </c>
      <c r="J15333" s="6" t="n">
        <v>2</v>
      </c>
      <c r="K15333" s="7" t="n">
        <v>88</v>
      </c>
      <c r="L15333" s="7" t="n">
        <v>88</v>
      </c>
      <c r="M15333" s="6" t="n">
        <v>2</v>
      </c>
    </row>
    <row r="15334">
      <c r="A15334" t="s">
        <v>16647</v>
      </c>
      <c r="B15334" t="s">
        <v>39</v>
      </c>
      <c r="C15334" t="s">
        <v>11794</v>
      </c>
      <c r="D15334" t="s">
        <v>16616</v>
      </c>
      <c r="E15334" t="n">
        <v>21</v>
      </c>
      <c r="F15334" t="n">
        <v>38</v>
      </c>
      <c r="G15334" t="n">
        <v>0</v>
      </c>
      <c r="H15334" t="n">
        <v>0</v>
      </c>
      <c r="I15334" s="6" t="n">
        <v>3</v>
      </c>
      <c r="J15334" s="6" t="n">
        <v>6</v>
      </c>
      <c r="K15334" s="7" t="n">
        <v>12.03</v>
      </c>
      <c r="L15334" s="7" t="n">
        <v>4.01</v>
      </c>
      <c r="M15334" s="6" t="n">
        <v>2</v>
      </c>
    </row>
    <row r="15335">
      <c r="A15335" t="s">
        <v>16648</v>
      </c>
      <c r="B15335" t="s">
        <v>39</v>
      </c>
      <c r="C15335" t="s">
        <v>11794</v>
      </c>
      <c r="D15335" t="s">
        <v>16616</v>
      </c>
      <c r="E15335" t="n">
        <v>21</v>
      </c>
      <c r="F15335" t="n">
        <v>38</v>
      </c>
      <c r="G15335" t="n">
        <v>0</v>
      </c>
      <c r="H15335" t="n">
        <v>0</v>
      </c>
      <c r="I15335" s="6" t="n">
        <v>3</v>
      </c>
      <c r="J15335" s="6" t="n">
        <v>4</v>
      </c>
      <c r="K15335" s="7" t="n">
        <v>15.06</v>
      </c>
      <c r="L15335" s="7" t="n">
        <v>5.02</v>
      </c>
      <c r="M15335" s="6" t="n">
        <v>1</v>
      </c>
    </row>
    <row r="15336">
      <c r="A15336" t="s">
        <v>16649</v>
      </c>
      <c r="B15336" t="s">
        <v>39</v>
      </c>
      <c r="C15336" t="s">
        <v>11794</v>
      </c>
      <c r="D15336" t="s">
        <v>16650</v>
      </c>
      <c r="E15336" t="n">
        <v>21</v>
      </c>
      <c r="F15336" t="n">
        <v>39</v>
      </c>
      <c r="G15336" t="n">
        <v>0</v>
      </c>
      <c r="H15336" t="n">
        <v>0</v>
      </c>
      <c r="I15336" s="6" t="n">
        <v>2</v>
      </c>
      <c r="J15336" s="6" t="n">
        <v>48</v>
      </c>
      <c r="K15336" s="7" t="n">
        <v>38.04</v>
      </c>
      <c r="L15336" s="7" t="n">
        <v>19.02</v>
      </c>
      <c r="M15336" s="6" t="n">
        <v>24</v>
      </c>
    </row>
    <row r="15337">
      <c r="A15337" t="s">
        <v>16651</v>
      </c>
      <c r="B15337" t="s">
        <v>39</v>
      </c>
      <c r="C15337" t="s">
        <v>11794</v>
      </c>
      <c r="D15337" t="s">
        <v>16652</v>
      </c>
      <c r="E15337" t="n">
        <v>21</v>
      </c>
      <c r="F15337" t="n">
        <v>40</v>
      </c>
      <c r="G15337" t="n">
        <v>0</v>
      </c>
      <c r="H15337" t="n">
        <v>0</v>
      </c>
      <c r="I15337" s="6" t="n">
        <v>6</v>
      </c>
      <c r="J15337" s="6" t="n">
        <v>48</v>
      </c>
      <c r="K15337" s="7" t="n">
        <v>32.6</v>
      </c>
      <c r="L15337" s="7" t="n">
        <v>5.43</v>
      </c>
      <c r="M15337" s="6" t="n">
        <v>8</v>
      </c>
    </row>
    <row r="15338">
      <c r="A15338" t="s">
        <v>16653</v>
      </c>
      <c r="B15338" t="s">
        <v>39</v>
      </c>
      <c r="C15338" t="s">
        <v>11794</v>
      </c>
      <c r="D15338" t="s">
        <v>16652</v>
      </c>
      <c r="E15338" t="n">
        <v>21</v>
      </c>
      <c r="F15338" t="n">
        <v>40</v>
      </c>
      <c r="G15338" t="n">
        <v>0</v>
      </c>
      <c r="H15338" t="n">
        <v>0</v>
      </c>
      <c r="I15338" s="6" t="n">
        <v>3</v>
      </c>
      <c r="J15338" s="6" t="n">
        <v>600</v>
      </c>
      <c r="K15338" s="7" t="n">
        <v>11.85</v>
      </c>
      <c r="L15338" s="7" t="n">
        <v>3.95</v>
      </c>
      <c r="M15338" s="6" t="n">
        <v>200</v>
      </c>
    </row>
    <row r="15339">
      <c r="A15339" t="s">
        <v>16654</v>
      </c>
      <c r="B15339" t="s">
        <v>39</v>
      </c>
      <c r="C15339" t="s">
        <v>11794</v>
      </c>
      <c r="D15339" t="s">
        <v>16652</v>
      </c>
      <c r="E15339" t="n">
        <v>21</v>
      </c>
      <c r="F15339" t="n">
        <v>40</v>
      </c>
      <c r="G15339" t="n">
        <v>0</v>
      </c>
      <c r="H15339" t="n">
        <v>0</v>
      </c>
      <c r="I15339" s="6" t="n">
        <v>6</v>
      </c>
      <c r="J15339" s="6" t="n">
        <v>81</v>
      </c>
      <c r="K15339" s="7" t="n">
        <v>15.09</v>
      </c>
      <c r="L15339" s="7" t="n">
        <v>2.52</v>
      </c>
      <c r="M15339" s="6" t="n">
        <v>14</v>
      </c>
    </row>
    <row r="15340">
      <c r="A15340" t="s">
        <v>16655</v>
      </c>
      <c r="B15340" t="s">
        <v>39</v>
      </c>
      <c r="C15340" t="s">
        <v>11794</v>
      </c>
      <c r="D15340" t="s">
        <v>16656</v>
      </c>
      <c r="E15340" t="n">
        <v>21</v>
      </c>
      <c r="F15340" t="n">
        <v>41</v>
      </c>
      <c r="G15340" t="n">
        <v>0</v>
      </c>
      <c r="H15340" t="n">
        <v>0</v>
      </c>
      <c r="I15340" s="6" t="n">
        <v>95</v>
      </c>
      <c r="J15340" s="6" t="n">
        <v>1125</v>
      </c>
      <c r="K15340" s="7" t="n">
        <v>7619.58</v>
      </c>
      <c r="L15340" s="7" t="n">
        <v>80.21</v>
      </c>
      <c r="M15340" s="6" t="n">
        <v>12</v>
      </c>
    </row>
    <row r="15341">
      <c r="A15341" t="s">
        <v>16657</v>
      </c>
      <c r="B15341" t="s">
        <v>39</v>
      </c>
      <c r="C15341" t="s">
        <v>11794</v>
      </c>
      <c r="D15341" t="s">
        <v>16656</v>
      </c>
      <c r="E15341" t="n">
        <v>21</v>
      </c>
      <c r="F15341" t="n">
        <v>41</v>
      </c>
      <c r="G15341" t="n">
        <v>0</v>
      </c>
      <c r="H15341" t="n">
        <v>0</v>
      </c>
      <c r="I15341" s="6" t="n">
        <v>10</v>
      </c>
      <c r="J15341" s="6" t="n">
        <v>260</v>
      </c>
      <c r="K15341" s="7" t="n">
        <v>629.2</v>
      </c>
      <c r="L15341" s="7" t="n">
        <v>62.92</v>
      </c>
      <c r="M15341" s="6" t="n">
        <v>26</v>
      </c>
    </row>
    <row r="15342">
      <c r="A15342" t="s">
        <v>16658</v>
      </c>
      <c r="B15342" t="s">
        <v>39</v>
      </c>
      <c r="C15342" t="s">
        <v>11794</v>
      </c>
      <c r="D15342" t="s">
        <v>16656</v>
      </c>
      <c r="E15342" t="n">
        <v>21</v>
      </c>
      <c r="F15342" t="n">
        <v>41</v>
      </c>
      <c r="G15342" t="n">
        <v>0</v>
      </c>
      <c r="H15342" t="n">
        <v>0</v>
      </c>
      <c r="I15342" s="6" t="n">
        <v>147</v>
      </c>
      <c r="J15342" s="6" t="n">
        <v>2012</v>
      </c>
      <c r="K15342" s="7" t="n">
        <v>9738.08</v>
      </c>
      <c r="L15342" s="7" t="n">
        <v>66.25</v>
      </c>
      <c r="M15342" s="6" t="n">
        <v>14</v>
      </c>
    </row>
    <row r="15343">
      <c r="A15343" t="s">
        <v>16659</v>
      </c>
      <c r="B15343" t="s">
        <v>39</v>
      </c>
      <c r="C15343" t="s">
        <v>11794</v>
      </c>
      <c r="D15343" t="s">
        <v>16656</v>
      </c>
      <c r="E15343" t="n">
        <v>21</v>
      </c>
      <c r="F15343" t="n">
        <v>41</v>
      </c>
      <c r="G15343" t="n">
        <v>0</v>
      </c>
      <c r="H15343" t="n">
        <v>0</v>
      </c>
      <c r="I15343" s="6" t="n">
        <v>255</v>
      </c>
      <c r="J15343" s="6" t="n">
        <v>3356</v>
      </c>
      <c r="K15343" s="7" t="n">
        <v>21679.76</v>
      </c>
      <c r="L15343" s="7" t="n">
        <v>85.02</v>
      </c>
      <c r="M15343" s="6" t="n">
        <v>13</v>
      </c>
    </row>
    <row r="15344">
      <c r="A15344" t="s">
        <v>16660</v>
      </c>
      <c r="B15344" t="s">
        <v>39</v>
      </c>
      <c r="C15344" t="s">
        <v>11794</v>
      </c>
      <c r="D15344" t="s">
        <v>16656</v>
      </c>
      <c r="E15344" t="n">
        <v>21</v>
      </c>
      <c r="F15344" t="n">
        <v>41</v>
      </c>
      <c r="G15344" t="n">
        <v>0</v>
      </c>
      <c r="H15344" t="n">
        <v>0</v>
      </c>
      <c r="I15344" s="6" t="n">
        <v>21</v>
      </c>
      <c r="J15344" s="6" t="n">
        <v>285</v>
      </c>
      <c r="K15344" s="7" t="n">
        <v>5010.3</v>
      </c>
      <c r="L15344" s="7" t="n">
        <v>238.59</v>
      </c>
      <c r="M15344" s="6" t="n">
        <v>14</v>
      </c>
    </row>
    <row r="15345">
      <c r="A15345" t="s">
        <v>16661</v>
      </c>
      <c r="B15345" t="s">
        <v>39</v>
      </c>
      <c r="C15345" t="s">
        <v>11794</v>
      </c>
      <c r="D15345" t="s">
        <v>16656</v>
      </c>
      <c r="E15345" t="n">
        <v>21</v>
      </c>
      <c r="F15345" t="n">
        <v>41</v>
      </c>
      <c r="G15345" t="n">
        <v>0</v>
      </c>
      <c r="H15345" t="n">
        <v>0</v>
      </c>
      <c r="I15345" s="6" t="n">
        <v>1461</v>
      </c>
      <c r="J15345" s="6" t="n">
        <v>18784</v>
      </c>
      <c r="K15345" s="7" t="n">
        <v>118479.3</v>
      </c>
      <c r="L15345" s="7" t="n">
        <v>81.09</v>
      </c>
      <c r="M15345" s="6" t="n">
        <v>13</v>
      </c>
    </row>
    <row r="15346">
      <c r="A15346" t="s">
        <v>16662</v>
      </c>
      <c r="B15346" t="s">
        <v>39</v>
      </c>
      <c r="C15346" t="s">
        <v>11794</v>
      </c>
      <c r="D15346" t="s">
        <v>16656</v>
      </c>
      <c r="E15346" t="n">
        <v>21</v>
      </c>
      <c r="F15346" t="n">
        <v>41</v>
      </c>
      <c r="G15346" t="n">
        <v>0</v>
      </c>
      <c r="H15346" t="n">
        <v>0</v>
      </c>
      <c r="I15346" s="6" t="n">
        <v>3484</v>
      </c>
      <c r="J15346" s="6" t="n">
        <v>50253</v>
      </c>
      <c r="K15346" s="7" t="n">
        <v>360774.32</v>
      </c>
      <c r="L15346" s="7" t="n">
        <v>103.55</v>
      </c>
      <c r="M15346" s="6" t="n">
        <v>14</v>
      </c>
    </row>
    <row r="15347">
      <c r="A15347" t="s">
        <v>16663</v>
      </c>
      <c r="B15347" t="s">
        <v>39</v>
      </c>
      <c r="C15347" t="s">
        <v>11794</v>
      </c>
      <c r="D15347" t="s">
        <v>16656</v>
      </c>
      <c r="E15347" t="n">
        <v>21</v>
      </c>
      <c r="F15347" t="n">
        <v>41</v>
      </c>
      <c r="G15347" t="n">
        <v>0</v>
      </c>
      <c r="H15347" t="n">
        <v>0</v>
      </c>
      <c r="I15347" s="6" t="n">
        <v>162</v>
      </c>
      <c r="J15347" s="6" t="n">
        <v>2068</v>
      </c>
      <c r="K15347" s="7" t="n">
        <v>36798.56</v>
      </c>
      <c r="L15347" s="7" t="n">
        <v>227.15</v>
      </c>
      <c r="M15347" s="6" t="n">
        <v>13</v>
      </c>
    </row>
    <row r="15348">
      <c r="A15348" t="s">
        <v>16664</v>
      </c>
      <c r="B15348" t="s">
        <v>39</v>
      </c>
      <c r="C15348" t="s">
        <v>11794</v>
      </c>
      <c r="D15348" t="s">
        <v>16656</v>
      </c>
      <c r="E15348" t="n">
        <v>21</v>
      </c>
      <c r="F15348" t="n">
        <v>41</v>
      </c>
      <c r="G15348" t="n">
        <v>0</v>
      </c>
      <c r="H15348" t="n">
        <v>0</v>
      </c>
      <c r="I15348" s="6" t="n">
        <v>2</v>
      </c>
      <c r="J15348" s="6" t="n">
        <v>24</v>
      </c>
      <c r="K15348" s="7" t="n">
        <v>152.16</v>
      </c>
      <c r="L15348" s="7" t="n">
        <v>76.08</v>
      </c>
      <c r="M15348" s="6" t="n">
        <v>12</v>
      </c>
    </row>
    <row r="15349">
      <c r="A15349" t="s">
        <v>16665</v>
      </c>
      <c r="B15349" t="s">
        <v>39</v>
      </c>
      <c r="C15349" t="s">
        <v>11794</v>
      </c>
      <c r="D15349" t="s">
        <v>16656</v>
      </c>
      <c r="E15349" t="n">
        <v>21</v>
      </c>
      <c r="F15349" t="n">
        <v>41</v>
      </c>
      <c r="G15349" t="n">
        <v>0</v>
      </c>
      <c r="H15349" t="n">
        <v>0</v>
      </c>
      <c r="I15349" s="6" t="n">
        <v>4</v>
      </c>
      <c r="J15349" s="6" t="n">
        <v>50</v>
      </c>
      <c r="K15349" s="7" t="n">
        <v>461</v>
      </c>
      <c r="L15349" s="7" t="n">
        <v>115.25</v>
      </c>
      <c r="M15349" s="6" t="n">
        <v>12</v>
      </c>
    </row>
    <row r="15350">
      <c r="A15350" t="s">
        <v>16666</v>
      </c>
      <c r="B15350" t="s">
        <v>39</v>
      </c>
      <c r="C15350" t="s">
        <v>11794</v>
      </c>
      <c r="D15350" t="s">
        <v>16656</v>
      </c>
      <c r="E15350" t="n">
        <v>21</v>
      </c>
      <c r="F15350" t="n">
        <v>41</v>
      </c>
      <c r="G15350" t="n">
        <v>0</v>
      </c>
      <c r="H15350" t="n">
        <v>0</v>
      </c>
      <c r="I15350" s="6" t="n">
        <v>1</v>
      </c>
      <c r="J15350" s="6" t="n">
        <v>1</v>
      </c>
      <c r="K15350" s="7" t="n">
        <v>4.27</v>
      </c>
      <c r="L15350" s="7" t="n">
        <v>4.27</v>
      </c>
      <c r="M15350" s="6" t="n">
        <v>1</v>
      </c>
    </row>
    <row r="15351">
      <c r="A15351" t="s">
        <v>16667</v>
      </c>
      <c r="B15351" t="s">
        <v>39</v>
      </c>
      <c r="C15351" t="s">
        <v>11794</v>
      </c>
      <c r="D15351" t="s">
        <v>16656</v>
      </c>
      <c r="E15351" t="n">
        <v>21</v>
      </c>
      <c r="F15351" t="n">
        <v>41</v>
      </c>
      <c r="G15351" t="n">
        <v>0</v>
      </c>
      <c r="H15351" t="n">
        <v>0</v>
      </c>
      <c r="I15351" s="6" t="n">
        <v>3</v>
      </c>
      <c r="J15351" s="6" t="n">
        <v>22</v>
      </c>
      <c r="K15351" s="7" t="n">
        <v>99.66</v>
      </c>
      <c r="L15351" s="7" t="n">
        <v>33.22</v>
      </c>
      <c r="M15351" s="6" t="n">
        <v>7</v>
      </c>
    </row>
    <row r="15352">
      <c r="A15352" t="s">
        <v>16668</v>
      </c>
      <c r="B15352" t="s">
        <v>39</v>
      </c>
      <c r="C15352" t="s">
        <v>11794</v>
      </c>
      <c r="D15352" t="s">
        <v>16656</v>
      </c>
      <c r="E15352" t="n">
        <v>21</v>
      </c>
      <c r="F15352" t="n">
        <v>41</v>
      </c>
      <c r="G15352" t="n">
        <v>0</v>
      </c>
      <c r="H15352" t="n">
        <v>0</v>
      </c>
      <c r="I15352" s="6" t="n">
        <v>16</v>
      </c>
      <c r="J15352" s="6" t="n">
        <v>151</v>
      </c>
      <c r="K15352" s="7" t="n">
        <v>551.42</v>
      </c>
      <c r="L15352" s="7" t="n">
        <v>34.46</v>
      </c>
      <c r="M15352" s="6" t="n">
        <v>9</v>
      </c>
    </row>
    <row r="15353">
      <c r="A15353" t="s">
        <v>16669</v>
      </c>
      <c r="B15353" t="s">
        <v>39</v>
      </c>
      <c r="C15353" t="s">
        <v>11794</v>
      </c>
      <c r="D15353" t="s">
        <v>16656</v>
      </c>
      <c r="E15353" t="n">
        <v>21</v>
      </c>
      <c r="F15353" t="n">
        <v>41</v>
      </c>
      <c r="G15353" t="n">
        <v>0</v>
      </c>
      <c r="H15353" t="n">
        <v>0</v>
      </c>
      <c r="I15353" s="6" t="n">
        <v>19</v>
      </c>
      <c r="J15353" s="6" t="n">
        <v>195</v>
      </c>
      <c r="K15353" s="7" t="n">
        <v>1317.48</v>
      </c>
      <c r="L15353" s="7" t="n">
        <v>69.34</v>
      </c>
      <c r="M15353" s="6" t="n">
        <v>10</v>
      </c>
    </row>
    <row r="15354">
      <c r="A15354" t="s">
        <v>16670</v>
      </c>
      <c r="B15354" t="s">
        <v>39</v>
      </c>
      <c r="C15354" t="s">
        <v>11794</v>
      </c>
      <c r="D15354" t="s">
        <v>16656</v>
      </c>
      <c r="E15354" t="n">
        <v>21</v>
      </c>
      <c r="F15354" t="n">
        <v>41</v>
      </c>
      <c r="G15354" t="n">
        <v>0</v>
      </c>
      <c r="H15354" t="n">
        <v>0</v>
      </c>
      <c r="I15354" s="6" t="n">
        <v>9</v>
      </c>
      <c r="J15354" s="6" t="n">
        <v>94</v>
      </c>
      <c r="K15354" s="7" t="n">
        <v>636.3</v>
      </c>
      <c r="L15354" s="7" t="n">
        <v>70.7</v>
      </c>
      <c r="M15354" s="6" t="n">
        <v>10</v>
      </c>
    </row>
    <row r="15355">
      <c r="A15355" t="s">
        <v>16671</v>
      </c>
      <c r="B15355" t="s">
        <v>39</v>
      </c>
      <c r="C15355" t="s">
        <v>11794</v>
      </c>
      <c r="D15355" t="s">
        <v>16656</v>
      </c>
      <c r="E15355" t="n">
        <v>21</v>
      </c>
      <c r="F15355" t="n">
        <v>41</v>
      </c>
      <c r="G15355" t="n">
        <v>0</v>
      </c>
      <c r="H15355" t="n">
        <v>0</v>
      </c>
      <c r="I15355" s="6" t="n">
        <v>23</v>
      </c>
      <c r="J15355" s="6" t="n">
        <v>221</v>
      </c>
      <c r="K15355" s="7" t="n">
        <v>1310.53</v>
      </c>
      <c r="L15355" s="7" t="n">
        <v>56.98</v>
      </c>
      <c r="M15355" s="6" t="n">
        <v>10</v>
      </c>
    </row>
    <row r="15356">
      <c r="A15356" t="s">
        <v>16672</v>
      </c>
      <c r="B15356" t="s">
        <v>39</v>
      </c>
      <c r="C15356" t="s">
        <v>11794</v>
      </c>
      <c r="D15356" t="s">
        <v>16656</v>
      </c>
      <c r="E15356" t="n">
        <v>21</v>
      </c>
      <c r="F15356" t="n">
        <v>41</v>
      </c>
      <c r="G15356" t="n">
        <v>0</v>
      </c>
      <c r="H15356" t="n">
        <v>0</v>
      </c>
      <c r="I15356" s="6" t="n">
        <v>2</v>
      </c>
      <c r="J15356" s="6" t="n">
        <v>20</v>
      </c>
      <c r="K15356" s="7" t="n">
        <v>107</v>
      </c>
      <c r="L15356" s="7" t="n">
        <v>53.5</v>
      </c>
      <c r="M15356" s="6" t="n">
        <v>10</v>
      </c>
    </row>
    <row r="15357">
      <c r="A15357" t="s">
        <v>16673</v>
      </c>
      <c r="B15357" t="s">
        <v>39</v>
      </c>
      <c r="C15357" t="s">
        <v>11794</v>
      </c>
      <c r="D15357" t="s">
        <v>16656</v>
      </c>
      <c r="E15357" t="n">
        <v>21</v>
      </c>
      <c r="F15357" t="n">
        <v>41</v>
      </c>
      <c r="G15357" t="n">
        <v>0</v>
      </c>
      <c r="H15357" t="n">
        <v>0</v>
      </c>
      <c r="I15357" s="6" t="n">
        <v>9</v>
      </c>
      <c r="J15357" s="6" t="n">
        <v>119</v>
      </c>
      <c r="K15357" s="7" t="n">
        <v>936.53</v>
      </c>
      <c r="L15357" s="7" t="n">
        <v>104.06</v>
      </c>
      <c r="M15357" s="6" t="n">
        <v>13</v>
      </c>
    </row>
    <row r="15358">
      <c r="A15358" t="s">
        <v>16674</v>
      </c>
      <c r="B15358" t="s">
        <v>39</v>
      </c>
      <c r="C15358" t="s">
        <v>11794</v>
      </c>
      <c r="D15358" t="s">
        <v>16656</v>
      </c>
      <c r="E15358" t="n">
        <v>21</v>
      </c>
      <c r="F15358" t="n">
        <v>41</v>
      </c>
      <c r="G15358" t="n">
        <v>0</v>
      </c>
      <c r="H15358" t="n">
        <v>0</v>
      </c>
      <c r="I15358" s="6" t="n">
        <v>19</v>
      </c>
      <c r="J15358" s="6" t="n">
        <v>400</v>
      </c>
      <c r="K15358" s="7" t="n">
        <v>1421</v>
      </c>
      <c r="L15358" s="7" t="n">
        <v>74.79</v>
      </c>
      <c r="M15358" s="6" t="n">
        <v>21</v>
      </c>
    </row>
    <row r="15359">
      <c r="A15359" t="s">
        <v>16675</v>
      </c>
      <c r="B15359" t="s">
        <v>39</v>
      </c>
      <c r="C15359" t="s">
        <v>11794</v>
      </c>
      <c r="D15359" t="s">
        <v>16656</v>
      </c>
      <c r="E15359" t="n">
        <v>21</v>
      </c>
      <c r="F15359" t="n">
        <v>41</v>
      </c>
      <c r="G15359" t="n">
        <v>0</v>
      </c>
      <c r="H15359" t="n">
        <v>0</v>
      </c>
      <c r="I15359" s="6" t="n">
        <v>1</v>
      </c>
      <c r="J15359" s="6" t="n">
        <v>1</v>
      </c>
      <c r="K15359" s="7" t="n">
        <v>4.63</v>
      </c>
      <c r="L15359" s="7" t="n">
        <v>4.63</v>
      </c>
      <c r="M15359" s="6" t="n">
        <v>1</v>
      </c>
    </row>
    <row r="15360">
      <c r="A15360" t="s">
        <v>16676</v>
      </c>
      <c r="B15360" t="s">
        <v>39</v>
      </c>
      <c r="C15360" t="s">
        <v>11794</v>
      </c>
      <c r="D15360" t="s">
        <v>16677</v>
      </c>
      <c r="E15360" t="n">
        <v>21</v>
      </c>
      <c r="F15360" t="n">
        <v>42</v>
      </c>
      <c r="G15360" t="n">
        <v>0</v>
      </c>
      <c r="H15360" t="n">
        <v>0</v>
      </c>
      <c r="I15360" s="6" t="n">
        <v>49</v>
      </c>
      <c r="J15360" s="6" t="n">
        <v>208</v>
      </c>
      <c r="K15360" s="7" t="n">
        <v>589.56</v>
      </c>
      <c r="L15360" s="7" t="n">
        <v>12.03</v>
      </c>
      <c r="M15360" s="6" t="n">
        <v>4</v>
      </c>
    </row>
    <row r="15361">
      <c r="A15361" t="s">
        <v>16678</v>
      </c>
      <c r="B15361" t="s">
        <v>39</v>
      </c>
      <c r="C15361" t="s">
        <v>11794</v>
      </c>
      <c r="D15361" t="s">
        <v>16677</v>
      </c>
      <c r="E15361" t="n">
        <v>21</v>
      </c>
      <c r="F15361" t="n">
        <v>42</v>
      </c>
      <c r="G15361" t="n">
        <v>0</v>
      </c>
      <c r="H15361" t="n">
        <v>0</v>
      </c>
      <c r="I15361" s="6" t="n">
        <v>1</v>
      </c>
      <c r="J15361" s="6" t="n">
        <v>4</v>
      </c>
      <c r="K15361" s="7" t="n">
        <v>11.33</v>
      </c>
      <c r="L15361" s="7" t="n">
        <v>11.33</v>
      </c>
      <c r="M15361" s="6" t="n">
        <v>4</v>
      </c>
    </row>
    <row r="15362">
      <c r="A15362" t="s">
        <v>16679</v>
      </c>
      <c r="B15362" t="s">
        <v>39</v>
      </c>
      <c r="C15362" t="s">
        <v>11794</v>
      </c>
      <c r="D15362" t="s">
        <v>16677</v>
      </c>
      <c r="E15362" t="n">
        <v>21</v>
      </c>
      <c r="F15362" t="n">
        <v>42</v>
      </c>
      <c r="G15362" t="n">
        <v>0</v>
      </c>
      <c r="H15362" t="n">
        <v>0</v>
      </c>
      <c r="I15362" s="6" t="n">
        <v>14</v>
      </c>
      <c r="J15362" s="6" t="n">
        <v>14</v>
      </c>
      <c r="K15362" s="7" t="n">
        <v>3400.8</v>
      </c>
      <c r="L15362" s="7" t="n">
        <v>242.91</v>
      </c>
      <c r="M15362" s="6" t="n">
        <v>1</v>
      </c>
    </row>
    <row r="15363">
      <c r="A15363" t="s">
        <v>16680</v>
      </c>
      <c r="B15363" t="s">
        <v>419</v>
      </c>
      <c r="C15363" t="s">
        <v>11794</v>
      </c>
      <c r="D15363" t="s">
        <v>16681</v>
      </c>
      <c r="E15363" t="n">
        <v>21</v>
      </c>
      <c r="F15363" t="n">
        <v>43</v>
      </c>
      <c r="G15363" t="n">
        <v>0</v>
      </c>
      <c r="H15363" t="n">
        <v>0</v>
      </c>
      <c r="I15363" s="6" t="n">
        <v>46</v>
      </c>
      <c r="J15363" s="6" t="n">
        <v>703</v>
      </c>
      <c r="K15363" s="7" t="n">
        <v>305.22</v>
      </c>
      <c r="L15363" s="7" t="n">
        <v>6.64</v>
      </c>
      <c r="M15363" s="6" t="n">
        <v>15</v>
      </c>
    </row>
    <row r="15364">
      <c r="A15364" t="s">
        <v>16682</v>
      </c>
      <c r="B15364" t="s">
        <v>39</v>
      </c>
      <c r="C15364" t="s">
        <v>11794</v>
      </c>
      <c r="D15364" t="s">
        <v>16683</v>
      </c>
      <c r="E15364" t="n">
        <v>21</v>
      </c>
      <c r="F15364" t="n">
        <v>44</v>
      </c>
      <c r="G15364" t="n">
        <v>0</v>
      </c>
      <c r="H15364" t="n">
        <v>0</v>
      </c>
      <c r="I15364" s="6" t="n">
        <v>1</v>
      </c>
      <c r="J15364" s="6" t="n">
        <v>1</v>
      </c>
      <c r="K15364" s="7" t="n">
        <v>132</v>
      </c>
      <c r="L15364" s="7" t="n">
        <v>132</v>
      </c>
      <c r="M15364" s="6" t="n">
        <v>1</v>
      </c>
    </row>
    <row r="15365">
      <c r="A15365" t="s">
        <v>16684</v>
      </c>
      <c r="B15365" t="s">
        <v>39</v>
      </c>
      <c r="C15365" t="s">
        <v>11794</v>
      </c>
      <c r="D15365" t="s">
        <v>16685</v>
      </c>
      <c r="E15365" t="n">
        <v>21</v>
      </c>
      <c r="F15365" t="n">
        <v>46</v>
      </c>
      <c r="G15365" t="n">
        <v>1</v>
      </c>
      <c r="H15365" t="n">
        <v>0</v>
      </c>
      <c r="I15365" s="6" t="n">
        <v>2</v>
      </c>
      <c r="J15365" s="6" t="n">
        <v>3</v>
      </c>
      <c r="K15365" s="7" t="n">
        <v>112.53</v>
      </c>
      <c r="L15365" s="7" t="n">
        <v>56.26</v>
      </c>
      <c r="M15365" s="6" t="n">
        <v>2</v>
      </c>
    </row>
    <row r="15366">
      <c r="A15366" t="s">
        <v>16686</v>
      </c>
      <c r="B15366" t="s">
        <v>39</v>
      </c>
      <c r="C15366" t="s">
        <v>11794</v>
      </c>
      <c r="D15366" t="s">
        <v>16685</v>
      </c>
      <c r="E15366" t="n">
        <v>21</v>
      </c>
      <c r="F15366" t="n">
        <v>46</v>
      </c>
      <c r="G15366" t="n">
        <v>1</v>
      </c>
      <c r="H15366" t="n">
        <v>0</v>
      </c>
      <c r="I15366" s="6" t="n">
        <v>1</v>
      </c>
      <c r="J15366" s="6" t="n">
        <v>1</v>
      </c>
      <c r="K15366" s="7" t="n">
        <v>37.51</v>
      </c>
      <c r="L15366" s="7" t="n">
        <v>37.51</v>
      </c>
      <c r="M15366" s="6" t="n">
        <v>1</v>
      </c>
    </row>
    <row r="15367">
      <c r="A15367" t="s">
        <v>16687</v>
      </c>
      <c r="B15367" t="s">
        <v>39</v>
      </c>
      <c r="C15367" t="s">
        <v>11794</v>
      </c>
      <c r="D15367" t="s">
        <v>16685</v>
      </c>
      <c r="E15367" t="n">
        <v>21</v>
      </c>
      <c r="F15367" t="n">
        <v>46</v>
      </c>
      <c r="G15367" t="n">
        <v>1</v>
      </c>
      <c r="H15367" t="n">
        <v>0</v>
      </c>
      <c r="I15367" s="6" t="n">
        <v>1</v>
      </c>
      <c r="J15367" s="6" t="n">
        <v>1</v>
      </c>
      <c r="K15367" s="7" t="n">
        <v>37.51</v>
      </c>
      <c r="L15367" s="7" t="n">
        <v>37.51</v>
      </c>
      <c r="M15367" s="6" t="n">
        <v>1</v>
      </c>
    </row>
    <row r="15368">
      <c r="A15368" t="s">
        <v>16688</v>
      </c>
      <c r="B15368" t="s">
        <v>39</v>
      </c>
      <c r="C15368" t="s">
        <v>11794</v>
      </c>
      <c r="D15368" t="s">
        <v>16689</v>
      </c>
      <c r="E15368" t="n">
        <v>21</v>
      </c>
      <c r="F15368" t="n">
        <v>47</v>
      </c>
      <c r="G15368" t="n">
        <v>1</v>
      </c>
      <c r="H15368" t="n">
        <v>0</v>
      </c>
      <c r="I15368" s="6" t="n">
        <v>21</v>
      </c>
      <c r="J15368" s="6" t="n">
        <v>22</v>
      </c>
      <c r="K15368" s="7" t="n">
        <v>417.34</v>
      </c>
      <c r="L15368" s="7" t="n">
        <v>19.87</v>
      </c>
      <c r="M15368" s="6" t="n">
        <v>1</v>
      </c>
    </row>
    <row r="15369">
      <c r="A15369" t="s">
        <v>16690</v>
      </c>
      <c r="B15369" t="s">
        <v>39</v>
      </c>
      <c r="C15369" t="s">
        <v>11794</v>
      </c>
      <c r="D15369" t="s">
        <v>16689</v>
      </c>
      <c r="E15369" t="n">
        <v>21</v>
      </c>
      <c r="F15369" t="n">
        <v>47</v>
      </c>
      <c r="G15369" t="n">
        <v>1</v>
      </c>
      <c r="H15369" t="n">
        <v>0</v>
      </c>
      <c r="I15369" s="6" t="n">
        <v>2</v>
      </c>
      <c r="J15369" s="6" t="n">
        <v>30</v>
      </c>
      <c r="K15369" s="7" t="n">
        <v>20</v>
      </c>
      <c r="L15369" s="7" t="n">
        <v>10</v>
      </c>
      <c r="M15369" s="6" t="n">
        <v>15</v>
      </c>
    </row>
    <row r="15370">
      <c r="A15370" t="s">
        <v>16691</v>
      </c>
      <c r="B15370" t="s">
        <v>39</v>
      </c>
      <c r="C15370" t="s">
        <v>11794</v>
      </c>
      <c r="D15370" t="s">
        <v>16692</v>
      </c>
      <c r="E15370" t="n">
        <v>21</v>
      </c>
      <c r="F15370" t="n">
        <v>48</v>
      </c>
      <c r="G15370" t="n">
        <v>0</v>
      </c>
      <c r="H15370" t="n">
        <v>0</v>
      </c>
      <c r="I15370" s="6" t="n">
        <v>18</v>
      </c>
      <c r="J15370" s="6" t="n">
        <v>48</v>
      </c>
      <c r="K15370" s="7" t="n">
        <v>1968</v>
      </c>
      <c r="L15370" s="7" t="n">
        <v>109.33</v>
      </c>
      <c r="M15370" s="6" t="n">
        <v>3</v>
      </c>
    </row>
    <row r="15371">
      <c r="A15371" t="s">
        <v>16693</v>
      </c>
      <c r="B15371" t="s">
        <v>39</v>
      </c>
      <c r="C15371" t="s">
        <v>11794</v>
      </c>
      <c r="D15371" t="s">
        <v>16692</v>
      </c>
      <c r="E15371" t="n">
        <v>21</v>
      </c>
      <c r="F15371" t="n">
        <v>48</v>
      </c>
      <c r="G15371" t="n">
        <v>0</v>
      </c>
      <c r="H15371" t="n">
        <v>0</v>
      </c>
      <c r="I15371" s="6" t="n">
        <v>4132</v>
      </c>
      <c r="J15371" s="6" t="n">
        <v>11780</v>
      </c>
      <c r="K15371" s="7" t="n">
        <v>270940</v>
      </c>
      <c r="L15371" s="7" t="n">
        <v>65.57</v>
      </c>
      <c r="M15371" s="6" t="n">
        <v>3</v>
      </c>
    </row>
    <row r="15372">
      <c r="A15372" t="s">
        <v>16694</v>
      </c>
      <c r="B15372" t="s">
        <v>39</v>
      </c>
      <c r="C15372" t="s">
        <v>11794</v>
      </c>
      <c r="D15372" t="s">
        <v>16692</v>
      </c>
      <c r="E15372" t="n">
        <v>21</v>
      </c>
      <c r="F15372" t="n">
        <v>48</v>
      </c>
      <c r="G15372" t="n">
        <v>0</v>
      </c>
      <c r="H15372" t="n">
        <v>0</v>
      </c>
      <c r="I15372" s="6" t="n">
        <v>1241</v>
      </c>
      <c r="J15372" s="6" t="n">
        <v>1295</v>
      </c>
      <c r="K15372" s="7" t="n">
        <v>23310</v>
      </c>
      <c r="L15372" s="7" t="n">
        <v>18.78</v>
      </c>
      <c r="M15372" s="6" t="n">
        <v>1</v>
      </c>
    </row>
    <row r="15373">
      <c r="A15373" t="s">
        <v>16695</v>
      </c>
      <c r="B15373" t="s">
        <v>39</v>
      </c>
      <c r="C15373" t="s">
        <v>11794</v>
      </c>
      <c r="D15373" t="s">
        <v>16692</v>
      </c>
      <c r="E15373" t="n">
        <v>21</v>
      </c>
      <c r="F15373" t="n">
        <v>48</v>
      </c>
      <c r="G15373" t="n">
        <v>0</v>
      </c>
      <c r="H15373" t="n">
        <v>0</v>
      </c>
      <c r="I15373" s="6" t="n">
        <v>8630</v>
      </c>
      <c r="J15373" s="6" t="n">
        <v>25872.001</v>
      </c>
      <c r="K15373" s="7" t="n">
        <v>646023.86</v>
      </c>
      <c r="L15373" s="7" t="n">
        <v>74.86</v>
      </c>
      <c r="M15373" s="6" t="n">
        <v>3</v>
      </c>
    </row>
    <row r="15374">
      <c r="A15374" t="s">
        <v>16696</v>
      </c>
      <c r="B15374" t="s">
        <v>39</v>
      </c>
      <c r="C15374" t="s">
        <v>11794</v>
      </c>
      <c r="D15374" t="s">
        <v>16692</v>
      </c>
      <c r="E15374" t="n">
        <v>21</v>
      </c>
      <c r="F15374" t="n">
        <v>48</v>
      </c>
      <c r="G15374" t="n">
        <v>0</v>
      </c>
      <c r="H15374" t="n">
        <v>0</v>
      </c>
      <c r="I15374" s="6" t="n">
        <v>132159</v>
      </c>
      <c r="J15374" s="6" t="n">
        <v>281462</v>
      </c>
      <c r="K15374" s="7" t="n">
        <v>10554825</v>
      </c>
      <c r="L15374" s="7" t="n">
        <v>79.86</v>
      </c>
      <c r="M15374" s="6" t="n">
        <v>2</v>
      </c>
    </row>
    <row r="15375">
      <c r="A15375" t="s">
        <v>16697</v>
      </c>
      <c r="B15375" t="s">
        <v>39</v>
      </c>
      <c r="C15375" t="s">
        <v>11794</v>
      </c>
      <c r="D15375" t="s">
        <v>16692</v>
      </c>
      <c r="E15375" t="n">
        <v>21</v>
      </c>
      <c r="F15375" t="n">
        <v>48</v>
      </c>
      <c r="G15375" t="n">
        <v>0</v>
      </c>
      <c r="H15375" t="n">
        <v>0</v>
      </c>
      <c r="I15375" s="6" t="n">
        <v>48318</v>
      </c>
      <c r="J15375" s="6" t="n">
        <v>101391</v>
      </c>
      <c r="K15375" s="7" t="n">
        <v>3548685</v>
      </c>
      <c r="L15375" s="7" t="n">
        <v>73.44</v>
      </c>
      <c r="M15375" s="6" t="n">
        <v>2</v>
      </c>
    </row>
    <row r="15376">
      <c r="A15376" t="s">
        <v>16698</v>
      </c>
      <c r="B15376" t="s">
        <v>39</v>
      </c>
      <c r="C15376" t="s">
        <v>11794</v>
      </c>
      <c r="D15376" t="s">
        <v>16692</v>
      </c>
      <c r="E15376" t="n">
        <v>21</v>
      </c>
      <c r="F15376" t="n">
        <v>48</v>
      </c>
      <c r="G15376" t="n">
        <v>0</v>
      </c>
      <c r="H15376" t="n">
        <v>0</v>
      </c>
      <c r="I15376" s="6" t="n">
        <v>598</v>
      </c>
      <c r="J15376" s="6" t="n">
        <v>1277</v>
      </c>
      <c r="K15376" s="7" t="n">
        <v>57465</v>
      </c>
      <c r="L15376" s="7" t="n">
        <v>96.1</v>
      </c>
      <c r="M15376" s="6" t="n">
        <v>2</v>
      </c>
    </row>
    <row r="15377">
      <c r="A15377" t="s">
        <v>16699</v>
      </c>
      <c r="B15377" t="s">
        <v>39</v>
      </c>
      <c r="C15377" t="s">
        <v>11794</v>
      </c>
      <c r="D15377" t="s">
        <v>16692</v>
      </c>
      <c r="E15377" t="n">
        <v>21</v>
      </c>
      <c r="F15377" t="n">
        <v>48</v>
      </c>
      <c r="G15377" t="n">
        <v>0</v>
      </c>
      <c r="H15377" t="n">
        <v>0</v>
      </c>
      <c r="I15377" s="6" t="n">
        <v>1899</v>
      </c>
      <c r="J15377" s="6" t="n">
        <v>4057</v>
      </c>
      <c r="K15377" s="7" t="n">
        <v>170394</v>
      </c>
      <c r="L15377" s="7" t="n">
        <v>89.73</v>
      </c>
      <c r="M15377" s="6" t="n">
        <v>2</v>
      </c>
    </row>
    <row r="15378">
      <c r="A15378" t="s">
        <v>16700</v>
      </c>
      <c r="B15378" t="s">
        <v>39</v>
      </c>
      <c r="C15378" t="s">
        <v>11794</v>
      </c>
      <c r="D15378" t="s">
        <v>16692</v>
      </c>
      <c r="E15378" t="n">
        <v>21</v>
      </c>
      <c r="F15378" t="n">
        <v>48</v>
      </c>
      <c r="G15378" t="n">
        <v>0</v>
      </c>
      <c r="H15378" t="n">
        <v>0</v>
      </c>
      <c r="I15378" s="6" t="n">
        <v>7</v>
      </c>
      <c r="J15378" s="6" t="n">
        <v>11</v>
      </c>
      <c r="K15378" s="7" t="n">
        <v>409.75</v>
      </c>
      <c r="L15378" s="7" t="n">
        <v>58.54</v>
      </c>
      <c r="M15378" s="6" t="n">
        <v>2</v>
      </c>
    </row>
    <row r="15379">
      <c r="A15379" t="s">
        <v>16701</v>
      </c>
      <c r="B15379" t="s">
        <v>39</v>
      </c>
      <c r="C15379" t="s">
        <v>11794</v>
      </c>
      <c r="D15379" t="s">
        <v>16692</v>
      </c>
      <c r="E15379" t="n">
        <v>21</v>
      </c>
      <c r="F15379" t="n">
        <v>48</v>
      </c>
      <c r="G15379" t="n">
        <v>0</v>
      </c>
      <c r="H15379" t="n">
        <v>0</v>
      </c>
      <c r="I15379" s="6" t="n">
        <v>1</v>
      </c>
      <c r="J15379" s="6" t="n">
        <v>1</v>
      </c>
      <c r="K15379" s="7" t="n">
        <v>29.76</v>
      </c>
      <c r="L15379" s="7" t="n">
        <v>29.76</v>
      </c>
      <c r="M15379" s="6" t="n">
        <v>1</v>
      </c>
    </row>
    <row r="15380">
      <c r="A15380" t="s">
        <v>16702</v>
      </c>
      <c r="B15380" t="s">
        <v>39</v>
      </c>
      <c r="C15380" t="s">
        <v>11794</v>
      </c>
      <c r="D15380" t="s">
        <v>16703</v>
      </c>
      <c r="E15380" t="n">
        <v>21</v>
      </c>
      <c r="F15380" t="n">
        <v>49</v>
      </c>
      <c r="G15380" t="n">
        <v>0</v>
      </c>
      <c r="H15380" t="n">
        <v>0</v>
      </c>
      <c r="I15380" s="6" t="n">
        <v>5</v>
      </c>
      <c r="J15380" s="6" t="n">
        <v>5</v>
      </c>
      <c r="K15380" s="7" t="n">
        <v>69.75</v>
      </c>
      <c r="L15380" s="7" t="n">
        <v>13.95</v>
      </c>
      <c r="M15380" s="6" t="n">
        <v>1</v>
      </c>
    </row>
    <row r="15381">
      <c r="A15381" t="s">
        <v>16704</v>
      </c>
      <c r="B15381" t="s">
        <v>39</v>
      </c>
      <c r="C15381" t="s">
        <v>16705</v>
      </c>
      <c r="D15381" t="s">
        <v>16706</v>
      </c>
      <c r="E15381" t="n">
        <v>22</v>
      </c>
      <c r="F15381" t="n">
        <v>2</v>
      </c>
      <c r="G15381" t="n">
        <v>38</v>
      </c>
      <c r="H15381" t="n">
        <v>3</v>
      </c>
      <c r="I15381" s="6" t="n">
        <v>15</v>
      </c>
      <c r="J15381" s="6" t="n">
        <v>421</v>
      </c>
      <c r="K15381" s="7" t="n">
        <v>1224.12</v>
      </c>
      <c r="L15381" s="7" t="n">
        <v>81.61</v>
      </c>
      <c r="M15381" s="6" t="n">
        <v>28</v>
      </c>
    </row>
    <row r="15382">
      <c r="A15382" t="s">
        <v>16707</v>
      </c>
      <c r="B15382" t="s">
        <v>39</v>
      </c>
      <c r="C15382" t="s">
        <v>16705</v>
      </c>
      <c r="D15382" t="s">
        <v>16706</v>
      </c>
      <c r="E15382" t="n">
        <v>22</v>
      </c>
      <c r="F15382" t="n">
        <v>2</v>
      </c>
      <c r="G15382" t="n">
        <v>38</v>
      </c>
      <c r="H15382" t="n">
        <v>3</v>
      </c>
      <c r="I15382" s="6" t="n">
        <v>29</v>
      </c>
      <c r="J15382" s="6" t="n">
        <v>843</v>
      </c>
      <c r="K15382" s="7" t="n">
        <v>2444.1</v>
      </c>
      <c r="L15382" s="7" t="n">
        <v>84.28</v>
      </c>
      <c r="M15382" s="6" t="n">
        <v>29</v>
      </c>
    </row>
    <row r="15383">
      <c r="A15383" t="s">
        <v>16708</v>
      </c>
      <c r="B15383" t="s">
        <v>39</v>
      </c>
      <c r="C15383" t="s">
        <v>16705</v>
      </c>
      <c r="D15383" t="s">
        <v>16706</v>
      </c>
      <c r="E15383" t="n">
        <v>22</v>
      </c>
      <c r="F15383" t="n">
        <v>2</v>
      </c>
      <c r="G15383" t="n">
        <v>38</v>
      </c>
      <c r="H15383" t="n">
        <v>3</v>
      </c>
      <c r="I15383" s="6" t="n">
        <v>275</v>
      </c>
      <c r="J15383" s="6" t="n">
        <v>9811</v>
      </c>
      <c r="K15383" s="7" t="n">
        <v>23395.96</v>
      </c>
      <c r="L15383" s="7" t="n">
        <v>85.08</v>
      </c>
      <c r="M15383" s="6" t="n">
        <v>36</v>
      </c>
    </row>
    <row r="15384">
      <c r="A15384" t="s">
        <v>16709</v>
      </c>
      <c r="B15384" t="s">
        <v>39</v>
      </c>
      <c r="C15384" t="s">
        <v>16705</v>
      </c>
      <c r="D15384" t="s">
        <v>16706</v>
      </c>
      <c r="E15384" t="n">
        <v>22</v>
      </c>
      <c r="F15384" t="n">
        <v>2</v>
      </c>
      <c r="G15384" t="n">
        <v>38</v>
      </c>
      <c r="H15384" t="n">
        <v>3</v>
      </c>
      <c r="I15384" s="6" t="n">
        <v>332</v>
      </c>
      <c r="J15384" s="6" t="n">
        <v>11478</v>
      </c>
      <c r="K15384" s="7" t="n">
        <v>27371.2</v>
      </c>
      <c r="L15384" s="7" t="n">
        <v>82.44</v>
      </c>
      <c r="M15384" s="6" t="n">
        <v>35</v>
      </c>
    </row>
    <row r="15385">
      <c r="A15385" t="s">
        <v>16710</v>
      </c>
      <c r="B15385" t="s">
        <v>39</v>
      </c>
      <c r="C15385" t="s">
        <v>16705</v>
      </c>
      <c r="D15385" t="s">
        <v>16711</v>
      </c>
      <c r="E15385" t="n">
        <v>22</v>
      </c>
      <c r="F15385" t="n">
        <v>5</v>
      </c>
      <c r="G15385" t="n">
        <v>5</v>
      </c>
      <c r="H15385" t="n">
        <v>0</v>
      </c>
      <c r="I15385" s="6" t="n">
        <v>659</v>
      </c>
      <c r="J15385" s="6" t="n">
        <v>4967</v>
      </c>
      <c r="K15385" s="7" t="n">
        <v>14566.04</v>
      </c>
      <c r="L15385" s="7" t="n">
        <v>22.1</v>
      </c>
      <c r="M15385" s="6" t="n">
        <v>8</v>
      </c>
    </row>
    <row r="15386">
      <c r="A15386" t="s">
        <v>16712</v>
      </c>
      <c r="B15386" t="s">
        <v>39</v>
      </c>
      <c r="C15386" t="s">
        <v>16705</v>
      </c>
      <c r="D15386" t="s">
        <v>16711</v>
      </c>
      <c r="E15386" t="n">
        <v>22</v>
      </c>
      <c r="F15386" t="n">
        <v>5</v>
      </c>
      <c r="G15386" t="n">
        <v>9</v>
      </c>
      <c r="H15386" t="n">
        <v>5</v>
      </c>
      <c r="I15386" s="6" t="n">
        <v>588</v>
      </c>
      <c r="J15386" s="6" t="n">
        <v>4266</v>
      </c>
      <c r="K15386" s="7" t="n">
        <v>8805.02</v>
      </c>
      <c r="L15386" s="7" t="n">
        <v>14.97</v>
      </c>
      <c r="M15386" s="6" t="n">
        <v>7</v>
      </c>
    </row>
    <row r="15387">
      <c r="A15387" t="s">
        <v>16713</v>
      </c>
      <c r="B15387" t="s">
        <v>39</v>
      </c>
      <c r="C15387" t="s">
        <v>16705</v>
      </c>
      <c r="D15387" t="s">
        <v>16711</v>
      </c>
      <c r="E15387" t="n">
        <v>22</v>
      </c>
      <c r="F15387" t="n">
        <v>5</v>
      </c>
      <c r="G15387" t="n">
        <v>10</v>
      </c>
      <c r="H15387" t="n">
        <v>0</v>
      </c>
      <c r="I15387" s="6" t="n">
        <v>426</v>
      </c>
      <c r="J15387" s="6" t="n">
        <v>4949</v>
      </c>
      <c r="K15387" s="7" t="n">
        <v>14337.25</v>
      </c>
      <c r="L15387" s="7" t="n">
        <v>33.66</v>
      </c>
      <c r="M15387" s="6" t="n">
        <v>12</v>
      </c>
    </row>
    <row r="15388">
      <c r="A15388" t="s">
        <v>16714</v>
      </c>
      <c r="B15388" t="s">
        <v>39</v>
      </c>
      <c r="C15388" t="s">
        <v>16705</v>
      </c>
      <c r="D15388" t="s">
        <v>16711</v>
      </c>
      <c r="E15388" t="n">
        <v>22</v>
      </c>
      <c r="F15388" t="n">
        <v>5</v>
      </c>
      <c r="G15388" t="n">
        <v>17</v>
      </c>
      <c r="H15388" t="n">
        <v>5</v>
      </c>
      <c r="I15388" s="6" t="n">
        <v>3</v>
      </c>
      <c r="J15388" s="6" t="n">
        <v>15</v>
      </c>
      <c r="K15388" s="7" t="n">
        <v>33.03</v>
      </c>
      <c r="L15388" s="7" t="n">
        <v>11.01</v>
      </c>
      <c r="M15388" s="6" t="n">
        <v>5</v>
      </c>
    </row>
    <row r="15389">
      <c r="A15389" t="s">
        <v>16715</v>
      </c>
      <c r="B15389" t="s">
        <v>39</v>
      </c>
      <c r="C15389" t="s">
        <v>16705</v>
      </c>
      <c r="D15389" t="s">
        <v>16711</v>
      </c>
      <c r="E15389" t="n">
        <v>22</v>
      </c>
      <c r="F15389" t="n">
        <v>5</v>
      </c>
      <c r="G15389" t="n">
        <v>20</v>
      </c>
      <c r="H15389" t="n">
        <v>8</v>
      </c>
      <c r="I15389" s="6" t="n">
        <v>8</v>
      </c>
      <c r="J15389" s="6" t="n">
        <v>53</v>
      </c>
      <c r="K15389" s="7" t="n">
        <v>149.04</v>
      </c>
      <c r="L15389" s="7" t="n">
        <v>18.63</v>
      </c>
      <c r="M15389" s="6" t="n">
        <v>7</v>
      </c>
    </row>
    <row r="15390">
      <c r="A15390" t="s">
        <v>16716</v>
      </c>
      <c r="B15390" t="s">
        <v>39</v>
      </c>
      <c r="C15390" t="s">
        <v>16705</v>
      </c>
      <c r="D15390" t="s">
        <v>16711</v>
      </c>
      <c r="E15390" t="n">
        <v>22</v>
      </c>
      <c r="F15390" t="n">
        <v>5</v>
      </c>
      <c r="G15390" t="n">
        <v>26</v>
      </c>
      <c r="H15390" t="n">
        <v>5</v>
      </c>
      <c r="I15390" s="6" t="n">
        <v>1</v>
      </c>
      <c r="J15390" s="6" t="n">
        <v>5</v>
      </c>
      <c r="K15390" s="7" t="n">
        <v>8.28</v>
      </c>
      <c r="L15390" s="7" t="n">
        <v>8.28</v>
      </c>
      <c r="M15390" s="6" t="n">
        <v>5</v>
      </c>
    </row>
    <row r="15391">
      <c r="A15391" t="s">
        <v>16717</v>
      </c>
      <c r="B15391" t="s">
        <v>39</v>
      </c>
      <c r="C15391" t="s">
        <v>16705</v>
      </c>
      <c r="D15391" t="s">
        <v>16711</v>
      </c>
      <c r="E15391" t="n">
        <v>22</v>
      </c>
      <c r="F15391" t="n">
        <v>5</v>
      </c>
      <c r="G15391" t="n">
        <v>48</v>
      </c>
      <c r="H15391" t="n">
        <v>8</v>
      </c>
      <c r="I15391" s="6" t="n">
        <v>12</v>
      </c>
      <c r="J15391" s="6" t="n">
        <v>74</v>
      </c>
      <c r="K15391" s="7" t="n">
        <v>152.2</v>
      </c>
      <c r="L15391" s="7" t="n">
        <v>12.68</v>
      </c>
      <c r="M15391" s="6" t="n">
        <v>6</v>
      </c>
    </row>
    <row r="15392">
      <c r="A15392" t="s">
        <v>16718</v>
      </c>
      <c r="B15392" t="s">
        <v>39</v>
      </c>
      <c r="C15392" t="s">
        <v>16705</v>
      </c>
      <c r="D15392" t="s">
        <v>16711</v>
      </c>
      <c r="E15392" t="n">
        <v>22</v>
      </c>
      <c r="F15392" t="n">
        <v>5</v>
      </c>
      <c r="G15392" t="n">
        <v>61</v>
      </c>
      <c r="H15392" t="n">
        <v>5</v>
      </c>
      <c r="I15392" s="6" t="n">
        <v>27</v>
      </c>
      <c r="J15392" s="6" t="n">
        <v>177</v>
      </c>
      <c r="K15392" s="7" t="n">
        <v>414.48</v>
      </c>
      <c r="L15392" s="7" t="n">
        <v>15.35</v>
      </c>
      <c r="M15392" s="6" t="n">
        <v>7</v>
      </c>
    </row>
    <row r="15393">
      <c r="A15393" t="s">
        <v>16719</v>
      </c>
      <c r="B15393" t="s">
        <v>39</v>
      </c>
      <c r="C15393" t="s">
        <v>16705</v>
      </c>
      <c r="D15393" t="s">
        <v>16720</v>
      </c>
      <c r="E15393" t="n">
        <v>22</v>
      </c>
      <c r="F15393" t="n">
        <v>15</v>
      </c>
      <c r="G15393" t="n">
        <v>1</v>
      </c>
      <c r="H15393" t="n">
        <v>0</v>
      </c>
      <c r="I15393" s="6" t="n">
        <v>1</v>
      </c>
      <c r="J15393" s="6" t="n">
        <v>30</v>
      </c>
      <c r="K15393" s="7" t="n">
        <v>153.09</v>
      </c>
      <c r="L15393" s="7" t="n">
        <v>153.09</v>
      </c>
      <c r="M15393" s="6" t="n">
        <v>30</v>
      </c>
    </row>
    <row r="15394">
      <c r="A15394" t="s">
        <v>16721</v>
      </c>
      <c r="B15394" t="s">
        <v>39</v>
      </c>
      <c r="C15394" t="s">
        <v>16705</v>
      </c>
      <c r="D15394" t="s">
        <v>16720</v>
      </c>
      <c r="E15394" t="n">
        <v>22</v>
      </c>
      <c r="F15394" t="n">
        <v>15</v>
      </c>
      <c r="G15394" t="n">
        <v>4</v>
      </c>
      <c r="H15394" t="n">
        <v>5</v>
      </c>
      <c r="I15394" s="6" t="n">
        <v>15</v>
      </c>
      <c r="J15394" s="6" t="n">
        <v>315</v>
      </c>
      <c r="K15394" s="7" t="n">
        <v>992.25</v>
      </c>
      <c r="L15394" s="7" t="n">
        <v>66.15</v>
      </c>
      <c r="M15394" s="6" t="n">
        <v>21</v>
      </c>
    </row>
    <row r="15395">
      <c r="A15395" t="s">
        <v>16722</v>
      </c>
      <c r="B15395" t="s">
        <v>39</v>
      </c>
      <c r="C15395" t="s">
        <v>16705</v>
      </c>
      <c r="D15395" t="s">
        <v>16720</v>
      </c>
      <c r="E15395" t="n">
        <v>22</v>
      </c>
      <c r="F15395" t="n">
        <v>15</v>
      </c>
      <c r="G15395" t="n">
        <v>10</v>
      </c>
      <c r="H15395" t="n">
        <v>0</v>
      </c>
      <c r="I15395" s="6" t="n">
        <v>10</v>
      </c>
      <c r="J15395" s="6" t="n">
        <v>200</v>
      </c>
      <c r="K15395" s="7" t="n">
        <v>380.74</v>
      </c>
      <c r="L15395" s="7" t="n">
        <v>38.07</v>
      </c>
      <c r="M15395" s="6" t="n">
        <v>20</v>
      </c>
    </row>
    <row r="15396">
      <c r="A15396" t="s">
        <v>16723</v>
      </c>
      <c r="B15396" t="s">
        <v>39</v>
      </c>
      <c r="C15396" t="s">
        <v>16705</v>
      </c>
      <c r="D15396" t="s">
        <v>16724</v>
      </c>
      <c r="E15396" t="n">
        <v>22</v>
      </c>
      <c r="F15396" t="n">
        <v>20</v>
      </c>
      <c r="G15396" t="n">
        <v>24</v>
      </c>
      <c r="H15396" t="n">
        <v>0</v>
      </c>
      <c r="I15396" s="6" t="n">
        <v>1</v>
      </c>
      <c r="J15396" s="6" t="n">
        <v>1</v>
      </c>
      <c r="K15396" s="7" t="n">
        <v>6.9</v>
      </c>
      <c r="L15396" s="7" t="n">
        <v>6.9</v>
      </c>
      <c r="M15396" s="6" t="n">
        <v>1</v>
      </c>
    </row>
    <row r="15397">
      <c r="A15397" t="s">
        <v>16725</v>
      </c>
      <c r="B15397" t="s">
        <v>39</v>
      </c>
      <c r="C15397" t="s">
        <v>16705</v>
      </c>
      <c r="D15397" t="s">
        <v>16726</v>
      </c>
      <c r="E15397" t="n">
        <v>22</v>
      </c>
      <c r="F15397" t="n">
        <v>30</v>
      </c>
      <c r="G15397" t="n">
        <v>1</v>
      </c>
      <c r="H15397" t="n">
        <v>0</v>
      </c>
      <c r="I15397" s="6" t="n">
        <v>51</v>
      </c>
      <c r="J15397" s="6" t="n">
        <v>2760</v>
      </c>
      <c r="K15397" s="7" t="n">
        <v>4763.8</v>
      </c>
      <c r="L15397" s="7" t="n">
        <v>93.41</v>
      </c>
      <c r="M15397" s="6" t="n">
        <v>54</v>
      </c>
    </row>
    <row r="15398">
      <c r="A15398" t="s">
        <v>16727</v>
      </c>
      <c r="B15398" t="s">
        <v>39</v>
      </c>
      <c r="C15398" t="s">
        <v>16705</v>
      </c>
      <c r="D15398" t="s">
        <v>16726</v>
      </c>
      <c r="E15398" t="n">
        <v>22</v>
      </c>
      <c r="F15398" t="n">
        <v>30</v>
      </c>
      <c r="G15398" t="n">
        <v>1</v>
      </c>
      <c r="H15398" t="n">
        <v>0</v>
      </c>
      <c r="I15398" s="6" t="n">
        <v>3</v>
      </c>
      <c r="J15398" s="6" t="n">
        <v>120</v>
      </c>
      <c r="K15398" s="7" t="n">
        <v>208.4</v>
      </c>
      <c r="L15398" s="7" t="n">
        <v>69.47</v>
      </c>
      <c r="M15398" s="6" t="n">
        <v>40</v>
      </c>
    </row>
    <row r="15399">
      <c r="A15399" t="s">
        <v>16728</v>
      </c>
      <c r="B15399" t="s">
        <v>39</v>
      </c>
      <c r="C15399" t="s">
        <v>16705</v>
      </c>
      <c r="D15399" t="s">
        <v>16726</v>
      </c>
      <c r="E15399" t="n">
        <v>22</v>
      </c>
      <c r="F15399" t="n">
        <v>30</v>
      </c>
      <c r="G15399" t="n">
        <v>1</v>
      </c>
      <c r="H15399" t="n">
        <v>0</v>
      </c>
      <c r="I15399" s="6" t="n">
        <v>62</v>
      </c>
      <c r="J15399" s="6" t="n">
        <v>2645</v>
      </c>
      <c r="K15399" s="7" t="n">
        <v>4570.8</v>
      </c>
      <c r="L15399" s="7" t="n">
        <v>73.72</v>
      </c>
      <c r="M15399" s="6" t="n">
        <v>43</v>
      </c>
    </row>
    <row r="15400">
      <c r="A15400" t="s">
        <v>16729</v>
      </c>
      <c r="B15400" t="s">
        <v>39</v>
      </c>
      <c r="C15400" t="s">
        <v>16705</v>
      </c>
      <c r="D15400" t="s">
        <v>16726</v>
      </c>
      <c r="E15400" t="n">
        <v>22</v>
      </c>
      <c r="F15400" t="n">
        <v>30</v>
      </c>
      <c r="G15400" t="n">
        <v>7</v>
      </c>
      <c r="H15400" t="n">
        <v>5</v>
      </c>
      <c r="I15400" s="6" t="n">
        <v>2</v>
      </c>
      <c r="J15400" s="6" t="n">
        <v>90</v>
      </c>
      <c r="K15400" s="7" t="n">
        <v>169.53</v>
      </c>
      <c r="L15400" s="7" t="n">
        <v>84.76</v>
      </c>
      <c r="M15400" s="6" t="n">
        <v>45</v>
      </c>
    </row>
    <row r="15401">
      <c r="A15401" t="s">
        <v>16730</v>
      </c>
      <c r="B15401" t="s">
        <v>39</v>
      </c>
      <c r="C15401" t="s">
        <v>16705</v>
      </c>
      <c r="D15401" t="s">
        <v>16726</v>
      </c>
      <c r="E15401" t="n">
        <v>22</v>
      </c>
      <c r="F15401" t="n">
        <v>30</v>
      </c>
      <c r="G15401" t="n">
        <v>7</v>
      </c>
      <c r="H15401" t="n">
        <v>5</v>
      </c>
      <c r="I15401" s="6" t="n">
        <v>1</v>
      </c>
      <c r="J15401" s="6" t="n">
        <v>28</v>
      </c>
      <c r="K15401" s="7" t="n">
        <v>50.69</v>
      </c>
      <c r="L15401" s="7" t="n">
        <v>50.69</v>
      </c>
      <c r="M15401" s="6" t="n">
        <v>28</v>
      </c>
    </row>
    <row r="15402">
      <c r="A15402" t="s">
        <v>16731</v>
      </c>
      <c r="B15402" t="s">
        <v>39</v>
      </c>
      <c r="C15402" t="s">
        <v>16705</v>
      </c>
      <c r="D15402" t="s">
        <v>16726</v>
      </c>
      <c r="E15402" t="n">
        <v>22</v>
      </c>
      <c r="F15402" t="n">
        <v>30</v>
      </c>
      <c r="G15402" t="n">
        <v>7</v>
      </c>
      <c r="H15402" t="n">
        <v>5</v>
      </c>
      <c r="I15402" s="6" t="n">
        <v>1</v>
      </c>
      <c r="J15402" s="6" t="n">
        <v>90</v>
      </c>
      <c r="K15402" s="7" t="n">
        <v>162.93</v>
      </c>
      <c r="L15402" s="7" t="n">
        <v>162.93</v>
      </c>
      <c r="M15402" s="6" t="n">
        <v>90</v>
      </c>
    </row>
    <row r="15403">
      <c r="A15403" t="s">
        <v>16732</v>
      </c>
      <c r="B15403" t="s">
        <v>39</v>
      </c>
      <c r="C15403" t="s">
        <v>16705</v>
      </c>
      <c r="D15403" t="s">
        <v>16726</v>
      </c>
      <c r="E15403" t="n">
        <v>22</v>
      </c>
      <c r="F15403" t="n">
        <v>30</v>
      </c>
      <c r="G15403" t="n">
        <v>7</v>
      </c>
      <c r="H15403" t="n">
        <v>5</v>
      </c>
      <c r="I15403" s="6" t="n">
        <v>2</v>
      </c>
      <c r="J15403" s="6" t="n">
        <v>60</v>
      </c>
      <c r="K15403" s="7" t="n">
        <v>108.62</v>
      </c>
      <c r="L15403" s="7" t="n">
        <v>54.31</v>
      </c>
      <c r="M15403" s="6" t="n">
        <v>30</v>
      </c>
    </row>
    <row r="15404">
      <c r="A15404" t="s">
        <v>16733</v>
      </c>
      <c r="B15404" t="s">
        <v>39</v>
      </c>
      <c r="C15404" t="s">
        <v>16705</v>
      </c>
      <c r="D15404" t="s">
        <v>16726</v>
      </c>
      <c r="E15404" t="n">
        <v>22</v>
      </c>
      <c r="F15404" t="n">
        <v>30</v>
      </c>
      <c r="G15404" t="n">
        <v>7</v>
      </c>
      <c r="H15404" t="n">
        <v>5</v>
      </c>
      <c r="I15404" s="6" t="n">
        <v>2</v>
      </c>
      <c r="J15404" s="6" t="n">
        <v>150</v>
      </c>
      <c r="K15404" s="7" t="n">
        <v>269.81</v>
      </c>
      <c r="L15404" s="7" t="n">
        <v>134.9</v>
      </c>
      <c r="M15404" s="6" t="n">
        <v>75</v>
      </c>
    </row>
    <row r="15405">
      <c r="A15405" t="s">
        <v>16734</v>
      </c>
      <c r="B15405" t="s">
        <v>39</v>
      </c>
      <c r="C15405" t="s">
        <v>16705</v>
      </c>
      <c r="D15405" t="s">
        <v>16726</v>
      </c>
      <c r="E15405" t="n">
        <v>22</v>
      </c>
      <c r="F15405" t="n">
        <v>30</v>
      </c>
      <c r="G15405" t="n">
        <v>9</v>
      </c>
      <c r="H15405" t="n">
        <v>5</v>
      </c>
      <c r="I15405" s="6" t="n">
        <v>13</v>
      </c>
      <c r="J15405" s="6" t="n">
        <v>480</v>
      </c>
      <c r="K15405" s="7" t="n">
        <v>790.88</v>
      </c>
      <c r="L15405" s="7" t="n">
        <v>60.84</v>
      </c>
      <c r="M15405" s="6" t="n">
        <v>37</v>
      </c>
    </row>
    <row r="15406">
      <c r="A15406" t="s">
        <v>16735</v>
      </c>
      <c r="B15406" t="s">
        <v>39</v>
      </c>
      <c r="C15406" t="s">
        <v>16705</v>
      </c>
      <c r="D15406" t="s">
        <v>16726</v>
      </c>
      <c r="E15406" t="n">
        <v>22</v>
      </c>
      <c r="F15406" t="n">
        <v>30</v>
      </c>
      <c r="G15406" t="n">
        <v>9</v>
      </c>
      <c r="H15406" t="n">
        <v>5</v>
      </c>
      <c r="I15406" s="6" t="n">
        <v>5</v>
      </c>
      <c r="J15406" s="6" t="n">
        <v>93</v>
      </c>
      <c r="K15406" s="7" t="n">
        <v>153.23</v>
      </c>
      <c r="L15406" s="7" t="n">
        <v>30.65</v>
      </c>
      <c r="M15406" s="6" t="n">
        <v>19</v>
      </c>
    </row>
    <row r="15407">
      <c r="A15407" t="s">
        <v>16736</v>
      </c>
      <c r="B15407" t="s">
        <v>39</v>
      </c>
      <c r="C15407" t="s">
        <v>16705</v>
      </c>
      <c r="D15407" t="s">
        <v>16726</v>
      </c>
      <c r="E15407" t="n">
        <v>22</v>
      </c>
      <c r="F15407" t="n">
        <v>30</v>
      </c>
      <c r="G15407" t="n">
        <v>9</v>
      </c>
      <c r="H15407" t="n">
        <v>5</v>
      </c>
      <c r="I15407" s="6" t="n">
        <v>11</v>
      </c>
      <c r="J15407" s="6" t="n">
        <v>427</v>
      </c>
      <c r="K15407" s="7" t="n">
        <v>703.55</v>
      </c>
      <c r="L15407" s="7" t="n">
        <v>63.96</v>
      </c>
      <c r="M15407" s="6" t="n">
        <v>39</v>
      </c>
    </row>
    <row r="15408">
      <c r="A15408" t="s">
        <v>16737</v>
      </c>
      <c r="B15408" t="s">
        <v>39</v>
      </c>
      <c r="C15408" t="s">
        <v>16705</v>
      </c>
      <c r="D15408" t="s">
        <v>16726</v>
      </c>
      <c r="E15408" t="n">
        <v>22</v>
      </c>
      <c r="F15408" t="n">
        <v>30</v>
      </c>
      <c r="G15408" t="n">
        <v>10</v>
      </c>
      <c r="H15408" t="n">
        <v>0</v>
      </c>
      <c r="I15408" s="6" t="n">
        <v>172</v>
      </c>
      <c r="J15408" s="6" t="n">
        <v>7491</v>
      </c>
      <c r="K15408" s="7" t="n">
        <v>14177.97</v>
      </c>
      <c r="L15408" s="7" t="n">
        <v>82.43</v>
      </c>
      <c r="M15408" s="6" t="n">
        <v>44</v>
      </c>
    </row>
    <row r="15409">
      <c r="A15409" t="s">
        <v>16738</v>
      </c>
      <c r="B15409" t="s">
        <v>39</v>
      </c>
      <c r="C15409" t="s">
        <v>16705</v>
      </c>
      <c r="D15409" t="s">
        <v>16726</v>
      </c>
      <c r="E15409" t="n">
        <v>22</v>
      </c>
      <c r="F15409" t="n">
        <v>30</v>
      </c>
      <c r="G15409" t="n">
        <v>10</v>
      </c>
      <c r="H15409" t="n">
        <v>0</v>
      </c>
      <c r="I15409" s="6" t="n">
        <v>918</v>
      </c>
      <c r="J15409" s="6" t="n">
        <v>38493</v>
      </c>
      <c r="K15409" s="7" t="n">
        <v>72656.74</v>
      </c>
      <c r="L15409" s="7" t="n">
        <v>79.15</v>
      </c>
      <c r="M15409" s="6" t="n">
        <v>42</v>
      </c>
    </row>
    <row r="15410">
      <c r="A15410" t="s">
        <v>16739</v>
      </c>
      <c r="B15410" t="s">
        <v>39</v>
      </c>
      <c r="C15410" t="s">
        <v>16705</v>
      </c>
      <c r="D15410" t="s">
        <v>16726</v>
      </c>
      <c r="E15410" t="n">
        <v>22</v>
      </c>
      <c r="F15410" t="n">
        <v>30</v>
      </c>
      <c r="G15410" t="n">
        <v>10</v>
      </c>
      <c r="H15410" t="n">
        <v>0</v>
      </c>
      <c r="I15410" s="6" t="n">
        <v>2</v>
      </c>
      <c r="J15410" s="6" t="n">
        <v>86</v>
      </c>
      <c r="K15410" s="7" t="n">
        <v>162</v>
      </c>
      <c r="L15410" s="7" t="n">
        <v>81</v>
      </c>
      <c r="M15410" s="6" t="n">
        <v>43</v>
      </c>
    </row>
    <row r="15411">
      <c r="A15411" t="s">
        <v>16740</v>
      </c>
      <c r="B15411" t="s">
        <v>39</v>
      </c>
      <c r="C15411" t="s">
        <v>16705</v>
      </c>
      <c r="D15411" t="s">
        <v>16726</v>
      </c>
      <c r="E15411" t="n">
        <v>22</v>
      </c>
      <c r="F15411" t="n">
        <v>30</v>
      </c>
      <c r="G15411" t="n">
        <v>10</v>
      </c>
      <c r="H15411" t="n">
        <v>0</v>
      </c>
      <c r="I15411" s="6" t="n">
        <v>5</v>
      </c>
      <c r="J15411" s="6" t="n">
        <v>142</v>
      </c>
      <c r="K15411" s="7" t="n">
        <v>267.48</v>
      </c>
      <c r="L15411" s="7" t="n">
        <v>53.5</v>
      </c>
      <c r="M15411" s="6" t="n">
        <v>28</v>
      </c>
    </row>
    <row r="15412">
      <c r="A15412" t="s">
        <v>16741</v>
      </c>
      <c r="B15412" t="s">
        <v>39</v>
      </c>
      <c r="C15412" t="s">
        <v>16705</v>
      </c>
      <c r="D15412" t="s">
        <v>16726</v>
      </c>
      <c r="E15412" t="n">
        <v>22</v>
      </c>
      <c r="F15412" t="n">
        <v>30</v>
      </c>
      <c r="G15412" t="n">
        <v>10</v>
      </c>
      <c r="H15412" t="n">
        <v>0</v>
      </c>
      <c r="I15412" s="6" t="n">
        <v>25</v>
      </c>
      <c r="J15412" s="6" t="n">
        <v>115</v>
      </c>
      <c r="K15412" s="7" t="n">
        <v>216.62</v>
      </c>
      <c r="L15412" s="7" t="n">
        <v>8.66</v>
      </c>
      <c r="M15412" s="6" t="n">
        <v>5</v>
      </c>
    </row>
    <row r="15413">
      <c r="A15413" t="s">
        <v>16742</v>
      </c>
      <c r="B15413" t="s">
        <v>39</v>
      </c>
      <c r="C15413" t="s">
        <v>16705</v>
      </c>
      <c r="D15413" t="s">
        <v>16726</v>
      </c>
      <c r="E15413" t="n">
        <v>22</v>
      </c>
      <c r="F15413" t="n">
        <v>30</v>
      </c>
      <c r="G15413" t="n">
        <v>10</v>
      </c>
      <c r="H15413" t="n">
        <v>0</v>
      </c>
      <c r="I15413" s="6" t="n">
        <v>6</v>
      </c>
      <c r="J15413" s="6" t="n">
        <v>96</v>
      </c>
      <c r="K15413" s="7" t="n">
        <v>180.83</v>
      </c>
      <c r="L15413" s="7" t="n">
        <v>30.14</v>
      </c>
      <c r="M15413" s="6" t="n">
        <v>16</v>
      </c>
    </row>
    <row r="15414">
      <c r="A15414" t="s">
        <v>16743</v>
      </c>
      <c r="B15414" t="s">
        <v>39</v>
      </c>
      <c r="C15414" t="s">
        <v>16705</v>
      </c>
      <c r="D15414" t="s">
        <v>16726</v>
      </c>
      <c r="E15414" t="n">
        <v>22</v>
      </c>
      <c r="F15414" t="n">
        <v>30</v>
      </c>
      <c r="G15414" t="n">
        <v>10</v>
      </c>
      <c r="H15414" t="n">
        <v>0</v>
      </c>
      <c r="I15414" s="6" t="n">
        <v>12</v>
      </c>
      <c r="J15414" s="6" t="n">
        <v>360</v>
      </c>
      <c r="K15414" s="7" t="n">
        <v>685.92</v>
      </c>
      <c r="L15414" s="7" t="n">
        <v>57.16</v>
      </c>
      <c r="M15414" s="6" t="n">
        <v>30</v>
      </c>
    </row>
    <row r="15415">
      <c r="A15415" t="s">
        <v>16744</v>
      </c>
      <c r="B15415" t="s">
        <v>39</v>
      </c>
      <c r="C15415" t="s">
        <v>16705</v>
      </c>
      <c r="D15415" t="s">
        <v>16726</v>
      </c>
      <c r="E15415" t="n">
        <v>22</v>
      </c>
      <c r="F15415" t="n">
        <v>30</v>
      </c>
      <c r="G15415" t="n">
        <v>10</v>
      </c>
      <c r="H15415" t="n">
        <v>0</v>
      </c>
      <c r="I15415" s="6" t="n">
        <v>18</v>
      </c>
      <c r="J15415" s="6" t="n">
        <v>736</v>
      </c>
      <c r="K15415" s="7" t="n">
        <v>1402.33</v>
      </c>
      <c r="L15415" s="7" t="n">
        <v>77.91</v>
      </c>
      <c r="M15415" s="6" t="n">
        <v>41</v>
      </c>
    </row>
    <row r="15416">
      <c r="A15416" t="s">
        <v>16745</v>
      </c>
      <c r="B15416" t="s">
        <v>39</v>
      </c>
      <c r="C15416" t="s">
        <v>16705</v>
      </c>
      <c r="D15416" t="s">
        <v>16726</v>
      </c>
      <c r="E15416" t="n">
        <v>22</v>
      </c>
      <c r="F15416" t="n">
        <v>30</v>
      </c>
      <c r="G15416" t="n">
        <v>10</v>
      </c>
      <c r="H15416" t="n">
        <v>0</v>
      </c>
      <c r="I15416" s="6" t="n">
        <v>12</v>
      </c>
      <c r="J15416" s="6" t="n">
        <v>360</v>
      </c>
      <c r="K15416" s="7" t="n">
        <v>685.92</v>
      </c>
      <c r="L15416" s="7" t="n">
        <v>57.16</v>
      </c>
      <c r="M15416" s="6" t="n">
        <v>30</v>
      </c>
    </row>
    <row r="15417">
      <c r="A15417" t="s">
        <v>16746</v>
      </c>
      <c r="B15417" t="s">
        <v>39</v>
      </c>
      <c r="C15417" t="s">
        <v>16705</v>
      </c>
      <c r="D15417" t="s">
        <v>16726</v>
      </c>
      <c r="E15417" t="n">
        <v>22</v>
      </c>
      <c r="F15417" t="n">
        <v>30</v>
      </c>
      <c r="G15417" t="n">
        <v>10</v>
      </c>
      <c r="H15417" t="n">
        <v>0</v>
      </c>
      <c r="I15417" s="6" t="n">
        <v>1</v>
      </c>
      <c r="J15417" s="6" t="n">
        <v>54</v>
      </c>
      <c r="K15417" s="7" t="n">
        <v>103.97</v>
      </c>
      <c r="L15417" s="7" t="n">
        <v>103.97</v>
      </c>
      <c r="M15417" s="6" t="n">
        <v>54</v>
      </c>
    </row>
    <row r="15418">
      <c r="A15418" t="s">
        <v>16747</v>
      </c>
      <c r="B15418" t="s">
        <v>39</v>
      </c>
      <c r="C15418" t="s">
        <v>16705</v>
      </c>
      <c r="D15418" t="s">
        <v>16726</v>
      </c>
      <c r="E15418" t="n">
        <v>22</v>
      </c>
      <c r="F15418" t="n">
        <v>30</v>
      </c>
      <c r="G15418" t="n">
        <v>10</v>
      </c>
      <c r="H15418" t="n">
        <v>0</v>
      </c>
      <c r="I15418" s="6" t="n">
        <v>10</v>
      </c>
      <c r="J15418" s="6" t="n">
        <v>492</v>
      </c>
      <c r="K15418" s="7" t="n">
        <v>947.26</v>
      </c>
      <c r="L15418" s="7" t="n">
        <v>94.73</v>
      </c>
      <c r="M15418" s="6" t="n">
        <v>49</v>
      </c>
    </row>
    <row r="15419">
      <c r="A15419" t="s">
        <v>16748</v>
      </c>
      <c r="B15419" t="s">
        <v>39</v>
      </c>
      <c r="C15419" t="s">
        <v>16705</v>
      </c>
      <c r="D15419" t="s">
        <v>16726</v>
      </c>
      <c r="E15419" t="n">
        <v>22</v>
      </c>
      <c r="F15419" t="n">
        <v>30</v>
      </c>
      <c r="G15419" t="n">
        <v>10</v>
      </c>
      <c r="H15419" t="n">
        <v>0</v>
      </c>
      <c r="I15419" s="6" t="n">
        <v>3</v>
      </c>
      <c r="J15419" s="6" t="n">
        <v>90</v>
      </c>
      <c r="K15419" s="7" t="n">
        <v>173.28</v>
      </c>
      <c r="L15419" s="7" t="n">
        <v>57.76</v>
      </c>
      <c r="M15419" s="6" t="n">
        <v>30</v>
      </c>
    </row>
    <row r="15420">
      <c r="A15420" t="s">
        <v>16749</v>
      </c>
      <c r="B15420" t="s">
        <v>39</v>
      </c>
      <c r="C15420" t="s">
        <v>16705</v>
      </c>
      <c r="D15420" t="s">
        <v>16726</v>
      </c>
      <c r="E15420" t="n">
        <v>22</v>
      </c>
      <c r="F15420" t="n">
        <v>30</v>
      </c>
      <c r="G15420" t="n">
        <v>10</v>
      </c>
      <c r="H15420" t="n">
        <v>0</v>
      </c>
      <c r="I15420" s="6" t="n">
        <v>8</v>
      </c>
      <c r="J15420" s="6" t="n">
        <v>420</v>
      </c>
      <c r="K15420" s="7" t="n">
        <v>808.64</v>
      </c>
      <c r="L15420" s="7" t="n">
        <v>101.08</v>
      </c>
      <c r="M15420" s="6" t="n">
        <v>52</v>
      </c>
    </row>
    <row r="15421">
      <c r="A15421" t="s">
        <v>16750</v>
      </c>
      <c r="B15421" t="s">
        <v>39</v>
      </c>
      <c r="C15421" t="s">
        <v>16705</v>
      </c>
      <c r="D15421" t="s">
        <v>16726</v>
      </c>
      <c r="E15421" t="n">
        <v>22</v>
      </c>
      <c r="F15421" t="n">
        <v>30</v>
      </c>
      <c r="G15421" t="n">
        <v>10</v>
      </c>
      <c r="H15421" t="n">
        <v>0</v>
      </c>
      <c r="I15421" s="6" t="n">
        <v>1</v>
      </c>
      <c r="J15421" s="6" t="n">
        <v>30</v>
      </c>
      <c r="K15421" s="7" t="n">
        <v>57.76</v>
      </c>
      <c r="L15421" s="7" t="n">
        <v>57.76</v>
      </c>
      <c r="M15421" s="6" t="n">
        <v>30</v>
      </c>
    </row>
    <row r="15422">
      <c r="A15422" t="s">
        <v>16751</v>
      </c>
      <c r="B15422" t="s">
        <v>39</v>
      </c>
      <c r="C15422" t="s">
        <v>16705</v>
      </c>
      <c r="D15422" t="s">
        <v>16726</v>
      </c>
      <c r="E15422" t="n">
        <v>22</v>
      </c>
      <c r="F15422" t="n">
        <v>30</v>
      </c>
      <c r="G15422" t="n">
        <v>10</v>
      </c>
      <c r="H15422" t="n">
        <v>0</v>
      </c>
      <c r="I15422" s="6" t="n">
        <v>10</v>
      </c>
      <c r="J15422" s="6" t="n">
        <v>350</v>
      </c>
      <c r="K15422" s="7" t="n">
        <v>674.57</v>
      </c>
      <c r="L15422" s="7" t="n">
        <v>67.46</v>
      </c>
      <c r="M15422" s="6" t="n">
        <v>35</v>
      </c>
    </row>
    <row r="15423">
      <c r="A15423" t="s">
        <v>16752</v>
      </c>
      <c r="B15423" t="s">
        <v>39</v>
      </c>
      <c r="C15423" t="s">
        <v>16705</v>
      </c>
      <c r="D15423" t="s">
        <v>16726</v>
      </c>
      <c r="E15423" t="n">
        <v>22</v>
      </c>
      <c r="F15423" t="n">
        <v>30</v>
      </c>
      <c r="G15423" t="n">
        <v>10</v>
      </c>
      <c r="H15423" t="n">
        <v>0</v>
      </c>
      <c r="I15423" s="6" t="n">
        <v>57</v>
      </c>
      <c r="J15423" s="6" t="n">
        <v>3360</v>
      </c>
      <c r="K15423" s="7" t="n">
        <v>6475.84</v>
      </c>
      <c r="L15423" s="7" t="n">
        <v>113.61</v>
      </c>
      <c r="M15423" s="6" t="n">
        <v>59</v>
      </c>
    </row>
    <row r="15424">
      <c r="A15424" t="s">
        <v>16753</v>
      </c>
      <c r="B15424" t="s">
        <v>39</v>
      </c>
      <c r="C15424" t="s">
        <v>16705</v>
      </c>
      <c r="D15424" t="s">
        <v>16726</v>
      </c>
      <c r="E15424" t="n">
        <v>22</v>
      </c>
      <c r="F15424" t="n">
        <v>30</v>
      </c>
      <c r="G15424" t="n">
        <v>10</v>
      </c>
      <c r="H15424" t="n">
        <v>0</v>
      </c>
      <c r="I15424" s="6" t="n">
        <v>17</v>
      </c>
      <c r="J15424" s="6" t="n">
        <v>720</v>
      </c>
      <c r="K15424" s="7" t="n">
        <v>1387.68</v>
      </c>
      <c r="L15424" s="7" t="n">
        <v>81.63</v>
      </c>
      <c r="M15424" s="6" t="n">
        <v>42</v>
      </c>
    </row>
    <row r="15425">
      <c r="A15425" t="s">
        <v>16754</v>
      </c>
      <c r="B15425" t="s">
        <v>39</v>
      </c>
      <c r="C15425" t="s">
        <v>16705</v>
      </c>
      <c r="D15425" t="s">
        <v>16726</v>
      </c>
      <c r="E15425" t="n">
        <v>22</v>
      </c>
      <c r="F15425" t="n">
        <v>30</v>
      </c>
      <c r="G15425" t="n">
        <v>10</v>
      </c>
      <c r="H15425" t="n">
        <v>0</v>
      </c>
      <c r="I15425" s="6" t="n">
        <v>2</v>
      </c>
      <c r="J15425" s="6" t="n">
        <v>114</v>
      </c>
      <c r="K15425" s="7" t="n">
        <v>219.72</v>
      </c>
      <c r="L15425" s="7" t="n">
        <v>109.86</v>
      </c>
      <c r="M15425" s="6" t="n">
        <v>57</v>
      </c>
    </row>
    <row r="15426">
      <c r="A15426" t="s">
        <v>16755</v>
      </c>
      <c r="B15426" t="s">
        <v>39</v>
      </c>
      <c r="C15426" t="s">
        <v>16705</v>
      </c>
      <c r="D15426" t="s">
        <v>16726</v>
      </c>
      <c r="E15426" t="n">
        <v>22</v>
      </c>
      <c r="F15426" t="n">
        <v>30</v>
      </c>
      <c r="G15426" t="n">
        <v>10</v>
      </c>
      <c r="H15426" t="n">
        <v>0</v>
      </c>
      <c r="I15426" s="6" t="n">
        <v>2</v>
      </c>
      <c r="J15426" s="6" t="n">
        <v>120</v>
      </c>
      <c r="K15426" s="7" t="n">
        <v>228.76</v>
      </c>
      <c r="L15426" s="7" t="n">
        <v>114.38</v>
      </c>
      <c r="M15426" s="6" t="n">
        <v>60</v>
      </c>
    </row>
    <row r="15427">
      <c r="A15427" t="s">
        <v>16756</v>
      </c>
      <c r="B15427" t="s">
        <v>39</v>
      </c>
      <c r="C15427" t="s">
        <v>16705</v>
      </c>
      <c r="D15427" t="s">
        <v>16726</v>
      </c>
      <c r="E15427" t="n">
        <v>22</v>
      </c>
      <c r="F15427" t="n">
        <v>30</v>
      </c>
      <c r="G15427" t="n">
        <v>10</v>
      </c>
      <c r="H15427" t="n">
        <v>0</v>
      </c>
      <c r="I15427" s="6" t="n">
        <v>18</v>
      </c>
      <c r="J15427" s="6" t="n">
        <v>960</v>
      </c>
      <c r="K15427" s="7" t="n">
        <v>1830.08</v>
      </c>
      <c r="L15427" s="7" t="n">
        <v>101.67</v>
      </c>
      <c r="M15427" s="6" t="n">
        <v>53</v>
      </c>
    </row>
    <row r="15428">
      <c r="A15428" t="s">
        <v>16757</v>
      </c>
      <c r="B15428" t="s">
        <v>39</v>
      </c>
      <c r="C15428" t="s">
        <v>16705</v>
      </c>
      <c r="D15428" t="s">
        <v>16726</v>
      </c>
      <c r="E15428" t="n">
        <v>22</v>
      </c>
      <c r="F15428" t="n">
        <v>30</v>
      </c>
      <c r="G15428" t="n">
        <v>10</v>
      </c>
      <c r="H15428" t="n">
        <v>0</v>
      </c>
      <c r="I15428" s="6" t="n">
        <v>2</v>
      </c>
      <c r="J15428" s="6" t="n">
        <v>90</v>
      </c>
      <c r="K15428" s="7" t="n">
        <v>171.57</v>
      </c>
      <c r="L15428" s="7" t="n">
        <v>85.78</v>
      </c>
      <c r="M15428" s="6" t="n">
        <v>45</v>
      </c>
    </row>
    <row r="15429">
      <c r="A15429" t="s">
        <v>16758</v>
      </c>
      <c r="B15429" t="s">
        <v>39</v>
      </c>
      <c r="C15429" t="s">
        <v>16705</v>
      </c>
      <c r="D15429" t="s">
        <v>16726</v>
      </c>
      <c r="E15429" t="n">
        <v>22</v>
      </c>
      <c r="F15429" t="n">
        <v>30</v>
      </c>
      <c r="G15429" t="n">
        <v>20</v>
      </c>
      <c r="H15429" t="n">
        <v>8</v>
      </c>
      <c r="I15429" s="6" t="n">
        <v>1</v>
      </c>
      <c r="J15429" s="6" t="n">
        <v>150</v>
      </c>
      <c r="K15429" s="7" t="n">
        <v>261.6</v>
      </c>
      <c r="L15429" s="7" t="n">
        <v>261.6</v>
      </c>
      <c r="M15429" s="6" t="n">
        <v>150</v>
      </c>
    </row>
    <row r="15430">
      <c r="A15430" t="s">
        <v>16759</v>
      </c>
      <c r="B15430" t="s">
        <v>39</v>
      </c>
      <c r="C15430" t="s">
        <v>16705</v>
      </c>
      <c r="D15430" t="s">
        <v>16726</v>
      </c>
      <c r="E15430" t="n">
        <v>22</v>
      </c>
      <c r="F15430" t="n">
        <v>30</v>
      </c>
      <c r="G15430" t="n">
        <v>20</v>
      </c>
      <c r="H15430" t="n">
        <v>8</v>
      </c>
      <c r="I15430" s="6" t="n">
        <v>11</v>
      </c>
      <c r="J15430" s="6" t="n">
        <v>1410</v>
      </c>
      <c r="K15430" s="7" t="n">
        <v>2449.8</v>
      </c>
      <c r="L15430" s="7" t="n">
        <v>222.71</v>
      </c>
      <c r="M15430" s="6" t="n">
        <v>128</v>
      </c>
    </row>
    <row r="15431">
      <c r="A15431" t="s">
        <v>16760</v>
      </c>
      <c r="B15431" t="s">
        <v>39</v>
      </c>
      <c r="C15431" t="s">
        <v>16705</v>
      </c>
      <c r="D15431" t="s">
        <v>16726</v>
      </c>
      <c r="E15431" t="n">
        <v>22</v>
      </c>
      <c r="F15431" t="n">
        <v>30</v>
      </c>
      <c r="G15431" t="n">
        <v>20</v>
      </c>
      <c r="H15431" t="n">
        <v>8</v>
      </c>
      <c r="I15431" s="6" t="n">
        <v>1</v>
      </c>
      <c r="J15431" s="6" t="n">
        <v>2</v>
      </c>
      <c r="K15431" s="7" t="n">
        <v>3.46</v>
      </c>
      <c r="L15431" s="7" t="n">
        <v>3.46</v>
      </c>
      <c r="M15431" s="6" t="n">
        <v>2</v>
      </c>
    </row>
    <row r="15432">
      <c r="A15432" t="s">
        <v>16761</v>
      </c>
      <c r="B15432" t="s">
        <v>39</v>
      </c>
      <c r="C15432" t="s">
        <v>16705</v>
      </c>
      <c r="D15432" t="s">
        <v>16726</v>
      </c>
      <c r="E15432" t="n">
        <v>22</v>
      </c>
      <c r="F15432" t="n">
        <v>30</v>
      </c>
      <c r="G15432" t="n">
        <v>24</v>
      </c>
      <c r="H15432" t="n">
        <v>0</v>
      </c>
      <c r="I15432" s="6" t="n">
        <v>1</v>
      </c>
      <c r="J15432" s="6" t="n">
        <v>90</v>
      </c>
      <c r="K15432" s="7" t="n">
        <v>154.83</v>
      </c>
      <c r="L15432" s="7" t="n">
        <v>154.83</v>
      </c>
      <c r="M15432" s="6" t="n">
        <v>90</v>
      </c>
    </row>
    <row r="15433">
      <c r="A15433" t="s">
        <v>16762</v>
      </c>
      <c r="B15433" t="s">
        <v>39</v>
      </c>
      <c r="C15433" t="s">
        <v>16705</v>
      </c>
      <c r="D15433" t="s">
        <v>16726</v>
      </c>
      <c r="E15433" t="n">
        <v>22</v>
      </c>
      <c r="F15433" t="n">
        <v>30</v>
      </c>
      <c r="G15433" t="n">
        <v>24</v>
      </c>
      <c r="H15433" t="n">
        <v>0</v>
      </c>
      <c r="I15433" s="6" t="n">
        <v>1</v>
      </c>
      <c r="J15433" s="6" t="n">
        <v>56</v>
      </c>
      <c r="K15433" s="7" t="n">
        <v>93.52</v>
      </c>
      <c r="L15433" s="7" t="n">
        <v>93.52</v>
      </c>
      <c r="M15433" s="6" t="n">
        <v>56</v>
      </c>
    </row>
    <row r="15434">
      <c r="A15434" t="s">
        <v>16763</v>
      </c>
      <c r="B15434" t="s">
        <v>39</v>
      </c>
      <c r="C15434" t="s">
        <v>16705</v>
      </c>
      <c r="D15434" t="s">
        <v>16726</v>
      </c>
      <c r="E15434" t="n">
        <v>22</v>
      </c>
      <c r="F15434" t="n">
        <v>30</v>
      </c>
      <c r="G15434" t="n">
        <v>24</v>
      </c>
      <c r="H15434" t="n">
        <v>0</v>
      </c>
      <c r="I15434" s="6" t="n">
        <v>1</v>
      </c>
      <c r="J15434" s="6" t="n">
        <v>5</v>
      </c>
      <c r="K15434" s="7" t="n">
        <v>8.21</v>
      </c>
      <c r="L15434" s="7" t="n">
        <v>8.21</v>
      </c>
      <c r="M15434" s="6" t="n">
        <v>5</v>
      </c>
    </row>
    <row r="15435">
      <c r="A15435" t="s">
        <v>16764</v>
      </c>
      <c r="B15435" t="s">
        <v>39</v>
      </c>
      <c r="C15435" t="s">
        <v>16705</v>
      </c>
      <c r="D15435" t="s">
        <v>16726</v>
      </c>
      <c r="E15435" t="n">
        <v>22</v>
      </c>
      <c r="F15435" t="n">
        <v>30</v>
      </c>
      <c r="G15435" t="n">
        <v>24</v>
      </c>
      <c r="H15435" t="n">
        <v>0</v>
      </c>
      <c r="I15435" s="6" t="n">
        <v>2</v>
      </c>
      <c r="J15435" s="6" t="n">
        <v>62</v>
      </c>
      <c r="K15435" s="7" t="n">
        <v>101.87</v>
      </c>
      <c r="L15435" s="7" t="n">
        <v>50.93</v>
      </c>
      <c r="M15435" s="6" t="n">
        <v>31</v>
      </c>
    </row>
    <row r="15436">
      <c r="A15436" t="s">
        <v>16765</v>
      </c>
      <c r="B15436" t="s">
        <v>39</v>
      </c>
      <c r="C15436" t="s">
        <v>16705</v>
      </c>
      <c r="D15436" t="s">
        <v>16726</v>
      </c>
      <c r="E15436" t="n">
        <v>22</v>
      </c>
      <c r="F15436" t="n">
        <v>30</v>
      </c>
      <c r="G15436" t="n">
        <v>24</v>
      </c>
      <c r="H15436" t="n">
        <v>0</v>
      </c>
      <c r="I15436" s="6" t="n">
        <v>2</v>
      </c>
      <c r="J15436" s="6" t="n">
        <v>42</v>
      </c>
      <c r="K15436" s="7" t="n">
        <v>70.14</v>
      </c>
      <c r="L15436" s="7" t="n">
        <v>35.07</v>
      </c>
      <c r="M15436" s="6" t="n">
        <v>21</v>
      </c>
    </row>
    <row r="15437">
      <c r="A15437" t="s">
        <v>16766</v>
      </c>
      <c r="B15437" t="s">
        <v>39</v>
      </c>
      <c r="C15437" t="s">
        <v>16705</v>
      </c>
      <c r="D15437" t="s">
        <v>16726</v>
      </c>
      <c r="E15437" t="n">
        <v>22</v>
      </c>
      <c r="F15437" t="n">
        <v>30</v>
      </c>
      <c r="G15437" t="n">
        <v>24</v>
      </c>
      <c r="H15437" t="n">
        <v>0</v>
      </c>
      <c r="I15437" s="6" t="n">
        <v>2</v>
      </c>
      <c r="J15437" s="6" t="n">
        <v>148</v>
      </c>
      <c r="K15437" s="7" t="n">
        <v>243.92</v>
      </c>
      <c r="L15437" s="7" t="n">
        <v>121.96</v>
      </c>
      <c r="M15437" s="6" t="n">
        <v>74</v>
      </c>
    </row>
    <row r="15438">
      <c r="A15438" t="s">
        <v>16767</v>
      </c>
      <c r="B15438" t="s">
        <v>39</v>
      </c>
      <c r="C15438" t="s">
        <v>16705</v>
      </c>
      <c r="D15438" t="s">
        <v>16726</v>
      </c>
      <c r="E15438" t="n">
        <v>22</v>
      </c>
      <c r="F15438" t="n">
        <v>30</v>
      </c>
      <c r="G15438" t="n">
        <v>29</v>
      </c>
      <c r="H15438" t="n">
        <v>5</v>
      </c>
      <c r="I15438" s="6" t="n">
        <v>13</v>
      </c>
      <c r="J15438" s="6" t="n">
        <v>390</v>
      </c>
      <c r="K15438" s="7" t="n">
        <v>588.51</v>
      </c>
      <c r="L15438" s="7" t="n">
        <v>45.27</v>
      </c>
      <c r="M15438" s="6" t="n">
        <v>30</v>
      </c>
    </row>
    <row r="15439">
      <c r="A15439" t="s">
        <v>16768</v>
      </c>
      <c r="B15439" t="s">
        <v>39</v>
      </c>
      <c r="C15439" t="s">
        <v>16705</v>
      </c>
      <c r="D15439" t="s">
        <v>16726</v>
      </c>
      <c r="E15439" t="n">
        <v>22</v>
      </c>
      <c r="F15439" t="n">
        <v>30</v>
      </c>
      <c r="G15439" t="n">
        <v>29</v>
      </c>
      <c r="H15439" t="n">
        <v>5</v>
      </c>
      <c r="I15439" s="6" t="n">
        <v>2</v>
      </c>
      <c r="J15439" s="6" t="n">
        <v>58</v>
      </c>
      <c r="K15439" s="7" t="n">
        <v>53.2</v>
      </c>
      <c r="L15439" s="7" t="n">
        <v>26.6</v>
      </c>
      <c r="M15439" s="6" t="n">
        <v>29</v>
      </c>
    </row>
    <row r="15440">
      <c r="A15440" t="s">
        <v>16769</v>
      </c>
      <c r="B15440" t="s">
        <v>39</v>
      </c>
      <c r="C15440" t="s">
        <v>16705</v>
      </c>
      <c r="D15440" t="s">
        <v>16726</v>
      </c>
      <c r="E15440" t="n">
        <v>22</v>
      </c>
      <c r="F15440" t="n">
        <v>30</v>
      </c>
      <c r="G15440" t="n">
        <v>29</v>
      </c>
      <c r="H15440" t="n">
        <v>5</v>
      </c>
      <c r="I15440" s="6" t="n">
        <v>12</v>
      </c>
      <c r="J15440" s="6" t="n">
        <v>991</v>
      </c>
      <c r="K15440" s="7" t="n">
        <v>1828.72</v>
      </c>
      <c r="L15440" s="7" t="n">
        <v>152.39</v>
      </c>
      <c r="M15440" s="6" t="n">
        <v>83</v>
      </c>
    </row>
    <row r="15441">
      <c r="A15441" t="s">
        <v>16770</v>
      </c>
      <c r="B15441" t="s">
        <v>39</v>
      </c>
      <c r="C15441" t="s">
        <v>16705</v>
      </c>
      <c r="D15441" t="s">
        <v>16726</v>
      </c>
      <c r="E15441" t="n">
        <v>22</v>
      </c>
      <c r="F15441" t="n">
        <v>30</v>
      </c>
      <c r="G15441" t="n">
        <v>29</v>
      </c>
      <c r="H15441" t="n">
        <v>5</v>
      </c>
      <c r="I15441" s="6" t="n">
        <v>54</v>
      </c>
      <c r="J15441" s="6" t="n">
        <v>1840</v>
      </c>
      <c r="K15441" s="7" t="n">
        <v>3172.16</v>
      </c>
      <c r="L15441" s="7" t="n">
        <v>58.74</v>
      </c>
      <c r="M15441" s="6" t="n">
        <v>34</v>
      </c>
    </row>
    <row r="15442">
      <c r="A15442" t="s">
        <v>16771</v>
      </c>
      <c r="B15442" t="s">
        <v>39</v>
      </c>
      <c r="C15442" t="s">
        <v>16705</v>
      </c>
      <c r="D15442" t="s">
        <v>16726</v>
      </c>
      <c r="E15442" t="n">
        <v>22</v>
      </c>
      <c r="F15442" t="n">
        <v>30</v>
      </c>
      <c r="G15442" t="n">
        <v>29</v>
      </c>
      <c r="H15442" t="n">
        <v>5</v>
      </c>
      <c r="I15442" s="6" t="n">
        <v>3</v>
      </c>
      <c r="J15442" s="6" t="n">
        <v>182</v>
      </c>
      <c r="K15442" s="7" t="n">
        <v>332.82</v>
      </c>
      <c r="L15442" s="7" t="n">
        <v>110.94</v>
      </c>
      <c r="M15442" s="6" t="n">
        <v>61</v>
      </c>
    </row>
    <row r="15443">
      <c r="A15443" t="s">
        <v>16772</v>
      </c>
      <c r="B15443" t="s">
        <v>39</v>
      </c>
      <c r="C15443" t="s">
        <v>16705</v>
      </c>
      <c r="D15443" t="s">
        <v>16726</v>
      </c>
      <c r="E15443" t="n">
        <v>22</v>
      </c>
      <c r="F15443" t="n">
        <v>30</v>
      </c>
      <c r="G15443" t="n">
        <v>34</v>
      </c>
      <c r="H15443" t="n">
        <v>0</v>
      </c>
      <c r="I15443" s="6" t="n">
        <v>1</v>
      </c>
      <c r="J15443" s="6" t="n">
        <v>3</v>
      </c>
      <c r="K15443" s="7" t="n">
        <v>5</v>
      </c>
      <c r="L15443" s="7" t="n">
        <v>5</v>
      </c>
      <c r="M15443" s="6" t="n">
        <v>3</v>
      </c>
    </row>
    <row r="15444">
      <c r="A15444" t="s">
        <v>16773</v>
      </c>
      <c r="B15444" t="s">
        <v>39</v>
      </c>
      <c r="C15444" t="s">
        <v>16705</v>
      </c>
      <c r="D15444" t="s">
        <v>16726</v>
      </c>
      <c r="E15444" t="n">
        <v>22</v>
      </c>
      <c r="F15444" t="n">
        <v>30</v>
      </c>
      <c r="G15444" t="n">
        <v>39</v>
      </c>
      <c r="H15444" t="n">
        <v>5</v>
      </c>
      <c r="I15444" s="6" t="n">
        <v>16</v>
      </c>
      <c r="J15444" s="6" t="n">
        <v>930</v>
      </c>
      <c r="K15444" s="7" t="n">
        <v>1754.6</v>
      </c>
      <c r="L15444" s="7" t="n">
        <v>109.66</v>
      </c>
      <c r="M15444" s="6" t="n">
        <v>58</v>
      </c>
    </row>
    <row r="15445">
      <c r="A15445" t="s">
        <v>16774</v>
      </c>
      <c r="B15445" t="s">
        <v>39</v>
      </c>
      <c r="C15445" t="s">
        <v>16705</v>
      </c>
      <c r="D15445" t="s">
        <v>16726</v>
      </c>
      <c r="E15445" t="n">
        <v>22</v>
      </c>
      <c r="F15445" t="n">
        <v>30</v>
      </c>
      <c r="G15445" t="n">
        <v>39</v>
      </c>
      <c r="H15445" t="n">
        <v>5</v>
      </c>
      <c r="I15445" s="6" t="n">
        <v>148</v>
      </c>
      <c r="J15445" s="6" t="n">
        <v>6960</v>
      </c>
      <c r="K15445" s="7" t="n">
        <v>13088.88</v>
      </c>
      <c r="L15445" s="7" t="n">
        <v>88.44</v>
      </c>
      <c r="M15445" s="6" t="n">
        <v>47</v>
      </c>
    </row>
    <row r="15446">
      <c r="A15446" t="s">
        <v>16775</v>
      </c>
      <c r="B15446" t="s">
        <v>39</v>
      </c>
      <c r="C15446" t="s">
        <v>16705</v>
      </c>
      <c r="D15446" t="s">
        <v>16726</v>
      </c>
      <c r="E15446" t="n">
        <v>22</v>
      </c>
      <c r="F15446" t="n">
        <v>30</v>
      </c>
      <c r="G15446" t="n">
        <v>39</v>
      </c>
      <c r="H15446" t="n">
        <v>5</v>
      </c>
      <c r="I15446" s="6" t="n">
        <v>77</v>
      </c>
      <c r="J15446" s="6" t="n">
        <v>5100</v>
      </c>
      <c r="K15446" s="7" t="n">
        <v>9603.6</v>
      </c>
      <c r="L15446" s="7" t="n">
        <v>124.72</v>
      </c>
      <c r="M15446" s="6" t="n">
        <v>66</v>
      </c>
    </row>
    <row r="15447">
      <c r="A15447" t="s">
        <v>16776</v>
      </c>
      <c r="B15447" t="s">
        <v>39</v>
      </c>
      <c r="C15447" t="s">
        <v>16705</v>
      </c>
      <c r="D15447" t="s">
        <v>16726</v>
      </c>
      <c r="E15447" t="n">
        <v>22</v>
      </c>
      <c r="F15447" t="n">
        <v>30</v>
      </c>
      <c r="G15447" t="n">
        <v>39</v>
      </c>
      <c r="H15447" t="n">
        <v>5</v>
      </c>
      <c r="I15447" s="6" t="n">
        <v>11</v>
      </c>
      <c r="J15447" s="6" t="n">
        <v>690</v>
      </c>
      <c r="K15447" s="7" t="n">
        <v>1311.23</v>
      </c>
      <c r="L15447" s="7" t="n">
        <v>119.2</v>
      </c>
      <c r="M15447" s="6" t="n">
        <v>63</v>
      </c>
    </row>
    <row r="15448">
      <c r="A15448" t="s">
        <v>16777</v>
      </c>
      <c r="B15448" t="s">
        <v>39</v>
      </c>
      <c r="C15448" t="s">
        <v>16705</v>
      </c>
      <c r="D15448" t="s">
        <v>16726</v>
      </c>
      <c r="E15448" t="n">
        <v>22</v>
      </c>
      <c r="F15448" t="n">
        <v>30</v>
      </c>
      <c r="G15448" t="n">
        <v>39</v>
      </c>
      <c r="H15448" t="n">
        <v>5</v>
      </c>
      <c r="I15448" s="6" t="n">
        <v>42</v>
      </c>
      <c r="J15448" s="6" t="n">
        <v>3090</v>
      </c>
      <c r="K15448" s="7" t="n">
        <v>5856.83</v>
      </c>
      <c r="L15448" s="7" t="n">
        <v>139.45</v>
      </c>
      <c r="M15448" s="6" t="n">
        <v>74</v>
      </c>
    </row>
    <row r="15449">
      <c r="A15449" t="s">
        <v>16778</v>
      </c>
      <c r="B15449" t="s">
        <v>39</v>
      </c>
      <c r="C15449" t="s">
        <v>16705</v>
      </c>
      <c r="D15449" t="s">
        <v>16726</v>
      </c>
      <c r="E15449" t="n">
        <v>22</v>
      </c>
      <c r="F15449" t="n">
        <v>30</v>
      </c>
      <c r="G15449" t="n">
        <v>39</v>
      </c>
      <c r="H15449" t="n">
        <v>5</v>
      </c>
      <c r="I15449" s="6" t="n">
        <v>9</v>
      </c>
      <c r="J15449" s="6" t="n">
        <v>262</v>
      </c>
      <c r="K15449" s="7" t="n">
        <v>498.24</v>
      </c>
      <c r="L15449" s="7" t="n">
        <v>55.36</v>
      </c>
      <c r="M15449" s="6" t="n">
        <v>29</v>
      </c>
    </row>
    <row r="15450">
      <c r="A15450" t="s">
        <v>16779</v>
      </c>
      <c r="B15450" t="s">
        <v>39</v>
      </c>
      <c r="C15450" t="s">
        <v>16705</v>
      </c>
      <c r="D15450" t="s">
        <v>16726</v>
      </c>
      <c r="E15450" t="n">
        <v>22</v>
      </c>
      <c r="F15450" t="n">
        <v>30</v>
      </c>
      <c r="G15450" t="n">
        <v>39</v>
      </c>
      <c r="H15450" t="n">
        <v>5</v>
      </c>
      <c r="I15450" s="6" t="n">
        <v>65</v>
      </c>
      <c r="J15450" s="6" t="n">
        <v>2550</v>
      </c>
      <c r="K15450" s="7" t="n">
        <v>4836.37</v>
      </c>
      <c r="L15450" s="7" t="n">
        <v>74.41</v>
      </c>
      <c r="M15450" s="6" t="n">
        <v>39</v>
      </c>
    </row>
    <row r="15451">
      <c r="A15451" t="s">
        <v>16780</v>
      </c>
      <c r="B15451" t="s">
        <v>39</v>
      </c>
      <c r="C15451" t="s">
        <v>16705</v>
      </c>
      <c r="D15451" t="s">
        <v>16726</v>
      </c>
      <c r="E15451" t="n">
        <v>22</v>
      </c>
      <c r="F15451" t="n">
        <v>30</v>
      </c>
      <c r="G15451" t="n">
        <v>39</v>
      </c>
      <c r="H15451" t="n">
        <v>5</v>
      </c>
      <c r="I15451" s="6" t="n">
        <v>32</v>
      </c>
      <c r="J15451" s="6" t="n">
        <v>1231</v>
      </c>
      <c r="K15451" s="7" t="n">
        <v>2331.75</v>
      </c>
      <c r="L15451" s="7" t="n">
        <v>72.87</v>
      </c>
      <c r="M15451" s="6" t="n">
        <v>38</v>
      </c>
    </row>
    <row r="15452">
      <c r="A15452" t="s">
        <v>16781</v>
      </c>
      <c r="B15452" t="s">
        <v>39</v>
      </c>
      <c r="C15452" t="s">
        <v>16705</v>
      </c>
      <c r="D15452" t="s">
        <v>16726</v>
      </c>
      <c r="E15452" t="n">
        <v>22</v>
      </c>
      <c r="F15452" t="n">
        <v>30</v>
      </c>
      <c r="G15452" t="n">
        <v>39</v>
      </c>
      <c r="H15452" t="n">
        <v>5</v>
      </c>
      <c r="I15452" s="6" t="n">
        <v>47</v>
      </c>
      <c r="J15452" s="6" t="n">
        <v>2310</v>
      </c>
      <c r="K15452" s="7" t="n">
        <v>4379.97</v>
      </c>
      <c r="L15452" s="7" t="n">
        <v>93.19</v>
      </c>
      <c r="M15452" s="6" t="n">
        <v>49</v>
      </c>
    </row>
    <row r="15453">
      <c r="A15453" t="s">
        <v>16782</v>
      </c>
      <c r="B15453" t="s">
        <v>39</v>
      </c>
      <c r="C15453" t="s">
        <v>16705</v>
      </c>
      <c r="D15453" t="s">
        <v>16726</v>
      </c>
      <c r="E15453" t="n">
        <v>22</v>
      </c>
      <c r="F15453" t="n">
        <v>30</v>
      </c>
      <c r="G15453" t="n">
        <v>39</v>
      </c>
      <c r="H15453" t="n">
        <v>5</v>
      </c>
      <c r="I15453" s="6" t="n">
        <v>41</v>
      </c>
      <c r="J15453" s="6" t="n">
        <v>2101</v>
      </c>
      <c r="K15453" s="7" t="n">
        <v>3985.28</v>
      </c>
      <c r="L15453" s="7" t="n">
        <v>97.2</v>
      </c>
      <c r="M15453" s="6" t="n">
        <v>51</v>
      </c>
    </row>
    <row r="15454">
      <c r="A15454" t="s">
        <v>16783</v>
      </c>
      <c r="B15454" t="s">
        <v>39</v>
      </c>
      <c r="C15454" t="s">
        <v>16705</v>
      </c>
      <c r="D15454" t="s">
        <v>16726</v>
      </c>
      <c r="E15454" t="n">
        <v>22</v>
      </c>
      <c r="F15454" t="n">
        <v>30</v>
      </c>
      <c r="G15454" t="n">
        <v>39</v>
      </c>
      <c r="H15454" t="n">
        <v>5</v>
      </c>
      <c r="I15454" s="6" t="n">
        <v>1</v>
      </c>
      <c r="J15454" s="6" t="n">
        <v>6</v>
      </c>
      <c r="K15454" s="7" t="n">
        <v>11.47</v>
      </c>
      <c r="L15454" s="7" t="n">
        <v>11.47</v>
      </c>
      <c r="M15454" s="6" t="n">
        <v>6</v>
      </c>
    </row>
    <row r="15455">
      <c r="A15455" t="s">
        <v>16784</v>
      </c>
      <c r="B15455" t="s">
        <v>39</v>
      </c>
      <c r="C15455" t="s">
        <v>16705</v>
      </c>
      <c r="D15455" t="s">
        <v>16726</v>
      </c>
      <c r="E15455" t="n">
        <v>22</v>
      </c>
      <c r="F15455" t="n">
        <v>30</v>
      </c>
      <c r="G15455" t="n">
        <v>39</v>
      </c>
      <c r="H15455" t="n">
        <v>5</v>
      </c>
      <c r="I15455" s="6" t="n">
        <v>2</v>
      </c>
      <c r="J15455" s="6" t="n">
        <v>66</v>
      </c>
      <c r="K15455" s="7" t="n">
        <v>126.13</v>
      </c>
      <c r="L15455" s="7" t="n">
        <v>63.06</v>
      </c>
      <c r="M15455" s="6" t="n">
        <v>33</v>
      </c>
    </row>
    <row r="15456">
      <c r="A15456" t="s">
        <v>16785</v>
      </c>
      <c r="B15456" t="s">
        <v>39</v>
      </c>
      <c r="C15456" t="s">
        <v>16705</v>
      </c>
      <c r="D15456" t="s">
        <v>16726</v>
      </c>
      <c r="E15456" t="n">
        <v>22</v>
      </c>
      <c r="F15456" t="n">
        <v>30</v>
      </c>
      <c r="G15456" t="n">
        <v>39</v>
      </c>
      <c r="H15456" t="n">
        <v>5</v>
      </c>
      <c r="I15456" s="6" t="n">
        <v>1</v>
      </c>
      <c r="J15456" s="6" t="n">
        <v>10</v>
      </c>
      <c r="K15456" s="7" t="n">
        <v>19.11</v>
      </c>
      <c r="L15456" s="7" t="n">
        <v>19.11</v>
      </c>
      <c r="M15456" s="6" t="n">
        <v>10</v>
      </c>
    </row>
    <row r="15457">
      <c r="A15457" t="s">
        <v>16786</v>
      </c>
      <c r="B15457" t="s">
        <v>39</v>
      </c>
      <c r="C15457" t="s">
        <v>16705</v>
      </c>
      <c r="D15457" t="s">
        <v>16726</v>
      </c>
      <c r="E15457" t="n">
        <v>22</v>
      </c>
      <c r="F15457" t="n">
        <v>30</v>
      </c>
      <c r="G15457" t="n">
        <v>39</v>
      </c>
      <c r="H15457" t="n">
        <v>5</v>
      </c>
      <c r="I15457" s="6" t="n">
        <v>2</v>
      </c>
      <c r="J15457" s="6" t="n">
        <v>56</v>
      </c>
      <c r="K15457" s="7" t="n">
        <v>107.02</v>
      </c>
      <c r="L15457" s="7" t="n">
        <v>53.51</v>
      </c>
      <c r="M15457" s="6" t="n">
        <v>28</v>
      </c>
    </row>
    <row r="15458">
      <c r="A15458" t="s">
        <v>16787</v>
      </c>
      <c r="B15458" t="s">
        <v>39</v>
      </c>
      <c r="C15458" t="s">
        <v>16705</v>
      </c>
      <c r="D15458" t="s">
        <v>16726</v>
      </c>
      <c r="E15458" t="n">
        <v>22</v>
      </c>
      <c r="F15458" t="n">
        <v>30</v>
      </c>
      <c r="G15458" t="n">
        <v>39</v>
      </c>
      <c r="H15458" t="n">
        <v>5</v>
      </c>
      <c r="I15458" s="6" t="n">
        <v>6</v>
      </c>
      <c r="J15458" s="6" t="n">
        <v>81</v>
      </c>
      <c r="K15458" s="7" t="n">
        <v>153.87</v>
      </c>
      <c r="L15458" s="7" t="n">
        <v>25.65</v>
      </c>
      <c r="M15458" s="6" t="n">
        <v>14</v>
      </c>
    </row>
    <row r="15459">
      <c r="A15459" t="s">
        <v>16788</v>
      </c>
      <c r="B15459" t="s">
        <v>39</v>
      </c>
      <c r="C15459" t="s">
        <v>16705</v>
      </c>
      <c r="D15459" t="s">
        <v>16726</v>
      </c>
      <c r="E15459" t="n">
        <v>22</v>
      </c>
      <c r="F15459" t="n">
        <v>30</v>
      </c>
      <c r="G15459" t="n">
        <v>39</v>
      </c>
      <c r="H15459" t="n">
        <v>5</v>
      </c>
      <c r="I15459" s="6" t="n">
        <v>2</v>
      </c>
      <c r="J15459" s="6" t="n">
        <v>120</v>
      </c>
      <c r="K15459" s="7" t="n">
        <v>220.44</v>
      </c>
      <c r="L15459" s="7" t="n">
        <v>110.22</v>
      </c>
      <c r="M15459" s="6" t="n">
        <v>60</v>
      </c>
    </row>
    <row r="15460">
      <c r="A15460" t="s">
        <v>16789</v>
      </c>
      <c r="B15460" t="s">
        <v>39</v>
      </c>
      <c r="C15460" t="s">
        <v>16705</v>
      </c>
      <c r="D15460" t="s">
        <v>16726</v>
      </c>
      <c r="E15460" t="n">
        <v>22</v>
      </c>
      <c r="F15460" t="n">
        <v>30</v>
      </c>
      <c r="G15460" t="n">
        <v>39</v>
      </c>
      <c r="H15460" t="n">
        <v>5</v>
      </c>
      <c r="I15460" s="6" t="n">
        <v>1</v>
      </c>
      <c r="J15460" s="6" t="n">
        <v>60</v>
      </c>
      <c r="K15460" s="7" t="n">
        <v>110.22</v>
      </c>
      <c r="L15460" s="7" t="n">
        <v>110.22</v>
      </c>
      <c r="M15460" s="6" t="n">
        <v>60</v>
      </c>
    </row>
    <row r="15461">
      <c r="A15461" t="s">
        <v>16790</v>
      </c>
      <c r="B15461" t="s">
        <v>39</v>
      </c>
      <c r="C15461" t="s">
        <v>16705</v>
      </c>
      <c r="D15461" t="s">
        <v>16726</v>
      </c>
      <c r="E15461" t="n">
        <v>22</v>
      </c>
      <c r="F15461" t="n">
        <v>30</v>
      </c>
      <c r="G15461" t="n">
        <v>39</v>
      </c>
      <c r="H15461" t="n">
        <v>5</v>
      </c>
      <c r="I15461" s="6" t="n">
        <v>1</v>
      </c>
      <c r="J15461" s="6" t="n">
        <v>28</v>
      </c>
      <c r="K15461" s="7" t="n">
        <v>51.44</v>
      </c>
      <c r="L15461" s="7" t="n">
        <v>51.44</v>
      </c>
      <c r="M15461" s="6" t="n">
        <v>28</v>
      </c>
    </row>
    <row r="15462">
      <c r="A15462" t="s">
        <v>16791</v>
      </c>
      <c r="B15462" t="s">
        <v>39</v>
      </c>
      <c r="C15462" t="s">
        <v>16705</v>
      </c>
      <c r="D15462" t="s">
        <v>16726</v>
      </c>
      <c r="E15462" t="n">
        <v>22</v>
      </c>
      <c r="F15462" t="n">
        <v>30</v>
      </c>
      <c r="G15462" t="n">
        <v>39</v>
      </c>
      <c r="H15462" t="n">
        <v>5</v>
      </c>
      <c r="I15462" s="6" t="n">
        <v>5</v>
      </c>
      <c r="J15462" s="6" t="n">
        <v>75</v>
      </c>
      <c r="K15462" s="7" t="n">
        <v>143.32</v>
      </c>
      <c r="L15462" s="7" t="n">
        <v>28.66</v>
      </c>
      <c r="M15462" s="6" t="n">
        <v>15</v>
      </c>
    </row>
    <row r="15463">
      <c r="A15463" t="s">
        <v>16792</v>
      </c>
      <c r="B15463" t="s">
        <v>39</v>
      </c>
      <c r="C15463" t="s">
        <v>16705</v>
      </c>
      <c r="D15463" t="s">
        <v>16726</v>
      </c>
      <c r="E15463" t="n">
        <v>22</v>
      </c>
      <c r="F15463" t="n">
        <v>30</v>
      </c>
      <c r="G15463" t="n">
        <v>39</v>
      </c>
      <c r="H15463" t="n">
        <v>5</v>
      </c>
      <c r="I15463" s="6" t="n">
        <v>7</v>
      </c>
      <c r="J15463" s="6" t="n">
        <v>390</v>
      </c>
      <c r="K15463" s="7" t="n">
        <v>742.53</v>
      </c>
      <c r="L15463" s="7" t="n">
        <v>106.08</v>
      </c>
      <c r="M15463" s="6" t="n">
        <v>56</v>
      </c>
    </row>
    <row r="15464">
      <c r="A15464" t="s">
        <v>16793</v>
      </c>
      <c r="B15464" t="s">
        <v>39</v>
      </c>
      <c r="C15464" t="s">
        <v>16705</v>
      </c>
      <c r="D15464" t="s">
        <v>16726</v>
      </c>
      <c r="E15464" t="n">
        <v>22</v>
      </c>
      <c r="F15464" t="n">
        <v>30</v>
      </c>
      <c r="G15464" t="n">
        <v>39</v>
      </c>
      <c r="H15464" t="n">
        <v>5</v>
      </c>
      <c r="I15464" s="6" t="n">
        <v>4</v>
      </c>
      <c r="J15464" s="6" t="n">
        <v>124</v>
      </c>
      <c r="K15464" s="7" t="n">
        <v>235.25</v>
      </c>
      <c r="L15464" s="7" t="n">
        <v>58.81</v>
      </c>
      <c r="M15464" s="6" t="n">
        <v>31</v>
      </c>
    </row>
    <row r="15465">
      <c r="A15465" t="s">
        <v>16794</v>
      </c>
      <c r="B15465" t="s">
        <v>39</v>
      </c>
      <c r="C15465" t="s">
        <v>16705</v>
      </c>
      <c r="D15465" t="s">
        <v>16726</v>
      </c>
      <c r="E15465" t="n">
        <v>22</v>
      </c>
      <c r="F15465" t="n">
        <v>30</v>
      </c>
      <c r="G15465" t="n">
        <v>39</v>
      </c>
      <c r="H15465" t="n">
        <v>5</v>
      </c>
      <c r="I15465" s="6" t="n">
        <v>1</v>
      </c>
      <c r="J15465" s="6" t="n">
        <v>56</v>
      </c>
      <c r="K15465" s="7" t="n">
        <v>107.02</v>
      </c>
      <c r="L15465" s="7" t="n">
        <v>107.02</v>
      </c>
      <c r="M15465" s="6" t="n">
        <v>56</v>
      </c>
    </row>
    <row r="15466">
      <c r="A15466" t="s">
        <v>16795</v>
      </c>
      <c r="B15466" t="s">
        <v>39</v>
      </c>
      <c r="C15466" t="s">
        <v>16705</v>
      </c>
      <c r="D15466" t="s">
        <v>16726</v>
      </c>
      <c r="E15466" t="n">
        <v>22</v>
      </c>
      <c r="F15466" t="n">
        <v>30</v>
      </c>
      <c r="G15466" t="n">
        <v>39</v>
      </c>
      <c r="H15466" t="n">
        <v>5</v>
      </c>
      <c r="I15466" s="6" t="n">
        <v>4</v>
      </c>
      <c r="J15466" s="6" t="n">
        <v>120</v>
      </c>
      <c r="K15466" s="7" t="n">
        <v>215.17</v>
      </c>
      <c r="L15466" s="7" t="n">
        <v>53.79</v>
      </c>
      <c r="M15466" s="6" t="n">
        <v>30</v>
      </c>
    </row>
    <row r="15467">
      <c r="A15467" t="s">
        <v>16796</v>
      </c>
      <c r="B15467" t="s">
        <v>39</v>
      </c>
      <c r="C15467" t="s">
        <v>16705</v>
      </c>
      <c r="D15467" t="s">
        <v>16726</v>
      </c>
      <c r="E15467" t="n">
        <v>22</v>
      </c>
      <c r="F15467" t="n">
        <v>30</v>
      </c>
      <c r="G15467" t="n">
        <v>39</v>
      </c>
      <c r="H15467" t="n">
        <v>5</v>
      </c>
      <c r="I15467" s="6" t="n">
        <v>1</v>
      </c>
      <c r="J15467" s="6" t="n">
        <v>20</v>
      </c>
      <c r="K15467" s="7" t="n">
        <v>35.43</v>
      </c>
      <c r="L15467" s="7" t="n">
        <v>35.43</v>
      </c>
      <c r="M15467" s="6" t="n">
        <v>20</v>
      </c>
    </row>
    <row r="15468">
      <c r="A15468" t="s">
        <v>16797</v>
      </c>
      <c r="B15468" t="s">
        <v>39</v>
      </c>
      <c r="C15468" t="s">
        <v>16705</v>
      </c>
      <c r="D15468" t="s">
        <v>16726</v>
      </c>
      <c r="E15468" t="n">
        <v>22</v>
      </c>
      <c r="F15468" t="n">
        <v>30</v>
      </c>
      <c r="G15468" t="n">
        <v>39</v>
      </c>
      <c r="H15468" t="n">
        <v>5</v>
      </c>
      <c r="I15468" s="6" t="n">
        <v>4</v>
      </c>
      <c r="J15468" s="6" t="n">
        <v>118</v>
      </c>
      <c r="K15468" s="7" t="n">
        <v>211.57</v>
      </c>
      <c r="L15468" s="7" t="n">
        <v>52.89</v>
      </c>
      <c r="M15468" s="6" t="n">
        <v>30</v>
      </c>
    </row>
    <row r="15469">
      <c r="A15469" t="s">
        <v>16798</v>
      </c>
      <c r="B15469" t="s">
        <v>39</v>
      </c>
      <c r="C15469" t="s">
        <v>16705</v>
      </c>
      <c r="D15469" t="s">
        <v>16726</v>
      </c>
      <c r="E15469" t="n">
        <v>22</v>
      </c>
      <c r="F15469" t="n">
        <v>30</v>
      </c>
      <c r="G15469" t="n">
        <v>61</v>
      </c>
      <c r="H15469" t="n">
        <v>5</v>
      </c>
      <c r="I15469" s="6" t="n">
        <v>2</v>
      </c>
      <c r="J15469" s="6" t="n">
        <v>6</v>
      </c>
      <c r="K15469" s="7" t="n">
        <v>8.66</v>
      </c>
      <c r="L15469" s="7" t="n">
        <v>4.33</v>
      </c>
      <c r="M15469" s="6" t="n">
        <v>3</v>
      </c>
    </row>
    <row r="15470">
      <c r="A15470" t="s">
        <v>16799</v>
      </c>
      <c r="B15470" t="s">
        <v>39</v>
      </c>
      <c r="C15470" t="s">
        <v>16705</v>
      </c>
      <c r="D15470" t="s">
        <v>16726</v>
      </c>
      <c r="E15470" t="n">
        <v>22</v>
      </c>
      <c r="F15470" t="n">
        <v>30</v>
      </c>
      <c r="G15470" t="n">
        <v>61</v>
      </c>
      <c r="H15470" t="n">
        <v>5</v>
      </c>
      <c r="I15470" s="6" t="n">
        <v>1</v>
      </c>
      <c r="J15470" s="6" t="n">
        <v>30</v>
      </c>
      <c r="K15470" s="7" t="n">
        <v>43.31</v>
      </c>
      <c r="L15470" s="7" t="n">
        <v>43.31</v>
      </c>
      <c r="M15470" s="6" t="n">
        <v>30</v>
      </c>
    </row>
    <row r="15471">
      <c r="A15471" t="s">
        <v>16800</v>
      </c>
      <c r="B15471" t="s">
        <v>39</v>
      </c>
      <c r="C15471" t="s">
        <v>16705</v>
      </c>
      <c r="D15471" t="s">
        <v>16726</v>
      </c>
      <c r="E15471" t="n">
        <v>22</v>
      </c>
      <c r="F15471" t="n">
        <v>30</v>
      </c>
      <c r="G15471" t="n">
        <v>61</v>
      </c>
      <c r="H15471" t="n">
        <v>5</v>
      </c>
      <c r="I15471" s="6" t="n">
        <v>1</v>
      </c>
      <c r="J15471" s="6" t="n">
        <v>30</v>
      </c>
      <c r="K15471" s="7" t="n">
        <v>43.31</v>
      </c>
      <c r="L15471" s="7" t="n">
        <v>43.31</v>
      </c>
      <c r="M15471" s="6" t="n">
        <v>30</v>
      </c>
    </row>
    <row r="15472">
      <c r="A15472" t="s">
        <v>16801</v>
      </c>
      <c r="B15472" t="s">
        <v>39</v>
      </c>
      <c r="C15472" t="s">
        <v>16705</v>
      </c>
      <c r="D15472" t="s">
        <v>16726</v>
      </c>
      <c r="E15472" t="n">
        <v>22</v>
      </c>
      <c r="F15472" t="n">
        <v>30</v>
      </c>
      <c r="G15472" t="n">
        <v>61</v>
      </c>
      <c r="H15472" t="n">
        <v>5</v>
      </c>
      <c r="I15472" s="6" t="n">
        <v>1</v>
      </c>
      <c r="J15472" s="6" t="n">
        <v>30</v>
      </c>
      <c r="K15472" s="7" t="n">
        <v>45</v>
      </c>
      <c r="L15472" s="7" t="n">
        <v>45</v>
      </c>
      <c r="M15472" s="6" t="n">
        <v>30</v>
      </c>
    </row>
    <row r="15473">
      <c r="A15473" t="s">
        <v>16802</v>
      </c>
      <c r="B15473" t="s">
        <v>39</v>
      </c>
      <c r="C15473" t="s">
        <v>16705</v>
      </c>
      <c r="D15473" t="s">
        <v>16726</v>
      </c>
      <c r="E15473" t="n">
        <v>22</v>
      </c>
      <c r="F15473" t="n">
        <v>30</v>
      </c>
      <c r="G15473" t="n">
        <v>61</v>
      </c>
      <c r="H15473" t="n">
        <v>5</v>
      </c>
      <c r="I15473" s="6" t="n">
        <v>5</v>
      </c>
      <c r="J15473" s="6" t="n">
        <v>36</v>
      </c>
      <c r="K15473" s="7" t="n">
        <v>54</v>
      </c>
      <c r="L15473" s="7" t="n">
        <v>10.8</v>
      </c>
      <c r="M15473" s="6" t="n">
        <v>7</v>
      </c>
    </row>
    <row r="15474">
      <c r="A15474" t="s">
        <v>16803</v>
      </c>
      <c r="B15474" t="s">
        <v>39</v>
      </c>
      <c r="C15474" t="s">
        <v>16705</v>
      </c>
      <c r="D15474" t="s">
        <v>16726</v>
      </c>
      <c r="E15474" t="n">
        <v>22</v>
      </c>
      <c r="F15474" t="n">
        <v>30</v>
      </c>
      <c r="G15474" t="n">
        <v>61</v>
      </c>
      <c r="H15474" t="n">
        <v>5</v>
      </c>
      <c r="I15474" s="6" t="n">
        <v>1</v>
      </c>
      <c r="J15474" s="6" t="n">
        <v>1</v>
      </c>
      <c r="K15474" s="7" t="n">
        <v>64.91</v>
      </c>
      <c r="L15474" s="7" t="n">
        <v>64.91</v>
      </c>
      <c r="M15474" s="6" t="n">
        <v>1</v>
      </c>
    </row>
    <row r="15475">
      <c r="A15475" t="s">
        <v>16804</v>
      </c>
      <c r="B15475" t="s">
        <v>39</v>
      </c>
      <c r="C15475" t="s">
        <v>16705</v>
      </c>
      <c r="D15475" t="s">
        <v>16726</v>
      </c>
      <c r="E15475" t="n">
        <v>22</v>
      </c>
      <c r="F15475" t="n">
        <v>30</v>
      </c>
      <c r="G15475" t="n">
        <v>61</v>
      </c>
      <c r="H15475" t="n">
        <v>5</v>
      </c>
      <c r="I15475" s="6" t="n">
        <v>1</v>
      </c>
      <c r="J15475" s="6" t="n">
        <v>1</v>
      </c>
      <c r="K15475" s="7" t="n">
        <v>64.91</v>
      </c>
      <c r="L15475" s="7" t="n">
        <v>64.91</v>
      </c>
      <c r="M15475" s="6" t="n">
        <v>1</v>
      </c>
    </row>
    <row r="15476">
      <c r="A15476" t="s">
        <v>16805</v>
      </c>
      <c r="B15476" t="s">
        <v>39</v>
      </c>
      <c r="C15476" t="s">
        <v>16705</v>
      </c>
      <c r="D15476" t="s">
        <v>16726</v>
      </c>
      <c r="E15476" t="n">
        <v>22</v>
      </c>
      <c r="F15476" t="n">
        <v>30</v>
      </c>
      <c r="G15476" t="n">
        <v>61</v>
      </c>
      <c r="H15476" t="n">
        <v>5</v>
      </c>
      <c r="I15476" s="6" t="n">
        <v>5</v>
      </c>
      <c r="J15476" s="6" t="n">
        <v>30</v>
      </c>
      <c r="K15476" s="7" t="n">
        <v>42</v>
      </c>
      <c r="L15476" s="7" t="n">
        <v>8.4</v>
      </c>
      <c r="M15476" s="6" t="n">
        <v>6</v>
      </c>
    </row>
    <row r="15477">
      <c r="A15477" t="s">
        <v>16806</v>
      </c>
      <c r="B15477" t="s">
        <v>39</v>
      </c>
      <c r="C15477" t="s">
        <v>16705</v>
      </c>
      <c r="D15477" t="s">
        <v>16726</v>
      </c>
      <c r="E15477" t="n">
        <v>22</v>
      </c>
      <c r="F15477" t="n">
        <v>30</v>
      </c>
      <c r="G15477" t="n">
        <v>61</v>
      </c>
      <c r="H15477" t="n">
        <v>5</v>
      </c>
      <c r="I15477" s="6" t="n">
        <v>1</v>
      </c>
      <c r="J15477" s="6" t="n">
        <v>28</v>
      </c>
      <c r="K15477" s="7" t="n">
        <v>49.31</v>
      </c>
      <c r="L15477" s="7" t="n">
        <v>49.31</v>
      </c>
      <c r="M15477" s="6" t="n">
        <v>28</v>
      </c>
    </row>
    <row r="15478">
      <c r="A15478" t="s">
        <v>16807</v>
      </c>
      <c r="B15478" t="s">
        <v>39</v>
      </c>
      <c r="C15478" t="s">
        <v>16705</v>
      </c>
      <c r="D15478" t="s">
        <v>16726</v>
      </c>
      <c r="E15478" t="n">
        <v>22</v>
      </c>
      <c r="F15478" t="n">
        <v>30</v>
      </c>
      <c r="G15478" t="n">
        <v>61</v>
      </c>
      <c r="H15478" t="n">
        <v>5</v>
      </c>
      <c r="I15478" s="6" t="n">
        <v>1</v>
      </c>
      <c r="J15478" s="6" t="n">
        <v>1</v>
      </c>
      <c r="K15478" s="7" t="n">
        <v>1.75</v>
      </c>
      <c r="L15478" s="7" t="n">
        <v>1.75</v>
      </c>
      <c r="M15478" s="6" t="n">
        <v>1</v>
      </c>
    </row>
    <row r="15479">
      <c r="A15479" t="s">
        <v>16808</v>
      </c>
      <c r="B15479" t="s">
        <v>39</v>
      </c>
      <c r="C15479" t="s">
        <v>16705</v>
      </c>
      <c r="D15479" t="s">
        <v>16726</v>
      </c>
      <c r="E15479" t="n">
        <v>22</v>
      </c>
      <c r="F15479" t="n">
        <v>30</v>
      </c>
      <c r="G15479" t="n">
        <v>61</v>
      </c>
      <c r="H15479" t="n">
        <v>5</v>
      </c>
      <c r="I15479" s="6" t="n">
        <v>1</v>
      </c>
      <c r="J15479" s="6" t="n">
        <v>10</v>
      </c>
      <c r="K15479" s="7" t="n">
        <v>16.1</v>
      </c>
      <c r="L15479" s="7" t="n">
        <v>16.1</v>
      </c>
      <c r="M15479" s="6" t="n">
        <v>10</v>
      </c>
    </row>
    <row r="15480">
      <c r="A15480" t="s">
        <v>16809</v>
      </c>
      <c r="B15480" t="s">
        <v>39</v>
      </c>
      <c r="C15480" t="s">
        <v>16705</v>
      </c>
      <c r="D15480" t="s">
        <v>16726</v>
      </c>
      <c r="E15480" t="n">
        <v>22</v>
      </c>
      <c r="F15480" t="n">
        <v>30</v>
      </c>
      <c r="G15480" t="n">
        <v>61</v>
      </c>
      <c r="H15480" t="n">
        <v>5</v>
      </c>
      <c r="I15480" s="6" t="n">
        <v>2</v>
      </c>
      <c r="J15480" s="6" t="n">
        <v>60</v>
      </c>
      <c r="K15480" s="7" t="n">
        <v>96.6</v>
      </c>
      <c r="L15480" s="7" t="n">
        <v>48.3</v>
      </c>
      <c r="M15480" s="6" t="n">
        <v>30</v>
      </c>
    </row>
    <row r="15481">
      <c r="A15481" t="s">
        <v>16810</v>
      </c>
      <c r="B15481" t="s">
        <v>39</v>
      </c>
      <c r="C15481" t="s">
        <v>16705</v>
      </c>
      <c r="D15481" t="s">
        <v>16726</v>
      </c>
      <c r="E15481" t="n">
        <v>22</v>
      </c>
      <c r="F15481" t="n">
        <v>30</v>
      </c>
      <c r="G15481" t="n">
        <v>61</v>
      </c>
      <c r="H15481" t="n">
        <v>5</v>
      </c>
      <c r="I15481" s="6" t="n">
        <v>14</v>
      </c>
      <c r="J15481" s="6" t="n">
        <v>149</v>
      </c>
      <c r="K15481" s="7" t="n">
        <v>239.89</v>
      </c>
      <c r="L15481" s="7" t="n">
        <v>17.14</v>
      </c>
      <c r="M15481" s="6" t="n">
        <v>11</v>
      </c>
    </row>
    <row r="15482">
      <c r="A15482" t="s">
        <v>16811</v>
      </c>
      <c r="B15482" t="s">
        <v>39</v>
      </c>
      <c r="C15482" t="s">
        <v>16705</v>
      </c>
      <c r="D15482" t="s">
        <v>16812</v>
      </c>
      <c r="E15482" t="n">
        <v>22</v>
      </c>
      <c r="F15482" t="n">
        <v>40</v>
      </c>
      <c r="G15482" t="n">
        <v>3</v>
      </c>
      <c r="H15482" t="n">
        <v>0</v>
      </c>
      <c r="I15482" s="6" t="n">
        <v>5</v>
      </c>
      <c r="J15482" s="6" t="n">
        <v>33</v>
      </c>
      <c r="K15482" s="7" t="n">
        <v>35.9</v>
      </c>
      <c r="L15482" s="7" t="n">
        <v>7.18</v>
      </c>
      <c r="M15482" s="6" t="n">
        <v>7</v>
      </c>
    </row>
    <row r="15483">
      <c r="A15483" t="s">
        <v>16813</v>
      </c>
      <c r="B15483" t="s">
        <v>39</v>
      </c>
      <c r="C15483" t="s">
        <v>16705</v>
      </c>
      <c r="D15483" t="s">
        <v>16812</v>
      </c>
      <c r="E15483" t="n">
        <v>22</v>
      </c>
      <c r="F15483" t="n">
        <v>40</v>
      </c>
      <c r="G15483" t="n">
        <v>10</v>
      </c>
      <c r="H15483" t="n">
        <v>0</v>
      </c>
      <c r="I15483" s="6" t="n">
        <v>41</v>
      </c>
      <c r="J15483" s="6" t="n">
        <v>3460</v>
      </c>
      <c r="K15483" s="7" t="n">
        <v>1866.67</v>
      </c>
      <c r="L15483" s="7" t="n">
        <v>45.53</v>
      </c>
      <c r="M15483" s="6" t="n">
        <v>84</v>
      </c>
    </row>
    <row r="15484">
      <c r="A15484" t="s">
        <v>16814</v>
      </c>
      <c r="B15484" t="s">
        <v>39</v>
      </c>
      <c r="C15484" t="s">
        <v>16705</v>
      </c>
      <c r="D15484" t="s">
        <v>16812</v>
      </c>
      <c r="E15484" t="n">
        <v>22</v>
      </c>
      <c r="F15484" t="n">
        <v>40</v>
      </c>
      <c r="G15484" t="n">
        <v>12</v>
      </c>
      <c r="H15484" t="n">
        <v>5</v>
      </c>
      <c r="I15484" s="6" t="n">
        <v>3</v>
      </c>
      <c r="J15484" s="6" t="n">
        <v>84</v>
      </c>
      <c r="K15484" s="7" t="n">
        <v>45.78</v>
      </c>
      <c r="L15484" s="7" t="n">
        <v>15.26</v>
      </c>
      <c r="M15484" s="6" t="n">
        <v>28</v>
      </c>
    </row>
    <row r="15485">
      <c r="A15485" t="s">
        <v>16811</v>
      </c>
      <c r="B15485" t="s">
        <v>39</v>
      </c>
      <c r="C15485" t="s">
        <v>16705</v>
      </c>
      <c r="D15485" t="s">
        <v>16812</v>
      </c>
      <c r="E15485" t="n">
        <v>22</v>
      </c>
      <c r="F15485" t="n">
        <v>40</v>
      </c>
      <c r="G15485" t="n">
        <v>23</v>
      </c>
      <c r="H15485" t="n">
        <v>5</v>
      </c>
      <c r="I15485" s="6" t="n">
        <v>1</v>
      </c>
      <c r="J15485" s="6" t="n">
        <v>5</v>
      </c>
      <c r="K15485" s="7" t="n">
        <v>6.34</v>
      </c>
      <c r="L15485" s="7" t="n">
        <v>6.34</v>
      </c>
      <c r="M15485" s="6" t="n">
        <v>5</v>
      </c>
    </row>
    <row r="15486">
      <c r="A15486" t="s">
        <v>16815</v>
      </c>
      <c r="B15486" t="s">
        <v>39</v>
      </c>
      <c r="C15486" t="s">
        <v>16705</v>
      </c>
      <c r="D15486" t="s">
        <v>16812</v>
      </c>
      <c r="E15486" t="n">
        <v>22</v>
      </c>
      <c r="F15486" t="n">
        <v>40</v>
      </c>
      <c r="G15486" t="n">
        <v>34</v>
      </c>
      <c r="H15486" t="n">
        <v>0</v>
      </c>
      <c r="I15486" s="6" t="n">
        <v>3</v>
      </c>
      <c r="J15486" s="6" t="n">
        <v>51</v>
      </c>
      <c r="K15486" s="7" t="n">
        <v>27.59</v>
      </c>
      <c r="L15486" s="7" t="n">
        <v>9.2</v>
      </c>
      <c r="M15486" s="6" t="n">
        <v>17</v>
      </c>
    </row>
    <row r="15487">
      <c r="A15487" t="s">
        <v>16816</v>
      </c>
      <c r="B15487" t="s">
        <v>39</v>
      </c>
      <c r="C15487" t="s">
        <v>16705</v>
      </c>
      <c r="D15487" t="s">
        <v>16812</v>
      </c>
      <c r="E15487" t="n">
        <v>22</v>
      </c>
      <c r="F15487" t="n">
        <v>40</v>
      </c>
      <c r="G15487" t="n">
        <v>48</v>
      </c>
      <c r="H15487" t="n">
        <v>0</v>
      </c>
      <c r="I15487" s="6" t="n">
        <v>18</v>
      </c>
      <c r="J15487" s="6" t="n">
        <v>857</v>
      </c>
      <c r="K15487" s="7" t="n">
        <v>490.8</v>
      </c>
      <c r="L15487" s="7" t="n">
        <v>27.27</v>
      </c>
      <c r="M15487" s="6" t="n">
        <v>48</v>
      </c>
    </row>
    <row r="15488">
      <c r="A15488" t="s">
        <v>16817</v>
      </c>
      <c r="B15488" t="s">
        <v>39</v>
      </c>
      <c r="C15488" t="s">
        <v>16705</v>
      </c>
      <c r="D15488" t="s">
        <v>16812</v>
      </c>
      <c r="E15488" t="n">
        <v>22</v>
      </c>
      <c r="F15488" t="n">
        <v>40</v>
      </c>
      <c r="G15488" t="n">
        <v>48</v>
      </c>
      <c r="H15488" t="n">
        <v>0</v>
      </c>
      <c r="I15488" s="6" t="n">
        <v>2</v>
      </c>
      <c r="J15488" s="6" t="n">
        <v>31</v>
      </c>
      <c r="K15488" s="7" t="n">
        <v>30.23</v>
      </c>
      <c r="L15488" s="7" t="n">
        <v>15.11</v>
      </c>
      <c r="M15488" s="6" t="n">
        <v>16</v>
      </c>
    </row>
    <row r="15489">
      <c r="A15489" t="s">
        <v>16818</v>
      </c>
      <c r="B15489" t="s">
        <v>39</v>
      </c>
      <c r="C15489" t="s">
        <v>16705</v>
      </c>
      <c r="D15489" t="s">
        <v>16819</v>
      </c>
      <c r="E15489" t="n">
        <v>22</v>
      </c>
      <c r="F15489" t="n">
        <v>50</v>
      </c>
      <c r="G15489" t="n">
        <v>1</v>
      </c>
      <c r="H15489" t="n">
        <v>0</v>
      </c>
      <c r="I15489" s="6" t="n">
        <v>122</v>
      </c>
      <c r="J15489" s="6" t="n">
        <v>2108</v>
      </c>
      <c r="K15489" s="7" t="n">
        <v>6677.37</v>
      </c>
      <c r="L15489" s="7" t="n">
        <v>54.73</v>
      </c>
      <c r="M15489" s="6" t="n">
        <v>17</v>
      </c>
    </row>
    <row r="15490">
      <c r="A15490" t="s">
        <v>16820</v>
      </c>
      <c r="B15490" t="s">
        <v>39</v>
      </c>
      <c r="C15490" t="s">
        <v>16705</v>
      </c>
      <c r="D15490" t="s">
        <v>16819</v>
      </c>
      <c r="E15490" t="n">
        <v>22</v>
      </c>
      <c r="F15490" t="n">
        <v>50</v>
      </c>
      <c r="G15490" t="n">
        <v>5</v>
      </c>
      <c r="H15490" t="n">
        <v>0</v>
      </c>
      <c r="I15490" s="6" t="n">
        <v>19</v>
      </c>
      <c r="J15490" s="6" t="n">
        <v>196</v>
      </c>
      <c r="K15490" s="7" t="n">
        <v>516.15</v>
      </c>
      <c r="L15490" s="7" t="n">
        <v>27.17</v>
      </c>
      <c r="M15490" s="6" t="n">
        <v>10</v>
      </c>
    </row>
    <row r="15491">
      <c r="A15491" t="s">
        <v>16821</v>
      </c>
      <c r="B15491" t="s">
        <v>39</v>
      </c>
      <c r="C15491" t="s">
        <v>16705</v>
      </c>
      <c r="D15491" t="s">
        <v>16819</v>
      </c>
      <c r="E15491" t="n">
        <v>22</v>
      </c>
      <c r="F15491" t="n">
        <v>50</v>
      </c>
      <c r="G15491" t="n">
        <v>5</v>
      </c>
      <c r="H15491" t="n">
        <v>0</v>
      </c>
      <c r="I15491" s="6" t="n">
        <v>1930</v>
      </c>
      <c r="J15491" s="6" t="n">
        <v>28966</v>
      </c>
      <c r="K15491" s="7" t="n">
        <v>94460.29</v>
      </c>
      <c r="L15491" s="7" t="n">
        <v>48.94</v>
      </c>
      <c r="M15491" s="6" t="n">
        <v>15</v>
      </c>
    </row>
    <row r="15492">
      <c r="A15492" t="s">
        <v>16822</v>
      </c>
      <c r="B15492" t="s">
        <v>39</v>
      </c>
      <c r="C15492" t="s">
        <v>16705</v>
      </c>
      <c r="D15492" t="s">
        <v>16819</v>
      </c>
      <c r="E15492" t="n">
        <v>22</v>
      </c>
      <c r="F15492" t="n">
        <v>50</v>
      </c>
      <c r="G15492" t="n">
        <v>7</v>
      </c>
      <c r="H15492" t="n">
        <v>5</v>
      </c>
      <c r="I15492" s="6" t="n">
        <v>27</v>
      </c>
      <c r="J15492" s="6" t="n">
        <v>390</v>
      </c>
      <c r="K15492" s="7" t="n">
        <v>1267.33</v>
      </c>
      <c r="L15492" s="7" t="n">
        <v>46.94</v>
      </c>
      <c r="M15492" s="6" t="n">
        <v>14</v>
      </c>
    </row>
    <row r="15493">
      <c r="A15493" t="s">
        <v>16823</v>
      </c>
      <c r="B15493" t="s">
        <v>39</v>
      </c>
      <c r="C15493" t="s">
        <v>16705</v>
      </c>
      <c r="D15493" t="s">
        <v>16819</v>
      </c>
      <c r="E15493" t="n">
        <v>22</v>
      </c>
      <c r="F15493" t="n">
        <v>50</v>
      </c>
      <c r="G15493" t="n">
        <v>9</v>
      </c>
      <c r="H15493" t="n">
        <v>5</v>
      </c>
      <c r="I15493" s="6" t="n">
        <v>3048</v>
      </c>
      <c r="J15493" s="6" t="n">
        <v>43472</v>
      </c>
      <c r="K15493" s="7" t="n">
        <v>120287.02</v>
      </c>
      <c r="L15493" s="7" t="n">
        <v>39.46</v>
      </c>
      <c r="M15493" s="6" t="n">
        <v>14</v>
      </c>
    </row>
    <row r="15494">
      <c r="A15494" t="s">
        <v>16824</v>
      </c>
      <c r="B15494" t="s">
        <v>39</v>
      </c>
      <c r="C15494" t="s">
        <v>16705</v>
      </c>
      <c r="D15494" t="s">
        <v>16819</v>
      </c>
      <c r="E15494" t="n">
        <v>22</v>
      </c>
      <c r="F15494" t="n">
        <v>50</v>
      </c>
      <c r="G15494" t="n">
        <v>9</v>
      </c>
      <c r="H15494" t="n">
        <v>5</v>
      </c>
      <c r="I15494" s="6" t="n">
        <v>36</v>
      </c>
      <c r="J15494" s="6" t="n">
        <v>471</v>
      </c>
      <c r="K15494" s="7" t="n">
        <v>1283.95</v>
      </c>
      <c r="L15494" s="7" t="n">
        <v>35.67</v>
      </c>
      <c r="M15494" s="6" t="n">
        <v>13</v>
      </c>
    </row>
    <row r="15495">
      <c r="A15495" t="s">
        <v>16825</v>
      </c>
      <c r="B15495" t="s">
        <v>39</v>
      </c>
      <c r="C15495" t="s">
        <v>16705</v>
      </c>
      <c r="D15495" t="s">
        <v>16819</v>
      </c>
      <c r="E15495" t="n">
        <v>22</v>
      </c>
      <c r="F15495" t="n">
        <v>50</v>
      </c>
      <c r="G15495" t="n">
        <v>9</v>
      </c>
      <c r="H15495" t="n">
        <v>5</v>
      </c>
      <c r="I15495" s="6" t="n">
        <v>29</v>
      </c>
      <c r="J15495" s="6" t="n">
        <v>560</v>
      </c>
      <c r="K15495" s="7" t="n">
        <v>1526.56</v>
      </c>
      <c r="L15495" s="7" t="n">
        <v>52.64</v>
      </c>
      <c r="M15495" s="6" t="n">
        <v>19</v>
      </c>
    </row>
    <row r="15496">
      <c r="A15496" t="s">
        <v>16826</v>
      </c>
      <c r="B15496" t="s">
        <v>39</v>
      </c>
      <c r="C15496" t="s">
        <v>16705</v>
      </c>
      <c r="D15496" t="s">
        <v>16819</v>
      </c>
      <c r="E15496" t="n">
        <v>22</v>
      </c>
      <c r="F15496" t="n">
        <v>50</v>
      </c>
      <c r="G15496" t="n">
        <v>9</v>
      </c>
      <c r="H15496" t="n">
        <v>5</v>
      </c>
      <c r="I15496" s="6" t="n">
        <v>5813</v>
      </c>
      <c r="J15496" s="6" t="n">
        <v>80961</v>
      </c>
      <c r="K15496" s="7" t="n">
        <v>224019.09</v>
      </c>
      <c r="L15496" s="7" t="n">
        <v>38.54</v>
      </c>
      <c r="M15496" s="6" t="n">
        <v>14</v>
      </c>
    </row>
    <row r="15497">
      <c r="A15497" t="s">
        <v>16827</v>
      </c>
      <c r="B15497" t="s">
        <v>39</v>
      </c>
      <c r="C15497" t="s">
        <v>16705</v>
      </c>
      <c r="D15497" t="s">
        <v>16819</v>
      </c>
      <c r="E15497" t="n">
        <v>22</v>
      </c>
      <c r="F15497" t="n">
        <v>50</v>
      </c>
      <c r="G15497" t="n">
        <v>10</v>
      </c>
      <c r="H15497" t="n">
        <v>0</v>
      </c>
      <c r="I15497" s="6" t="n">
        <v>59</v>
      </c>
      <c r="J15497" s="6" t="n">
        <v>1070</v>
      </c>
      <c r="K15497" s="7" t="n">
        <v>3259.22</v>
      </c>
      <c r="L15497" s="7" t="n">
        <v>55.24</v>
      </c>
      <c r="M15497" s="6" t="n">
        <v>18</v>
      </c>
    </row>
    <row r="15498">
      <c r="A15498" t="s">
        <v>16828</v>
      </c>
      <c r="B15498" t="s">
        <v>39</v>
      </c>
      <c r="C15498" t="s">
        <v>16705</v>
      </c>
      <c r="D15498" t="s">
        <v>16819</v>
      </c>
      <c r="E15498" t="n">
        <v>22</v>
      </c>
      <c r="F15498" t="n">
        <v>50</v>
      </c>
      <c r="G15498" t="n">
        <v>10</v>
      </c>
      <c r="H15498" t="n">
        <v>0</v>
      </c>
      <c r="I15498" s="6" t="n">
        <v>115</v>
      </c>
      <c r="J15498" s="6" t="n">
        <v>1741</v>
      </c>
      <c r="K15498" s="7" t="n">
        <v>5828.87</v>
      </c>
      <c r="L15498" s="7" t="n">
        <v>50.69</v>
      </c>
      <c r="M15498" s="6" t="n">
        <v>15</v>
      </c>
    </row>
    <row r="15499">
      <c r="A15499" t="s">
        <v>16829</v>
      </c>
      <c r="B15499" t="s">
        <v>39</v>
      </c>
      <c r="C15499" t="s">
        <v>16705</v>
      </c>
      <c r="D15499" t="s">
        <v>16819</v>
      </c>
      <c r="E15499" t="n">
        <v>22</v>
      </c>
      <c r="F15499" t="n">
        <v>50</v>
      </c>
      <c r="G15499" t="n">
        <v>10</v>
      </c>
      <c r="H15499" t="n">
        <v>0</v>
      </c>
      <c r="I15499" s="6" t="n">
        <v>382</v>
      </c>
      <c r="J15499" s="6" t="n">
        <v>7602</v>
      </c>
      <c r="K15499" s="7" t="n">
        <v>25451.5</v>
      </c>
      <c r="L15499" s="7" t="n">
        <v>66.63</v>
      </c>
      <c r="M15499" s="6" t="n">
        <v>20</v>
      </c>
    </row>
    <row r="15500">
      <c r="A15500" t="s">
        <v>16830</v>
      </c>
      <c r="B15500" t="s">
        <v>39</v>
      </c>
      <c r="C15500" t="s">
        <v>16705</v>
      </c>
      <c r="D15500" t="s">
        <v>16819</v>
      </c>
      <c r="E15500" t="n">
        <v>22</v>
      </c>
      <c r="F15500" t="n">
        <v>50</v>
      </c>
      <c r="G15500" t="n">
        <v>10</v>
      </c>
      <c r="H15500" t="n">
        <v>0</v>
      </c>
      <c r="I15500" s="6" t="n">
        <v>92</v>
      </c>
      <c r="J15500" s="6" t="n">
        <v>2361</v>
      </c>
      <c r="K15500" s="7" t="n">
        <v>6511.64</v>
      </c>
      <c r="L15500" s="7" t="n">
        <v>70.78</v>
      </c>
      <c r="M15500" s="6" t="n">
        <v>26</v>
      </c>
    </row>
    <row r="15501">
      <c r="A15501" t="s">
        <v>16831</v>
      </c>
      <c r="B15501" t="s">
        <v>39</v>
      </c>
      <c r="C15501" t="s">
        <v>16705</v>
      </c>
      <c r="D15501" t="s">
        <v>16819</v>
      </c>
      <c r="E15501" t="n">
        <v>22</v>
      </c>
      <c r="F15501" t="n">
        <v>50</v>
      </c>
      <c r="G15501" t="n">
        <v>10</v>
      </c>
      <c r="H15501" t="n">
        <v>0</v>
      </c>
      <c r="I15501" s="6" t="n">
        <v>37</v>
      </c>
      <c r="J15501" s="6" t="n">
        <v>713</v>
      </c>
      <c r="K15501" s="7" t="n">
        <v>2091.23</v>
      </c>
      <c r="L15501" s="7" t="n">
        <v>56.52</v>
      </c>
      <c r="M15501" s="6" t="n">
        <v>19</v>
      </c>
    </row>
    <row r="15502">
      <c r="A15502" t="s">
        <v>16832</v>
      </c>
      <c r="B15502" t="s">
        <v>39</v>
      </c>
      <c r="C15502" t="s">
        <v>16705</v>
      </c>
      <c r="D15502" t="s">
        <v>16819</v>
      </c>
      <c r="E15502" t="n">
        <v>22</v>
      </c>
      <c r="F15502" t="n">
        <v>50</v>
      </c>
      <c r="G15502" t="n">
        <v>10</v>
      </c>
      <c r="H15502" t="n">
        <v>0</v>
      </c>
      <c r="I15502" s="6" t="n">
        <v>176</v>
      </c>
      <c r="J15502" s="6" t="n">
        <v>2192</v>
      </c>
      <c r="K15502" s="7" t="n">
        <v>7062.62</v>
      </c>
      <c r="L15502" s="7" t="n">
        <v>40.13</v>
      </c>
      <c r="M15502" s="6" t="n">
        <v>12</v>
      </c>
    </row>
    <row r="15503">
      <c r="A15503" t="s">
        <v>16833</v>
      </c>
      <c r="B15503" t="s">
        <v>39</v>
      </c>
      <c r="C15503" t="s">
        <v>16705</v>
      </c>
      <c r="D15503" t="s">
        <v>16819</v>
      </c>
      <c r="E15503" t="n">
        <v>22</v>
      </c>
      <c r="F15503" t="n">
        <v>50</v>
      </c>
      <c r="G15503" t="n">
        <v>10</v>
      </c>
      <c r="H15503" t="n">
        <v>0</v>
      </c>
      <c r="I15503" s="6" t="n">
        <v>1318</v>
      </c>
      <c r="J15503" s="6" t="n">
        <v>19358</v>
      </c>
      <c r="K15503" s="7" t="n">
        <v>63745.89</v>
      </c>
      <c r="L15503" s="7" t="n">
        <v>48.37</v>
      </c>
      <c r="M15503" s="6" t="n">
        <v>15</v>
      </c>
    </row>
    <row r="15504">
      <c r="A15504" t="s">
        <v>16834</v>
      </c>
      <c r="B15504" t="s">
        <v>39</v>
      </c>
      <c r="C15504" t="s">
        <v>16705</v>
      </c>
      <c r="D15504" t="s">
        <v>16819</v>
      </c>
      <c r="E15504" t="n">
        <v>22</v>
      </c>
      <c r="F15504" t="n">
        <v>50</v>
      </c>
      <c r="G15504" t="n">
        <v>10</v>
      </c>
      <c r="H15504" t="n">
        <v>0</v>
      </c>
      <c r="I15504" s="6" t="n">
        <v>15</v>
      </c>
      <c r="J15504" s="6" t="n">
        <v>210</v>
      </c>
      <c r="K15504" s="7" t="n">
        <v>703.5</v>
      </c>
      <c r="L15504" s="7" t="n">
        <v>46.9</v>
      </c>
      <c r="M15504" s="6" t="n">
        <v>14</v>
      </c>
    </row>
    <row r="15505">
      <c r="A15505" t="s">
        <v>16835</v>
      </c>
      <c r="B15505" t="s">
        <v>39</v>
      </c>
      <c r="C15505" t="s">
        <v>16705</v>
      </c>
      <c r="D15505" t="s">
        <v>16819</v>
      </c>
      <c r="E15505" t="n">
        <v>22</v>
      </c>
      <c r="F15505" t="n">
        <v>50</v>
      </c>
      <c r="G15505" t="n">
        <v>10</v>
      </c>
      <c r="H15505" t="n">
        <v>0</v>
      </c>
      <c r="I15505" s="6" t="n">
        <v>243</v>
      </c>
      <c r="J15505" s="6" t="n">
        <v>3965</v>
      </c>
      <c r="K15505" s="7" t="n">
        <v>13088.47</v>
      </c>
      <c r="L15505" s="7" t="n">
        <v>53.86</v>
      </c>
      <c r="M15505" s="6" t="n">
        <v>16</v>
      </c>
    </row>
    <row r="15506">
      <c r="A15506" t="s">
        <v>16836</v>
      </c>
      <c r="B15506" t="s">
        <v>39</v>
      </c>
      <c r="C15506" t="s">
        <v>16705</v>
      </c>
      <c r="D15506" t="s">
        <v>16819</v>
      </c>
      <c r="E15506" t="n">
        <v>22</v>
      </c>
      <c r="F15506" t="n">
        <v>50</v>
      </c>
      <c r="G15506" t="n">
        <v>10</v>
      </c>
      <c r="H15506" t="n">
        <v>0</v>
      </c>
      <c r="I15506" s="6" t="n">
        <v>6330</v>
      </c>
      <c r="J15506" s="6" t="n">
        <v>85458</v>
      </c>
      <c r="K15506" s="7" t="n">
        <v>282543.95</v>
      </c>
      <c r="L15506" s="7" t="n">
        <v>44.64</v>
      </c>
      <c r="M15506" s="6" t="n">
        <v>14</v>
      </c>
    </row>
    <row r="15507">
      <c r="A15507" t="s">
        <v>16837</v>
      </c>
      <c r="B15507" t="s">
        <v>39</v>
      </c>
      <c r="C15507" t="s">
        <v>16705</v>
      </c>
      <c r="D15507" t="s">
        <v>16819</v>
      </c>
      <c r="E15507" t="n">
        <v>22</v>
      </c>
      <c r="F15507" t="n">
        <v>50</v>
      </c>
      <c r="G15507" t="n">
        <v>12</v>
      </c>
      <c r="H15507" t="n">
        <v>5</v>
      </c>
      <c r="I15507" s="6" t="n">
        <v>1</v>
      </c>
      <c r="J15507" s="6" t="n">
        <v>2</v>
      </c>
      <c r="K15507" s="7" t="n">
        <v>61.94</v>
      </c>
      <c r="L15507" s="7" t="n">
        <v>61.94</v>
      </c>
      <c r="M15507" s="6" t="n">
        <v>2</v>
      </c>
    </row>
    <row r="15508">
      <c r="A15508" t="s">
        <v>16838</v>
      </c>
      <c r="B15508" t="s">
        <v>39</v>
      </c>
      <c r="C15508" t="s">
        <v>16705</v>
      </c>
      <c r="D15508" t="s">
        <v>16819</v>
      </c>
      <c r="E15508" t="n">
        <v>22</v>
      </c>
      <c r="F15508" t="n">
        <v>50</v>
      </c>
      <c r="G15508" t="n">
        <v>17</v>
      </c>
      <c r="H15508" t="n">
        <v>5</v>
      </c>
      <c r="I15508" s="6" t="n">
        <v>1</v>
      </c>
      <c r="J15508" s="6" t="n">
        <v>10</v>
      </c>
      <c r="K15508" s="7" t="n">
        <v>25.73</v>
      </c>
      <c r="L15508" s="7" t="n">
        <v>25.73</v>
      </c>
      <c r="M15508" s="6" t="n">
        <v>10</v>
      </c>
    </row>
    <row r="15509">
      <c r="A15509" t="s">
        <v>16839</v>
      </c>
      <c r="B15509" t="s">
        <v>39</v>
      </c>
      <c r="C15509" t="s">
        <v>16705</v>
      </c>
      <c r="D15509" t="s">
        <v>16819</v>
      </c>
      <c r="E15509" t="n">
        <v>22</v>
      </c>
      <c r="F15509" t="n">
        <v>50</v>
      </c>
      <c r="G15509" t="n">
        <v>17</v>
      </c>
      <c r="H15509" t="n">
        <v>5</v>
      </c>
      <c r="I15509" s="6" t="n">
        <v>6</v>
      </c>
      <c r="J15509" s="6" t="n">
        <v>80</v>
      </c>
      <c r="K15509" s="7" t="n">
        <v>190.33</v>
      </c>
      <c r="L15509" s="7" t="n">
        <v>31.72</v>
      </c>
      <c r="M15509" s="6" t="n">
        <v>13</v>
      </c>
    </row>
    <row r="15510">
      <c r="A15510" t="s">
        <v>16840</v>
      </c>
      <c r="B15510" t="s">
        <v>39</v>
      </c>
      <c r="C15510" t="s">
        <v>16705</v>
      </c>
      <c r="D15510" t="s">
        <v>16819</v>
      </c>
      <c r="E15510" t="n">
        <v>22</v>
      </c>
      <c r="F15510" t="n">
        <v>50</v>
      </c>
      <c r="G15510" t="n">
        <v>20</v>
      </c>
      <c r="H15510" t="n">
        <v>8</v>
      </c>
      <c r="I15510" s="6" t="n">
        <v>9</v>
      </c>
      <c r="J15510" s="6" t="n">
        <v>124</v>
      </c>
      <c r="K15510" s="7" t="n">
        <v>394.53</v>
      </c>
      <c r="L15510" s="7" t="n">
        <v>43.84</v>
      </c>
      <c r="M15510" s="6" t="n">
        <v>14</v>
      </c>
    </row>
    <row r="15511">
      <c r="A15511" t="s">
        <v>16841</v>
      </c>
      <c r="B15511" t="s">
        <v>39</v>
      </c>
      <c r="C15511" t="s">
        <v>16705</v>
      </c>
      <c r="D15511" t="s">
        <v>16819</v>
      </c>
      <c r="E15511" t="n">
        <v>22</v>
      </c>
      <c r="F15511" t="n">
        <v>50</v>
      </c>
      <c r="G15511" t="n">
        <v>24</v>
      </c>
      <c r="H15511" t="n">
        <v>0</v>
      </c>
      <c r="I15511" s="6" t="n">
        <v>1</v>
      </c>
      <c r="J15511" s="6" t="n">
        <v>20</v>
      </c>
      <c r="K15511" s="7" t="n">
        <v>59.6</v>
      </c>
      <c r="L15511" s="7" t="n">
        <v>59.6</v>
      </c>
      <c r="M15511" s="6" t="n">
        <v>20</v>
      </c>
    </row>
    <row r="15512">
      <c r="A15512" t="s">
        <v>16842</v>
      </c>
      <c r="B15512" t="s">
        <v>39</v>
      </c>
      <c r="C15512" t="s">
        <v>16705</v>
      </c>
      <c r="D15512" t="s">
        <v>16819</v>
      </c>
      <c r="E15512" t="n">
        <v>22</v>
      </c>
      <c r="F15512" t="n">
        <v>50</v>
      </c>
      <c r="G15512" t="n">
        <v>24</v>
      </c>
      <c r="H15512" t="n">
        <v>0</v>
      </c>
      <c r="I15512" s="6" t="n">
        <v>11</v>
      </c>
      <c r="J15512" s="6" t="n">
        <v>68</v>
      </c>
      <c r="K15512" s="7" t="n">
        <v>341.36</v>
      </c>
      <c r="L15512" s="7" t="n">
        <v>31.03</v>
      </c>
      <c r="M15512" s="6" t="n">
        <v>6</v>
      </c>
    </row>
    <row r="15513">
      <c r="A15513" t="s">
        <v>16818</v>
      </c>
      <c r="B15513" t="s">
        <v>39</v>
      </c>
      <c r="C15513" t="s">
        <v>16705</v>
      </c>
      <c r="D15513" t="s">
        <v>16819</v>
      </c>
      <c r="E15513" t="n">
        <v>22</v>
      </c>
      <c r="F15513" t="n">
        <v>50</v>
      </c>
      <c r="G15513" t="n">
        <v>24</v>
      </c>
      <c r="H15513" t="n">
        <v>0</v>
      </c>
      <c r="I15513" s="6" t="n">
        <v>1</v>
      </c>
      <c r="J15513" s="6" t="n">
        <v>30</v>
      </c>
      <c r="K15513" s="7" t="n">
        <v>84.51</v>
      </c>
      <c r="L15513" s="7" t="n">
        <v>84.51</v>
      </c>
      <c r="M15513" s="6" t="n">
        <v>30</v>
      </c>
    </row>
    <row r="15514">
      <c r="A15514" t="s">
        <v>16843</v>
      </c>
      <c r="B15514" t="s">
        <v>39</v>
      </c>
      <c r="C15514" t="s">
        <v>16705</v>
      </c>
      <c r="D15514" t="s">
        <v>16819</v>
      </c>
      <c r="E15514" t="n">
        <v>22</v>
      </c>
      <c r="F15514" t="n">
        <v>50</v>
      </c>
      <c r="G15514" t="n">
        <v>26</v>
      </c>
      <c r="H15514" t="n">
        <v>5</v>
      </c>
      <c r="I15514" s="6" t="n">
        <v>27</v>
      </c>
      <c r="J15514" s="6" t="n">
        <v>277</v>
      </c>
      <c r="K15514" s="7" t="n">
        <v>672.59</v>
      </c>
      <c r="L15514" s="7" t="n">
        <v>24.91</v>
      </c>
      <c r="M15514" s="6" t="n">
        <v>10</v>
      </c>
    </row>
    <row r="15515">
      <c r="A15515" t="s">
        <v>16844</v>
      </c>
      <c r="B15515" t="s">
        <v>39</v>
      </c>
      <c r="C15515" t="s">
        <v>16705</v>
      </c>
      <c r="D15515" t="s">
        <v>16819</v>
      </c>
      <c r="E15515" t="n">
        <v>22</v>
      </c>
      <c r="F15515" t="n">
        <v>50</v>
      </c>
      <c r="G15515" t="n">
        <v>26</v>
      </c>
      <c r="H15515" t="n">
        <v>5</v>
      </c>
      <c r="I15515" s="6" t="n">
        <v>81</v>
      </c>
      <c r="J15515" s="6" t="n">
        <v>999</v>
      </c>
      <c r="K15515" s="7" t="n">
        <v>2412.07</v>
      </c>
      <c r="L15515" s="7" t="n">
        <v>29.78</v>
      </c>
      <c r="M15515" s="6" t="n">
        <v>12</v>
      </c>
    </row>
    <row r="15516">
      <c r="A15516" t="s">
        <v>16845</v>
      </c>
      <c r="B15516" t="s">
        <v>39</v>
      </c>
      <c r="C15516" t="s">
        <v>16705</v>
      </c>
      <c r="D15516" t="s">
        <v>16819</v>
      </c>
      <c r="E15516" t="n">
        <v>22</v>
      </c>
      <c r="F15516" t="n">
        <v>50</v>
      </c>
      <c r="G15516" t="n">
        <v>26</v>
      </c>
      <c r="H15516" t="n">
        <v>5</v>
      </c>
      <c r="I15516" s="6" t="n">
        <v>16</v>
      </c>
      <c r="J15516" s="6" t="n">
        <v>350</v>
      </c>
      <c r="K15516" s="7" t="n">
        <v>1060.5</v>
      </c>
      <c r="L15516" s="7" t="n">
        <v>66.28</v>
      </c>
      <c r="M15516" s="6" t="n">
        <v>22</v>
      </c>
    </row>
    <row r="15517">
      <c r="A15517" t="s">
        <v>16846</v>
      </c>
      <c r="B15517" t="s">
        <v>39</v>
      </c>
      <c r="C15517" t="s">
        <v>16705</v>
      </c>
      <c r="D15517" t="s">
        <v>16819</v>
      </c>
      <c r="E15517" t="n">
        <v>22</v>
      </c>
      <c r="F15517" t="n">
        <v>50</v>
      </c>
      <c r="G15517" t="n">
        <v>29</v>
      </c>
      <c r="H15517" t="n">
        <v>5</v>
      </c>
      <c r="I15517" s="6" t="n">
        <v>10</v>
      </c>
      <c r="J15517" s="6" t="n">
        <v>200</v>
      </c>
      <c r="K15517" s="7" t="n">
        <v>509.8</v>
      </c>
      <c r="L15517" s="7" t="n">
        <v>50.98</v>
      </c>
      <c r="M15517" s="6" t="n">
        <v>20</v>
      </c>
    </row>
    <row r="15518">
      <c r="A15518" t="s">
        <v>16847</v>
      </c>
      <c r="B15518" t="s">
        <v>39</v>
      </c>
      <c r="C15518" t="s">
        <v>16705</v>
      </c>
      <c r="D15518" t="s">
        <v>16819</v>
      </c>
      <c r="E15518" t="n">
        <v>22</v>
      </c>
      <c r="F15518" t="n">
        <v>50</v>
      </c>
      <c r="G15518" t="n">
        <v>29</v>
      </c>
      <c r="H15518" t="n">
        <v>5</v>
      </c>
      <c r="I15518" s="6" t="n">
        <v>3</v>
      </c>
      <c r="J15518" s="6" t="n">
        <v>40</v>
      </c>
      <c r="K15518" s="7" t="n">
        <v>101.96</v>
      </c>
      <c r="L15518" s="7" t="n">
        <v>33.99</v>
      </c>
      <c r="M15518" s="6" t="n">
        <v>13</v>
      </c>
    </row>
    <row r="15519">
      <c r="A15519" t="s">
        <v>16848</v>
      </c>
      <c r="B15519" t="s">
        <v>39</v>
      </c>
      <c r="C15519" t="s">
        <v>16705</v>
      </c>
      <c r="D15519" t="s">
        <v>16819</v>
      </c>
      <c r="E15519" t="n">
        <v>22</v>
      </c>
      <c r="F15519" t="n">
        <v>50</v>
      </c>
      <c r="G15519" t="n">
        <v>29</v>
      </c>
      <c r="H15519" t="n">
        <v>5</v>
      </c>
      <c r="I15519" s="6" t="n">
        <v>5</v>
      </c>
      <c r="J15519" s="6" t="n">
        <v>100</v>
      </c>
      <c r="K15519" s="7" t="n">
        <v>294.4</v>
      </c>
      <c r="L15519" s="7" t="n">
        <v>58.88</v>
      </c>
      <c r="M15519" s="6" t="n">
        <v>20</v>
      </c>
    </row>
    <row r="15520">
      <c r="A15520" t="s">
        <v>16849</v>
      </c>
      <c r="B15520" t="s">
        <v>39</v>
      </c>
      <c r="C15520" t="s">
        <v>16705</v>
      </c>
      <c r="D15520" t="s">
        <v>16819</v>
      </c>
      <c r="E15520" t="n">
        <v>22</v>
      </c>
      <c r="F15520" t="n">
        <v>50</v>
      </c>
      <c r="G15520" t="n">
        <v>34</v>
      </c>
      <c r="H15520" t="n">
        <v>0</v>
      </c>
      <c r="I15520" s="6" t="n">
        <v>1</v>
      </c>
      <c r="J15520" s="6" t="n">
        <v>3</v>
      </c>
      <c r="K15520" s="7" t="n">
        <v>182.1</v>
      </c>
      <c r="L15520" s="7" t="n">
        <v>182.1</v>
      </c>
      <c r="M15520" s="6" t="n">
        <v>3</v>
      </c>
    </row>
    <row r="15521">
      <c r="A15521" t="s">
        <v>16850</v>
      </c>
      <c r="B15521" t="s">
        <v>39</v>
      </c>
      <c r="C15521" t="s">
        <v>16705</v>
      </c>
      <c r="D15521" t="s">
        <v>16819</v>
      </c>
      <c r="E15521" t="n">
        <v>22</v>
      </c>
      <c r="F15521" t="n">
        <v>50</v>
      </c>
      <c r="G15521" t="n">
        <v>38</v>
      </c>
      <c r="H15521" t="n">
        <v>7</v>
      </c>
      <c r="I15521" s="6" t="n">
        <v>2</v>
      </c>
      <c r="J15521" s="6" t="n">
        <v>50</v>
      </c>
      <c r="K15521" s="7" t="n">
        <v>112.5</v>
      </c>
      <c r="L15521" s="7" t="n">
        <v>56.25</v>
      </c>
      <c r="M15521" s="6" t="n">
        <v>25</v>
      </c>
    </row>
    <row r="15522">
      <c r="A15522" t="s">
        <v>16851</v>
      </c>
      <c r="B15522" t="s">
        <v>39</v>
      </c>
      <c r="C15522" t="s">
        <v>16705</v>
      </c>
      <c r="D15522" t="s">
        <v>16819</v>
      </c>
      <c r="E15522" t="n">
        <v>22</v>
      </c>
      <c r="F15522" t="n">
        <v>50</v>
      </c>
      <c r="G15522" t="n">
        <v>48</v>
      </c>
      <c r="H15522" t="n">
        <v>8</v>
      </c>
      <c r="I15522" s="6" t="n">
        <v>13</v>
      </c>
      <c r="J15522" s="6" t="n">
        <v>370</v>
      </c>
      <c r="K15522" s="7" t="n">
        <v>912.16</v>
      </c>
      <c r="L15522" s="7" t="n">
        <v>70.17</v>
      </c>
      <c r="M15522" s="6" t="n">
        <v>28</v>
      </c>
    </row>
    <row r="15523">
      <c r="A15523" t="s">
        <v>16852</v>
      </c>
      <c r="B15523" t="s">
        <v>39</v>
      </c>
      <c r="C15523" t="s">
        <v>16705</v>
      </c>
      <c r="D15523" t="s">
        <v>16819</v>
      </c>
      <c r="E15523" t="n">
        <v>22</v>
      </c>
      <c r="F15523" t="n">
        <v>50</v>
      </c>
      <c r="G15523" t="n">
        <v>48</v>
      </c>
      <c r="H15523" t="n">
        <v>8</v>
      </c>
      <c r="I15523" s="6" t="n">
        <v>2</v>
      </c>
      <c r="J15523" s="6" t="n">
        <v>13</v>
      </c>
      <c r="K15523" s="7" t="n">
        <v>31.8</v>
      </c>
      <c r="L15523" s="7" t="n">
        <v>15.9</v>
      </c>
      <c r="M15523" s="6" t="n">
        <v>6</v>
      </c>
    </row>
    <row r="15524">
      <c r="A15524" t="s">
        <v>16853</v>
      </c>
      <c r="B15524" t="s">
        <v>39</v>
      </c>
      <c r="C15524" t="s">
        <v>16705</v>
      </c>
      <c r="D15524" t="s">
        <v>16819</v>
      </c>
      <c r="E15524" t="n">
        <v>22</v>
      </c>
      <c r="F15524" t="n">
        <v>50</v>
      </c>
      <c r="G15524" t="n">
        <v>48</v>
      </c>
      <c r="H15524" t="n">
        <v>8</v>
      </c>
      <c r="I15524" s="6" t="n">
        <v>1</v>
      </c>
      <c r="J15524" s="6" t="n">
        <v>10</v>
      </c>
      <c r="K15524" s="7" t="n">
        <v>29.96</v>
      </c>
      <c r="L15524" s="7" t="n">
        <v>29.96</v>
      </c>
      <c r="M15524" s="6" t="n">
        <v>10</v>
      </c>
    </row>
    <row r="15525">
      <c r="A15525" t="s">
        <v>16854</v>
      </c>
      <c r="B15525" t="s">
        <v>39</v>
      </c>
      <c r="C15525" t="s">
        <v>16705</v>
      </c>
      <c r="D15525" t="s">
        <v>16819</v>
      </c>
      <c r="E15525" t="n">
        <v>22</v>
      </c>
      <c r="F15525" t="n">
        <v>50</v>
      </c>
      <c r="G15525" t="n">
        <v>61</v>
      </c>
      <c r="H15525" t="n">
        <v>5</v>
      </c>
      <c r="I15525" s="6" t="n">
        <v>5</v>
      </c>
      <c r="J15525" s="6" t="n">
        <v>75</v>
      </c>
      <c r="K15525" s="7" t="n">
        <v>155.28</v>
      </c>
      <c r="L15525" s="7" t="n">
        <v>31.06</v>
      </c>
      <c r="M15525" s="6" t="n">
        <v>15</v>
      </c>
    </row>
    <row r="15526">
      <c r="A15526" t="s">
        <v>16855</v>
      </c>
      <c r="B15526" t="s">
        <v>39</v>
      </c>
      <c r="C15526" t="s">
        <v>16705</v>
      </c>
      <c r="D15526" t="s">
        <v>16819</v>
      </c>
      <c r="E15526" t="n">
        <v>22</v>
      </c>
      <c r="F15526" t="n">
        <v>50</v>
      </c>
      <c r="G15526" t="n">
        <v>61</v>
      </c>
      <c r="H15526" t="n">
        <v>5</v>
      </c>
      <c r="I15526" s="6" t="n">
        <v>4</v>
      </c>
      <c r="J15526" s="6" t="n">
        <v>41</v>
      </c>
      <c r="K15526" s="7" t="n">
        <v>130.56</v>
      </c>
      <c r="L15526" s="7" t="n">
        <v>32.64</v>
      </c>
      <c r="M15526" s="6" t="n">
        <v>10</v>
      </c>
    </row>
    <row r="15527">
      <c r="A15527" t="s">
        <v>16856</v>
      </c>
      <c r="B15527" t="s">
        <v>39</v>
      </c>
      <c r="C15527" t="s">
        <v>16705</v>
      </c>
      <c r="D15527" t="s">
        <v>16819</v>
      </c>
      <c r="E15527" t="n">
        <v>22</v>
      </c>
      <c r="F15527" t="n">
        <v>50</v>
      </c>
      <c r="G15527" t="n">
        <v>61</v>
      </c>
      <c r="H15527" t="n">
        <v>5</v>
      </c>
      <c r="I15527" s="6" t="n">
        <v>4</v>
      </c>
      <c r="J15527" s="6" t="n">
        <v>25</v>
      </c>
      <c r="K15527" s="7" t="n">
        <v>79.22</v>
      </c>
      <c r="L15527" s="7" t="n">
        <v>19.81</v>
      </c>
      <c r="M15527" s="6" t="n">
        <v>6</v>
      </c>
    </row>
    <row r="15528">
      <c r="A15528" t="s">
        <v>16857</v>
      </c>
      <c r="B15528" t="s">
        <v>39</v>
      </c>
      <c r="C15528" t="s">
        <v>16705</v>
      </c>
      <c r="D15528" t="s">
        <v>16819</v>
      </c>
      <c r="E15528" t="n">
        <v>22</v>
      </c>
      <c r="F15528" t="n">
        <v>50</v>
      </c>
      <c r="G15528" t="n">
        <v>61</v>
      </c>
      <c r="H15528" t="n">
        <v>5</v>
      </c>
      <c r="I15528" s="6" t="n">
        <v>22</v>
      </c>
      <c r="J15528" s="6" t="n">
        <v>310</v>
      </c>
      <c r="K15528" s="7" t="n">
        <v>801.78</v>
      </c>
      <c r="L15528" s="7" t="n">
        <v>36.44</v>
      </c>
      <c r="M15528" s="6" t="n">
        <v>14</v>
      </c>
    </row>
    <row r="15529">
      <c r="A15529" t="s">
        <v>16858</v>
      </c>
      <c r="B15529" t="s">
        <v>39</v>
      </c>
      <c r="C15529" t="s">
        <v>16705</v>
      </c>
      <c r="D15529" t="s">
        <v>16819</v>
      </c>
      <c r="E15529" t="n">
        <v>22</v>
      </c>
      <c r="F15529" t="n">
        <v>50</v>
      </c>
      <c r="G15529" t="n">
        <v>61</v>
      </c>
      <c r="H15529" t="n">
        <v>5</v>
      </c>
      <c r="I15529" s="6" t="n">
        <v>2</v>
      </c>
      <c r="J15529" s="6" t="n">
        <v>20</v>
      </c>
      <c r="K15529" s="7" t="n">
        <v>50.86</v>
      </c>
      <c r="L15529" s="7" t="n">
        <v>25.43</v>
      </c>
      <c r="M15529" s="6" t="n">
        <v>10</v>
      </c>
    </row>
    <row r="15530">
      <c r="A15530" t="s">
        <v>16859</v>
      </c>
      <c r="B15530" t="s">
        <v>39</v>
      </c>
      <c r="C15530" t="s">
        <v>16705</v>
      </c>
      <c r="D15530" t="s">
        <v>16819</v>
      </c>
      <c r="E15530" t="n">
        <v>22</v>
      </c>
      <c r="F15530" t="n">
        <v>50</v>
      </c>
      <c r="G15530" t="n">
        <v>61</v>
      </c>
      <c r="H15530" t="n">
        <v>5</v>
      </c>
      <c r="I15530" s="6" t="n">
        <v>108</v>
      </c>
      <c r="J15530" s="6" t="n">
        <v>1530</v>
      </c>
      <c r="K15530" s="7" t="n">
        <v>3954.3</v>
      </c>
      <c r="L15530" s="7" t="n">
        <v>36.61</v>
      </c>
      <c r="M15530" s="6" t="n">
        <v>14</v>
      </c>
    </row>
    <row r="15531">
      <c r="A15531" t="s">
        <v>16860</v>
      </c>
      <c r="B15531" t="s">
        <v>39</v>
      </c>
      <c r="C15531" t="s">
        <v>16705</v>
      </c>
      <c r="D15531" t="s">
        <v>16819</v>
      </c>
      <c r="E15531" t="n">
        <v>22</v>
      </c>
      <c r="F15531" t="n">
        <v>50</v>
      </c>
      <c r="G15531" t="n">
        <v>61</v>
      </c>
      <c r="H15531" t="n">
        <v>5</v>
      </c>
      <c r="I15531" s="6" t="n">
        <v>6</v>
      </c>
      <c r="J15531" s="6" t="n">
        <v>90</v>
      </c>
      <c r="K15531" s="7" t="n">
        <v>229.33</v>
      </c>
      <c r="L15531" s="7" t="n">
        <v>38.22</v>
      </c>
      <c r="M15531" s="6" t="n">
        <v>15</v>
      </c>
    </row>
    <row r="15532">
      <c r="A15532" t="s">
        <v>16861</v>
      </c>
      <c r="B15532" t="s">
        <v>39</v>
      </c>
      <c r="C15532" t="s">
        <v>16705</v>
      </c>
      <c r="D15532" t="s">
        <v>16819</v>
      </c>
      <c r="E15532" t="n">
        <v>22</v>
      </c>
      <c r="F15532" t="n">
        <v>50</v>
      </c>
      <c r="G15532" t="n">
        <v>61</v>
      </c>
      <c r="H15532" t="n">
        <v>5</v>
      </c>
      <c r="I15532" s="6" t="n">
        <v>10</v>
      </c>
      <c r="J15532" s="6" t="n">
        <v>190</v>
      </c>
      <c r="K15532" s="7" t="n">
        <v>491.46</v>
      </c>
      <c r="L15532" s="7" t="n">
        <v>49.15</v>
      </c>
      <c r="M15532" s="6" t="n">
        <v>19</v>
      </c>
    </row>
    <row r="15533">
      <c r="A15533" t="s">
        <v>16862</v>
      </c>
      <c r="B15533" t="s">
        <v>39</v>
      </c>
      <c r="C15533" t="s">
        <v>16705</v>
      </c>
      <c r="D15533" t="s">
        <v>16819</v>
      </c>
      <c r="E15533" t="n">
        <v>22</v>
      </c>
      <c r="F15533" t="n">
        <v>50</v>
      </c>
      <c r="G15533" t="n">
        <v>61</v>
      </c>
      <c r="H15533" t="n">
        <v>5</v>
      </c>
      <c r="I15533" s="6" t="n">
        <v>1</v>
      </c>
      <c r="J15533" s="6" t="n">
        <v>10</v>
      </c>
      <c r="K15533" s="7" t="n">
        <v>25.43</v>
      </c>
      <c r="L15533" s="7" t="n">
        <v>25.43</v>
      </c>
      <c r="M15533" s="6" t="n">
        <v>10</v>
      </c>
    </row>
    <row r="15534">
      <c r="A15534" t="s">
        <v>16863</v>
      </c>
      <c r="B15534" t="s">
        <v>39</v>
      </c>
      <c r="C15534" t="s">
        <v>16705</v>
      </c>
      <c r="D15534" t="s">
        <v>16819</v>
      </c>
      <c r="E15534" t="n">
        <v>22</v>
      </c>
      <c r="F15534" t="n">
        <v>50</v>
      </c>
      <c r="G15534" t="n">
        <v>61</v>
      </c>
      <c r="H15534" t="n">
        <v>5</v>
      </c>
      <c r="I15534" s="6" t="n">
        <v>17</v>
      </c>
      <c r="J15534" s="6" t="n">
        <v>250</v>
      </c>
      <c r="K15534" s="7" t="n">
        <v>646.62</v>
      </c>
      <c r="L15534" s="7" t="n">
        <v>38.04</v>
      </c>
      <c r="M15534" s="6" t="n">
        <v>15</v>
      </c>
    </row>
    <row r="15535">
      <c r="A15535" t="s">
        <v>16864</v>
      </c>
      <c r="B15535" t="s">
        <v>39</v>
      </c>
      <c r="C15535" t="s">
        <v>16705</v>
      </c>
      <c r="D15535" t="s">
        <v>16819</v>
      </c>
      <c r="E15535" t="n">
        <v>22</v>
      </c>
      <c r="F15535" t="n">
        <v>50</v>
      </c>
      <c r="G15535" t="n">
        <v>61</v>
      </c>
      <c r="H15535" t="n">
        <v>5</v>
      </c>
      <c r="I15535" s="6" t="n">
        <v>7</v>
      </c>
      <c r="J15535" s="6" t="n">
        <v>160</v>
      </c>
      <c r="K15535" s="7" t="n">
        <v>414.24</v>
      </c>
      <c r="L15535" s="7" t="n">
        <v>59.18</v>
      </c>
      <c r="M15535" s="6" t="n">
        <v>23</v>
      </c>
    </row>
    <row r="15536">
      <c r="A15536" t="s">
        <v>16865</v>
      </c>
      <c r="B15536" t="s">
        <v>39</v>
      </c>
      <c r="C15536" t="s">
        <v>16705</v>
      </c>
      <c r="D15536" t="s">
        <v>16819</v>
      </c>
      <c r="E15536" t="n">
        <v>22</v>
      </c>
      <c r="F15536" t="n">
        <v>50</v>
      </c>
      <c r="G15536" t="n">
        <v>61</v>
      </c>
      <c r="H15536" t="n">
        <v>5</v>
      </c>
      <c r="I15536" s="6" t="n">
        <v>4</v>
      </c>
      <c r="J15536" s="6" t="n">
        <v>100</v>
      </c>
      <c r="K15536" s="7" t="n">
        <v>257.88</v>
      </c>
      <c r="L15536" s="7" t="n">
        <v>64.47</v>
      </c>
      <c r="M15536" s="6" t="n">
        <v>25</v>
      </c>
    </row>
    <row r="15537">
      <c r="A15537" t="s">
        <v>16866</v>
      </c>
      <c r="B15537" t="s">
        <v>39</v>
      </c>
      <c r="C15537" t="s">
        <v>16705</v>
      </c>
      <c r="D15537" t="s">
        <v>16819</v>
      </c>
      <c r="E15537" t="n">
        <v>22</v>
      </c>
      <c r="F15537" t="n">
        <v>50</v>
      </c>
      <c r="G15537" t="n">
        <v>61</v>
      </c>
      <c r="H15537" t="n">
        <v>5</v>
      </c>
      <c r="I15537" s="6" t="n">
        <v>3</v>
      </c>
      <c r="J15537" s="6" t="n">
        <v>50</v>
      </c>
      <c r="K15537" s="7" t="n">
        <v>129.42</v>
      </c>
      <c r="L15537" s="7" t="n">
        <v>43.14</v>
      </c>
      <c r="M15537" s="6" t="n">
        <v>17</v>
      </c>
    </row>
    <row r="15538">
      <c r="A15538" t="s">
        <v>16867</v>
      </c>
      <c r="B15538" t="s">
        <v>39</v>
      </c>
      <c r="C15538" t="s">
        <v>16705</v>
      </c>
      <c r="D15538" t="s">
        <v>16819</v>
      </c>
      <c r="E15538" t="n">
        <v>22</v>
      </c>
      <c r="F15538" t="n">
        <v>50</v>
      </c>
      <c r="G15538" t="n">
        <v>61</v>
      </c>
      <c r="H15538" t="n">
        <v>5</v>
      </c>
      <c r="I15538" s="6" t="n">
        <v>9</v>
      </c>
      <c r="J15538" s="6" t="n">
        <v>190</v>
      </c>
      <c r="K15538" s="7" t="n">
        <v>491.46</v>
      </c>
      <c r="L15538" s="7" t="n">
        <v>54.61</v>
      </c>
      <c r="M15538" s="6" t="n">
        <v>21</v>
      </c>
    </row>
    <row r="15539">
      <c r="A15539" t="s">
        <v>16868</v>
      </c>
      <c r="B15539" t="s">
        <v>39</v>
      </c>
      <c r="C15539" t="s">
        <v>16705</v>
      </c>
      <c r="D15539" t="s">
        <v>16819</v>
      </c>
      <c r="E15539" t="n">
        <v>22</v>
      </c>
      <c r="F15539" t="n">
        <v>50</v>
      </c>
      <c r="G15539" t="n">
        <v>61</v>
      </c>
      <c r="H15539" t="n">
        <v>5</v>
      </c>
      <c r="I15539" s="6" t="n">
        <v>4</v>
      </c>
      <c r="J15539" s="6" t="n">
        <v>52</v>
      </c>
      <c r="K15539" s="7" t="n">
        <v>141.96</v>
      </c>
      <c r="L15539" s="7" t="n">
        <v>35.49</v>
      </c>
      <c r="M15539" s="6" t="n">
        <v>13</v>
      </c>
    </row>
    <row r="15540">
      <c r="A15540" t="s">
        <v>16869</v>
      </c>
      <c r="B15540" t="s">
        <v>39</v>
      </c>
      <c r="C15540" t="s">
        <v>16705</v>
      </c>
      <c r="D15540" t="s">
        <v>16819</v>
      </c>
      <c r="E15540" t="n">
        <v>22</v>
      </c>
      <c r="F15540" t="n">
        <v>50</v>
      </c>
      <c r="G15540" t="n">
        <v>61</v>
      </c>
      <c r="H15540" t="n">
        <v>5</v>
      </c>
      <c r="I15540" s="6" t="n">
        <v>1</v>
      </c>
      <c r="J15540" s="6" t="n">
        <v>20</v>
      </c>
      <c r="K15540" s="7" t="n">
        <v>54.12</v>
      </c>
      <c r="L15540" s="7" t="n">
        <v>54.12</v>
      </c>
      <c r="M15540" s="6" t="n">
        <v>20</v>
      </c>
    </row>
    <row r="15541">
      <c r="A15541" t="s">
        <v>16870</v>
      </c>
      <c r="B15541" t="s">
        <v>39</v>
      </c>
      <c r="C15541" t="s">
        <v>16705</v>
      </c>
      <c r="D15541" t="s">
        <v>16871</v>
      </c>
      <c r="E15541" t="n">
        <v>22</v>
      </c>
      <c r="F15541" t="n">
        <v>60</v>
      </c>
      <c r="G15541" t="n">
        <v>1</v>
      </c>
      <c r="H15541" t="n">
        <v>0</v>
      </c>
      <c r="I15541" s="6" t="n">
        <v>125</v>
      </c>
      <c r="J15541" s="6" t="n">
        <v>3215</v>
      </c>
      <c r="K15541" s="7" t="n">
        <v>4724.27</v>
      </c>
      <c r="L15541" s="7" t="n">
        <v>37.79</v>
      </c>
      <c r="M15541" s="6" t="n">
        <v>26</v>
      </c>
    </row>
    <row r="15542">
      <c r="A15542" t="s">
        <v>16872</v>
      </c>
      <c r="B15542" t="s">
        <v>39</v>
      </c>
      <c r="C15542" t="s">
        <v>16705</v>
      </c>
      <c r="D15542" t="s">
        <v>16871</v>
      </c>
      <c r="E15542" t="n">
        <v>22</v>
      </c>
      <c r="F15542" t="n">
        <v>60</v>
      </c>
      <c r="G15542" t="n">
        <v>1</v>
      </c>
      <c r="H15542" t="n">
        <v>0</v>
      </c>
      <c r="I15542" s="6" t="n">
        <v>90</v>
      </c>
      <c r="J15542" s="6" t="n">
        <v>1790</v>
      </c>
      <c r="K15542" s="7" t="n">
        <v>2437.22</v>
      </c>
      <c r="L15542" s="7" t="n">
        <v>27.08</v>
      </c>
      <c r="M15542" s="6" t="n">
        <v>20</v>
      </c>
    </row>
    <row r="15543">
      <c r="A15543" t="s">
        <v>16873</v>
      </c>
      <c r="B15543" t="s">
        <v>39</v>
      </c>
      <c r="C15543" t="s">
        <v>16705</v>
      </c>
      <c r="D15543" t="s">
        <v>16871</v>
      </c>
      <c r="E15543" t="n">
        <v>22</v>
      </c>
      <c r="F15543" t="n">
        <v>60</v>
      </c>
      <c r="G15543" t="n">
        <v>1</v>
      </c>
      <c r="H15543" t="n">
        <v>0</v>
      </c>
      <c r="I15543" s="6" t="n">
        <v>106</v>
      </c>
      <c r="J15543" s="6" t="n">
        <v>3650</v>
      </c>
      <c r="K15543" s="7" t="n">
        <v>1059.55</v>
      </c>
      <c r="L15543" s="7" t="n">
        <v>10</v>
      </c>
      <c r="M15543" s="6" t="n">
        <v>34</v>
      </c>
    </row>
    <row r="15544">
      <c r="A15544" t="s">
        <v>16874</v>
      </c>
      <c r="B15544" t="s">
        <v>39</v>
      </c>
      <c r="C15544" t="s">
        <v>16705</v>
      </c>
      <c r="D15544" t="s">
        <v>16871</v>
      </c>
      <c r="E15544" t="n">
        <v>22</v>
      </c>
      <c r="F15544" t="n">
        <v>60</v>
      </c>
      <c r="G15544" t="n">
        <v>4</v>
      </c>
      <c r="H15544" t="n">
        <v>5</v>
      </c>
      <c r="I15544" s="6" t="n">
        <v>30</v>
      </c>
      <c r="J15544" s="6" t="n">
        <v>680</v>
      </c>
      <c r="K15544" s="7" t="n">
        <v>1281.12</v>
      </c>
      <c r="L15544" s="7" t="n">
        <v>42.7</v>
      </c>
      <c r="M15544" s="6" t="n">
        <v>23</v>
      </c>
    </row>
    <row r="15545">
      <c r="A15545" t="s">
        <v>16875</v>
      </c>
      <c r="B15545" t="s">
        <v>39</v>
      </c>
      <c r="C15545" t="s">
        <v>16705</v>
      </c>
      <c r="D15545" t="s">
        <v>16871</v>
      </c>
      <c r="E15545" t="n">
        <v>22</v>
      </c>
      <c r="F15545" t="n">
        <v>60</v>
      </c>
      <c r="G15545" t="n">
        <v>5</v>
      </c>
      <c r="H15545" t="n">
        <v>0</v>
      </c>
      <c r="I15545" s="6" t="n">
        <v>13</v>
      </c>
      <c r="J15545" s="6" t="n">
        <v>250</v>
      </c>
      <c r="K15545" s="7" t="n">
        <v>301.9</v>
      </c>
      <c r="L15545" s="7" t="n">
        <v>23.22</v>
      </c>
      <c r="M15545" s="6" t="n">
        <v>19</v>
      </c>
    </row>
    <row r="15546">
      <c r="A15546" t="s">
        <v>16876</v>
      </c>
      <c r="B15546" t="s">
        <v>39</v>
      </c>
      <c r="C15546" t="s">
        <v>16705</v>
      </c>
      <c r="D15546" t="s">
        <v>16871</v>
      </c>
      <c r="E15546" t="n">
        <v>22</v>
      </c>
      <c r="F15546" t="n">
        <v>60</v>
      </c>
      <c r="G15546" t="n">
        <v>5</v>
      </c>
      <c r="H15546" t="n">
        <v>0</v>
      </c>
      <c r="I15546" s="6" t="n">
        <v>653</v>
      </c>
      <c r="J15546" s="6" t="n">
        <v>36751</v>
      </c>
      <c r="K15546" s="7" t="n">
        <v>13697.13</v>
      </c>
      <c r="L15546" s="7" t="n">
        <v>20.98</v>
      </c>
      <c r="M15546" s="6" t="n">
        <v>56</v>
      </c>
    </row>
    <row r="15547">
      <c r="A15547" t="s">
        <v>16877</v>
      </c>
      <c r="B15547" t="s">
        <v>39</v>
      </c>
      <c r="C15547" t="s">
        <v>16705</v>
      </c>
      <c r="D15547" t="s">
        <v>16871</v>
      </c>
      <c r="E15547" t="n">
        <v>22</v>
      </c>
      <c r="F15547" t="n">
        <v>60</v>
      </c>
      <c r="G15547" t="n">
        <v>5</v>
      </c>
      <c r="H15547" t="n">
        <v>0</v>
      </c>
      <c r="I15547" s="6" t="n">
        <v>503</v>
      </c>
      <c r="J15547" s="6" t="n">
        <v>12841</v>
      </c>
      <c r="K15547" s="7" t="n">
        <v>18993.76</v>
      </c>
      <c r="L15547" s="7" t="n">
        <v>37.76</v>
      </c>
      <c r="M15547" s="6" t="n">
        <v>26</v>
      </c>
    </row>
    <row r="15548">
      <c r="A15548" t="s">
        <v>16878</v>
      </c>
      <c r="B15548" t="s">
        <v>39</v>
      </c>
      <c r="C15548" t="s">
        <v>16705</v>
      </c>
      <c r="D15548" t="s">
        <v>16871</v>
      </c>
      <c r="E15548" t="n">
        <v>22</v>
      </c>
      <c r="F15548" t="n">
        <v>60</v>
      </c>
      <c r="G15548" t="n">
        <v>5</v>
      </c>
      <c r="H15548" t="n">
        <v>0</v>
      </c>
      <c r="I15548" s="6" t="n">
        <v>292</v>
      </c>
      <c r="J15548" s="6" t="n">
        <v>9280</v>
      </c>
      <c r="K15548" s="7" t="n">
        <v>2691.56</v>
      </c>
      <c r="L15548" s="7" t="n">
        <v>9.22</v>
      </c>
      <c r="M15548" s="6" t="n">
        <v>32</v>
      </c>
    </row>
    <row r="15549">
      <c r="A15549" t="s">
        <v>16870</v>
      </c>
      <c r="B15549" t="s">
        <v>39</v>
      </c>
      <c r="C15549" t="s">
        <v>16705</v>
      </c>
      <c r="D15549" t="s">
        <v>16871</v>
      </c>
      <c r="E15549" t="n">
        <v>22</v>
      </c>
      <c r="F15549" t="n">
        <v>60</v>
      </c>
      <c r="G15549" t="n">
        <v>7</v>
      </c>
      <c r="H15549" t="n">
        <v>0</v>
      </c>
      <c r="I15549" s="6" t="n">
        <v>445</v>
      </c>
      <c r="J15549" s="6" t="n">
        <v>8286</v>
      </c>
      <c r="K15549" s="7" t="n">
        <v>11884.88</v>
      </c>
      <c r="L15549" s="7" t="n">
        <v>26.71</v>
      </c>
      <c r="M15549" s="6" t="n">
        <v>19</v>
      </c>
    </row>
    <row r="15550">
      <c r="A15550" t="s">
        <v>16879</v>
      </c>
      <c r="B15550" t="s">
        <v>39</v>
      </c>
      <c r="C15550" t="s">
        <v>16705</v>
      </c>
      <c r="D15550" t="s">
        <v>16871</v>
      </c>
      <c r="E15550" t="n">
        <v>22</v>
      </c>
      <c r="F15550" t="n">
        <v>60</v>
      </c>
      <c r="G15550" t="n">
        <v>7</v>
      </c>
      <c r="H15550" t="n">
        <v>5</v>
      </c>
      <c r="I15550" s="6" t="n">
        <v>5</v>
      </c>
      <c r="J15550" s="6" t="n">
        <v>90</v>
      </c>
      <c r="K15550" s="7" t="n">
        <v>153.72</v>
      </c>
      <c r="L15550" s="7" t="n">
        <v>30.74</v>
      </c>
      <c r="M15550" s="6" t="n">
        <v>18</v>
      </c>
    </row>
    <row r="15551">
      <c r="A15551" t="s">
        <v>16880</v>
      </c>
      <c r="B15551" t="s">
        <v>39</v>
      </c>
      <c r="C15551" t="s">
        <v>16705</v>
      </c>
      <c r="D15551" t="s">
        <v>16871</v>
      </c>
      <c r="E15551" t="n">
        <v>22</v>
      </c>
      <c r="F15551" t="n">
        <v>60</v>
      </c>
      <c r="G15551" t="n">
        <v>9</v>
      </c>
      <c r="H15551" t="n">
        <v>5</v>
      </c>
      <c r="I15551" s="6" t="n">
        <v>2118</v>
      </c>
      <c r="J15551" s="6" t="n">
        <v>62709</v>
      </c>
      <c r="K15551" s="7" t="n">
        <v>13858.65</v>
      </c>
      <c r="L15551" s="7" t="n">
        <v>6.54</v>
      </c>
      <c r="M15551" s="6" t="n">
        <v>30</v>
      </c>
    </row>
    <row r="15552">
      <c r="A15552" t="s">
        <v>16881</v>
      </c>
      <c r="B15552" t="s">
        <v>39</v>
      </c>
      <c r="C15552" t="s">
        <v>16705</v>
      </c>
      <c r="D15552" t="s">
        <v>16871</v>
      </c>
      <c r="E15552" t="n">
        <v>22</v>
      </c>
      <c r="F15552" t="n">
        <v>60</v>
      </c>
      <c r="G15552" t="n">
        <v>9</v>
      </c>
      <c r="H15552" t="n">
        <v>5</v>
      </c>
      <c r="I15552" s="6" t="n">
        <v>9346</v>
      </c>
      <c r="J15552" s="6" t="n">
        <v>407903</v>
      </c>
      <c r="K15552" s="7" t="n">
        <v>133384.26</v>
      </c>
      <c r="L15552" s="7" t="n">
        <v>14.27</v>
      </c>
      <c r="M15552" s="6" t="n">
        <v>44</v>
      </c>
    </row>
    <row r="15553">
      <c r="A15553" t="s">
        <v>16882</v>
      </c>
      <c r="B15553" t="s">
        <v>39</v>
      </c>
      <c r="C15553" t="s">
        <v>16705</v>
      </c>
      <c r="D15553" t="s">
        <v>16871</v>
      </c>
      <c r="E15553" t="n">
        <v>22</v>
      </c>
      <c r="F15553" t="n">
        <v>60</v>
      </c>
      <c r="G15553" t="n">
        <v>9</v>
      </c>
      <c r="H15553" t="n">
        <v>5</v>
      </c>
      <c r="I15553" s="6" t="n">
        <v>2212</v>
      </c>
      <c r="J15553" s="6" t="n">
        <v>53746</v>
      </c>
      <c r="K15553" s="7" t="n">
        <v>68848.63</v>
      </c>
      <c r="L15553" s="7" t="n">
        <v>31.13</v>
      </c>
      <c r="M15553" s="6" t="n">
        <v>24</v>
      </c>
    </row>
    <row r="15554">
      <c r="A15554" t="s">
        <v>16883</v>
      </c>
      <c r="B15554" t="s">
        <v>39</v>
      </c>
      <c r="C15554" t="s">
        <v>16705</v>
      </c>
      <c r="D15554" t="s">
        <v>16871</v>
      </c>
      <c r="E15554" t="n">
        <v>22</v>
      </c>
      <c r="F15554" t="n">
        <v>60</v>
      </c>
      <c r="G15554" t="n">
        <v>9</v>
      </c>
      <c r="H15554" t="n">
        <v>5</v>
      </c>
      <c r="I15554" s="6" t="n">
        <v>2377</v>
      </c>
      <c r="J15554" s="6" t="n">
        <v>62721</v>
      </c>
      <c r="K15554" s="7" t="n">
        <v>80345.6</v>
      </c>
      <c r="L15554" s="7" t="n">
        <v>33.8</v>
      </c>
      <c r="M15554" s="6" t="n">
        <v>26</v>
      </c>
    </row>
    <row r="15555">
      <c r="A15555" t="s">
        <v>16884</v>
      </c>
      <c r="B15555" t="s">
        <v>39</v>
      </c>
      <c r="C15555" t="s">
        <v>16705</v>
      </c>
      <c r="D15555" t="s">
        <v>16871</v>
      </c>
      <c r="E15555" t="n">
        <v>22</v>
      </c>
      <c r="F15555" t="n">
        <v>60</v>
      </c>
      <c r="G15555" t="n">
        <v>10</v>
      </c>
      <c r="H15555" t="n">
        <v>0</v>
      </c>
      <c r="I15555" s="6" t="n">
        <v>821</v>
      </c>
      <c r="J15555" s="6" t="n">
        <v>16418</v>
      </c>
      <c r="K15555" s="7" t="n">
        <v>31374.8</v>
      </c>
      <c r="L15555" s="7" t="n">
        <v>38.22</v>
      </c>
      <c r="M15555" s="6" t="n">
        <v>20</v>
      </c>
    </row>
    <row r="15556">
      <c r="A15556" t="s">
        <v>16885</v>
      </c>
      <c r="B15556" t="s">
        <v>39</v>
      </c>
      <c r="C15556" t="s">
        <v>16705</v>
      </c>
      <c r="D15556" t="s">
        <v>16871</v>
      </c>
      <c r="E15556" t="n">
        <v>22</v>
      </c>
      <c r="F15556" t="n">
        <v>60</v>
      </c>
      <c r="G15556" t="n">
        <v>10</v>
      </c>
      <c r="H15556" t="n">
        <v>0</v>
      </c>
      <c r="I15556" s="6" t="n">
        <v>100</v>
      </c>
      <c r="J15556" s="6" t="n">
        <v>2640</v>
      </c>
      <c r="K15556" s="7" t="n">
        <v>4414.8</v>
      </c>
      <c r="L15556" s="7" t="n">
        <v>44.15</v>
      </c>
      <c r="M15556" s="6" t="n">
        <v>26</v>
      </c>
    </row>
    <row r="15557">
      <c r="A15557" t="s">
        <v>16886</v>
      </c>
      <c r="B15557" t="s">
        <v>39</v>
      </c>
      <c r="C15557" t="s">
        <v>16705</v>
      </c>
      <c r="D15557" t="s">
        <v>16871</v>
      </c>
      <c r="E15557" t="n">
        <v>22</v>
      </c>
      <c r="F15557" t="n">
        <v>60</v>
      </c>
      <c r="G15557" t="n">
        <v>10</v>
      </c>
      <c r="H15557" t="n">
        <v>0</v>
      </c>
      <c r="I15557" s="6" t="n">
        <v>581</v>
      </c>
      <c r="J15557" s="6" t="n">
        <v>12708</v>
      </c>
      <c r="K15557" s="7" t="n">
        <v>24806.02</v>
      </c>
      <c r="L15557" s="7" t="n">
        <v>42.7</v>
      </c>
      <c r="M15557" s="6" t="n">
        <v>22</v>
      </c>
    </row>
    <row r="15558">
      <c r="A15558" t="s">
        <v>16887</v>
      </c>
      <c r="B15558" t="s">
        <v>39</v>
      </c>
      <c r="C15558" t="s">
        <v>16705</v>
      </c>
      <c r="D15558" t="s">
        <v>16871</v>
      </c>
      <c r="E15558" t="n">
        <v>22</v>
      </c>
      <c r="F15558" t="n">
        <v>60</v>
      </c>
      <c r="G15558" t="n">
        <v>10</v>
      </c>
      <c r="H15558" t="n">
        <v>0</v>
      </c>
      <c r="I15558" s="6" t="n">
        <v>1623</v>
      </c>
      <c r="J15558" s="6" t="n">
        <v>37639</v>
      </c>
      <c r="K15558" s="7" t="n">
        <v>72078.56</v>
      </c>
      <c r="L15558" s="7" t="n">
        <v>44.41</v>
      </c>
      <c r="M15558" s="6" t="n">
        <v>23</v>
      </c>
    </row>
    <row r="15559">
      <c r="A15559" t="s">
        <v>16888</v>
      </c>
      <c r="B15559" t="s">
        <v>39</v>
      </c>
      <c r="C15559" t="s">
        <v>16705</v>
      </c>
      <c r="D15559" t="s">
        <v>16871</v>
      </c>
      <c r="E15559" t="n">
        <v>22</v>
      </c>
      <c r="F15559" t="n">
        <v>60</v>
      </c>
      <c r="G15559" t="n">
        <v>10</v>
      </c>
      <c r="H15559" t="n">
        <v>0</v>
      </c>
      <c r="I15559" s="6" t="n">
        <v>2586</v>
      </c>
      <c r="J15559" s="6" t="n">
        <v>79082</v>
      </c>
      <c r="K15559" s="7" t="n">
        <v>24989.91</v>
      </c>
      <c r="L15559" s="7" t="n">
        <v>9.66</v>
      </c>
      <c r="M15559" s="6" t="n">
        <v>31</v>
      </c>
    </row>
    <row r="15560">
      <c r="A15560" t="s">
        <v>16889</v>
      </c>
      <c r="B15560" t="s">
        <v>39</v>
      </c>
      <c r="C15560" t="s">
        <v>16705</v>
      </c>
      <c r="D15560" t="s">
        <v>16871</v>
      </c>
      <c r="E15560" t="n">
        <v>22</v>
      </c>
      <c r="F15560" t="n">
        <v>60</v>
      </c>
      <c r="G15560" t="n">
        <v>10</v>
      </c>
      <c r="H15560" t="n">
        <v>0</v>
      </c>
      <c r="I15560" s="6" t="n">
        <v>874</v>
      </c>
      <c r="J15560" s="6" t="n">
        <v>20799</v>
      </c>
      <c r="K15560" s="7" t="n">
        <v>32633.63</v>
      </c>
      <c r="L15560" s="7" t="n">
        <v>37.34</v>
      </c>
      <c r="M15560" s="6" t="n">
        <v>24</v>
      </c>
    </row>
    <row r="15561">
      <c r="A15561" t="s">
        <v>16890</v>
      </c>
      <c r="B15561" t="s">
        <v>39</v>
      </c>
      <c r="C15561" t="s">
        <v>16705</v>
      </c>
      <c r="D15561" t="s">
        <v>16871</v>
      </c>
      <c r="E15561" t="n">
        <v>22</v>
      </c>
      <c r="F15561" t="n">
        <v>60</v>
      </c>
      <c r="G15561" t="n">
        <v>10</v>
      </c>
      <c r="H15561" t="n">
        <v>0</v>
      </c>
      <c r="I15561" s="6" t="n">
        <v>304</v>
      </c>
      <c r="J15561" s="6" t="n">
        <v>6620</v>
      </c>
      <c r="K15561" s="7" t="n">
        <v>9380.54</v>
      </c>
      <c r="L15561" s="7" t="n">
        <v>30.86</v>
      </c>
      <c r="M15561" s="6" t="n">
        <v>22</v>
      </c>
    </row>
    <row r="15562">
      <c r="A15562" t="s">
        <v>16891</v>
      </c>
      <c r="B15562" t="s">
        <v>39</v>
      </c>
      <c r="C15562" t="s">
        <v>16705</v>
      </c>
      <c r="D15562" t="s">
        <v>16871</v>
      </c>
      <c r="E15562" t="n">
        <v>22</v>
      </c>
      <c r="F15562" t="n">
        <v>60</v>
      </c>
      <c r="G15562" t="n">
        <v>17</v>
      </c>
      <c r="H15562" t="n">
        <v>5</v>
      </c>
      <c r="I15562" s="6" t="n">
        <v>6</v>
      </c>
      <c r="J15562" s="6" t="n">
        <v>170</v>
      </c>
      <c r="K15562" s="7" t="n">
        <v>53.38</v>
      </c>
      <c r="L15562" s="7" t="n">
        <v>8.9</v>
      </c>
      <c r="M15562" s="6" t="n">
        <v>28</v>
      </c>
    </row>
    <row r="15563">
      <c r="A15563" t="s">
        <v>16892</v>
      </c>
      <c r="B15563" t="s">
        <v>39</v>
      </c>
      <c r="C15563" t="s">
        <v>16705</v>
      </c>
      <c r="D15563" t="s">
        <v>16871</v>
      </c>
      <c r="E15563" t="n">
        <v>22</v>
      </c>
      <c r="F15563" t="n">
        <v>60</v>
      </c>
      <c r="G15563" t="n">
        <v>17</v>
      </c>
      <c r="H15563" t="n">
        <v>5</v>
      </c>
      <c r="I15563" s="6" t="n">
        <v>1</v>
      </c>
      <c r="J15563" s="6" t="n">
        <v>10</v>
      </c>
      <c r="K15563" s="7" t="n">
        <v>10.2</v>
      </c>
      <c r="L15563" s="7" t="n">
        <v>10.2</v>
      </c>
      <c r="M15563" s="6" t="n">
        <v>10</v>
      </c>
    </row>
    <row r="15564">
      <c r="A15564" t="s">
        <v>16893</v>
      </c>
      <c r="B15564" t="s">
        <v>39</v>
      </c>
      <c r="C15564" t="s">
        <v>16705</v>
      </c>
      <c r="D15564" t="s">
        <v>16871</v>
      </c>
      <c r="E15564" t="n">
        <v>22</v>
      </c>
      <c r="F15564" t="n">
        <v>60</v>
      </c>
      <c r="G15564" t="n">
        <v>20</v>
      </c>
      <c r="H15564" t="n">
        <v>8</v>
      </c>
      <c r="I15564" s="6" t="n">
        <v>5</v>
      </c>
      <c r="J15564" s="6" t="n">
        <v>130</v>
      </c>
      <c r="K15564" s="7" t="n">
        <v>38.49</v>
      </c>
      <c r="L15564" s="7" t="n">
        <v>7.7</v>
      </c>
      <c r="M15564" s="6" t="n">
        <v>26</v>
      </c>
    </row>
    <row r="15565">
      <c r="A15565" t="s">
        <v>16894</v>
      </c>
      <c r="B15565" t="s">
        <v>39</v>
      </c>
      <c r="C15565" t="s">
        <v>16705</v>
      </c>
      <c r="D15565" t="s">
        <v>16871</v>
      </c>
      <c r="E15565" t="n">
        <v>22</v>
      </c>
      <c r="F15565" t="n">
        <v>60</v>
      </c>
      <c r="G15565" t="n">
        <v>20</v>
      </c>
      <c r="H15565" t="n">
        <v>8</v>
      </c>
      <c r="I15565" s="6" t="n">
        <v>4</v>
      </c>
      <c r="J15565" s="6" t="n">
        <v>40</v>
      </c>
      <c r="K15565" s="7" t="n">
        <v>14.76</v>
      </c>
      <c r="L15565" s="7" t="n">
        <v>3.69</v>
      </c>
      <c r="M15565" s="6" t="n">
        <v>10</v>
      </c>
    </row>
    <row r="15566">
      <c r="A15566" t="s">
        <v>16895</v>
      </c>
      <c r="B15566" t="s">
        <v>39</v>
      </c>
      <c r="C15566" t="s">
        <v>16705</v>
      </c>
      <c r="D15566" t="s">
        <v>16871</v>
      </c>
      <c r="E15566" t="n">
        <v>22</v>
      </c>
      <c r="F15566" t="n">
        <v>60</v>
      </c>
      <c r="G15566" t="n">
        <v>20</v>
      </c>
      <c r="H15566" t="n">
        <v>8</v>
      </c>
      <c r="I15566" s="6" t="n">
        <v>2</v>
      </c>
      <c r="J15566" s="6" t="n">
        <v>52</v>
      </c>
      <c r="K15566" s="7" t="n">
        <v>33.25</v>
      </c>
      <c r="L15566" s="7" t="n">
        <v>16.63</v>
      </c>
      <c r="M15566" s="6" t="n">
        <v>26</v>
      </c>
    </row>
    <row r="15567">
      <c r="A15567" t="s">
        <v>16896</v>
      </c>
      <c r="B15567" t="s">
        <v>39</v>
      </c>
      <c r="C15567" t="s">
        <v>16705</v>
      </c>
      <c r="D15567" t="s">
        <v>16871</v>
      </c>
      <c r="E15567" t="n">
        <v>22</v>
      </c>
      <c r="F15567" t="n">
        <v>60</v>
      </c>
      <c r="G15567" t="n">
        <v>20</v>
      </c>
      <c r="H15567" t="n">
        <v>8</v>
      </c>
      <c r="I15567" s="6" t="n">
        <v>187</v>
      </c>
      <c r="J15567" s="6" t="n">
        <v>11900</v>
      </c>
      <c r="K15567" s="7" t="n">
        <v>7709.7</v>
      </c>
      <c r="L15567" s="7" t="n">
        <v>41.23</v>
      </c>
      <c r="M15567" s="6" t="n">
        <v>64</v>
      </c>
    </row>
    <row r="15568">
      <c r="A15568" t="s">
        <v>16897</v>
      </c>
      <c r="B15568" t="s">
        <v>39</v>
      </c>
      <c r="C15568" t="s">
        <v>16705</v>
      </c>
      <c r="D15568" t="s">
        <v>16871</v>
      </c>
      <c r="E15568" t="n">
        <v>22</v>
      </c>
      <c r="F15568" t="n">
        <v>60</v>
      </c>
      <c r="G15568" t="n">
        <v>20</v>
      </c>
      <c r="H15568" t="n">
        <v>8</v>
      </c>
      <c r="I15568" s="6" t="n">
        <v>52</v>
      </c>
      <c r="J15568" s="6" t="n">
        <v>1480</v>
      </c>
      <c r="K15568" s="7" t="n">
        <v>2812.44</v>
      </c>
      <c r="L15568" s="7" t="n">
        <v>54.09</v>
      </c>
      <c r="M15568" s="6" t="n">
        <v>28</v>
      </c>
    </row>
    <row r="15569">
      <c r="A15569" t="s">
        <v>16870</v>
      </c>
      <c r="B15569" t="s">
        <v>39</v>
      </c>
      <c r="C15569" t="s">
        <v>16705</v>
      </c>
      <c r="D15569" t="s">
        <v>16871</v>
      </c>
      <c r="E15569" t="n">
        <v>22</v>
      </c>
      <c r="F15569" t="n">
        <v>60</v>
      </c>
      <c r="G15569" t="n">
        <v>24</v>
      </c>
      <c r="H15569" t="n">
        <v>0</v>
      </c>
      <c r="I15569" s="6" t="n">
        <v>41</v>
      </c>
      <c r="J15569" s="6" t="n">
        <v>583</v>
      </c>
      <c r="K15569" s="7" t="n">
        <v>1069.78</v>
      </c>
      <c r="L15569" s="7" t="n">
        <v>26.09</v>
      </c>
      <c r="M15569" s="6" t="n">
        <v>14</v>
      </c>
    </row>
    <row r="15570">
      <c r="A15570" t="s">
        <v>16898</v>
      </c>
      <c r="B15570" t="s">
        <v>39</v>
      </c>
      <c r="C15570" t="s">
        <v>16705</v>
      </c>
      <c r="D15570" t="s">
        <v>16871</v>
      </c>
      <c r="E15570" t="n">
        <v>22</v>
      </c>
      <c r="F15570" t="n">
        <v>60</v>
      </c>
      <c r="G15570" t="n">
        <v>26</v>
      </c>
      <c r="H15570" t="n">
        <v>5</v>
      </c>
      <c r="I15570" s="6" t="n">
        <v>1</v>
      </c>
      <c r="J15570" s="6" t="n">
        <v>10</v>
      </c>
      <c r="K15570" s="7" t="n">
        <v>13.25</v>
      </c>
      <c r="L15570" s="7" t="n">
        <v>13.25</v>
      </c>
      <c r="M15570" s="6" t="n">
        <v>10</v>
      </c>
    </row>
    <row r="15571">
      <c r="A15571" t="s">
        <v>16899</v>
      </c>
      <c r="B15571" t="s">
        <v>39</v>
      </c>
      <c r="C15571" t="s">
        <v>16705</v>
      </c>
      <c r="D15571" t="s">
        <v>16871</v>
      </c>
      <c r="E15571" t="n">
        <v>22</v>
      </c>
      <c r="F15571" t="n">
        <v>60</v>
      </c>
      <c r="G15571" t="n">
        <v>26</v>
      </c>
      <c r="H15571" t="n">
        <v>5</v>
      </c>
      <c r="I15571" s="6" t="n">
        <v>2</v>
      </c>
      <c r="J15571" s="6" t="n">
        <v>20</v>
      </c>
      <c r="K15571" s="7" t="n">
        <v>20.76</v>
      </c>
      <c r="L15571" s="7" t="n">
        <v>10.38</v>
      </c>
      <c r="M15571" s="6" t="n">
        <v>10</v>
      </c>
    </row>
    <row r="15572">
      <c r="A15572" t="s">
        <v>16900</v>
      </c>
      <c r="B15572" t="s">
        <v>39</v>
      </c>
      <c r="C15572" t="s">
        <v>16705</v>
      </c>
      <c r="D15572" t="s">
        <v>16871</v>
      </c>
      <c r="E15572" t="n">
        <v>22</v>
      </c>
      <c r="F15572" t="n">
        <v>60</v>
      </c>
      <c r="G15572" t="n">
        <v>26</v>
      </c>
      <c r="H15572" t="n">
        <v>5</v>
      </c>
      <c r="I15572" s="6" t="n">
        <v>2</v>
      </c>
      <c r="J15572" s="6" t="n">
        <v>20</v>
      </c>
      <c r="K15572" s="7" t="n">
        <v>35.34</v>
      </c>
      <c r="L15572" s="7" t="n">
        <v>17.67</v>
      </c>
      <c r="M15572" s="6" t="n">
        <v>10</v>
      </c>
    </row>
    <row r="15573">
      <c r="A15573" t="s">
        <v>16901</v>
      </c>
      <c r="B15573" t="s">
        <v>39</v>
      </c>
      <c r="C15573" t="s">
        <v>16705</v>
      </c>
      <c r="D15573" t="s">
        <v>16871</v>
      </c>
      <c r="E15573" t="n">
        <v>22</v>
      </c>
      <c r="F15573" t="n">
        <v>60</v>
      </c>
      <c r="G15573" t="n">
        <v>26</v>
      </c>
      <c r="H15573" t="n">
        <v>5</v>
      </c>
      <c r="I15573" s="6" t="n">
        <v>3</v>
      </c>
      <c r="J15573" s="6" t="n">
        <v>40</v>
      </c>
      <c r="K15573" s="7" t="n">
        <v>52.58</v>
      </c>
      <c r="L15573" s="7" t="n">
        <v>17.53</v>
      </c>
      <c r="M15573" s="6" t="n">
        <v>13</v>
      </c>
    </row>
    <row r="15574">
      <c r="A15574" t="s">
        <v>16902</v>
      </c>
      <c r="B15574" t="s">
        <v>39</v>
      </c>
      <c r="C15574" t="s">
        <v>16705</v>
      </c>
      <c r="D15574" t="s">
        <v>16871</v>
      </c>
      <c r="E15574" t="n">
        <v>22</v>
      </c>
      <c r="F15574" t="n">
        <v>60</v>
      </c>
      <c r="G15574" t="n">
        <v>26</v>
      </c>
      <c r="H15574" t="n">
        <v>5</v>
      </c>
      <c r="I15574" s="6" t="n">
        <v>13</v>
      </c>
      <c r="J15574" s="6" t="n">
        <v>390</v>
      </c>
      <c r="K15574" s="7" t="n">
        <v>90.12</v>
      </c>
      <c r="L15574" s="7" t="n">
        <v>6.93</v>
      </c>
      <c r="M15574" s="6" t="n">
        <v>30</v>
      </c>
    </row>
    <row r="15575">
      <c r="A15575" t="s">
        <v>16903</v>
      </c>
      <c r="B15575" t="s">
        <v>39</v>
      </c>
      <c r="C15575" t="s">
        <v>16705</v>
      </c>
      <c r="D15575" t="s">
        <v>16871</v>
      </c>
      <c r="E15575" t="n">
        <v>22</v>
      </c>
      <c r="F15575" t="n">
        <v>60</v>
      </c>
      <c r="G15575" t="n">
        <v>26</v>
      </c>
      <c r="H15575" t="n">
        <v>5</v>
      </c>
      <c r="I15575" s="6" t="n">
        <v>11</v>
      </c>
      <c r="J15575" s="6" t="n">
        <v>330</v>
      </c>
      <c r="K15575" s="7" t="n">
        <v>128.88</v>
      </c>
      <c r="L15575" s="7" t="n">
        <v>11.72</v>
      </c>
      <c r="M15575" s="6" t="n">
        <v>30</v>
      </c>
    </row>
    <row r="15576">
      <c r="A15576" t="s">
        <v>16904</v>
      </c>
      <c r="B15576" t="s">
        <v>39</v>
      </c>
      <c r="C15576" t="s">
        <v>16705</v>
      </c>
      <c r="D15576" t="s">
        <v>16871</v>
      </c>
      <c r="E15576" t="n">
        <v>22</v>
      </c>
      <c r="F15576" t="n">
        <v>60</v>
      </c>
      <c r="G15576" t="n">
        <v>26</v>
      </c>
      <c r="H15576" t="n">
        <v>5</v>
      </c>
      <c r="I15576" s="6" t="n">
        <v>7</v>
      </c>
      <c r="J15576" s="6" t="n">
        <v>220</v>
      </c>
      <c r="K15576" s="7" t="n">
        <v>63.46</v>
      </c>
      <c r="L15576" s="7" t="n">
        <v>9.07</v>
      </c>
      <c r="M15576" s="6" t="n">
        <v>31</v>
      </c>
    </row>
    <row r="15577">
      <c r="A15577" t="s">
        <v>16905</v>
      </c>
      <c r="B15577" t="s">
        <v>39</v>
      </c>
      <c r="C15577" t="s">
        <v>16705</v>
      </c>
      <c r="D15577" t="s">
        <v>16871</v>
      </c>
      <c r="E15577" t="n">
        <v>22</v>
      </c>
      <c r="F15577" t="n">
        <v>60</v>
      </c>
      <c r="G15577" t="n">
        <v>29</v>
      </c>
      <c r="H15577" t="n">
        <v>5</v>
      </c>
      <c r="I15577" s="6" t="n">
        <v>7</v>
      </c>
      <c r="J15577" s="6" t="n">
        <v>190</v>
      </c>
      <c r="K15577" s="7" t="n">
        <v>359.67</v>
      </c>
      <c r="L15577" s="7" t="n">
        <v>51.38</v>
      </c>
      <c r="M15577" s="6" t="n">
        <v>27</v>
      </c>
    </row>
    <row r="15578">
      <c r="A15578" t="s">
        <v>16906</v>
      </c>
      <c r="B15578" t="s">
        <v>39</v>
      </c>
      <c r="C15578" t="s">
        <v>16705</v>
      </c>
      <c r="D15578" t="s">
        <v>16871</v>
      </c>
      <c r="E15578" t="n">
        <v>22</v>
      </c>
      <c r="F15578" t="n">
        <v>60</v>
      </c>
      <c r="G15578" t="n">
        <v>29</v>
      </c>
      <c r="H15578" t="n">
        <v>5</v>
      </c>
      <c r="I15578" s="6" t="n">
        <v>18</v>
      </c>
      <c r="J15578" s="6" t="n">
        <v>520</v>
      </c>
      <c r="K15578" s="7" t="n">
        <v>955.24</v>
      </c>
      <c r="L15578" s="7" t="n">
        <v>53.07</v>
      </c>
      <c r="M15578" s="6" t="n">
        <v>29</v>
      </c>
    </row>
    <row r="15579">
      <c r="A15579" t="s">
        <v>16907</v>
      </c>
      <c r="B15579" t="s">
        <v>39</v>
      </c>
      <c r="C15579" t="s">
        <v>16705</v>
      </c>
      <c r="D15579" t="s">
        <v>16871</v>
      </c>
      <c r="E15579" t="n">
        <v>22</v>
      </c>
      <c r="F15579" t="n">
        <v>60</v>
      </c>
      <c r="G15579" t="n">
        <v>34</v>
      </c>
      <c r="H15579" t="n">
        <v>5</v>
      </c>
      <c r="I15579" s="6" t="n">
        <v>29</v>
      </c>
      <c r="J15579" s="6" t="n">
        <v>610</v>
      </c>
      <c r="K15579" s="7" t="n">
        <v>939.4</v>
      </c>
      <c r="L15579" s="7" t="n">
        <v>32.39</v>
      </c>
      <c r="M15579" s="6" t="n">
        <v>21</v>
      </c>
    </row>
    <row r="15580">
      <c r="A15580" t="s">
        <v>16908</v>
      </c>
      <c r="B15580" t="s">
        <v>39</v>
      </c>
      <c r="C15580" t="s">
        <v>16705</v>
      </c>
      <c r="D15580" t="s">
        <v>16871</v>
      </c>
      <c r="E15580" t="n">
        <v>22</v>
      </c>
      <c r="F15580" t="n">
        <v>60</v>
      </c>
      <c r="G15580" t="n">
        <v>34</v>
      </c>
      <c r="H15580" t="n">
        <v>5</v>
      </c>
      <c r="I15580" s="6" t="n">
        <v>20</v>
      </c>
      <c r="J15580" s="6" t="n">
        <v>390</v>
      </c>
      <c r="K15580" s="7" t="n">
        <v>120.12</v>
      </c>
      <c r="L15580" s="7" t="n">
        <v>6.01</v>
      </c>
      <c r="M15580" s="6" t="n">
        <v>20</v>
      </c>
    </row>
    <row r="15581">
      <c r="A15581" t="s">
        <v>16905</v>
      </c>
      <c r="B15581" t="s">
        <v>39</v>
      </c>
      <c r="C15581" t="s">
        <v>16705</v>
      </c>
      <c r="D15581" t="s">
        <v>16871</v>
      </c>
      <c r="E15581" t="n">
        <v>22</v>
      </c>
      <c r="F15581" t="n">
        <v>60</v>
      </c>
      <c r="G15581" t="n">
        <v>48</v>
      </c>
      <c r="H15581" t="n">
        <v>8</v>
      </c>
      <c r="I15581" s="6" t="n">
        <v>14</v>
      </c>
      <c r="J15581" s="6" t="n">
        <v>380</v>
      </c>
      <c r="K15581" s="7" t="n">
        <v>127.84</v>
      </c>
      <c r="L15581" s="7" t="n">
        <v>9.13</v>
      </c>
      <c r="M15581" s="6" t="n">
        <v>27</v>
      </c>
    </row>
    <row r="15582">
      <c r="A15582" t="s">
        <v>16909</v>
      </c>
      <c r="B15582" t="s">
        <v>39</v>
      </c>
      <c r="C15582" t="s">
        <v>16705</v>
      </c>
      <c r="D15582" t="s">
        <v>16871</v>
      </c>
      <c r="E15582" t="n">
        <v>22</v>
      </c>
      <c r="F15582" t="n">
        <v>60</v>
      </c>
      <c r="G15582" t="n">
        <v>48</v>
      </c>
      <c r="H15582" t="n">
        <v>8</v>
      </c>
      <c r="I15582" s="6" t="n">
        <v>16</v>
      </c>
      <c r="J15582" s="6" t="n">
        <v>160</v>
      </c>
      <c r="K15582" s="7" t="n">
        <v>181.94</v>
      </c>
      <c r="L15582" s="7" t="n">
        <v>11.37</v>
      </c>
      <c r="M15582" s="6" t="n">
        <v>10</v>
      </c>
    </row>
    <row r="15583">
      <c r="A15583" t="s">
        <v>16910</v>
      </c>
      <c r="B15583" t="s">
        <v>39</v>
      </c>
      <c r="C15583" t="s">
        <v>16705</v>
      </c>
      <c r="D15583" t="s">
        <v>16871</v>
      </c>
      <c r="E15583" t="n">
        <v>22</v>
      </c>
      <c r="F15583" t="n">
        <v>60</v>
      </c>
      <c r="G15583" t="n">
        <v>48</v>
      </c>
      <c r="H15583" t="n">
        <v>8</v>
      </c>
      <c r="I15583" s="6" t="n">
        <v>35</v>
      </c>
      <c r="J15583" s="6" t="n">
        <v>1070</v>
      </c>
      <c r="K15583" s="7" t="n">
        <v>1219.18</v>
      </c>
      <c r="L15583" s="7" t="n">
        <v>34.83</v>
      </c>
      <c r="M15583" s="6" t="n">
        <v>31</v>
      </c>
    </row>
    <row r="15584">
      <c r="A15584" t="s">
        <v>16911</v>
      </c>
      <c r="B15584" t="s">
        <v>39</v>
      </c>
      <c r="C15584" t="s">
        <v>16705</v>
      </c>
      <c r="D15584" t="s">
        <v>16871</v>
      </c>
      <c r="E15584" t="n">
        <v>22</v>
      </c>
      <c r="F15584" t="n">
        <v>60</v>
      </c>
      <c r="G15584" t="n">
        <v>61</v>
      </c>
      <c r="H15584" t="n">
        <v>5</v>
      </c>
      <c r="I15584" s="6" t="n">
        <v>1</v>
      </c>
      <c r="J15584" s="6" t="n">
        <v>30</v>
      </c>
      <c r="K15584" s="7" t="n">
        <v>9.24</v>
      </c>
      <c r="L15584" s="7" t="n">
        <v>9.24</v>
      </c>
      <c r="M15584" s="6" t="n">
        <v>30</v>
      </c>
    </row>
    <row r="15585">
      <c r="A15585" t="s">
        <v>16912</v>
      </c>
      <c r="B15585" t="s">
        <v>39</v>
      </c>
      <c r="C15585" t="s">
        <v>16705</v>
      </c>
      <c r="D15585" t="s">
        <v>16871</v>
      </c>
      <c r="E15585" t="n">
        <v>22</v>
      </c>
      <c r="F15585" t="n">
        <v>60</v>
      </c>
      <c r="G15585" t="n">
        <v>61</v>
      </c>
      <c r="H15585" t="n">
        <v>5</v>
      </c>
      <c r="I15585" s="6" t="n">
        <v>4</v>
      </c>
      <c r="J15585" s="6" t="n">
        <v>60</v>
      </c>
      <c r="K15585" s="7" t="n">
        <v>55.44</v>
      </c>
      <c r="L15585" s="7" t="n">
        <v>13.86</v>
      </c>
      <c r="M15585" s="6" t="n">
        <v>15</v>
      </c>
    </row>
    <row r="15586">
      <c r="A15586" t="s">
        <v>16913</v>
      </c>
      <c r="B15586" t="s">
        <v>39</v>
      </c>
      <c r="C15586" t="s">
        <v>16705</v>
      </c>
      <c r="D15586" t="s">
        <v>16871</v>
      </c>
      <c r="E15586" t="n">
        <v>22</v>
      </c>
      <c r="F15586" t="n">
        <v>60</v>
      </c>
      <c r="G15586" t="n">
        <v>61</v>
      </c>
      <c r="H15586" t="n">
        <v>5</v>
      </c>
      <c r="I15586" s="6" t="n">
        <v>2</v>
      </c>
      <c r="J15586" s="6" t="n">
        <v>15</v>
      </c>
      <c r="K15586" s="7" t="n">
        <v>13.99</v>
      </c>
      <c r="L15586" s="7" t="n">
        <v>7</v>
      </c>
      <c r="M15586" s="6" t="n">
        <v>8</v>
      </c>
    </row>
    <row r="15587">
      <c r="A15587" t="s">
        <v>16914</v>
      </c>
      <c r="B15587" t="s">
        <v>39</v>
      </c>
      <c r="C15587" t="s">
        <v>16705</v>
      </c>
      <c r="D15587" t="s">
        <v>16871</v>
      </c>
      <c r="E15587" t="n">
        <v>22</v>
      </c>
      <c r="F15587" t="n">
        <v>60</v>
      </c>
      <c r="G15587" t="n">
        <v>61</v>
      </c>
      <c r="H15587" t="n">
        <v>5</v>
      </c>
      <c r="I15587" s="6" t="n">
        <v>46</v>
      </c>
      <c r="J15587" s="6" t="n">
        <v>680</v>
      </c>
      <c r="K15587" s="7" t="n">
        <v>1305.6</v>
      </c>
      <c r="L15587" s="7" t="n">
        <v>28.38</v>
      </c>
      <c r="M15587" s="6" t="n">
        <v>15</v>
      </c>
    </row>
    <row r="15588">
      <c r="A15588" t="s">
        <v>16915</v>
      </c>
      <c r="B15588" t="s">
        <v>39</v>
      </c>
      <c r="C15588" t="s">
        <v>16705</v>
      </c>
      <c r="D15588" t="s">
        <v>16871</v>
      </c>
      <c r="E15588" t="n">
        <v>22</v>
      </c>
      <c r="F15588" t="n">
        <v>60</v>
      </c>
      <c r="G15588" t="n">
        <v>61</v>
      </c>
      <c r="H15588" t="n">
        <v>5</v>
      </c>
      <c r="I15588" s="6" t="n">
        <v>6</v>
      </c>
      <c r="J15588" s="6" t="n">
        <v>130</v>
      </c>
      <c r="K15588" s="7" t="n">
        <v>232.18</v>
      </c>
      <c r="L15588" s="7" t="n">
        <v>38.7</v>
      </c>
      <c r="M15588" s="6" t="n">
        <v>22</v>
      </c>
    </row>
    <row r="15589">
      <c r="A15589" t="s">
        <v>16916</v>
      </c>
      <c r="B15589" t="s">
        <v>39</v>
      </c>
      <c r="C15589" t="s">
        <v>16705</v>
      </c>
      <c r="D15589" t="s">
        <v>16871</v>
      </c>
      <c r="E15589" t="n">
        <v>22</v>
      </c>
      <c r="F15589" t="n">
        <v>60</v>
      </c>
      <c r="G15589" t="n">
        <v>61</v>
      </c>
      <c r="H15589" t="n">
        <v>5</v>
      </c>
      <c r="I15589" s="6" t="n">
        <v>4</v>
      </c>
      <c r="J15589" s="6" t="n">
        <v>31</v>
      </c>
      <c r="K15589" s="7" t="n">
        <v>8.21</v>
      </c>
      <c r="L15589" s="7" t="n">
        <v>2.05</v>
      </c>
      <c r="M15589" s="6" t="n">
        <v>8</v>
      </c>
    </row>
    <row r="15590">
      <c r="A15590" t="s">
        <v>16917</v>
      </c>
      <c r="B15590" t="s">
        <v>39</v>
      </c>
      <c r="C15590" t="s">
        <v>16705</v>
      </c>
      <c r="D15590" t="s">
        <v>16871</v>
      </c>
      <c r="E15590" t="n">
        <v>22</v>
      </c>
      <c r="F15590" t="n">
        <v>60</v>
      </c>
      <c r="G15590" t="n">
        <v>61</v>
      </c>
      <c r="H15590" t="n">
        <v>5</v>
      </c>
      <c r="I15590" s="6" t="n">
        <v>1198</v>
      </c>
      <c r="J15590" s="6" t="n">
        <v>68912</v>
      </c>
      <c r="K15590" s="7" t="n">
        <v>22618.61</v>
      </c>
      <c r="L15590" s="7" t="n">
        <v>18.88</v>
      </c>
      <c r="M15590" s="6" t="n">
        <v>58</v>
      </c>
    </row>
    <row r="15591">
      <c r="A15591" t="s">
        <v>16918</v>
      </c>
      <c r="B15591" t="s">
        <v>39</v>
      </c>
      <c r="C15591" t="s">
        <v>16705</v>
      </c>
      <c r="D15591" t="s">
        <v>16871</v>
      </c>
      <c r="E15591" t="n">
        <v>22</v>
      </c>
      <c r="F15591" t="n">
        <v>60</v>
      </c>
      <c r="G15591" t="n">
        <v>61</v>
      </c>
      <c r="H15591" t="n">
        <v>5</v>
      </c>
      <c r="I15591" s="6" t="n">
        <v>2</v>
      </c>
      <c r="J15591" s="6" t="n">
        <v>70</v>
      </c>
      <c r="K15591" s="7" t="n">
        <v>32.51</v>
      </c>
      <c r="L15591" s="7" t="n">
        <v>16.25</v>
      </c>
      <c r="M15591" s="6" t="n">
        <v>35</v>
      </c>
    </row>
    <row r="15592">
      <c r="A15592" t="s">
        <v>16919</v>
      </c>
      <c r="B15592" t="s">
        <v>39</v>
      </c>
      <c r="C15592" t="s">
        <v>16705</v>
      </c>
      <c r="D15592" t="s">
        <v>16871</v>
      </c>
      <c r="E15592" t="n">
        <v>22</v>
      </c>
      <c r="F15592" t="n">
        <v>60</v>
      </c>
      <c r="G15592" t="n">
        <v>61</v>
      </c>
      <c r="H15592" t="n">
        <v>5</v>
      </c>
      <c r="I15592" s="6" t="n">
        <v>3</v>
      </c>
      <c r="J15592" s="6" t="n">
        <v>90</v>
      </c>
      <c r="K15592" s="7" t="n">
        <v>48</v>
      </c>
      <c r="L15592" s="7" t="n">
        <v>16</v>
      </c>
      <c r="M15592" s="6" t="n">
        <v>30</v>
      </c>
    </row>
    <row r="15593">
      <c r="A15593" t="s">
        <v>16920</v>
      </c>
      <c r="B15593" t="s">
        <v>39</v>
      </c>
      <c r="C15593" t="s">
        <v>16705</v>
      </c>
      <c r="D15593" t="s">
        <v>16871</v>
      </c>
      <c r="E15593" t="n">
        <v>22</v>
      </c>
      <c r="F15593" t="n">
        <v>60</v>
      </c>
      <c r="G15593" t="n">
        <v>61</v>
      </c>
      <c r="H15593" t="n">
        <v>5</v>
      </c>
      <c r="I15593" s="6" t="n">
        <v>42</v>
      </c>
      <c r="J15593" s="6" t="n">
        <v>870</v>
      </c>
      <c r="K15593" s="7" t="n">
        <v>1125.62</v>
      </c>
      <c r="L15593" s="7" t="n">
        <v>26.8</v>
      </c>
      <c r="M15593" s="6" t="n">
        <v>21</v>
      </c>
    </row>
    <row r="15594">
      <c r="A15594" t="s">
        <v>16921</v>
      </c>
      <c r="B15594" t="s">
        <v>39</v>
      </c>
      <c r="C15594" t="s">
        <v>16705</v>
      </c>
      <c r="D15594" t="s">
        <v>16871</v>
      </c>
      <c r="E15594" t="n">
        <v>22</v>
      </c>
      <c r="F15594" t="n">
        <v>60</v>
      </c>
      <c r="G15594" t="n">
        <v>61</v>
      </c>
      <c r="H15594" t="n">
        <v>5</v>
      </c>
      <c r="I15594" s="6" t="n">
        <v>8</v>
      </c>
      <c r="J15594" s="6" t="n">
        <v>150</v>
      </c>
      <c r="K15594" s="7" t="n">
        <v>194.19</v>
      </c>
      <c r="L15594" s="7" t="n">
        <v>24.27</v>
      </c>
      <c r="M15594" s="6" t="n">
        <v>19</v>
      </c>
    </row>
    <row r="15595">
      <c r="A15595" t="s">
        <v>16922</v>
      </c>
      <c r="B15595" t="s">
        <v>39</v>
      </c>
      <c r="C15595" t="s">
        <v>16705</v>
      </c>
      <c r="D15595" t="s">
        <v>16871</v>
      </c>
      <c r="E15595" t="n">
        <v>22</v>
      </c>
      <c r="F15595" t="n">
        <v>60</v>
      </c>
      <c r="G15595" t="n">
        <v>61</v>
      </c>
      <c r="H15595" t="n">
        <v>5</v>
      </c>
      <c r="I15595" s="6" t="n">
        <v>4</v>
      </c>
      <c r="J15595" s="6" t="n">
        <v>120</v>
      </c>
      <c r="K15595" s="7" t="n">
        <v>74.4</v>
      </c>
      <c r="L15595" s="7" t="n">
        <v>18.6</v>
      </c>
      <c r="M15595" s="6" t="n">
        <v>30</v>
      </c>
    </row>
    <row r="15596">
      <c r="A15596" t="s">
        <v>16923</v>
      </c>
      <c r="B15596" t="s">
        <v>39</v>
      </c>
      <c r="C15596" t="s">
        <v>16705</v>
      </c>
      <c r="D15596" t="s">
        <v>16871</v>
      </c>
      <c r="E15596" t="n">
        <v>22</v>
      </c>
      <c r="F15596" t="n">
        <v>60</v>
      </c>
      <c r="G15596" t="n">
        <v>61</v>
      </c>
      <c r="H15596" t="n">
        <v>5</v>
      </c>
      <c r="I15596" s="6" t="n">
        <v>1</v>
      </c>
      <c r="J15596" s="6" t="n">
        <v>1</v>
      </c>
      <c r="K15596" s="7" t="n">
        <v>31.92</v>
      </c>
      <c r="L15596" s="7" t="n">
        <v>31.92</v>
      </c>
      <c r="M15596" s="6" t="n">
        <v>1</v>
      </c>
    </row>
    <row r="15597">
      <c r="A15597" t="s">
        <v>16924</v>
      </c>
      <c r="B15597" t="s">
        <v>39</v>
      </c>
      <c r="C15597" t="s">
        <v>16705</v>
      </c>
      <c r="D15597" t="s">
        <v>16871</v>
      </c>
      <c r="E15597" t="n">
        <v>22</v>
      </c>
      <c r="F15597" t="n">
        <v>60</v>
      </c>
      <c r="G15597" t="n">
        <v>61</v>
      </c>
      <c r="H15597" t="n">
        <v>5</v>
      </c>
      <c r="I15597" s="6" t="n">
        <v>29</v>
      </c>
      <c r="J15597" s="6" t="n">
        <v>40</v>
      </c>
      <c r="K15597" s="7" t="n">
        <v>1272.88</v>
      </c>
      <c r="L15597" s="7" t="n">
        <v>43.89</v>
      </c>
      <c r="M15597" s="6" t="n">
        <v>1</v>
      </c>
    </row>
    <row r="15598">
      <c r="A15598" t="s">
        <v>16925</v>
      </c>
      <c r="B15598" t="s">
        <v>39</v>
      </c>
      <c r="C15598" t="s">
        <v>16705</v>
      </c>
      <c r="D15598" t="s">
        <v>16871</v>
      </c>
      <c r="E15598" t="n">
        <v>22</v>
      </c>
      <c r="F15598" t="n">
        <v>60</v>
      </c>
      <c r="G15598" t="n">
        <v>61</v>
      </c>
      <c r="H15598" t="n">
        <v>5</v>
      </c>
      <c r="I15598" s="6" t="n">
        <v>10</v>
      </c>
      <c r="J15598" s="6" t="n">
        <v>330</v>
      </c>
      <c r="K15598" s="7" t="n">
        <v>73.81</v>
      </c>
      <c r="L15598" s="7" t="n">
        <v>7.38</v>
      </c>
      <c r="M15598" s="6" t="n">
        <v>33</v>
      </c>
    </row>
    <row r="15599">
      <c r="A15599" t="s">
        <v>16926</v>
      </c>
      <c r="B15599" t="s">
        <v>39</v>
      </c>
      <c r="C15599" t="s">
        <v>16705</v>
      </c>
      <c r="D15599" t="s">
        <v>16927</v>
      </c>
      <c r="E15599" t="n">
        <v>22</v>
      </c>
      <c r="F15599" t="n">
        <v>70</v>
      </c>
      <c r="G15599" t="n">
        <v>26</v>
      </c>
      <c r="H15599" t="n">
        <v>5</v>
      </c>
      <c r="I15599" s="6" t="n">
        <v>2</v>
      </c>
      <c r="J15599" s="6" t="n">
        <v>80</v>
      </c>
      <c r="K15599" s="7" t="n">
        <v>289.96</v>
      </c>
      <c r="L15599" s="7" t="n">
        <v>144.98</v>
      </c>
      <c r="M15599" s="6" t="n">
        <v>40</v>
      </c>
    </row>
    <row r="15600">
      <c r="A15600" t="s">
        <v>16928</v>
      </c>
      <c r="B15600" t="s">
        <v>39</v>
      </c>
      <c r="C15600" t="s">
        <v>16705</v>
      </c>
      <c r="D15600" t="s">
        <v>16927</v>
      </c>
      <c r="E15600" t="n">
        <v>22</v>
      </c>
      <c r="F15600" t="n">
        <v>70</v>
      </c>
      <c r="G15600" t="n">
        <v>29</v>
      </c>
      <c r="H15600" t="n">
        <v>5</v>
      </c>
      <c r="I15600" s="6" t="n">
        <v>21</v>
      </c>
      <c r="J15600" s="6" t="n">
        <v>31</v>
      </c>
      <c r="K15600" s="7" t="n">
        <v>664.95</v>
      </c>
      <c r="L15600" s="7" t="n">
        <v>31.66</v>
      </c>
      <c r="M15600" s="6" t="n">
        <v>1</v>
      </c>
    </row>
    <row r="15601">
      <c r="A15601" t="s">
        <v>16929</v>
      </c>
      <c r="B15601" t="s">
        <v>39</v>
      </c>
      <c r="C15601" t="s">
        <v>16705</v>
      </c>
      <c r="D15601" t="s">
        <v>16927</v>
      </c>
      <c r="E15601" t="n">
        <v>22</v>
      </c>
      <c r="F15601" t="n">
        <v>70</v>
      </c>
      <c r="G15601" t="n">
        <v>29</v>
      </c>
      <c r="H15601" t="n">
        <v>5</v>
      </c>
      <c r="I15601" s="6" t="n">
        <v>23</v>
      </c>
      <c r="J15601" s="6" t="n">
        <v>400</v>
      </c>
      <c r="K15601" s="7" t="n">
        <v>1830.4</v>
      </c>
      <c r="L15601" s="7" t="n">
        <v>79.58</v>
      </c>
      <c r="M15601" s="6" t="n">
        <v>17</v>
      </c>
    </row>
    <row r="15602">
      <c r="A15602" t="s">
        <v>16930</v>
      </c>
      <c r="B15602" t="s">
        <v>39</v>
      </c>
      <c r="C15602" t="s">
        <v>16705</v>
      </c>
      <c r="D15602" t="s">
        <v>16927</v>
      </c>
      <c r="E15602" t="n">
        <v>22</v>
      </c>
      <c r="F15602" t="n">
        <v>70</v>
      </c>
      <c r="G15602" t="n">
        <v>29</v>
      </c>
      <c r="H15602" t="n">
        <v>5</v>
      </c>
      <c r="I15602" s="6" t="n">
        <v>18</v>
      </c>
      <c r="J15602" s="6" t="n">
        <v>226</v>
      </c>
      <c r="K15602" s="7" t="n">
        <v>1024.23</v>
      </c>
      <c r="L15602" s="7" t="n">
        <v>56.9</v>
      </c>
      <c r="M15602" s="6" t="n">
        <v>13</v>
      </c>
    </row>
    <row r="15603">
      <c r="A15603" t="s">
        <v>16931</v>
      </c>
      <c r="B15603" t="s">
        <v>39</v>
      </c>
      <c r="C15603" t="s">
        <v>16705</v>
      </c>
      <c r="D15603" t="s">
        <v>16927</v>
      </c>
      <c r="E15603" t="n">
        <v>22</v>
      </c>
      <c r="F15603" t="n">
        <v>70</v>
      </c>
      <c r="G15603" t="n">
        <v>34</v>
      </c>
      <c r="H15603" t="n">
        <v>9</v>
      </c>
      <c r="I15603" s="6" t="n">
        <v>2</v>
      </c>
      <c r="J15603" s="6" t="n">
        <v>2</v>
      </c>
      <c r="K15603" s="7" t="n">
        <v>19.94</v>
      </c>
      <c r="L15603" s="7" t="n">
        <v>9.97</v>
      </c>
      <c r="M15603" s="6" t="n">
        <v>1</v>
      </c>
    </row>
    <row r="15604">
      <c r="A15604" t="s">
        <v>16932</v>
      </c>
      <c r="B15604" t="s">
        <v>39</v>
      </c>
      <c r="C15604" t="s">
        <v>16705</v>
      </c>
      <c r="D15604" t="s">
        <v>16927</v>
      </c>
      <c r="E15604" t="n">
        <v>22</v>
      </c>
      <c r="F15604" t="n">
        <v>70</v>
      </c>
      <c r="G15604" t="n">
        <v>48</v>
      </c>
      <c r="H15604" t="n">
        <v>8</v>
      </c>
      <c r="I15604" s="6" t="n">
        <v>55</v>
      </c>
      <c r="J15604" s="6" t="n">
        <v>405</v>
      </c>
      <c r="K15604" s="7" t="n">
        <v>4675.5</v>
      </c>
      <c r="L15604" s="7" t="n">
        <v>85.01</v>
      </c>
      <c r="M15604" s="6" t="n">
        <v>7</v>
      </c>
    </row>
    <row r="15605">
      <c r="A15605" t="s">
        <v>16933</v>
      </c>
      <c r="B15605" t="s">
        <v>39</v>
      </c>
      <c r="C15605" t="s">
        <v>16705</v>
      </c>
      <c r="D15605" t="s">
        <v>16927</v>
      </c>
      <c r="E15605" t="n">
        <v>22</v>
      </c>
      <c r="F15605" t="n">
        <v>70</v>
      </c>
      <c r="G15605" t="n">
        <v>48</v>
      </c>
      <c r="H15605" t="n">
        <v>8</v>
      </c>
      <c r="I15605" s="6" t="n">
        <v>8</v>
      </c>
      <c r="J15605" s="6" t="n">
        <v>80</v>
      </c>
      <c r="K15605" s="7" t="n">
        <v>924</v>
      </c>
      <c r="L15605" s="7" t="n">
        <v>115.5</v>
      </c>
      <c r="M15605" s="6" t="n">
        <v>10</v>
      </c>
    </row>
    <row r="15606">
      <c r="A15606" t="s">
        <v>16934</v>
      </c>
      <c r="B15606" t="s">
        <v>39</v>
      </c>
      <c r="C15606" t="s">
        <v>16705</v>
      </c>
      <c r="D15606" t="s">
        <v>16927</v>
      </c>
      <c r="E15606" t="n">
        <v>22</v>
      </c>
      <c r="F15606" t="n">
        <v>70</v>
      </c>
      <c r="G15606" t="n">
        <v>63</v>
      </c>
      <c r="H15606" t="n">
        <v>0</v>
      </c>
      <c r="I15606" s="6" t="n">
        <v>10</v>
      </c>
      <c r="J15606" s="6" t="n">
        <v>123</v>
      </c>
      <c r="K15606" s="7" t="n">
        <v>644.85</v>
      </c>
      <c r="L15606" s="7" t="n">
        <v>64.48</v>
      </c>
      <c r="M15606" s="6" t="n">
        <v>12</v>
      </c>
    </row>
    <row r="15607">
      <c r="A15607" t="s">
        <v>16935</v>
      </c>
      <c r="B15607" t="s">
        <v>39</v>
      </c>
      <c r="C15607" t="s">
        <v>16705</v>
      </c>
      <c r="D15607" t="s">
        <v>16927</v>
      </c>
      <c r="E15607" t="n">
        <v>22</v>
      </c>
      <c r="F15607" t="n">
        <v>70</v>
      </c>
      <c r="G15607" t="n">
        <v>63</v>
      </c>
      <c r="H15607" t="n">
        <v>0</v>
      </c>
      <c r="I15607" s="6" t="n">
        <v>60</v>
      </c>
      <c r="J15607" s="6" t="n">
        <v>850</v>
      </c>
      <c r="K15607" s="7" t="n">
        <v>4816.95</v>
      </c>
      <c r="L15607" s="7" t="n">
        <v>80.28</v>
      </c>
      <c r="M15607" s="6" t="n">
        <v>14</v>
      </c>
    </row>
    <row r="15608">
      <c r="A15608" t="s">
        <v>16936</v>
      </c>
      <c r="B15608" t="s">
        <v>39</v>
      </c>
      <c r="C15608" t="s">
        <v>16705</v>
      </c>
      <c r="D15608" t="s">
        <v>16927</v>
      </c>
      <c r="E15608" t="n">
        <v>22</v>
      </c>
      <c r="F15608" t="n">
        <v>70</v>
      </c>
      <c r="G15608" t="n">
        <v>63</v>
      </c>
      <c r="H15608" t="n">
        <v>0</v>
      </c>
      <c r="I15608" s="6" t="n">
        <v>2</v>
      </c>
      <c r="J15608" s="6" t="n">
        <v>8</v>
      </c>
      <c r="K15608" s="7" t="n">
        <v>156</v>
      </c>
      <c r="L15608" s="7" t="n">
        <v>78</v>
      </c>
      <c r="M15608" s="6" t="n">
        <v>4</v>
      </c>
    </row>
    <row r="15609">
      <c r="A15609" t="s">
        <v>16937</v>
      </c>
      <c r="B15609" t="s">
        <v>39</v>
      </c>
      <c r="C15609" t="s">
        <v>16705</v>
      </c>
      <c r="D15609" t="s">
        <v>16927</v>
      </c>
      <c r="E15609" t="n">
        <v>22</v>
      </c>
      <c r="F15609" t="n">
        <v>70</v>
      </c>
      <c r="G15609" t="n">
        <v>63</v>
      </c>
      <c r="H15609" t="n">
        <v>0</v>
      </c>
      <c r="I15609" s="6" t="n">
        <v>12</v>
      </c>
      <c r="J15609" s="6" t="n">
        <v>120</v>
      </c>
      <c r="K15609" s="7" t="n">
        <v>530.28</v>
      </c>
      <c r="L15609" s="7" t="n">
        <v>44.19</v>
      </c>
      <c r="M15609" s="6" t="n">
        <v>10</v>
      </c>
    </row>
    <row r="15610">
      <c r="A15610" t="s">
        <v>16938</v>
      </c>
      <c r="B15610" t="s">
        <v>39</v>
      </c>
      <c r="C15610" t="s">
        <v>16705</v>
      </c>
      <c r="D15610" t="s">
        <v>16939</v>
      </c>
      <c r="E15610" t="n">
        <v>22</v>
      </c>
      <c r="F15610" t="n">
        <v>80</v>
      </c>
      <c r="G15610" t="n">
        <v>1</v>
      </c>
      <c r="H15610" t="n">
        <v>0</v>
      </c>
      <c r="I15610" s="6" t="n">
        <v>2</v>
      </c>
      <c r="J15610" s="6" t="n">
        <v>4</v>
      </c>
      <c r="K15610" s="7" t="n">
        <v>7.34</v>
      </c>
      <c r="L15610" s="7" t="n">
        <v>3.67</v>
      </c>
      <c r="M15610" s="6" t="n">
        <v>2</v>
      </c>
    </row>
    <row r="15611">
      <c r="A15611" t="s">
        <v>16940</v>
      </c>
      <c r="B15611" t="s">
        <v>39</v>
      </c>
      <c r="C15611" t="s">
        <v>16705</v>
      </c>
      <c r="D15611" t="s">
        <v>16939</v>
      </c>
      <c r="E15611" t="n">
        <v>22</v>
      </c>
      <c r="F15611" t="n">
        <v>80</v>
      </c>
      <c r="G15611" t="n">
        <v>1</v>
      </c>
      <c r="H15611" t="n">
        <v>0</v>
      </c>
      <c r="I15611" s="6" t="n">
        <v>1</v>
      </c>
      <c r="J15611" s="6" t="n">
        <v>2</v>
      </c>
      <c r="K15611" s="7" t="n">
        <v>3.67</v>
      </c>
      <c r="L15611" s="7" t="n">
        <v>3.67</v>
      </c>
      <c r="M15611" s="6" t="n">
        <v>2</v>
      </c>
    </row>
    <row r="15612">
      <c r="A15612" t="s">
        <v>16941</v>
      </c>
      <c r="B15612" t="s">
        <v>39</v>
      </c>
      <c r="C15612" t="s">
        <v>16705</v>
      </c>
      <c r="D15612" t="s">
        <v>16939</v>
      </c>
      <c r="E15612" t="n">
        <v>22</v>
      </c>
      <c r="F15612" t="n">
        <v>80</v>
      </c>
      <c r="G15612" t="n">
        <v>1</v>
      </c>
      <c r="H15612" t="n">
        <v>0</v>
      </c>
      <c r="I15612" s="6" t="n">
        <v>4</v>
      </c>
      <c r="J15612" s="6" t="n">
        <v>12</v>
      </c>
      <c r="K15612" s="7" t="n">
        <v>21.96</v>
      </c>
      <c r="L15612" s="7" t="n">
        <v>5.49</v>
      </c>
      <c r="M15612" s="6" t="n">
        <v>3</v>
      </c>
    </row>
    <row r="15613">
      <c r="A15613" t="s">
        <v>16942</v>
      </c>
      <c r="B15613" t="s">
        <v>39</v>
      </c>
      <c r="C15613" t="s">
        <v>16705</v>
      </c>
      <c r="D15613" t="s">
        <v>16939</v>
      </c>
      <c r="E15613" t="n">
        <v>22</v>
      </c>
      <c r="F15613" t="n">
        <v>80</v>
      </c>
      <c r="G15613" t="n">
        <v>1</v>
      </c>
      <c r="H15613" t="n">
        <v>0</v>
      </c>
      <c r="I15613" s="6" t="n">
        <v>1</v>
      </c>
      <c r="J15613" s="6" t="n">
        <v>4</v>
      </c>
      <c r="K15613" s="7" t="n">
        <v>9.25</v>
      </c>
      <c r="L15613" s="7" t="n">
        <v>9.25</v>
      </c>
      <c r="M15613" s="6" t="n">
        <v>4</v>
      </c>
    </row>
    <row r="15614">
      <c r="A15614" t="s">
        <v>16943</v>
      </c>
      <c r="B15614" t="s">
        <v>39</v>
      </c>
      <c r="C15614" t="s">
        <v>16705</v>
      </c>
      <c r="D15614" t="s">
        <v>16939</v>
      </c>
      <c r="E15614" t="n">
        <v>22</v>
      </c>
      <c r="F15614" t="n">
        <v>80</v>
      </c>
      <c r="G15614" t="n">
        <v>1</v>
      </c>
      <c r="H15614" t="n">
        <v>0</v>
      </c>
      <c r="I15614" s="6" t="n">
        <v>4</v>
      </c>
      <c r="J15614" s="6" t="n">
        <v>40</v>
      </c>
      <c r="K15614" s="7" t="n">
        <v>92.12</v>
      </c>
      <c r="L15614" s="7" t="n">
        <v>23.03</v>
      </c>
      <c r="M15614" s="6" t="n">
        <v>10</v>
      </c>
    </row>
    <row r="15615">
      <c r="A15615" t="s">
        <v>16944</v>
      </c>
      <c r="B15615" t="s">
        <v>39</v>
      </c>
      <c r="C15615" t="s">
        <v>16705</v>
      </c>
      <c r="D15615" t="s">
        <v>16939</v>
      </c>
      <c r="E15615" t="n">
        <v>22</v>
      </c>
      <c r="F15615" t="n">
        <v>80</v>
      </c>
      <c r="G15615" t="n">
        <v>1</v>
      </c>
      <c r="H15615" t="n">
        <v>0</v>
      </c>
      <c r="I15615" s="6" t="n">
        <v>14</v>
      </c>
      <c r="J15615" s="6" t="n">
        <v>183</v>
      </c>
      <c r="K15615" s="7" t="n">
        <v>289.38</v>
      </c>
      <c r="L15615" s="7" t="n">
        <v>20.67</v>
      </c>
      <c r="M15615" s="6" t="n">
        <v>13</v>
      </c>
    </row>
    <row r="15616">
      <c r="A15616" t="s">
        <v>16944</v>
      </c>
      <c r="B15616" t="s">
        <v>39</v>
      </c>
      <c r="C15616" t="s">
        <v>16705</v>
      </c>
      <c r="D15616" t="s">
        <v>16939</v>
      </c>
      <c r="E15616" t="n">
        <v>22</v>
      </c>
      <c r="F15616" t="n">
        <v>80</v>
      </c>
      <c r="G15616" t="n">
        <v>5</v>
      </c>
      <c r="H15616" t="n">
        <v>0</v>
      </c>
      <c r="I15616" s="6" t="n">
        <v>147</v>
      </c>
      <c r="J15616" s="6" t="n">
        <v>1750</v>
      </c>
      <c r="K15616" s="7" t="n">
        <v>2852.8</v>
      </c>
      <c r="L15616" s="7" t="n">
        <v>19.41</v>
      </c>
      <c r="M15616" s="6" t="n">
        <v>12</v>
      </c>
    </row>
    <row r="15617">
      <c r="A15617" t="s">
        <v>16945</v>
      </c>
      <c r="B15617" t="s">
        <v>39</v>
      </c>
      <c r="C15617" t="s">
        <v>16705</v>
      </c>
      <c r="D15617" t="s">
        <v>16939</v>
      </c>
      <c r="E15617" t="n">
        <v>22</v>
      </c>
      <c r="F15617" t="n">
        <v>80</v>
      </c>
      <c r="G15617" t="n">
        <v>5</v>
      </c>
      <c r="H15617" t="n">
        <v>0</v>
      </c>
      <c r="I15617" s="6" t="n">
        <v>12</v>
      </c>
      <c r="J15617" s="6" t="n">
        <v>56</v>
      </c>
      <c r="K15617" s="7" t="n">
        <v>127.08</v>
      </c>
      <c r="L15617" s="7" t="n">
        <v>10.59</v>
      </c>
      <c r="M15617" s="6" t="n">
        <v>5</v>
      </c>
    </row>
    <row r="15618">
      <c r="A15618" t="s">
        <v>16946</v>
      </c>
      <c r="B15618" t="s">
        <v>39</v>
      </c>
      <c r="C15618" t="s">
        <v>16705</v>
      </c>
      <c r="D15618" t="s">
        <v>16939</v>
      </c>
      <c r="E15618" t="n">
        <v>22</v>
      </c>
      <c r="F15618" t="n">
        <v>80</v>
      </c>
      <c r="G15618" t="n">
        <v>5</v>
      </c>
      <c r="H15618" t="n">
        <v>0</v>
      </c>
      <c r="I15618" s="6" t="n">
        <v>53</v>
      </c>
      <c r="J15618" s="6" t="n">
        <v>372</v>
      </c>
      <c r="K15618" s="7" t="n">
        <v>846.96</v>
      </c>
      <c r="L15618" s="7" t="n">
        <v>15.98</v>
      </c>
      <c r="M15618" s="6" t="n">
        <v>7</v>
      </c>
    </row>
    <row r="15619">
      <c r="A15619" t="s">
        <v>16947</v>
      </c>
      <c r="B15619" t="s">
        <v>39</v>
      </c>
      <c r="C15619" t="s">
        <v>16705</v>
      </c>
      <c r="D15619" t="s">
        <v>16939</v>
      </c>
      <c r="E15619" t="n">
        <v>22</v>
      </c>
      <c r="F15619" t="n">
        <v>80</v>
      </c>
      <c r="G15619" t="n">
        <v>5</v>
      </c>
      <c r="H15619" t="n">
        <v>0</v>
      </c>
      <c r="I15619" s="6" t="n">
        <v>18</v>
      </c>
      <c r="J15619" s="6" t="n">
        <v>118</v>
      </c>
      <c r="K15619" s="7" t="n">
        <v>267.99</v>
      </c>
      <c r="L15619" s="7" t="n">
        <v>14.89</v>
      </c>
      <c r="M15619" s="6" t="n">
        <v>7</v>
      </c>
    </row>
    <row r="15620">
      <c r="A15620" t="s">
        <v>16948</v>
      </c>
      <c r="B15620" t="s">
        <v>39</v>
      </c>
      <c r="C15620" t="s">
        <v>16705</v>
      </c>
      <c r="D15620" t="s">
        <v>16939</v>
      </c>
      <c r="E15620" t="n">
        <v>22</v>
      </c>
      <c r="F15620" t="n">
        <v>80</v>
      </c>
      <c r="G15620" t="n">
        <v>7</v>
      </c>
      <c r="H15620" t="n">
        <v>5</v>
      </c>
      <c r="I15620" s="6" t="n">
        <v>5</v>
      </c>
      <c r="J15620" s="6" t="n">
        <v>6</v>
      </c>
      <c r="K15620" s="7" t="n">
        <v>87.84</v>
      </c>
      <c r="L15620" s="7" t="n">
        <v>17.57</v>
      </c>
      <c r="M15620" s="6" t="n">
        <v>1</v>
      </c>
    </row>
    <row r="15621">
      <c r="A15621" t="s">
        <v>16949</v>
      </c>
      <c r="B15621" t="s">
        <v>39</v>
      </c>
      <c r="C15621" t="s">
        <v>16705</v>
      </c>
      <c r="D15621" t="s">
        <v>16939</v>
      </c>
      <c r="E15621" t="n">
        <v>22</v>
      </c>
      <c r="F15621" t="n">
        <v>80</v>
      </c>
      <c r="G15621" t="n">
        <v>7</v>
      </c>
      <c r="H15621" t="n">
        <v>5</v>
      </c>
      <c r="I15621" s="6" t="n">
        <v>8</v>
      </c>
      <c r="J15621" s="6" t="n">
        <v>9</v>
      </c>
      <c r="K15621" s="7" t="n">
        <v>107.01</v>
      </c>
      <c r="L15621" s="7" t="n">
        <v>13.38</v>
      </c>
      <c r="M15621" s="6" t="n">
        <v>1</v>
      </c>
    </row>
    <row r="15622">
      <c r="A15622" t="s">
        <v>16950</v>
      </c>
      <c r="B15622" t="s">
        <v>39</v>
      </c>
      <c r="C15622" t="s">
        <v>16705</v>
      </c>
      <c r="D15622" t="s">
        <v>16939</v>
      </c>
      <c r="E15622" t="n">
        <v>22</v>
      </c>
      <c r="F15622" t="n">
        <v>80</v>
      </c>
      <c r="G15622" t="n">
        <v>7</v>
      </c>
      <c r="H15622" t="n">
        <v>5</v>
      </c>
      <c r="I15622" s="6" t="n">
        <v>12</v>
      </c>
      <c r="J15622" s="6" t="n">
        <v>21</v>
      </c>
      <c r="K15622" s="7" t="n">
        <v>307.17</v>
      </c>
      <c r="L15622" s="7" t="n">
        <v>25.6</v>
      </c>
      <c r="M15622" s="6" t="n">
        <v>2</v>
      </c>
    </row>
    <row r="15623">
      <c r="A15623" t="s">
        <v>16951</v>
      </c>
      <c r="B15623" t="s">
        <v>39</v>
      </c>
      <c r="C15623" t="s">
        <v>16705</v>
      </c>
      <c r="D15623" t="s">
        <v>16939</v>
      </c>
      <c r="E15623" t="n">
        <v>22</v>
      </c>
      <c r="F15623" t="n">
        <v>80</v>
      </c>
      <c r="G15623" t="n">
        <v>7</v>
      </c>
      <c r="H15623" t="n">
        <v>5</v>
      </c>
      <c r="I15623" s="6" t="n">
        <v>1</v>
      </c>
      <c r="J15623" s="6" t="n">
        <v>1</v>
      </c>
      <c r="K15623" s="7" t="n">
        <v>14.65</v>
      </c>
      <c r="L15623" s="7" t="n">
        <v>14.65</v>
      </c>
      <c r="M15623" s="6" t="n">
        <v>1</v>
      </c>
    </row>
    <row r="15624">
      <c r="A15624" t="s">
        <v>16952</v>
      </c>
      <c r="B15624" t="s">
        <v>39</v>
      </c>
      <c r="C15624" t="s">
        <v>16705</v>
      </c>
      <c r="D15624" t="s">
        <v>16939</v>
      </c>
      <c r="E15624" t="n">
        <v>22</v>
      </c>
      <c r="F15624" t="n">
        <v>80</v>
      </c>
      <c r="G15624" t="n">
        <v>7</v>
      </c>
      <c r="H15624" t="n">
        <v>5</v>
      </c>
      <c r="I15624" s="6" t="n">
        <v>1</v>
      </c>
      <c r="J15624" s="6" t="n">
        <v>1</v>
      </c>
      <c r="K15624" s="7" t="n">
        <v>14.64</v>
      </c>
      <c r="L15624" s="7" t="n">
        <v>14.64</v>
      </c>
      <c r="M15624" s="6" t="n">
        <v>1</v>
      </c>
    </row>
    <row r="15625">
      <c r="A15625" t="s">
        <v>16953</v>
      </c>
      <c r="B15625" t="s">
        <v>39</v>
      </c>
      <c r="C15625" t="s">
        <v>16705</v>
      </c>
      <c r="D15625" t="s">
        <v>16939</v>
      </c>
      <c r="E15625" t="n">
        <v>22</v>
      </c>
      <c r="F15625" t="n">
        <v>80</v>
      </c>
      <c r="G15625" t="n">
        <v>9</v>
      </c>
      <c r="H15625" t="n">
        <v>5</v>
      </c>
      <c r="I15625" s="6" t="n">
        <v>1497</v>
      </c>
      <c r="J15625" s="6" t="n">
        <v>16998</v>
      </c>
      <c r="K15625" s="7" t="n">
        <v>23423.24</v>
      </c>
      <c r="L15625" s="7" t="n">
        <v>15.65</v>
      </c>
      <c r="M15625" s="6" t="n">
        <v>11</v>
      </c>
    </row>
    <row r="15626">
      <c r="A15626" t="s">
        <v>16954</v>
      </c>
      <c r="B15626" t="s">
        <v>39</v>
      </c>
      <c r="C15626" t="s">
        <v>16705</v>
      </c>
      <c r="D15626" t="s">
        <v>16939</v>
      </c>
      <c r="E15626" t="n">
        <v>22</v>
      </c>
      <c r="F15626" t="n">
        <v>80</v>
      </c>
      <c r="G15626" t="n">
        <v>9</v>
      </c>
      <c r="H15626" t="n">
        <v>5</v>
      </c>
      <c r="I15626" s="6" t="n">
        <v>23</v>
      </c>
      <c r="J15626" s="6" t="n">
        <v>127</v>
      </c>
      <c r="K15626" s="7" t="n">
        <v>258.76</v>
      </c>
      <c r="L15626" s="7" t="n">
        <v>11.25</v>
      </c>
      <c r="M15626" s="6" t="n">
        <v>6</v>
      </c>
    </row>
    <row r="15627">
      <c r="A15627" t="s">
        <v>16955</v>
      </c>
      <c r="B15627" t="s">
        <v>39</v>
      </c>
      <c r="C15627" t="s">
        <v>16705</v>
      </c>
      <c r="D15627" t="s">
        <v>16939</v>
      </c>
      <c r="E15627" t="n">
        <v>22</v>
      </c>
      <c r="F15627" t="n">
        <v>80</v>
      </c>
      <c r="G15627" t="n">
        <v>9</v>
      </c>
      <c r="H15627" t="n">
        <v>5</v>
      </c>
      <c r="I15627" s="6" t="n">
        <v>38</v>
      </c>
      <c r="J15627" s="6" t="n">
        <v>177</v>
      </c>
      <c r="K15627" s="7" t="n">
        <v>360.64</v>
      </c>
      <c r="L15627" s="7" t="n">
        <v>9.49</v>
      </c>
      <c r="M15627" s="6" t="n">
        <v>5</v>
      </c>
    </row>
    <row r="15628">
      <c r="A15628" t="s">
        <v>16956</v>
      </c>
      <c r="B15628" t="s">
        <v>39</v>
      </c>
      <c r="C15628" t="s">
        <v>16705</v>
      </c>
      <c r="D15628" t="s">
        <v>16939</v>
      </c>
      <c r="E15628" t="n">
        <v>22</v>
      </c>
      <c r="F15628" t="n">
        <v>80</v>
      </c>
      <c r="G15628" t="n">
        <v>9</v>
      </c>
      <c r="H15628" t="n">
        <v>5</v>
      </c>
      <c r="I15628" s="6" t="n">
        <v>15</v>
      </c>
      <c r="J15628" s="6" t="n">
        <v>92</v>
      </c>
      <c r="K15628" s="7" t="n">
        <v>187.45</v>
      </c>
      <c r="L15628" s="7" t="n">
        <v>12.5</v>
      </c>
      <c r="M15628" s="6" t="n">
        <v>6</v>
      </c>
    </row>
    <row r="15629">
      <c r="A15629" t="s">
        <v>16957</v>
      </c>
      <c r="B15629" t="s">
        <v>39</v>
      </c>
      <c r="C15629" t="s">
        <v>16705</v>
      </c>
      <c r="D15629" t="s">
        <v>16939</v>
      </c>
      <c r="E15629" t="n">
        <v>22</v>
      </c>
      <c r="F15629" t="n">
        <v>80</v>
      </c>
      <c r="G15629" t="n">
        <v>9</v>
      </c>
      <c r="H15629" t="n">
        <v>5</v>
      </c>
      <c r="I15629" s="6" t="n">
        <v>19</v>
      </c>
      <c r="J15629" s="6" t="n">
        <v>150</v>
      </c>
      <c r="K15629" s="7" t="n">
        <v>434.7</v>
      </c>
      <c r="L15629" s="7" t="n">
        <v>22.88</v>
      </c>
      <c r="M15629" s="6" t="n">
        <v>8</v>
      </c>
    </row>
    <row r="15630">
      <c r="A15630" t="s">
        <v>16958</v>
      </c>
      <c r="B15630" t="s">
        <v>39</v>
      </c>
      <c r="C15630" t="s">
        <v>16705</v>
      </c>
      <c r="D15630" t="s">
        <v>16939</v>
      </c>
      <c r="E15630" t="n">
        <v>22</v>
      </c>
      <c r="F15630" t="n">
        <v>80</v>
      </c>
      <c r="G15630" t="n">
        <v>9</v>
      </c>
      <c r="H15630" t="n">
        <v>5</v>
      </c>
      <c r="I15630" s="6" t="n">
        <v>1454</v>
      </c>
      <c r="J15630" s="6" t="n">
        <v>8319</v>
      </c>
      <c r="K15630" s="7" t="n">
        <v>21845.69</v>
      </c>
      <c r="L15630" s="7" t="n">
        <v>15.02</v>
      </c>
      <c r="M15630" s="6" t="n">
        <v>6</v>
      </c>
    </row>
    <row r="15631">
      <c r="A15631" t="s">
        <v>16959</v>
      </c>
      <c r="B15631" t="s">
        <v>39</v>
      </c>
      <c r="C15631" t="s">
        <v>16705</v>
      </c>
      <c r="D15631" t="s">
        <v>16939</v>
      </c>
      <c r="E15631" t="n">
        <v>22</v>
      </c>
      <c r="F15631" t="n">
        <v>80</v>
      </c>
      <c r="G15631" t="n">
        <v>9</v>
      </c>
      <c r="H15631" t="n">
        <v>5</v>
      </c>
      <c r="I15631" s="6" t="n">
        <v>68</v>
      </c>
      <c r="J15631" s="6" t="n">
        <v>465</v>
      </c>
      <c r="K15631" s="7" t="n">
        <v>1200.63</v>
      </c>
      <c r="L15631" s="7" t="n">
        <v>17.66</v>
      </c>
      <c r="M15631" s="6" t="n">
        <v>7</v>
      </c>
    </row>
    <row r="15632">
      <c r="A15632" t="s">
        <v>16960</v>
      </c>
      <c r="B15632" t="s">
        <v>39</v>
      </c>
      <c r="C15632" t="s">
        <v>16705</v>
      </c>
      <c r="D15632" t="s">
        <v>16939</v>
      </c>
      <c r="E15632" t="n">
        <v>22</v>
      </c>
      <c r="F15632" t="n">
        <v>80</v>
      </c>
      <c r="G15632" t="n">
        <v>10</v>
      </c>
      <c r="H15632" t="n">
        <v>0</v>
      </c>
      <c r="I15632" s="6" t="n">
        <v>5</v>
      </c>
      <c r="J15632" s="6" t="n">
        <v>29</v>
      </c>
      <c r="K15632" s="7" t="n">
        <v>65.61</v>
      </c>
      <c r="L15632" s="7" t="n">
        <v>13.12</v>
      </c>
      <c r="M15632" s="6" t="n">
        <v>6</v>
      </c>
    </row>
    <row r="15633">
      <c r="A15633" t="s">
        <v>16961</v>
      </c>
      <c r="B15633" t="s">
        <v>39</v>
      </c>
      <c r="C15633" t="s">
        <v>16705</v>
      </c>
      <c r="D15633" t="s">
        <v>16939</v>
      </c>
      <c r="E15633" t="n">
        <v>22</v>
      </c>
      <c r="F15633" t="n">
        <v>80</v>
      </c>
      <c r="G15633" t="n">
        <v>10</v>
      </c>
      <c r="H15633" t="n">
        <v>0</v>
      </c>
      <c r="I15633" s="6" t="n">
        <v>36</v>
      </c>
      <c r="J15633" s="6" t="n">
        <v>176</v>
      </c>
      <c r="K15633" s="7" t="n">
        <v>406.56</v>
      </c>
      <c r="L15633" s="7" t="n">
        <v>11.29</v>
      </c>
      <c r="M15633" s="6" t="n">
        <v>5</v>
      </c>
    </row>
    <row r="15634">
      <c r="A15634" t="s">
        <v>16962</v>
      </c>
      <c r="B15634" t="s">
        <v>39</v>
      </c>
      <c r="C15634" t="s">
        <v>16705</v>
      </c>
      <c r="D15634" t="s">
        <v>16939</v>
      </c>
      <c r="E15634" t="n">
        <v>22</v>
      </c>
      <c r="F15634" t="n">
        <v>80</v>
      </c>
      <c r="G15634" t="n">
        <v>10</v>
      </c>
      <c r="H15634" t="n">
        <v>0</v>
      </c>
      <c r="I15634" s="6" t="n">
        <v>132</v>
      </c>
      <c r="J15634" s="6" t="n">
        <v>562</v>
      </c>
      <c r="K15634" s="7" t="n">
        <v>1298.22</v>
      </c>
      <c r="L15634" s="7" t="n">
        <v>9.84</v>
      </c>
      <c r="M15634" s="6" t="n">
        <v>4</v>
      </c>
    </row>
    <row r="15635">
      <c r="A15635" t="s">
        <v>16963</v>
      </c>
      <c r="B15635" t="s">
        <v>39</v>
      </c>
      <c r="C15635" t="s">
        <v>16705</v>
      </c>
      <c r="D15635" t="s">
        <v>16939</v>
      </c>
      <c r="E15635" t="n">
        <v>22</v>
      </c>
      <c r="F15635" t="n">
        <v>80</v>
      </c>
      <c r="G15635" t="n">
        <v>10</v>
      </c>
      <c r="H15635" t="n">
        <v>0</v>
      </c>
      <c r="I15635" s="6" t="n">
        <v>92</v>
      </c>
      <c r="J15635" s="6" t="n">
        <v>386</v>
      </c>
      <c r="K15635" s="7" t="n">
        <v>891.66</v>
      </c>
      <c r="L15635" s="7" t="n">
        <v>9.69</v>
      </c>
      <c r="M15635" s="6" t="n">
        <v>4</v>
      </c>
    </row>
    <row r="15636">
      <c r="A15636" t="s">
        <v>16964</v>
      </c>
      <c r="B15636" t="s">
        <v>39</v>
      </c>
      <c r="C15636" t="s">
        <v>16705</v>
      </c>
      <c r="D15636" t="s">
        <v>16939</v>
      </c>
      <c r="E15636" t="n">
        <v>22</v>
      </c>
      <c r="F15636" t="n">
        <v>80</v>
      </c>
      <c r="G15636" t="n">
        <v>10</v>
      </c>
      <c r="H15636" t="n">
        <v>0</v>
      </c>
      <c r="I15636" s="6" t="n">
        <v>151</v>
      </c>
      <c r="J15636" s="6" t="n">
        <v>657</v>
      </c>
      <c r="K15636" s="7" t="n">
        <v>1517.57</v>
      </c>
      <c r="L15636" s="7" t="n">
        <v>10.05</v>
      </c>
      <c r="M15636" s="6" t="n">
        <v>4</v>
      </c>
    </row>
    <row r="15637">
      <c r="A15637" t="s">
        <v>16965</v>
      </c>
      <c r="B15637" t="s">
        <v>39</v>
      </c>
      <c r="C15637" t="s">
        <v>16705</v>
      </c>
      <c r="D15637" t="s">
        <v>16939</v>
      </c>
      <c r="E15637" t="n">
        <v>22</v>
      </c>
      <c r="F15637" t="n">
        <v>80</v>
      </c>
      <c r="G15637" t="n">
        <v>10</v>
      </c>
      <c r="H15637" t="n">
        <v>0</v>
      </c>
      <c r="I15637" s="6" t="n">
        <v>76</v>
      </c>
      <c r="J15637" s="6" t="n">
        <v>896</v>
      </c>
      <c r="K15637" s="7" t="n">
        <v>2115.01</v>
      </c>
      <c r="L15637" s="7" t="n">
        <v>27.83</v>
      </c>
      <c r="M15637" s="6" t="n">
        <v>12</v>
      </c>
    </row>
    <row r="15638">
      <c r="A15638" t="s">
        <v>16966</v>
      </c>
      <c r="B15638" t="s">
        <v>39</v>
      </c>
      <c r="C15638" t="s">
        <v>16705</v>
      </c>
      <c r="D15638" t="s">
        <v>16939</v>
      </c>
      <c r="E15638" t="n">
        <v>22</v>
      </c>
      <c r="F15638" t="n">
        <v>80</v>
      </c>
      <c r="G15638" t="n">
        <v>10</v>
      </c>
      <c r="H15638" t="n">
        <v>0</v>
      </c>
      <c r="I15638" s="6" t="n">
        <v>3013</v>
      </c>
      <c r="J15638" s="6" t="n">
        <v>31625</v>
      </c>
      <c r="K15638" s="7" t="n">
        <v>54236.65</v>
      </c>
      <c r="L15638" s="7" t="n">
        <v>18</v>
      </c>
      <c r="M15638" s="6" t="n">
        <v>10</v>
      </c>
    </row>
    <row r="15639">
      <c r="A15639" t="s">
        <v>16967</v>
      </c>
      <c r="B15639" t="s">
        <v>39</v>
      </c>
      <c r="C15639" t="s">
        <v>16705</v>
      </c>
      <c r="D15639" t="s">
        <v>16939</v>
      </c>
      <c r="E15639" t="n">
        <v>22</v>
      </c>
      <c r="F15639" t="n">
        <v>80</v>
      </c>
      <c r="G15639" t="n">
        <v>10</v>
      </c>
      <c r="H15639" t="n">
        <v>0</v>
      </c>
      <c r="I15639" s="6" t="n">
        <v>246</v>
      </c>
      <c r="J15639" s="6" t="n">
        <v>1446</v>
      </c>
      <c r="K15639" s="7" t="n">
        <v>5008.94</v>
      </c>
      <c r="L15639" s="7" t="n">
        <v>20.36</v>
      </c>
      <c r="M15639" s="6" t="n">
        <v>6</v>
      </c>
    </row>
    <row r="15640">
      <c r="A15640" t="s">
        <v>16968</v>
      </c>
      <c r="B15640" t="s">
        <v>39</v>
      </c>
      <c r="C15640" t="s">
        <v>16705</v>
      </c>
      <c r="D15640" t="s">
        <v>16939</v>
      </c>
      <c r="E15640" t="n">
        <v>22</v>
      </c>
      <c r="F15640" t="n">
        <v>80</v>
      </c>
      <c r="G15640" t="n">
        <v>10</v>
      </c>
      <c r="H15640" t="n">
        <v>0</v>
      </c>
      <c r="I15640" s="6" t="n">
        <v>4897</v>
      </c>
      <c r="J15640" s="6" t="n">
        <v>26853</v>
      </c>
      <c r="K15640" s="7" t="n">
        <v>84318.15</v>
      </c>
      <c r="L15640" s="7" t="n">
        <v>17.22</v>
      </c>
      <c r="M15640" s="6" t="n">
        <v>5</v>
      </c>
    </row>
    <row r="15641">
      <c r="A15641" t="s">
        <v>16944</v>
      </c>
      <c r="B15641" t="s">
        <v>39</v>
      </c>
      <c r="C15641" t="s">
        <v>16705</v>
      </c>
      <c r="D15641" t="s">
        <v>16939</v>
      </c>
      <c r="E15641" t="n">
        <v>22</v>
      </c>
      <c r="F15641" t="n">
        <v>80</v>
      </c>
      <c r="G15641" t="n">
        <v>17</v>
      </c>
      <c r="H15641" t="n">
        <v>5</v>
      </c>
      <c r="I15641" s="6" t="n">
        <v>8</v>
      </c>
      <c r="J15641" s="6" t="n">
        <v>210</v>
      </c>
      <c r="K15641" s="7" t="n">
        <v>126.74</v>
      </c>
      <c r="L15641" s="7" t="n">
        <v>15.84</v>
      </c>
      <c r="M15641" s="6" t="n">
        <v>26</v>
      </c>
    </row>
    <row r="15642">
      <c r="A15642" t="s">
        <v>16969</v>
      </c>
      <c r="B15642" t="s">
        <v>39</v>
      </c>
      <c r="C15642" t="s">
        <v>16705</v>
      </c>
      <c r="D15642" t="s">
        <v>16939</v>
      </c>
      <c r="E15642" t="n">
        <v>22</v>
      </c>
      <c r="F15642" t="n">
        <v>80</v>
      </c>
      <c r="G15642" t="n">
        <v>19</v>
      </c>
      <c r="H15642" t="n">
        <v>3</v>
      </c>
      <c r="I15642" s="6" t="n">
        <v>1</v>
      </c>
      <c r="J15642" s="6" t="n">
        <v>4</v>
      </c>
      <c r="K15642" s="7" t="n">
        <v>3.96</v>
      </c>
      <c r="L15642" s="7" t="n">
        <v>3.96</v>
      </c>
      <c r="M15642" s="6" t="n">
        <v>4</v>
      </c>
    </row>
    <row r="15643">
      <c r="A15643" t="s">
        <v>16970</v>
      </c>
      <c r="B15643" t="s">
        <v>39</v>
      </c>
      <c r="C15643" t="s">
        <v>16705</v>
      </c>
      <c r="D15643" t="s">
        <v>16939</v>
      </c>
      <c r="E15643" t="n">
        <v>22</v>
      </c>
      <c r="F15643" t="n">
        <v>80</v>
      </c>
      <c r="G15643" t="n">
        <v>20</v>
      </c>
      <c r="H15643" t="n">
        <v>8</v>
      </c>
      <c r="I15643" s="6" t="n">
        <v>2</v>
      </c>
      <c r="J15643" s="6" t="n">
        <v>15</v>
      </c>
      <c r="K15643" s="7" t="n">
        <v>59</v>
      </c>
      <c r="L15643" s="7" t="n">
        <v>29.5</v>
      </c>
      <c r="M15643" s="6" t="n">
        <v>8</v>
      </c>
    </row>
    <row r="15644">
      <c r="A15644" t="s">
        <v>16971</v>
      </c>
      <c r="B15644" t="s">
        <v>39</v>
      </c>
      <c r="C15644" t="s">
        <v>16705</v>
      </c>
      <c r="D15644" t="s">
        <v>16939</v>
      </c>
      <c r="E15644" t="n">
        <v>22</v>
      </c>
      <c r="F15644" t="n">
        <v>80</v>
      </c>
      <c r="G15644" t="n">
        <v>20</v>
      </c>
      <c r="H15644" t="n">
        <v>8</v>
      </c>
      <c r="I15644" s="6" t="n">
        <v>1</v>
      </c>
      <c r="J15644" s="6" t="n">
        <v>5</v>
      </c>
      <c r="K15644" s="7" t="n">
        <v>17.25</v>
      </c>
      <c r="L15644" s="7" t="n">
        <v>17.25</v>
      </c>
      <c r="M15644" s="6" t="n">
        <v>5</v>
      </c>
    </row>
    <row r="15645">
      <c r="A15645" t="s">
        <v>16972</v>
      </c>
      <c r="B15645" t="s">
        <v>39</v>
      </c>
      <c r="C15645" t="s">
        <v>16705</v>
      </c>
      <c r="D15645" t="s">
        <v>16939</v>
      </c>
      <c r="E15645" t="n">
        <v>22</v>
      </c>
      <c r="F15645" t="n">
        <v>80</v>
      </c>
      <c r="G15645" t="n">
        <v>20</v>
      </c>
      <c r="H15645" t="n">
        <v>8</v>
      </c>
      <c r="I15645" s="6" t="n">
        <v>2</v>
      </c>
      <c r="J15645" s="6" t="n">
        <v>2</v>
      </c>
      <c r="K15645" s="7" t="n">
        <v>3.09</v>
      </c>
      <c r="L15645" s="7" t="n">
        <v>1.55</v>
      </c>
      <c r="M15645" s="6" t="n">
        <v>1</v>
      </c>
    </row>
    <row r="15646">
      <c r="A15646" t="s">
        <v>16973</v>
      </c>
      <c r="B15646" t="s">
        <v>39</v>
      </c>
      <c r="C15646" t="s">
        <v>16705</v>
      </c>
      <c r="D15646" t="s">
        <v>16939</v>
      </c>
      <c r="E15646" t="n">
        <v>22</v>
      </c>
      <c r="F15646" t="n">
        <v>80</v>
      </c>
      <c r="G15646" t="n">
        <v>23</v>
      </c>
      <c r="H15646" t="n">
        <v>2</v>
      </c>
      <c r="I15646" s="6" t="n">
        <v>1</v>
      </c>
      <c r="J15646" s="6" t="n">
        <v>1</v>
      </c>
      <c r="K15646" s="7" t="n">
        <v>8.72</v>
      </c>
      <c r="L15646" s="7" t="n">
        <v>8.72</v>
      </c>
      <c r="M15646" s="6" t="n">
        <v>1</v>
      </c>
    </row>
    <row r="15647">
      <c r="A15647" t="s">
        <v>16974</v>
      </c>
      <c r="B15647" t="s">
        <v>39</v>
      </c>
      <c r="C15647" t="s">
        <v>16705</v>
      </c>
      <c r="D15647" t="s">
        <v>16939</v>
      </c>
      <c r="E15647" t="n">
        <v>22</v>
      </c>
      <c r="F15647" t="n">
        <v>80</v>
      </c>
      <c r="G15647" t="n">
        <v>24</v>
      </c>
      <c r="H15647" t="n">
        <v>0</v>
      </c>
      <c r="I15647" s="6" t="n">
        <v>1</v>
      </c>
      <c r="J15647" s="6" t="n">
        <v>4</v>
      </c>
      <c r="K15647" s="7" t="n">
        <v>11.72</v>
      </c>
      <c r="L15647" s="7" t="n">
        <v>11.72</v>
      </c>
      <c r="M15647" s="6" t="n">
        <v>4</v>
      </c>
    </row>
    <row r="15648">
      <c r="A15648" t="s">
        <v>16975</v>
      </c>
      <c r="B15648" t="s">
        <v>39</v>
      </c>
      <c r="C15648" t="s">
        <v>16705</v>
      </c>
      <c r="D15648" t="s">
        <v>16939</v>
      </c>
      <c r="E15648" t="n">
        <v>22</v>
      </c>
      <c r="F15648" t="n">
        <v>80</v>
      </c>
      <c r="G15648" t="n">
        <v>24</v>
      </c>
      <c r="H15648" t="n">
        <v>0</v>
      </c>
      <c r="I15648" s="6" t="n">
        <v>1</v>
      </c>
      <c r="J15648" s="6" t="n">
        <v>2</v>
      </c>
      <c r="K15648" s="7" t="n">
        <v>2.27</v>
      </c>
      <c r="L15648" s="7" t="n">
        <v>2.27</v>
      </c>
      <c r="M15648" s="6" t="n">
        <v>2</v>
      </c>
    </row>
    <row r="15649">
      <c r="A15649" t="s">
        <v>16976</v>
      </c>
      <c r="B15649" t="s">
        <v>39</v>
      </c>
      <c r="C15649" t="s">
        <v>16705</v>
      </c>
      <c r="D15649" t="s">
        <v>16939</v>
      </c>
      <c r="E15649" t="n">
        <v>22</v>
      </c>
      <c r="F15649" t="n">
        <v>80</v>
      </c>
      <c r="G15649" t="n">
        <v>26</v>
      </c>
      <c r="H15649" t="n">
        <v>5</v>
      </c>
      <c r="I15649" s="6" t="n">
        <v>1</v>
      </c>
      <c r="J15649" s="6" t="n">
        <v>10</v>
      </c>
      <c r="K15649" s="7" t="n">
        <v>19.85</v>
      </c>
      <c r="L15649" s="7" t="n">
        <v>19.85</v>
      </c>
      <c r="M15649" s="6" t="n">
        <v>10</v>
      </c>
    </row>
    <row r="15650">
      <c r="A15650" t="s">
        <v>16977</v>
      </c>
      <c r="B15650" t="s">
        <v>39</v>
      </c>
      <c r="C15650" t="s">
        <v>16705</v>
      </c>
      <c r="D15650" t="s">
        <v>16939</v>
      </c>
      <c r="E15650" t="n">
        <v>22</v>
      </c>
      <c r="F15650" t="n">
        <v>80</v>
      </c>
      <c r="G15650" t="n">
        <v>26</v>
      </c>
      <c r="H15650" t="n">
        <v>5</v>
      </c>
      <c r="I15650" s="6" t="n">
        <v>1</v>
      </c>
      <c r="J15650" s="6" t="n">
        <v>4</v>
      </c>
      <c r="K15650" s="7" t="n">
        <v>8.07</v>
      </c>
      <c r="L15650" s="7" t="n">
        <v>8.07</v>
      </c>
      <c r="M15650" s="6" t="n">
        <v>4</v>
      </c>
    </row>
    <row r="15651">
      <c r="A15651" t="s">
        <v>16978</v>
      </c>
      <c r="B15651" t="s">
        <v>39</v>
      </c>
      <c r="C15651" t="s">
        <v>16705</v>
      </c>
      <c r="D15651" t="s">
        <v>16939</v>
      </c>
      <c r="E15651" t="n">
        <v>22</v>
      </c>
      <c r="F15651" t="n">
        <v>80</v>
      </c>
      <c r="G15651" t="n">
        <v>26</v>
      </c>
      <c r="H15651" t="n">
        <v>5</v>
      </c>
      <c r="I15651" s="6" t="n">
        <v>9</v>
      </c>
      <c r="J15651" s="6" t="n">
        <v>36</v>
      </c>
      <c r="K15651" s="7" t="n">
        <v>72.24</v>
      </c>
      <c r="L15651" s="7" t="n">
        <v>8.03</v>
      </c>
      <c r="M15651" s="6" t="n">
        <v>4</v>
      </c>
    </row>
    <row r="15652">
      <c r="A15652" t="s">
        <v>16979</v>
      </c>
      <c r="B15652" t="s">
        <v>39</v>
      </c>
      <c r="C15652" t="s">
        <v>16705</v>
      </c>
      <c r="D15652" t="s">
        <v>16939</v>
      </c>
      <c r="E15652" t="n">
        <v>22</v>
      </c>
      <c r="F15652" t="n">
        <v>80</v>
      </c>
      <c r="G15652" t="n">
        <v>26</v>
      </c>
      <c r="H15652" t="n">
        <v>5</v>
      </c>
      <c r="I15652" s="6" t="n">
        <v>4</v>
      </c>
      <c r="J15652" s="6" t="n">
        <v>16</v>
      </c>
      <c r="K15652" s="7" t="n">
        <v>32.28</v>
      </c>
      <c r="L15652" s="7" t="n">
        <v>8.07</v>
      </c>
      <c r="M15652" s="6" t="n">
        <v>4</v>
      </c>
    </row>
    <row r="15653">
      <c r="A15653" t="s">
        <v>16980</v>
      </c>
      <c r="B15653" t="s">
        <v>39</v>
      </c>
      <c r="C15653" t="s">
        <v>16705</v>
      </c>
      <c r="D15653" t="s">
        <v>16939</v>
      </c>
      <c r="E15653" t="n">
        <v>22</v>
      </c>
      <c r="F15653" t="n">
        <v>80</v>
      </c>
      <c r="G15653" t="n">
        <v>29</v>
      </c>
      <c r="H15653" t="n">
        <v>5</v>
      </c>
      <c r="I15653" s="6" t="n">
        <v>1</v>
      </c>
      <c r="J15653" s="6" t="n">
        <v>20</v>
      </c>
      <c r="K15653" s="7" t="n">
        <v>6.44</v>
      </c>
      <c r="L15653" s="7" t="n">
        <v>6.44</v>
      </c>
      <c r="M15653" s="6" t="n">
        <v>20</v>
      </c>
    </row>
    <row r="15654">
      <c r="A15654" t="s">
        <v>16981</v>
      </c>
      <c r="B15654" t="s">
        <v>39</v>
      </c>
      <c r="C15654" t="s">
        <v>16705</v>
      </c>
      <c r="D15654" t="s">
        <v>16939</v>
      </c>
      <c r="E15654" t="n">
        <v>22</v>
      </c>
      <c r="F15654" t="n">
        <v>80</v>
      </c>
      <c r="G15654" t="n">
        <v>29</v>
      </c>
      <c r="H15654" t="n">
        <v>5</v>
      </c>
      <c r="I15654" s="6" t="n">
        <v>1</v>
      </c>
      <c r="J15654" s="6" t="n">
        <v>1</v>
      </c>
      <c r="K15654" s="7" t="n">
        <v>1.35</v>
      </c>
      <c r="L15654" s="7" t="n">
        <v>1.35</v>
      </c>
      <c r="M15654" s="6" t="n">
        <v>1</v>
      </c>
    </row>
    <row r="15655">
      <c r="A15655" t="s">
        <v>16982</v>
      </c>
      <c r="B15655" t="s">
        <v>39</v>
      </c>
      <c r="C15655" t="s">
        <v>16705</v>
      </c>
      <c r="D15655" t="s">
        <v>16939</v>
      </c>
      <c r="E15655" t="n">
        <v>22</v>
      </c>
      <c r="F15655" t="n">
        <v>80</v>
      </c>
      <c r="G15655" t="n">
        <v>29</v>
      </c>
      <c r="H15655" t="n">
        <v>5</v>
      </c>
      <c r="I15655" s="6" t="n">
        <v>1</v>
      </c>
      <c r="J15655" s="6" t="n">
        <v>1</v>
      </c>
      <c r="K15655" s="7" t="n">
        <v>2.27</v>
      </c>
      <c r="L15655" s="7" t="n">
        <v>2.27</v>
      </c>
      <c r="M15655" s="6" t="n">
        <v>1</v>
      </c>
    </row>
    <row r="15656">
      <c r="A15656" t="s">
        <v>16983</v>
      </c>
      <c r="B15656" t="s">
        <v>39</v>
      </c>
      <c r="C15656" t="s">
        <v>16705</v>
      </c>
      <c r="D15656" t="s">
        <v>16939</v>
      </c>
      <c r="E15656" t="n">
        <v>22</v>
      </c>
      <c r="F15656" t="n">
        <v>80</v>
      </c>
      <c r="G15656" t="n">
        <v>39</v>
      </c>
      <c r="H15656" t="n">
        <v>5</v>
      </c>
      <c r="I15656" s="6" t="n">
        <v>6</v>
      </c>
      <c r="J15656" s="6" t="n">
        <v>35</v>
      </c>
      <c r="K15656" s="7" t="n">
        <v>110.34</v>
      </c>
      <c r="L15656" s="7" t="n">
        <v>18.39</v>
      </c>
      <c r="M15656" s="6" t="n">
        <v>6</v>
      </c>
    </row>
    <row r="15657">
      <c r="A15657" t="s">
        <v>16984</v>
      </c>
      <c r="B15657" t="s">
        <v>39</v>
      </c>
      <c r="C15657" t="s">
        <v>16705</v>
      </c>
      <c r="D15657" t="s">
        <v>16939</v>
      </c>
      <c r="E15657" t="n">
        <v>22</v>
      </c>
      <c r="F15657" t="n">
        <v>80</v>
      </c>
      <c r="G15657" t="n">
        <v>48</v>
      </c>
      <c r="H15657" t="n">
        <v>8</v>
      </c>
      <c r="I15657" s="6" t="n">
        <v>1</v>
      </c>
      <c r="J15657" s="6" t="n">
        <v>6</v>
      </c>
      <c r="K15657" s="7" t="n">
        <v>8.19</v>
      </c>
      <c r="L15657" s="7" t="n">
        <v>8.19</v>
      </c>
      <c r="M15657" s="6" t="n">
        <v>6</v>
      </c>
    </row>
    <row r="15658">
      <c r="A15658" t="s">
        <v>16985</v>
      </c>
      <c r="B15658" t="s">
        <v>39</v>
      </c>
      <c r="C15658" t="s">
        <v>16705</v>
      </c>
      <c r="D15658" t="s">
        <v>16939</v>
      </c>
      <c r="E15658" t="n">
        <v>22</v>
      </c>
      <c r="F15658" t="n">
        <v>80</v>
      </c>
      <c r="G15658" t="n">
        <v>61</v>
      </c>
      <c r="H15658" t="n">
        <v>5</v>
      </c>
      <c r="I15658" s="6" t="n">
        <v>3</v>
      </c>
      <c r="J15658" s="6" t="n">
        <v>15</v>
      </c>
      <c r="K15658" s="7" t="n">
        <v>61.94</v>
      </c>
      <c r="L15658" s="7" t="n">
        <v>20.65</v>
      </c>
      <c r="M15658" s="6" t="n">
        <v>5</v>
      </c>
    </row>
    <row r="15659">
      <c r="A15659" t="s">
        <v>16986</v>
      </c>
      <c r="B15659" t="s">
        <v>39</v>
      </c>
      <c r="C15659" t="s">
        <v>16705</v>
      </c>
      <c r="D15659" t="s">
        <v>16939</v>
      </c>
      <c r="E15659" t="n">
        <v>22</v>
      </c>
      <c r="F15659" t="n">
        <v>80</v>
      </c>
      <c r="G15659" t="n">
        <v>61</v>
      </c>
      <c r="H15659" t="n">
        <v>5</v>
      </c>
      <c r="I15659" s="6" t="n">
        <v>7</v>
      </c>
      <c r="J15659" s="6" t="n">
        <v>45</v>
      </c>
      <c r="K15659" s="7" t="n">
        <v>165.38</v>
      </c>
      <c r="L15659" s="7" t="n">
        <v>23.63</v>
      </c>
      <c r="M15659" s="6" t="n">
        <v>6</v>
      </c>
    </row>
    <row r="15660">
      <c r="A15660" t="s">
        <v>16987</v>
      </c>
      <c r="B15660" t="s">
        <v>39</v>
      </c>
      <c r="C15660" t="s">
        <v>16705</v>
      </c>
      <c r="D15660" t="s">
        <v>16939</v>
      </c>
      <c r="E15660" t="n">
        <v>22</v>
      </c>
      <c r="F15660" t="n">
        <v>80</v>
      </c>
      <c r="G15660" t="n">
        <v>61</v>
      </c>
      <c r="H15660" t="n">
        <v>5</v>
      </c>
      <c r="I15660" s="6" t="n">
        <v>13</v>
      </c>
      <c r="J15660" s="6" t="n">
        <v>80</v>
      </c>
      <c r="K15660" s="7" t="n">
        <v>242.36</v>
      </c>
      <c r="L15660" s="7" t="n">
        <v>18.64</v>
      </c>
      <c r="M15660" s="6" t="n">
        <v>6</v>
      </c>
    </row>
    <row r="15661">
      <c r="A15661" t="s">
        <v>16988</v>
      </c>
      <c r="B15661" t="s">
        <v>39</v>
      </c>
      <c r="C15661" t="s">
        <v>16705</v>
      </c>
      <c r="D15661" t="s">
        <v>16939</v>
      </c>
      <c r="E15661" t="n">
        <v>22</v>
      </c>
      <c r="F15661" t="n">
        <v>80</v>
      </c>
      <c r="G15661" t="n">
        <v>61</v>
      </c>
      <c r="H15661" t="n">
        <v>5</v>
      </c>
      <c r="I15661" s="6" t="n">
        <v>1</v>
      </c>
      <c r="J15661" s="6" t="n">
        <v>5</v>
      </c>
      <c r="K15661" s="7" t="n">
        <v>13.77</v>
      </c>
      <c r="L15661" s="7" t="n">
        <v>13.77</v>
      </c>
      <c r="M15661" s="6" t="n">
        <v>5</v>
      </c>
    </row>
    <row r="15662">
      <c r="A15662" t="s">
        <v>16989</v>
      </c>
      <c r="B15662" t="s">
        <v>39</v>
      </c>
      <c r="C15662" t="s">
        <v>16705</v>
      </c>
      <c r="D15662" t="s">
        <v>16939</v>
      </c>
      <c r="E15662" t="n">
        <v>22</v>
      </c>
      <c r="F15662" t="n">
        <v>80</v>
      </c>
      <c r="G15662" t="n">
        <v>61</v>
      </c>
      <c r="H15662" t="n">
        <v>5</v>
      </c>
      <c r="I15662" s="6" t="n">
        <v>16</v>
      </c>
      <c r="J15662" s="6" t="n">
        <v>350</v>
      </c>
      <c r="K15662" s="7" t="n">
        <v>251.35</v>
      </c>
      <c r="L15662" s="7" t="n">
        <v>15.71</v>
      </c>
      <c r="M15662" s="6" t="n">
        <v>22</v>
      </c>
    </row>
    <row r="15663">
      <c r="A15663" t="s">
        <v>16990</v>
      </c>
      <c r="B15663" t="s">
        <v>39</v>
      </c>
      <c r="C15663" t="s">
        <v>16705</v>
      </c>
      <c r="D15663" t="s">
        <v>16939</v>
      </c>
      <c r="E15663" t="n">
        <v>22</v>
      </c>
      <c r="F15663" t="n">
        <v>80</v>
      </c>
      <c r="G15663" t="n">
        <v>61</v>
      </c>
      <c r="H15663" t="n">
        <v>5</v>
      </c>
      <c r="I15663" s="6" t="n">
        <v>3</v>
      </c>
      <c r="J15663" s="6" t="n">
        <v>16</v>
      </c>
      <c r="K15663" s="7" t="n">
        <v>31.87</v>
      </c>
      <c r="L15663" s="7" t="n">
        <v>10.62</v>
      </c>
      <c r="M15663" s="6" t="n">
        <v>5</v>
      </c>
    </row>
    <row r="15664">
      <c r="A15664" t="s">
        <v>16991</v>
      </c>
      <c r="B15664" t="s">
        <v>39</v>
      </c>
      <c r="C15664" t="s">
        <v>16705</v>
      </c>
      <c r="D15664" t="s">
        <v>16939</v>
      </c>
      <c r="E15664" t="n">
        <v>22</v>
      </c>
      <c r="F15664" t="n">
        <v>80</v>
      </c>
      <c r="G15664" t="n">
        <v>61</v>
      </c>
      <c r="H15664" t="n">
        <v>5</v>
      </c>
      <c r="I15664" s="6" t="n">
        <v>18</v>
      </c>
      <c r="J15664" s="6" t="n">
        <v>85</v>
      </c>
      <c r="K15664" s="7" t="n">
        <v>169.72</v>
      </c>
      <c r="L15664" s="7" t="n">
        <v>9.43</v>
      </c>
      <c r="M15664" s="6" t="n">
        <v>5</v>
      </c>
    </row>
    <row r="15665">
      <c r="A15665" t="s">
        <v>16992</v>
      </c>
      <c r="B15665" t="s">
        <v>39</v>
      </c>
      <c r="C15665" t="s">
        <v>16705</v>
      </c>
      <c r="D15665" t="s">
        <v>16939</v>
      </c>
      <c r="E15665" t="n">
        <v>22</v>
      </c>
      <c r="F15665" t="n">
        <v>80</v>
      </c>
      <c r="G15665" t="n">
        <v>61</v>
      </c>
      <c r="H15665" t="n">
        <v>5</v>
      </c>
      <c r="I15665" s="6" t="n">
        <v>16</v>
      </c>
      <c r="J15665" s="6" t="n">
        <v>62</v>
      </c>
      <c r="K15665" s="7" t="n">
        <v>123.59</v>
      </c>
      <c r="L15665" s="7" t="n">
        <v>7.72</v>
      </c>
      <c r="M15665" s="6" t="n">
        <v>4</v>
      </c>
    </row>
    <row r="15666">
      <c r="A15666" t="s">
        <v>16993</v>
      </c>
      <c r="B15666" t="s">
        <v>39</v>
      </c>
      <c r="C15666" t="s">
        <v>16705</v>
      </c>
      <c r="D15666" t="s">
        <v>16939</v>
      </c>
      <c r="E15666" t="n">
        <v>22</v>
      </c>
      <c r="F15666" t="n">
        <v>80</v>
      </c>
      <c r="G15666" t="n">
        <v>61</v>
      </c>
      <c r="H15666" t="n">
        <v>5</v>
      </c>
      <c r="I15666" s="6" t="n">
        <v>6</v>
      </c>
      <c r="J15666" s="6" t="n">
        <v>24</v>
      </c>
      <c r="K15666" s="7" t="n">
        <v>48.05</v>
      </c>
      <c r="L15666" s="7" t="n">
        <v>8.01</v>
      </c>
      <c r="M15666" s="6" t="n">
        <v>4</v>
      </c>
    </row>
    <row r="15667">
      <c r="A15667" t="s">
        <v>16994</v>
      </c>
      <c r="B15667" t="s">
        <v>39</v>
      </c>
      <c r="C15667" t="s">
        <v>16705</v>
      </c>
      <c r="D15667" t="s">
        <v>16939</v>
      </c>
      <c r="E15667" t="n">
        <v>22</v>
      </c>
      <c r="F15667" t="n">
        <v>80</v>
      </c>
      <c r="G15667" t="n">
        <v>62</v>
      </c>
      <c r="H15667" t="n">
        <v>0</v>
      </c>
      <c r="I15667" s="6" t="n">
        <v>6</v>
      </c>
      <c r="J15667" s="6" t="n">
        <v>45</v>
      </c>
      <c r="K15667" s="7" t="n">
        <v>114.34</v>
      </c>
      <c r="L15667" s="7" t="n">
        <v>19.06</v>
      </c>
      <c r="M15667" s="6" t="n">
        <v>8</v>
      </c>
    </row>
    <row r="15668">
      <c r="A15668" t="s">
        <v>16995</v>
      </c>
      <c r="B15668" t="s">
        <v>39</v>
      </c>
      <c r="C15668" t="s">
        <v>16705</v>
      </c>
      <c r="D15668" t="s">
        <v>16939</v>
      </c>
      <c r="E15668" t="n">
        <v>22</v>
      </c>
      <c r="F15668" t="n">
        <v>80</v>
      </c>
      <c r="G15668" t="n">
        <v>62</v>
      </c>
      <c r="H15668" t="n">
        <v>0</v>
      </c>
      <c r="I15668" s="6" t="n">
        <v>1</v>
      </c>
      <c r="J15668" s="6" t="n">
        <v>10</v>
      </c>
      <c r="K15668" s="7" t="n">
        <v>28.4</v>
      </c>
      <c r="L15668" s="7" t="n">
        <v>28.4</v>
      </c>
      <c r="M15668" s="6" t="n">
        <v>10</v>
      </c>
    </row>
    <row r="15669">
      <c r="A15669" t="s">
        <v>16996</v>
      </c>
      <c r="B15669" t="s">
        <v>39</v>
      </c>
      <c r="C15669" t="s">
        <v>16705</v>
      </c>
      <c r="D15669" t="s">
        <v>16939</v>
      </c>
      <c r="E15669" t="n">
        <v>22</v>
      </c>
      <c r="F15669" t="n">
        <v>80</v>
      </c>
      <c r="G15669" t="n">
        <v>62</v>
      </c>
      <c r="H15669" t="n">
        <v>0</v>
      </c>
      <c r="I15669" s="6" t="n">
        <v>11</v>
      </c>
      <c r="J15669" s="6" t="n">
        <v>110</v>
      </c>
      <c r="K15669" s="7" t="n">
        <v>113.33</v>
      </c>
      <c r="L15669" s="7" t="n">
        <v>10.3</v>
      </c>
      <c r="M15669" s="6" t="n">
        <v>10</v>
      </c>
    </row>
    <row r="15670">
      <c r="A15670" t="s">
        <v>16997</v>
      </c>
      <c r="B15670" t="s">
        <v>39</v>
      </c>
      <c r="C15670" t="s">
        <v>16705</v>
      </c>
      <c r="D15670" t="s">
        <v>16939</v>
      </c>
      <c r="E15670" t="n">
        <v>22</v>
      </c>
      <c r="F15670" t="n">
        <v>80</v>
      </c>
      <c r="G15670" t="n">
        <v>62</v>
      </c>
      <c r="H15670" t="n">
        <v>0</v>
      </c>
      <c r="I15670" s="6" t="n">
        <v>4</v>
      </c>
      <c r="J15670" s="6" t="n">
        <v>25</v>
      </c>
      <c r="K15670" s="7" t="n">
        <v>75.75</v>
      </c>
      <c r="L15670" s="7" t="n">
        <v>18.94</v>
      </c>
      <c r="M15670" s="6" t="n">
        <v>6</v>
      </c>
    </row>
    <row r="15671">
      <c r="A15671" t="s">
        <v>16998</v>
      </c>
      <c r="B15671" t="s">
        <v>39</v>
      </c>
      <c r="C15671" t="s">
        <v>16705</v>
      </c>
      <c r="D15671" t="s">
        <v>16939</v>
      </c>
      <c r="E15671" t="n">
        <v>22</v>
      </c>
      <c r="F15671" t="n">
        <v>80</v>
      </c>
      <c r="G15671" t="n">
        <v>62</v>
      </c>
      <c r="H15671" t="n">
        <v>0</v>
      </c>
      <c r="I15671" s="6" t="n">
        <v>28</v>
      </c>
      <c r="J15671" s="6" t="n">
        <v>376</v>
      </c>
      <c r="K15671" s="7" t="n">
        <v>1139.28</v>
      </c>
      <c r="L15671" s="7" t="n">
        <v>40.69</v>
      </c>
      <c r="M15671" s="6" t="n">
        <v>13</v>
      </c>
    </row>
    <row r="15672">
      <c r="A15672" t="s">
        <v>16999</v>
      </c>
      <c r="B15672" t="s">
        <v>39</v>
      </c>
      <c r="C15672" t="s">
        <v>16705</v>
      </c>
      <c r="D15672" t="s">
        <v>16939</v>
      </c>
      <c r="E15672" t="n">
        <v>22</v>
      </c>
      <c r="F15672" t="n">
        <v>80</v>
      </c>
      <c r="G15672" t="n">
        <v>62</v>
      </c>
      <c r="H15672" t="n">
        <v>0</v>
      </c>
      <c r="I15672" s="6" t="n">
        <v>5</v>
      </c>
      <c r="J15672" s="6" t="n">
        <v>30</v>
      </c>
      <c r="K15672" s="7" t="n">
        <v>90.9</v>
      </c>
      <c r="L15672" s="7" t="n">
        <v>18.18</v>
      </c>
      <c r="M15672" s="6" t="n">
        <v>6</v>
      </c>
    </row>
    <row r="15673">
      <c r="A15673" t="s">
        <v>17000</v>
      </c>
      <c r="B15673" t="s">
        <v>39</v>
      </c>
      <c r="C15673" t="s">
        <v>16705</v>
      </c>
      <c r="D15673" t="s">
        <v>16939</v>
      </c>
      <c r="E15673" t="n">
        <v>22</v>
      </c>
      <c r="F15673" t="n">
        <v>80</v>
      </c>
      <c r="G15673" t="n">
        <v>62</v>
      </c>
      <c r="H15673" t="n">
        <v>0</v>
      </c>
      <c r="I15673" s="6" t="n">
        <v>4</v>
      </c>
      <c r="J15673" s="6" t="n">
        <v>16</v>
      </c>
      <c r="K15673" s="7" t="n">
        <v>48</v>
      </c>
      <c r="L15673" s="7" t="n">
        <v>12</v>
      </c>
      <c r="M15673" s="6" t="n">
        <v>4</v>
      </c>
    </row>
    <row r="15674">
      <c r="A15674" t="s">
        <v>17001</v>
      </c>
      <c r="B15674" t="s">
        <v>39</v>
      </c>
      <c r="C15674" t="s">
        <v>16705</v>
      </c>
      <c r="D15674" t="s">
        <v>16939</v>
      </c>
      <c r="E15674" t="n">
        <v>22</v>
      </c>
      <c r="F15674" t="n">
        <v>80</v>
      </c>
      <c r="G15674" t="n">
        <v>62</v>
      </c>
      <c r="H15674" t="n">
        <v>0</v>
      </c>
      <c r="I15674" s="6" t="n">
        <v>25</v>
      </c>
      <c r="J15674" s="6" t="n">
        <v>192</v>
      </c>
      <c r="K15674" s="7" t="n">
        <v>581.76</v>
      </c>
      <c r="L15674" s="7" t="n">
        <v>23.27</v>
      </c>
      <c r="M15674" s="6" t="n">
        <v>8</v>
      </c>
    </row>
    <row r="15675">
      <c r="A15675" t="s">
        <v>17002</v>
      </c>
      <c r="B15675" t="s">
        <v>39</v>
      </c>
      <c r="C15675" t="s">
        <v>16705</v>
      </c>
      <c r="D15675" t="s">
        <v>16939</v>
      </c>
      <c r="E15675" t="n">
        <v>22</v>
      </c>
      <c r="F15675" t="n">
        <v>80</v>
      </c>
      <c r="G15675" t="n">
        <v>62</v>
      </c>
      <c r="H15675" t="n">
        <v>0</v>
      </c>
      <c r="I15675" s="6" t="n">
        <v>1</v>
      </c>
      <c r="J15675" s="6" t="n">
        <v>10</v>
      </c>
      <c r="K15675" s="7" t="n">
        <v>32.2</v>
      </c>
      <c r="L15675" s="7" t="n">
        <v>32.2</v>
      </c>
      <c r="M15675" s="6" t="n">
        <v>10</v>
      </c>
    </row>
    <row r="15676">
      <c r="A15676" t="s">
        <v>17003</v>
      </c>
      <c r="B15676" t="s">
        <v>39</v>
      </c>
      <c r="C15676" t="s">
        <v>16705</v>
      </c>
      <c r="D15676" t="s">
        <v>17004</v>
      </c>
      <c r="E15676" t="n">
        <v>22</v>
      </c>
      <c r="F15676" t="n">
        <v>85</v>
      </c>
      <c r="G15676" t="n">
        <v>34</v>
      </c>
      <c r="H15676" t="n">
        <v>9</v>
      </c>
      <c r="I15676" s="6" t="n">
        <v>23</v>
      </c>
      <c r="J15676" s="6" t="n">
        <v>23</v>
      </c>
      <c r="K15676" s="7" t="n">
        <v>638.04</v>
      </c>
      <c r="L15676" s="7" t="n">
        <v>27.74</v>
      </c>
      <c r="M15676" s="6" t="n">
        <v>1</v>
      </c>
    </row>
    <row r="15677">
      <c r="A15677" t="s">
        <v>17005</v>
      </c>
      <c r="B15677" t="s">
        <v>39</v>
      </c>
      <c r="C15677" t="s">
        <v>16705</v>
      </c>
      <c r="D15677" t="s">
        <v>17004</v>
      </c>
      <c r="E15677" t="n">
        <v>22</v>
      </c>
      <c r="F15677" t="n">
        <v>85</v>
      </c>
      <c r="G15677" t="n">
        <v>34</v>
      </c>
      <c r="H15677" t="n">
        <v>9</v>
      </c>
      <c r="I15677" s="6" t="n">
        <v>92</v>
      </c>
      <c r="J15677" s="6" t="n">
        <v>108</v>
      </c>
      <c r="K15677" s="7" t="n">
        <v>2997.09</v>
      </c>
      <c r="L15677" s="7" t="n">
        <v>32.58</v>
      </c>
      <c r="M15677" s="6" t="n">
        <v>1</v>
      </c>
    </row>
    <row r="15678">
      <c r="A15678" t="s">
        <v>17006</v>
      </c>
      <c r="B15678" t="s">
        <v>39</v>
      </c>
      <c r="C15678" t="s">
        <v>16705</v>
      </c>
      <c r="D15678" t="s">
        <v>17004</v>
      </c>
      <c r="E15678" t="n">
        <v>22</v>
      </c>
      <c r="F15678" t="n">
        <v>85</v>
      </c>
      <c r="G15678" t="n">
        <v>34</v>
      </c>
      <c r="H15678" t="n">
        <v>9</v>
      </c>
      <c r="I15678" s="6" t="n">
        <v>42</v>
      </c>
      <c r="J15678" s="6" t="n">
        <v>47</v>
      </c>
      <c r="K15678" s="7" t="n">
        <v>1305.21</v>
      </c>
      <c r="L15678" s="7" t="n">
        <v>31.08</v>
      </c>
      <c r="M15678" s="6" t="n">
        <v>1</v>
      </c>
    </row>
    <row r="15679">
      <c r="A15679" t="s">
        <v>17007</v>
      </c>
      <c r="B15679" t="s">
        <v>39</v>
      </c>
      <c r="C15679" t="s">
        <v>16705</v>
      </c>
      <c r="D15679" t="s">
        <v>17004</v>
      </c>
      <c r="E15679" t="n">
        <v>22</v>
      </c>
      <c r="F15679" t="n">
        <v>85</v>
      </c>
      <c r="G15679" t="n">
        <v>34</v>
      </c>
      <c r="H15679" t="n">
        <v>9</v>
      </c>
      <c r="I15679" s="6" t="n">
        <v>95</v>
      </c>
      <c r="J15679" s="6" t="n">
        <v>97</v>
      </c>
      <c r="K15679" s="7" t="n">
        <v>5208.81</v>
      </c>
      <c r="L15679" s="7" t="n">
        <v>54.83</v>
      </c>
      <c r="M15679" s="6" t="n">
        <v>1</v>
      </c>
    </row>
    <row r="15680">
      <c r="A15680" t="s">
        <v>17008</v>
      </c>
      <c r="B15680" t="s">
        <v>39</v>
      </c>
      <c r="C15680" t="s">
        <v>16705</v>
      </c>
      <c r="D15680" t="s">
        <v>17004</v>
      </c>
      <c r="E15680" t="n">
        <v>22</v>
      </c>
      <c r="F15680" t="n">
        <v>85</v>
      </c>
      <c r="G15680" t="n">
        <v>39</v>
      </c>
      <c r="H15680" t="n">
        <v>5</v>
      </c>
      <c r="I15680" s="6" t="n">
        <v>161</v>
      </c>
      <c r="J15680" s="6" t="n">
        <v>167</v>
      </c>
      <c r="K15680" s="7" t="n">
        <v>9081.46</v>
      </c>
      <c r="L15680" s="7" t="n">
        <v>56.41</v>
      </c>
      <c r="M15680" s="6" t="n">
        <v>1</v>
      </c>
    </row>
    <row r="15681">
      <c r="A15681" t="s">
        <v>17009</v>
      </c>
      <c r="B15681" t="s">
        <v>39</v>
      </c>
      <c r="C15681" t="s">
        <v>16705</v>
      </c>
      <c r="D15681" t="s">
        <v>17004</v>
      </c>
      <c r="E15681" t="n">
        <v>22</v>
      </c>
      <c r="F15681" t="n">
        <v>85</v>
      </c>
      <c r="G15681" t="n">
        <v>39</v>
      </c>
      <c r="H15681" t="n">
        <v>5</v>
      </c>
      <c r="I15681" s="6" t="n">
        <v>219</v>
      </c>
      <c r="J15681" s="6" t="n">
        <v>226</v>
      </c>
      <c r="K15681" s="7" t="n">
        <v>12289.88</v>
      </c>
      <c r="L15681" s="7" t="n">
        <v>56.12</v>
      </c>
      <c r="M15681" s="6" t="n">
        <v>1</v>
      </c>
    </row>
    <row r="15682">
      <c r="A15682" t="s">
        <v>17010</v>
      </c>
      <c r="B15682" t="s">
        <v>39</v>
      </c>
      <c r="C15682" t="s">
        <v>16705</v>
      </c>
      <c r="D15682" t="s">
        <v>17004</v>
      </c>
      <c r="E15682" t="n">
        <v>22</v>
      </c>
      <c r="F15682" t="n">
        <v>85</v>
      </c>
      <c r="G15682" t="n">
        <v>39</v>
      </c>
      <c r="H15682" t="n">
        <v>5</v>
      </c>
      <c r="I15682" s="6" t="n">
        <v>162</v>
      </c>
      <c r="J15682" s="6" t="n">
        <v>175</v>
      </c>
      <c r="K15682" s="7" t="n">
        <v>9516.5</v>
      </c>
      <c r="L15682" s="7" t="n">
        <v>58.74</v>
      </c>
      <c r="M15682" s="6" t="n">
        <v>1</v>
      </c>
    </row>
    <row r="15683">
      <c r="A15683" t="s">
        <v>17011</v>
      </c>
      <c r="B15683" t="s">
        <v>39</v>
      </c>
      <c r="C15683" t="s">
        <v>16705</v>
      </c>
      <c r="D15683" t="s">
        <v>17004</v>
      </c>
      <c r="E15683" t="n">
        <v>22</v>
      </c>
      <c r="F15683" t="n">
        <v>85</v>
      </c>
      <c r="G15683" t="n">
        <v>39</v>
      </c>
      <c r="H15683" t="n">
        <v>5</v>
      </c>
      <c r="I15683" s="6" t="n">
        <v>178</v>
      </c>
      <c r="J15683" s="6" t="n">
        <v>294</v>
      </c>
      <c r="K15683" s="7" t="n">
        <v>1234.8</v>
      </c>
      <c r="L15683" s="7" t="n">
        <v>6.94</v>
      </c>
      <c r="M15683" s="6" t="n">
        <v>2</v>
      </c>
    </row>
    <row r="15684">
      <c r="A15684" t="s">
        <v>17012</v>
      </c>
      <c r="B15684" t="s">
        <v>39</v>
      </c>
      <c r="C15684" t="s">
        <v>16705</v>
      </c>
      <c r="D15684" t="s">
        <v>17004</v>
      </c>
      <c r="E15684" t="n">
        <v>22</v>
      </c>
      <c r="F15684" t="n">
        <v>85</v>
      </c>
      <c r="G15684" t="n">
        <v>39</v>
      </c>
      <c r="H15684" t="n">
        <v>5</v>
      </c>
      <c r="I15684" s="6" t="n">
        <v>67</v>
      </c>
      <c r="J15684" s="6" t="n">
        <v>129</v>
      </c>
      <c r="K15684" s="7" t="n">
        <v>1139.07</v>
      </c>
      <c r="L15684" s="7" t="n">
        <v>17</v>
      </c>
      <c r="M15684" s="6" t="n">
        <v>2</v>
      </c>
    </row>
    <row r="15685">
      <c r="A15685" t="s">
        <v>17013</v>
      </c>
      <c r="B15685" t="s">
        <v>39</v>
      </c>
      <c r="C15685" t="s">
        <v>16705</v>
      </c>
      <c r="D15685" t="s">
        <v>17004</v>
      </c>
      <c r="E15685" t="n">
        <v>22</v>
      </c>
      <c r="F15685" t="n">
        <v>85</v>
      </c>
      <c r="G15685" t="n">
        <v>39</v>
      </c>
      <c r="H15685" t="n">
        <v>5</v>
      </c>
      <c r="I15685" s="6" t="n">
        <v>169</v>
      </c>
      <c r="J15685" s="6" t="n">
        <v>203</v>
      </c>
      <c r="K15685" s="7" t="n">
        <v>8408.26</v>
      </c>
      <c r="L15685" s="7" t="n">
        <v>49.75</v>
      </c>
      <c r="M15685" s="6" t="n">
        <v>1</v>
      </c>
    </row>
    <row r="15686">
      <c r="A15686" t="s">
        <v>17014</v>
      </c>
      <c r="B15686" t="s">
        <v>39</v>
      </c>
      <c r="C15686" t="s">
        <v>16705</v>
      </c>
      <c r="D15686" t="s">
        <v>17004</v>
      </c>
      <c r="E15686" t="n">
        <v>22</v>
      </c>
      <c r="F15686" t="n">
        <v>85</v>
      </c>
      <c r="G15686" t="n">
        <v>39</v>
      </c>
      <c r="H15686" t="n">
        <v>5</v>
      </c>
      <c r="I15686" s="6" t="n">
        <v>77</v>
      </c>
      <c r="J15686" s="6" t="n">
        <v>94</v>
      </c>
      <c r="K15686" s="7" t="n">
        <v>3893.48</v>
      </c>
      <c r="L15686" s="7" t="n">
        <v>50.56</v>
      </c>
      <c r="M15686" s="6" t="n">
        <v>1</v>
      </c>
    </row>
    <row r="15687">
      <c r="A15687" t="s">
        <v>17015</v>
      </c>
      <c r="B15687" t="s">
        <v>39</v>
      </c>
      <c r="C15687" t="s">
        <v>16705</v>
      </c>
      <c r="D15687" t="s">
        <v>17004</v>
      </c>
      <c r="E15687" t="n">
        <v>22</v>
      </c>
      <c r="F15687" t="n">
        <v>85</v>
      </c>
      <c r="G15687" t="n">
        <v>39</v>
      </c>
      <c r="H15687" t="n">
        <v>5</v>
      </c>
      <c r="I15687" s="6" t="n">
        <v>16</v>
      </c>
      <c r="J15687" s="6" t="n">
        <v>18</v>
      </c>
      <c r="K15687" s="7" t="n">
        <v>816.48</v>
      </c>
      <c r="L15687" s="7" t="n">
        <v>51.03</v>
      </c>
      <c r="M15687" s="6" t="n">
        <v>1</v>
      </c>
    </row>
    <row r="15688">
      <c r="A15688" t="s">
        <v>17016</v>
      </c>
      <c r="B15688" t="s">
        <v>39</v>
      </c>
      <c r="C15688" t="s">
        <v>16705</v>
      </c>
      <c r="D15688" t="s">
        <v>17004</v>
      </c>
      <c r="E15688" t="n">
        <v>22</v>
      </c>
      <c r="F15688" t="n">
        <v>85</v>
      </c>
      <c r="G15688" t="n">
        <v>39</v>
      </c>
      <c r="H15688" t="n">
        <v>5</v>
      </c>
      <c r="I15688" s="6" t="n">
        <v>3</v>
      </c>
      <c r="J15688" s="6" t="n">
        <v>3</v>
      </c>
      <c r="K15688" s="7" t="n">
        <v>136.08</v>
      </c>
      <c r="L15688" s="7" t="n">
        <v>45.36</v>
      </c>
      <c r="M15688" s="6" t="n">
        <v>1</v>
      </c>
    </row>
    <row r="15689">
      <c r="A15689" t="s">
        <v>17017</v>
      </c>
      <c r="B15689" t="s">
        <v>39</v>
      </c>
      <c r="C15689" t="s">
        <v>16705</v>
      </c>
      <c r="D15689" t="s">
        <v>17004</v>
      </c>
      <c r="E15689" t="n">
        <v>22</v>
      </c>
      <c r="F15689" t="n">
        <v>85</v>
      </c>
      <c r="G15689" t="n">
        <v>39</v>
      </c>
      <c r="H15689" t="n">
        <v>5</v>
      </c>
      <c r="I15689" s="6" t="n">
        <v>8</v>
      </c>
      <c r="J15689" s="6" t="n">
        <v>8</v>
      </c>
      <c r="K15689" s="7" t="n">
        <v>362.88</v>
      </c>
      <c r="L15689" s="7" t="n">
        <v>45.36</v>
      </c>
      <c r="M15689" s="6" t="n">
        <v>1</v>
      </c>
    </row>
    <row r="15690">
      <c r="A15690" t="s">
        <v>17018</v>
      </c>
      <c r="B15690" t="s">
        <v>39</v>
      </c>
      <c r="C15690" t="s">
        <v>16705</v>
      </c>
      <c r="D15690" t="s">
        <v>17004</v>
      </c>
      <c r="E15690" t="n">
        <v>22</v>
      </c>
      <c r="F15690" t="n">
        <v>85</v>
      </c>
      <c r="G15690" t="n">
        <v>39</v>
      </c>
      <c r="H15690" t="n">
        <v>5</v>
      </c>
      <c r="I15690" s="6" t="n">
        <v>52</v>
      </c>
      <c r="J15690" s="6" t="n">
        <v>54</v>
      </c>
      <c r="K15690" s="7" t="n">
        <v>2728.08</v>
      </c>
      <c r="L15690" s="7" t="n">
        <v>52.46</v>
      </c>
      <c r="M15690" s="6" t="n">
        <v>1</v>
      </c>
    </row>
    <row r="15691">
      <c r="A15691" t="s">
        <v>17019</v>
      </c>
      <c r="B15691" t="s">
        <v>39</v>
      </c>
      <c r="C15691" t="s">
        <v>16705</v>
      </c>
      <c r="D15691" t="s">
        <v>17004</v>
      </c>
      <c r="E15691" t="n">
        <v>22</v>
      </c>
      <c r="F15691" t="n">
        <v>85</v>
      </c>
      <c r="G15691" t="n">
        <v>39</v>
      </c>
      <c r="H15691" t="n">
        <v>5</v>
      </c>
      <c r="I15691" s="6" t="n">
        <v>1</v>
      </c>
      <c r="J15691" s="6" t="n">
        <v>5</v>
      </c>
      <c r="K15691" s="7" t="n">
        <v>200</v>
      </c>
      <c r="L15691" s="7" t="n">
        <v>200</v>
      </c>
      <c r="M15691" s="6" t="n">
        <v>5</v>
      </c>
    </row>
    <row r="15692">
      <c r="A15692" t="s">
        <v>17020</v>
      </c>
      <c r="B15692" t="s">
        <v>39</v>
      </c>
      <c r="C15692" t="s">
        <v>16705</v>
      </c>
      <c r="D15692" t="s">
        <v>17021</v>
      </c>
      <c r="E15692" t="n">
        <v>22</v>
      </c>
      <c r="F15692" t="n">
        <v>90</v>
      </c>
      <c r="G15692" t="n">
        <v>1</v>
      </c>
      <c r="H15692" t="n">
        <v>0</v>
      </c>
      <c r="I15692" s="6" t="n">
        <v>7</v>
      </c>
      <c r="J15692" s="6" t="n">
        <v>150</v>
      </c>
      <c r="K15692" s="7" t="n">
        <v>485.7</v>
      </c>
      <c r="L15692" s="7" t="n">
        <v>69.39</v>
      </c>
      <c r="M15692" s="6" t="n">
        <v>21</v>
      </c>
    </row>
    <row r="15693">
      <c r="A15693" t="s">
        <v>17022</v>
      </c>
      <c r="B15693" t="s">
        <v>39</v>
      </c>
      <c r="C15693" t="s">
        <v>16705</v>
      </c>
      <c r="D15693" t="s">
        <v>17021</v>
      </c>
      <c r="E15693" t="n">
        <v>22</v>
      </c>
      <c r="F15693" t="n">
        <v>90</v>
      </c>
      <c r="G15693" t="n">
        <v>6</v>
      </c>
      <c r="H15693" t="n">
        <v>0</v>
      </c>
      <c r="I15693" s="6" t="n">
        <v>1</v>
      </c>
      <c r="J15693" s="6" t="n">
        <v>2</v>
      </c>
      <c r="K15693" s="7" t="n">
        <v>80.66</v>
      </c>
      <c r="L15693" s="7" t="n">
        <v>80.66</v>
      </c>
      <c r="M15693" s="6" t="n">
        <v>2</v>
      </c>
    </row>
    <row r="15694">
      <c r="A15694" t="s">
        <v>17023</v>
      </c>
      <c r="B15694" t="s">
        <v>39</v>
      </c>
      <c r="C15694" t="s">
        <v>16705</v>
      </c>
      <c r="D15694" t="s">
        <v>17021</v>
      </c>
      <c r="E15694" t="n">
        <v>22</v>
      </c>
      <c r="F15694" t="n">
        <v>90</v>
      </c>
      <c r="G15694" t="n">
        <v>6</v>
      </c>
      <c r="H15694" t="n">
        <v>0</v>
      </c>
      <c r="I15694" s="6" t="n">
        <v>2</v>
      </c>
      <c r="J15694" s="6" t="n">
        <v>4</v>
      </c>
      <c r="K15694" s="7" t="n">
        <v>161.32</v>
      </c>
      <c r="L15694" s="7" t="n">
        <v>80.66</v>
      </c>
      <c r="M15694" s="6" t="n">
        <v>2</v>
      </c>
    </row>
    <row r="15695">
      <c r="A15695" t="s">
        <v>17024</v>
      </c>
      <c r="B15695" t="s">
        <v>39</v>
      </c>
      <c r="C15695" t="s">
        <v>16705</v>
      </c>
      <c r="D15695" t="s">
        <v>17021</v>
      </c>
      <c r="E15695" t="n">
        <v>22</v>
      </c>
      <c r="F15695" t="n">
        <v>90</v>
      </c>
      <c r="G15695" t="n">
        <v>6</v>
      </c>
      <c r="H15695" t="n">
        <v>0</v>
      </c>
      <c r="I15695" s="6" t="n">
        <v>1</v>
      </c>
      <c r="J15695" s="6" t="n">
        <v>1</v>
      </c>
      <c r="K15695" s="7" t="n">
        <v>24.96</v>
      </c>
      <c r="L15695" s="7" t="n">
        <v>24.96</v>
      </c>
      <c r="M15695" s="6" t="n">
        <v>1</v>
      </c>
    </row>
    <row r="15696">
      <c r="A15696" t="s">
        <v>17025</v>
      </c>
      <c r="B15696" t="s">
        <v>39</v>
      </c>
      <c r="C15696" t="s">
        <v>16705</v>
      </c>
      <c r="D15696" t="s">
        <v>17021</v>
      </c>
      <c r="E15696" t="n">
        <v>22</v>
      </c>
      <c r="F15696" t="n">
        <v>90</v>
      </c>
      <c r="G15696" t="n">
        <v>7</v>
      </c>
      <c r="H15696" t="n">
        <v>5</v>
      </c>
      <c r="I15696" s="6" t="n">
        <v>6</v>
      </c>
      <c r="J15696" s="6" t="n">
        <v>6</v>
      </c>
      <c r="K15696" s="7" t="n">
        <v>77.61</v>
      </c>
      <c r="L15696" s="7" t="n">
        <v>12.94</v>
      </c>
      <c r="M15696" s="6" t="n">
        <v>1</v>
      </c>
    </row>
    <row r="15697">
      <c r="A15697" t="s">
        <v>17026</v>
      </c>
      <c r="B15697" t="s">
        <v>39</v>
      </c>
      <c r="C15697" t="s">
        <v>16705</v>
      </c>
      <c r="D15697" t="s">
        <v>17021</v>
      </c>
      <c r="E15697" t="n">
        <v>22</v>
      </c>
      <c r="F15697" t="n">
        <v>90</v>
      </c>
      <c r="G15697" t="n">
        <v>7</v>
      </c>
      <c r="H15697" t="n">
        <v>5</v>
      </c>
      <c r="I15697" s="6" t="n">
        <v>1</v>
      </c>
      <c r="J15697" s="6" t="n">
        <v>1</v>
      </c>
      <c r="K15697" s="7" t="n">
        <v>15.25</v>
      </c>
      <c r="L15697" s="7" t="n">
        <v>15.25</v>
      </c>
      <c r="M15697" s="6" t="n">
        <v>1</v>
      </c>
    </row>
    <row r="15698">
      <c r="A15698" t="s">
        <v>16934</v>
      </c>
      <c r="B15698" t="s">
        <v>39</v>
      </c>
      <c r="C15698" t="s">
        <v>16705</v>
      </c>
      <c r="D15698" t="s">
        <v>17021</v>
      </c>
      <c r="E15698" t="n">
        <v>22</v>
      </c>
      <c r="F15698" t="n">
        <v>90</v>
      </c>
      <c r="G15698" t="n">
        <v>7</v>
      </c>
      <c r="H15698" t="n">
        <v>5</v>
      </c>
      <c r="I15698" s="6" t="n">
        <v>3</v>
      </c>
      <c r="J15698" s="6" t="n">
        <v>21</v>
      </c>
      <c r="K15698" s="7" t="n">
        <v>35.89</v>
      </c>
      <c r="L15698" s="7" t="n">
        <v>11.96</v>
      </c>
      <c r="M15698" s="6" t="n">
        <v>7</v>
      </c>
    </row>
    <row r="15699">
      <c r="A15699" t="s">
        <v>17027</v>
      </c>
      <c r="B15699" t="s">
        <v>39</v>
      </c>
      <c r="C15699" t="s">
        <v>16705</v>
      </c>
      <c r="D15699" t="s">
        <v>17021</v>
      </c>
      <c r="E15699" t="n">
        <v>22</v>
      </c>
      <c r="F15699" t="n">
        <v>90</v>
      </c>
      <c r="G15699" t="n">
        <v>7</v>
      </c>
      <c r="H15699" t="n">
        <v>5</v>
      </c>
      <c r="I15699" s="6" t="n">
        <v>1</v>
      </c>
      <c r="J15699" s="6" t="n">
        <v>1</v>
      </c>
      <c r="K15699" s="7" t="n">
        <v>15.85</v>
      </c>
      <c r="L15699" s="7" t="n">
        <v>15.85</v>
      </c>
      <c r="M15699" s="6" t="n">
        <v>1</v>
      </c>
    </row>
    <row r="15700">
      <c r="A15700" t="s">
        <v>17028</v>
      </c>
      <c r="B15700" t="s">
        <v>39</v>
      </c>
      <c r="C15700" t="s">
        <v>16705</v>
      </c>
      <c r="D15700" t="s">
        <v>17021</v>
      </c>
      <c r="E15700" t="n">
        <v>22</v>
      </c>
      <c r="F15700" t="n">
        <v>90</v>
      </c>
      <c r="G15700" t="n">
        <v>7</v>
      </c>
      <c r="H15700" t="n">
        <v>5</v>
      </c>
      <c r="I15700" s="6" t="n">
        <v>5</v>
      </c>
      <c r="J15700" s="6" t="n">
        <v>5</v>
      </c>
      <c r="K15700" s="7" t="n">
        <v>79.25</v>
      </c>
      <c r="L15700" s="7" t="n">
        <v>15.85</v>
      </c>
      <c r="M15700" s="6" t="n">
        <v>1</v>
      </c>
    </row>
    <row r="15701">
      <c r="A15701" t="s">
        <v>17029</v>
      </c>
      <c r="B15701" t="s">
        <v>39</v>
      </c>
      <c r="C15701" t="s">
        <v>16705</v>
      </c>
      <c r="D15701" t="s">
        <v>17021</v>
      </c>
      <c r="E15701" t="n">
        <v>22</v>
      </c>
      <c r="F15701" t="n">
        <v>90</v>
      </c>
      <c r="G15701" t="n">
        <v>7</v>
      </c>
      <c r="H15701" t="n">
        <v>5</v>
      </c>
      <c r="I15701" s="6" t="n">
        <v>2</v>
      </c>
      <c r="J15701" s="6" t="n">
        <v>2</v>
      </c>
      <c r="K15701" s="7" t="n">
        <v>30.8</v>
      </c>
      <c r="L15701" s="7" t="n">
        <v>15.4</v>
      </c>
      <c r="M15701" s="6" t="n">
        <v>1</v>
      </c>
    </row>
    <row r="15702">
      <c r="A15702" t="s">
        <v>17030</v>
      </c>
      <c r="B15702" t="s">
        <v>39</v>
      </c>
      <c r="C15702" t="s">
        <v>16705</v>
      </c>
      <c r="D15702" t="s">
        <v>17021</v>
      </c>
      <c r="E15702" t="n">
        <v>22</v>
      </c>
      <c r="F15702" t="n">
        <v>90</v>
      </c>
      <c r="G15702" t="n">
        <v>21</v>
      </c>
      <c r="H15702" t="n">
        <v>9</v>
      </c>
      <c r="I15702" s="6" t="n">
        <v>1</v>
      </c>
      <c r="J15702" s="6" t="n">
        <v>1</v>
      </c>
      <c r="K15702" s="7" t="n">
        <v>9.7</v>
      </c>
      <c r="L15702" s="7" t="n">
        <v>9.7</v>
      </c>
      <c r="M15702" s="6" t="n">
        <v>1</v>
      </c>
    </row>
    <row r="15703">
      <c r="A15703" t="s">
        <v>17031</v>
      </c>
      <c r="B15703" t="s">
        <v>39</v>
      </c>
      <c r="C15703" t="s">
        <v>16705</v>
      </c>
      <c r="D15703" t="s">
        <v>17021</v>
      </c>
      <c r="E15703" t="n">
        <v>22</v>
      </c>
      <c r="F15703" t="n">
        <v>90</v>
      </c>
      <c r="G15703" t="n">
        <v>21</v>
      </c>
      <c r="H15703" t="n">
        <v>9</v>
      </c>
      <c r="I15703" s="6" t="n">
        <v>2</v>
      </c>
      <c r="J15703" s="6" t="n">
        <v>2</v>
      </c>
      <c r="K15703" s="7" t="n">
        <v>122.64</v>
      </c>
      <c r="L15703" s="7" t="n">
        <v>61.32</v>
      </c>
      <c r="M15703" s="6" t="n">
        <v>1</v>
      </c>
    </row>
    <row r="15704">
      <c r="A15704" t="s">
        <v>17032</v>
      </c>
      <c r="B15704" t="s">
        <v>39</v>
      </c>
      <c r="C15704" t="s">
        <v>16705</v>
      </c>
      <c r="D15704" t="s">
        <v>17021</v>
      </c>
      <c r="E15704" t="n">
        <v>22</v>
      </c>
      <c r="F15704" t="n">
        <v>90</v>
      </c>
      <c r="G15704" t="n">
        <v>21</v>
      </c>
      <c r="H15704" t="n">
        <v>9</v>
      </c>
      <c r="I15704" s="6" t="n">
        <v>1</v>
      </c>
      <c r="J15704" s="6" t="n">
        <v>1</v>
      </c>
      <c r="K15704" s="7" t="n">
        <v>11.06</v>
      </c>
      <c r="L15704" s="7" t="n">
        <v>11.06</v>
      </c>
      <c r="M15704" s="6" t="n">
        <v>1</v>
      </c>
    </row>
    <row r="15705">
      <c r="A15705" t="s">
        <v>17033</v>
      </c>
      <c r="B15705" t="s">
        <v>39</v>
      </c>
      <c r="C15705" t="s">
        <v>16705</v>
      </c>
      <c r="D15705" t="s">
        <v>17021</v>
      </c>
      <c r="E15705" t="n">
        <v>22</v>
      </c>
      <c r="F15705" t="n">
        <v>90</v>
      </c>
      <c r="G15705" t="n">
        <v>21</v>
      </c>
      <c r="H15705" t="n">
        <v>9</v>
      </c>
      <c r="I15705" s="6" t="n">
        <v>1</v>
      </c>
      <c r="J15705" s="6" t="n">
        <v>2</v>
      </c>
      <c r="K15705" s="7" t="n">
        <v>19.6</v>
      </c>
      <c r="L15705" s="7" t="n">
        <v>19.6</v>
      </c>
      <c r="M15705" s="6" t="n">
        <v>2</v>
      </c>
    </row>
    <row r="15706">
      <c r="A15706" t="s">
        <v>17034</v>
      </c>
      <c r="B15706" t="s">
        <v>39</v>
      </c>
      <c r="C15706" t="s">
        <v>16705</v>
      </c>
      <c r="D15706" t="s">
        <v>17021</v>
      </c>
      <c r="E15706" t="n">
        <v>22</v>
      </c>
      <c r="F15706" t="n">
        <v>90</v>
      </c>
      <c r="G15706" t="n">
        <v>21</v>
      </c>
      <c r="H15706" t="n">
        <v>9</v>
      </c>
      <c r="I15706" s="6" t="n">
        <v>1</v>
      </c>
      <c r="J15706" s="6" t="n">
        <v>2</v>
      </c>
      <c r="K15706" s="7" t="n">
        <v>19.6</v>
      </c>
      <c r="L15706" s="7" t="n">
        <v>19.6</v>
      </c>
      <c r="M15706" s="6" t="n">
        <v>2</v>
      </c>
    </row>
    <row r="15707">
      <c r="A15707" t="s">
        <v>17035</v>
      </c>
      <c r="B15707" t="s">
        <v>39</v>
      </c>
      <c r="C15707" t="s">
        <v>16705</v>
      </c>
      <c r="D15707" t="s">
        <v>17021</v>
      </c>
      <c r="E15707" t="n">
        <v>22</v>
      </c>
      <c r="F15707" t="n">
        <v>90</v>
      </c>
      <c r="G15707" t="n">
        <v>21</v>
      </c>
      <c r="H15707" t="n">
        <v>9</v>
      </c>
      <c r="I15707" s="6" t="n">
        <v>1</v>
      </c>
      <c r="J15707" s="6" t="n">
        <v>1</v>
      </c>
      <c r="K15707" s="7" t="n">
        <v>14.3</v>
      </c>
      <c r="L15707" s="7" t="n">
        <v>14.3</v>
      </c>
      <c r="M15707" s="6" t="n">
        <v>1</v>
      </c>
    </row>
    <row r="15708">
      <c r="A15708" t="s">
        <v>17036</v>
      </c>
      <c r="B15708" t="s">
        <v>39</v>
      </c>
      <c r="C15708" t="s">
        <v>16705</v>
      </c>
      <c r="D15708" t="s">
        <v>17021</v>
      </c>
      <c r="E15708" t="n">
        <v>22</v>
      </c>
      <c r="F15708" t="n">
        <v>90</v>
      </c>
      <c r="G15708" t="n">
        <v>21</v>
      </c>
      <c r="H15708" t="n">
        <v>9</v>
      </c>
      <c r="I15708" s="6" t="n">
        <v>11</v>
      </c>
      <c r="J15708" s="6" t="n">
        <v>11</v>
      </c>
      <c r="K15708" s="7" t="n">
        <v>210.65</v>
      </c>
      <c r="L15708" s="7" t="n">
        <v>19.15</v>
      </c>
      <c r="M15708" s="6" t="n">
        <v>1</v>
      </c>
    </row>
    <row r="15709">
      <c r="A15709" t="s">
        <v>17037</v>
      </c>
      <c r="B15709" t="s">
        <v>39</v>
      </c>
      <c r="C15709" t="s">
        <v>16705</v>
      </c>
      <c r="D15709" t="s">
        <v>17021</v>
      </c>
      <c r="E15709" t="n">
        <v>22</v>
      </c>
      <c r="F15709" t="n">
        <v>90</v>
      </c>
      <c r="G15709" t="n">
        <v>24</v>
      </c>
      <c r="H15709" t="n">
        <v>0</v>
      </c>
      <c r="I15709" s="6" t="n">
        <v>1</v>
      </c>
      <c r="J15709" s="6" t="n">
        <v>2</v>
      </c>
      <c r="K15709" s="7" t="n">
        <v>83.88</v>
      </c>
      <c r="L15709" s="7" t="n">
        <v>83.88</v>
      </c>
      <c r="M15709" s="6" t="n">
        <v>2</v>
      </c>
    </row>
    <row r="15710">
      <c r="A15710" t="s">
        <v>17038</v>
      </c>
      <c r="B15710" t="s">
        <v>39</v>
      </c>
      <c r="C15710" t="s">
        <v>16705</v>
      </c>
      <c r="D15710" t="s">
        <v>17021</v>
      </c>
      <c r="E15710" t="n">
        <v>22</v>
      </c>
      <c r="F15710" t="n">
        <v>90</v>
      </c>
      <c r="G15710" t="n">
        <v>29</v>
      </c>
      <c r="H15710" t="n">
        <v>5</v>
      </c>
      <c r="I15710" s="6" t="n">
        <v>2</v>
      </c>
      <c r="J15710" s="6" t="n">
        <v>3</v>
      </c>
      <c r="K15710" s="7" t="n">
        <v>46.77</v>
      </c>
      <c r="L15710" s="7" t="n">
        <v>23.39</v>
      </c>
      <c r="M15710" s="6" t="n">
        <v>2</v>
      </c>
    </row>
    <row r="15711">
      <c r="A15711" t="s">
        <v>17039</v>
      </c>
      <c r="B15711" t="s">
        <v>39</v>
      </c>
      <c r="C15711" t="s">
        <v>16705</v>
      </c>
      <c r="D15711" t="s">
        <v>17021</v>
      </c>
      <c r="E15711" t="n">
        <v>22</v>
      </c>
      <c r="F15711" t="n">
        <v>90</v>
      </c>
      <c r="G15711" t="n">
        <v>29</v>
      </c>
      <c r="H15711" t="n">
        <v>5</v>
      </c>
      <c r="I15711" s="6" t="n">
        <v>5</v>
      </c>
      <c r="J15711" s="6" t="n">
        <v>8</v>
      </c>
      <c r="K15711" s="7" t="n">
        <v>124.72</v>
      </c>
      <c r="L15711" s="7" t="n">
        <v>24.94</v>
      </c>
      <c r="M15711" s="6" t="n">
        <v>2</v>
      </c>
    </row>
    <row r="15712">
      <c r="A15712" t="s">
        <v>17040</v>
      </c>
      <c r="B15712" t="s">
        <v>39</v>
      </c>
      <c r="C15712" t="s">
        <v>16705</v>
      </c>
      <c r="D15712" t="s">
        <v>17021</v>
      </c>
      <c r="E15712" t="n">
        <v>22</v>
      </c>
      <c r="F15712" t="n">
        <v>90</v>
      </c>
      <c r="G15712" t="n">
        <v>34</v>
      </c>
      <c r="H15712" t="n">
        <v>0</v>
      </c>
      <c r="I15712" s="6" t="n">
        <v>1</v>
      </c>
      <c r="J15712" s="6" t="n">
        <v>2</v>
      </c>
      <c r="K15712" s="7" t="n">
        <v>58.7</v>
      </c>
      <c r="L15712" s="7" t="n">
        <v>58.7</v>
      </c>
      <c r="M15712" s="6" t="n">
        <v>2</v>
      </c>
    </row>
    <row r="15713">
      <c r="A15713" t="s">
        <v>17041</v>
      </c>
      <c r="B15713" t="s">
        <v>39</v>
      </c>
      <c r="C15713" t="s">
        <v>16705</v>
      </c>
      <c r="D15713" t="s">
        <v>17021</v>
      </c>
      <c r="E15713" t="n">
        <v>22</v>
      </c>
      <c r="F15713" t="n">
        <v>90</v>
      </c>
      <c r="G15713" t="n">
        <v>34</v>
      </c>
      <c r="H15713" t="n">
        <v>0</v>
      </c>
      <c r="I15713" s="6" t="n">
        <v>2</v>
      </c>
      <c r="J15713" s="6" t="n">
        <v>3</v>
      </c>
      <c r="K15713" s="7" t="n">
        <v>88.05</v>
      </c>
      <c r="L15713" s="7" t="n">
        <v>44.02</v>
      </c>
      <c r="M15713" s="6" t="n">
        <v>2</v>
      </c>
    </row>
    <row r="15714">
      <c r="A15714" t="s">
        <v>17042</v>
      </c>
      <c r="B15714" t="s">
        <v>39</v>
      </c>
      <c r="C15714" t="s">
        <v>16705</v>
      </c>
      <c r="D15714" t="s">
        <v>17021</v>
      </c>
      <c r="E15714" t="n">
        <v>22</v>
      </c>
      <c r="F15714" t="n">
        <v>90</v>
      </c>
      <c r="G15714" t="n">
        <v>34</v>
      </c>
      <c r="H15714" t="n">
        <v>0</v>
      </c>
      <c r="I15714" s="6" t="n">
        <v>2</v>
      </c>
      <c r="J15714" s="6" t="n">
        <v>8</v>
      </c>
      <c r="K15714" s="7" t="n">
        <v>75.6</v>
      </c>
      <c r="L15714" s="7" t="n">
        <v>37.8</v>
      </c>
      <c r="M15714" s="6" t="n">
        <v>4</v>
      </c>
    </row>
    <row r="15715">
      <c r="A15715" t="s">
        <v>17043</v>
      </c>
      <c r="B15715" t="s">
        <v>39</v>
      </c>
      <c r="C15715" t="s">
        <v>16705</v>
      </c>
      <c r="D15715" t="s">
        <v>17021</v>
      </c>
      <c r="E15715" t="n">
        <v>22</v>
      </c>
      <c r="F15715" t="n">
        <v>90</v>
      </c>
      <c r="G15715" t="n">
        <v>34</v>
      </c>
      <c r="H15715" t="n">
        <v>0</v>
      </c>
      <c r="I15715" s="6" t="n">
        <v>2</v>
      </c>
      <c r="J15715" s="6" t="n">
        <v>2</v>
      </c>
      <c r="K15715" s="7" t="n">
        <v>25.62</v>
      </c>
      <c r="L15715" s="7" t="n">
        <v>12.81</v>
      </c>
      <c r="M15715" s="6" t="n">
        <v>1</v>
      </c>
    </row>
    <row r="15716">
      <c r="A15716" t="s">
        <v>17044</v>
      </c>
      <c r="B15716" t="s">
        <v>39</v>
      </c>
      <c r="C15716" t="s">
        <v>16705</v>
      </c>
      <c r="D15716" t="s">
        <v>17021</v>
      </c>
      <c r="E15716" t="n">
        <v>22</v>
      </c>
      <c r="F15716" t="n">
        <v>90</v>
      </c>
      <c r="G15716" t="n">
        <v>34</v>
      </c>
      <c r="H15716" t="n">
        <v>0</v>
      </c>
      <c r="I15716" s="6" t="n">
        <v>1</v>
      </c>
      <c r="J15716" s="6" t="n">
        <v>1</v>
      </c>
      <c r="K15716" s="7" t="n">
        <v>82.85</v>
      </c>
      <c r="L15716" s="7" t="n">
        <v>82.85</v>
      </c>
      <c r="M15716" s="6" t="n">
        <v>1</v>
      </c>
    </row>
    <row r="15717">
      <c r="A15717" t="s">
        <v>17045</v>
      </c>
      <c r="B15717" t="s">
        <v>39</v>
      </c>
      <c r="C15717" t="s">
        <v>16705</v>
      </c>
      <c r="D15717" t="s">
        <v>17021</v>
      </c>
      <c r="E15717" t="n">
        <v>22</v>
      </c>
      <c r="F15717" t="n">
        <v>90</v>
      </c>
      <c r="G15717" t="n">
        <v>34</v>
      </c>
      <c r="H15717" t="n">
        <v>0</v>
      </c>
      <c r="I15717" s="6" t="n">
        <v>2</v>
      </c>
      <c r="J15717" s="6" t="n">
        <v>3</v>
      </c>
      <c r="K15717" s="7" t="n">
        <v>103.62</v>
      </c>
      <c r="L15717" s="7" t="n">
        <v>51.81</v>
      </c>
      <c r="M15717" s="6" t="n">
        <v>2</v>
      </c>
    </row>
    <row r="15718">
      <c r="A15718" t="s">
        <v>17046</v>
      </c>
      <c r="B15718" t="s">
        <v>39</v>
      </c>
      <c r="C15718" t="s">
        <v>16705</v>
      </c>
      <c r="D15718" t="s">
        <v>17021</v>
      </c>
      <c r="E15718" t="n">
        <v>22</v>
      </c>
      <c r="F15718" t="n">
        <v>90</v>
      </c>
      <c r="G15718" t="n">
        <v>34</v>
      </c>
      <c r="H15718" t="n">
        <v>0</v>
      </c>
      <c r="I15718" s="6" t="n">
        <v>2</v>
      </c>
      <c r="J15718" s="6" t="n">
        <v>3</v>
      </c>
      <c r="K15718" s="7" t="n">
        <v>38.43</v>
      </c>
      <c r="L15718" s="7" t="n">
        <v>19.22</v>
      </c>
      <c r="M15718" s="6" t="n">
        <v>2</v>
      </c>
    </row>
    <row r="15719">
      <c r="A15719" t="s">
        <v>17047</v>
      </c>
      <c r="B15719" t="s">
        <v>39</v>
      </c>
      <c r="C15719" t="s">
        <v>17048</v>
      </c>
      <c r="D15719" t="s">
        <v>17049</v>
      </c>
      <c r="E15719" t="n">
        <v>23</v>
      </c>
      <c r="F15719" t="n">
        <v>5</v>
      </c>
      <c r="G15719" t="n">
        <v>6</v>
      </c>
      <c r="H15719" t="n">
        <v>0</v>
      </c>
      <c r="I15719" s="6" t="n">
        <v>63</v>
      </c>
      <c r="J15719" s="6" t="n">
        <v>10100</v>
      </c>
      <c r="K15719" s="7" t="n">
        <v>404</v>
      </c>
      <c r="L15719" s="7" t="n">
        <v>6.41</v>
      </c>
      <c r="M15719" s="6" t="n">
        <v>160</v>
      </c>
    </row>
    <row r="15720">
      <c r="A15720" t="s">
        <v>17050</v>
      </c>
      <c r="B15720" t="s">
        <v>39</v>
      </c>
      <c r="C15720" t="s">
        <v>17048</v>
      </c>
      <c r="D15720" t="s">
        <v>17049</v>
      </c>
      <c r="E15720" t="n">
        <v>23</v>
      </c>
      <c r="F15720" t="n">
        <v>5</v>
      </c>
      <c r="G15720" t="n">
        <v>6</v>
      </c>
      <c r="H15720" t="n">
        <v>0</v>
      </c>
      <c r="I15720" s="6" t="n">
        <v>13</v>
      </c>
      <c r="J15720" s="6" t="n">
        <v>520</v>
      </c>
      <c r="K15720" s="7" t="n">
        <v>293.8</v>
      </c>
      <c r="L15720" s="7" t="n">
        <v>22.6</v>
      </c>
      <c r="M15720" s="6" t="n">
        <v>40</v>
      </c>
    </row>
    <row r="15721">
      <c r="A15721" t="s">
        <v>17051</v>
      </c>
      <c r="B15721" t="s">
        <v>39</v>
      </c>
      <c r="C15721" t="s">
        <v>17048</v>
      </c>
      <c r="D15721" t="s">
        <v>17049</v>
      </c>
      <c r="E15721" t="n">
        <v>23</v>
      </c>
      <c r="F15721" t="n">
        <v>5</v>
      </c>
      <c r="G15721" t="n">
        <v>7</v>
      </c>
      <c r="H15721" t="n">
        <v>0</v>
      </c>
      <c r="I15721" s="6" t="n">
        <v>590</v>
      </c>
      <c r="J15721" s="6" t="n">
        <v>43063</v>
      </c>
      <c r="K15721" s="7" t="n">
        <v>29498.15</v>
      </c>
      <c r="L15721" s="7" t="n">
        <v>50</v>
      </c>
      <c r="M15721" s="6" t="n">
        <v>73</v>
      </c>
    </row>
    <row r="15722">
      <c r="A15722" t="s">
        <v>17052</v>
      </c>
      <c r="B15722" t="s">
        <v>39</v>
      </c>
      <c r="C15722" t="s">
        <v>17048</v>
      </c>
      <c r="D15722" t="s">
        <v>17049</v>
      </c>
      <c r="E15722" t="n">
        <v>23</v>
      </c>
      <c r="F15722" t="n">
        <v>5</v>
      </c>
      <c r="G15722" t="n">
        <v>9</v>
      </c>
      <c r="H15722" t="n">
        <v>0</v>
      </c>
      <c r="I15722" s="6" t="n">
        <v>177</v>
      </c>
      <c r="J15722" s="6" t="n">
        <v>13010</v>
      </c>
      <c r="K15722" s="7" t="n">
        <v>9562.35</v>
      </c>
      <c r="L15722" s="7" t="n">
        <v>54.02</v>
      </c>
      <c r="M15722" s="6" t="n">
        <v>74</v>
      </c>
    </row>
    <row r="15723">
      <c r="A15723" t="s">
        <v>17053</v>
      </c>
      <c r="B15723" t="s">
        <v>39</v>
      </c>
      <c r="C15723" t="s">
        <v>17048</v>
      </c>
      <c r="D15723" t="s">
        <v>17049</v>
      </c>
      <c r="E15723" t="n">
        <v>23</v>
      </c>
      <c r="F15723" t="n">
        <v>5</v>
      </c>
      <c r="G15723" t="n">
        <v>9</v>
      </c>
      <c r="H15723" t="n">
        <v>0</v>
      </c>
      <c r="I15723" s="6" t="n">
        <v>49</v>
      </c>
      <c r="J15723" s="6" t="n">
        <v>1832</v>
      </c>
      <c r="K15723" s="7" t="n">
        <v>1362.26</v>
      </c>
      <c r="L15723" s="7" t="n">
        <v>27.8</v>
      </c>
      <c r="M15723" s="6" t="n">
        <v>37</v>
      </c>
    </row>
    <row r="15724">
      <c r="A15724" t="s">
        <v>17054</v>
      </c>
      <c r="B15724" t="s">
        <v>39</v>
      </c>
      <c r="C15724" t="s">
        <v>17048</v>
      </c>
      <c r="D15724" t="s">
        <v>17049</v>
      </c>
      <c r="E15724" t="n">
        <v>23</v>
      </c>
      <c r="F15724" t="n">
        <v>5</v>
      </c>
      <c r="G15724" t="n">
        <v>9</v>
      </c>
      <c r="H15724" t="n">
        <v>0</v>
      </c>
      <c r="I15724" s="6" t="n">
        <v>2</v>
      </c>
      <c r="J15724" s="6" t="n">
        <v>34</v>
      </c>
      <c r="K15724" s="7" t="n">
        <v>12.92</v>
      </c>
      <c r="L15724" s="7" t="n">
        <v>6.46</v>
      </c>
      <c r="M15724" s="6" t="n">
        <v>17</v>
      </c>
    </row>
    <row r="15725">
      <c r="A15725" t="s">
        <v>17055</v>
      </c>
      <c r="B15725" t="s">
        <v>39</v>
      </c>
      <c r="C15725" t="s">
        <v>17048</v>
      </c>
      <c r="D15725" t="s">
        <v>17049</v>
      </c>
      <c r="E15725" t="n">
        <v>23</v>
      </c>
      <c r="F15725" t="n">
        <v>5</v>
      </c>
      <c r="G15725" t="n">
        <v>9</v>
      </c>
      <c r="H15725" t="n">
        <v>0</v>
      </c>
      <c r="I15725" s="6" t="n">
        <v>2</v>
      </c>
      <c r="J15725" s="6" t="n">
        <v>86</v>
      </c>
      <c r="K15725" s="7" t="n">
        <v>32.68</v>
      </c>
      <c r="L15725" s="7" t="n">
        <v>16.34</v>
      </c>
      <c r="M15725" s="6" t="n">
        <v>43</v>
      </c>
    </row>
    <row r="15726">
      <c r="A15726" t="s">
        <v>17056</v>
      </c>
      <c r="B15726" t="s">
        <v>39</v>
      </c>
      <c r="C15726" t="s">
        <v>17048</v>
      </c>
      <c r="D15726" t="s">
        <v>17049</v>
      </c>
      <c r="E15726" t="n">
        <v>23</v>
      </c>
      <c r="F15726" t="n">
        <v>5</v>
      </c>
      <c r="G15726" t="n">
        <v>9</v>
      </c>
      <c r="H15726" t="n">
        <v>0</v>
      </c>
      <c r="I15726" s="6" t="n">
        <v>62</v>
      </c>
      <c r="J15726" s="6" t="n">
        <v>3308</v>
      </c>
      <c r="K15726" s="7" t="n">
        <v>2460.59</v>
      </c>
      <c r="L15726" s="7" t="n">
        <v>39.69</v>
      </c>
      <c r="M15726" s="6" t="n">
        <v>53</v>
      </c>
    </row>
    <row r="15727">
      <c r="A15727" t="s">
        <v>17057</v>
      </c>
      <c r="B15727" t="s">
        <v>39</v>
      </c>
      <c r="C15727" t="s">
        <v>17048</v>
      </c>
      <c r="D15727" t="s">
        <v>17049</v>
      </c>
      <c r="E15727" t="n">
        <v>23</v>
      </c>
      <c r="F15727" t="n">
        <v>5</v>
      </c>
      <c r="G15727" t="n">
        <v>10</v>
      </c>
      <c r="H15727" t="n">
        <v>0</v>
      </c>
      <c r="I15727" s="6" t="n">
        <v>5777</v>
      </c>
      <c r="J15727" s="6" t="n">
        <v>350478</v>
      </c>
      <c r="K15727" s="7" t="n">
        <v>249468.1</v>
      </c>
      <c r="L15727" s="7" t="n">
        <v>43.18</v>
      </c>
      <c r="M15727" s="6" t="n">
        <v>61</v>
      </c>
    </row>
    <row r="15728">
      <c r="A15728" t="s">
        <v>17058</v>
      </c>
      <c r="B15728" t="s">
        <v>39</v>
      </c>
      <c r="C15728" t="s">
        <v>17048</v>
      </c>
      <c r="D15728" t="s">
        <v>17049</v>
      </c>
      <c r="E15728" t="n">
        <v>23</v>
      </c>
      <c r="F15728" t="n">
        <v>5</v>
      </c>
      <c r="G15728" t="n">
        <v>10</v>
      </c>
      <c r="H15728" t="n">
        <v>0</v>
      </c>
      <c r="I15728" s="6" t="n">
        <v>817</v>
      </c>
      <c r="J15728" s="6" t="n">
        <v>57266</v>
      </c>
      <c r="K15728" s="7" t="n">
        <v>47367.89</v>
      </c>
      <c r="L15728" s="7" t="n">
        <v>57.98</v>
      </c>
      <c r="M15728" s="6" t="n">
        <v>70</v>
      </c>
    </row>
    <row r="15729">
      <c r="A15729" t="s">
        <v>17059</v>
      </c>
      <c r="B15729" t="s">
        <v>39</v>
      </c>
      <c r="C15729" t="s">
        <v>17048</v>
      </c>
      <c r="D15729" t="s">
        <v>17049</v>
      </c>
      <c r="E15729" t="n">
        <v>23</v>
      </c>
      <c r="F15729" t="n">
        <v>5</v>
      </c>
      <c r="G15729" t="n">
        <v>10</v>
      </c>
      <c r="H15729" t="n">
        <v>0</v>
      </c>
      <c r="I15729" s="6" t="n">
        <v>132</v>
      </c>
      <c r="J15729" s="6" t="n">
        <v>6260</v>
      </c>
      <c r="K15729" s="7" t="n">
        <v>4626.44</v>
      </c>
      <c r="L15729" s="7" t="n">
        <v>35.05</v>
      </c>
      <c r="M15729" s="6" t="n">
        <v>47</v>
      </c>
    </row>
    <row r="15730">
      <c r="A15730" t="s">
        <v>17060</v>
      </c>
      <c r="B15730" t="s">
        <v>39</v>
      </c>
      <c r="C15730" t="s">
        <v>17048</v>
      </c>
      <c r="D15730" t="s">
        <v>17049</v>
      </c>
      <c r="E15730" t="n">
        <v>23</v>
      </c>
      <c r="F15730" t="n">
        <v>5</v>
      </c>
      <c r="G15730" t="n">
        <v>10</v>
      </c>
      <c r="H15730" t="n">
        <v>0</v>
      </c>
      <c r="I15730" s="6" t="n">
        <v>170</v>
      </c>
      <c r="J15730" s="6" t="n">
        <v>7940</v>
      </c>
      <c r="K15730" s="7" t="n">
        <v>5751.15</v>
      </c>
      <c r="L15730" s="7" t="n">
        <v>33.83</v>
      </c>
      <c r="M15730" s="6" t="n">
        <v>47</v>
      </c>
    </row>
    <row r="15731">
      <c r="A15731" t="s">
        <v>17061</v>
      </c>
      <c r="B15731" t="s">
        <v>39</v>
      </c>
      <c r="C15731" t="s">
        <v>17048</v>
      </c>
      <c r="D15731" t="s">
        <v>17049</v>
      </c>
      <c r="E15731" t="n">
        <v>23</v>
      </c>
      <c r="F15731" t="n">
        <v>5</v>
      </c>
      <c r="G15731" t="n">
        <v>10</v>
      </c>
      <c r="H15731" t="n">
        <v>6</v>
      </c>
      <c r="I15731" s="6" t="n">
        <v>37</v>
      </c>
      <c r="J15731" s="6" t="n">
        <v>3571</v>
      </c>
      <c r="K15731" s="7" t="n">
        <v>2365.36</v>
      </c>
      <c r="L15731" s="7" t="n">
        <v>63.93</v>
      </c>
      <c r="M15731" s="6" t="n">
        <v>97</v>
      </c>
    </row>
    <row r="15732">
      <c r="A15732" t="s">
        <v>17062</v>
      </c>
      <c r="B15732" t="s">
        <v>39</v>
      </c>
      <c r="C15732" t="s">
        <v>17048</v>
      </c>
      <c r="D15732" t="s">
        <v>17049</v>
      </c>
      <c r="E15732" t="n">
        <v>23</v>
      </c>
      <c r="F15732" t="n">
        <v>5</v>
      </c>
      <c r="G15732" t="n">
        <v>24</v>
      </c>
      <c r="H15732" t="n">
        <v>0</v>
      </c>
      <c r="I15732" s="6" t="n">
        <v>10</v>
      </c>
      <c r="J15732" s="6" t="n">
        <v>259</v>
      </c>
      <c r="K15732" s="7" t="n">
        <v>297.92</v>
      </c>
      <c r="L15732" s="7" t="n">
        <v>29.79</v>
      </c>
      <c r="M15732" s="6" t="n">
        <v>26</v>
      </c>
    </row>
    <row r="15733">
      <c r="A15733" t="s">
        <v>17063</v>
      </c>
      <c r="B15733" t="s">
        <v>39</v>
      </c>
      <c r="C15733" t="s">
        <v>17048</v>
      </c>
      <c r="D15733" t="s">
        <v>17049</v>
      </c>
      <c r="E15733" t="n">
        <v>23</v>
      </c>
      <c r="F15733" t="n">
        <v>5</v>
      </c>
      <c r="G15733" t="n">
        <v>33</v>
      </c>
      <c r="H15733" t="n">
        <v>5</v>
      </c>
      <c r="I15733" s="6" t="n">
        <v>65</v>
      </c>
      <c r="J15733" s="6" t="n">
        <v>5630</v>
      </c>
      <c r="K15733" s="7" t="n">
        <v>3876.6</v>
      </c>
      <c r="L15733" s="7" t="n">
        <v>59.64</v>
      </c>
      <c r="M15733" s="6" t="n">
        <v>87</v>
      </c>
    </row>
    <row r="15734">
      <c r="A15734" t="s">
        <v>17064</v>
      </c>
      <c r="B15734" t="s">
        <v>39</v>
      </c>
      <c r="C15734" t="s">
        <v>17048</v>
      </c>
      <c r="D15734" t="s">
        <v>17049</v>
      </c>
      <c r="E15734" t="n">
        <v>23</v>
      </c>
      <c r="F15734" t="n">
        <v>5</v>
      </c>
      <c r="G15734" t="n">
        <v>33</v>
      </c>
      <c r="H15734" t="n">
        <v>7</v>
      </c>
      <c r="I15734" s="6" t="n">
        <v>1610</v>
      </c>
      <c r="J15734" s="6" t="n">
        <v>121543</v>
      </c>
      <c r="K15734" s="7" t="n">
        <v>84269.81</v>
      </c>
      <c r="L15734" s="7" t="n">
        <v>52.34</v>
      </c>
      <c r="M15734" s="6" t="n">
        <v>75</v>
      </c>
    </row>
    <row r="15735">
      <c r="A15735" t="s">
        <v>17065</v>
      </c>
      <c r="B15735" t="s">
        <v>39</v>
      </c>
      <c r="C15735" t="s">
        <v>17048</v>
      </c>
      <c r="D15735" t="s">
        <v>17049</v>
      </c>
      <c r="E15735" t="n">
        <v>23</v>
      </c>
      <c r="F15735" t="n">
        <v>5</v>
      </c>
      <c r="G15735" t="n">
        <v>33</v>
      </c>
      <c r="H15735" t="n">
        <v>7</v>
      </c>
      <c r="I15735" s="6" t="n">
        <v>179</v>
      </c>
      <c r="J15735" s="6" t="n">
        <v>13171</v>
      </c>
      <c r="K15735" s="7" t="n">
        <v>5707.43</v>
      </c>
      <c r="L15735" s="7" t="n">
        <v>31.89</v>
      </c>
      <c r="M15735" s="6" t="n">
        <v>74</v>
      </c>
    </row>
    <row r="15736">
      <c r="A15736" t="s">
        <v>17066</v>
      </c>
      <c r="B15736" t="s">
        <v>39</v>
      </c>
      <c r="C15736" t="s">
        <v>17048</v>
      </c>
      <c r="D15736" t="s">
        <v>17049</v>
      </c>
      <c r="E15736" t="n">
        <v>23</v>
      </c>
      <c r="F15736" t="n">
        <v>5</v>
      </c>
      <c r="G15736" t="n">
        <v>33</v>
      </c>
      <c r="H15736" t="n">
        <v>7</v>
      </c>
      <c r="I15736" s="6" t="n">
        <v>726</v>
      </c>
      <c r="J15736" s="6" t="n">
        <v>57202</v>
      </c>
      <c r="K15736" s="7" t="n">
        <v>34893.22</v>
      </c>
      <c r="L15736" s="7" t="n">
        <v>48.06</v>
      </c>
      <c r="M15736" s="6" t="n">
        <v>79</v>
      </c>
    </row>
    <row r="15737">
      <c r="A15737" t="s">
        <v>17067</v>
      </c>
      <c r="B15737" t="s">
        <v>39</v>
      </c>
      <c r="C15737" t="s">
        <v>17048</v>
      </c>
      <c r="D15737" t="s">
        <v>17049</v>
      </c>
      <c r="E15737" t="n">
        <v>23</v>
      </c>
      <c r="F15737" t="n">
        <v>5</v>
      </c>
      <c r="G15737" t="n">
        <v>33</v>
      </c>
      <c r="H15737" t="n">
        <v>7</v>
      </c>
      <c r="I15737" s="6" t="n">
        <v>197</v>
      </c>
      <c r="J15737" s="6" t="n">
        <v>16456</v>
      </c>
      <c r="K15737" s="7" t="n">
        <v>8915.04</v>
      </c>
      <c r="L15737" s="7" t="n">
        <v>45.25</v>
      </c>
      <c r="M15737" s="6" t="n">
        <v>84</v>
      </c>
    </row>
    <row r="15738">
      <c r="A15738" t="s">
        <v>17068</v>
      </c>
      <c r="B15738" t="s">
        <v>39</v>
      </c>
      <c r="C15738" t="s">
        <v>17048</v>
      </c>
      <c r="D15738" t="s">
        <v>17049</v>
      </c>
      <c r="E15738" t="n">
        <v>23</v>
      </c>
      <c r="F15738" t="n">
        <v>5</v>
      </c>
      <c r="G15738" t="n">
        <v>33</v>
      </c>
      <c r="H15738" t="n">
        <v>7</v>
      </c>
      <c r="I15738" s="6" t="n">
        <v>54</v>
      </c>
      <c r="J15738" s="6" t="n">
        <v>6560</v>
      </c>
      <c r="K15738" s="7" t="n">
        <v>1746.6</v>
      </c>
      <c r="L15738" s="7" t="n">
        <v>32.34</v>
      </c>
      <c r="M15738" s="6" t="n">
        <v>121</v>
      </c>
    </row>
    <row r="15739">
      <c r="A15739" t="s">
        <v>17069</v>
      </c>
      <c r="B15739" t="s">
        <v>39</v>
      </c>
      <c r="C15739" t="s">
        <v>17048</v>
      </c>
      <c r="D15739" t="s">
        <v>17049</v>
      </c>
      <c r="E15739" t="n">
        <v>23</v>
      </c>
      <c r="F15739" t="n">
        <v>5</v>
      </c>
      <c r="G15739" t="n">
        <v>34</v>
      </c>
      <c r="H15739" t="n">
        <v>5</v>
      </c>
      <c r="I15739" s="6" t="n">
        <v>150</v>
      </c>
      <c r="J15739" s="6" t="n">
        <v>10800</v>
      </c>
      <c r="K15739" s="7" t="n">
        <v>7891.2</v>
      </c>
      <c r="L15739" s="7" t="n">
        <v>52.61</v>
      </c>
      <c r="M15739" s="6" t="n">
        <v>72</v>
      </c>
    </row>
    <row r="15740">
      <c r="A15740" t="s">
        <v>17070</v>
      </c>
      <c r="B15740" t="s">
        <v>39</v>
      </c>
      <c r="C15740" t="s">
        <v>17048</v>
      </c>
      <c r="D15740" t="s">
        <v>17049</v>
      </c>
      <c r="E15740" t="n">
        <v>23</v>
      </c>
      <c r="F15740" t="n">
        <v>5</v>
      </c>
      <c r="G15740" t="n">
        <v>41</v>
      </c>
      <c r="H15740" t="n">
        <v>0</v>
      </c>
      <c r="I15740" s="6" t="n">
        <v>555</v>
      </c>
      <c r="J15740" s="6" t="n">
        <v>58540</v>
      </c>
      <c r="K15740" s="7" t="n">
        <v>26050.14</v>
      </c>
      <c r="L15740" s="7" t="n">
        <v>46.94</v>
      </c>
      <c r="M15740" s="6" t="n">
        <v>105</v>
      </c>
    </row>
    <row r="15741">
      <c r="A15741" t="s">
        <v>17071</v>
      </c>
      <c r="B15741" t="s">
        <v>39</v>
      </c>
      <c r="C15741" t="s">
        <v>17048</v>
      </c>
      <c r="D15741" t="s">
        <v>17049</v>
      </c>
      <c r="E15741" t="n">
        <v>23</v>
      </c>
      <c r="F15741" t="n">
        <v>5</v>
      </c>
      <c r="G15741" t="n">
        <v>41</v>
      </c>
      <c r="H15741" t="n">
        <v>0</v>
      </c>
      <c r="I15741" s="6" t="n">
        <v>455</v>
      </c>
      <c r="J15741" s="6" t="n">
        <v>41232</v>
      </c>
      <c r="K15741" s="7" t="n">
        <v>19887.57</v>
      </c>
      <c r="L15741" s="7" t="n">
        <v>43.71</v>
      </c>
      <c r="M15741" s="6" t="n">
        <v>91</v>
      </c>
    </row>
    <row r="15742">
      <c r="A15742" t="s">
        <v>17072</v>
      </c>
      <c r="B15742" t="s">
        <v>39</v>
      </c>
      <c r="C15742" t="s">
        <v>17048</v>
      </c>
      <c r="D15742" t="s">
        <v>17049</v>
      </c>
      <c r="E15742" t="n">
        <v>23</v>
      </c>
      <c r="F15742" t="n">
        <v>5</v>
      </c>
      <c r="G15742" t="n">
        <v>41</v>
      </c>
      <c r="H15742" t="n">
        <v>0</v>
      </c>
      <c r="I15742" s="6" t="n">
        <v>4</v>
      </c>
      <c r="J15742" s="6" t="n">
        <v>370</v>
      </c>
      <c r="K15742" s="7" t="n">
        <v>277.5</v>
      </c>
      <c r="L15742" s="7" t="n">
        <v>69.38</v>
      </c>
      <c r="M15742" s="6" t="n">
        <v>92</v>
      </c>
    </row>
    <row r="15743">
      <c r="A15743" t="s">
        <v>17073</v>
      </c>
      <c r="B15743" t="s">
        <v>39</v>
      </c>
      <c r="C15743" t="s">
        <v>17048</v>
      </c>
      <c r="D15743" t="s">
        <v>17049</v>
      </c>
      <c r="E15743" t="n">
        <v>23</v>
      </c>
      <c r="F15743" t="n">
        <v>5</v>
      </c>
      <c r="G15743" t="n">
        <v>43</v>
      </c>
      <c r="H15743" t="n">
        <v>0</v>
      </c>
      <c r="I15743" s="6" t="n">
        <v>1</v>
      </c>
      <c r="J15743" s="6" t="n">
        <v>10</v>
      </c>
      <c r="K15743" s="7" t="n">
        <v>12.84</v>
      </c>
      <c r="L15743" s="7" t="n">
        <v>12.84</v>
      </c>
      <c r="M15743" s="6" t="n">
        <v>10</v>
      </c>
    </row>
    <row r="15744">
      <c r="A15744" t="s">
        <v>17074</v>
      </c>
      <c r="B15744" t="s">
        <v>39</v>
      </c>
      <c r="C15744" t="s">
        <v>17048</v>
      </c>
      <c r="D15744" t="s">
        <v>17049</v>
      </c>
      <c r="E15744" t="n">
        <v>23</v>
      </c>
      <c r="F15744" t="n">
        <v>5</v>
      </c>
      <c r="G15744" t="n">
        <v>65</v>
      </c>
      <c r="H15744" t="n">
        <v>0</v>
      </c>
      <c r="I15744" s="6" t="n">
        <v>63</v>
      </c>
      <c r="J15744" s="6" t="n">
        <v>3885</v>
      </c>
      <c r="K15744" s="7" t="n">
        <v>2636.9</v>
      </c>
      <c r="L15744" s="7" t="n">
        <v>41.86</v>
      </c>
      <c r="M15744" s="6" t="n">
        <v>62</v>
      </c>
    </row>
    <row r="15745">
      <c r="A15745" t="s">
        <v>17075</v>
      </c>
      <c r="B15745" t="s">
        <v>39</v>
      </c>
      <c r="C15745" t="s">
        <v>17048</v>
      </c>
      <c r="D15745" t="s">
        <v>17049</v>
      </c>
      <c r="E15745" t="n">
        <v>23</v>
      </c>
      <c r="F15745" t="n">
        <v>5</v>
      </c>
      <c r="G15745" t="n">
        <v>65</v>
      </c>
      <c r="H15745" t="n">
        <v>0</v>
      </c>
      <c r="I15745" s="6" t="n">
        <v>92</v>
      </c>
      <c r="J15745" s="6" t="n">
        <v>3920</v>
      </c>
      <c r="K15745" s="7" t="n">
        <v>2821.68</v>
      </c>
      <c r="L15745" s="7" t="n">
        <v>30.67</v>
      </c>
      <c r="M15745" s="6" t="n">
        <v>43</v>
      </c>
    </row>
    <row r="15746">
      <c r="A15746" t="s">
        <v>17076</v>
      </c>
      <c r="B15746" t="s">
        <v>39</v>
      </c>
      <c r="C15746" t="s">
        <v>17048</v>
      </c>
      <c r="D15746" t="s">
        <v>17049</v>
      </c>
      <c r="E15746" t="n">
        <v>23</v>
      </c>
      <c r="F15746" t="n">
        <v>5</v>
      </c>
      <c r="G15746" t="n">
        <v>65</v>
      </c>
      <c r="H15746" t="n">
        <v>0</v>
      </c>
      <c r="I15746" s="6" t="n">
        <v>6</v>
      </c>
      <c r="J15746" s="6" t="n">
        <v>180</v>
      </c>
      <c r="K15746" s="7" t="n">
        <v>122.01</v>
      </c>
      <c r="L15746" s="7" t="n">
        <v>20.34</v>
      </c>
      <c r="M15746" s="6" t="n">
        <v>30</v>
      </c>
    </row>
    <row r="15747">
      <c r="A15747" t="s">
        <v>17077</v>
      </c>
      <c r="B15747" t="s">
        <v>39</v>
      </c>
      <c r="C15747" t="s">
        <v>17048</v>
      </c>
      <c r="D15747" t="s">
        <v>17049</v>
      </c>
      <c r="E15747" t="n">
        <v>23</v>
      </c>
      <c r="F15747" t="n">
        <v>5</v>
      </c>
      <c r="G15747" t="n">
        <v>65</v>
      </c>
      <c r="H15747" t="n">
        <v>0</v>
      </c>
      <c r="I15747" s="6" t="n">
        <v>106</v>
      </c>
      <c r="J15747" s="6" t="n">
        <v>9590</v>
      </c>
      <c r="K15747" s="7" t="n">
        <v>4122.15</v>
      </c>
      <c r="L15747" s="7" t="n">
        <v>38.89</v>
      </c>
      <c r="M15747" s="6" t="n">
        <v>90</v>
      </c>
    </row>
    <row r="15748">
      <c r="A15748" t="s">
        <v>17078</v>
      </c>
      <c r="B15748" t="s">
        <v>39</v>
      </c>
      <c r="C15748" t="s">
        <v>17048</v>
      </c>
      <c r="D15748" t="s">
        <v>17049</v>
      </c>
      <c r="E15748" t="n">
        <v>23</v>
      </c>
      <c r="F15748" t="n">
        <v>5</v>
      </c>
      <c r="G15748" t="n">
        <v>65</v>
      </c>
      <c r="H15748" t="n">
        <v>0</v>
      </c>
      <c r="I15748" s="6" t="n">
        <v>39</v>
      </c>
      <c r="J15748" s="6" t="n">
        <v>1840</v>
      </c>
      <c r="K15748" s="7" t="n">
        <v>1233.72</v>
      </c>
      <c r="L15748" s="7" t="n">
        <v>31.63</v>
      </c>
      <c r="M15748" s="6" t="n">
        <v>47</v>
      </c>
    </row>
    <row r="15749">
      <c r="A15749" t="s">
        <v>17079</v>
      </c>
      <c r="B15749" t="s">
        <v>39</v>
      </c>
      <c r="C15749" t="s">
        <v>17048</v>
      </c>
      <c r="D15749" t="s">
        <v>17080</v>
      </c>
      <c r="E15749" t="n">
        <v>23</v>
      </c>
      <c r="F15749" t="n">
        <v>10</v>
      </c>
      <c r="G15749" t="n">
        <v>29</v>
      </c>
      <c r="H15749" t="n">
        <v>5</v>
      </c>
      <c r="I15749" s="6" t="n">
        <v>6</v>
      </c>
      <c r="J15749" s="6" t="n">
        <v>336</v>
      </c>
      <c r="K15749" s="7" t="n">
        <v>61.44</v>
      </c>
      <c r="L15749" s="7" t="n">
        <v>10.24</v>
      </c>
      <c r="M15749" s="6" t="n">
        <v>56</v>
      </c>
    </row>
    <row r="15750">
      <c r="A15750" t="s">
        <v>17081</v>
      </c>
      <c r="B15750" t="s">
        <v>39</v>
      </c>
      <c r="C15750" t="s">
        <v>17048</v>
      </c>
      <c r="D15750" t="s">
        <v>17080</v>
      </c>
      <c r="E15750" t="n">
        <v>23</v>
      </c>
      <c r="F15750" t="n">
        <v>10</v>
      </c>
      <c r="G15750" t="n">
        <v>29</v>
      </c>
      <c r="H15750" t="n">
        <v>5</v>
      </c>
      <c r="I15750" s="6" t="n">
        <v>1</v>
      </c>
      <c r="J15750" s="6" t="n">
        <v>2</v>
      </c>
      <c r="K15750" s="7" t="n">
        <v>10.06</v>
      </c>
      <c r="L15750" s="7" t="n">
        <v>10.06</v>
      </c>
      <c r="M15750" s="6" t="n">
        <v>2</v>
      </c>
    </row>
    <row r="15751">
      <c r="A15751" t="s">
        <v>17082</v>
      </c>
      <c r="B15751" t="s">
        <v>39</v>
      </c>
      <c r="C15751" t="s">
        <v>17048</v>
      </c>
      <c r="D15751" t="s">
        <v>17080</v>
      </c>
      <c r="E15751" t="n">
        <v>23</v>
      </c>
      <c r="F15751" t="n">
        <v>10</v>
      </c>
      <c r="G15751" t="n">
        <v>41</v>
      </c>
      <c r="H15751" t="n">
        <v>0</v>
      </c>
      <c r="I15751" s="6" t="n">
        <v>1</v>
      </c>
      <c r="J15751" s="6" t="n">
        <v>30</v>
      </c>
      <c r="K15751" s="7" t="n">
        <v>15.53</v>
      </c>
      <c r="L15751" s="7" t="n">
        <v>15.53</v>
      </c>
      <c r="M15751" s="6" t="n">
        <v>30</v>
      </c>
    </row>
    <row r="15752">
      <c r="A15752" t="s">
        <v>17083</v>
      </c>
      <c r="B15752" t="s">
        <v>39</v>
      </c>
      <c r="C15752" t="s">
        <v>17048</v>
      </c>
      <c r="D15752" t="s">
        <v>17084</v>
      </c>
      <c r="E15752" t="n">
        <v>23</v>
      </c>
      <c r="F15752" t="n">
        <v>15</v>
      </c>
      <c r="G15752" t="n">
        <v>1</v>
      </c>
      <c r="H15752" t="n">
        <v>0</v>
      </c>
      <c r="I15752" s="6" t="n">
        <v>1530</v>
      </c>
      <c r="J15752" s="6" t="n">
        <v>283581</v>
      </c>
      <c r="K15752" s="7" t="n">
        <v>37891.39</v>
      </c>
      <c r="L15752" s="7" t="n">
        <v>24.77</v>
      </c>
      <c r="M15752" s="6" t="n">
        <v>185</v>
      </c>
    </row>
    <row r="15753">
      <c r="A15753" t="s">
        <v>17085</v>
      </c>
      <c r="B15753" t="s">
        <v>39</v>
      </c>
      <c r="C15753" t="s">
        <v>17048</v>
      </c>
      <c r="D15753" t="s">
        <v>17084</v>
      </c>
      <c r="E15753" t="n">
        <v>23</v>
      </c>
      <c r="F15753" t="n">
        <v>15</v>
      </c>
      <c r="G15753" t="n">
        <v>1</v>
      </c>
      <c r="H15753" t="n">
        <v>0</v>
      </c>
      <c r="I15753" s="6" t="n">
        <v>26</v>
      </c>
      <c r="J15753" s="6" t="n">
        <v>1500</v>
      </c>
      <c r="K15753" s="7" t="n">
        <v>462.05</v>
      </c>
      <c r="L15753" s="7" t="n">
        <v>17.77</v>
      </c>
      <c r="M15753" s="6" t="n">
        <v>58</v>
      </c>
    </row>
    <row r="15754">
      <c r="A15754" t="s">
        <v>17086</v>
      </c>
      <c r="B15754" t="s">
        <v>39</v>
      </c>
      <c r="C15754" t="s">
        <v>17048</v>
      </c>
      <c r="D15754" t="s">
        <v>17084</v>
      </c>
      <c r="E15754" t="n">
        <v>23</v>
      </c>
      <c r="F15754" t="n">
        <v>15</v>
      </c>
      <c r="G15754" t="n">
        <v>7</v>
      </c>
      <c r="H15754" t="n">
        <v>0</v>
      </c>
      <c r="I15754" s="6" t="n">
        <v>5889</v>
      </c>
      <c r="J15754" s="6" t="n">
        <v>1082730</v>
      </c>
      <c r="K15754" s="7" t="n">
        <v>155052.02</v>
      </c>
      <c r="L15754" s="7" t="n">
        <v>26.33</v>
      </c>
      <c r="M15754" s="6" t="n">
        <v>184</v>
      </c>
    </row>
    <row r="15755">
      <c r="A15755" t="s">
        <v>17087</v>
      </c>
      <c r="B15755" t="s">
        <v>39</v>
      </c>
      <c r="C15755" t="s">
        <v>17048</v>
      </c>
      <c r="D15755" t="s">
        <v>17084</v>
      </c>
      <c r="E15755" t="n">
        <v>23</v>
      </c>
      <c r="F15755" t="n">
        <v>15</v>
      </c>
      <c r="G15755" t="n">
        <v>7</v>
      </c>
      <c r="H15755" t="n">
        <v>0</v>
      </c>
      <c r="I15755" s="6" t="n">
        <v>71</v>
      </c>
      <c r="J15755" s="6" t="n">
        <v>26600</v>
      </c>
      <c r="K15755" s="7" t="n">
        <v>2686.78</v>
      </c>
      <c r="L15755" s="7" t="n">
        <v>37.84</v>
      </c>
      <c r="M15755" s="6" t="n">
        <v>375</v>
      </c>
    </row>
    <row r="15756">
      <c r="A15756" t="s">
        <v>17088</v>
      </c>
      <c r="B15756" t="s">
        <v>39</v>
      </c>
      <c r="C15756" t="s">
        <v>17048</v>
      </c>
      <c r="D15756" t="s">
        <v>17084</v>
      </c>
      <c r="E15756" t="n">
        <v>23</v>
      </c>
      <c r="F15756" t="n">
        <v>15</v>
      </c>
      <c r="G15756" t="n">
        <v>7</v>
      </c>
      <c r="H15756" t="n">
        <v>0</v>
      </c>
      <c r="I15756" s="6" t="n">
        <v>7</v>
      </c>
      <c r="J15756" s="6" t="n">
        <v>400</v>
      </c>
      <c r="K15756" s="7" t="n">
        <v>136.6</v>
      </c>
      <c r="L15756" s="7" t="n">
        <v>19.51</v>
      </c>
      <c r="M15756" s="6" t="n">
        <v>57</v>
      </c>
    </row>
    <row r="15757">
      <c r="A15757" t="s">
        <v>17089</v>
      </c>
      <c r="B15757" t="s">
        <v>39</v>
      </c>
      <c r="C15757" t="s">
        <v>17048</v>
      </c>
      <c r="D15757" t="s">
        <v>17084</v>
      </c>
      <c r="E15757" t="n">
        <v>23</v>
      </c>
      <c r="F15757" t="n">
        <v>15</v>
      </c>
      <c r="G15757" t="n">
        <v>7</v>
      </c>
      <c r="H15757" t="n">
        <v>0</v>
      </c>
      <c r="I15757" s="6" t="n">
        <v>60</v>
      </c>
      <c r="J15757" s="6" t="n">
        <v>4003</v>
      </c>
      <c r="K15757" s="7" t="n">
        <v>2271.77</v>
      </c>
      <c r="L15757" s="7" t="n">
        <v>37.86</v>
      </c>
      <c r="M15757" s="6" t="n">
        <v>67</v>
      </c>
    </row>
    <row r="15758">
      <c r="A15758" t="s">
        <v>17090</v>
      </c>
      <c r="B15758" t="s">
        <v>39</v>
      </c>
      <c r="C15758" t="s">
        <v>17048</v>
      </c>
      <c r="D15758" t="s">
        <v>17084</v>
      </c>
      <c r="E15758" t="n">
        <v>23</v>
      </c>
      <c r="F15758" t="n">
        <v>15</v>
      </c>
      <c r="G15758" t="n">
        <v>9</v>
      </c>
      <c r="H15758" t="n">
        <v>0</v>
      </c>
      <c r="I15758" s="6" t="n">
        <v>273</v>
      </c>
      <c r="J15758" s="6" t="n">
        <v>32750</v>
      </c>
      <c r="K15758" s="7" t="n">
        <v>6831.25</v>
      </c>
      <c r="L15758" s="7" t="n">
        <v>25.02</v>
      </c>
      <c r="M15758" s="6" t="n">
        <v>120</v>
      </c>
    </row>
    <row r="15759">
      <c r="A15759" t="s">
        <v>17091</v>
      </c>
      <c r="B15759" t="s">
        <v>39</v>
      </c>
      <c r="C15759" t="s">
        <v>17048</v>
      </c>
      <c r="D15759" t="s">
        <v>17084</v>
      </c>
      <c r="E15759" t="n">
        <v>23</v>
      </c>
      <c r="F15759" t="n">
        <v>15</v>
      </c>
      <c r="G15759" t="n">
        <v>9</v>
      </c>
      <c r="H15759" t="n">
        <v>0</v>
      </c>
      <c r="I15759" s="6" t="n">
        <v>1464</v>
      </c>
      <c r="J15759" s="6" t="n">
        <v>4515</v>
      </c>
      <c r="K15759" s="7" t="n">
        <v>46503.48</v>
      </c>
      <c r="L15759" s="7" t="n">
        <v>31.76</v>
      </c>
      <c r="M15759" s="6" t="n">
        <v>3</v>
      </c>
    </row>
    <row r="15760">
      <c r="A15760" t="s">
        <v>17092</v>
      </c>
      <c r="B15760" t="s">
        <v>39</v>
      </c>
      <c r="C15760" t="s">
        <v>17048</v>
      </c>
      <c r="D15760" t="s">
        <v>17084</v>
      </c>
      <c r="E15760" t="n">
        <v>23</v>
      </c>
      <c r="F15760" t="n">
        <v>15</v>
      </c>
      <c r="G15760" t="n">
        <v>9</v>
      </c>
      <c r="H15760" t="n">
        <v>0</v>
      </c>
      <c r="I15760" s="6" t="n">
        <v>326</v>
      </c>
      <c r="J15760" s="6" t="n">
        <v>20471</v>
      </c>
      <c r="K15760" s="7" t="n">
        <v>11647.9</v>
      </c>
      <c r="L15760" s="7" t="n">
        <v>35.73</v>
      </c>
      <c r="M15760" s="6" t="n">
        <v>63</v>
      </c>
    </row>
    <row r="15761">
      <c r="A15761" t="s">
        <v>17093</v>
      </c>
      <c r="B15761" t="s">
        <v>39</v>
      </c>
      <c r="C15761" t="s">
        <v>17048</v>
      </c>
      <c r="D15761" t="s">
        <v>17084</v>
      </c>
      <c r="E15761" t="n">
        <v>23</v>
      </c>
      <c r="F15761" t="n">
        <v>15</v>
      </c>
      <c r="G15761" t="n">
        <v>9</v>
      </c>
      <c r="H15761" t="n">
        <v>0</v>
      </c>
      <c r="I15761" s="6" t="n">
        <v>102</v>
      </c>
      <c r="J15761" s="6" t="n">
        <v>22105</v>
      </c>
      <c r="K15761" s="7" t="n">
        <v>2581.22</v>
      </c>
      <c r="L15761" s="7" t="n">
        <v>25.31</v>
      </c>
      <c r="M15761" s="6" t="n">
        <v>217</v>
      </c>
    </row>
    <row r="15762">
      <c r="A15762" t="s">
        <v>17094</v>
      </c>
      <c r="B15762" t="s">
        <v>39</v>
      </c>
      <c r="C15762" t="s">
        <v>17048</v>
      </c>
      <c r="D15762" t="s">
        <v>17084</v>
      </c>
      <c r="E15762" t="n">
        <v>23</v>
      </c>
      <c r="F15762" t="n">
        <v>15</v>
      </c>
      <c r="G15762" t="n">
        <v>10</v>
      </c>
      <c r="H15762" t="n">
        <v>0</v>
      </c>
      <c r="I15762" s="6" t="n">
        <v>6603</v>
      </c>
      <c r="J15762" s="6" t="n">
        <v>20898</v>
      </c>
      <c r="K15762" s="7" t="n">
        <v>211650.28</v>
      </c>
      <c r="L15762" s="7" t="n">
        <v>32.05</v>
      </c>
      <c r="M15762" s="6" t="n">
        <v>3</v>
      </c>
    </row>
    <row r="15763">
      <c r="A15763" t="s">
        <v>17095</v>
      </c>
      <c r="B15763" t="s">
        <v>39</v>
      </c>
      <c r="C15763" t="s">
        <v>17048</v>
      </c>
      <c r="D15763" t="s">
        <v>17084</v>
      </c>
      <c r="E15763" t="n">
        <v>23</v>
      </c>
      <c r="F15763" t="n">
        <v>15</v>
      </c>
      <c r="G15763" t="n">
        <v>10</v>
      </c>
      <c r="H15763" t="n">
        <v>0</v>
      </c>
      <c r="I15763" s="6" t="n">
        <v>494</v>
      </c>
      <c r="J15763" s="6" t="n">
        <v>24693</v>
      </c>
      <c r="K15763" s="7" t="n">
        <v>13810.47</v>
      </c>
      <c r="L15763" s="7" t="n">
        <v>27.96</v>
      </c>
      <c r="M15763" s="6" t="n">
        <v>50</v>
      </c>
    </row>
    <row r="15764">
      <c r="A15764" t="s">
        <v>17096</v>
      </c>
      <c r="B15764" t="s">
        <v>39</v>
      </c>
      <c r="C15764" t="s">
        <v>17048</v>
      </c>
      <c r="D15764" t="s">
        <v>17084</v>
      </c>
      <c r="E15764" t="n">
        <v>23</v>
      </c>
      <c r="F15764" t="n">
        <v>15</v>
      </c>
      <c r="G15764" t="n">
        <v>10</v>
      </c>
      <c r="H15764" t="n">
        <v>0</v>
      </c>
      <c r="I15764" s="6" t="n">
        <v>1</v>
      </c>
      <c r="J15764" s="6" t="n">
        <v>8</v>
      </c>
      <c r="K15764" s="7" t="n">
        <v>0.87</v>
      </c>
      <c r="L15764" s="7" t="n">
        <v>0.87</v>
      </c>
      <c r="M15764" s="6" t="n">
        <v>8</v>
      </c>
    </row>
    <row r="15765">
      <c r="A15765" t="s">
        <v>17097</v>
      </c>
      <c r="B15765" t="s">
        <v>39</v>
      </c>
      <c r="C15765" t="s">
        <v>17048</v>
      </c>
      <c r="D15765" t="s">
        <v>17084</v>
      </c>
      <c r="E15765" t="n">
        <v>23</v>
      </c>
      <c r="F15765" t="n">
        <v>15</v>
      </c>
      <c r="G15765" t="n">
        <v>10</v>
      </c>
      <c r="H15765" t="n">
        <v>0</v>
      </c>
      <c r="I15765" s="6" t="n">
        <v>23</v>
      </c>
      <c r="J15765" s="6" t="n">
        <v>2880</v>
      </c>
      <c r="K15765" s="7" t="n">
        <v>967.68</v>
      </c>
      <c r="L15765" s="7" t="n">
        <v>42.07</v>
      </c>
      <c r="M15765" s="6" t="n">
        <v>125</v>
      </c>
    </row>
    <row r="15766">
      <c r="A15766" t="s">
        <v>17098</v>
      </c>
      <c r="B15766" t="s">
        <v>39</v>
      </c>
      <c r="C15766" t="s">
        <v>17048</v>
      </c>
      <c r="D15766" t="s">
        <v>17084</v>
      </c>
      <c r="E15766" t="n">
        <v>23</v>
      </c>
      <c r="F15766" t="n">
        <v>15</v>
      </c>
      <c r="G15766" t="n">
        <v>10</v>
      </c>
      <c r="H15766" t="n">
        <v>6</v>
      </c>
      <c r="I15766" s="6" t="n">
        <v>158</v>
      </c>
      <c r="J15766" s="6" t="n">
        <v>7050</v>
      </c>
      <c r="K15766" s="7" t="n">
        <v>3910.4</v>
      </c>
      <c r="L15766" s="7" t="n">
        <v>24.75</v>
      </c>
      <c r="M15766" s="6" t="n">
        <v>45</v>
      </c>
    </row>
    <row r="15767">
      <c r="A15767" t="s">
        <v>17099</v>
      </c>
      <c r="B15767" t="s">
        <v>39</v>
      </c>
      <c r="C15767" t="s">
        <v>17048</v>
      </c>
      <c r="D15767" t="s">
        <v>17084</v>
      </c>
      <c r="E15767" t="n">
        <v>23</v>
      </c>
      <c r="F15767" t="n">
        <v>15</v>
      </c>
      <c r="G15767" t="n">
        <v>10</v>
      </c>
      <c r="H15767" t="n">
        <v>6</v>
      </c>
      <c r="I15767" s="6" t="n">
        <v>36</v>
      </c>
      <c r="J15767" s="6" t="n">
        <v>5118</v>
      </c>
      <c r="K15767" s="7" t="n">
        <v>788.17</v>
      </c>
      <c r="L15767" s="7" t="n">
        <v>21.89</v>
      </c>
      <c r="M15767" s="6" t="n">
        <v>142</v>
      </c>
    </row>
    <row r="15768">
      <c r="A15768" t="s">
        <v>17100</v>
      </c>
      <c r="B15768" t="s">
        <v>39</v>
      </c>
      <c r="C15768" t="s">
        <v>17048</v>
      </c>
      <c r="D15768" t="s">
        <v>17084</v>
      </c>
      <c r="E15768" t="n">
        <v>23</v>
      </c>
      <c r="F15768" t="n">
        <v>15</v>
      </c>
      <c r="G15768" t="n">
        <v>20</v>
      </c>
      <c r="H15768" t="n">
        <v>8</v>
      </c>
      <c r="I15768" s="6" t="n">
        <v>16</v>
      </c>
      <c r="J15768" s="6" t="n">
        <v>1500</v>
      </c>
      <c r="K15768" s="7" t="n">
        <v>306.57</v>
      </c>
      <c r="L15768" s="7" t="n">
        <v>19.16</v>
      </c>
      <c r="M15768" s="6" t="n">
        <v>94</v>
      </c>
    </row>
    <row r="15769">
      <c r="A15769" t="s">
        <v>17101</v>
      </c>
      <c r="B15769" t="s">
        <v>39</v>
      </c>
      <c r="C15769" t="s">
        <v>17048</v>
      </c>
      <c r="D15769" t="s">
        <v>17084</v>
      </c>
      <c r="E15769" t="n">
        <v>23</v>
      </c>
      <c r="F15769" t="n">
        <v>15</v>
      </c>
      <c r="G15769" t="n">
        <v>30</v>
      </c>
      <c r="H15769" t="n">
        <v>6</v>
      </c>
      <c r="I15769" s="6" t="n">
        <v>207</v>
      </c>
      <c r="J15769" s="6" t="n">
        <v>37350</v>
      </c>
      <c r="K15769" s="7" t="n">
        <v>4183.2</v>
      </c>
      <c r="L15769" s="7" t="n">
        <v>20.21</v>
      </c>
      <c r="M15769" s="6" t="n">
        <v>180</v>
      </c>
    </row>
    <row r="15770">
      <c r="A15770" t="s">
        <v>17102</v>
      </c>
      <c r="B15770" t="s">
        <v>39</v>
      </c>
      <c r="C15770" t="s">
        <v>17048</v>
      </c>
      <c r="D15770" t="s">
        <v>17084</v>
      </c>
      <c r="E15770" t="n">
        <v>23</v>
      </c>
      <c r="F15770" t="n">
        <v>15</v>
      </c>
      <c r="G15770" t="n">
        <v>30</v>
      </c>
      <c r="H15770" t="n">
        <v>6</v>
      </c>
      <c r="I15770" s="6" t="n">
        <v>16</v>
      </c>
      <c r="J15770" s="6" t="n">
        <v>540</v>
      </c>
      <c r="K15770" s="7" t="n">
        <v>153</v>
      </c>
      <c r="L15770" s="7" t="n">
        <v>9.56</v>
      </c>
      <c r="M15770" s="6" t="n">
        <v>34</v>
      </c>
    </row>
    <row r="15771">
      <c r="A15771" t="s">
        <v>17103</v>
      </c>
      <c r="B15771" t="s">
        <v>39</v>
      </c>
      <c r="C15771" t="s">
        <v>17048</v>
      </c>
      <c r="D15771" t="s">
        <v>17084</v>
      </c>
      <c r="E15771" t="n">
        <v>23</v>
      </c>
      <c r="F15771" t="n">
        <v>15</v>
      </c>
      <c r="G15771" t="n">
        <v>33</v>
      </c>
      <c r="H15771" t="n">
        <v>5</v>
      </c>
      <c r="I15771" s="6" t="n">
        <v>364</v>
      </c>
      <c r="J15771" s="6" t="n">
        <v>64300</v>
      </c>
      <c r="K15771" s="7" t="n">
        <v>12885.72</v>
      </c>
      <c r="L15771" s="7" t="n">
        <v>35.4</v>
      </c>
      <c r="M15771" s="6" t="n">
        <v>177</v>
      </c>
    </row>
    <row r="15772">
      <c r="A15772" t="s">
        <v>17104</v>
      </c>
      <c r="B15772" t="s">
        <v>39</v>
      </c>
      <c r="C15772" t="s">
        <v>17048</v>
      </c>
      <c r="D15772" t="s">
        <v>17084</v>
      </c>
      <c r="E15772" t="n">
        <v>23</v>
      </c>
      <c r="F15772" t="n">
        <v>15</v>
      </c>
      <c r="G15772" t="n">
        <v>33</v>
      </c>
      <c r="H15772" t="n">
        <v>6</v>
      </c>
      <c r="I15772" s="6" t="n">
        <v>80</v>
      </c>
      <c r="J15772" s="6" t="n">
        <v>10800</v>
      </c>
      <c r="K15772" s="7" t="n">
        <v>1144.8</v>
      </c>
      <c r="L15772" s="7" t="n">
        <v>14.31</v>
      </c>
      <c r="M15772" s="6" t="n">
        <v>135</v>
      </c>
    </row>
    <row r="15773">
      <c r="A15773" t="s">
        <v>17105</v>
      </c>
      <c r="B15773" t="s">
        <v>39</v>
      </c>
      <c r="C15773" t="s">
        <v>17048</v>
      </c>
      <c r="D15773" t="s">
        <v>17084</v>
      </c>
      <c r="E15773" t="n">
        <v>23</v>
      </c>
      <c r="F15773" t="n">
        <v>15</v>
      </c>
      <c r="G15773" t="n">
        <v>33</v>
      </c>
      <c r="H15773" t="n">
        <v>6</v>
      </c>
      <c r="I15773" s="6" t="n">
        <v>146</v>
      </c>
      <c r="J15773" s="6" t="n">
        <v>28200</v>
      </c>
      <c r="K15773" s="7" t="n">
        <v>2989.2</v>
      </c>
      <c r="L15773" s="7" t="n">
        <v>20.47</v>
      </c>
      <c r="M15773" s="6" t="n">
        <v>193</v>
      </c>
    </row>
    <row r="15774">
      <c r="A15774" t="s">
        <v>17106</v>
      </c>
      <c r="B15774" t="s">
        <v>39</v>
      </c>
      <c r="C15774" t="s">
        <v>17048</v>
      </c>
      <c r="D15774" t="s">
        <v>17084</v>
      </c>
      <c r="E15774" t="n">
        <v>23</v>
      </c>
      <c r="F15774" t="n">
        <v>15</v>
      </c>
      <c r="G15774" t="n">
        <v>33</v>
      </c>
      <c r="H15774" t="n">
        <v>6</v>
      </c>
      <c r="I15774" s="6" t="n">
        <v>13</v>
      </c>
      <c r="J15774" s="6" t="n">
        <v>920</v>
      </c>
      <c r="K15774" s="7" t="n">
        <v>486.86</v>
      </c>
      <c r="L15774" s="7" t="n">
        <v>37.45</v>
      </c>
      <c r="M15774" s="6" t="n">
        <v>71</v>
      </c>
    </row>
    <row r="15775">
      <c r="A15775" t="s">
        <v>17107</v>
      </c>
      <c r="B15775" t="s">
        <v>39</v>
      </c>
      <c r="C15775" t="s">
        <v>17048</v>
      </c>
      <c r="D15775" t="s">
        <v>17084</v>
      </c>
      <c r="E15775" t="n">
        <v>23</v>
      </c>
      <c r="F15775" t="n">
        <v>15</v>
      </c>
      <c r="G15775" t="n">
        <v>33</v>
      </c>
      <c r="H15775" t="n">
        <v>6</v>
      </c>
      <c r="I15775" s="6" t="n">
        <v>52</v>
      </c>
      <c r="J15775" s="6" t="n">
        <v>2964</v>
      </c>
      <c r="K15775" s="7" t="n">
        <v>567.38</v>
      </c>
      <c r="L15775" s="7" t="n">
        <v>10.91</v>
      </c>
      <c r="M15775" s="6" t="n">
        <v>57</v>
      </c>
    </row>
    <row r="15776">
      <c r="A15776" t="s">
        <v>17108</v>
      </c>
      <c r="B15776" t="s">
        <v>39</v>
      </c>
      <c r="C15776" t="s">
        <v>17048</v>
      </c>
      <c r="D15776" t="s">
        <v>17084</v>
      </c>
      <c r="E15776" t="n">
        <v>23</v>
      </c>
      <c r="F15776" t="n">
        <v>15</v>
      </c>
      <c r="G15776" t="n">
        <v>33</v>
      </c>
      <c r="H15776" t="n">
        <v>6</v>
      </c>
      <c r="I15776" s="6" t="n">
        <v>25</v>
      </c>
      <c r="J15776" s="6" t="n">
        <v>1110</v>
      </c>
      <c r="K15776" s="7" t="n">
        <v>579.89</v>
      </c>
      <c r="L15776" s="7" t="n">
        <v>23.2</v>
      </c>
      <c r="M15776" s="6" t="n">
        <v>44</v>
      </c>
    </row>
    <row r="15777">
      <c r="A15777" t="s">
        <v>17109</v>
      </c>
      <c r="B15777" t="s">
        <v>39</v>
      </c>
      <c r="C15777" t="s">
        <v>17048</v>
      </c>
      <c r="D15777" t="s">
        <v>17084</v>
      </c>
      <c r="E15777" t="n">
        <v>23</v>
      </c>
      <c r="F15777" t="n">
        <v>15</v>
      </c>
      <c r="G15777" t="n">
        <v>33</v>
      </c>
      <c r="H15777" t="n">
        <v>6</v>
      </c>
      <c r="I15777" s="6" t="n">
        <v>209</v>
      </c>
      <c r="J15777" s="6" t="n">
        <v>501</v>
      </c>
      <c r="K15777" s="7" t="n">
        <v>4802.55</v>
      </c>
      <c r="L15777" s="7" t="n">
        <v>22.98</v>
      </c>
      <c r="M15777" s="6" t="n">
        <v>2</v>
      </c>
    </row>
    <row r="15778">
      <c r="A15778" t="s">
        <v>17110</v>
      </c>
      <c r="B15778" t="s">
        <v>39</v>
      </c>
      <c r="C15778" t="s">
        <v>17048</v>
      </c>
      <c r="D15778" t="s">
        <v>17084</v>
      </c>
      <c r="E15778" t="n">
        <v>23</v>
      </c>
      <c r="F15778" t="n">
        <v>15</v>
      </c>
      <c r="G15778" t="n">
        <v>33</v>
      </c>
      <c r="H15778" t="n">
        <v>6</v>
      </c>
      <c r="I15778" s="6" t="n">
        <v>86</v>
      </c>
      <c r="J15778" s="6" t="n">
        <v>3357</v>
      </c>
      <c r="K15778" s="7" t="n">
        <v>1099.35</v>
      </c>
      <c r="L15778" s="7" t="n">
        <v>12.78</v>
      </c>
      <c r="M15778" s="6" t="n">
        <v>39</v>
      </c>
    </row>
    <row r="15779">
      <c r="A15779" t="s">
        <v>17111</v>
      </c>
      <c r="B15779" t="s">
        <v>39</v>
      </c>
      <c r="C15779" t="s">
        <v>17048</v>
      </c>
      <c r="D15779" t="s">
        <v>17084</v>
      </c>
      <c r="E15779" t="n">
        <v>23</v>
      </c>
      <c r="F15779" t="n">
        <v>15</v>
      </c>
      <c r="G15779" t="n">
        <v>33</v>
      </c>
      <c r="H15779" t="n">
        <v>7</v>
      </c>
      <c r="I15779" s="6" t="n">
        <v>276</v>
      </c>
      <c r="J15779" s="6" t="n">
        <v>13260</v>
      </c>
      <c r="K15779" s="7" t="n">
        <v>4433.26</v>
      </c>
      <c r="L15779" s="7" t="n">
        <v>16.06</v>
      </c>
      <c r="M15779" s="6" t="n">
        <v>48</v>
      </c>
    </row>
    <row r="15780">
      <c r="A15780" t="s">
        <v>17112</v>
      </c>
      <c r="B15780" t="s">
        <v>39</v>
      </c>
      <c r="C15780" t="s">
        <v>17048</v>
      </c>
      <c r="D15780" t="s">
        <v>17084</v>
      </c>
      <c r="E15780" t="n">
        <v>23</v>
      </c>
      <c r="F15780" t="n">
        <v>15</v>
      </c>
      <c r="G15780" t="n">
        <v>33</v>
      </c>
      <c r="H15780" t="n">
        <v>7</v>
      </c>
      <c r="I15780" s="6" t="n">
        <v>227</v>
      </c>
      <c r="J15780" s="6" t="n">
        <v>44100</v>
      </c>
      <c r="K15780" s="7" t="n">
        <v>4846.59</v>
      </c>
      <c r="L15780" s="7" t="n">
        <v>21.35</v>
      </c>
      <c r="M15780" s="6" t="n">
        <v>194</v>
      </c>
    </row>
    <row r="15781">
      <c r="A15781" t="s">
        <v>17113</v>
      </c>
      <c r="B15781" t="s">
        <v>39</v>
      </c>
      <c r="C15781" t="s">
        <v>17048</v>
      </c>
      <c r="D15781" t="s">
        <v>17084</v>
      </c>
      <c r="E15781" t="n">
        <v>23</v>
      </c>
      <c r="F15781" t="n">
        <v>15</v>
      </c>
      <c r="G15781" t="n">
        <v>33</v>
      </c>
      <c r="H15781" t="n">
        <v>7</v>
      </c>
      <c r="I15781" s="6" t="n">
        <v>121</v>
      </c>
      <c r="J15781" s="6" t="n">
        <v>6000</v>
      </c>
      <c r="K15781" s="7" t="n">
        <v>2352</v>
      </c>
      <c r="L15781" s="7" t="n">
        <v>19.44</v>
      </c>
      <c r="M15781" s="6" t="n">
        <v>50</v>
      </c>
    </row>
    <row r="15782">
      <c r="A15782" t="s">
        <v>17114</v>
      </c>
      <c r="B15782" t="s">
        <v>39</v>
      </c>
      <c r="C15782" t="s">
        <v>17048</v>
      </c>
      <c r="D15782" t="s">
        <v>17084</v>
      </c>
      <c r="E15782" t="n">
        <v>23</v>
      </c>
      <c r="F15782" t="n">
        <v>15</v>
      </c>
      <c r="G15782" t="n">
        <v>34</v>
      </c>
      <c r="H15782" t="n">
        <v>5</v>
      </c>
      <c r="I15782" s="6" t="n">
        <v>392</v>
      </c>
      <c r="J15782" s="6" t="n">
        <v>88014</v>
      </c>
      <c r="K15782" s="7" t="n">
        <v>13166.9</v>
      </c>
      <c r="L15782" s="7" t="n">
        <v>33.59</v>
      </c>
      <c r="M15782" s="6" t="n">
        <v>225</v>
      </c>
    </row>
    <row r="15783">
      <c r="A15783" t="s">
        <v>17115</v>
      </c>
      <c r="B15783" t="s">
        <v>39</v>
      </c>
      <c r="C15783" t="s">
        <v>17048</v>
      </c>
      <c r="D15783" t="s">
        <v>17084</v>
      </c>
      <c r="E15783" t="n">
        <v>23</v>
      </c>
      <c r="F15783" t="n">
        <v>15</v>
      </c>
      <c r="G15783" t="n">
        <v>34</v>
      </c>
      <c r="H15783" t="n">
        <v>5</v>
      </c>
      <c r="I15783" s="6" t="n">
        <v>36</v>
      </c>
      <c r="J15783" s="6" t="n">
        <v>2120</v>
      </c>
      <c r="K15783" s="7" t="n">
        <v>1081.2</v>
      </c>
      <c r="L15783" s="7" t="n">
        <v>30.03</v>
      </c>
      <c r="M15783" s="6" t="n">
        <v>59</v>
      </c>
    </row>
    <row r="15784">
      <c r="A15784" t="s">
        <v>17116</v>
      </c>
      <c r="B15784" t="s">
        <v>39</v>
      </c>
      <c r="C15784" t="s">
        <v>17048</v>
      </c>
      <c r="D15784" t="s">
        <v>17084</v>
      </c>
      <c r="E15784" t="n">
        <v>23</v>
      </c>
      <c r="F15784" t="n">
        <v>15</v>
      </c>
      <c r="G15784" t="n">
        <v>34</v>
      </c>
      <c r="H15784" t="n">
        <v>5</v>
      </c>
      <c r="I15784" s="6" t="n">
        <v>865</v>
      </c>
      <c r="J15784" s="6" t="n">
        <v>173056</v>
      </c>
      <c r="K15784" s="7" t="n">
        <v>36168.7</v>
      </c>
      <c r="L15784" s="7" t="n">
        <v>41.81</v>
      </c>
      <c r="M15784" s="6" t="n">
        <v>200</v>
      </c>
    </row>
    <row r="15785">
      <c r="A15785" t="s">
        <v>17117</v>
      </c>
      <c r="B15785" t="s">
        <v>39</v>
      </c>
      <c r="C15785" t="s">
        <v>17048</v>
      </c>
      <c r="D15785" t="s">
        <v>17084</v>
      </c>
      <c r="E15785" t="n">
        <v>23</v>
      </c>
      <c r="F15785" t="n">
        <v>15</v>
      </c>
      <c r="G15785" t="n">
        <v>34</v>
      </c>
      <c r="H15785" t="n">
        <v>5</v>
      </c>
      <c r="I15785" s="6" t="n">
        <v>81</v>
      </c>
      <c r="J15785" s="6" t="n">
        <v>3700</v>
      </c>
      <c r="K15785" s="7" t="n">
        <v>2136.13</v>
      </c>
      <c r="L15785" s="7" t="n">
        <v>26.37</v>
      </c>
      <c r="M15785" s="6" t="n">
        <v>46</v>
      </c>
    </row>
    <row r="15786">
      <c r="A15786" t="s">
        <v>17118</v>
      </c>
      <c r="B15786" t="s">
        <v>39</v>
      </c>
      <c r="C15786" t="s">
        <v>17048</v>
      </c>
      <c r="D15786" t="s">
        <v>17084</v>
      </c>
      <c r="E15786" t="n">
        <v>23</v>
      </c>
      <c r="F15786" t="n">
        <v>15</v>
      </c>
      <c r="G15786" t="n">
        <v>39</v>
      </c>
      <c r="H15786" t="n">
        <v>3</v>
      </c>
      <c r="I15786" s="6" t="n">
        <v>32</v>
      </c>
      <c r="J15786" s="6" t="n">
        <v>5550</v>
      </c>
      <c r="K15786" s="7" t="n">
        <v>549.45</v>
      </c>
      <c r="L15786" s="7" t="n">
        <v>17.17</v>
      </c>
      <c r="M15786" s="6" t="n">
        <v>173</v>
      </c>
    </row>
    <row r="15787">
      <c r="A15787" t="s">
        <v>17119</v>
      </c>
      <c r="B15787" t="s">
        <v>39</v>
      </c>
      <c r="C15787" t="s">
        <v>17048</v>
      </c>
      <c r="D15787" t="s">
        <v>17084</v>
      </c>
      <c r="E15787" t="n">
        <v>23</v>
      </c>
      <c r="F15787" t="n">
        <v>15</v>
      </c>
      <c r="G15787" t="n">
        <v>39</v>
      </c>
      <c r="H15787" t="n">
        <v>3</v>
      </c>
      <c r="I15787" s="6" t="n">
        <v>2</v>
      </c>
      <c r="J15787" s="6" t="n">
        <v>60</v>
      </c>
      <c r="K15787" s="7" t="n">
        <v>17</v>
      </c>
      <c r="L15787" s="7" t="n">
        <v>8.5</v>
      </c>
      <c r="M15787" s="6" t="n">
        <v>30</v>
      </c>
    </row>
    <row r="15788">
      <c r="A15788" t="s">
        <v>17120</v>
      </c>
      <c r="B15788" t="s">
        <v>39</v>
      </c>
      <c r="C15788" t="s">
        <v>17048</v>
      </c>
      <c r="D15788" t="s">
        <v>17084</v>
      </c>
      <c r="E15788" t="n">
        <v>23</v>
      </c>
      <c r="F15788" t="n">
        <v>15</v>
      </c>
      <c r="G15788" t="n">
        <v>41</v>
      </c>
      <c r="H15788" t="n">
        <v>0</v>
      </c>
      <c r="I15788" s="6" t="n">
        <v>54</v>
      </c>
      <c r="J15788" s="6" t="n">
        <v>2190</v>
      </c>
      <c r="K15788" s="7" t="n">
        <v>734.38</v>
      </c>
      <c r="L15788" s="7" t="n">
        <v>13.6</v>
      </c>
      <c r="M15788" s="6" t="n">
        <v>41</v>
      </c>
    </row>
    <row r="15789">
      <c r="A15789" t="s">
        <v>17121</v>
      </c>
      <c r="B15789" t="s">
        <v>39</v>
      </c>
      <c r="C15789" t="s">
        <v>17048</v>
      </c>
      <c r="D15789" t="s">
        <v>17084</v>
      </c>
      <c r="E15789" t="n">
        <v>23</v>
      </c>
      <c r="F15789" t="n">
        <v>15</v>
      </c>
      <c r="G15789" t="n">
        <v>41</v>
      </c>
      <c r="H15789" t="n">
        <v>0</v>
      </c>
      <c r="I15789" s="6" t="n">
        <v>2859</v>
      </c>
      <c r="J15789" s="6" t="n">
        <v>587631</v>
      </c>
      <c r="K15789" s="7" t="n">
        <v>84736.39</v>
      </c>
      <c r="L15789" s="7" t="n">
        <v>29.64</v>
      </c>
      <c r="M15789" s="6" t="n">
        <v>206</v>
      </c>
    </row>
    <row r="15790">
      <c r="A15790" t="s">
        <v>17122</v>
      </c>
      <c r="B15790" t="s">
        <v>39</v>
      </c>
      <c r="C15790" t="s">
        <v>17048</v>
      </c>
      <c r="D15790" t="s">
        <v>17084</v>
      </c>
      <c r="E15790" t="n">
        <v>23</v>
      </c>
      <c r="F15790" t="n">
        <v>15</v>
      </c>
      <c r="G15790" t="n">
        <v>41</v>
      </c>
      <c r="H15790" t="n">
        <v>0</v>
      </c>
      <c r="I15790" s="6" t="n">
        <v>68</v>
      </c>
      <c r="J15790" s="6" t="n">
        <v>2820</v>
      </c>
      <c r="K15790" s="7" t="n">
        <v>884.54</v>
      </c>
      <c r="L15790" s="7" t="n">
        <v>13.01</v>
      </c>
      <c r="M15790" s="6" t="n">
        <v>41</v>
      </c>
    </row>
    <row r="15791">
      <c r="A15791" t="s">
        <v>17123</v>
      </c>
      <c r="B15791" t="s">
        <v>39</v>
      </c>
      <c r="C15791" t="s">
        <v>17048</v>
      </c>
      <c r="D15791" t="s">
        <v>17084</v>
      </c>
      <c r="E15791" t="n">
        <v>23</v>
      </c>
      <c r="F15791" t="n">
        <v>15</v>
      </c>
      <c r="G15791" t="n">
        <v>59</v>
      </c>
      <c r="H15791" t="n">
        <v>0</v>
      </c>
      <c r="I15791" s="6" t="n">
        <v>6</v>
      </c>
      <c r="J15791" s="6" t="n">
        <v>300</v>
      </c>
      <c r="K15791" s="7" t="n">
        <v>32.16</v>
      </c>
      <c r="L15791" s="7" t="n">
        <v>5.36</v>
      </c>
      <c r="M15791" s="6" t="n">
        <v>50</v>
      </c>
    </row>
    <row r="15792">
      <c r="A15792" t="s">
        <v>17124</v>
      </c>
      <c r="B15792" t="s">
        <v>39</v>
      </c>
      <c r="C15792" t="s">
        <v>17048</v>
      </c>
      <c r="D15792" t="s">
        <v>17084</v>
      </c>
      <c r="E15792" t="n">
        <v>23</v>
      </c>
      <c r="F15792" t="n">
        <v>15</v>
      </c>
      <c r="G15792" t="n">
        <v>60</v>
      </c>
      <c r="H15792" t="n">
        <v>0</v>
      </c>
      <c r="I15792" s="6" t="n">
        <v>92</v>
      </c>
      <c r="J15792" s="6" t="n">
        <v>3740</v>
      </c>
      <c r="K15792" s="7" t="n">
        <v>1503.48</v>
      </c>
      <c r="L15792" s="7" t="n">
        <v>16.34</v>
      </c>
      <c r="M15792" s="6" t="n">
        <v>41</v>
      </c>
    </row>
    <row r="15793">
      <c r="A15793" t="s">
        <v>17125</v>
      </c>
      <c r="B15793" t="s">
        <v>39</v>
      </c>
      <c r="C15793" t="s">
        <v>17048</v>
      </c>
      <c r="D15793" t="s">
        <v>17084</v>
      </c>
      <c r="E15793" t="n">
        <v>23</v>
      </c>
      <c r="F15793" t="n">
        <v>15</v>
      </c>
      <c r="G15793" t="n">
        <v>60</v>
      </c>
      <c r="H15793" t="n">
        <v>0</v>
      </c>
      <c r="I15793" s="6" t="n">
        <v>525</v>
      </c>
      <c r="J15793" s="6" t="n">
        <v>73000</v>
      </c>
      <c r="K15793" s="7" t="n">
        <v>10833.2</v>
      </c>
      <c r="L15793" s="7" t="n">
        <v>20.63</v>
      </c>
      <c r="M15793" s="6" t="n">
        <v>139</v>
      </c>
    </row>
    <row r="15794">
      <c r="A15794" t="s">
        <v>17126</v>
      </c>
      <c r="B15794" t="s">
        <v>39</v>
      </c>
      <c r="C15794" t="s">
        <v>17048</v>
      </c>
      <c r="D15794" t="s">
        <v>17084</v>
      </c>
      <c r="E15794" t="n">
        <v>23</v>
      </c>
      <c r="F15794" t="n">
        <v>15</v>
      </c>
      <c r="G15794" t="n">
        <v>65</v>
      </c>
      <c r="H15794" t="n">
        <v>0</v>
      </c>
      <c r="I15794" s="6" t="n">
        <v>275</v>
      </c>
      <c r="J15794" s="6" t="n">
        <v>57283</v>
      </c>
      <c r="K15794" s="7" t="n">
        <v>8011.98</v>
      </c>
      <c r="L15794" s="7" t="n">
        <v>29.13</v>
      </c>
      <c r="M15794" s="6" t="n">
        <v>208</v>
      </c>
    </row>
    <row r="15795">
      <c r="A15795" t="s">
        <v>17127</v>
      </c>
      <c r="B15795" t="s">
        <v>39</v>
      </c>
      <c r="C15795" t="s">
        <v>17048</v>
      </c>
      <c r="D15795" t="s">
        <v>17084</v>
      </c>
      <c r="E15795" t="n">
        <v>23</v>
      </c>
      <c r="F15795" t="n">
        <v>15</v>
      </c>
      <c r="G15795" t="n">
        <v>65</v>
      </c>
      <c r="H15795" t="n">
        <v>0</v>
      </c>
      <c r="I15795" s="6" t="n">
        <v>26</v>
      </c>
      <c r="J15795" s="6" t="n">
        <v>6350</v>
      </c>
      <c r="K15795" s="7" t="n">
        <v>898.34</v>
      </c>
      <c r="L15795" s="7" t="n">
        <v>34.55</v>
      </c>
      <c r="M15795" s="6" t="n">
        <v>244</v>
      </c>
    </row>
    <row r="15796">
      <c r="A15796" t="s">
        <v>17128</v>
      </c>
      <c r="B15796" t="s">
        <v>39</v>
      </c>
      <c r="C15796" t="s">
        <v>17048</v>
      </c>
      <c r="D15796" t="s">
        <v>17084</v>
      </c>
      <c r="E15796" t="n">
        <v>23</v>
      </c>
      <c r="F15796" t="n">
        <v>15</v>
      </c>
      <c r="G15796" t="n">
        <v>65</v>
      </c>
      <c r="H15796" t="n">
        <v>0</v>
      </c>
      <c r="I15796" s="6" t="n">
        <v>4</v>
      </c>
      <c r="J15796" s="6" t="n">
        <v>570</v>
      </c>
      <c r="K15796" s="7" t="n">
        <v>230.85</v>
      </c>
      <c r="L15796" s="7" t="n">
        <v>57.71</v>
      </c>
      <c r="M15796" s="6" t="n">
        <v>142</v>
      </c>
    </row>
    <row r="15797">
      <c r="A15797" t="s">
        <v>17129</v>
      </c>
      <c r="B15797" t="s">
        <v>39</v>
      </c>
      <c r="C15797" t="s">
        <v>17048</v>
      </c>
      <c r="D15797" t="s">
        <v>17084</v>
      </c>
      <c r="E15797" t="n">
        <v>23</v>
      </c>
      <c r="F15797" t="n">
        <v>15</v>
      </c>
      <c r="G15797" t="n">
        <v>65</v>
      </c>
      <c r="H15797" t="n">
        <v>0</v>
      </c>
      <c r="I15797" s="6" t="n">
        <v>258</v>
      </c>
      <c r="J15797" s="6" t="n">
        <v>30600</v>
      </c>
      <c r="K15797" s="7" t="n">
        <v>4400.28</v>
      </c>
      <c r="L15797" s="7" t="n">
        <v>17.06</v>
      </c>
      <c r="M15797" s="6" t="n">
        <v>119</v>
      </c>
    </row>
    <row r="15798">
      <c r="A15798" t="s">
        <v>17130</v>
      </c>
      <c r="B15798" t="s">
        <v>39</v>
      </c>
      <c r="C15798" t="s">
        <v>17048</v>
      </c>
      <c r="D15798" t="s">
        <v>17084</v>
      </c>
      <c r="E15798" t="n">
        <v>23</v>
      </c>
      <c r="F15798" t="n">
        <v>15</v>
      </c>
      <c r="G15798" t="n">
        <v>65</v>
      </c>
      <c r="H15798" t="n">
        <v>0</v>
      </c>
      <c r="I15798" s="6" t="n">
        <v>39</v>
      </c>
      <c r="J15798" s="6" t="n">
        <v>1680</v>
      </c>
      <c r="K15798" s="7" t="n">
        <v>705.04</v>
      </c>
      <c r="L15798" s="7" t="n">
        <v>18.08</v>
      </c>
      <c r="M15798" s="6" t="n">
        <v>43</v>
      </c>
    </row>
    <row r="15799">
      <c r="A15799" t="s">
        <v>17131</v>
      </c>
      <c r="B15799" t="s">
        <v>39</v>
      </c>
      <c r="C15799" t="s">
        <v>17048</v>
      </c>
      <c r="D15799" t="s">
        <v>17084</v>
      </c>
      <c r="E15799" t="n">
        <v>23</v>
      </c>
      <c r="F15799" t="n">
        <v>15</v>
      </c>
      <c r="G15799" t="n">
        <v>65</v>
      </c>
      <c r="H15799" t="n">
        <v>0</v>
      </c>
      <c r="I15799" s="6" t="n">
        <v>7151</v>
      </c>
      <c r="J15799" s="6" t="n">
        <v>1592060</v>
      </c>
      <c r="K15799" s="7" t="n">
        <v>299424.24</v>
      </c>
      <c r="L15799" s="7" t="n">
        <v>41.87</v>
      </c>
      <c r="M15799" s="6" t="n">
        <v>223</v>
      </c>
    </row>
    <row r="15800">
      <c r="A15800" t="s">
        <v>17132</v>
      </c>
      <c r="B15800" t="s">
        <v>39</v>
      </c>
      <c r="C15800" t="s">
        <v>17048</v>
      </c>
      <c r="D15800" t="s">
        <v>17084</v>
      </c>
      <c r="E15800" t="n">
        <v>23</v>
      </c>
      <c r="F15800" t="n">
        <v>15</v>
      </c>
      <c r="G15800" t="n">
        <v>65</v>
      </c>
      <c r="H15800" t="n">
        <v>0</v>
      </c>
      <c r="I15800" s="6" t="n">
        <v>215</v>
      </c>
      <c r="J15800" s="6" t="n">
        <v>11595</v>
      </c>
      <c r="K15800" s="7" t="n">
        <v>6210.89</v>
      </c>
      <c r="L15800" s="7" t="n">
        <v>28.89</v>
      </c>
      <c r="M15800" s="6" t="n">
        <v>54</v>
      </c>
    </row>
    <row r="15801">
      <c r="A15801" t="s">
        <v>17133</v>
      </c>
      <c r="B15801" t="s">
        <v>39</v>
      </c>
      <c r="C15801" t="s">
        <v>17048</v>
      </c>
      <c r="D15801" t="s">
        <v>17084</v>
      </c>
      <c r="E15801" t="n">
        <v>23</v>
      </c>
      <c r="F15801" t="n">
        <v>15</v>
      </c>
      <c r="G15801" t="n">
        <v>65</v>
      </c>
      <c r="H15801" t="n">
        <v>0</v>
      </c>
      <c r="I15801" s="6" t="n">
        <v>1020</v>
      </c>
      <c r="J15801" s="6" t="n">
        <v>201672</v>
      </c>
      <c r="K15801" s="7" t="n">
        <v>29040.77</v>
      </c>
      <c r="L15801" s="7" t="n">
        <v>28.47</v>
      </c>
      <c r="M15801" s="6" t="n">
        <v>198</v>
      </c>
    </row>
    <row r="15802">
      <c r="A15802" t="s">
        <v>17134</v>
      </c>
      <c r="B15802" t="s">
        <v>39</v>
      </c>
      <c r="C15802" t="s">
        <v>17048</v>
      </c>
      <c r="D15802" t="s">
        <v>17084</v>
      </c>
      <c r="E15802" t="n">
        <v>23</v>
      </c>
      <c r="F15802" t="n">
        <v>15</v>
      </c>
      <c r="G15802" t="n">
        <v>65</v>
      </c>
      <c r="H15802" t="n">
        <v>0</v>
      </c>
      <c r="I15802" s="6" t="n">
        <v>722</v>
      </c>
      <c r="J15802" s="6" t="n">
        <v>134475</v>
      </c>
      <c r="K15802" s="7" t="n">
        <v>19364.4</v>
      </c>
      <c r="L15802" s="7" t="n">
        <v>26.82</v>
      </c>
      <c r="M15802" s="6" t="n">
        <v>186</v>
      </c>
    </row>
    <row r="15803">
      <c r="A15803" t="s">
        <v>17135</v>
      </c>
      <c r="B15803" t="s">
        <v>39</v>
      </c>
      <c r="C15803" t="s">
        <v>17048</v>
      </c>
      <c r="D15803" t="s">
        <v>17084</v>
      </c>
      <c r="E15803" t="n">
        <v>23</v>
      </c>
      <c r="F15803" t="n">
        <v>15</v>
      </c>
      <c r="G15803" t="n">
        <v>65</v>
      </c>
      <c r="H15803" t="n">
        <v>0</v>
      </c>
      <c r="I15803" s="6" t="n">
        <v>740</v>
      </c>
      <c r="J15803" s="6" t="n">
        <v>145750</v>
      </c>
      <c r="K15803" s="7" t="n">
        <v>20988</v>
      </c>
      <c r="L15803" s="7" t="n">
        <v>28.36</v>
      </c>
      <c r="M15803" s="6" t="n">
        <v>197</v>
      </c>
    </row>
    <row r="15804">
      <c r="A15804" t="s">
        <v>17136</v>
      </c>
      <c r="B15804" t="s">
        <v>39</v>
      </c>
      <c r="C15804" t="s">
        <v>17048</v>
      </c>
      <c r="D15804" t="s">
        <v>17084</v>
      </c>
      <c r="E15804" t="n">
        <v>23</v>
      </c>
      <c r="F15804" t="n">
        <v>15</v>
      </c>
      <c r="G15804" t="n">
        <v>65</v>
      </c>
      <c r="H15804" t="n">
        <v>0</v>
      </c>
      <c r="I15804" s="6" t="n">
        <v>863</v>
      </c>
      <c r="J15804" s="6" t="n">
        <v>183014</v>
      </c>
      <c r="K15804" s="7" t="n">
        <v>26354.02</v>
      </c>
      <c r="L15804" s="7" t="n">
        <v>30.54</v>
      </c>
      <c r="M15804" s="6" t="n">
        <v>212</v>
      </c>
    </row>
    <row r="15805">
      <c r="A15805" t="s">
        <v>17137</v>
      </c>
      <c r="B15805" t="s">
        <v>39</v>
      </c>
      <c r="C15805" t="s">
        <v>17048</v>
      </c>
      <c r="D15805" t="s">
        <v>17084</v>
      </c>
      <c r="E15805" t="n">
        <v>23</v>
      </c>
      <c r="F15805" t="n">
        <v>15</v>
      </c>
      <c r="G15805" t="n">
        <v>65</v>
      </c>
      <c r="H15805" t="n">
        <v>0</v>
      </c>
      <c r="I15805" s="6" t="n">
        <v>1694</v>
      </c>
      <c r="J15805" s="6" t="n">
        <v>328896</v>
      </c>
      <c r="K15805" s="7" t="n">
        <v>49014.54</v>
      </c>
      <c r="L15805" s="7" t="n">
        <v>28.93</v>
      </c>
      <c r="M15805" s="6" t="n">
        <v>194</v>
      </c>
    </row>
    <row r="15806">
      <c r="A15806" t="s">
        <v>17138</v>
      </c>
      <c r="B15806" t="s">
        <v>39</v>
      </c>
      <c r="C15806" t="s">
        <v>17048</v>
      </c>
      <c r="D15806" t="s">
        <v>17139</v>
      </c>
      <c r="E15806" t="n">
        <v>23</v>
      </c>
      <c r="F15806" t="n">
        <v>20</v>
      </c>
      <c r="G15806" t="n">
        <v>1</v>
      </c>
      <c r="H15806" t="n">
        <v>0</v>
      </c>
      <c r="I15806" s="6" t="n">
        <v>29</v>
      </c>
      <c r="J15806" s="6" t="n">
        <v>1070</v>
      </c>
      <c r="K15806" s="7" t="n">
        <v>1264.74</v>
      </c>
      <c r="L15806" s="7" t="n">
        <v>43.61</v>
      </c>
      <c r="M15806" s="6" t="n">
        <v>37</v>
      </c>
    </row>
    <row r="15807">
      <c r="A15807" t="s">
        <v>17140</v>
      </c>
      <c r="B15807" t="s">
        <v>39</v>
      </c>
      <c r="C15807" t="s">
        <v>17048</v>
      </c>
      <c r="D15807" t="s">
        <v>17139</v>
      </c>
      <c r="E15807" t="n">
        <v>23</v>
      </c>
      <c r="F15807" t="n">
        <v>20</v>
      </c>
      <c r="G15807" t="n">
        <v>7</v>
      </c>
      <c r="H15807" t="n">
        <v>0</v>
      </c>
      <c r="I15807" s="6" t="n">
        <v>20</v>
      </c>
      <c r="J15807" s="6" t="n">
        <v>1034</v>
      </c>
      <c r="K15807" s="7" t="n">
        <v>159.65</v>
      </c>
      <c r="L15807" s="7" t="n">
        <v>7.98</v>
      </c>
      <c r="M15807" s="6" t="n">
        <v>52</v>
      </c>
    </row>
    <row r="15808">
      <c r="A15808" t="s">
        <v>17141</v>
      </c>
      <c r="B15808" t="s">
        <v>39</v>
      </c>
      <c r="C15808" t="s">
        <v>17048</v>
      </c>
      <c r="D15808" t="s">
        <v>17139</v>
      </c>
      <c r="E15808" t="n">
        <v>23</v>
      </c>
      <c r="F15808" t="n">
        <v>20</v>
      </c>
      <c r="G15808" t="n">
        <v>7</v>
      </c>
      <c r="H15808" t="n">
        <v>0</v>
      </c>
      <c r="I15808" s="6" t="n">
        <v>6</v>
      </c>
      <c r="J15808" s="6" t="n">
        <v>500</v>
      </c>
      <c r="K15808" s="7" t="n">
        <v>67.57</v>
      </c>
      <c r="L15808" s="7" t="n">
        <v>11.26</v>
      </c>
      <c r="M15808" s="6" t="n">
        <v>83</v>
      </c>
    </row>
    <row r="15809">
      <c r="A15809" t="s">
        <v>17142</v>
      </c>
      <c r="B15809" t="s">
        <v>39</v>
      </c>
      <c r="C15809" t="s">
        <v>17048</v>
      </c>
      <c r="D15809" t="s">
        <v>17139</v>
      </c>
      <c r="E15809" t="n">
        <v>23</v>
      </c>
      <c r="F15809" t="n">
        <v>20</v>
      </c>
      <c r="G15809" t="n">
        <v>10</v>
      </c>
      <c r="H15809" t="n">
        <v>0</v>
      </c>
      <c r="I15809" s="6" t="n">
        <v>8</v>
      </c>
      <c r="J15809" s="6" t="n">
        <v>230</v>
      </c>
      <c r="K15809" s="7" t="n">
        <v>275.65</v>
      </c>
      <c r="L15809" s="7" t="n">
        <v>34.46</v>
      </c>
      <c r="M15809" s="6" t="n">
        <v>29</v>
      </c>
    </row>
    <row r="15810">
      <c r="A15810" t="s">
        <v>17143</v>
      </c>
      <c r="B15810" t="s">
        <v>39</v>
      </c>
      <c r="C15810" t="s">
        <v>17048</v>
      </c>
      <c r="D15810" t="s">
        <v>17139</v>
      </c>
      <c r="E15810" t="n">
        <v>23</v>
      </c>
      <c r="F15810" t="n">
        <v>20</v>
      </c>
      <c r="G15810" t="n">
        <v>41</v>
      </c>
      <c r="H15810" t="n">
        <v>0</v>
      </c>
      <c r="I15810" s="6" t="n">
        <v>7</v>
      </c>
      <c r="J15810" s="6" t="n">
        <v>61</v>
      </c>
      <c r="K15810" s="7" t="n">
        <v>30.5</v>
      </c>
      <c r="L15810" s="7" t="n">
        <v>4.36</v>
      </c>
      <c r="M15810" s="6" t="n">
        <v>9</v>
      </c>
    </row>
    <row r="15811">
      <c r="A15811" t="s">
        <v>17143</v>
      </c>
      <c r="B15811" t="s">
        <v>39</v>
      </c>
      <c r="C15811" t="s">
        <v>17048</v>
      </c>
      <c r="D15811" t="s">
        <v>17139</v>
      </c>
      <c r="E15811" t="n">
        <v>23</v>
      </c>
      <c r="F15811" t="n">
        <v>20</v>
      </c>
      <c r="G15811" t="n">
        <v>48</v>
      </c>
      <c r="H15811" t="n">
        <v>0</v>
      </c>
      <c r="I15811" s="6" t="n">
        <v>10</v>
      </c>
      <c r="J15811" s="6" t="n">
        <v>310</v>
      </c>
      <c r="K15811" s="7" t="n">
        <v>121.2</v>
      </c>
      <c r="L15811" s="7" t="n">
        <v>12.12</v>
      </c>
      <c r="M15811" s="6" t="n">
        <v>31</v>
      </c>
    </row>
    <row r="15812">
      <c r="A15812" t="s">
        <v>17144</v>
      </c>
      <c r="B15812" t="s">
        <v>39</v>
      </c>
      <c r="C15812" t="s">
        <v>17048</v>
      </c>
      <c r="D15812" t="s">
        <v>17139</v>
      </c>
      <c r="E15812" t="n">
        <v>23</v>
      </c>
      <c r="F15812" t="n">
        <v>20</v>
      </c>
      <c r="G15812" t="n">
        <v>48</v>
      </c>
      <c r="H15812" t="n">
        <v>0</v>
      </c>
      <c r="I15812" s="6" t="n">
        <v>11</v>
      </c>
      <c r="J15812" s="6" t="n">
        <v>220</v>
      </c>
      <c r="K15812" s="7" t="n">
        <v>151.8</v>
      </c>
      <c r="L15812" s="7" t="n">
        <v>13.8</v>
      </c>
      <c r="M15812" s="6" t="n">
        <v>20</v>
      </c>
    </row>
    <row r="15813">
      <c r="A15813" t="s">
        <v>17145</v>
      </c>
      <c r="B15813" t="s">
        <v>39</v>
      </c>
      <c r="C15813" t="s">
        <v>17048</v>
      </c>
      <c r="D15813" t="s">
        <v>17139</v>
      </c>
      <c r="E15813" t="n">
        <v>23</v>
      </c>
      <c r="F15813" t="n">
        <v>20</v>
      </c>
      <c r="G15813" t="n">
        <v>48</v>
      </c>
      <c r="H15813" t="n">
        <v>0</v>
      </c>
      <c r="I15813" s="6" t="n">
        <v>53</v>
      </c>
      <c r="J15813" s="6" t="n">
        <v>3470</v>
      </c>
      <c r="K15813" s="7" t="n">
        <v>468.8</v>
      </c>
      <c r="L15813" s="7" t="n">
        <v>8.85</v>
      </c>
      <c r="M15813" s="6" t="n">
        <v>65</v>
      </c>
    </row>
    <row r="15814">
      <c r="A15814" t="s">
        <v>17146</v>
      </c>
      <c r="B15814" t="s">
        <v>39</v>
      </c>
      <c r="C15814" t="s">
        <v>17048</v>
      </c>
      <c r="D15814" t="s">
        <v>17147</v>
      </c>
      <c r="E15814" t="n">
        <v>23</v>
      </c>
      <c r="F15814" t="n">
        <v>25</v>
      </c>
      <c r="G15814" t="n">
        <v>6</v>
      </c>
      <c r="H15814" t="n">
        <v>0</v>
      </c>
      <c r="I15814" s="6" t="n">
        <v>1</v>
      </c>
      <c r="J15814" s="6" t="n">
        <v>3</v>
      </c>
      <c r="K15814" s="7" t="n">
        <v>27.03</v>
      </c>
      <c r="L15814" s="7" t="n">
        <v>27.03</v>
      </c>
      <c r="M15814" s="6" t="n">
        <v>3</v>
      </c>
    </row>
    <row r="15815">
      <c r="A15815" t="s">
        <v>17148</v>
      </c>
      <c r="B15815" t="s">
        <v>39</v>
      </c>
      <c r="C15815" t="s">
        <v>17048</v>
      </c>
      <c r="D15815" t="s">
        <v>17147</v>
      </c>
      <c r="E15815" t="n">
        <v>23</v>
      </c>
      <c r="F15815" t="n">
        <v>25</v>
      </c>
      <c r="G15815" t="n">
        <v>10</v>
      </c>
      <c r="H15815" t="n">
        <v>5</v>
      </c>
      <c r="I15815" s="6" t="n">
        <v>2</v>
      </c>
      <c r="J15815" s="6" t="n">
        <v>34</v>
      </c>
      <c r="K15815" s="7" t="n">
        <v>93.61</v>
      </c>
      <c r="L15815" s="7" t="n">
        <v>46.81</v>
      </c>
      <c r="M15815" s="6" t="n">
        <v>17</v>
      </c>
    </row>
    <row r="15816">
      <c r="A15816" t="s">
        <v>17149</v>
      </c>
      <c r="B15816" t="s">
        <v>39</v>
      </c>
      <c r="C15816" t="s">
        <v>17048</v>
      </c>
      <c r="D15816" t="s">
        <v>17147</v>
      </c>
      <c r="E15816" t="n">
        <v>23</v>
      </c>
      <c r="F15816" t="n">
        <v>25</v>
      </c>
      <c r="G15816" t="n">
        <v>10</v>
      </c>
      <c r="H15816" t="n">
        <v>5</v>
      </c>
      <c r="I15816" s="6" t="n">
        <v>2</v>
      </c>
      <c r="J15816" s="6" t="n">
        <v>13</v>
      </c>
      <c r="K15816" s="7" t="n">
        <v>35.79</v>
      </c>
      <c r="L15816" s="7" t="n">
        <v>17.9</v>
      </c>
      <c r="M15816" s="6" t="n">
        <v>6</v>
      </c>
    </row>
    <row r="15817">
      <c r="A15817" t="s">
        <v>17150</v>
      </c>
      <c r="B15817" t="s">
        <v>39</v>
      </c>
      <c r="C15817" t="s">
        <v>17048</v>
      </c>
      <c r="D15817" t="s">
        <v>17147</v>
      </c>
      <c r="E15817" t="n">
        <v>23</v>
      </c>
      <c r="F15817" t="n">
        <v>25</v>
      </c>
      <c r="G15817" t="n">
        <v>10</v>
      </c>
      <c r="H15817" t="n">
        <v>5</v>
      </c>
      <c r="I15817" s="6" t="n">
        <v>1</v>
      </c>
      <c r="J15817" s="6" t="n">
        <v>10</v>
      </c>
      <c r="K15817" s="7" t="n">
        <v>26.03</v>
      </c>
      <c r="L15817" s="7" t="n">
        <v>26.03</v>
      </c>
      <c r="M15817" s="6" t="n">
        <v>10</v>
      </c>
    </row>
    <row r="15818">
      <c r="A15818" t="s">
        <v>17151</v>
      </c>
      <c r="B15818" t="s">
        <v>39</v>
      </c>
      <c r="C15818" t="s">
        <v>17048</v>
      </c>
      <c r="D15818" t="s">
        <v>17147</v>
      </c>
      <c r="E15818" t="n">
        <v>23</v>
      </c>
      <c r="F15818" t="n">
        <v>25</v>
      </c>
      <c r="G15818" t="n">
        <v>10</v>
      </c>
      <c r="H15818" t="n">
        <v>8</v>
      </c>
      <c r="I15818" s="6" t="n">
        <v>6</v>
      </c>
      <c r="J15818" s="6" t="n">
        <v>15</v>
      </c>
      <c r="K15818" s="7" t="n">
        <v>164.1</v>
      </c>
      <c r="L15818" s="7" t="n">
        <v>27.35</v>
      </c>
      <c r="M15818" s="6" t="n">
        <v>2</v>
      </c>
    </row>
    <row r="15819">
      <c r="A15819" t="s">
        <v>17152</v>
      </c>
      <c r="B15819" t="s">
        <v>39</v>
      </c>
      <c r="C15819" t="s">
        <v>17048</v>
      </c>
      <c r="D15819" t="s">
        <v>17147</v>
      </c>
      <c r="E15819" t="n">
        <v>23</v>
      </c>
      <c r="F15819" t="n">
        <v>25</v>
      </c>
      <c r="G15819" t="n">
        <v>10</v>
      </c>
      <c r="H15819" t="n">
        <v>8</v>
      </c>
      <c r="I15819" s="6" t="n">
        <v>3</v>
      </c>
      <c r="J15819" s="6" t="n">
        <v>4</v>
      </c>
      <c r="K15819" s="7" t="n">
        <v>43.76</v>
      </c>
      <c r="L15819" s="7" t="n">
        <v>14.59</v>
      </c>
      <c r="M15819" s="6" t="n">
        <v>1</v>
      </c>
    </row>
    <row r="15820">
      <c r="A15820" t="s">
        <v>17153</v>
      </c>
      <c r="B15820" t="s">
        <v>39</v>
      </c>
      <c r="C15820" t="s">
        <v>17048</v>
      </c>
      <c r="D15820" t="s">
        <v>17147</v>
      </c>
      <c r="E15820" t="n">
        <v>23</v>
      </c>
      <c r="F15820" t="n">
        <v>25</v>
      </c>
      <c r="G15820" t="n">
        <v>10</v>
      </c>
      <c r="H15820" t="n">
        <v>8</v>
      </c>
      <c r="I15820" s="6" t="n">
        <v>2</v>
      </c>
      <c r="J15820" s="6" t="n">
        <v>3</v>
      </c>
      <c r="K15820" s="7" t="n">
        <v>32.82</v>
      </c>
      <c r="L15820" s="7" t="n">
        <v>16.41</v>
      </c>
      <c r="M15820" s="6" t="n">
        <v>2</v>
      </c>
    </row>
    <row r="15821">
      <c r="A15821" t="s">
        <v>17154</v>
      </c>
      <c r="B15821" t="s">
        <v>39</v>
      </c>
      <c r="C15821" t="s">
        <v>17048</v>
      </c>
      <c r="D15821" t="s">
        <v>17147</v>
      </c>
      <c r="E15821" t="n">
        <v>23</v>
      </c>
      <c r="F15821" t="n">
        <v>25</v>
      </c>
      <c r="G15821" t="n">
        <v>10</v>
      </c>
      <c r="H15821" t="n">
        <v>8</v>
      </c>
      <c r="I15821" s="6" t="n">
        <v>1</v>
      </c>
      <c r="J15821" s="6" t="n">
        <v>3</v>
      </c>
      <c r="K15821" s="7" t="n">
        <v>32.82</v>
      </c>
      <c r="L15821" s="7" t="n">
        <v>32.82</v>
      </c>
      <c r="M15821" s="6" t="n">
        <v>3</v>
      </c>
    </row>
    <row r="15822">
      <c r="A15822" t="s">
        <v>17155</v>
      </c>
      <c r="B15822" t="s">
        <v>39</v>
      </c>
      <c r="C15822" t="s">
        <v>17048</v>
      </c>
      <c r="D15822" t="s">
        <v>17147</v>
      </c>
      <c r="E15822" t="n">
        <v>23</v>
      </c>
      <c r="F15822" t="n">
        <v>25</v>
      </c>
      <c r="G15822" t="n">
        <v>10</v>
      </c>
      <c r="H15822" t="n">
        <v>8</v>
      </c>
      <c r="I15822" s="6" t="n">
        <v>1</v>
      </c>
      <c r="J15822" s="6" t="n">
        <v>2</v>
      </c>
      <c r="K15822" s="7" t="n">
        <v>21.88</v>
      </c>
      <c r="L15822" s="7" t="n">
        <v>21.88</v>
      </c>
      <c r="M15822" s="6" t="n">
        <v>2</v>
      </c>
    </row>
    <row r="15823">
      <c r="A15823" t="s">
        <v>17156</v>
      </c>
      <c r="B15823" t="s">
        <v>39</v>
      </c>
      <c r="C15823" t="s">
        <v>17048</v>
      </c>
      <c r="D15823" t="s">
        <v>17147</v>
      </c>
      <c r="E15823" t="n">
        <v>23</v>
      </c>
      <c r="F15823" t="n">
        <v>25</v>
      </c>
      <c r="G15823" t="n">
        <v>24</v>
      </c>
      <c r="H15823" t="n">
        <v>0</v>
      </c>
      <c r="I15823" s="6" t="n">
        <v>1</v>
      </c>
      <c r="J15823" s="6" t="n">
        <v>2</v>
      </c>
      <c r="K15823" s="7" t="n">
        <v>28.4</v>
      </c>
      <c r="L15823" s="7" t="n">
        <v>28.4</v>
      </c>
      <c r="M15823" s="6" t="n">
        <v>2</v>
      </c>
    </row>
    <row r="15824">
      <c r="A15824" t="s">
        <v>17157</v>
      </c>
      <c r="B15824" t="s">
        <v>39</v>
      </c>
      <c r="C15824" t="s">
        <v>17048</v>
      </c>
      <c r="D15824" t="s">
        <v>17147</v>
      </c>
      <c r="E15824" t="n">
        <v>23</v>
      </c>
      <c r="F15824" t="n">
        <v>25</v>
      </c>
      <c r="G15824" t="n">
        <v>59</v>
      </c>
      <c r="H15824" t="n">
        <v>5</v>
      </c>
      <c r="I15824" s="6" t="n">
        <v>1</v>
      </c>
      <c r="J15824" s="6" t="n">
        <v>2</v>
      </c>
      <c r="K15824" s="7" t="n">
        <v>21.52</v>
      </c>
      <c r="L15824" s="7" t="n">
        <v>21.52</v>
      </c>
      <c r="M15824" s="6" t="n">
        <v>2</v>
      </c>
    </row>
    <row r="15825">
      <c r="A15825" t="s">
        <v>17158</v>
      </c>
      <c r="B15825" t="s">
        <v>39</v>
      </c>
      <c r="C15825" t="s">
        <v>17048</v>
      </c>
      <c r="D15825" t="s">
        <v>17147</v>
      </c>
      <c r="E15825" t="n">
        <v>23</v>
      </c>
      <c r="F15825" t="n">
        <v>25</v>
      </c>
      <c r="G15825" t="n">
        <v>59</v>
      </c>
      <c r="H15825" t="n">
        <v>5</v>
      </c>
      <c r="I15825" s="6" t="n">
        <v>1</v>
      </c>
      <c r="J15825" s="6" t="n">
        <v>10</v>
      </c>
      <c r="K15825" s="7" t="n">
        <v>107.6</v>
      </c>
      <c r="L15825" s="7" t="n">
        <v>107.6</v>
      </c>
      <c r="M15825" s="6" t="n">
        <v>10</v>
      </c>
    </row>
    <row r="15826">
      <c r="A15826" t="s">
        <v>17159</v>
      </c>
      <c r="B15826" t="s">
        <v>39</v>
      </c>
      <c r="C15826" t="s">
        <v>17048</v>
      </c>
      <c r="D15826" t="s">
        <v>17147</v>
      </c>
      <c r="E15826" t="n">
        <v>23</v>
      </c>
      <c r="F15826" t="n">
        <v>25</v>
      </c>
      <c r="G15826" t="n">
        <v>59</v>
      </c>
      <c r="H15826" t="n">
        <v>5</v>
      </c>
      <c r="I15826" s="6" t="n">
        <v>1</v>
      </c>
      <c r="J15826" s="6" t="n">
        <v>3</v>
      </c>
      <c r="K15826" s="7" t="n">
        <v>32.28</v>
      </c>
      <c r="L15826" s="7" t="n">
        <v>32.28</v>
      </c>
      <c r="M15826" s="6" t="n">
        <v>3</v>
      </c>
    </row>
    <row r="15827">
      <c r="A15827" t="s">
        <v>17160</v>
      </c>
      <c r="B15827" t="s">
        <v>39</v>
      </c>
      <c r="C15827" t="s">
        <v>17048</v>
      </c>
      <c r="D15827" t="s">
        <v>17147</v>
      </c>
      <c r="E15827" t="n">
        <v>23</v>
      </c>
      <c r="F15827" t="n">
        <v>25</v>
      </c>
      <c r="G15827" t="n">
        <v>59</v>
      </c>
      <c r="H15827" t="n">
        <v>5</v>
      </c>
      <c r="I15827" s="6" t="n">
        <v>17</v>
      </c>
      <c r="J15827" s="6" t="n">
        <v>62</v>
      </c>
      <c r="K15827" s="7" t="n">
        <v>558</v>
      </c>
      <c r="L15827" s="7" t="n">
        <v>32.82</v>
      </c>
      <c r="M15827" s="6" t="n">
        <v>4</v>
      </c>
    </row>
    <row r="15828">
      <c r="A15828" t="s">
        <v>17161</v>
      </c>
      <c r="B15828" t="s">
        <v>39</v>
      </c>
      <c r="C15828" t="s">
        <v>17048</v>
      </c>
      <c r="D15828" t="s">
        <v>17147</v>
      </c>
      <c r="E15828" t="n">
        <v>23</v>
      </c>
      <c r="F15828" t="n">
        <v>25</v>
      </c>
      <c r="G15828" t="n">
        <v>59</v>
      </c>
      <c r="H15828" t="n">
        <v>5</v>
      </c>
      <c r="I15828" s="6" t="n">
        <v>21</v>
      </c>
      <c r="J15828" s="6" t="n">
        <v>62</v>
      </c>
      <c r="K15828" s="7" t="n">
        <v>558</v>
      </c>
      <c r="L15828" s="7" t="n">
        <v>26.57</v>
      </c>
      <c r="M15828" s="6" t="n">
        <v>3</v>
      </c>
    </row>
    <row r="15829">
      <c r="A15829" t="s">
        <v>17162</v>
      </c>
      <c r="B15829" t="s">
        <v>39</v>
      </c>
      <c r="C15829" t="s">
        <v>17048</v>
      </c>
      <c r="D15829" t="s">
        <v>17147</v>
      </c>
      <c r="E15829" t="n">
        <v>23</v>
      </c>
      <c r="F15829" t="n">
        <v>25</v>
      </c>
      <c r="G15829" t="n">
        <v>59</v>
      </c>
      <c r="H15829" t="n">
        <v>5</v>
      </c>
      <c r="I15829" s="6" t="n">
        <v>24</v>
      </c>
      <c r="J15829" s="6" t="n">
        <v>76</v>
      </c>
      <c r="K15829" s="7" t="n">
        <v>684</v>
      </c>
      <c r="L15829" s="7" t="n">
        <v>28.5</v>
      </c>
      <c r="M15829" s="6" t="n">
        <v>3</v>
      </c>
    </row>
    <row r="15830">
      <c r="A15830" t="s">
        <v>17163</v>
      </c>
      <c r="B15830" t="s">
        <v>39</v>
      </c>
      <c r="C15830" t="s">
        <v>17048</v>
      </c>
      <c r="D15830" t="s">
        <v>17147</v>
      </c>
      <c r="E15830" t="n">
        <v>23</v>
      </c>
      <c r="F15830" t="n">
        <v>25</v>
      </c>
      <c r="G15830" t="n">
        <v>59</v>
      </c>
      <c r="H15830" t="n">
        <v>5</v>
      </c>
      <c r="I15830" s="6" t="n">
        <v>9</v>
      </c>
      <c r="J15830" s="6" t="n">
        <v>30</v>
      </c>
      <c r="K15830" s="7" t="n">
        <v>270</v>
      </c>
      <c r="L15830" s="7" t="n">
        <v>30</v>
      </c>
      <c r="M15830" s="6" t="n">
        <v>3</v>
      </c>
    </row>
    <row r="15831">
      <c r="A15831" t="s">
        <v>17164</v>
      </c>
      <c r="B15831" t="s">
        <v>39</v>
      </c>
      <c r="C15831" t="s">
        <v>17048</v>
      </c>
      <c r="D15831" t="s">
        <v>17147</v>
      </c>
      <c r="E15831" t="n">
        <v>23</v>
      </c>
      <c r="F15831" t="n">
        <v>25</v>
      </c>
      <c r="G15831" t="n">
        <v>59</v>
      </c>
      <c r="H15831" t="n">
        <v>5</v>
      </c>
      <c r="I15831" s="6" t="n">
        <v>8</v>
      </c>
      <c r="J15831" s="6" t="n">
        <v>36</v>
      </c>
      <c r="K15831" s="7" t="n">
        <v>324</v>
      </c>
      <c r="L15831" s="7" t="n">
        <v>40.5</v>
      </c>
      <c r="M15831" s="6" t="n">
        <v>4</v>
      </c>
    </row>
    <row r="15832">
      <c r="A15832" t="s">
        <v>17165</v>
      </c>
      <c r="B15832" t="s">
        <v>39</v>
      </c>
      <c r="C15832" t="s">
        <v>17048</v>
      </c>
      <c r="D15832" t="s">
        <v>17147</v>
      </c>
      <c r="E15832" t="n">
        <v>23</v>
      </c>
      <c r="F15832" t="n">
        <v>25</v>
      </c>
      <c r="G15832" t="n">
        <v>59</v>
      </c>
      <c r="H15832" t="n">
        <v>5</v>
      </c>
      <c r="I15832" s="6" t="n">
        <v>1</v>
      </c>
      <c r="J15832" s="6" t="n">
        <v>6</v>
      </c>
      <c r="K15832" s="7" t="n">
        <v>54</v>
      </c>
      <c r="L15832" s="7" t="n">
        <v>54</v>
      </c>
      <c r="M15832" s="6" t="n">
        <v>6</v>
      </c>
    </row>
    <row r="15833">
      <c r="A15833" t="s">
        <v>17166</v>
      </c>
      <c r="B15833" t="s">
        <v>39</v>
      </c>
      <c r="C15833" t="s">
        <v>17048</v>
      </c>
      <c r="D15833" t="s">
        <v>17147</v>
      </c>
      <c r="E15833" t="n">
        <v>23</v>
      </c>
      <c r="F15833" t="n">
        <v>25</v>
      </c>
      <c r="G15833" t="n">
        <v>59</v>
      </c>
      <c r="H15833" t="n">
        <v>5</v>
      </c>
      <c r="I15833" s="6" t="n">
        <v>5</v>
      </c>
      <c r="J15833" s="6" t="n">
        <v>18</v>
      </c>
      <c r="K15833" s="7" t="n">
        <v>162</v>
      </c>
      <c r="L15833" s="7" t="n">
        <v>32.4</v>
      </c>
      <c r="M15833" s="6" t="n">
        <v>4</v>
      </c>
    </row>
    <row r="15834">
      <c r="A15834" t="s">
        <v>17167</v>
      </c>
      <c r="B15834" t="s">
        <v>39</v>
      </c>
      <c r="C15834" t="s">
        <v>17048</v>
      </c>
      <c r="D15834" t="s">
        <v>17147</v>
      </c>
      <c r="E15834" t="n">
        <v>23</v>
      </c>
      <c r="F15834" t="n">
        <v>25</v>
      </c>
      <c r="G15834" t="n">
        <v>59</v>
      </c>
      <c r="H15834" t="n">
        <v>5</v>
      </c>
      <c r="I15834" s="6" t="n">
        <v>6</v>
      </c>
      <c r="J15834" s="6" t="n">
        <v>25</v>
      </c>
      <c r="K15834" s="7" t="n">
        <v>225</v>
      </c>
      <c r="L15834" s="7" t="n">
        <v>37.5</v>
      </c>
      <c r="M15834" s="6" t="n">
        <v>4</v>
      </c>
    </row>
    <row r="15835">
      <c r="A15835" t="s">
        <v>17168</v>
      </c>
      <c r="B15835" t="s">
        <v>39</v>
      </c>
      <c r="C15835" t="s">
        <v>17048</v>
      </c>
      <c r="D15835" t="s">
        <v>17147</v>
      </c>
      <c r="E15835" t="n">
        <v>23</v>
      </c>
      <c r="F15835" t="n">
        <v>25</v>
      </c>
      <c r="G15835" t="n">
        <v>59</v>
      </c>
      <c r="H15835" t="n">
        <v>5</v>
      </c>
      <c r="I15835" s="6" t="n">
        <v>1</v>
      </c>
      <c r="J15835" s="6" t="n">
        <v>3</v>
      </c>
      <c r="K15835" s="7" t="n">
        <v>27</v>
      </c>
      <c r="L15835" s="7" t="n">
        <v>27</v>
      </c>
      <c r="M15835" s="6" t="n">
        <v>3</v>
      </c>
    </row>
    <row r="15836">
      <c r="A15836" t="s">
        <v>17169</v>
      </c>
      <c r="B15836" t="s">
        <v>39</v>
      </c>
      <c r="C15836" t="s">
        <v>17048</v>
      </c>
      <c r="D15836" t="s">
        <v>17147</v>
      </c>
      <c r="E15836" t="n">
        <v>23</v>
      </c>
      <c r="F15836" t="n">
        <v>25</v>
      </c>
      <c r="G15836" t="n">
        <v>59</v>
      </c>
      <c r="H15836" t="n">
        <v>5</v>
      </c>
      <c r="I15836" s="6" t="n">
        <v>5</v>
      </c>
      <c r="J15836" s="6" t="n">
        <v>15</v>
      </c>
      <c r="K15836" s="7" t="n">
        <v>135</v>
      </c>
      <c r="L15836" s="7" t="n">
        <v>27</v>
      </c>
      <c r="M15836" s="6" t="n">
        <v>3</v>
      </c>
    </row>
    <row r="15837">
      <c r="A15837" t="s">
        <v>17170</v>
      </c>
      <c r="B15837" t="s">
        <v>39</v>
      </c>
      <c r="C15837" t="s">
        <v>17048</v>
      </c>
      <c r="D15837" t="s">
        <v>17147</v>
      </c>
      <c r="E15837" t="n">
        <v>23</v>
      </c>
      <c r="F15837" t="n">
        <v>25</v>
      </c>
      <c r="G15837" t="n">
        <v>59</v>
      </c>
      <c r="H15837" t="n">
        <v>5</v>
      </c>
      <c r="I15837" s="6" t="n">
        <v>14</v>
      </c>
      <c r="J15837" s="6" t="n">
        <v>51</v>
      </c>
      <c r="K15837" s="7" t="n">
        <v>459</v>
      </c>
      <c r="L15837" s="7" t="n">
        <v>32.79</v>
      </c>
      <c r="M15837" s="6" t="n">
        <v>4</v>
      </c>
    </row>
    <row r="15838">
      <c r="A15838" t="s">
        <v>17171</v>
      </c>
      <c r="B15838" t="s">
        <v>39</v>
      </c>
      <c r="C15838" t="s">
        <v>17048</v>
      </c>
      <c r="D15838" t="s">
        <v>17147</v>
      </c>
      <c r="E15838" t="n">
        <v>23</v>
      </c>
      <c r="F15838" t="n">
        <v>25</v>
      </c>
      <c r="G15838" t="n">
        <v>59</v>
      </c>
      <c r="H15838" t="n">
        <v>5</v>
      </c>
      <c r="I15838" s="6" t="n">
        <v>12</v>
      </c>
      <c r="J15838" s="6" t="n">
        <v>40</v>
      </c>
      <c r="K15838" s="7" t="n">
        <v>360</v>
      </c>
      <c r="L15838" s="7" t="n">
        <v>30</v>
      </c>
      <c r="M15838" s="6" t="n">
        <v>3</v>
      </c>
    </row>
    <row r="15839">
      <c r="A15839" t="s">
        <v>17172</v>
      </c>
      <c r="B15839" t="s">
        <v>39</v>
      </c>
      <c r="C15839" t="s">
        <v>17048</v>
      </c>
      <c r="D15839" t="s">
        <v>17147</v>
      </c>
      <c r="E15839" t="n">
        <v>23</v>
      </c>
      <c r="F15839" t="n">
        <v>25</v>
      </c>
      <c r="G15839" t="n">
        <v>59</v>
      </c>
      <c r="H15839" t="n">
        <v>5</v>
      </c>
      <c r="I15839" s="6" t="n">
        <v>2</v>
      </c>
      <c r="J15839" s="6" t="n">
        <v>5</v>
      </c>
      <c r="K15839" s="7" t="n">
        <v>45</v>
      </c>
      <c r="L15839" s="7" t="n">
        <v>22.5</v>
      </c>
      <c r="M15839" s="6" t="n">
        <v>2</v>
      </c>
    </row>
    <row r="15840">
      <c r="A15840" t="s">
        <v>17173</v>
      </c>
      <c r="B15840" t="s">
        <v>39</v>
      </c>
      <c r="C15840" t="s">
        <v>17048</v>
      </c>
      <c r="D15840" t="s">
        <v>17174</v>
      </c>
      <c r="E15840" t="n">
        <v>23</v>
      </c>
      <c r="F15840" t="n">
        <v>30</v>
      </c>
      <c r="G15840" t="n">
        <v>0</v>
      </c>
      <c r="H15840" t="n">
        <v>0</v>
      </c>
      <c r="I15840" s="6" t="n">
        <v>8</v>
      </c>
      <c r="J15840" s="6" t="n">
        <v>9</v>
      </c>
      <c r="K15840" s="7" t="n">
        <v>692.98</v>
      </c>
      <c r="L15840" s="7" t="n">
        <v>86.62</v>
      </c>
      <c r="M15840" s="6" t="n">
        <v>1</v>
      </c>
    </row>
    <row r="15841">
      <c r="A15841" t="s">
        <v>17175</v>
      </c>
      <c r="B15841" t="s">
        <v>39</v>
      </c>
      <c r="C15841" t="s">
        <v>17048</v>
      </c>
      <c r="D15841" t="s">
        <v>17174</v>
      </c>
      <c r="E15841" t="n">
        <v>23</v>
      </c>
      <c r="F15841" t="n">
        <v>30</v>
      </c>
      <c r="G15841" t="n">
        <v>0</v>
      </c>
      <c r="H15841" t="n">
        <v>0</v>
      </c>
      <c r="I15841" s="6" t="n">
        <v>11</v>
      </c>
      <c r="J15841" s="6" t="n">
        <v>16</v>
      </c>
      <c r="K15841" s="7" t="n">
        <v>1164.25</v>
      </c>
      <c r="L15841" s="7" t="n">
        <v>105.84</v>
      </c>
      <c r="M15841" s="6" t="n">
        <v>1</v>
      </c>
    </row>
    <row r="15842">
      <c r="A15842" t="s">
        <v>17176</v>
      </c>
      <c r="B15842" t="s">
        <v>39</v>
      </c>
      <c r="C15842" t="s">
        <v>17048</v>
      </c>
      <c r="D15842" t="s">
        <v>17174</v>
      </c>
      <c r="E15842" t="n">
        <v>23</v>
      </c>
      <c r="F15842" t="n">
        <v>30</v>
      </c>
      <c r="G15842" t="n">
        <v>0</v>
      </c>
      <c r="H15842" t="n">
        <v>0</v>
      </c>
      <c r="I15842" s="6" t="n">
        <v>16</v>
      </c>
      <c r="J15842" s="6" t="n">
        <v>18</v>
      </c>
      <c r="K15842" s="7" t="n">
        <v>1341.12</v>
      </c>
      <c r="L15842" s="7" t="n">
        <v>83.82</v>
      </c>
      <c r="M15842" s="6" t="n">
        <v>1</v>
      </c>
    </row>
    <row r="15843">
      <c r="A15843" t="s">
        <v>17177</v>
      </c>
      <c r="B15843" t="s">
        <v>39</v>
      </c>
      <c r="C15843" t="s">
        <v>17048</v>
      </c>
      <c r="D15843" t="s">
        <v>17174</v>
      </c>
      <c r="E15843" t="n">
        <v>23</v>
      </c>
      <c r="F15843" t="n">
        <v>30</v>
      </c>
      <c r="G15843" t="n">
        <v>0</v>
      </c>
      <c r="H15843" t="n">
        <v>0</v>
      </c>
      <c r="I15843" s="6" t="n">
        <v>21</v>
      </c>
      <c r="J15843" s="6" t="n">
        <v>23</v>
      </c>
      <c r="K15843" s="7" t="n">
        <v>1760.95</v>
      </c>
      <c r="L15843" s="7" t="n">
        <v>83.85</v>
      </c>
      <c r="M15843" s="6" t="n">
        <v>1</v>
      </c>
    </row>
    <row r="15844">
      <c r="A15844" t="s">
        <v>17178</v>
      </c>
      <c r="B15844" t="s">
        <v>39</v>
      </c>
      <c r="C15844" t="s">
        <v>17048</v>
      </c>
      <c r="D15844" t="s">
        <v>17174</v>
      </c>
      <c r="E15844" t="n">
        <v>23</v>
      </c>
      <c r="F15844" t="n">
        <v>30</v>
      </c>
      <c r="G15844" t="n">
        <v>0</v>
      </c>
      <c r="H15844" t="n">
        <v>0</v>
      </c>
      <c r="I15844" s="6" t="n">
        <v>8</v>
      </c>
      <c r="J15844" s="6" t="n">
        <v>9</v>
      </c>
      <c r="K15844" s="7" t="n">
        <v>649.71</v>
      </c>
      <c r="L15844" s="7" t="n">
        <v>81.21</v>
      </c>
      <c r="M15844" s="6" t="n">
        <v>1</v>
      </c>
    </row>
    <row r="15845">
      <c r="A15845" t="s">
        <v>17179</v>
      </c>
      <c r="B15845" t="s">
        <v>39</v>
      </c>
      <c r="C15845" t="s">
        <v>17048</v>
      </c>
      <c r="D15845" t="s">
        <v>17174</v>
      </c>
      <c r="E15845" t="n">
        <v>23</v>
      </c>
      <c r="F15845" t="n">
        <v>30</v>
      </c>
      <c r="G15845" t="n">
        <v>1</v>
      </c>
      <c r="H15845" t="n">
        <v>0</v>
      </c>
      <c r="I15845" s="6" t="n">
        <v>29</v>
      </c>
      <c r="J15845" s="6" t="n">
        <v>63</v>
      </c>
      <c r="K15845" s="7" t="n">
        <v>556.36</v>
      </c>
      <c r="L15845" s="7" t="n">
        <v>19.18</v>
      </c>
      <c r="M15845" s="6" t="n">
        <v>2</v>
      </c>
    </row>
    <row r="15846">
      <c r="A15846" t="s">
        <v>17180</v>
      </c>
      <c r="B15846" t="s">
        <v>39</v>
      </c>
      <c r="C15846" t="s">
        <v>17048</v>
      </c>
      <c r="D15846" t="s">
        <v>17174</v>
      </c>
      <c r="E15846" t="n">
        <v>23</v>
      </c>
      <c r="F15846" t="n">
        <v>30</v>
      </c>
      <c r="G15846" t="n">
        <v>2</v>
      </c>
      <c r="H15846" t="n">
        <v>6</v>
      </c>
      <c r="I15846" s="6" t="n">
        <v>1</v>
      </c>
      <c r="J15846" s="6" t="n">
        <v>1</v>
      </c>
      <c r="K15846" s="7" t="n">
        <v>86.67</v>
      </c>
      <c r="L15846" s="7" t="n">
        <v>86.67</v>
      </c>
      <c r="M15846" s="6" t="n">
        <v>1</v>
      </c>
    </row>
    <row r="15847">
      <c r="A15847" t="s">
        <v>17181</v>
      </c>
      <c r="B15847" t="s">
        <v>39</v>
      </c>
      <c r="C15847" t="s">
        <v>17048</v>
      </c>
      <c r="D15847" t="s">
        <v>17174</v>
      </c>
      <c r="E15847" t="n">
        <v>23</v>
      </c>
      <c r="F15847" t="n">
        <v>30</v>
      </c>
      <c r="G15847" t="n">
        <v>2</v>
      </c>
      <c r="H15847" t="n">
        <v>6</v>
      </c>
      <c r="I15847" s="6" t="n">
        <v>4</v>
      </c>
      <c r="J15847" s="6" t="n">
        <v>4</v>
      </c>
      <c r="K15847" s="7" t="n">
        <v>78.16</v>
      </c>
      <c r="L15847" s="7" t="n">
        <v>19.54</v>
      </c>
      <c r="M15847" s="6" t="n">
        <v>1</v>
      </c>
    </row>
    <row r="15848">
      <c r="A15848" t="s">
        <v>17182</v>
      </c>
      <c r="B15848" t="s">
        <v>39</v>
      </c>
      <c r="C15848" t="s">
        <v>17048</v>
      </c>
      <c r="D15848" t="s">
        <v>17174</v>
      </c>
      <c r="E15848" t="n">
        <v>23</v>
      </c>
      <c r="F15848" t="n">
        <v>30</v>
      </c>
      <c r="G15848" t="n">
        <v>2</v>
      </c>
      <c r="H15848" t="n">
        <v>6</v>
      </c>
      <c r="I15848" s="6" t="n">
        <v>55</v>
      </c>
      <c r="J15848" s="6" t="n">
        <v>64</v>
      </c>
      <c r="K15848" s="7" t="n">
        <v>4190.53</v>
      </c>
      <c r="L15848" s="7" t="n">
        <v>76.19</v>
      </c>
      <c r="M15848" s="6" t="n">
        <v>1</v>
      </c>
    </row>
    <row r="15849">
      <c r="A15849" t="s">
        <v>17183</v>
      </c>
      <c r="B15849" t="s">
        <v>39</v>
      </c>
      <c r="C15849" t="s">
        <v>17048</v>
      </c>
      <c r="D15849" t="s">
        <v>17174</v>
      </c>
      <c r="E15849" t="n">
        <v>23</v>
      </c>
      <c r="F15849" t="n">
        <v>30</v>
      </c>
      <c r="G15849" t="n">
        <v>2</v>
      </c>
      <c r="H15849" t="n">
        <v>6</v>
      </c>
      <c r="I15849" s="6" t="n">
        <v>18</v>
      </c>
      <c r="J15849" s="6" t="n">
        <v>18</v>
      </c>
      <c r="K15849" s="7" t="n">
        <v>1218.01</v>
      </c>
      <c r="L15849" s="7" t="n">
        <v>67.67</v>
      </c>
      <c r="M15849" s="6" t="n">
        <v>1</v>
      </c>
    </row>
    <row r="15850">
      <c r="A15850" t="s">
        <v>17184</v>
      </c>
      <c r="B15850" t="s">
        <v>39</v>
      </c>
      <c r="C15850" t="s">
        <v>17048</v>
      </c>
      <c r="D15850" t="s">
        <v>17174</v>
      </c>
      <c r="E15850" t="n">
        <v>23</v>
      </c>
      <c r="F15850" t="n">
        <v>30</v>
      </c>
      <c r="G15850" t="n">
        <v>2</v>
      </c>
      <c r="H15850" t="n">
        <v>6</v>
      </c>
      <c r="I15850" s="6" t="n">
        <v>83</v>
      </c>
      <c r="J15850" s="6" t="n">
        <v>91</v>
      </c>
      <c r="K15850" s="7" t="n">
        <v>5924.26</v>
      </c>
      <c r="L15850" s="7" t="n">
        <v>71.38</v>
      </c>
      <c r="M15850" s="6" t="n">
        <v>1</v>
      </c>
    </row>
    <row r="15851">
      <c r="A15851" t="s">
        <v>17185</v>
      </c>
      <c r="B15851" t="s">
        <v>39</v>
      </c>
      <c r="C15851" t="s">
        <v>17048</v>
      </c>
      <c r="D15851" t="s">
        <v>17174</v>
      </c>
      <c r="E15851" t="n">
        <v>23</v>
      </c>
      <c r="F15851" t="n">
        <v>30</v>
      </c>
      <c r="G15851" t="n">
        <v>2</v>
      </c>
      <c r="H15851" t="n">
        <v>6</v>
      </c>
      <c r="I15851" s="6" t="n">
        <v>8</v>
      </c>
      <c r="J15851" s="6" t="n">
        <v>8</v>
      </c>
      <c r="K15851" s="7" t="n">
        <v>480.8</v>
      </c>
      <c r="L15851" s="7" t="n">
        <v>60.1</v>
      </c>
      <c r="M15851" s="6" t="n">
        <v>1</v>
      </c>
    </row>
    <row r="15852">
      <c r="A15852" t="s">
        <v>17186</v>
      </c>
      <c r="B15852" t="s">
        <v>39</v>
      </c>
      <c r="C15852" t="s">
        <v>17048</v>
      </c>
      <c r="D15852" t="s">
        <v>17174</v>
      </c>
      <c r="E15852" t="n">
        <v>23</v>
      </c>
      <c r="F15852" t="n">
        <v>30</v>
      </c>
      <c r="G15852" t="n">
        <v>2</v>
      </c>
      <c r="H15852" t="n">
        <v>6</v>
      </c>
      <c r="I15852" s="6" t="n">
        <v>117</v>
      </c>
      <c r="J15852" s="6" t="n">
        <v>128</v>
      </c>
      <c r="K15852" s="7" t="n">
        <v>8178.12</v>
      </c>
      <c r="L15852" s="7" t="n">
        <v>69.9</v>
      </c>
      <c r="M15852" s="6" t="n">
        <v>1</v>
      </c>
    </row>
    <row r="15853">
      <c r="A15853" t="s">
        <v>17187</v>
      </c>
      <c r="B15853" t="s">
        <v>39</v>
      </c>
      <c r="C15853" t="s">
        <v>17048</v>
      </c>
      <c r="D15853" t="s">
        <v>17174</v>
      </c>
      <c r="E15853" t="n">
        <v>23</v>
      </c>
      <c r="F15853" t="n">
        <v>30</v>
      </c>
      <c r="G15853" t="n">
        <v>2</v>
      </c>
      <c r="H15853" t="n">
        <v>6</v>
      </c>
      <c r="I15853" s="6" t="n">
        <v>127</v>
      </c>
      <c r="J15853" s="6" t="n">
        <v>146</v>
      </c>
      <c r="K15853" s="7" t="n">
        <v>9247.38</v>
      </c>
      <c r="L15853" s="7" t="n">
        <v>72.81</v>
      </c>
      <c r="M15853" s="6" t="n">
        <v>1</v>
      </c>
    </row>
    <row r="15854">
      <c r="A15854" t="s">
        <v>17188</v>
      </c>
      <c r="B15854" t="s">
        <v>39</v>
      </c>
      <c r="C15854" t="s">
        <v>17048</v>
      </c>
      <c r="D15854" t="s">
        <v>17174</v>
      </c>
      <c r="E15854" t="n">
        <v>23</v>
      </c>
      <c r="F15854" t="n">
        <v>30</v>
      </c>
      <c r="G15854" t="n">
        <v>2</v>
      </c>
      <c r="H15854" t="n">
        <v>6</v>
      </c>
      <c r="I15854" s="6" t="n">
        <v>78</v>
      </c>
      <c r="J15854" s="6" t="n">
        <v>93</v>
      </c>
      <c r="K15854" s="7" t="n">
        <v>5711.87</v>
      </c>
      <c r="L15854" s="7" t="n">
        <v>73.23</v>
      </c>
      <c r="M15854" s="6" t="n">
        <v>1</v>
      </c>
    </row>
    <row r="15855">
      <c r="A15855" t="s">
        <v>17189</v>
      </c>
      <c r="B15855" t="s">
        <v>39</v>
      </c>
      <c r="C15855" t="s">
        <v>17048</v>
      </c>
      <c r="D15855" t="s">
        <v>17174</v>
      </c>
      <c r="E15855" t="n">
        <v>23</v>
      </c>
      <c r="F15855" t="n">
        <v>30</v>
      </c>
      <c r="G15855" t="n">
        <v>2</v>
      </c>
      <c r="H15855" t="n">
        <v>6</v>
      </c>
      <c r="I15855" s="6" t="n">
        <v>1</v>
      </c>
      <c r="J15855" s="6" t="n">
        <v>1</v>
      </c>
      <c r="K15855" s="7" t="n">
        <v>78.34</v>
      </c>
      <c r="L15855" s="7" t="n">
        <v>78.34</v>
      </c>
      <c r="M15855" s="6" t="n">
        <v>1</v>
      </c>
    </row>
    <row r="15856">
      <c r="A15856" t="s">
        <v>17190</v>
      </c>
      <c r="B15856" t="s">
        <v>39</v>
      </c>
      <c r="C15856" t="s">
        <v>17048</v>
      </c>
      <c r="D15856" t="s">
        <v>17174</v>
      </c>
      <c r="E15856" t="n">
        <v>23</v>
      </c>
      <c r="F15856" t="n">
        <v>30</v>
      </c>
      <c r="G15856" t="n">
        <v>2</v>
      </c>
      <c r="H15856" t="n">
        <v>6</v>
      </c>
      <c r="I15856" s="6" t="n">
        <v>2</v>
      </c>
      <c r="J15856" s="6" t="n">
        <v>2</v>
      </c>
      <c r="K15856" s="7" t="n">
        <v>165.26</v>
      </c>
      <c r="L15856" s="7" t="n">
        <v>82.63</v>
      </c>
      <c r="M15856" s="6" t="n">
        <v>1</v>
      </c>
    </row>
    <row r="15857">
      <c r="A15857" t="s">
        <v>17191</v>
      </c>
      <c r="B15857" t="s">
        <v>39</v>
      </c>
      <c r="C15857" t="s">
        <v>17048</v>
      </c>
      <c r="D15857" t="s">
        <v>17174</v>
      </c>
      <c r="E15857" t="n">
        <v>23</v>
      </c>
      <c r="F15857" t="n">
        <v>30</v>
      </c>
      <c r="G15857" t="n">
        <v>2</v>
      </c>
      <c r="H15857" t="n">
        <v>6</v>
      </c>
      <c r="I15857" s="6" t="n">
        <v>3</v>
      </c>
      <c r="J15857" s="6" t="n">
        <v>3</v>
      </c>
      <c r="K15857" s="7" t="n">
        <v>237.18</v>
      </c>
      <c r="L15857" s="7" t="n">
        <v>79.06</v>
      </c>
      <c r="M15857" s="6" t="n">
        <v>1</v>
      </c>
    </row>
    <row r="15858">
      <c r="A15858" t="s">
        <v>17192</v>
      </c>
      <c r="B15858" t="s">
        <v>39</v>
      </c>
      <c r="C15858" t="s">
        <v>17048</v>
      </c>
      <c r="D15858" t="s">
        <v>17174</v>
      </c>
      <c r="E15858" t="n">
        <v>23</v>
      </c>
      <c r="F15858" t="n">
        <v>30</v>
      </c>
      <c r="G15858" t="n">
        <v>2</v>
      </c>
      <c r="H15858" t="n">
        <v>6</v>
      </c>
      <c r="I15858" s="6" t="n">
        <v>2</v>
      </c>
      <c r="J15858" s="6" t="n">
        <v>2</v>
      </c>
      <c r="K15858" s="7" t="n">
        <v>156.68</v>
      </c>
      <c r="L15858" s="7" t="n">
        <v>78.34</v>
      </c>
      <c r="M15858" s="6" t="n">
        <v>1</v>
      </c>
    </row>
    <row r="15859">
      <c r="A15859" t="s">
        <v>17193</v>
      </c>
      <c r="B15859" t="s">
        <v>39</v>
      </c>
      <c r="C15859" t="s">
        <v>17048</v>
      </c>
      <c r="D15859" t="s">
        <v>17174</v>
      </c>
      <c r="E15859" t="n">
        <v>23</v>
      </c>
      <c r="F15859" t="n">
        <v>30</v>
      </c>
      <c r="G15859" t="n">
        <v>2</v>
      </c>
      <c r="H15859" t="n">
        <v>6</v>
      </c>
      <c r="I15859" s="6" t="n">
        <v>11</v>
      </c>
      <c r="J15859" s="6" t="n">
        <v>13</v>
      </c>
      <c r="K15859" s="7" t="n">
        <v>730.85</v>
      </c>
      <c r="L15859" s="7" t="n">
        <v>66.44</v>
      </c>
      <c r="M15859" s="6" t="n">
        <v>1</v>
      </c>
    </row>
    <row r="15860">
      <c r="A15860" t="s">
        <v>17194</v>
      </c>
      <c r="B15860" t="s">
        <v>39</v>
      </c>
      <c r="C15860" t="s">
        <v>17048</v>
      </c>
      <c r="D15860" t="s">
        <v>17174</v>
      </c>
      <c r="E15860" t="n">
        <v>23</v>
      </c>
      <c r="F15860" t="n">
        <v>30</v>
      </c>
      <c r="G15860" t="n">
        <v>2</v>
      </c>
      <c r="H15860" t="n">
        <v>6</v>
      </c>
      <c r="I15860" s="6" t="n">
        <v>22</v>
      </c>
      <c r="J15860" s="6" t="n">
        <v>28</v>
      </c>
      <c r="K15860" s="7" t="n">
        <v>1502.78</v>
      </c>
      <c r="L15860" s="7" t="n">
        <v>68.31</v>
      </c>
      <c r="M15860" s="6" t="n">
        <v>1</v>
      </c>
    </row>
    <row r="15861">
      <c r="A15861" t="s">
        <v>17195</v>
      </c>
      <c r="B15861" t="s">
        <v>39</v>
      </c>
      <c r="C15861" t="s">
        <v>17048</v>
      </c>
      <c r="D15861" t="s">
        <v>17174</v>
      </c>
      <c r="E15861" t="n">
        <v>23</v>
      </c>
      <c r="F15861" t="n">
        <v>30</v>
      </c>
      <c r="G15861" t="n">
        <v>2</v>
      </c>
      <c r="H15861" t="n">
        <v>6</v>
      </c>
      <c r="I15861" s="6" t="n">
        <v>58</v>
      </c>
      <c r="J15861" s="6" t="n">
        <v>65</v>
      </c>
      <c r="K15861" s="7" t="n">
        <v>3454.54</v>
      </c>
      <c r="L15861" s="7" t="n">
        <v>59.56</v>
      </c>
      <c r="M15861" s="6" t="n">
        <v>1</v>
      </c>
    </row>
    <row r="15862">
      <c r="A15862" t="s">
        <v>17196</v>
      </c>
      <c r="B15862" t="s">
        <v>39</v>
      </c>
      <c r="C15862" t="s">
        <v>17048</v>
      </c>
      <c r="D15862" t="s">
        <v>17174</v>
      </c>
      <c r="E15862" t="n">
        <v>23</v>
      </c>
      <c r="F15862" t="n">
        <v>30</v>
      </c>
      <c r="G15862" t="n">
        <v>2</v>
      </c>
      <c r="H15862" t="n">
        <v>6</v>
      </c>
      <c r="I15862" s="6" t="n">
        <v>23</v>
      </c>
      <c r="J15862" s="6" t="n">
        <v>28</v>
      </c>
      <c r="K15862" s="7" t="n">
        <v>1693.19</v>
      </c>
      <c r="L15862" s="7" t="n">
        <v>73.62</v>
      </c>
      <c r="M15862" s="6" t="n">
        <v>1</v>
      </c>
    </row>
    <row r="15863">
      <c r="A15863" t="s">
        <v>17197</v>
      </c>
      <c r="B15863" t="s">
        <v>39</v>
      </c>
      <c r="C15863" t="s">
        <v>17048</v>
      </c>
      <c r="D15863" t="s">
        <v>17174</v>
      </c>
      <c r="E15863" t="n">
        <v>23</v>
      </c>
      <c r="F15863" t="n">
        <v>30</v>
      </c>
      <c r="G15863" t="n">
        <v>2</v>
      </c>
      <c r="H15863" t="n">
        <v>6</v>
      </c>
      <c r="I15863" s="6" t="n">
        <v>36</v>
      </c>
      <c r="J15863" s="6" t="n">
        <v>45</v>
      </c>
      <c r="K15863" s="7" t="n">
        <v>2366.01</v>
      </c>
      <c r="L15863" s="7" t="n">
        <v>65.72</v>
      </c>
      <c r="M15863" s="6" t="n">
        <v>1</v>
      </c>
    </row>
    <row r="15864">
      <c r="A15864" t="s">
        <v>17198</v>
      </c>
      <c r="B15864" t="s">
        <v>39</v>
      </c>
      <c r="C15864" t="s">
        <v>17048</v>
      </c>
      <c r="D15864" t="s">
        <v>17174</v>
      </c>
      <c r="E15864" t="n">
        <v>23</v>
      </c>
      <c r="F15864" t="n">
        <v>30</v>
      </c>
      <c r="G15864" t="n">
        <v>2</v>
      </c>
      <c r="H15864" t="n">
        <v>6</v>
      </c>
      <c r="I15864" s="6" t="n">
        <v>14</v>
      </c>
      <c r="J15864" s="6" t="n">
        <v>16</v>
      </c>
      <c r="K15864" s="7" t="n">
        <v>832.93</v>
      </c>
      <c r="L15864" s="7" t="n">
        <v>59.49</v>
      </c>
      <c r="M15864" s="6" t="n">
        <v>1</v>
      </c>
    </row>
    <row r="15865">
      <c r="A15865" t="s">
        <v>17199</v>
      </c>
      <c r="B15865" t="s">
        <v>39</v>
      </c>
      <c r="C15865" t="s">
        <v>17048</v>
      </c>
      <c r="D15865" t="s">
        <v>17174</v>
      </c>
      <c r="E15865" t="n">
        <v>23</v>
      </c>
      <c r="F15865" t="n">
        <v>30</v>
      </c>
      <c r="G15865" t="n">
        <v>2</v>
      </c>
      <c r="H15865" t="n">
        <v>6</v>
      </c>
      <c r="I15865" s="6" t="n">
        <v>1</v>
      </c>
      <c r="J15865" s="6" t="n">
        <v>1</v>
      </c>
      <c r="K15865" s="7" t="n">
        <v>67.74</v>
      </c>
      <c r="L15865" s="7" t="n">
        <v>67.74</v>
      </c>
      <c r="M15865" s="6" t="n">
        <v>1</v>
      </c>
    </row>
    <row r="15866">
      <c r="A15866" t="s">
        <v>17200</v>
      </c>
      <c r="B15866" t="s">
        <v>39</v>
      </c>
      <c r="C15866" t="s">
        <v>17048</v>
      </c>
      <c r="D15866" t="s">
        <v>17174</v>
      </c>
      <c r="E15866" t="n">
        <v>23</v>
      </c>
      <c r="F15866" t="n">
        <v>30</v>
      </c>
      <c r="G15866" t="n">
        <v>2</v>
      </c>
      <c r="H15866" t="n">
        <v>6</v>
      </c>
      <c r="I15866" s="6" t="n">
        <v>2</v>
      </c>
      <c r="J15866" s="6" t="n">
        <v>2</v>
      </c>
      <c r="K15866" s="7" t="n">
        <v>125.05</v>
      </c>
      <c r="L15866" s="7" t="n">
        <v>62.52</v>
      </c>
      <c r="M15866" s="6" t="n">
        <v>1</v>
      </c>
    </row>
    <row r="15867">
      <c r="A15867" t="s">
        <v>17201</v>
      </c>
      <c r="B15867" t="s">
        <v>39</v>
      </c>
      <c r="C15867" t="s">
        <v>17048</v>
      </c>
      <c r="D15867" t="s">
        <v>17174</v>
      </c>
      <c r="E15867" t="n">
        <v>23</v>
      </c>
      <c r="F15867" t="n">
        <v>30</v>
      </c>
      <c r="G15867" t="n">
        <v>2</v>
      </c>
      <c r="H15867" t="n">
        <v>6</v>
      </c>
      <c r="I15867" s="6" t="n">
        <v>1</v>
      </c>
      <c r="J15867" s="6" t="n">
        <v>1</v>
      </c>
      <c r="K15867" s="7" t="n">
        <v>72.23</v>
      </c>
      <c r="L15867" s="7" t="n">
        <v>72.23</v>
      </c>
      <c r="M15867" s="6" t="n">
        <v>1</v>
      </c>
    </row>
    <row r="15868">
      <c r="A15868" t="s">
        <v>17202</v>
      </c>
      <c r="B15868" t="s">
        <v>39</v>
      </c>
      <c r="C15868" t="s">
        <v>17048</v>
      </c>
      <c r="D15868" t="s">
        <v>17174</v>
      </c>
      <c r="E15868" t="n">
        <v>23</v>
      </c>
      <c r="F15868" t="n">
        <v>30</v>
      </c>
      <c r="G15868" t="n">
        <v>2</v>
      </c>
      <c r="H15868" t="n">
        <v>6</v>
      </c>
      <c r="I15868" s="6" t="n">
        <v>29</v>
      </c>
      <c r="J15868" s="6" t="n">
        <v>30</v>
      </c>
      <c r="K15868" s="7" t="n">
        <v>1497.06</v>
      </c>
      <c r="L15868" s="7" t="n">
        <v>51.62</v>
      </c>
      <c r="M15868" s="6" t="n">
        <v>1</v>
      </c>
    </row>
    <row r="15869">
      <c r="A15869" t="s">
        <v>17203</v>
      </c>
      <c r="B15869" t="s">
        <v>39</v>
      </c>
      <c r="C15869" t="s">
        <v>17048</v>
      </c>
      <c r="D15869" t="s">
        <v>17174</v>
      </c>
      <c r="E15869" t="n">
        <v>23</v>
      </c>
      <c r="F15869" t="n">
        <v>30</v>
      </c>
      <c r="G15869" t="n">
        <v>2</v>
      </c>
      <c r="H15869" t="n">
        <v>6</v>
      </c>
      <c r="I15869" s="6" t="n">
        <v>6</v>
      </c>
      <c r="J15869" s="6" t="n">
        <v>6</v>
      </c>
      <c r="K15869" s="7" t="n">
        <v>304.59</v>
      </c>
      <c r="L15869" s="7" t="n">
        <v>50.76</v>
      </c>
      <c r="M15869" s="6" t="n">
        <v>1</v>
      </c>
    </row>
    <row r="15870">
      <c r="A15870" t="s">
        <v>17204</v>
      </c>
      <c r="B15870" t="s">
        <v>39</v>
      </c>
      <c r="C15870" t="s">
        <v>17048</v>
      </c>
      <c r="D15870" t="s">
        <v>17174</v>
      </c>
      <c r="E15870" t="n">
        <v>23</v>
      </c>
      <c r="F15870" t="n">
        <v>30</v>
      </c>
      <c r="G15870" t="n">
        <v>2</v>
      </c>
      <c r="H15870" t="n">
        <v>6</v>
      </c>
      <c r="I15870" s="6" t="n">
        <v>38</v>
      </c>
      <c r="J15870" s="6" t="n">
        <v>42</v>
      </c>
      <c r="K15870" s="7" t="n">
        <v>2085.11</v>
      </c>
      <c r="L15870" s="7" t="n">
        <v>54.87</v>
      </c>
      <c r="M15870" s="6" t="n">
        <v>1</v>
      </c>
    </row>
    <row r="15871">
      <c r="A15871" t="s">
        <v>17205</v>
      </c>
      <c r="B15871" t="s">
        <v>39</v>
      </c>
      <c r="C15871" t="s">
        <v>17048</v>
      </c>
      <c r="D15871" t="s">
        <v>17174</v>
      </c>
      <c r="E15871" t="n">
        <v>23</v>
      </c>
      <c r="F15871" t="n">
        <v>30</v>
      </c>
      <c r="G15871" t="n">
        <v>2</v>
      </c>
      <c r="H15871" t="n">
        <v>6</v>
      </c>
      <c r="I15871" s="6" t="n">
        <v>10</v>
      </c>
      <c r="J15871" s="6" t="n">
        <v>11</v>
      </c>
      <c r="K15871" s="7" t="n">
        <v>530.4</v>
      </c>
      <c r="L15871" s="7" t="n">
        <v>53.04</v>
      </c>
      <c r="M15871" s="6" t="n">
        <v>1</v>
      </c>
    </row>
    <row r="15872">
      <c r="A15872" t="s">
        <v>17206</v>
      </c>
      <c r="B15872" t="s">
        <v>39</v>
      </c>
      <c r="C15872" t="s">
        <v>17048</v>
      </c>
      <c r="D15872" t="s">
        <v>17174</v>
      </c>
      <c r="E15872" t="n">
        <v>23</v>
      </c>
      <c r="F15872" t="n">
        <v>30</v>
      </c>
      <c r="G15872" t="n">
        <v>2</v>
      </c>
      <c r="H15872" t="n">
        <v>6</v>
      </c>
      <c r="I15872" s="6" t="n">
        <v>54</v>
      </c>
      <c r="J15872" s="6" t="n">
        <v>62</v>
      </c>
      <c r="K15872" s="7" t="n">
        <v>3061.76</v>
      </c>
      <c r="L15872" s="7" t="n">
        <v>56.7</v>
      </c>
      <c r="M15872" s="6" t="n">
        <v>1</v>
      </c>
    </row>
    <row r="15873">
      <c r="A15873" t="s">
        <v>17207</v>
      </c>
      <c r="B15873" t="s">
        <v>39</v>
      </c>
      <c r="C15873" t="s">
        <v>17048</v>
      </c>
      <c r="D15873" t="s">
        <v>17174</v>
      </c>
      <c r="E15873" t="n">
        <v>23</v>
      </c>
      <c r="F15873" t="n">
        <v>30</v>
      </c>
      <c r="G15873" t="n">
        <v>2</v>
      </c>
      <c r="H15873" t="n">
        <v>6</v>
      </c>
      <c r="I15873" s="6" t="n">
        <v>47</v>
      </c>
      <c r="J15873" s="6" t="n">
        <v>64</v>
      </c>
      <c r="K15873" s="7" t="n">
        <v>3178.85</v>
      </c>
      <c r="L15873" s="7" t="n">
        <v>67.64</v>
      </c>
      <c r="M15873" s="6" t="n">
        <v>1</v>
      </c>
    </row>
    <row r="15874">
      <c r="A15874" t="s">
        <v>17208</v>
      </c>
      <c r="B15874" t="s">
        <v>39</v>
      </c>
      <c r="C15874" t="s">
        <v>17048</v>
      </c>
      <c r="D15874" t="s">
        <v>17174</v>
      </c>
      <c r="E15874" t="n">
        <v>23</v>
      </c>
      <c r="F15874" t="n">
        <v>30</v>
      </c>
      <c r="G15874" t="n">
        <v>2</v>
      </c>
      <c r="H15874" t="n">
        <v>6</v>
      </c>
      <c r="I15874" s="6" t="n">
        <v>20</v>
      </c>
      <c r="J15874" s="6" t="n">
        <v>24</v>
      </c>
      <c r="K15874" s="7" t="n">
        <v>1161.76</v>
      </c>
      <c r="L15874" s="7" t="n">
        <v>58.09</v>
      </c>
      <c r="M15874" s="6" t="n">
        <v>1</v>
      </c>
    </row>
    <row r="15875">
      <c r="A15875" t="s">
        <v>17209</v>
      </c>
      <c r="B15875" t="s">
        <v>39</v>
      </c>
      <c r="C15875" t="s">
        <v>17048</v>
      </c>
      <c r="D15875" t="s">
        <v>17174</v>
      </c>
      <c r="E15875" t="n">
        <v>23</v>
      </c>
      <c r="F15875" t="n">
        <v>30</v>
      </c>
      <c r="G15875" t="n">
        <v>2</v>
      </c>
      <c r="H15875" t="n">
        <v>6</v>
      </c>
      <c r="I15875" s="6" t="n">
        <v>1</v>
      </c>
      <c r="J15875" s="6" t="n">
        <v>1</v>
      </c>
      <c r="K15875" s="7" t="n">
        <v>62.64</v>
      </c>
      <c r="L15875" s="7" t="n">
        <v>62.64</v>
      </c>
      <c r="M15875" s="6" t="n">
        <v>1</v>
      </c>
    </row>
    <row r="15876">
      <c r="A15876" t="s">
        <v>17210</v>
      </c>
      <c r="B15876" t="s">
        <v>39</v>
      </c>
      <c r="C15876" t="s">
        <v>17048</v>
      </c>
      <c r="D15876" t="s">
        <v>17174</v>
      </c>
      <c r="E15876" t="n">
        <v>23</v>
      </c>
      <c r="F15876" t="n">
        <v>30</v>
      </c>
      <c r="G15876" t="n">
        <v>2</v>
      </c>
      <c r="H15876" t="n">
        <v>6</v>
      </c>
      <c r="I15876" s="6" t="n">
        <v>2</v>
      </c>
      <c r="J15876" s="6" t="n">
        <v>2</v>
      </c>
      <c r="K15876" s="7" t="n">
        <v>128.23</v>
      </c>
      <c r="L15876" s="7" t="n">
        <v>64.11</v>
      </c>
      <c r="M15876" s="6" t="n">
        <v>1</v>
      </c>
    </row>
    <row r="15877">
      <c r="A15877" t="s">
        <v>17211</v>
      </c>
      <c r="B15877" t="s">
        <v>39</v>
      </c>
      <c r="C15877" t="s">
        <v>17048</v>
      </c>
      <c r="D15877" t="s">
        <v>17174</v>
      </c>
      <c r="E15877" t="n">
        <v>23</v>
      </c>
      <c r="F15877" t="n">
        <v>30</v>
      </c>
      <c r="G15877" t="n">
        <v>2</v>
      </c>
      <c r="H15877" t="n">
        <v>6</v>
      </c>
      <c r="I15877" s="6" t="n">
        <v>1</v>
      </c>
      <c r="J15877" s="6" t="n">
        <v>1</v>
      </c>
      <c r="K15877" s="7" t="n">
        <v>61.96</v>
      </c>
      <c r="L15877" s="7" t="n">
        <v>61.96</v>
      </c>
      <c r="M15877" s="6" t="n">
        <v>1</v>
      </c>
    </row>
    <row r="15878">
      <c r="A15878" t="s">
        <v>17212</v>
      </c>
      <c r="B15878" t="s">
        <v>39</v>
      </c>
      <c r="C15878" t="s">
        <v>17048</v>
      </c>
      <c r="D15878" t="s">
        <v>17174</v>
      </c>
      <c r="E15878" t="n">
        <v>23</v>
      </c>
      <c r="F15878" t="n">
        <v>30</v>
      </c>
      <c r="G15878" t="n">
        <v>2</v>
      </c>
      <c r="H15878" t="n">
        <v>6</v>
      </c>
      <c r="I15878" s="6" t="n">
        <v>1</v>
      </c>
      <c r="J15878" s="6" t="n">
        <v>1</v>
      </c>
      <c r="K15878" s="7" t="n">
        <v>74.37</v>
      </c>
      <c r="L15878" s="7" t="n">
        <v>74.37</v>
      </c>
      <c r="M15878" s="6" t="n">
        <v>1</v>
      </c>
    </row>
    <row r="15879">
      <c r="A15879" t="s">
        <v>17213</v>
      </c>
      <c r="B15879" t="s">
        <v>39</v>
      </c>
      <c r="C15879" t="s">
        <v>17048</v>
      </c>
      <c r="D15879" t="s">
        <v>17174</v>
      </c>
      <c r="E15879" t="n">
        <v>23</v>
      </c>
      <c r="F15879" t="n">
        <v>30</v>
      </c>
      <c r="G15879" t="n">
        <v>2</v>
      </c>
      <c r="H15879" t="n">
        <v>6</v>
      </c>
      <c r="I15879" s="6" t="n">
        <v>1</v>
      </c>
      <c r="J15879" s="6" t="n">
        <v>1</v>
      </c>
      <c r="K15879" s="7" t="n">
        <v>75.05</v>
      </c>
      <c r="L15879" s="7" t="n">
        <v>75.05</v>
      </c>
      <c r="M15879" s="6" t="n">
        <v>1</v>
      </c>
    </row>
    <row r="15880">
      <c r="A15880" t="s">
        <v>17214</v>
      </c>
      <c r="B15880" t="s">
        <v>39</v>
      </c>
      <c r="C15880" t="s">
        <v>17048</v>
      </c>
      <c r="D15880" t="s">
        <v>17174</v>
      </c>
      <c r="E15880" t="n">
        <v>23</v>
      </c>
      <c r="F15880" t="n">
        <v>30</v>
      </c>
      <c r="G15880" t="n">
        <v>2</v>
      </c>
      <c r="H15880" t="n">
        <v>6</v>
      </c>
      <c r="I15880" s="6" t="n">
        <v>2</v>
      </c>
      <c r="J15880" s="6" t="n">
        <v>2</v>
      </c>
      <c r="K15880" s="7" t="n">
        <v>149.42</v>
      </c>
      <c r="L15880" s="7" t="n">
        <v>74.71</v>
      </c>
      <c r="M15880" s="6" t="n">
        <v>1</v>
      </c>
    </row>
    <row r="15881">
      <c r="A15881" t="s">
        <v>17215</v>
      </c>
      <c r="B15881" t="s">
        <v>39</v>
      </c>
      <c r="C15881" t="s">
        <v>17048</v>
      </c>
      <c r="D15881" t="s">
        <v>17174</v>
      </c>
      <c r="E15881" t="n">
        <v>23</v>
      </c>
      <c r="F15881" t="n">
        <v>30</v>
      </c>
      <c r="G15881" t="n">
        <v>2</v>
      </c>
      <c r="H15881" t="n">
        <v>6</v>
      </c>
      <c r="I15881" s="6" t="n">
        <v>2</v>
      </c>
      <c r="J15881" s="6" t="n">
        <v>2</v>
      </c>
      <c r="K15881" s="7" t="n">
        <v>148.74</v>
      </c>
      <c r="L15881" s="7" t="n">
        <v>74.37</v>
      </c>
      <c r="M15881" s="6" t="n">
        <v>1</v>
      </c>
    </row>
    <row r="15882">
      <c r="A15882" t="s">
        <v>17216</v>
      </c>
      <c r="B15882" t="s">
        <v>39</v>
      </c>
      <c r="C15882" t="s">
        <v>17048</v>
      </c>
      <c r="D15882" t="s">
        <v>17174</v>
      </c>
      <c r="E15882" t="n">
        <v>23</v>
      </c>
      <c r="F15882" t="n">
        <v>30</v>
      </c>
      <c r="G15882" t="n">
        <v>2</v>
      </c>
      <c r="H15882" t="n">
        <v>6</v>
      </c>
      <c r="I15882" s="6" t="n">
        <v>2</v>
      </c>
      <c r="J15882" s="6" t="n">
        <v>4</v>
      </c>
      <c r="K15882" s="7" t="n">
        <v>300.2</v>
      </c>
      <c r="L15882" s="7" t="n">
        <v>150.1</v>
      </c>
      <c r="M15882" s="6" t="n">
        <v>2</v>
      </c>
    </row>
    <row r="15883">
      <c r="A15883" t="s">
        <v>17217</v>
      </c>
      <c r="B15883" t="s">
        <v>39</v>
      </c>
      <c r="C15883" t="s">
        <v>17048</v>
      </c>
      <c r="D15883" t="s">
        <v>17174</v>
      </c>
      <c r="E15883" t="n">
        <v>23</v>
      </c>
      <c r="F15883" t="n">
        <v>30</v>
      </c>
      <c r="G15883" t="n">
        <v>2</v>
      </c>
      <c r="H15883" t="n">
        <v>6</v>
      </c>
      <c r="I15883" s="6" t="n">
        <v>2</v>
      </c>
      <c r="J15883" s="6" t="n">
        <v>2</v>
      </c>
      <c r="K15883" s="7" t="n">
        <v>149.42</v>
      </c>
      <c r="L15883" s="7" t="n">
        <v>74.71</v>
      </c>
      <c r="M15883" s="6" t="n">
        <v>1</v>
      </c>
    </row>
    <row r="15884">
      <c r="A15884" t="s">
        <v>17218</v>
      </c>
      <c r="B15884" t="s">
        <v>39</v>
      </c>
      <c r="C15884" t="s">
        <v>17048</v>
      </c>
      <c r="D15884" t="s">
        <v>17174</v>
      </c>
      <c r="E15884" t="n">
        <v>23</v>
      </c>
      <c r="F15884" t="n">
        <v>30</v>
      </c>
      <c r="G15884" t="n">
        <v>2</v>
      </c>
      <c r="H15884" t="n">
        <v>6</v>
      </c>
      <c r="I15884" s="6" t="n">
        <v>3</v>
      </c>
      <c r="J15884" s="6" t="n">
        <v>4</v>
      </c>
      <c r="K15884" s="7" t="n">
        <v>298.84</v>
      </c>
      <c r="L15884" s="7" t="n">
        <v>99.61</v>
      </c>
      <c r="M15884" s="6" t="n">
        <v>1</v>
      </c>
    </row>
    <row r="15885">
      <c r="A15885" t="s">
        <v>17219</v>
      </c>
      <c r="B15885" t="s">
        <v>39</v>
      </c>
      <c r="C15885" t="s">
        <v>17048</v>
      </c>
      <c r="D15885" t="s">
        <v>17174</v>
      </c>
      <c r="E15885" t="n">
        <v>23</v>
      </c>
      <c r="F15885" t="n">
        <v>30</v>
      </c>
      <c r="G15885" t="n">
        <v>2</v>
      </c>
      <c r="H15885" t="n">
        <v>6</v>
      </c>
      <c r="I15885" s="6" t="n">
        <v>3</v>
      </c>
      <c r="J15885" s="6" t="n">
        <v>4</v>
      </c>
      <c r="K15885" s="7" t="n">
        <v>300.2</v>
      </c>
      <c r="L15885" s="7" t="n">
        <v>100.07</v>
      </c>
      <c r="M15885" s="6" t="n">
        <v>1</v>
      </c>
    </row>
    <row r="15886">
      <c r="A15886" t="s">
        <v>17220</v>
      </c>
      <c r="B15886" t="s">
        <v>39</v>
      </c>
      <c r="C15886" t="s">
        <v>17048</v>
      </c>
      <c r="D15886" t="s">
        <v>17174</v>
      </c>
      <c r="E15886" t="n">
        <v>23</v>
      </c>
      <c r="F15886" t="n">
        <v>30</v>
      </c>
      <c r="G15886" t="n">
        <v>2</v>
      </c>
      <c r="H15886" t="n">
        <v>6</v>
      </c>
      <c r="I15886" s="6" t="n">
        <v>1</v>
      </c>
      <c r="J15886" s="6" t="n">
        <v>1</v>
      </c>
      <c r="K15886" s="7" t="n">
        <v>75.05</v>
      </c>
      <c r="L15886" s="7" t="n">
        <v>75.05</v>
      </c>
      <c r="M15886" s="6" t="n">
        <v>1</v>
      </c>
    </row>
    <row r="15887">
      <c r="A15887" t="s">
        <v>17221</v>
      </c>
      <c r="B15887" t="s">
        <v>39</v>
      </c>
      <c r="C15887" t="s">
        <v>17048</v>
      </c>
      <c r="D15887" t="s">
        <v>17174</v>
      </c>
      <c r="E15887" t="n">
        <v>23</v>
      </c>
      <c r="F15887" t="n">
        <v>30</v>
      </c>
      <c r="G15887" t="n">
        <v>2</v>
      </c>
      <c r="H15887" t="n">
        <v>6</v>
      </c>
      <c r="I15887" s="6" t="n">
        <v>1</v>
      </c>
      <c r="J15887" s="6" t="n">
        <v>1</v>
      </c>
      <c r="K15887" s="7" t="n">
        <v>74.37</v>
      </c>
      <c r="L15887" s="7" t="n">
        <v>74.37</v>
      </c>
      <c r="M15887" s="6" t="n">
        <v>1</v>
      </c>
    </row>
    <row r="15888">
      <c r="A15888" t="s">
        <v>17222</v>
      </c>
      <c r="B15888" t="s">
        <v>39</v>
      </c>
      <c r="C15888" t="s">
        <v>17048</v>
      </c>
      <c r="D15888" t="s">
        <v>17174</v>
      </c>
      <c r="E15888" t="n">
        <v>23</v>
      </c>
      <c r="F15888" t="n">
        <v>30</v>
      </c>
      <c r="G15888" t="n">
        <v>2</v>
      </c>
      <c r="H15888" t="n">
        <v>6</v>
      </c>
      <c r="I15888" s="6" t="n">
        <v>6</v>
      </c>
      <c r="J15888" s="6" t="n">
        <v>7</v>
      </c>
      <c r="K15888" s="7" t="n">
        <v>523.31</v>
      </c>
      <c r="L15888" s="7" t="n">
        <v>87.22</v>
      </c>
      <c r="M15888" s="6" t="n">
        <v>1</v>
      </c>
    </row>
    <row r="15889">
      <c r="A15889" t="s">
        <v>17223</v>
      </c>
      <c r="B15889" t="s">
        <v>39</v>
      </c>
      <c r="C15889" t="s">
        <v>17048</v>
      </c>
      <c r="D15889" t="s">
        <v>17174</v>
      </c>
      <c r="E15889" t="n">
        <v>23</v>
      </c>
      <c r="F15889" t="n">
        <v>30</v>
      </c>
      <c r="G15889" t="n">
        <v>2</v>
      </c>
      <c r="H15889" t="n">
        <v>6</v>
      </c>
      <c r="I15889" s="6" t="n">
        <v>6</v>
      </c>
      <c r="J15889" s="6" t="n">
        <v>14</v>
      </c>
      <c r="K15889" s="7" t="n">
        <v>1049.34</v>
      </c>
      <c r="L15889" s="7" t="n">
        <v>174.89</v>
      </c>
      <c r="M15889" s="6" t="n">
        <v>2</v>
      </c>
    </row>
    <row r="15890">
      <c r="A15890" t="s">
        <v>17224</v>
      </c>
      <c r="B15890" t="s">
        <v>39</v>
      </c>
      <c r="C15890" t="s">
        <v>17048</v>
      </c>
      <c r="D15890" t="s">
        <v>17174</v>
      </c>
      <c r="E15890" t="n">
        <v>23</v>
      </c>
      <c r="F15890" t="n">
        <v>30</v>
      </c>
      <c r="G15890" t="n">
        <v>2</v>
      </c>
      <c r="H15890" t="n">
        <v>6</v>
      </c>
      <c r="I15890" s="6" t="n">
        <v>1</v>
      </c>
      <c r="J15890" s="6" t="n">
        <v>1</v>
      </c>
      <c r="K15890" s="7" t="n">
        <v>74.37</v>
      </c>
      <c r="L15890" s="7" t="n">
        <v>74.37</v>
      </c>
      <c r="M15890" s="6" t="n">
        <v>1</v>
      </c>
    </row>
    <row r="15891">
      <c r="A15891" t="s">
        <v>17225</v>
      </c>
      <c r="B15891" t="s">
        <v>39</v>
      </c>
      <c r="C15891" t="s">
        <v>17048</v>
      </c>
      <c r="D15891" t="s">
        <v>17174</v>
      </c>
      <c r="E15891" t="n">
        <v>23</v>
      </c>
      <c r="F15891" t="n">
        <v>30</v>
      </c>
      <c r="G15891" t="n">
        <v>2</v>
      </c>
      <c r="H15891" t="n">
        <v>6</v>
      </c>
      <c r="I15891" s="6" t="n">
        <v>2</v>
      </c>
      <c r="J15891" s="6" t="n">
        <v>2</v>
      </c>
      <c r="K15891" s="7" t="n">
        <v>150.1</v>
      </c>
      <c r="L15891" s="7" t="n">
        <v>75.05</v>
      </c>
      <c r="M15891" s="6" t="n">
        <v>1</v>
      </c>
    </row>
    <row r="15892">
      <c r="A15892" t="s">
        <v>17226</v>
      </c>
      <c r="B15892" t="s">
        <v>39</v>
      </c>
      <c r="C15892" t="s">
        <v>17048</v>
      </c>
      <c r="D15892" t="s">
        <v>17174</v>
      </c>
      <c r="E15892" t="n">
        <v>23</v>
      </c>
      <c r="F15892" t="n">
        <v>30</v>
      </c>
      <c r="G15892" t="n">
        <v>2</v>
      </c>
      <c r="H15892" t="n">
        <v>6</v>
      </c>
      <c r="I15892" s="6" t="n">
        <v>1</v>
      </c>
      <c r="J15892" s="6" t="n">
        <v>1</v>
      </c>
      <c r="K15892" s="7" t="n">
        <v>74.37</v>
      </c>
      <c r="L15892" s="7" t="n">
        <v>74.37</v>
      </c>
      <c r="M15892" s="6" t="n">
        <v>1</v>
      </c>
    </row>
    <row r="15893">
      <c r="A15893" t="s">
        <v>17227</v>
      </c>
      <c r="B15893" t="s">
        <v>39</v>
      </c>
      <c r="C15893" t="s">
        <v>17048</v>
      </c>
      <c r="D15893" t="s">
        <v>17174</v>
      </c>
      <c r="E15893" t="n">
        <v>23</v>
      </c>
      <c r="F15893" t="n">
        <v>30</v>
      </c>
      <c r="G15893" t="n">
        <v>2</v>
      </c>
      <c r="H15893" t="n">
        <v>6</v>
      </c>
      <c r="I15893" s="6" t="n">
        <v>2</v>
      </c>
      <c r="J15893" s="6" t="n">
        <v>2</v>
      </c>
      <c r="K15893" s="7" t="n">
        <v>150.1</v>
      </c>
      <c r="L15893" s="7" t="n">
        <v>75.05</v>
      </c>
      <c r="M15893" s="6" t="n">
        <v>1</v>
      </c>
    </row>
    <row r="15894">
      <c r="A15894" t="s">
        <v>17228</v>
      </c>
      <c r="B15894" t="s">
        <v>39</v>
      </c>
      <c r="C15894" t="s">
        <v>17048</v>
      </c>
      <c r="D15894" t="s">
        <v>17174</v>
      </c>
      <c r="E15894" t="n">
        <v>23</v>
      </c>
      <c r="F15894" t="n">
        <v>30</v>
      </c>
      <c r="G15894" t="n">
        <v>2</v>
      </c>
      <c r="H15894" t="n">
        <v>6</v>
      </c>
      <c r="I15894" s="6" t="n">
        <v>3</v>
      </c>
      <c r="J15894" s="6" t="n">
        <v>3</v>
      </c>
      <c r="K15894" s="7" t="n">
        <v>224.47</v>
      </c>
      <c r="L15894" s="7" t="n">
        <v>74.82</v>
      </c>
      <c r="M15894" s="6" t="n">
        <v>1</v>
      </c>
    </row>
    <row r="15895">
      <c r="A15895" t="s">
        <v>17229</v>
      </c>
      <c r="B15895" t="s">
        <v>39</v>
      </c>
      <c r="C15895" t="s">
        <v>17048</v>
      </c>
      <c r="D15895" t="s">
        <v>17174</v>
      </c>
      <c r="E15895" t="n">
        <v>23</v>
      </c>
      <c r="F15895" t="n">
        <v>30</v>
      </c>
      <c r="G15895" t="n">
        <v>2</v>
      </c>
      <c r="H15895" t="n">
        <v>6</v>
      </c>
      <c r="I15895" s="6" t="n">
        <v>1</v>
      </c>
      <c r="J15895" s="6" t="n">
        <v>3</v>
      </c>
      <c r="K15895" s="7" t="n">
        <v>223.11</v>
      </c>
      <c r="L15895" s="7" t="n">
        <v>223.11</v>
      </c>
      <c r="M15895" s="6" t="n">
        <v>3</v>
      </c>
    </row>
    <row r="15896">
      <c r="A15896" t="s">
        <v>17230</v>
      </c>
      <c r="B15896" t="s">
        <v>39</v>
      </c>
      <c r="C15896" t="s">
        <v>17048</v>
      </c>
      <c r="D15896" t="s">
        <v>17174</v>
      </c>
      <c r="E15896" t="n">
        <v>23</v>
      </c>
      <c r="F15896" t="n">
        <v>30</v>
      </c>
      <c r="G15896" t="n">
        <v>2</v>
      </c>
      <c r="H15896" t="n">
        <v>6</v>
      </c>
      <c r="I15896" s="6" t="n">
        <v>8</v>
      </c>
      <c r="J15896" s="6" t="n">
        <v>12</v>
      </c>
      <c r="K15896" s="7" t="n">
        <v>895.16</v>
      </c>
      <c r="L15896" s="7" t="n">
        <v>111.89</v>
      </c>
      <c r="M15896" s="6" t="n">
        <v>2</v>
      </c>
    </row>
    <row r="15897">
      <c r="A15897" t="s">
        <v>17231</v>
      </c>
      <c r="B15897" t="s">
        <v>39</v>
      </c>
      <c r="C15897" t="s">
        <v>17048</v>
      </c>
      <c r="D15897" t="s">
        <v>17174</v>
      </c>
      <c r="E15897" t="n">
        <v>23</v>
      </c>
      <c r="F15897" t="n">
        <v>30</v>
      </c>
      <c r="G15897" t="n">
        <v>2</v>
      </c>
      <c r="H15897" t="n">
        <v>6</v>
      </c>
      <c r="I15897" s="6" t="n">
        <v>1</v>
      </c>
      <c r="J15897" s="6" t="n">
        <v>3</v>
      </c>
      <c r="K15897" s="7" t="n">
        <v>223.11</v>
      </c>
      <c r="L15897" s="7" t="n">
        <v>223.11</v>
      </c>
      <c r="M15897" s="6" t="n">
        <v>3</v>
      </c>
    </row>
    <row r="15898">
      <c r="A15898" t="s">
        <v>17232</v>
      </c>
      <c r="B15898" t="s">
        <v>39</v>
      </c>
      <c r="C15898" t="s">
        <v>17048</v>
      </c>
      <c r="D15898" t="s">
        <v>17174</v>
      </c>
      <c r="E15898" t="n">
        <v>23</v>
      </c>
      <c r="F15898" t="n">
        <v>30</v>
      </c>
      <c r="G15898" t="n">
        <v>2</v>
      </c>
      <c r="H15898" t="n">
        <v>6</v>
      </c>
      <c r="I15898" s="6" t="n">
        <v>1</v>
      </c>
      <c r="J15898" s="6" t="n">
        <v>2</v>
      </c>
      <c r="K15898" s="7" t="n">
        <v>148.74</v>
      </c>
      <c r="L15898" s="7" t="n">
        <v>148.74</v>
      </c>
      <c r="M15898" s="6" t="n">
        <v>2</v>
      </c>
    </row>
    <row r="15899">
      <c r="A15899" t="s">
        <v>17233</v>
      </c>
      <c r="B15899" t="s">
        <v>39</v>
      </c>
      <c r="C15899" t="s">
        <v>17048</v>
      </c>
      <c r="D15899" t="s">
        <v>17174</v>
      </c>
      <c r="E15899" t="n">
        <v>23</v>
      </c>
      <c r="F15899" t="n">
        <v>30</v>
      </c>
      <c r="G15899" t="n">
        <v>2</v>
      </c>
      <c r="H15899" t="n">
        <v>6</v>
      </c>
      <c r="I15899" s="6" t="n">
        <v>1</v>
      </c>
      <c r="J15899" s="6" t="n">
        <v>1</v>
      </c>
      <c r="K15899" s="7" t="n">
        <v>75.05</v>
      </c>
      <c r="L15899" s="7" t="n">
        <v>75.05</v>
      </c>
      <c r="M15899" s="6" t="n">
        <v>1</v>
      </c>
    </row>
    <row r="15900">
      <c r="A15900" t="s">
        <v>17234</v>
      </c>
      <c r="B15900" t="s">
        <v>39</v>
      </c>
      <c r="C15900" t="s">
        <v>17048</v>
      </c>
      <c r="D15900" t="s">
        <v>17174</v>
      </c>
      <c r="E15900" t="n">
        <v>23</v>
      </c>
      <c r="F15900" t="n">
        <v>30</v>
      </c>
      <c r="G15900" t="n">
        <v>2</v>
      </c>
      <c r="H15900" t="n">
        <v>6</v>
      </c>
      <c r="I15900" s="6" t="n">
        <v>1</v>
      </c>
      <c r="J15900" s="6" t="n">
        <v>1</v>
      </c>
      <c r="K15900" s="7" t="n">
        <v>75.05</v>
      </c>
      <c r="L15900" s="7" t="n">
        <v>75.05</v>
      </c>
      <c r="M15900" s="6" t="n">
        <v>1</v>
      </c>
    </row>
    <row r="15901">
      <c r="A15901" t="s">
        <v>17235</v>
      </c>
      <c r="B15901" t="s">
        <v>39</v>
      </c>
      <c r="C15901" t="s">
        <v>17048</v>
      </c>
      <c r="D15901" t="s">
        <v>17174</v>
      </c>
      <c r="E15901" t="n">
        <v>23</v>
      </c>
      <c r="F15901" t="n">
        <v>30</v>
      </c>
      <c r="G15901" t="n">
        <v>2</v>
      </c>
      <c r="H15901" t="n">
        <v>6</v>
      </c>
      <c r="I15901" s="6" t="n">
        <v>2</v>
      </c>
      <c r="J15901" s="6" t="n">
        <v>2</v>
      </c>
      <c r="K15901" s="7" t="n">
        <v>150.1</v>
      </c>
      <c r="L15901" s="7" t="n">
        <v>75.05</v>
      </c>
      <c r="M15901" s="6" t="n">
        <v>1</v>
      </c>
    </row>
    <row r="15902">
      <c r="A15902" t="s">
        <v>17236</v>
      </c>
      <c r="B15902" t="s">
        <v>39</v>
      </c>
      <c r="C15902" t="s">
        <v>17048</v>
      </c>
      <c r="D15902" t="s">
        <v>17174</v>
      </c>
      <c r="E15902" t="n">
        <v>23</v>
      </c>
      <c r="F15902" t="n">
        <v>30</v>
      </c>
      <c r="G15902" t="n">
        <v>2</v>
      </c>
      <c r="H15902" t="n">
        <v>6</v>
      </c>
      <c r="I15902" s="6" t="n">
        <v>1</v>
      </c>
      <c r="J15902" s="6" t="n">
        <v>1</v>
      </c>
      <c r="K15902" s="7" t="n">
        <v>75.05</v>
      </c>
      <c r="L15902" s="7" t="n">
        <v>75.05</v>
      </c>
      <c r="M15902" s="6" t="n">
        <v>1</v>
      </c>
    </row>
    <row r="15903">
      <c r="A15903" t="s">
        <v>17237</v>
      </c>
      <c r="B15903" t="s">
        <v>39</v>
      </c>
      <c r="C15903" t="s">
        <v>17048</v>
      </c>
      <c r="D15903" t="s">
        <v>17174</v>
      </c>
      <c r="E15903" t="n">
        <v>23</v>
      </c>
      <c r="F15903" t="n">
        <v>30</v>
      </c>
      <c r="G15903" t="n">
        <v>2</v>
      </c>
      <c r="H15903" t="n">
        <v>6</v>
      </c>
      <c r="I15903" s="6" t="n">
        <v>4</v>
      </c>
      <c r="J15903" s="6" t="n">
        <v>4</v>
      </c>
      <c r="K15903" s="7" t="n">
        <v>298.84</v>
      </c>
      <c r="L15903" s="7" t="n">
        <v>74.71</v>
      </c>
      <c r="M15903" s="6" t="n">
        <v>1</v>
      </c>
    </row>
    <row r="15904">
      <c r="A15904" t="s">
        <v>17238</v>
      </c>
      <c r="B15904" t="s">
        <v>39</v>
      </c>
      <c r="C15904" t="s">
        <v>17048</v>
      </c>
      <c r="D15904" t="s">
        <v>17174</v>
      </c>
      <c r="E15904" t="n">
        <v>23</v>
      </c>
      <c r="F15904" t="n">
        <v>30</v>
      </c>
      <c r="G15904" t="n">
        <v>2</v>
      </c>
      <c r="H15904" t="n">
        <v>6</v>
      </c>
      <c r="I15904" s="6" t="n">
        <v>2</v>
      </c>
      <c r="J15904" s="6" t="n">
        <v>3</v>
      </c>
      <c r="K15904" s="7" t="n">
        <v>223.11</v>
      </c>
      <c r="L15904" s="7" t="n">
        <v>111.56</v>
      </c>
      <c r="M15904" s="6" t="n">
        <v>2</v>
      </c>
    </row>
    <row r="15905">
      <c r="A15905" t="s">
        <v>17239</v>
      </c>
      <c r="B15905" t="s">
        <v>39</v>
      </c>
      <c r="C15905" t="s">
        <v>17048</v>
      </c>
      <c r="D15905" t="s">
        <v>17174</v>
      </c>
      <c r="E15905" t="n">
        <v>23</v>
      </c>
      <c r="F15905" t="n">
        <v>30</v>
      </c>
      <c r="G15905" t="n">
        <v>2</v>
      </c>
      <c r="H15905" t="n">
        <v>6</v>
      </c>
      <c r="I15905" s="6" t="n">
        <v>6</v>
      </c>
      <c r="J15905" s="6" t="n">
        <v>9</v>
      </c>
      <c r="K15905" s="7" t="n">
        <v>672.73</v>
      </c>
      <c r="L15905" s="7" t="n">
        <v>112.12</v>
      </c>
      <c r="M15905" s="6" t="n">
        <v>2</v>
      </c>
    </row>
    <row r="15906">
      <c r="A15906" t="s">
        <v>17240</v>
      </c>
      <c r="B15906" t="s">
        <v>39</v>
      </c>
      <c r="C15906" t="s">
        <v>17048</v>
      </c>
      <c r="D15906" t="s">
        <v>17174</v>
      </c>
      <c r="E15906" t="n">
        <v>23</v>
      </c>
      <c r="F15906" t="n">
        <v>30</v>
      </c>
      <c r="G15906" t="n">
        <v>2</v>
      </c>
      <c r="H15906" t="n">
        <v>6</v>
      </c>
      <c r="I15906" s="6" t="n">
        <v>4</v>
      </c>
      <c r="J15906" s="6" t="n">
        <v>5</v>
      </c>
      <c r="K15906" s="7" t="n">
        <v>373.89</v>
      </c>
      <c r="L15906" s="7" t="n">
        <v>93.47</v>
      </c>
      <c r="M15906" s="6" t="n">
        <v>1</v>
      </c>
    </row>
    <row r="15907">
      <c r="A15907" t="s">
        <v>17241</v>
      </c>
      <c r="B15907" t="s">
        <v>39</v>
      </c>
      <c r="C15907" t="s">
        <v>17048</v>
      </c>
      <c r="D15907" t="s">
        <v>17174</v>
      </c>
      <c r="E15907" t="n">
        <v>23</v>
      </c>
      <c r="F15907" t="n">
        <v>30</v>
      </c>
      <c r="G15907" t="n">
        <v>2</v>
      </c>
      <c r="H15907" t="n">
        <v>6</v>
      </c>
      <c r="I15907" s="6" t="n">
        <v>1</v>
      </c>
      <c r="J15907" s="6" t="n">
        <v>1</v>
      </c>
      <c r="K15907" s="7" t="n">
        <v>75.05</v>
      </c>
      <c r="L15907" s="7" t="n">
        <v>75.05</v>
      </c>
      <c r="M15907" s="6" t="n">
        <v>1</v>
      </c>
    </row>
    <row r="15908">
      <c r="A15908" t="s">
        <v>17242</v>
      </c>
      <c r="B15908" t="s">
        <v>39</v>
      </c>
      <c r="C15908" t="s">
        <v>17048</v>
      </c>
      <c r="D15908" t="s">
        <v>17174</v>
      </c>
      <c r="E15908" t="n">
        <v>23</v>
      </c>
      <c r="F15908" t="n">
        <v>30</v>
      </c>
      <c r="G15908" t="n">
        <v>2</v>
      </c>
      <c r="H15908" t="n">
        <v>6</v>
      </c>
      <c r="I15908" s="6" t="n">
        <v>1</v>
      </c>
      <c r="J15908" s="6" t="n">
        <v>1</v>
      </c>
      <c r="K15908" s="7" t="n">
        <v>74.37</v>
      </c>
      <c r="L15908" s="7" t="n">
        <v>74.37</v>
      </c>
      <c r="M15908" s="6" t="n">
        <v>1</v>
      </c>
    </row>
    <row r="15909">
      <c r="A15909" t="s">
        <v>17243</v>
      </c>
      <c r="B15909" t="s">
        <v>39</v>
      </c>
      <c r="C15909" t="s">
        <v>17048</v>
      </c>
      <c r="D15909" t="s">
        <v>17174</v>
      </c>
      <c r="E15909" t="n">
        <v>23</v>
      </c>
      <c r="F15909" t="n">
        <v>30</v>
      </c>
      <c r="G15909" t="n">
        <v>2</v>
      </c>
      <c r="H15909" t="n">
        <v>6</v>
      </c>
      <c r="I15909" s="6" t="n">
        <v>3</v>
      </c>
      <c r="J15909" s="6" t="n">
        <v>7</v>
      </c>
      <c r="K15909" s="7" t="n">
        <v>524.67</v>
      </c>
      <c r="L15909" s="7" t="n">
        <v>174.89</v>
      </c>
      <c r="M15909" s="6" t="n">
        <v>2</v>
      </c>
    </row>
    <row r="15910">
      <c r="A15910" t="s">
        <v>17244</v>
      </c>
      <c r="B15910" t="s">
        <v>39</v>
      </c>
      <c r="C15910" t="s">
        <v>17048</v>
      </c>
      <c r="D15910" t="s">
        <v>17174</v>
      </c>
      <c r="E15910" t="n">
        <v>23</v>
      </c>
      <c r="F15910" t="n">
        <v>30</v>
      </c>
      <c r="G15910" t="n">
        <v>2</v>
      </c>
      <c r="H15910" t="n">
        <v>6</v>
      </c>
      <c r="I15910" s="6" t="n">
        <v>4</v>
      </c>
      <c r="J15910" s="6" t="n">
        <v>4</v>
      </c>
      <c r="K15910" s="7" t="n">
        <v>297.48</v>
      </c>
      <c r="L15910" s="7" t="n">
        <v>74.37</v>
      </c>
      <c r="M15910" s="6" t="n">
        <v>1</v>
      </c>
    </row>
    <row r="15911">
      <c r="A15911" t="s">
        <v>17245</v>
      </c>
      <c r="B15911" t="s">
        <v>39</v>
      </c>
      <c r="C15911" t="s">
        <v>17048</v>
      </c>
      <c r="D15911" t="s">
        <v>17174</v>
      </c>
      <c r="E15911" t="n">
        <v>23</v>
      </c>
      <c r="F15911" t="n">
        <v>30</v>
      </c>
      <c r="G15911" t="n">
        <v>2</v>
      </c>
      <c r="H15911" t="n">
        <v>6</v>
      </c>
      <c r="I15911" s="6" t="n">
        <v>1</v>
      </c>
      <c r="J15911" s="6" t="n">
        <v>1</v>
      </c>
      <c r="K15911" s="7" t="n">
        <v>74.37</v>
      </c>
      <c r="L15911" s="7" t="n">
        <v>74.37</v>
      </c>
      <c r="M15911" s="6" t="n">
        <v>1</v>
      </c>
    </row>
    <row r="15912">
      <c r="A15912" t="s">
        <v>17246</v>
      </c>
      <c r="B15912" t="s">
        <v>39</v>
      </c>
      <c r="C15912" t="s">
        <v>17048</v>
      </c>
      <c r="D15912" t="s">
        <v>17174</v>
      </c>
      <c r="E15912" t="n">
        <v>23</v>
      </c>
      <c r="F15912" t="n">
        <v>30</v>
      </c>
      <c r="G15912" t="n">
        <v>2</v>
      </c>
      <c r="H15912" t="n">
        <v>6</v>
      </c>
      <c r="I15912" s="6" t="n">
        <v>1</v>
      </c>
      <c r="J15912" s="6" t="n">
        <v>1</v>
      </c>
      <c r="K15912" s="7" t="n">
        <v>75.05</v>
      </c>
      <c r="L15912" s="7" t="n">
        <v>75.05</v>
      </c>
      <c r="M15912" s="6" t="n">
        <v>1</v>
      </c>
    </row>
    <row r="15913">
      <c r="A15913" t="s">
        <v>17247</v>
      </c>
      <c r="B15913" t="s">
        <v>39</v>
      </c>
      <c r="C15913" t="s">
        <v>17048</v>
      </c>
      <c r="D15913" t="s">
        <v>17174</v>
      </c>
      <c r="E15913" t="n">
        <v>23</v>
      </c>
      <c r="F15913" t="n">
        <v>30</v>
      </c>
      <c r="G15913" t="n">
        <v>2</v>
      </c>
      <c r="H15913" t="n">
        <v>6</v>
      </c>
      <c r="I15913" s="6" t="n">
        <v>1</v>
      </c>
      <c r="J15913" s="6" t="n">
        <v>1</v>
      </c>
      <c r="K15913" s="7" t="n">
        <v>75.05</v>
      </c>
      <c r="L15913" s="7" t="n">
        <v>75.05</v>
      </c>
      <c r="M15913" s="6" t="n">
        <v>1</v>
      </c>
    </row>
    <row r="15914">
      <c r="A15914" t="s">
        <v>17248</v>
      </c>
      <c r="B15914" t="s">
        <v>39</v>
      </c>
      <c r="C15914" t="s">
        <v>17048</v>
      </c>
      <c r="D15914" t="s">
        <v>17174</v>
      </c>
      <c r="E15914" t="n">
        <v>23</v>
      </c>
      <c r="F15914" t="n">
        <v>30</v>
      </c>
      <c r="G15914" t="n">
        <v>2</v>
      </c>
      <c r="H15914" t="n">
        <v>6</v>
      </c>
      <c r="I15914" s="6" t="n">
        <v>1</v>
      </c>
      <c r="J15914" s="6" t="n">
        <v>2</v>
      </c>
      <c r="K15914" s="7" t="n">
        <v>150.1</v>
      </c>
      <c r="L15914" s="7" t="n">
        <v>150.1</v>
      </c>
      <c r="M15914" s="6" t="n">
        <v>2</v>
      </c>
    </row>
    <row r="15915">
      <c r="A15915" t="s">
        <v>17249</v>
      </c>
      <c r="B15915" t="s">
        <v>39</v>
      </c>
      <c r="C15915" t="s">
        <v>17048</v>
      </c>
      <c r="D15915" t="s">
        <v>17174</v>
      </c>
      <c r="E15915" t="n">
        <v>23</v>
      </c>
      <c r="F15915" t="n">
        <v>30</v>
      </c>
      <c r="G15915" t="n">
        <v>2</v>
      </c>
      <c r="H15915" t="n">
        <v>6</v>
      </c>
      <c r="I15915" s="6" t="n">
        <v>2</v>
      </c>
      <c r="J15915" s="6" t="n">
        <v>5</v>
      </c>
      <c r="K15915" s="7" t="n">
        <v>373.21</v>
      </c>
      <c r="L15915" s="7" t="n">
        <v>186.6</v>
      </c>
      <c r="M15915" s="6" t="n">
        <v>2</v>
      </c>
    </row>
    <row r="15916">
      <c r="A15916" t="s">
        <v>17250</v>
      </c>
      <c r="B15916" t="s">
        <v>39</v>
      </c>
      <c r="C15916" t="s">
        <v>17048</v>
      </c>
      <c r="D15916" t="s">
        <v>17174</v>
      </c>
      <c r="E15916" t="n">
        <v>23</v>
      </c>
      <c r="F15916" t="n">
        <v>30</v>
      </c>
      <c r="G15916" t="n">
        <v>2</v>
      </c>
      <c r="H15916" t="n">
        <v>6</v>
      </c>
      <c r="I15916" s="6" t="n">
        <v>1</v>
      </c>
      <c r="J15916" s="6" t="n">
        <v>1</v>
      </c>
      <c r="K15916" s="7" t="n">
        <v>75.05</v>
      </c>
      <c r="L15916" s="7" t="n">
        <v>75.05</v>
      </c>
      <c r="M15916" s="6" t="n">
        <v>1</v>
      </c>
    </row>
    <row r="15917">
      <c r="A15917" t="s">
        <v>17251</v>
      </c>
      <c r="B15917" t="s">
        <v>39</v>
      </c>
      <c r="C15917" t="s">
        <v>17048</v>
      </c>
      <c r="D15917" t="s">
        <v>17174</v>
      </c>
      <c r="E15917" t="n">
        <v>23</v>
      </c>
      <c r="F15917" t="n">
        <v>30</v>
      </c>
      <c r="G15917" t="n">
        <v>2</v>
      </c>
      <c r="H15917" t="n">
        <v>6</v>
      </c>
      <c r="I15917" s="6" t="n">
        <v>1</v>
      </c>
      <c r="J15917" s="6" t="n">
        <v>2</v>
      </c>
      <c r="K15917" s="7" t="n">
        <v>150.1</v>
      </c>
      <c r="L15917" s="7" t="n">
        <v>150.1</v>
      </c>
      <c r="M15917" s="6" t="n">
        <v>2</v>
      </c>
    </row>
    <row r="15918">
      <c r="A15918" t="s">
        <v>17252</v>
      </c>
      <c r="B15918" t="s">
        <v>39</v>
      </c>
      <c r="C15918" t="s">
        <v>17048</v>
      </c>
      <c r="D15918" t="s">
        <v>17174</v>
      </c>
      <c r="E15918" t="n">
        <v>23</v>
      </c>
      <c r="F15918" t="n">
        <v>30</v>
      </c>
      <c r="G15918" t="n">
        <v>2</v>
      </c>
      <c r="H15918" t="n">
        <v>6</v>
      </c>
      <c r="I15918" s="6" t="n">
        <v>1</v>
      </c>
      <c r="J15918" s="6" t="n">
        <v>1</v>
      </c>
      <c r="K15918" s="7" t="n">
        <v>75.05</v>
      </c>
      <c r="L15918" s="7" t="n">
        <v>75.05</v>
      </c>
      <c r="M15918" s="6" t="n">
        <v>1</v>
      </c>
    </row>
    <row r="15919">
      <c r="A15919" t="s">
        <v>17253</v>
      </c>
      <c r="B15919" t="s">
        <v>39</v>
      </c>
      <c r="C15919" t="s">
        <v>17048</v>
      </c>
      <c r="D15919" t="s">
        <v>17174</v>
      </c>
      <c r="E15919" t="n">
        <v>23</v>
      </c>
      <c r="F15919" t="n">
        <v>30</v>
      </c>
      <c r="G15919" t="n">
        <v>2</v>
      </c>
      <c r="H15919" t="n">
        <v>6</v>
      </c>
      <c r="I15919" s="6" t="n">
        <v>1</v>
      </c>
      <c r="J15919" s="6" t="n">
        <v>2</v>
      </c>
      <c r="K15919" s="7" t="n">
        <v>119.72</v>
      </c>
      <c r="L15919" s="7" t="n">
        <v>119.72</v>
      </c>
      <c r="M15919" s="6" t="n">
        <v>2</v>
      </c>
    </row>
    <row r="15920">
      <c r="A15920" t="s">
        <v>17254</v>
      </c>
      <c r="B15920" t="s">
        <v>39</v>
      </c>
      <c r="C15920" t="s">
        <v>17048</v>
      </c>
      <c r="D15920" t="s">
        <v>17174</v>
      </c>
      <c r="E15920" t="n">
        <v>23</v>
      </c>
      <c r="F15920" t="n">
        <v>30</v>
      </c>
      <c r="G15920" t="n">
        <v>4</v>
      </c>
      <c r="H15920" t="n">
        <v>5</v>
      </c>
      <c r="I15920" s="6" t="n">
        <v>15</v>
      </c>
      <c r="J15920" s="6" t="n">
        <v>20</v>
      </c>
      <c r="K15920" s="7" t="n">
        <v>165.8</v>
      </c>
      <c r="L15920" s="7" t="n">
        <v>11.05</v>
      </c>
      <c r="M15920" s="6" t="n">
        <v>1</v>
      </c>
    </row>
    <row r="15921">
      <c r="A15921" t="s">
        <v>17255</v>
      </c>
      <c r="B15921" t="s">
        <v>39</v>
      </c>
      <c r="C15921" t="s">
        <v>17048</v>
      </c>
      <c r="D15921" t="s">
        <v>17174</v>
      </c>
      <c r="E15921" t="n">
        <v>23</v>
      </c>
      <c r="F15921" t="n">
        <v>30</v>
      </c>
      <c r="G15921" t="n">
        <v>7</v>
      </c>
      <c r="H15921" t="n">
        <v>0</v>
      </c>
      <c r="I15921" s="6" t="n">
        <v>6</v>
      </c>
      <c r="J15921" s="6" t="n">
        <v>12</v>
      </c>
      <c r="K15921" s="7" t="n">
        <v>579.36</v>
      </c>
      <c r="L15921" s="7" t="n">
        <v>96.56</v>
      </c>
      <c r="M15921" s="6" t="n">
        <v>2</v>
      </c>
    </row>
    <row r="15922">
      <c r="A15922" t="s">
        <v>17256</v>
      </c>
      <c r="B15922" t="s">
        <v>39</v>
      </c>
      <c r="C15922" t="s">
        <v>17048</v>
      </c>
      <c r="D15922" t="s">
        <v>17174</v>
      </c>
      <c r="E15922" t="n">
        <v>23</v>
      </c>
      <c r="F15922" t="n">
        <v>30</v>
      </c>
      <c r="G15922" t="n">
        <v>7</v>
      </c>
      <c r="H15922" t="n">
        <v>0</v>
      </c>
      <c r="I15922" s="6" t="n">
        <v>90</v>
      </c>
      <c r="J15922" s="6" t="n">
        <v>143</v>
      </c>
      <c r="K15922" s="7" t="n">
        <v>1231.71</v>
      </c>
      <c r="L15922" s="7" t="n">
        <v>13.69</v>
      </c>
      <c r="M15922" s="6" t="n">
        <v>2</v>
      </c>
    </row>
    <row r="15923">
      <c r="A15923" t="s">
        <v>17257</v>
      </c>
      <c r="B15923" t="s">
        <v>39</v>
      </c>
      <c r="C15923" t="s">
        <v>17048</v>
      </c>
      <c r="D15923" t="s">
        <v>17174</v>
      </c>
      <c r="E15923" t="n">
        <v>23</v>
      </c>
      <c r="F15923" t="n">
        <v>30</v>
      </c>
      <c r="G15923" t="n">
        <v>10</v>
      </c>
      <c r="H15923" t="n">
        <v>0</v>
      </c>
      <c r="I15923" s="6" t="n">
        <v>8</v>
      </c>
      <c r="J15923" s="6" t="n">
        <v>139</v>
      </c>
      <c r="K15923" s="7" t="n">
        <v>1028.77</v>
      </c>
      <c r="L15923" s="7" t="n">
        <v>128.6</v>
      </c>
      <c r="M15923" s="6" t="n">
        <v>17</v>
      </c>
    </row>
    <row r="15924">
      <c r="A15924" t="s">
        <v>17258</v>
      </c>
      <c r="B15924" t="s">
        <v>39</v>
      </c>
      <c r="C15924" t="s">
        <v>17048</v>
      </c>
      <c r="D15924" t="s">
        <v>17174</v>
      </c>
      <c r="E15924" t="n">
        <v>23</v>
      </c>
      <c r="F15924" t="n">
        <v>30</v>
      </c>
      <c r="G15924" t="n">
        <v>10</v>
      </c>
      <c r="H15924" t="n">
        <v>0</v>
      </c>
      <c r="I15924" s="6" t="n">
        <v>8</v>
      </c>
      <c r="J15924" s="6" t="n">
        <v>15</v>
      </c>
      <c r="K15924" s="7" t="n">
        <v>112.8</v>
      </c>
      <c r="L15924" s="7" t="n">
        <v>14.1</v>
      </c>
      <c r="M15924" s="6" t="n">
        <v>2</v>
      </c>
    </row>
    <row r="15925">
      <c r="A15925" t="s">
        <v>17259</v>
      </c>
      <c r="B15925" t="s">
        <v>39</v>
      </c>
      <c r="C15925" t="s">
        <v>17048</v>
      </c>
      <c r="D15925" t="s">
        <v>17174</v>
      </c>
      <c r="E15925" t="n">
        <v>23</v>
      </c>
      <c r="F15925" t="n">
        <v>30</v>
      </c>
      <c r="G15925" t="n">
        <v>10</v>
      </c>
      <c r="H15925" t="n">
        <v>0</v>
      </c>
      <c r="I15925" s="6" t="n">
        <v>187</v>
      </c>
      <c r="J15925" s="6" t="n">
        <v>348</v>
      </c>
      <c r="K15925" s="7" t="n">
        <v>2616.96</v>
      </c>
      <c r="L15925" s="7" t="n">
        <v>13.99</v>
      </c>
      <c r="M15925" s="6" t="n">
        <v>2</v>
      </c>
    </row>
    <row r="15926">
      <c r="A15926" t="s">
        <v>17260</v>
      </c>
      <c r="B15926" t="s">
        <v>39</v>
      </c>
      <c r="C15926" t="s">
        <v>17048</v>
      </c>
      <c r="D15926" t="s">
        <v>17174</v>
      </c>
      <c r="E15926" t="n">
        <v>23</v>
      </c>
      <c r="F15926" t="n">
        <v>30</v>
      </c>
      <c r="G15926" t="n">
        <v>10</v>
      </c>
      <c r="H15926" t="n">
        <v>0</v>
      </c>
      <c r="I15926" s="6" t="n">
        <v>91</v>
      </c>
      <c r="J15926" s="6" t="n">
        <v>202</v>
      </c>
      <c r="K15926" s="7" t="n">
        <v>1517.02</v>
      </c>
      <c r="L15926" s="7" t="n">
        <v>16.67</v>
      </c>
      <c r="M15926" s="6" t="n">
        <v>2</v>
      </c>
    </row>
    <row r="15927">
      <c r="A15927" t="s">
        <v>17261</v>
      </c>
      <c r="B15927" t="s">
        <v>39</v>
      </c>
      <c r="C15927" t="s">
        <v>17048</v>
      </c>
      <c r="D15927" t="s">
        <v>17174</v>
      </c>
      <c r="E15927" t="n">
        <v>23</v>
      </c>
      <c r="F15927" t="n">
        <v>30</v>
      </c>
      <c r="G15927" t="n">
        <v>10</v>
      </c>
      <c r="H15927" t="n">
        <v>2</v>
      </c>
      <c r="I15927" s="6" t="n">
        <v>3</v>
      </c>
      <c r="J15927" s="6" t="n">
        <v>10</v>
      </c>
      <c r="K15927" s="7" t="n">
        <v>134.38</v>
      </c>
      <c r="L15927" s="7" t="n">
        <v>44.79</v>
      </c>
      <c r="M15927" s="6" t="n">
        <v>3</v>
      </c>
    </row>
    <row r="15928">
      <c r="A15928" t="s">
        <v>17262</v>
      </c>
      <c r="B15928" t="s">
        <v>39</v>
      </c>
      <c r="C15928" t="s">
        <v>17048</v>
      </c>
      <c r="D15928" t="s">
        <v>17174</v>
      </c>
      <c r="E15928" t="n">
        <v>23</v>
      </c>
      <c r="F15928" t="n">
        <v>30</v>
      </c>
      <c r="G15928" t="n">
        <v>10</v>
      </c>
      <c r="H15928" t="n">
        <v>2</v>
      </c>
      <c r="I15928" s="6" t="n">
        <v>4</v>
      </c>
      <c r="J15928" s="6" t="n">
        <v>9</v>
      </c>
      <c r="K15928" s="7" t="n">
        <v>120.7</v>
      </c>
      <c r="L15928" s="7" t="n">
        <v>30.18</v>
      </c>
      <c r="M15928" s="6" t="n">
        <v>2</v>
      </c>
    </row>
    <row r="15929">
      <c r="A15929" t="s">
        <v>17263</v>
      </c>
      <c r="B15929" t="s">
        <v>39</v>
      </c>
      <c r="C15929" t="s">
        <v>17048</v>
      </c>
      <c r="D15929" t="s">
        <v>17174</v>
      </c>
      <c r="E15929" t="n">
        <v>23</v>
      </c>
      <c r="F15929" t="n">
        <v>30</v>
      </c>
      <c r="G15929" t="n">
        <v>10</v>
      </c>
      <c r="H15929" t="n">
        <v>2</v>
      </c>
      <c r="I15929" s="6" t="n">
        <v>5</v>
      </c>
      <c r="J15929" s="6" t="n">
        <v>6</v>
      </c>
      <c r="K15929" s="7" t="n">
        <v>80.54</v>
      </c>
      <c r="L15929" s="7" t="n">
        <v>16.11</v>
      </c>
      <c r="M15929" s="6" t="n">
        <v>1</v>
      </c>
    </row>
    <row r="15930">
      <c r="A15930" t="s">
        <v>17264</v>
      </c>
      <c r="B15930" t="s">
        <v>39</v>
      </c>
      <c r="C15930" t="s">
        <v>17048</v>
      </c>
      <c r="D15930" t="s">
        <v>17174</v>
      </c>
      <c r="E15930" t="n">
        <v>23</v>
      </c>
      <c r="F15930" t="n">
        <v>30</v>
      </c>
      <c r="G15930" t="n">
        <v>10</v>
      </c>
      <c r="H15930" t="n">
        <v>2</v>
      </c>
      <c r="I15930" s="6" t="n">
        <v>1</v>
      </c>
      <c r="J15930" s="6" t="n">
        <v>1</v>
      </c>
      <c r="K15930" s="7" t="n">
        <v>13.46</v>
      </c>
      <c r="L15930" s="7" t="n">
        <v>13.46</v>
      </c>
      <c r="M15930" s="6" t="n">
        <v>1</v>
      </c>
    </row>
    <row r="15931">
      <c r="A15931" t="s">
        <v>17265</v>
      </c>
      <c r="B15931" t="s">
        <v>39</v>
      </c>
      <c r="C15931" t="s">
        <v>17048</v>
      </c>
      <c r="D15931" t="s">
        <v>17174</v>
      </c>
      <c r="E15931" t="n">
        <v>23</v>
      </c>
      <c r="F15931" t="n">
        <v>30</v>
      </c>
      <c r="G15931" t="n">
        <v>10</v>
      </c>
      <c r="H15931" t="n">
        <v>2</v>
      </c>
      <c r="I15931" s="6" t="n">
        <v>4</v>
      </c>
      <c r="J15931" s="6" t="n">
        <v>4</v>
      </c>
      <c r="K15931" s="7" t="n">
        <v>53.62</v>
      </c>
      <c r="L15931" s="7" t="n">
        <v>13.4</v>
      </c>
      <c r="M15931" s="6" t="n">
        <v>1</v>
      </c>
    </row>
    <row r="15932">
      <c r="A15932" t="s">
        <v>17266</v>
      </c>
      <c r="B15932" t="s">
        <v>39</v>
      </c>
      <c r="C15932" t="s">
        <v>17048</v>
      </c>
      <c r="D15932" t="s">
        <v>17174</v>
      </c>
      <c r="E15932" t="n">
        <v>23</v>
      </c>
      <c r="F15932" t="n">
        <v>30</v>
      </c>
      <c r="G15932" t="n">
        <v>10</v>
      </c>
      <c r="H15932" t="n">
        <v>2</v>
      </c>
      <c r="I15932" s="6" t="n">
        <v>13</v>
      </c>
      <c r="J15932" s="6" t="n">
        <v>44</v>
      </c>
      <c r="K15932" s="7" t="n">
        <v>588.94</v>
      </c>
      <c r="L15932" s="7" t="n">
        <v>45.3</v>
      </c>
      <c r="M15932" s="6" t="n">
        <v>3</v>
      </c>
    </row>
    <row r="15933">
      <c r="A15933" t="s">
        <v>17267</v>
      </c>
      <c r="B15933" t="s">
        <v>39</v>
      </c>
      <c r="C15933" t="s">
        <v>17048</v>
      </c>
      <c r="D15933" t="s">
        <v>17174</v>
      </c>
      <c r="E15933" t="n">
        <v>23</v>
      </c>
      <c r="F15933" t="n">
        <v>30</v>
      </c>
      <c r="G15933" t="n">
        <v>10</v>
      </c>
      <c r="H15933" t="n">
        <v>2</v>
      </c>
      <c r="I15933" s="6" t="n">
        <v>31</v>
      </c>
      <c r="J15933" s="6" t="n">
        <v>87</v>
      </c>
      <c r="K15933" s="7" t="n">
        <v>1167.5</v>
      </c>
      <c r="L15933" s="7" t="n">
        <v>37.66</v>
      </c>
      <c r="M15933" s="6" t="n">
        <v>3</v>
      </c>
    </row>
    <row r="15934">
      <c r="A15934" t="s">
        <v>17268</v>
      </c>
      <c r="B15934" t="s">
        <v>39</v>
      </c>
      <c r="C15934" t="s">
        <v>17048</v>
      </c>
      <c r="D15934" t="s">
        <v>17174</v>
      </c>
      <c r="E15934" t="n">
        <v>23</v>
      </c>
      <c r="F15934" t="n">
        <v>30</v>
      </c>
      <c r="G15934" t="n">
        <v>10</v>
      </c>
      <c r="H15934" t="n">
        <v>2</v>
      </c>
      <c r="I15934" s="6" t="n">
        <v>15</v>
      </c>
      <c r="J15934" s="6" t="n">
        <v>25</v>
      </c>
      <c r="K15934" s="7" t="n">
        <v>335.62</v>
      </c>
      <c r="L15934" s="7" t="n">
        <v>22.37</v>
      </c>
      <c r="M15934" s="6" t="n">
        <v>2</v>
      </c>
    </row>
    <row r="15935">
      <c r="A15935" t="s">
        <v>17269</v>
      </c>
      <c r="B15935" t="s">
        <v>39</v>
      </c>
      <c r="C15935" t="s">
        <v>17048</v>
      </c>
      <c r="D15935" t="s">
        <v>17174</v>
      </c>
      <c r="E15935" t="n">
        <v>23</v>
      </c>
      <c r="F15935" t="n">
        <v>30</v>
      </c>
      <c r="G15935" t="n">
        <v>10</v>
      </c>
      <c r="H15935" t="n">
        <v>2</v>
      </c>
      <c r="I15935" s="6" t="n">
        <v>1</v>
      </c>
      <c r="J15935" s="6" t="n">
        <v>2</v>
      </c>
      <c r="K15935" s="7" t="n">
        <v>56.06</v>
      </c>
      <c r="L15935" s="7" t="n">
        <v>56.06</v>
      </c>
      <c r="M15935" s="6" t="n">
        <v>2</v>
      </c>
    </row>
    <row r="15936">
      <c r="A15936" t="s">
        <v>17270</v>
      </c>
      <c r="B15936" t="s">
        <v>39</v>
      </c>
      <c r="C15936" t="s">
        <v>17048</v>
      </c>
      <c r="D15936" t="s">
        <v>17174</v>
      </c>
      <c r="E15936" t="n">
        <v>23</v>
      </c>
      <c r="F15936" t="n">
        <v>30</v>
      </c>
      <c r="G15936" t="n">
        <v>10</v>
      </c>
      <c r="H15936" t="n">
        <v>2</v>
      </c>
      <c r="I15936" s="6" t="n">
        <v>8</v>
      </c>
      <c r="J15936" s="6" t="n">
        <v>10</v>
      </c>
      <c r="K15936" s="7" t="n">
        <v>279.4</v>
      </c>
      <c r="L15936" s="7" t="n">
        <v>34.92</v>
      </c>
      <c r="M15936" s="6" t="n">
        <v>1</v>
      </c>
    </row>
    <row r="15937">
      <c r="A15937" t="s">
        <v>17271</v>
      </c>
      <c r="B15937" t="s">
        <v>39</v>
      </c>
      <c r="C15937" t="s">
        <v>17048</v>
      </c>
      <c r="D15937" t="s">
        <v>17174</v>
      </c>
      <c r="E15937" t="n">
        <v>23</v>
      </c>
      <c r="F15937" t="n">
        <v>30</v>
      </c>
      <c r="G15937" t="n">
        <v>10</v>
      </c>
      <c r="H15937" t="n">
        <v>2</v>
      </c>
      <c r="I15937" s="6" t="n">
        <v>4</v>
      </c>
      <c r="J15937" s="6" t="n">
        <v>5</v>
      </c>
      <c r="K15937" s="7" t="n">
        <v>140.15</v>
      </c>
      <c r="L15937" s="7" t="n">
        <v>35.04</v>
      </c>
      <c r="M15937" s="6" t="n">
        <v>1</v>
      </c>
    </row>
    <row r="15938">
      <c r="A15938" t="s">
        <v>17272</v>
      </c>
      <c r="B15938" t="s">
        <v>39</v>
      </c>
      <c r="C15938" t="s">
        <v>17048</v>
      </c>
      <c r="D15938" t="s">
        <v>17174</v>
      </c>
      <c r="E15938" t="n">
        <v>23</v>
      </c>
      <c r="F15938" t="n">
        <v>30</v>
      </c>
      <c r="G15938" t="n">
        <v>10</v>
      </c>
      <c r="H15938" t="n">
        <v>2</v>
      </c>
      <c r="I15938" s="6" t="n">
        <v>2</v>
      </c>
      <c r="J15938" s="6" t="n">
        <v>4</v>
      </c>
      <c r="K15938" s="7" t="n">
        <v>112.12</v>
      </c>
      <c r="L15938" s="7" t="n">
        <v>56.06</v>
      </c>
      <c r="M15938" s="6" t="n">
        <v>2</v>
      </c>
    </row>
    <row r="15939">
      <c r="A15939" t="s">
        <v>17273</v>
      </c>
      <c r="B15939" t="s">
        <v>39</v>
      </c>
      <c r="C15939" t="s">
        <v>17048</v>
      </c>
      <c r="D15939" t="s">
        <v>17174</v>
      </c>
      <c r="E15939" t="n">
        <v>23</v>
      </c>
      <c r="F15939" t="n">
        <v>30</v>
      </c>
      <c r="G15939" t="n">
        <v>10</v>
      </c>
      <c r="H15939" t="n">
        <v>2</v>
      </c>
      <c r="I15939" s="6" t="n">
        <v>1</v>
      </c>
      <c r="J15939" s="6" t="n">
        <v>2</v>
      </c>
      <c r="K15939" s="7" t="n">
        <v>56.06</v>
      </c>
      <c r="L15939" s="7" t="n">
        <v>56.06</v>
      </c>
      <c r="M15939" s="6" t="n">
        <v>2</v>
      </c>
    </row>
    <row r="15940">
      <c r="A15940" t="s">
        <v>17274</v>
      </c>
      <c r="B15940" t="s">
        <v>39</v>
      </c>
      <c r="C15940" t="s">
        <v>17048</v>
      </c>
      <c r="D15940" t="s">
        <v>17174</v>
      </c>
      <c r="E15940" t="n">
        <v>23</v>
      </c>
      <c r="F15940" t="n">
        <v>30</v>
      </c>
      <c r="G15940" t="n">
        <v>10</v>
      </c>
      <c r="H15940" t="n">
        <v>2</v>
      </c>
      <c r="I15940" s="6" t="n">
        <v>2</v>
      </c>
      <c r="J15940" s="6" t="n">
        <v>2</v>
      </c>
      <c r="K15940" s="7" t="n">
        <v>55.16</v>
      </c>
      <c r="L15940" s="7" t="n">
        <v>27.58</v>
      </c>
      <c r="M15940" s="6" t="n">
        <v>1</v>
      </c>
    </row>
    <row r="15941">
      <c r="A15941" t="s">
        <v>17275</v>
      </c>
      <c r="B15941" t="s">
        <v>39</v>
      </c>
      <c r="C15941" t="s">
        <v>17048</v>
      </c>
      <c r="D15941" t="s">
        <v>17174</v>
      </c>
      <c r="E15941" t="n">
        <v>23</v>
      </c>
      <c r="F15941" t="n">
        <v>30</v>
      </c>
      <c r="G15941" t="n">
        <v>10</v>
      </c>
      <c r="H15941" t="n">
        <v>2</v>
      </c>
      <c r="I15941" s="6" t="n">
        <v>3</v>
      </c>
      <c r="J15941" s="6" t="n">
        <v>4</v>
      </c>
      <c r="K15941" s="7" t="n">
        <v>53.84</v>
      </c>
      <c r="L15941" s="7" t="n">
        <v>17.95</v>
      </c>
      <c r="M15941" s="6" t="n">
        <v>1</v>
      </c>
    </row>
    <row r="15942">
      <c r="A15942" t="s">
        <v>17276</v>
      </c>
      <c r="B15942" t="s">
        <v>39</v>
      </c>
      <c r="C15942" t="s">
        <v>17048</v>
      </c>
      <c r="D15942" t="s">
        <v>17174</v>
      </c>
      <c r="E15942" t="n">
        <v>23</v>
      </c>
      <c r="F15942" t="n">
        <v>30</v>
      </c>
      <c r="G15942" t="n">
        <v>10</v>
      </c>
      <c r="H15942" t="n">
        <v>2</v>
      </c>
      <c r="I15942" s="6" t="n">
        <v>3</v>
      </c>
      <c r="J15942" s="6" t="n">
        <v>9</v>
      </c>
      <c r="K15942" s="7" t="n">
        <v>70.65</v>
      </c>
      <c r="L15942" s="7" t="n">
        <v>23.55</v>
      </c>
      <c r="M15942" s="6" t="n">
        <v>3</v>
      </c>
    </row>
    <row r="15943">
      <c r="A15943" t="s">
        <v>17277</v>
      </c>
      <c r="B15943" t="s">
        <v>39</v>
      </c>
      <c r="C15943" t="s">
        <v>17048</v>
      </c>
      <c r="D15943" t="s">
        <v>17174</v>
      </c>
      <c r="E15943" t="n">
        <v>23</v>
      </c>
      <c r="F15943" t="n">
        <v>30</v>
      </c>
      <c r="G15943" t="n">
        <v>10</v>
      </c>
      <c r="H15943" t="n">
        <v>2</v>
      </c>
      <c r="I15943" s="6" t="n">
        <v>1</v>
      </c>
      <c r="J15943" s="6" t="n">
        <v>2</v>
      </c>
      <c r="K15943" s="7" t="n">
        <v>15.7</v>
      </c>
      <c r="L15943" s="7" t="n">
        <v>15.7</v>
      </c>
      <c r="M15943" s="6" t="n">
        <v>2</v>
      </c>
    </row>
    <row r="15944">
      <c r="A15944" t="s">
        <v>17278</v>
      </c>
      <c r="B15944" t="s">
        <v>39</v>
      </c>
      <c r="C15944" t="s">
        <v>17048</v>
      </c>
      <c r="D15944" t="s">
        <v>17174</v>
      </c>
      <c r="E15944" t="n">
        <v>23</v>
      </c>
      <c r="F15944" t="n">
        <v>30</v>
      </c>
      <c r="G15944" t="n">
        <v>10</v>
      </c>
      <c r="H15944" t="n">
        <v>2</v>
      </c>
      <c r="I15944" s="6" t="n">
        <v>2</v>
      </c>
      <c r="J15944" s="6" t="n">
        <v>4</v>
      </c>
      <c r="K15944" s="7" t="n">
        <v>111.24</v>
      </c>
      <c r="L15944" s="7" t="n">
        <v>55.62</v>
      </c>
      <c r="M15944" s="6" t="n">
        <v>2</v>
      </c>
    </row>
    <row r="15945">
      <c r="A15945" t="s">
        <v>17279</v>
      </c>
      <c r="B15945" t="s">
        <v>39</v>
      </c>
      <c r="C15945" t="s">
        <v>17048</v>
      </c>
      <c r="D15945" t="s">
        <v>17174</v>
      </c>
      <c r="E15945" t="n">
        <v>23</v>
      </c>
      <c r="F15945" t="n">
        <v>30</v>
      </c>
      <c r="G15945" t="n">
        <v>10</v>
      </c>
      <c r="H15945" t="n">
        <v>2</v>
      </c>
      <c r="I15945" s="6" t="n">
        <v>1</v>
      </c>
      <c r="J15945" s="6" t="n">
        <v>4</v>
      </c>
      <c r="K15945" s="7" t="n">
        <v>111.24</v>
      </c>
      <c r="L15945" s="7" t="n">
        <v>111.24</v>
      </c>
      <c r="M15945" s="6" t="n">
        <v>4</v>
      </c>
    </row>
    <row r="15946">
      <c r="A15946" t="s">
        <v>17280</v>
      </c>
      <c r="B15946" t="s">
        <v>39</v>
      </c>
      <c r="C15946" t="s">
        <v>17048</v>
      </c>
      <c r="D15946" t="s">
        <v>17174</v>
      </c>
      <c r="E15946" t="n">
        <v>23</v>
      </c>
      <c r="F15946" t="n">
        <v>30</v>
      </c>
      <c r="G15946" t="n">
        <v>10</v>
      </c>
      <c r="H15946" t="n">
        <v>2</v>
      </c>
      <c r="I15946" s="6" t="n">
        <v>6</v>
      </c>
      <c r="J15946" s="6" t="n">
        <v>15</v>
      </c>
      <c r="K15946" s="7" t="n">
        <v>416.85</v>
      </c>
      <c r="L15946" s="7" t="n">
        <v>69.47</v>
      </c>
      <c r="M15946" s="6" t="n">
        <v>2</v>
      </c>
    </row>
    <row r="15947">
      <c r="A15947" t="s">
        <v>17281</v>
      </c>
      <c r="B15947" t="s">
        <v>39</v>
      </c>
      <c r="C15947" t="s">
        <v>17048</v>
      </c>
      <c r="D15947" t="s">
        <v>17174</v>
      </c>
      <c r="E15947" t="n">
        <v>23</v>
      </c>
      <c r="F15947" t="n">
        <v>30</v>
      </c>
      <c r="G15947" t="n">
        <v>10</v>
      </c>
      <c r="H15947" t="n">
        <v>2</v>
      </c>
      <c r="I15947" s="6" t="n">
        <v>2</v>
      </c>
      <c r="J15947" s="6" t="n">
        <v>3</v>
      </c>
      <c r="K15947" s="7" t="n">
        <v>84.09</v>
      </c>
      <c r="L15947" s="7" t="n">
        <v>42.05</v>
      </c>
      <c r="M15947" s="6" t="n">
        <v>2</v>
      </c>
    </row>
    <row r="15948">
      <c r="A15948" t="s">
        <v>17282</v>
      </c>
      <c r="B15948" t="s">
        <v>39</v>
      </c>
      <c r="C15948" t="s">
        <v>17048</v>
      </c>
      <c r="D15948" t="s">
        <v>17174</v>
      </c>
      <c r="E15948" t="n">
        <v>23</v>
      </c>
      <c r="F15948" t="n">
        <v>30</v>
      </c>
      <c r="G15948" t="n">
        <v>10</v>
      </c>
      <c r="H15948" t="n">
        <v>2</v>
      </c>
      <c r="I15948" s="6" t="n">
        <v>4</v>
      </c>
      <c r="J15948" s="6" t="n">
        <v>4</v>
      </c>
      <c r="K15948" s="7" t="n">
        <v>112.12</v>
      </c>
      <c r="L15948" s="7" t="n">
        <v>28.03</v>
      </c>
      <c r="M15948" s="6" t="n">
        <v>1</v>
      </c>
    </row>
    <row r="15949">
      <c r="A15949" t="s">
        <v>17283</v>
      </c>
      <c r="B15949" t="s">
        <v>39</v>
      </c>
      <c r="C15949" t="s">
        <v>17048</v>
      </c>
      <c r="D15949" t="s">
        <v>17174</v>
      </c>
      <c r="E15949" t="n">
        <v>23</v>
      </c>
      <c r="F15949" t="n">
        <v>30</v>
      </c>
      <c r="G15949" t="n">
        <v>10</v>
      </c>
      <c r="H15949" t="n">
        <v>2</v>
      </c>
      <c r="I15949" s="6" t="n">
        <v>3</v>
      </c>
      <c r="J15949" s="6" t="n">
        <v>21</v>
      </c>
      <c r="K15949" s="7" t="n">
        <v>208.61</v>
      </c>
      <c r="L15949" s="7" t="n">
        <v>69.54</v>
      </c>
      <c r="M15949" s="6" t="n">
        <v>7</v>
      </c>
    </row>
    <row r="15950">
      <c r="A15950" t="s">
        <v>17284</v>
      </c>
      <c r="B15950" t="s">
        <v>39</v>
      </c>
      <c r="C15950" t="s">
        <v>17048</v>
      </c>
      <c r="D15950" t="s">
        <v>17174</v>
      </c>
      <c r="E15950" t="n">
        <v>23</v>
      </c>
      <c r="F15950" t="n">
        <v>30</v>
      </c>
      <c r="G15950" t="n">
        <v>10</v>
      </c>
      <c r="H15950" t="n">
        <v>2</v>
      </c>
      <c r="I15950" s="6" t="n">
        <v>4</v>
      </c>
      <c r="J15950" s="6" t="n">
        <v>4</v>
      </c>
      <c r="K15950" s="7" t="n">
        <v>40.28</v>
      </c>
      <c r="L15950" s="7" t="n">
        <v>10.07</v>
      </c>
      <c r="M15950" s="6" t="n">
        <v>1</v>
      </c>
    </row>
    <row r="15951">
      <c r="A15951" t="s">
        <v>17285</v>
      </c>
      <c r="B15951" t="s">
        <v>39</v>
      </c>
      <c r="C15951" t="s">
        <v>17048</v>
      </c>
      <c r="D15951" t="s">
        <v>17174</v>
      </c>
      <c r="E15951" t="n">
        <v>23</v>
      </c>
      <c r="F15951" t="n">
        <v>30</v>
      </c>
      <c r="G15951" t="n">
        <v>10</v>
      </c>
      <c r="H15951" t="n">
        <v>2</v>
      </c>
      <c r="I15951" s="6" t="n">
        <v>8</v>
      </c>
      <c r="J15951" s="6" t="n">
        <v>28</v>
      </c>
      <c r="K15951" s="7" t="n">
        <v>280.36</v>
      </c>
      <c r="L15951" s="7" t="n">
        <v>35.05</v>
      </c>
      <c r="M15951" s="6" t="n">
        <v>4</v>
      </c>
    </row>
    <row r="15952">
      <c r="A15952" t="s">
        <v>17286</v>
      </c>
      <c r="B15952" t="s">
        <v>39</v>
      </c>
      <c r="C15952" t="s">
        <v>17048</v>
      </c>
      <c r="D15952" t="s">
        <v>17174</v>
      </c>
      <c r="E15952" t="n">
        <v>23</v>
      </c>
      <c r="F15952" t="n">
        <v>30</v>
      </c>
      <c r="G15952" t="n">
        <v>10</v>
      </c>
      <c r="H15952" t="n">
        <v>2</v>
      </c>
      <c r="I15952" s="6" t="n">
        <v>5</v>
      </c>
      <c r="J15952" s="6" t="n">
        <v>5</v>
      </c>
      <c r="K15952" s="7" t="n">
        <v>50.21</v>
      </c>
      <c r="L15952" s="7" t="n">
        <v>10.04</v>
      </c>
      <c r="M15952" s="6" t="n">
        <v>1</v>
      </c>
    </row>
    <row r="15953">
      <c r="A15953" t="s">
        <v>17287</v>
      </c>
      <c r="B15953" t="s">
        <v>39</v>
      </c>
      <c r="C15953" t="s">
        <v>17048</v>
      </c>
      <c r="D15953" t="s">
        <v>17174</v>
      </c>
      <c r="E15953" t="n">
        <v>23</v>
      </c>
      <c r="F15953" t="n">
        <v>30</v>
      </c>
      <c r="G15953" t="n">
        <v>10</v>
      </c>
      <c r="H15953" t="n">
        <v>2</v>
      </c>
      <c r="I15953" s="6" t="n">
        <v>6</v>
      </c>
      <c r="J15953" s="6" t="n">
        <v>15</v>
      </c>
      <c r="K15953" s="7" t="n">
        <v>200.04</v>
      </c>
      <c r="L15953" s="7" t="n">
        <v>33.34</v>
      </c>
      <c r="M15953" s="6" t="n">
        <v>2</v>
      </c>
    </row>
    <row r="15954">
      <c r="A15954" t="s">
        <v>17288</v>
      </c>
      <c r="B15954" t="s">
        <v>39</v>
      </c>
      <c r="C15954" t="s">
        <v>17048</v>
      </c>
      <c r="D15954" t="s">
        <v>17174</v>
      </c>
      <c r="E15954" t="n">
        <v>23</v>
      </c>
      <c r="F15954" t="n">
        <v>30</v>
      </c>
      <c r="G15954" t="n">
        <v>10</v>
      </c>
      <c r="H15954" t="n">
        <v>2</v>
      </c>
      <c r="I15954" s="6" t="n">
        <v>1</v>
      </c>
      <c r="J15954" s="6" t="n">
        <v>1</v>
      </c>
      <c r="K15954" s="7" t="n">
        <v>13.35</v>
      </c>
      <c r="L15954" s="7" t="n">
        <v>13.35</v>
      </c>
      <c r="M15954" s="6" t="n">
        <v>1</v>
      </c>
    </row>
    <row r="15955">
      <c r="A15955" t="s">
        <v>17289</v>
      </c>
      <c r="B15955" t="s">
        <v>39</v>
      </c>
      <c r="C15955" t="s">
        <v>17048</v>
      </c>
      <c r="D15955" t="s">
        <v>17174</v>
      </c>
      <c r="E15955" t="n">
        <v>23</v>
      </c>
      <c r="F15955" t="n">
        <v>30</v>
      </c>
      <c r="G15955" t="n">
        <v>10</v>
      </c>
      <c r="H15955" t="n">
        <v>2</v>
      </c>
      <c r="I15955" s="6" t="n">
        <v>5</v>
      </c>
      <c r="J15955" s="6" t="n">
        <v>10</v>
      </c>
      <c r="K15955" s="7" t="n">
        <v>133.29</v>
      </c>
      <c r="L15955" s="7" t="n">
        <v>26.66</v>
      </c>
      <c r="M15955" s="6" t="n">
        <v>2</v>
      </c>
    </row>
    <row r="15956">
      <c r="A15956" t="s">
        <v>17290</v>
      </c>
      <c r="B15956" t="s">
        <v>39</v>
      </c>
      <c r="C15956" t="s">
        <v>17048</v>
      </c>
      <c r="D15956" t="s">
        <v>17174</v>
      </c>
      <c r="E15956" t="n">
        <v>23</v>
      </c>
      <c r="F15956" t="n">
        <v>30</v>
      </c>
      <c r="G15956" t="n">
        <v>10</v>
      </c>
      <c r="H15956" t="n">
        <v>2</v>
      </c>
      <c r="I15956" s="6" t="n">
        <v>1</v>
      </c>
      <c r="J15956" s="6" t="n">
        <v>1</v>
      </c>
      <c r="K15956" s="7" t="n">
        <v>13.35</v>
      </c>
      <c r="L15956" s="7" t="n">
        <v>13.35</v>
      </c>
      <c r="M15956" s="6" t="n">
        <v>1</v>
      </c>
    </row>
    <row r="15957">
      <c r="A15957" t="s">
        <v>17291</v>
      </c>
      <c r="B15957" t="s">
        <v>39</v>
      </c>
      <c r="C15957" t="s">
        <v>17048</v>
      </c>
      <c r="D15957" t="s">
        <v>17174</v>
      </c>
      <c r="E15957" t="n">
        <v>23</v>
      </c>
      <c r="F15957" t="n">
        <v>30</v>
      </c>
      <c r="G15957" t="n">
        <v>10</v>
      </c>
      <c r="H15957" t="n">
        <v>2</v>
      </c>
      <c r="I15957" s="6" t="n">
        <v>2</v>
      </c>
      <c r="J15957" s="6" t="n">
        <v>2</v>
      </c>
      <c r="K15957" s="7" t="n">
        <v>26.48</v>
      </c>
      <c r="L15957" s="7" t="n">
        <v>13.24</v>
      </c>
      <c r="M15957" s="6" t="n">
        <v>1</v>
      </c>
    </row>
    <row r="15958">
      <c r="A15958" t="s">
        <v>17292</v>
      </c>
      <c r="B15958" t="s">
        <v>39</v>
      </c>
      <c r="C15958" t="s">
        <v>17048</v>
      </c>
      <c r="D15958" t="s">
        <v>17174</v>
      </c>
      <c r="E15958" t="n">
        <v>23</v>
      </c>
      <c r="F15958" t="n">
        <v>30</v>
      </c>
      <c r="G15958" t="n">
        <v>10</v>
      </c>
      <c r="H15958" t="n">
        <v>2</v>
      </c>
      <c r="I15958" s="6" t="n">
        <v>1</v>
      </c>
      <c r="J15958" s="6" t="n">
        <v>2</v>
      </c>
      <c r="K15958" s="7" t="n">
        <v>26.48</v>
      </c>
      <c r="L15958" s="7" t="n">
        <v>26.48</v>
      </c>
      <c r="M15958" s="6" t="n">
        <v>2</v>
      </c>
    </row>
    <row r="15959">
      <c r="A15959" t="s">
        <v>17293</v>
      </c>
      <c r="B15959" t="s">
        <v>39</v>
      </c>
      <c r="C15959" t="s">
        <v>17048</v>
      </c>
      <c r="D15959" t="s">
        <v>17174</v>
      </c>
      <c r="E15959" t="n">
        <v>23</v>
      </c>
      <c r="F15959" t="n">
        <v>30</v>
      </c>
      <c r="G15959" t="n">
        <v>10</v>
      </c>
      <c r="H15959" t="n">
        <v>2</v>
      </c>
      <c r="I15959" s="6" t="n">
        <v>4</v>
      </c>
      <c r="J15959" s="6" t="n">
        <v>7</v>
      </c>
      <c r="K15959" s="7" t="n">
        <v>93.56</v>
      </c>
      <c r="L15959" s="7" t="n">
        <v>23.39</v>
      </c>
      <c r="M15959" s="6" t="n">
        <v>2</v>
      </c>
    </row>
    <row r="15960">
      <c r="A15960" t="s">
        <v>17294</v>
      </c>
      <c r="B15960" t="s">
        <v>39</v>
      </c>
      <c r="C15960" t="s">
        <v>17048</v>
      </c>
      <c r="D15960" t="s">
        <v>17174</v>
      </c>
      <c r="E15960" t="n">
        <v>23</v>
      </c>
      <c r="F15960" t="n">
        <v>30</v>
      </c>
      <c r="G15960" t="n">
        <v>10</v>
      </c>
      <c r="H15960" t="n">
        <v>2</v>
      </c>
      <c r="I15960" s="6" t="n">
        <v>10</v>
      </c>
      <c r="J15960" s="6" t="n">
        <v>29</v>
      </c>
      <c r="K15960" s="7" t="n">
        <v>389.68</v>
      </c>
      <c r="L15960" s="7" t="n">
        <v>38.97</v>
      </c>
      <c r="M15960" s="6" t="n">
        <v>3</v>
      </c>
    </row>
    <row r="15961">
      <c r="A15961" t="s">
        <v>17295</v>
      </c>
      <c r="B15961" t="s">
        <v>39</v>
      </c>
      <c r="C15961" t="s">
        <v>17048</v>
      </c>
      <c r="D15961" t="s">
        <v>17174</v>
      </c>
      <c r="E15961" t="n">
        <v>23</v>
      </c>
      <c r="F15961" t="n">
        <v>30</v>
      </c>
      <c r="G15961" t="n">
        <v>10</v>
      </c>
      <c r="H15961" t="n">
        <v>2</v>
      </c>
      <c r="I15961" s="6" t="n">
        <v>5</v>
      </c>
      <c r="J15961" s="6" t="n">
        <v>6</v>
      </c>
      <c r="K15961" s="7" t="n">
        <v>79.88</v>
      </c>
      <c r="L15961" s="7" t="n">
        <v>15.98</v>
      </c>
      <c r="M15961" s="6" t="n">
        <v>1</v>
      </c>
    </row>
    <row r="15962">
      <c r="A15962" t="s">
        <v>17296</v>
      </c>
      <c r="B15962" t="s">
        <v>39</v>
      </c>
      <c r="C15962" t="s">
        <v>17048</v>
      </c>
      <c r="D15962" t="s">
        <v>17174</v>
      </c>
      <c r="E15962" t="n">
        <v>23</v>
      </c>
      <c r="F15962" t="n">
        <v>30</v>
      </c>
      <c r="G15962" t="n">
        <v>10</v>
      </c>
      <c r="H15962" t="n">
        <v>2</v>
      </c>
      <c r="I15962" s="6" t="n">
        <v>2</v>
      </c>
      <c r="J15962" s="6" t="n">
        <v>4</v>
      </c>
      <c r="K15962" s="7" t="n">
        <v>31.4</v>
      </c>
      <c r="L15962" s="7" t="n">
        <v>15.7</v>
      </c>
      <c r="M15962" s="6" t="n">
        <v>2</v>
      </c>
    </row>
    <row r="15963">
      <c r="A15963" t="s">
        <v>17297</v>
      </c>
      <c r="B15963" t="s">
        <v>39</v>
      </c>
      <c r="C15963" t="s">
        <v>17048</v>
      </c>
      <c r="D15963" t="s">
        <v>17174</v>
      </c>
      <c r="E15963" t="n">
        <v>23</v>
      </c>
      <c r="F15963" t="n">
        <v>30</v>
      </c>
      <c r="G15963" t="n">
        <v>10</v>
      </c>
      <c r="H15963" t="n">
        <v>2</v>
      </c>
      <c r="I15963" s="6" t="n">
        <v>2</v>
      </c>
      <c r="J15963" s="6" t="n">
        <v>3</v>
      </c>
      <c r="K15963" s="7" t="n">
        <v>23.29</v>
      </c>
      <c r="L15963" s="7" t="n">
        <v>11.64</v>
      </c>
      <c r="M15963" s="6" t="n">
        <v>2</v>
      </c>
    </row>
    <row r="15964">
      <c r="A15964" t="s">
        <v>17298</v>
      </c>
      <c r="B15964" t="s">
        <v>39</v>
      </c>
      <c r="C15964" t="s">
        <v>17048</v>
      </c>
      <c r="D15964" t="s">
        <v>17174</v>
      </c>
      <c r="E15964" t="n">
        <v>23</v>
      </c>
      <c r="F15964" t="n">
        <v>30</v>
      </c>
      <c r="G15964" t="n">
        <v>10</v>
      </c>
      <c r="H15964" t="n">
        <v>2</v>
      </c>
      <c r="I15964" s="6" t="n">
        <v>3</v>
      </c>
      <c r="J15964" s="6" t="n">
        <v>4</v>
      </c>
      <c r="K15964" s="7" t="n">
        <v>31.27</v>
      </c>
      <c r="L15964" s="7" t="n">
        <v>10.42</v>
      </c>
      <c r="M15964" s="6" t="n">
        <v>1</v>
      </c>
    </row>
    <row r="15965">
      <c r="A15965" t="s">
        <v>17299</v>
      </c>
      <c r="B15965" t="s">
        <v>39</v>
      </c>
      <c r="C15965" t="s">
        <v>17048</v>
      </c>
      <c r="D15965" t="s">
        <v>17174</v>
      </c>
      <c r="E15965" t="n">
        <v>23</v>
      </c>
      <c r="F15965" t="n">
        <v>30</v>
      </c>
      <c r="G15965" t="n">
        <v>10</v>
      </c>
      <c r="H15965" t="n">
        <v>2</v>
      </c>
      <c r="I15965" s="6" t="n">
        <v>1</v>
      </c>
      <c r="J15965" s="6" t="n">
        <v>1</v>
      </c>
      <c r="K15965" s="7" t="n">
        <v>9.85</v>
      </c>
      <c r="L15965" s="7" t="n">
        <v>9.85</v>
      </c>
      <c r="M15965" s="6" t="n">
        <v>1</v>
      </c>
    </row>
    <row r="15966">
      <c r="A15966" t="s">
        <v>17300</v>
      </c>
      <c r="B15966" t="s">
        <v>39</v>
      </c>
      <c r="C15966" t="s">
        <v>17048</v>
      </c>
      <c r="D15966" t="s">
        <v>17174</v>
      </c>
      <c r="E15966" t="n">
        <v>23</v>
      </c>
      <c r="F15966" t="n">
        <v>30</v>
      </c>
      <c r="G15966" t="n">
        <v>10</v>
      </c>
      <c r="H15966" t="n">
        <v>2</v>
      </c>
      <c r="I15966" s="6" t="n">
        <v>1</v>
      </c>
      <c r="J15966" s="6" t="n">
        <v>2</v>
      </c>
      <c r="K15966" s="7" t="n">
        <v>20.18</v>
      </c>
      <c r="L15966" s="7" t="n">
        <v>20.18</v>
      </c>
      <c r="M15966" s="6" t="n">
        <v>2</v>
      </c>
    </row>
    <row r="15967">
      <c r="A15967" t="s">
        <v>17301</v>
      </c>
      <c r="B15967" t="s">
        <v>39</v>
      </c>
      <c r="C15967" t="s">
        <v>17048</v>
      </c>
      <c r="D15967" t="s">
        <v>17174</v>
      </c>
      <c r="E15967" t="n">
        <v>23</v>
      </c>
      <c r="F15967" t="n">
        <v>30</v>
      </c>
      <c r="G15967" t="n">
        <v>10</v>
      </c>
      <c r="H15967" t="n">
        <v>2</v>
      </c>
      <c r="I15967" s="6" t="n">
        <v>3</v>
      </c>
      <c r="J15967" s="6" t="n">
        <v>6</v>
      </c>
      <c r="K15967" s="7" t="n">
        <v>60.14</v>
      </c>
      <c r="L15967" s="7" t="n">
        <v>20.05</v>
      </c>
      <c r="M15967" s="6" t="n">
        <v>2</v>
      </c>
    </row>
    <row r="15968">
      <c r="A15968" t="s">
        <v>17302</v>
      </c>
      <c r="B15968" t="s">
        <v>39</v>
      </c>
      <c r="C15968" t="s">
        <v>17048</v>
      </c>
      <c r="D15968" t="s">
        <v>17174</v>
      </c>
      <c r="E15968" t="n">
        <v>23</v>
      </c>
      <c r="F15968" t="n">
        <v>30</v>
      </c>
      <c r="G15968" t="n">
        <v>10</v>
      </c>
      <c r="H15968" t="n">
        <v>2</v>
      </c>
      <c r="I15968" s="6" t="n">
        <v>6</v>
      </c>
      <c r="J15968" s="6" t="n">
        <v>9</v>
      </c>
      <c r="K15968" s="7" t="n">
        <v>89.21</v>
      </c>
      <c r="L15968" s="7" t="n">
        <v>14.87</v>
      </c>
      <c r="M15968" s="6" t="n">
        <v>2</v>
      </c>
    </row>
    <row r="15969">
      <c r="A15969" t="s">
        <v>17303</v>
      </c>
      <c r="B15969" t="s">
        <v>39</v>
      </c>
      <c r="C15969" t="s">
        <v>17048</v>
      </c>
      <c r="D15969" t="s">
        <v>17174</v>
      </c>
      <c r="E15969" t="n">
        <v>23</v>
      </c>
      <c r="F15969" t="n">
        <v>30</v>
      </c>
      <c r="G15969" t="n">
        <v>10</v>
      </c>
      <c r="H15969" t="n">
        <v>2</v>
      </c>
      <c r="I15969" s="6" t="n">
        <v>4</v>
      </c>
      <c r="J15969" s="6" t="n">
        <v>4</v>
      </c>
      <c r="K15969" s="7" t="n">
        <v>40.04</v>
      </c>
      <c r="L15969" s="7" t="n">
        <v>10.01</v>
      </c>
      <c r="M15969" s="6" t="n">
        <v>1</v>
      </c>
    </row>
    <row r="15970">
      <c r="A15970" t="s">
        <v>17304</v>
      </c>
      <c r="B15970" t="s">
        <v>39</v>
      </c>
      <c r="C15970" t="s">
        <v>17048</v>
      </c>
      <c r="D15970" t="s">
        <v>17174</v>
      </c>
      <c r="E15970" t="n">
        <v>23</v>
      </c>
      <c r="F15970" t="n">
        <v>30</v>
      </c>
      <c r="G15970" t="n">
        <v>10</v>
      </c>
      <c r="H15970" t="n">
        <v>2</v>
      </c>
      <c r="I15970" s="6" t="n">
        <v>1</v>
      </c>
      <c r="J15970" s="6" t="n">
        <v>5</v>
      </c>
      <c r="K15970" s="7" t="n">
        <v>155.6</v>
      </c>
      <c r="L15970" s="7" t="n">
        <v>155.6</v>
      </c>
      <c r="M15970" s="6" t="n">
        <v>5</v>
      </c>
    </row>
    <row r="15971">
      <c r="A15971" t="s">
        <v>17305</v>
      </c>
      <c r="B15971" t="s">
        <v>39</v>
      </c>
      <c r="C15971" t="s">
        <v>17048</v>
      </c>
      <c r="D15971" t="s">
        <v>17174</v>
      </c>
      <c r="E15971" t="n">
        <v>23</v>
      </c>
      <c r="F15971" t="n">
        <v>30</v>
      </c>
      <c r="G15971" t="n">
        <v>10</v>
      </c>
      <c r="H15971" t="n">
        <v>2</v>
      </c>
      <c r="I15971" s="6" t="n">
        <v>3</v>
      </c>
      <c r="J15971" s="6" t="n">
        <v>24</v>
      </c>
      <c r="K15971" s="7" t="n">
        <v>759.12</v>
      </c>
      <c r="L15971" s="7" t="n">
        <v>253.04</v>
      </c>
      <c r="M15971" s="6" t="n">
        <v>8</v>
      </c>
    </row>
    <row r="15972">
      <c r="A15972" t="s">
        <v>17306</v>
      </c>
      <c r="B15972" t="s">
        <v>39</v>
      </c>
      <c r="C15972" t="s">
        <v>17048</v>
      </c>
      <c r="D15972" t="s">
        <v>17174</v>
      </c>
      <c r="E15972" t="n">
        <v>23</v>
      </c>
      <c r="F15972" t="n">
        <v>30</v>
      </c>
      <c r="G15972" t="n">
        <v>10</v>
      </c>
      <c r="H15972" t="n">
        <v>2</v>
      </c>
      <c r="I15972" s="6" t="n">
        <v>1</v>
      </c>
      <c r="J15972" s="6" t="n">
        <v>1</v>
      </c>
      <c r="K15972" s="7" t="n">
        <v>31.63</v>
      </c>
      <c r="L15972" s="7" t="n">
        <v>31.63</v>
      </c>
      <c r="M15972" s="6" t="n">
        <v>1</v>
      </c>
    </row>
    <row r="15973">
      <c r="A15973" t="s">
        <v>17307</v>
      </c>
      <c r="B15973" t="s">
        <v>39</v>
      </c>
      <c r="C15973" t="s">
        <v>17048</v>
      </c>
      <c r="D15973" t="s">
        <v>17174</v>
      </c>
      <c r="E15973" t="n">
        <v>23</v>
      </c>
      <c r="F15973" t="n">
        <v>30</v>
      </c>
      <c r="G15973" t="n">
        <v>10</v>
      </c>
      <c r="H15973" t="n">
        <v>2</v>
      </c>
      <c r="I15973" s="6" t="n">
        <v>2</v>
      </c>
      <c r="J15973" s="6" t="n">
        <v>6</v>
      </c>
      <c r="K15973" s="7" t="n">
        <v>187.23</v>
      </c>
      <c r="L15973" s="7" t="n">
        <v>93.61</v>
      </c>
      <c r="M15973" s="6" t="n">
        <v>3</v>
      </c>
    </row>
    <row r="15974">
      <c r="A15974" t="s">
        <v>17308</v>
      </c>
      <c r="B15974" t="s">
        <v>39</v>
      </c>
      <c r="C15974" t="s">
        <v>17048</v>
      </c>
      <c r="D15974" t="s">
        <v>17174</v>
      </c>
      <c r="E15974" t="n">
        <v>23</v>
      </c>
      <c r="F15974" t="n">
        <v>30</v>
      </c>
      <c r="G15974" t="n">
        <v>10</v>
      </c>
      <c r="H15974" t="n">
        <v>2</v>
      </c>
      <c r="I15974" s="6" t="n">
        <v>3</v>
      </c>
      <c r="J15974" s="6" t="n">
        <v>12</v>
      </c>
      <c r="K15974" s="7" t="n">
        <v>228.12</v>
      </c>
      <c r="L15974" s="7" t="n">
        <v>76.04</v>
      </c>
      <c r="M15974" s="6" t="n">
        <v>4</v>
      </c>
    </row>
    <row r="15975">
      <c r="A15975" t="s">
        <v>17309</v>
      </c>
      <c r="B15975" t="s">
        <v>39</v>
      </c>
      <c r="C15975" t="s">
        <v>17048</v>
      </c>
      <c r="D15975" t="s">
        <v>17174</v>
      </c>
      <c r="E15975" t="n">
        <v>23</v>
      </c>
      <c r="F15975" t="n">
        <v>30</v>
      </c>
      <c r="G15975" t="n">
        <v>10</v>
      </c>
      <c r="H15975" t="n">
        <v>2</v>
      </c>
      <c r="I15975" s="6" t="n">
        <v>4</v>
      </c>
      <c r="J15975" s="6" t="n">
        <v>14</v>
      </c>
      <c r="K15975" s="7" t="n">
        <v>266.69</v>
      </c>
      <c r="L15975" s="7" t="n">
        <v>66.67</v>
      </c>
      <c r="M15975" s="6" t="n">
        <v>4</v>
      </c>
    </row>
    <row r="15976">
      <c r="A15976" t="s">
        <v>17310</v>
      </c>
      <c r="B15976" t="s">
        <v>39</v>
      </c>
      <c r="C15976" t="s">
        <v>17048</v>
      </c>
      <c r="D15976" t="s">
        <v>17174</v>
      </c>
      <c r="E15976" t="n">
        <v>23</v>
      </c>
      <c r="F15976" t="n">
        <v>30</v>
      </c>
      <c r="G15976" t="n">
        <v>10</v>
      </c>
      <c r="H15976" t="n">
        <v>2</v>
      </c>
      <c r="I15976" s="6" t="n">
        <v>4</v>
      </c>
      <c r="J15976" s="6" t="n">
        <v>10</v>
      </c>
      <c r="K15976" s="7" t="n">
        <v>188.93</v>
      </c>
      <c r="L15976" s="7" t="n">
        <v>47.23</v>
      </c>
      <c r="M15976" s="6" t="n">
        <v>2</v>
      </c>
    </row>
    <row r="15977">
      <c r="A15977" t="s">
        <v>17311</v>
      </c>
      <c r="B15977" t="s">
        <v>39</v>
      </c>
      <c r="C15977" t="s">
        <v>17048</v>
      </c>
      <c r="D15977" t="s">
        <v>17174</v>
      </c>
      <c r="E15977" t="n">
        <v>23</v>
      </c>
      <c r="F15977" t="n">
        <v>30</v>
      </c>
      <c r="G15977" t="n">
        <v>10</v>
      </c>
      <c r="H15977" t="n">
        <v>2</v>
      </c>
      <c r="I15977" s="6" t="n">
        <v>4</v>
      </c>
      <c r="J15977" s="6" t="n">
        <v>8</v>
      </c>
      <c r="K15977" s="7" t="n">
        <v>150.94</v>
      </c>
      <c r="L15977" s="7" t="n">
        <v>37.74</v>
      </c>
      <c r="M15977" s="6" t="n">
        <v>2</v>
      </c>
    </row>
    <row r="15978">
      <c r="A15978" t="s">
        <v>17312</v>
      </c>
      <c r="B15978" t="s">
        <v>39</v>
      </c>
      <c r="C15978" t="s">
        <v>17048</v>
      </c>
      <c r="D15978" t="s">
        <v>17174</v>
      </c>
      <c r="E15978" t="n">
        <v>23</v>
      </c>
      <c r="F15978" t="n">
        <v>30</v>
      </c>
      <c r="G15978" t="n">
        <v>10</v>
      </c>
      <c r="H15978" t="n">
        <v>2</v>
      </c>
      <c r="I15978" s="6" t="n">
        <v>7</v>
      </c>
      <c r="J15978" s="6" t="n">
        <v>15</v>
      </c>
      <c r="K15978" s="7" t="n">
        <v>283.01</v>
      </c>
      <c r="L15978" s="7" t="n">
        <v>40.43</v>
      </c>
      <c r="M15978" s="6" t="n">
        <v>2</v>
      </c>
    </row>
    <row r="15979">
      <c r="A15979" t="s">
        <v>17313</v>
      </c>
      <c r="B15979" t="s">
        <v>39</v>
      </c>
      <c r="C15979" t="s">
        <v>17048</v>
      </c>
      <c r="D15979" t="s">
        <v>17174</v>
      </c>
      <c r="E15979" t="n">
        <v>23</v>
      </c>
      <c r="F15979" t="n">
        <v>30</v>
      </c>
      <c r="G15979" t="n">
        <v>10</v>
      </c>
      <c r="H15979" t="n">
        <v>2</v>
      </c>
      <c r="I15979" s="6" t="n">
        <v>1</v>
      </c>
      <c r="J15979" s="6" t="n">
        <v>3</v>
      </c>
      <c r="K15979" s="7" t="n">
        <v>56.73</v>
      </c>
      <c r="L15979" s="7" t="n">
        <v>56.73</v>
      </c>
      <c r="M15979" s="6" t="n">
        <v>3</v>
      </c>
    </row>
    <row r="15980">
      <c r="A15980" t="s">
        <v>17314</v>
      </c>
      <c r="B15980" t="s">
        <v>39</v>
      </c>
      <c r="C15980" t="s">
        <v>17048</v>
      </c>
      <c r="D15980" t="s">
        <v>17174</v>
      </c>
      <c r="E15980" t="n">
        <v>23</v>
      </c>
      <c r="F15980" t="n">
        <v>30</v>
      </c>
      <c r="G15980" t="n">
        <v>10</v>
      </c>
      <c r="H15980" t="n">
        <v>2</v>
      </c>
      <c r="I15980" s="6" t="n">
        <v>1</v>
      </c>
      <c r="J15980" s="6" t="n">
        <v>2</v>
      </c>
      <c r="K15980" s="7" t="n">
        <v>39.7</v>
      </c>
      <c r="L15980" s="7" t="n">
        <v>39.7</v>
      </c>
      <c r="M15980" s="6" t="n">
        <v>2</v>
      </c>
    </row>
    <row r="15981">
      <c r="A15981" t="s">
        <v>17315</v>
      </c>
      <c r="B15981" t="s">
        <v>39</v>
      </c>
      <c r="C15981" t="s">
        <v>17048</v>
      </c>
      <c r="D15981" t="s">
        <v>17174</v>
      </c>
      <c r="E15981" t="n">
        <v>23</v>
      </c>
      <c r="F15981" t="n">
        <v>30</v>
      </c>
      <c r="G15981" t="n">
        <v>10</v>
      </c>
      <c r="H15981" t="n">
        <v>2</v>
      </c>
      <c r="I15981" s="6" t="n">
        <v>1</v>
      </c>
      <c r="J15981" s="6" t="n">
        <v>2</v>
      </c>
      <c r="K15981" s="7" t="n">
        <v>40.36</v>
      </c>
      <c r="L15981" s="7" t="n">
        <v>40.36</v>
      </c>
      <c r="M15981" s="6" t="n">
        <v>2</v>
      </c>
    </row>
    <row r="15982">
      <c r="A15982" t="s">
        <v>17316</v>
      </c>
      <c r="B15982" t="s">
        <v>39</v>
      </c>
      <c r="C15982" t="s">
        <v>17048</v>
      </c>
      <c r="D15982" t="s">
        <v>17174</v>
      </c>
      <c r="E15982" t="n">
        <v>23</v>
      </c>
      <c r="F15982" t="n">
        <v>30</v>
      </c>
      <c r="G15982" t="n">
        <v>10</v>
      </c>
      <c r="H15982" t="n">
        <v>2</v>
      </c>
      <c r="I15982" s="6" t="n">
        <v>2</v>
      </c>
      <c r="J15982" s="6" t="n">
        <v>2</v>
      </c>
      <c r="K15982" s="7" t="n">
        <v>122.3</v>
      </c>
      <c r="L15982" s="7" t="n">
        <v>61.15</v>
      </c>
      <c r="M15982" s="6" t="n">
        <v>1</v>
      </c>
    </row>
    <row r="15983">
      <c r="A15983" t="s">
        <v>17317</v>
      </c>
      <c r="B15983" t="s">
        <v>39</v>
      </c>
      <c r="C15983" t="s">
        <v>17048</v>
      </c>
      <c r="D15983" t="s">
        <v>17174</v>
      </c>
      <c r="E15983" t="n">
        <v>23</v>
      </c>
      <c r="F15983" t="n">
        <v>30</v>
      </c>
      <c r="G15983" t="n">
        <v>10</v>
      </c>
      <c r="H15983" t="n">
        <v>2</v>
      </c>
      <c r="I15983" s="6" t="n">
        <v>1</v>
      </c>
      <c r="J15983" s="6" t="n">
        <v>1</v>
      </c>
      <c r="K15983" s="7" t="n">
        <v>61.15</v>
      </c>
      <c r="L15983" s="7" t="n">
        <v>61.15</v>
      </c>
      <c r="M15983" s="6" t="n">
        <v>1</v>
      </c>
    </row>
    <row r="15984">
      <c r="A15984" t="s">
        <v>17318</v>
      </c>
      <c r="B15984" t="s">
        <v>39</v>
      </c>
      <c r="C15984" t="s">
        <v>17048</v>
      </c>
      <c r="D15984" t="s">
        <v>17174</v>
      </c>
      <c r="E15984" t="n">
        <v>23</v>
      </c>
      <c r="F15984" t="n">
        <v>30</v>
      </c>
      <c r="G15984" t="n">
        <v>10</v>
      </c>
      <c r="H15984" t="n">
        <v>2</v>
      </c>
      <c r="I15984" s="6" t="n">
        <v>1</v>
      </c>
      <c r="J15984" s="6" t="n">
        <v>1</v>
      </c>
      <c r="K15984" s="7" t="n">
        <v>61.15</v>
      </c>
      <c r="L15984" s="7" t="n">
        <v>61.15</v>
      </c>
      <c r="M15984" s="6" t="n">
        <v>1</v>
      </c>
    </row>
    <row r="15985">
      <c r="A15985" t="s">
        <v>17319</v>
      </c>
      <c r="B15985" t="s">
        <v>39</v>
      </c>
      <c r="C15985" t="s">
        <v>17048</v>
      </c>
      <c r="D15985" t="s">
        <v>17174</v>
      </c>
      <c r="E15985" t="n">
        <v>23</v>
      </c>
      <c r="F15985" t="n">
        <v>30</v>
      </c>
      <c r="G15985" t="n">
        <v>10</v>
      </c>
      <c r="H15985" t="n">
        <v>2</v>
      </c>
      <c r="I15985" s="6" t="n">
        <v>1</v>
      </c>
      <c r="J15985" s="6" t="n">
        <v>1</v>
      </c>
      <c r="K15985" s="7" t="n">
        <v>61.15</v>
      </c>
      <c r="L15985" s="7" t="n">
        <v>61.15</v>
      </c>
      <c r="M15985" s="6" t="n">
        <v>1</v>
      </c>
    </row>
    <row r="15986">
      <c r="A15986" t="s">
        <v>17320</v>
      </c>
      <c r="B15986" t="s">
        <v>39</v>
      </c>
      <c r="C15986" t="s">
        <v>17048</v>
      </c>
      <c r="D15986" t="s">
        <v>17174</v>
      </c>
      <c r="E15986" t="n">
        <v>23</v>
      </c>
      <c r="F15986" t="n">
        <v>30</v>
      </c>
      <c r="G15986" t="n">
        <v>10</v>
      </c>
      <c r="H15986" t="n">
        <v>2</v>
      </c>
      <c r="I15986" s="6" t="n">
        <v>1</v>
      </c>
      <c r="J15986" s="6" t="n">
        <v>1</v>
      </c>
      <c r="K15986" s="7" t="n">
        <v>61.67</v>
      </c>
      <c r="L15986" s="7" t="n">
        <v>61.67</v>
      </c>
      <c r="M15986" s="6" t="n">
        <v>1</v>
      </c>
    </row>
    <row r="15987">
      <c r="A15987" t="s">
        <v>17321</v>
      </c>
      <c r="B15987" t="s">
        <v>39</v>
      </c>
      <c r="C15987" t="s">
        <v>17048</v>
      </c>
      <c r="D15987" t="s">
        <v>17174</v>
      </c>
      <c r="E15987" t="n">
        <v>23</v>
      </c>
      <c r="F15987" t="n">
        <v>30</v>
      </c>
      <c r="G15987" t="n">
        <v>10</v>
      </c>
      <c r="H15987" t="n">
        <v>2</v>
      </c>
      <c r="I15987" s="6" t="n">
        <v>1</v>
      </c>
      <c r="J15987" s="6" t="n">
        <v>1</v>
      </c>
      <c r="K15987" s="7" t="n">
        <v>61.67</v>
      </c>
      <c r="L15987" s="7" t="n">
        <v>61.67</v>
      </c>
      <c r="M15987" s="6" t="n">
        <v>1</v>
      </c>
    </row>
    <row r="15988">
      <c r="A15988" t="s">
        <v>17322</v>
      </c>
      <c r="B15988" t="s">
        <v>39</v>
      </c>
      <c r="C15988" t="s">
        <v>17048</v>
      </c>
      <c r="D15988" t="s">
        <v>17174</v>
      </c>
      <c r="E15988" t="n">
        <v>23</v>
      </c>
      <c r="F15988" t="n">
        <v>30</v>
      </c>
      <c r="G15988" t="n">
        <v>10</v>
      </c>
      <c r="H15988" t="n">
        <v>2</v>
      </c>
      <c r="I15988" s="6" t="n">
        <v>1</v>
      </c>
      <c r="J15988" s="6" t="n">
        <v>1</v>
      </c>
      <c r="K15988" s="7" t="n">
        <v>61.67</v>
      </c>
      <c r="L15988" s="7" t="n">
        <v>61.67</v>
      </c>
      <c r="M15988" s="6" t="n">
        <v>1</v>
      </c>
    </row>
    <row r="15989">
      <c r="A15989" t="s">
        <v>17323</v>
      </c>
      <c r="B15989" t="s">
        <v>39</v>
      </c>
      <c r="C15989" t="s">
        <v>17048</v>
      </c>
      <c r="D15989" t="s">
        <v>17174</v>
      </c>
      <c r="E15989" t="n">
        <v>23</v>
      </c>
      <c r="F15989" t="n">
        <v>30</v>
      </c>
      <c r="G15989" t="n">
        <v>10</v>
      </c>
      <c r="H15989" t="n">
        <v>2</v>
      </c>
      <c r="I15989" s="6" t="n">
        <v>2</v>
      </c>
      <c r="J15989" s="6" t="n">
        <v>2</v>
      </c>
      <c r="K15989" s="7" t="n">
        <v>162.04</v>
      </c>
      <c r="L15989" s="7" t="n">
        <v>81.02</v>
      </c>
      <c r="M15989" s="6" t="n">
        <v>1</v>
      </c>
    </row>
    <row r="15990">
      <c r="A15990" t="s">
        <v>17324</v>
      </c>
      <c r="B15990" t="s">
        <v>39</v>
      </c>
      <c r="C15990" t="s">
        <v>17048</v>
      </c>
      <c r="D15990" t="s">
        <v>17174</v>
      </c>
      <c r="E15990" t="n">
        <v>23</v>
      </c>
      <c r="F15990" t="n">
        <v>30</v>
      </c>
      <c r="G15990" t="n">
        <v>10</v>
      </c>
      <c r="H15990" t="n">
        <v>2</v>
      </c>
      <c r="I15990" s="6" t="n">
        <v>1</v>
      </c>
      <c r="J15990" s="6" t="n">
        <v>1</v>
      </c>
      <c r="K15990" s="7" t="n">
        <v>13.68</v>
      </c>
      <c r="L15990" s="7" t="n">
        <v>13.68</v>
      </c>
      <c r="M15990" s="6" t="n">
        <v>1</v>
      </c>
    </row>
    <row r="15991">
      <c r="A15991" t="s">
        <v>17325</v>
      </c>
      <c r="B15991" t="s">
        <v>39</v>
      </c>
      <c r="C15991" t="s">
        <v>17048</v>
      </c>
      <c r="D15991" t="s">
        <v>17174</v>
      </c>
      <c r="E15991" t="n">
        <v>23</v>
      </c>
      <c r="F15991" t="n">
        <v>30</v>
      </c>
      <c r="G15991" t="n">
        <v>10</v>
      </c>
      <c r="H15991" t="n">
        <v>2</v>
      </c>
      <c r="I15991" s="6" t="n">
        <v>6</v>
      </c>
      <c r="J15991" s="6" t="n">
        <v>6</v>
      </c>
      <c r="K15991" s="7" t="n">
        <v>490.08</v>
      </c>
      <c r="L15991" s="7" t="n">
        <v>81.68</v>
      </c>
      <c r="M15991" s="6" t="n">
        <v>1</v>
      </c>
    </row>
    <row r="15992">
      <c r="A15992" t="s">
        <v>17326</v>
      </c>
      <c r="B15992" t="s">
        <v>39</v>
      </c>
      <c r="C15992" t="s">
        <v>17048</v>
      </c>
      <c r="D15992" t="s">
        <v>17174</v>
      </c>
      <c r="E15992" t="n">
        <v>23</v>
      </c>
      <c r="F15992" t="n">
        <v>30</v>
      </c>
      <c r="G15992" t="n">
        <v>10</v>
      </c>
      <c r="H15992" t="n">
        <v>2</v>
      </c>
      <c r="I15992" s="6" t="n">
        <v>2</v>
      </c>
      <c r="J15992" s="6" t="n">
        <v>2</v>
      </c>
      <c r="K15992" s="7" t="n">
        <v>163.36</v>
      </c>
      <c r="L15992" s="7" t="n">
        <v>81.68</v>
      </c>
      <c r="M15992" s="6" t="n">
        <v>1</v>
      </c>
    </row>
    <row r="15993">
      <c r="A15993" t="s">
        <v>17327</v>
      </c>
      <c r="B15993" t="s">
        <v>39</v>
      </c>
      <c r="C15993" t="s">
        <v>17048</v>
      </c>
      <c r="D15993" t="s">
        <v>17174</v>
      </c>
      <c r="E15993" t="n">
        <v>23</v>
      </c>
      <c r="F15993" t="n">
        <v>30</v>
      </c>
      <c r="G15993" t="n">
        <v>10</v>
      </c>
      <c r="H15993" t="n">
        <v>2</v>
      </c>
      <c r="I15993" s="6" t="n">
        <v>2</v>
      </c>
      <c r="J15993" s="6" t="n">
        <v>3</v>
      </c>
      <c r="K15993" s="7" t="n">
        <v>33.27</v>
      </c>
      <c r="L15993" s="7" t="n">
        <v>16.64</v>
      </c>
      <c r="M15993" s="6" t="n">
        <v>2</v>
      </c>
    </row>
    <row r="15994">
      <c r="A15994" t="s">
        <v>17328</v>
      </c>
      <c r="B15994" t="s">
        <v>39</v>
      </c>
      <c r="C15994" t="s">
        <v>17048</v>
      </c>
      <c r="D15994" t="s">
        <v>17174</v>
      </c>
      <c r="E15994" t="n">
        <v>23</v>
      </c>
      <c r="F15994" t="n">
        <v>30</v>
      </c>
      <c r="G15994" t="n">
        <v>10</v>
      </c>
      <c r="H15994" t="n">
        <v>8</v>
      </c>
      <c r="I15994" s="6" t="n">
        <v>1</v>
      </c>
      <c r="J15994" s="6" t="n">
        <v>3</v>
      </c>
      <c r="K15994" s="7" t="n">
        <v>39.03</v>
      </c>
      <c r="L15994" s="7" t="n">
        <v>39.03</v>
      </c>
      <c r="M15994" s="6" t="n">
        <v>3</v>
      </c>
    </row>
    <row r="15995">
      <c r="A15995" t="s">
        <v>17329</v>
      </c>
      <c r="B15995" t="s">
        <v>39</v>
      </c>
      <c r="C15995" t="s">
        <v>17048</v>
      </c>
      <c r="D15995" t="s">
        <v>17174</v>
      </c>
      <c r="E15995" t="n">
        <v>23</v>
      </c>
      <c r="F15995" t="n">
        <v>30</v>
      </c>
      <c r="G15995" t="n">
        <v>10</v>
      </c>
      <c r="H15995" t="n">
        <v>8</v>
      </c>
      <c r="I15995" s="6" t="n">
        <v>2</v>
      </c>
      <c r="J15995" s="6" t="n">
        <v>2</v>
      </c>
      <c r="K15995" s="7" t="n">
        <v>26.02</v>
      </c>
      <c r="L15995" s="7" t="n">
        <v>13.01</v>
      </c>
      <c r="M15995" s="6" t="n">
        <v>1</v>
      </c>
    </row>
    <row r="15996">
      <c r="A15996" t="s">
        <v>17330</v>
      </c>
      <c r="B15996" t="s">
        <v>39</v>
      </c>
      <c r="C15996" t="s">
        <v>17048</v>
      </c>
      <c r="D15996" t="s">
        <v>17174</v>
      </c>
      <c r="E15996" t="n">
        <v>23</v>
      </c>
      <c r="F15996" t="n">
        <v>30</v>
      </c>
      <c r="G15996" t="n">
        <v>10</v>
      </c>
      <c r="H15996" t="n">
        <v>8</v>
      </c>
      <c r="I15996" s="6" t="n">
        <v>1</v>
      </c>
      <c r="J15996" s="6" t="n">
        <v>6</v>
      </c>
      <c r="K15996" s="7" t="n">
        <v>78.06</v>
      </c>
      <c r="L15996" s="7" t="n">
        <v>78.06</v>
      </c>
      <c r="M15996" s="6" t="n">
        <v>6</v>
      </c>
    </row>
    <row r="15997">
      <c r="A15997" t="s">
        <v>17331</v>
      </c>
      <c r="B15997" t="s">
        <v>39</v>
      </c>
      <c r="C15997" t="s">
        <v>17048</v>
      </c>
      <c r="D15997" t="s">
        <v>17174</v>
      </c>
      <c r="E15997" t="n">
        <v>23</v>
      </c>
      <c r="F15997" t="n">
        <v>30</v>
      </c>
      <c r="G15997" t="n">
        <v>10</v>
      </c>
      <c r="H15997" t="n">
        <v>8</v>
      </c>
      <c r="I15997" s="6" t="n">
        <v>1</v>
      </c>
      <c r="J15997" s="6" t="n">
        <v>3</v>
      </c>
      <c r="K15997" s="7" t="n">
        <v>39.03</v>
      </c>
      <c r="L15997" s="7" t="n">
        <v>39.03</v>
      </c>
      <c r="M15997" s="6" t="n">
        <v>3</v>
      </c>
    </row>
    <row r="15998">
      <c r="A15998" t="s">
        <v>17332</v>
      </c>
      <c r="B15998" t="s">
        <v>39</v>
      </c>
      <c r="C15998" t="s">
        <v>17048</v>
      </c>
      <c r="D15998" t="s">
        <v>17174</v>
      </c>
      <c r="E15998" t="n">
        <v>23</v>
      </c>
      <c r="F15998" t="n">
        <v>30</v>
      </c>
      <c r="G15998" t="n">
        <v>10</v>
      </c>
      <c r="H15998" t="n">
        <v>8</v>
      </c>
      <c r="I15998" s="6" t="n">
        <v>3</v>
      </c>
      <c r="J15998" s="6" t="n">
        <v>12</v>
      </c>
      <c r="K15998" s="7" t="n">
        <v>156.12</v>
      </c>
      <c r="L15998" s="7" t="n">
        <v>52.04</v>
      </c>
      <c r="M15998" s="6" t="n">
        <v>4</v>
      </c>
    </row>
    <row r="15999">
      <c r="A15999" t="s">
        <v>17333</v>
      </c>
      <c r="B15999" t="s">
        <v>39</v>
      </c>
      <c r="C15999" t="s">
        <v>17048</v>
      </c>
      <c r="D15999" t="s">
        <v>17174</v>
      </c>
      <c r="E15999" t="n">
        <v>23</v>
      </c>
      <c r="F15999" t="n">
        <v>30</v>
      </c>
      <c r="G15999" t="n">
        <v>10</v>
      </c>
      <c r="H15999" t="n">
        <v>8</v>
      </c>
      <c r="I15999" s="6" t="n">
        <v>1</v>
      </c>
      <c r="J15999" s="6" t="n">
        <v>1</v>
      </c>
      <c r="K15999" s="7" t="n">
        <v>28.79</v>
      </c>
      <c r="L15999" s="7" t="n">
        <v>28.79</v>
      </c>
      <c r="M15999" s="6" t="n">
        <v>1</v>
      </c>
    </row>
    <row r="16000">
      <c r="A16000" t="s">
        <v>17334</v>
      </c>
      <c r="B16000" t="s">
        <v>39</v>
      </c>
      <c r="C16000" t="s">
        <v>17048</v>
      </c>
      <c r="D16000" t="s">
        <v>17174</v>
      </c>
      <c r="E16000" t="n">
        <v>23</v>
      </c>
      <c r="F16000" t="n">
        <v>30</v>
      </c>
      <c r="G16000" t="n">
        <v>10</v>
      </c>
      <c r="H16000" t="n">
        <v>8</v>
      </c>
      <c r="I16000" s="6" t="n">
        <v>1</v>
      </c>
      <c r="J16000" s="6" t="n">
        <v>3</v>
      </c>
      <c r="K16000" s="7" t="n">
        <v>86.37</v>
      </c>
      <c r="L16000" s="7" t="n">
        <v>86.37</v>
      </c>
      <c r="M16000" s="6" t="n">
        <v>3</v>
      </c>
    </row>
    <row r="16001">
      <c r="A16001" t="s">
        <v>17335</v>
      </c>
      <c r="B16001" t="s">
        <v>39</v>
      </c>
      <c r="C16001" t="s">
        <v>17048</v>
      </c>
      <c r="D16001" t="s">
        <v>17174</v>
      </c>
      <c r="E16001" t="n">
        <v>23</v>
      </c>
      <c r="F16001" t="n">
        <v>30</v>
      </c>
      <c r="G16001" t="n">
        <v>10</v>
      </c>
      <c r="H16001" t="n">
        <v>8</v>
      </c>
      <c r="I16001" s="6" t="n">
        <v>1</v>
      </c>
      <c r="J16001" s="6" t="n">
        <v>1</v>
      </c>
      <c r="K16001" s="7" t="n">
        <v>28.79</v>
      </c>
      <c r="L16001" s="7" t="n">
        <v>28.79</v>
      </c>
      <c r="M16001" s="6" t="n">
        <v>1</v>
      </c>
    </row>
    <row r="16002">
      <c r="A16002" t="s">
        <v>17336</v>
      </c>
      <c r="B16002" t="s">
        <v>39</v>
      </c>
      <c r="C16002" t="s">
        <v>17048</v>
      </c>
      <c r="D16002" t="s">
        <v>17174</v>
      </c>
      <c r="E16002" t="n">
        <v>23</v>
      </c>
      <c r="F16002" t="n">
        <v>30</v>
      </c>
      <c r="G16002" t="n">
        <v>10</v>
      </c>
      <c r="H16002" t="n">
        <v>8</v>
      </c>
      <c r="I16002" s="6" t="n">
        <v>2</v>
      </c>
      <c r="J16002" s="6" t="n">
        <v>2</v>
      </c>
      <c r="K16002" s="7" t="n">
        <v>119.22</v>
      </c>
      <c r="L16002" s="7" t="n">
        <v>59.61</v>
      </c>
      <c r="M16002" s="6" t="n">
        <v>1</v>
      </c>
    </row>
    <row r="16003">
      <c r="A16003" t="s">
        <v>17337</v>
      </c>
      <c r="B16003" t="s">
        <v>39</v>
      </c>
      <c r="C16003" t="s">
        <v>17048</v>
      </c>
      <c r="D16003" t="s">
        <v>17174</v>
      </c>
      <c r="E16003" t="n">
        <v>23</v>
      </c>
      <c r="F16003" t="n">
        <v>30</v>
      </c>
      <c r="G16003" t="n">
        <v>10</v>
      </c>
      <c r="H16003" t="n">
        <v>8</v>
      </c>
      <c r="I16003" s="6" t="n">
        <v>27</v>
      </c>
      <c r="J16003" s="6" t="n">
        <v>29</v>
      </c>
      <c r="K16003" s="7" t="n">
        <v>1583.73</v>
      </c>
      <c r="L16003" s="7" t="n">
        <v>58.66</v>
      </c>
      <c r="M16003" s="6" t="n">
        <v>1</v>
      </c>
    </row>
    <row r="16004">
      <c r="A16004" t="s">
        <v>17338</v>
      </c>
      <c r="B16004" t="s">
        <v>39</v>
      </c>
      <c r="C16004" t="s">
        <v>17048</v>
      </c>
      <c r="D16004" t="s">
        <v>17174</v>
      </c>
      <c r="E16004" t="n">
        <v>23</v>
      </c>
      <c r="F16004" t="n">
        <v>30</v>
      </c>
      <c r="G16004" t="n">
        <v>10</v>
      </c>
      <c r="H16004" t="n">
        <v>8</v>
      </c>
      <c r="I16004" s="6" t="n">
        <v>19</v>
      </c>
      <c r="J16004" s="6" t="n">
        <v>22</v>
      </c>
      <c r="K16004" s="7" t="n">
        <v>1232.9</v>
      </c>
      <c r="L16004" s="7" t="n">
        <v>64.89</v>
      </c>
      <c r="M16004" s="6" t="n">
        <v>1</v>
      </c>
    </row>
    <row r="16005">
      <c r="A16005" t="s">
        <v>17339</v>
      </c>
      <c r="B16005" t="s">
        <v>39</v>
      </c>
      <c r="C16005" t="s">
        <v>17048</v>
      </c>
      <c r="D16005" t="s">
        <v>17174</v>
      </c>
      <c r="E16005" t="n">
        <v>23</v>
      </c>
      <c r="F16005" t="n">
        <v>30</v>
      </c>
      <c r="G16005" t="n">
        <v>10</v>
      </c>
      <c r="H16005" t="n">
        <v>8</v>
      </c>
      <c r="I16005" s="6" t="n">
        <v>1</v>
      </c>
      <c r="J16005" s="6" t="n">
        <v>1</v>
      </c>
      <c r="K16005" s="7" t="n">
        <v>59.61</v>
      </c>
      <c r="L16005" s="7" t="n">
        <v>59.61</v>
      </c>
      <c r="M16005" s="6" t="n">
        <v>1</v>
      </c>
    </row>
    <row r="16006">
      <c r="A16006" t="s">
        <v>17340</v>
      </c>
      <c r="B16006" t="s">
        <v>39</v>
      </c>
      <c r="C16006" t="s">
        <v>17048</v>
      </c>
      <c r="D16006" t="s">
        <v>17174</v>
      </c>
      <c r="E16006" t="n">
        <v>23</v>
      </c>
      <c r="F16006" t="n">
        <v>30</v>
      </c>
      <c r="G16006" t="n">
        <v>10</v>
      </c>
      <c r="H16006" t="n">
        <v>8</v>
      </c>
      <c r="I16006" s="6" t="n">
        <v>1</v>
      </c>
      <c r="J16006" s="6" t="n">
        <v>1</v>
      </c>
      <c r="K16006" s="7" t="n">
        <v>26.02</v>
      </c>
      <c r="L16006" s="7" t="n">
        <v>26.02</v>
      </c>
      <c r="M16006" s="6" t="n">
        <v>1</v>
      </c>
    </row>
    <row r="16007">
      <c r="A16007" t="s">
        <v>17341</v>
      </c>
      <c r="B16007" t="s">
        <v>39</v>
      </c>
      <c r="C16007" t="s">
        <v>17048</v>
      </c>
      <c r="D16007" t="s">
        <v>17174</v>
      </c>
      <c r="E16007" t="n">
        <v>23</v>
      </c>
      <c r="F16007" t="n">
        <v>30</v>
      </c>
      <c r="G16007" t="n">
        <v>10</v>
      </c>
      <c r="H16007" t="n">
        <v>8</v>
      </c>
      <c r="I16007" s="6" t="n">
        <v>1</v>
      </c>
      <c r="J16007" s="6" t="n">
        <v>1</v>
      </c>
      <c r="K16007" s="7" t="n">
        <v>80.06</v>
      </c>
      <c r="L16007" s="7" t="n">
        <v>80.06</v>
      </c>
      <c r="M16007" s="6" t="n">
        <v>1</v>
      </c>
    </row>
    <row r="16008">
      <c r="A16008" t="s">
        <v>17342</v>
      </c>
      <c r="B16008" t="s">
        <v>39</v>
      </c>
      <c r="C16008" t="s">
        <v>17048</v>
      </c>
      <c r="D16008" t="s">
        <v>17174</v>
      </c>
      <c r="E16008" t="n">
        <v>23</v>
      </c>
      <c r="F16008" t="n">
        <v>30</v>
      </c>
      <c r="G16008" t="n">
        <v>10</v>
      </c>
      <c r="H16008" t="n">
        <v>8</v>
      </c>
      <c r="I16008" s="6" t="n">
        <v>2</v>
      </c>
      <c r="J16008" s="6" t="n">
        <v>2</v>
      </c>
      <c r="K16008" s="7" t="n">
        <v>160.12</v>
      </c>
      <c r="L16008" s="7" t="n">
        <v>80.06</v>
      </c>
      <c r="M16008" s="6" t="n">
        <v>1</v>
      </c>
    </row>
    <row r="16009">
      <c r="A16009" t="s">
        <v>17343</v>
      </c>
      <c r="B16009" t="s">
        <v>39</v>
      </c>
      <c r="C16009" t="s">
        <v>17048</v>
      </c>
      <c r="D16009" t="s">
        <v>17174</v>
      </c>
      <c r="E16009" t="n">
        <v>23</v>
      </c>
      <c r="F16009" t="n">
        <v>30</v>
      </c>
      <c r="G16009" t="n">
        <v>10</v>
      </c>
      <c r="H16009" t="n">
        <v>8</v>
      </c>
      <c r="I16009" s="6" t="n">
        <v>1</v>
      </c>
      <c r="J16009" s="6" t="n">
        <v>2</v>
      </c>
      <c r="K16009" s="7" t="n">
        <v>160.12</v>
      </c>
      <c r="L16009" s="7" t="n">
        <v>160.12</v>
      </c>
      <c r="M16009" s="6" t="n">
        <v>2</v>
      </c>
    </row>
    <row r="16010">
      <c r="A16010" t="s">
        <v>17344</v>
      </c>
      <c r="B16010" t="s">
        <v>39</v>
      </c>
      <c r="C16010" t="s">
        <v>17048</v>
      </c>
      <c r="D16010" t="s">
        <v>17174</v>
      </c>
      <c r="E16010" t="n">
        <v>23</v>
      </c>
      <c r="F16010" t="n">
        <v>30</v>
      </c>
      <c r="G16010" t="n">
        <v>10</v>
      </c>
      <c r="H16010" t="n">
        <v>8</v>
      </c>
      <c r="I16010" s="6" t="n">
        <v>3</v>
      </c>
      <c r="J16010" s="6" t="n">
        <v>4</v>
      </c>
      <c r="K16010" s="7" t="n">
        <v>320.24</v>
      </c>
      <c r="L16010" s="7" t="n">
        <v>106.75</v>
      </c>
      <c r="M16010" s="6" t="n">
        <v>1</v>
      </c>
    </row>
    <row r="16011">
      <c r="A16011" t="s">
        <v>17345</v>
      </c>
      <c r="B16011" t="s">
        <v>39</v>
      </c>
      <c r="C16011" t="s">
        <v>17048</v>
      </c>
      <c r="D16011" t="s">
        <v>17174</v>
      </c>
      <c r="E16011" t="n">
        <v>23</v>
      </c>
      <c r="F16011" t="n">
        <v>30</v>
      </c>
      <c r="G16011" t="n">
        <v>10</v>
      </c>
      <c r="H16011" t="n">
        <v>8</v>
      </c>
      <c r="I16011" s="6" t="n">
        <v>1</v>
      </c>
      <c r="J16011" s="6" t="n">
        <v>2</v>
      </c>
      <c r="K16011" s="7" t="n">
        <v>160.12</v>
      </c>
      <c r="L16011" s="7" t="n">
        <v>160.12</v>
      </c>
      <c r="M16011" s="6" t="n">
        <v>2</v>
      </c>
    </row>
    <row r="16012">
      <c r="A16012" t="s">
        <v>17346</v>
      </c>
      <c r="B16012" t="s">
        <v>39</v>
      </c>
      <c r="C16012" t="s">
        <v>17048</v>
      </c>
      <c r="D16012" t="s">
        <v>17174</v>
      </c>
      <c r="E16012" t="n">
        <v>23</v>
      </c>
      <c r="F16012" t="n">
        <v>30</v>
      </c>
      <c r="G16012" t="n">
        <v>10</v>
      </c>
      <c r="H16012" t="n">
        <v>8</v>
      </c>
      <c r="I16012" s="6" t="n">
        <v>2</v>
      </c>
      <c r="J16012" s="6" t="n">
        <v>5</v>
      </c>
      <c r="K16012" s="7" t="n">
        <v>470.4</v>
      </c>
      <c r="L16012" s="7" t="n">
        <v>235.2</v>
      </c>
      <c r="M16012" s="6" t="n">
        <v>2</v>
      </c>
    </row>
    <row r="16013">
      <c r="A16013" t="s">
        <v>17347</v>
      </c>
      <c r="B16013" t="s">
        <v>39</v>
      </c>
      <c r="C16013" t="s">
        <v>17048</v>
      </c>
      <c r="D16013" t="s">
        <v>17174</v>
      </c>
      <c r="E16013" t="n">
        <v>23</v>
      </c>
      <c r="F16013" t="n">
        <v>30</v>
      </c>
      <c r="G16013" t="n">
        <v>10</v>
      </c>
      <c r="H16013" t="n">
        <v>8</v>
      </c>
      <c r="I16013" s="6" t="n">
        <v>5</v>
      </c>
      <c r="J16013" s="6" t="n">
        <v>5</v>
      </c>
      <c r="K16013" s="7" t="n">
        <v>470.4</v>
      </c>
      <c r="L16013" s="7" t="n">
        <v>94.08</v>
      </c>
      <c r="M16013" s="6" t="n">
        <v>1</v>
      </c>
    </row>
    <row r="16014">
      <c r="A16014" t="s">
        <v>17348</v>
      </c>
      <c r="B16014" t="s">
        <v>39</v>
      </c>
      <c r="C16014" t="s">
        <v>17048</v>
      </c>
      <c r="D16014" t="s">
        <v>17174</v>
      </c>
      <c r="E16014" t="n">
        <v>23</v>
      </c>
      <c r="F16014" t="n">
        <v>30</v>
      </c>
      <c r="G16014" t="n">
        <v>10</v>
      </c>
      <c r="H16014" t="n">
        <v>8</v>
      </c>
      <c r="I16014" s="6" t="n">
        <v>16</v>
      </c>
      <c r="J16014" s="6" t="n">
        <v>18</v>
      </c>
      <c r="K16014" s="7" t="n">
        <v>1578.42</v>
      </c>
      <c r="L16014" s="7" t="n">
        <v>98.65</v>
      </c>
      <c r="M16014" s="6" t="n">
        <v>1</v>
      </c>
    </row>
    <row r="16015">
      <c r="A16015" t="s">
        <v>17349</v>
      </c>
      <c r="B16015" t="s">
        <v>39</v>
      </c>
      <c r="C16015" t="s">
        <v>17048</v>
      </c>
      <c r="D16015" t="s">
        <v>17174</v>
      </c>
      <c r="E16015" t="n">
        <v>23</v>
      </c>
      <c r="F16015" t="n">
        <v>30</v>
      </c>
      <c r="G16015" t="n">
        <v>10</v>
      </c>
      <c r="H16015" t="n">
        <v>8</v>
      </c>
      <c r="I16015" s="6" t="n">
        <v>2</v>
      </c>
      <c r="J16015" s="6" t="n">
        <v>3</v>
      </c>
      <c r="K16015" s="7" t="n">
        <v>240.18</v>
      </c>
      <c r="L16015" s="7" t="n">
        <v>120.09</v>
      </c>
      <c r="M16015" s="6" t="n">
        <v>2</v>
      </c>
    </row>
    <row r="16016">
      <c r="A16016" t="s">
        <v>17350</v>
      </c>
      <c r="B16016" t="s">
        <v>39</v>
      </c>
      <c r="C16016" t="s">
        <v>17048</v>
      </c>
      <c r="D16016" t="s">
        <v>17174</v>
      </c>
      <c r="E16016" t="n">
        <v>23</v>
      </c>
      <c r="F16016" t="n">
        <v>30</v>
      </c>
      <c r="G16016" t="n">
        <v>10</v>
      </c>
      <c r="H16016" t="n">
        <v>8</v>
      </c>
      <c r="I16016" s="6" t="n">
        <v>1</v>
      </c>
      <c r="J16016" s="6" t="n">
        <v>2</v>
      </c>
      <c r="K16016" s="7" t="n">
        <v>92.4</v>
      </c>
      <c r="L16016" s="7" t="n">
        <v>92.4</v>
      </c>
      <c r="M16016" s="6" t="n">
        <v>2</v>
      </c>
    </row>
    <row r="16017">
      <c r="A16017" t="s">
        <v>17351</v>
      </c>
      <c r="B16017" t="s">
        <v>39</v>
      </c>
      <c r="C16017" t="s">
        <v>17048</v>
      </c>
      <c r="D16017" t="s">
        <v>17174</v>
      </c>
      <c r="E16017" t="n">
        <v>23</v>
      </c>
      <c r="F16017" t="n">
        <v>30</v>
      </c>
      <c r="G16017" t="n">
        <v>10</v>
      </c>
      <c r="H16017" t="n">
        <v>8</v>
      </c>
      <c r="I16017" s="6" t="n">
        <v>1</v>
      </c>
      <c r="J16017" s="6" t="n">
        <v>1</v>
      </c>
      <c r="K16017" s="7" t="n">
        <v>46.2</v>
      </c>
      <c r="L16017" s="7" t="n">
        <v>46.2</v>
      </c>
      <c r="M16017" s="6" t="n">
        <v>1</v>
      </c>
    </row>
    <row r="16018">
      <c r="A16018" t="s">
        <v>17352</v>
      </c>
      <c r="B16018" t="s">
        <v>39</v>
      </c>
      <c r="C16018" t="s">
        <v>17048</v>
      </c>
      <c r="D16018" t="s">
        <v>17174</v>
      </c>
      <c r="E16018" t="n">
        <v>23</v>
      </c>
      <c r="F16018" t="n">
        <v>30</v>
      </c>
      <c r="G16018" t="n">
        <v>10</v>
      </c>
      <c r="H16018" t="n">
        <v>8</v>
      </c>
      <c r="I16018" s="6" t="n">
        <v>1</v>
      </c>
      <c r="J16018" s="6" t="n">
        <v>1</v>
      </c>
      <c r="K16018" s="7" t="n">
        <v>57.13</v>
      </c>
      <c r="L16018" s="7" t="n">
        <v>57.13</v>
      </c>
      <c r="M16018" s="6" t="n">
        <v>1</v>
      </c>
    </row>
    <row r="16019">
      <c r="A16019" t="s">
        <v>17353</v>
      </c>
      <c r="B16019" t="s">
        <v>39</v>
      </c>
      <c r="C16019" t="s">
        <v>17048</v>
      </c>
      <c r="D16019" t="s">
        <v>17174</v>
      </c>
      <c r="E16019" t="n">
        <v>23</v>
      </c>
      <c r="F16019" t="n">
        <v>30</v>
      </c>
      <c r="G16019" t="n">
        <v>10</v>
      </c>
      <c r="H16019" t="n">
        <v>8</v>
      </c>
      <c r="I16019" s="6" t="n">
        <v>1</v>
      </c>
      <c r="J16019" s="6" t="n">
        <v>1</v>
      </c>
      <c r="K16019" s="7" t="n">
        <v>58.64</v>
      </c>
      <c r="L16019" s="7" t="n">
        <v>58.64</v>
      </c>
      <c r="M16019" s="6" t="n">
        <v>1</v>
      </c>
    </row>
    <row r="16020">
      <c r="A16020" t="s">
        <v>17354</v>
      </c>
      <c r="B16020" t="s">
        <v>39</v>
      </c>
      <c r="C16020" t="s">
        <v>17048</v>
      </c>
      <c r="D16020" t="s">
        <v>17174</v>
      </c>
      <c r="E16020" t="n">
        <v>23</v>
      </c>
      <c r="F16020" t="n">
        <v>30</v>
      </c>
      <c r="G16020" t="n">
        <v>10</v>
      </c>
      <c r="H16020" t="n">
        <v>8</v>
      </c>
      <c r="I16020" s="6" t="n">
        <v>1</v>
      </c>
      <c r="J16020" s="6" t="n">
        <v>1</v>
      </c>
      <c r="K16020" s="7" t="n">
        <v>52.69</v>
      </c>
      <c r="L16020" s="7" t="n">
        <v>52.69</v>
      </c>
      <c r="M16020" s="6" t="n">
        <v>1</v>
      </c>
    </row>
    <row r="16021">
      <c r="A16021" t="s">
        <v>17355</v>
      </c>
      <c r="B16021" t="s">
        <v>39</v>
      </c>
      <c r="C16021" t="s">
        <v>17048</v>
      </c>
      <c r="D16021" t="s">
        <v>17174</v>
      </c>
      <c r="E16021" t="n">
        <v>23</v>
      </c>
      <c r="F16021" t="n">
        <v>30</v>
      </c>
      <c r="G16021" t="n">
        <v>10</v>
      </c>
      <c r="H16021" t="n">
        <v>8</v>
      </c>
      <c r="I16021" s="6" t="n">
        <v>1</v>
      </c>
      <c r="J16021" s="6" t="n">
        <v>3</v>
      </c>
      <c r="K16021" s="7" t="n">
        <v>158.07</v>
      </c>
      <c r="L16021" s="7" t="n">
        <v>158.07</v>
      </c>
      <c r="M16021" s="6" t="n">
        <v>3</v>
      </c>
    </row>
    <row r="16022">
      <c r="A16022" t="s">
        <v>17356</v>
      </c>
      <c r="B16022" t="s">
        <v>39</v>
      </c>
      <c r="C16022" t="s">
        <v>17048</v>
      </c>
      <c r="D16022" t="s">
        <v>17174</v>
      </c>
      <c r="E16022" t="n">
        <v>23</v>
      </c>
      <c r="F16022" t="n">
        <v>30</v>
      </c>
      <c r="G16022" t="n">
        <v>10</v>
      </c>
      <c r="H16022" t="n">
        <v>8</v>
      </c>
      <c r="I16022" s="6" t="n">
        <v>1</v>
      </c>
      <c r="J16022" s="6" t="n">
        <v>1</v>
      </c>
      <c r="K16022" s="7" t="n">
        <v>52.69</v>
      </c>
      <c r="L16022" s="7" t="n">
        <v>52.69</v>
      </c>
      <c r="M16022" s="6" t="n">
        <v>1</v>
      </c>
    </row>
    <row r="16023">
      <c r="A16023" t="s">
        <v>17357</v>
      </c>
      <c r="B16023" t="s">
        <v>39</v>
      </c>
      <c r="C16023" t="s">
        <v>17048</v>
      </c>
      <c r="D16023" t="s">
        <v>17174</v>
      </c>
      <c r="E16023" t="n">
        <v>23</v>
      </c>
      <c r="F16023" t="n">
        <v>30</v>
      </c>
      <c r="G16023" t="n">
        <v>10</v>
      </c>
      <c r="H16023" t="n">
        <v>8</v>
      </c>
      <c r="I16023" s="6" t="n">
        <v>2</v>
      </c>
      <c r="J16023" s="6" t="n">
        <v>3</v>
      </c>
      <c r="K16023" s="7" t="n">
        <v>196.83</v>
      </c>
      <c r="L16023" s="7" t="n">
        <v>98.42</v>
      </c>
      <c r="M16023" s="6" t="n">
        <v>2</v>
      </c>
    </row>
    <row r="16024">
      <c r="A16024" t="s">
        <v>17358</v>
      </c>
      <c r="B16024" t="s">
        <v>39</v>
      </c>
      <c r="C16024" t="s">
        <v>17048</v>
      </c>
      <c r="D16024" t="s">
        <v>17174</v>
      </c>
      <c r="E16024" t="n">
        <v>23</v>
      </c>
      <c r="F16024" t="n">
        <v>30</v>
      </c>
      <c r="G16024" t="n">
        <v>10</v>
      </c>
      <c r="H16024" t="n">
        <v>8</v>
      </c>
      <c r="I16024" s="6" t="n">
        <v>2</v>
      </c>
      <c r="J16024" s="6" t="n">
        <v>2</v>
      </c>
      <c r="K16024" s="7" t="n">
        <v>123.7</v>
      </c>
      <c r="L16024" s="7" t="n">
        <v>61.85</v>
      </c>
      <c r="M16024" s="6" t="n">
        <v>1</v>
      </c>
    </row>
    <row r="16025">
      <c r="A16025" t="s">
        <v>17359</v>
      </c>
      <c r="B16025" t="s">
        <v>39</v>
      </c>
      <c r="C16025" t="s">
        <v>17048</v>
      </c>
      <c r="D16025" t="s">
        <v>17174</v>
      </c>
      <c r="E16025" t="n">
        <v>23</v>
      </c>
      <c r="F16025" t="n">
        <v>30</v>
      </c>
      <c r="G16025" t="n">
        <v>10</v>
      </c>
      <c r="H16025" t="n">
        <v>8</v>
      </c>
      <c r="I16025" s="6" t="n">
        <v>26</v>
      </c>
      <c r="J16025" s="6" t="n">
        <v>34</v>
      </c>
      <c r="K16025" s="7" t="n">
        <v>1332.12</v>
      </c>
      <c r="L16025" s="7" t="n">
        <v>51.24</v>
      </c>
      <c r="M16025" s="6" t="n">
        <v>1</v>
      </c>
    </row>
    <row r="16026">
      <c r="A16026" t="s">
        <v>17360</v>
      </c>
      <c r="B16026" t="s">
        <v>39</v>
      </c>
      <c r="C16026" t="s">
        <v>17048</v>
      </c>
      <c r="D16026" t="s">
        <v>17174</v>
      </c>
      <c r="E16026" t="n">
        <v>23</v>
      </c>
      <c r="F16026" t="n">
        <v>30</v>
      </c>
      <c r="G16026" t="n">
        <v>10</v>
      </c>
      <c r="H16026" t="n">
        <v>8</v>
      </c>
      <c r="I16026" s="6" t="n">
        <v>55</v>
      </c>
      <c r="J16026" s="6" t="n">
        <v>60</v>
      </c>
      <c r="K16026" s="7" t="n">
        <v>2350.8</v>
      </c>
      <c r="L16026" s="7" t="n">
        <v>42.74</v>
      </c>
      <c r="M16026" s="6" t="n">
        <v>1</v>
      </c>
    </row>
    <row r="16027">
      <c r="A16027" t="s">
        <v>17361</v>
      </c>
      <c r="B16027" t="s">
        <v>39</v>
      </c>
      <c r="C16027" t="s">
        <v>17048</v>
      </c>
      <c r="D16027" t="s">
        <v>17174</v>
      </c>
      <c r="E16027" t="n">
        <v>23</v>
      </c>
      <c r="F16027" t="n">
        <v>30</v>
      </c>
      <c r="G16027" t="n">
        <v>10</v>
      </c>
      <c r="H16027" t="n">
        <v>8</v>
      </c>
      <c r="I16027" s="6" t="n">
        <v>61</v>
      </c>
      <c r="J16027" s="6" t="n">
        <v>75</v>
      </c>
      <c r="K16027" s="7" t="n">
        <v>2938.5</v>
      </c>
      <c r="L16027" s="7" t="n">
        <v>48.17</v>
      </c>
      <c r="M16027" s="6" t="n">
        <v>1</v>
      </c>
    </row>
    <row r="16028">
      <c r="A16028" t="s">
        <v>17362</v>
      </c>
      <c r="B16028" t="s">
        <v>39</v>
      </c>
      <c r="C16028" t="s">
        <v>17048</v>
      </c>
      <c r="D16028" t="s">
        <v>17174</v>
      </c>
      <c r="E16028" t="n">
        <v>23</v>
      </c>
      <c r="F16028" t="n">
        <v>30</v>
      </c>
      <c r="G16028" t="n">
        <v>10</v>
      </c>
      <c r="H16028" t="n">
        <v>8</v>
      </c>
      <c r="I16028" s="6" t="n">
        <v>1</v>
      </c>
      <c r="J16028" s="6" t="n">
        <v>2</v>
      </c>
      <c r="K16028" s="7" t="n">
        <v>93.82</v>
      </c>
      <c r="L16028" s="7" t="n">
        <v>93.82</v>
      </c>
      <c r="M16028" s="6" t="n">
        <v>2</v>
      </c>
    </row>
    <row r="16029">
      <c r="A16029" t="s">
        <v>17363</v>
      </c>
      <c r="B16029" t="s">
        <v>39</v>
      </c>
      <c r="C16029" t="s">
        <v>17048</v>
      </c>
      <c r="D16029" t="s">
        <v>17174</v>
      </c>
      <c r="E16029" t="n">
        <v>23</v>
      </c>
      <c r="F16029" t="n">
        <v>30</v>
      </c>
      <c r="G16029" t="n">
        <v>10</v>
      </c>
      <c r="H16029" t="n">
        <v>8</v>
      </c>
      <c r="I16029" s="6" t="n">
        <v>43</v>
      </c>
      <c r="J16029" s="6" t="n">
        <v>59</v>
      </c>
      <c r="K16029" s="7" t="n">
        <v>2311.62</v>
      </c>
      <c r="L16029" s="7" t="n">
        <v>53.76</v>
      </c>
      <c r="M16029" s="6" t="n">
        <v>1</v>
      </c>
    </row>
    <row r="16030">
      <c r="A16030" t="s">
        <v>17364</v>
      </c>
      <c r="B16030" t="s">
        <v>39</v>
      </c>
      <c r="C16030" t="s">
        <v>17048</v>
      </c>
      <c r="D16030" t="s">
        <v>17174</v>
      </c>
      <c r="E16030" t="n">
        <v>23</v>
      </c>
      <c r="F16030" t="n">
        <v>30</v>
      </c>
      <c r="G16030" t="n">
        <v>10</v>
      </c>
      <c r="H16030" t="n">
        <v>8</v>
      </c>
      <c r="I16030" s="6" t="n">
        <v>18</v>
      </c>
      <c r="J16030" s="6" t="n">
        <v>22</v>
      </c>
      <c r="K16030" s="7" t="n">
        <v>861.96</v>
      </c>
      <c r="L16030" s="7" t="n">
        <v>47.89</v>
      </c>
      <c r="M16030" s="6" t="n">
        <v>1</v>
      </c>
    </row>
    <row r="16031">
      <c r="A16031" t="s">
        <v>17365</v>
      </c>
      <c r="B16031" t="s">
        <v>39</v>
      </c>
      <c r="C16031" t="s">
        <v>17048</v>
      </c>
      <c r="D16031" t="s">
        <v>17174</v>
      </c>
      <c r="E16031" t="n">
        <v>23</v>
      </c>
      <c r="F16031" t="n">
        <v>30</v>
      </c>
      <c r="G16031" t="n">
        <v>10</v>
      </c>
      <c r="H16031" t="n">
        <v>8</v>
      </c>
      <c r="I16031" s="6" t="n">
        <v>2</v>
      </c>
      <c r="J16031" s="6" t="n">
        <v>2</v>
      </c>
      <c r="K16031" s="7" t="n">
        <v>88.68</v>
      </c>
      <c r="L16031" s="7" t="n">
        <v>44.34</v>
      </c>
      <c r="M16031" s="6" t="n">
        <v>1</v>
      </c>
    </row>
    <row r="16032">
      <c r="A16032" t="s">
        <v>17366</v>
      </c>
      <c r="B16032" t="s">
        <v>39</v>
      </c>
      <c r="C16032" t="s">
        <v>17048</v>
      </c>
      <c r="D16032" t="s">
        <v>17174</v>
      </c>
      <c r="E16032" t="n">
        <v>23</v>
      </c>
      <c r="F16032" t="n">
        <v>30</v>
      </c>
      <c r="G16032" t="n">
        <v>10</v>
      </c>
      <c r="H16032" t="n">
        <v>8</v>
      </c>
      <c r="I16032" s="6" t="n">
        <v>1</v>
      </c>
      <c r="J16032" s="6" t="n">
        <v>4</v>
      </c>
      <c r="K16032" s="7" t="n">
        <v>177.36</v>
      </c>
      <c r="L16032" s="7" t="n">
        <v>177.36</v>
      </c>
      <c r="M16032" s="6" t="n">
        <v>4</v>
      </c>
    </row>
    <row r="16033">
      <c r="A16033" t="s">
        <v>17367</v>
      </c>
      <c r="B16033" t="s">
        <v>39</v>
      </c>
      <c r="C16033" t="s">
        <v>17048</v>
      </c>
      <c r="D16033" t="s">
        <v>17174</v>
      </c>
      <c r="E16033" t="n">
        <v>23</v>
      </c>
      <c r="F16033" t="n">
        <v>30</v>
      </c>
      <c r="G16033" t="n">
        <v>24</v>
      </c>
      <c r="H16033" t="n">
        <v>0</v>
      </c>
      <c r="I16033" s="6" t="n">
        <v>1</v>
      </c>
      <c r="J16033" s="6" t="n">
        <v>1</v>
      </c>
      <c r="K16033" s="7" t="n">
        <v>9.33</v>
      </c>
      <c r="L16033" s="7" t="n">
        <v>9.33</v>
      </c>
      <c r="M16033" s="6" t="n">
        <v>1</v>
      </c>
    </row>
    <row r="16034">
      <c r="A16034" t="s">
        <v>17368</v>
      </c>
      <c r="B16034" t="s">
        <v>39</v>
      </c>
      <c r="C16034" t="s">
        <v>17048</v>
      </c>
      <c r="D16034" t="s">
        <v>17174</v>
      </c>
      <c r="E16034" t="n">
        <v>23</v>
      </c>
      <c r="F16034" t="n">
        <v>30</v>
      </c>
      <c r="G16034" t="n">
        <v>32</v>
      </c>
      <c r="H16034" t="n">
        <v>4</v>
      </c>
      <c r="I16034" s="6" t="n">
        <v>1</v>
      </c>
      <c r="J16034" s="6" t="n">
        <v>2</v>
      </c>
      <c r="K16034" s="7" t="n">
        <v>98.2</v>
      </c>
      <c r="L16034" s="7" t="n">
        <v>98.2</v>
      </c>
      <c r="M16034" s="6" t="n">
        <v>2</v>
      </c>
    </row>
    <row r="16035">
      <c r="A16035" t="s">
        <v>17369</v>
      </c>
      <c r="B16035" t="s">
        <v>39</v>
      </c>
      <c r="C16035" t="s">
        <v>17048</v>
      </c>
      <c r="D16035" t="s">
        <v>17174</v>
      </c>
      <c r="E16035" t="n">
        <v>23</v>
      </c>
      <c r="F16035" t="n">
        <v>30</v>
      </c>
      <c r="G16035" t="n">
        <v>32</v>
      </c>
      <c r="H16035" t="n">
        <v>4</v>
      </c>
      <c r="I16035" s="6" t="n">
        <v>1</v>
      </c>
      <c r="J16035" s="6" t="n">
        <v>1</v>
      </c>
      <c r="K16035" s="7" t="n">
        <v>88.7</v>
      </c>
      <c r="L16035" s="7" t="n">
        <v>88.7</v>
      </c>
      <c r="M16035" s="6" t="n">
        <v>1</v>
      </c>
    </row>
    <row r="16036">
      <c r="A16036" t="s">
        <v>17370</v>
      </c>
      <c r="B16036" t="s">
        <v>39</v>
      </c>
      <c r="C16036" t="s">
        <v>17048</v>
      </c>
      <c r="D16036" t="s">
        <v>17174</v>
      </c>
      <c r="E16036" t="n">
        <v>23</v>
      </c>
      <c r="F16036" t="n">
        <v>30</v>
      </c>
      <c r="G16036" t="n">
        <v>32</v>
      </c>
      <c r="H16036" t="n">
        <v>4</v>
      </c>
      <c r="I16036" s="6" t="n">
        <v>1</v>
      </c>
      <c r="J16036" s="6" t="n">
        <v>1</v>
      </c>
      <c r="K16036" s="7" t="n">
        <v>74.99</v>
      </c>
      <c r="L16036" s="7" t="n">
        <v>74.99</v>
      </c>
      <c r="M16036" s="6" t="n">
        <v>1</v>
      </c>
    </row>
    <row r="16037">
      <c r="A16037" t="s">
        <v>17371</v>
      </c>
      <c r="B16037" t="s">
        <v>39</v>
      </c>
      <c r="C16037" t="s">
        <v>17048</v>
      </c>
      <c r="D16037" t="s">
        <v>17174</v>
      </c>
      <c r="E16037" t="n">
        <v>23</v>
      </c>
      <c r="F16037" t="n">
        <v>30</v>
      </c>
      <c r="G16037" t="n">
        <v>32</v>
      </c>
      <c r="H16037" t="n">
        <v>4</v>
      </c>
      <c r="I16037" s="6" t="n">
        <v>1</v>
      </c>
      <c r="J16037" s="6" t="n">
        <v>1</v>
      </c>
      <c r="K16037" s="7" t="n">
        <v>37.26</v>
      </c>
      <c r="L16037" s="7" t="n">
        <v>37.26</v>
      </c>
      <c r="M16037" s="6" t="n">
        <v>1</v>
      </c>
    </row>
    <row r="16038">
      <c r="A16038" t="s">
        <v>17372</v>
      </c>
      <c r="B16038" t="s">
        <v>39</v>
      </c>
      <c r="C16038" t="s">
        <v>17048</v>
      </c>
      <c r="D16038" t="s">
        <v>17174</v>
      </c>
      <c r="E16038" t="n">
        <v>23</v>
      </c>
      <c r="F16038" t="n">
        <v>30</v>
      </c>
      <c r="G16038" t="n">
        <v>32</v>
      </c>
      <c r="H16038" t="n">
        <v>4</v>
      </c>
      <c r="I16038" s="6" t="n">
        <v>1</v>
      </c>
      <c r="J16038" s="6" t="n">
        <v>1</v>
      </c>
      <c r="K16038" s="7" t="n">
        <v>87.26</v>
      </c>
      <c r="L16038" s="7" t="n">
        <v>87.26</v>
      </c>
      <c r="M16038" s="6" t="n">
        <v>1</v>
      </c>
    </row>
    <row r="16039">
      <c r="A16039" t="s">
        <v>17373</v>
      </c>
      <c r="B16039" t="s">
        <v>39</v>
      </c>
      <c r="C16039" t="s">
        <v>17048</v>
      </c>
      <c r="D16039" t="s">
        <v>17174</v>
      </c>
      <c r="E16039" t="n">
        <v>23</v>
      </c>
      <c r="F16039" t="n">
        <v>30</v>
      </c>
      <c r="G16039" t="n">
        <v>32</v>
      </c>
      <c r="H16039" t="n">
        <v>4</v>
      </c>
      <c r="I16039" s="6" t="n">
        <v>2</v>
      </c>
      <c r="J16039" s="6" t="n">
        <v>2</v>
      </c>
      <c r="K16039" s="7" t="n">
        <v>170.2</v>
      </c>
      <c r="L16039" s="7" t="n">
        <v>85.1</v>
      </c>
      <c r="M16039" s="6" t="n">
        <v>1</v>
      </c>
    </row>
    <row r="16040">
      <c r="A16040" t="s">
        <v>17374</v>
      </c>
      <c r="B16040" t="s">
        <v>39</v>
      </c>
      <c r="C16040" t="s">
        <v>17048</v>
      </c>
      <c r="D16040" t="s">
        <v>17174</v>
      </c>
      <c r="E16040" t="n">
        <v>23</v>
      </c>
      <c r="F16040" t="n">
        <v>30</v>
      </c>
      <c r="G16040" t="n">
        <v>32</v>
      </c>
      <c r="H16040" t="n">
        <v>4</v>
      </c>
      <c r="I16040" s="6" t="n">
        <v>2</v>
      </c>
      <c r="J16040" s="6" t="n">
        <v>2</v>
      </c>
      <c r="K16040" s="7" t="n">
        <v>160.58</v>
      </c>
      <c r="L16040" s="7" t="n">
        <v>80.29</v>
      </c>
      <c r="M16040" s="6" t="n">
        <v>1</v>
      </c>
    </row>
    <row r="16041">
      <c r="A16041" t="s">
        <v>17375</v>
      </c>
      <c r="B16041" t="s">
        <v>39</v>
      </c>
      <c r="C16041" t="s">
        <v>17048</v>
      </c>
      <c r="D16041" t="s">
        <v>17174</v>
      </c>
      <c r="E16041" t="n">
        <v>23</v>
      </c>
      <c r="F16041" t="n">
        <v>30</v>
      </c>
      <c r="G16041" t="n">
        <v>32</v>
      </c>
      <c r="H16041" t="n">
        <v>4</v>
      </c>
      <c r="I16041" s="6" t="n">
        <v>1</v>
      </c>
      <c r="J16041" s="6" t="n">
        <v>1</v>
      </c>
      <c r="K16041" s="7" t="n">
        <v>63.96</v>
      </c>
      <c r="L16041" s="7" t="n">
        <v>63.96</v>
      </c>
      <c r="M16041" s="6" t="n">
        <v>1</v>
      </c>
    </row>
    <row r="16042">
      <c r="A16042" t="s">
        <v>17376</v>
      </c>
      <c r="B16042" t="s">
        <v>39</v>
      </c>
      <c r="C16042" t="s">
        <v>17048</v>
      </c>
      <c r="D16042" t="s">
        <v>17174</v>
      </c>
      <c r="E16042" t="n">
        <v>23</v>
      </c>
      <c r="F16042" t="n">
        <v>30</v>
      </c>
      <c r="G16042" t="n">
        <v>33</v>
      </c>
      <c r="H16042" t="n">
        <v>5</v>
      </c>
      <c r="I16042" s="6" t="n">
        <v>32</v>
      </c>
      <c r="J16042" s="6" t="n">
        <v>73</v>
      </c>
      <c r="K16042" s="7" t="n">
        <v>615.69</v>
      </c>
      <c r="L16042" s="7" t="n">
        <v>19.24</v>
      </c>
      <c r="M16042" s="6" t="n">
        <v>2</v>
      </c>
    </row>
    <row r="16043">
      <c r="A16043" t="s">
        <v>17376</v>
      </c>
      <c r="B16043" t="s">
        <v>39</v>
      </c>
      <c r="C16043" t="s">
        <v>17048</v>
      </c>
      <c r="D16043" t="s">
        <v>17174</v>
      </c>
      <c r="E16043" t="n">
        <v>23</v>
      </c>
      <c r="F16043" t="n">
        <v>30</v>
      </c>
      <c r="G16043" t="n">
        <v>34</v>
      </c>
      <c r="H16043" t="n">
        <v>5</v>
      </c>
      <c r="I16043" s="6" t="n">
        <v>26</v>
      </c>
      <c r="J16043" s="6" t="n">
        <v>39</v>
      </c>
      <c r="K16043" s="7" t="n">
        <v>333.06</v>
      </c>
      <c r="L16043" s="7" t="n">
        <v>12.81</v>
      </c>
      <c r="M16043" s="6" t="n">
        <v>2</v>
      </c>
    </row>
    <row r="16044">
      <c r="A16044" t="s">
        <v>17377</v>
      </c>
      <c r="B16044" t="s">
        <v>39</v>
      </c>
      <c r="C16044" t="s">
        <v>17048</v>
      </c>
      <c r="D16044" t="s">
        <v>17174</v>
      </c>
      <c r="E16044" t="n">
        <v>23</v>
      </c>
      <c r="F16044" t="n">
        <v>30</v>
      </c>
      <c r="G16044" t="n">
        <v>34</v>
      </c>
      <c r="H16044" t="n">
        <v>5</v>
      </c>
      <c r="I16044" s="6" t="n">
        <v>3</v>
      </c>
      <c r="J16044" s="6" t="n">
        <v>3</v>
      </c>
      <c r="K16044" s="7" t="n">
        <v>168.68</v>
      </c>
      <c r="L16044" s="7" t="n">
        <v>56.23</v>
      </c>
      <c r="M16044" s="6" t="n">
        <v>1</v>
      </c>
    </row>
    <row r="16045">
      <c r="A16045" t="s">
        <v>17378</v>
      </c>
      <c r="B16045" t="s">
        <v>39</v>
      </c>
      <c r="C16045" t="s">
        <v>17048</v>
      </c>
      <c r="D16045" t="s">
        <v>17174</v>
      </c>
      <c r="E16045" t="n">
        <v>23</v>
      </c>
      <c r="F16045" t="n">
        <v>30</v>
      </c>
      <c r="G16045" t="n">
        <v>34</v>
      </c>
      <c r="H16045" t="n">
        <v>5</v>
      </c>
      <c r="I16045" s="6" t="n">
        <v>11</v>
      </c>
      <c r="J16045" s="6" t="n">
        <v>11</v>
      </c>
      <c r="K16045" s="7" t="n">
        <v>596.1</v>
      </c>
      <c r="L16045" s="7" t="n">
        <v>54.19</v>
      </c>
      <c r="M16045" s="6" t="n">
        <v>1</v>
      </c>
    </row>
    <row r="16046">
      <c r="A16046" t="s">
        <v>17379</v>
      </c>
      <c r="B16046" t="s">
        <v>39</v>
      </c>
      <c r="C16046" t="s">
        <v>17048</v>
      </c>
      <c r="D16046" t="s">
        <v>17174</v>
      </c>
      <c r="E16046" t="n">
        <v>23</v>
      </c>
      <c r="F16046" t="n">
        <v>30</v>
      </c>
      <c r="G16046" t="n">
        <v>41</v>
      </c>
      <c r="H16046" t="n">
        <v>0</v>
      </c>
      <c r="I16046" s="6" t="n">
        <v>20</v>
      </c>
      <c r="J16046" s="6" t="n">
        <v>33</v>
      </c>
      <c r="K16046" s="7" t="n">
        <v>279.51</v>
      </c>
      <c r="L16046" s="7" t="n">
        <v>13.98</v>
      </c>
      <c r="M16046" s="6" t="n">
        <v>2</v>
      </c>
    </row>
    <row r="16047">
      <c r="A16047" t="s">
        <v>17380</v>
      </c>
      <c r="B16047" t="s">
        <v>39</v>
      </c>
      <c r="C16047" t="s">
        <v>17048</v>
      </c>
      <c r="D16047" t="s">
        <v>17174</v>
      </c>
      <c r="E16047" t="n">
        <v>23</v>
      </c>
      <c r="F16047" t="n">
        <v>30</v>
      </c>
      <c r="G16047" t="n">
        <v>41</v>
      </c>
      <c r="H16047" t="n">
        <v>0</v>
      </c>
      <c r="I16047" s="6" t="n">
        <v>1</v>
      </c>
      <c r="J16047" s="6" t="n">
        <v>20</v>
      </c>
      <c r="K16047" s="7" t="n">
        <v>90.2</v>
      </c>
      <c r="L16047" s="7" t="n">
        <v>90.2</v>
      </c>
      <c r="M16047" s="6" t="n">
        <v>20</v>
      </c>
    </row>
    <row r="16048">
      <c r="A16048" t="s">
        <v>17381</v>
      </c>
      <c r="B16048" t="s">
        <v>39</v>
      </c>
      <c r="C16048" t="s">
        <v>17048</v>
      </c>
      <c r="D16048" t="s">
        <v>17174</v>
      </c>
      <c r="E16048" t="n">
        <v>23</v>
      </c>
      <c r="F16048" t="n">
        <v>30</v>
      </c>
      <c r="G16048" t="n">
        <v>41</v>
      </c>
      <c r="H16048" t="n">
        <v>0</v>
      </c>
      <c r="I16048" s="6" t="n">
        <v>6</v>
      </c>
      <c r="J16048" s="6" t="n">
        <v>10</v>
      </c>
      <c r="K16048" s="7" t="n">
        <v>84.94</v>
      </c>
      <c r="L16048" s="7" t="n">
        <v>14.16</v>
      </c>
      <c r="M16048" s="6" t="n">
        <v>2</v>
      </c>
    </row>
    <row r="16049">
      <c r="A16049" t="s">
        <v>17382</v>
      </c>
      <c r="B16049" t="s">
        <v>39</v>
      </c>
      <c r="C16049" t="s">
        <v>17048</v>
      </c>
      <c r="D16049" t="s">
        <v>17174</v>
      </c>
      <c r="E16049" t="n">
        <v>23</v>
      </c>
      <c r="F16049" t="n">
        <v>30</v>
      </c>
      <c r="G16049" t="n">
        <v>41</v>
      </c>
      <c r="H16049" t="n">
        <v>0</v>
      </c>
      <c r="I16049" s="6" t="n">
        <v>7</v>
      </c>
      <c r="J16049" s="6" t="n">
        <v>19</v>
      </c>
      <c r="K16049" s="7" t="n">
        <v>264.86</v>
      </c>
      <c r="L16049" s="7" t="n">
        <v>37.84</v>
      </c>
      <c r="M16049" s="6" t="n">
        <v>3</v>
      </c>
    </row>
    <row r="16050">
      <c r="A16050" t="s">
        <v>17383</v>
      </c>
      <c r="B16050" t="s">
        <v>39</v>
      </c>
      <c r="C16050" t="s">
        <v>17048</v>
      </c>
      <c r="D16050" t="s">
        <v>17174</v>
      </c>
      <c r="E16050" t="n">
        <v>23</v>
      </c>
      <c r="F16050" t="n">
        <v>30</v>
      </c>
      <c r="G16050" t="n">
        <v>41</v>
      </c>
      <c r="H16050" t="n">
        <v>0</v>
      </c>
      <c r="I16050" s="6" t="n">
        <v>3</v>
      </c>
      <c r="J16050" s="6" t="n">
        <v>8</v>
      </c>
      <c r="K16050" s="7" t="n">
        <v>111.52</v>
      </c>
      <c r="L16050" s="7" t="n">
        <v>37.17</v>
      </c>
      <c r="M16050" s="6" t="n">
        <v>3</v>
      </c>
    </row>
    <row r="16051">
      <c r="A16051" t="s">
        <v>17384</v>
      </c>
      <c r="B16051" t="s">
        <v>39</v>
      </c>
      <c r="C16051" t="s">
        <v>17048</v>
      </c>
      <c r="D16051" t="s">
        <v>17174</v>
      </c>
      <c r="E16051" t="n">
        <v>23</v>
      </c>
      <c r="F16051" t="n">
        <v>30</v>
      </c>
      <c r="G16051" t="n">
        <v>41</v>
      </c>
      <c r="H16051" t="n">
        <v>0</v>
      </c>
      <c r="I16051" s="6" t="n">
        <v>10</v>
      </c>
      <c r="J16051" s="6" t="n">
        <v>18</v>
      </c>
      <c r="K16051" s="7" t="n">
        <v>250.92</v>
      </c>
      <c r="L16051" s="7" t="n">
        <v>25.09</v>
      </c>
      <c r="M16051" s="6" t="n">
        <v>2</v>
      </c>
    </row>
    <row r="16052">
      <c r="A16052" t="s">
        <v>17385</v>
      </c>
      <c r="B16052" t="s">
        <v>39</v>
      </c>
      <c r="C16052" t="s">
        <v>17048</v>
      </c>
      <c r="D16052" t="s">
        <v>17174</v>
      </c>
      <c r="E16052" t="n">
        <v>23</v>
      </c>
      <c r="F16052" t="n">
        <v>30</v>
      </c>
      <c r="G16052" t="n">
        <v>41</v>
      </c>
      <c r="H16052" t="n">
        <v>0</v>
      </c>
      <c r="I16052" s="6" t="n">
        <v>30</v>
      </c>
      <c r="J16052" s="6" t="n">
        <v>73</v>
      </c>
      <c r="K16052" s="7" t="n">
        <v>1017.62</v>
      </c>
      <c r="L16052" s="7" t="n">
        <v>33.92</v>
      </c>
      <c r="M16052" s="6" t="n">
        <v>2</v>
      </c>
    </row>
    <row r="16053">
      <c r="A16053" t="s">
        <v>17386</v>
      </c>
      <c r="B16053" t="s">
        <v>39</v>
      </c>
      <c r="C16053" t="s">
        <v>17048</v>
      </c>
      <c r="D16053" t="s">
        <v>17174</v>
      </c>
      <c r="E16053" t="n">
        <v>23</v>
      </c>
      <c r="F16053" t="n">
        <v>30</v>
      </c>
      <c r="G16053" t="n">
        <v>41</v>
      </c>
      <c r="H16053" t="n">
        <v>0</v>
      </c>
      <c r="I16053" s="6" t="n">
        <v>40</v>
      </c>
      <c r="J16053" s="6" t="n">
        <v>85</v>
      </c>
      <c r="K16053" s="7" t="n">
        <v>1184.9</v>
      </c>
      <c r="L16053" s="7" t="n">
        <v>29.62</v>
      </c>
      <c r="M16053" s="6" t="n">
        <v>2</v>
      </c>
    </row>
    <row r="16054">
      <c r="A16054" t="s">
        <v>17387</v>
      </c>
      <c r="B16054" t="s">
        <v>39</v>
      </c>
      <c r="C16054" t="s">
        <v>17048</v>
      </c>
      <c r="D16054" t="s">
        <v>17174</v>
      </c>
      <c r="E16054" t="n">
        <v>23</v>
      </c>
      <c r="F16054" t="n">
        <v>30</v>
      </c>
      <c r="G16054" t="n">
        <v>41</v>
      </c>
      <c r="H16054" t="n">
        <v>0</v>
      </c>
      <c r="I16054" s="6" t="n">
        <v>4</v>
      </c>
      <c r="J16054" s="6" t="n">
        <v>12</v>
      </c>
      <c r="K16054" s="7" t="n">
        <v>167.28</v>
      </c>
      <c r="L16054" s="7" t="n">
        <v>41.82</v>
      </c>
      <c r="M16054" s="6" t="n">
        <v>3</v>
      </c>
    </row>
    <row r="16055">
      <c r="A16055" t="s">
        <v>17388</v>
      </c>
      <c r="B16055" t="s">
        <v>39</v>
      </c>
      <c r="C16055" t="s">
        <v>17048</v>
      </c>
      <c r="D16055" t="s">
        <v>17174</v>
      </c>
      <c r="E16055" t="n">
        <v>23</v>
      </c>
      <c r="F16055" t="n">
        <v>30</v>
      </c>
      <c r="G16055" t="n">
        <v>41</v>
      </c>
      <c r="H16055" t="n">
        <v>0</v>
      </c>
      <c r="I16055" s="6" t="n">
        <v>22</v>
      </c>
      <c r="J16055" s="6" t="n">
        <v>45</v>
      </c>
      <c r="K16055" s="7" t="n">
        <v>627.3</v>
      </c>
      <c r="L16055" s="7" t="n">
        <v>28.51</v>
      </c>
      <c r="M16055" s="6" t="n">
        <v>2</v>
      </c>
    </row>
    <row r="16056">
      <c r="A16056" t="s">
        <v>17389</v>
      </c>
      <c r="B16056" t="s">
        <v>39</v>
      </c>
      <c r="C16056" t="s">
        <v>17048</v>
      </c>
      <c r="D16056" t="s">
        <v>17174</v>
      </c>
      <c r="E16056" t="n">
        <v>23</v>
      </c>
      <c r="F16056" t="n">
        <v>30</v>
      </c>
      <c r="G16056" t="n">
        <v>41</v>
      </c>
      <c r="H16056" t="n">
        <v>0</v>
      </c>
      <c r="I16056" s="6" t="n">
        <v>16</v>
      </c>
      <c r="J16056" s="6" t="n">
        <v>41</v>
      </c>
      <c r="K16056" s="7" t="n">
        <v>571.54</v>
      </c>
      <c r="L16056" s="7" t="n">
        <v>35.72</v>
      </c>
      <c r="M16056" s="6" t="n">
        <v>3</v>
      </c>
    </row>
    <row r="16057">
      <c r="A16057" t="s">
        <v>17390</v>
      </c>
      <c r="B16057" t="s">
        <v>39</v>
      </c>
      <c r="C16057" t="s">
        <v>17048</v>
      </c>
      <c r="D16057" t="s">
        <v>17174</v>
      </c>
      <c r="E16057" t="n">
        <v>23</v>
      </c>
      <c r="F16057" t="n">
        <v>30</v>
      </c>
      <c r="G16057" t="n">
        <v>41</v>
      </c>
      <c r="H16057" t="n">
        <v>0</v>
      </c>
      <c r="I16057" s="6" t="n">
        <v>17</v>
      </c>
      <c r="J16057" s="6" t="n">
        <v>73</v>
      </c>
      <c r="K16057" s="7" t="n">
        <v>1017.62</v>
      </c>
      <c r="L16057" s="7" t="n">
        <v>59.86</v>
      </c>
      <c r="M16057" s="6" t="n">
        <v>4</v>
      </c>
    </row>
    <row r="16058">
      <c r="A16058" t="s">
        <v>17391</v>
      </c>
      <c r="B16058" t="s">
        <v>39</v>
      </c>
      <c r="C16058" t="s">
        <v>17048</v>
      </c>
      <c r="D16058" t="s">
        <v>17174</v>
      </c>
      <c r="E16058" t="n">
        <v>23</v>
      </c>
      <c r="F16058" t="n">
        <v>30</v>
      </c>
      <c r="G16058" t="n">
        <v>48</v>
      </c>
      <c r="H16058" t="n">
        <v>0</v>
      </c>
      <c r="I16058" s="6" t="n">
        <v>178</v>
      </c>
      <c r="J16058" s="6" t="n">
        <v>361</v>
      </c>
      <c r="K16058" s="7" t="n">
        <v>1411.1</v>
      </c>
      <c r="L16058" s="7" t="n">
        <v>7.93</v>
      </c>
      <c r="M16058" s="6" t="n">
        <v>2</v>
      </c>
    </row>
    <row r="16059">
      <c r="A16059" t="s">
        <v>17392</v>
      </c>
      <c r="B16059" t="s">
        <v>39</v>
      </c>
      <c r="C16059" t="s">
        <v>17048</v>
      </c>
      <c r="D16059" t="s">
        <v>17174</v>
      </c>
      <c r="E16059" t="n">
        <v>23</v>
      </c>
      <c r="F16059" t="n">
        <v>30</v>
      </c>
      <c r="G16059" t="n">
        <v>56</v>
      </c>
      <c r="H16059" t="n">
        <v>0</v>
      </c>
      <c r="I16059" s="6" t="n">
        <v>8</v>
      </c>
      <c r="J16059" s="6" t="n">
        <v>12</v>
      </c>
      <c r="K16059" s="7" t="n">
        <v>99.78</v>
      </c>
      <c r="L16059" s="7" t="n">
        <v>12.47</v>
      </c>
      <c r="M16059" s="6" t="n">
        <v>2</v>
      </c>
    </row>
    <row r="16060">
      <c r="A16060" t="s">
        <v>17393</v>
      </c>
      <c r="B16060" t="s">
        <v>39</v>
      </c>
      <c r="C16060" t="s">
        <v>17048</v>
      </c>
      <c r="D16060" t="s">
        <v>17174</v>
      </c>
      <c r="E16060" t="n">
        <v>23</v>
      </c>
      <c r="F16060" t="n">
        <v>30</v>
      </c>
      <c r="G16060" t="n">
        <v>59</v>
      </c>
      <c r="H16060" t="n">
        <v>5</v>
      </c>
      <c r="I16060" s="6" t="n">
        <v>3</v>
      </c>
      <c r="J16060" s="6" t="n">
        <v>3</v>
      </c>
      <c r="K16060" s="7" t="n">
        <v>110.85</v>
      </c>
      <c r="L16060" s="7" t="n">
        <v>36.95</v>
      </c>
      <c r="M16060" s="6" t="n">
        <v>1</v>
      </c>
    </row>
    <row r="16061">
      <c r="A16061" t="s">
        <v>17394</v>
      </c>
      <c r="B16061" t="s">
        <v>39</v>
      </c>
      <c r="C16061" t="s">
        <v>17048</v>
      </c>
      <c r="D16061" t="s">
        <v>17174</v>
      </c>
      <c r="E16061" t="n">
        <v>23</v>
      </c>
      <c r="F16061" t="n">
        <v>30</v>
      </c>
      <c r="G16061" t="n">
        <v>59</v>
      </c>
      <c r="H16061" t="n">
        <v>5</v>
      </c>
      <c r="I16061" s="6" t="n">
        <v>1</v>
      </c>
      <c r="J16061" s="6" t="n">
        <v>1</v>
      </c>
      <c r="K16061" s="7" t="n">
        <v>35.21</v>
      </c>
      <c r="L16061" s="7" t="n">
        <v>35.21</v>
      </c>
      <c r="M16061" s="6" t="n">
        <v>1</v>
      </c>
    </row>
    <row r="16062">
      <c r="A16062" t="s">
        <v>17395</v>
      </c>
      <c r="B16062" t="s">
        <v>39</v>
      </c>
      <c r="C16062" t="s">
        <v>17048</v>
      </c>
      <c r="D16062" t="s">
        <v>17174</v>
      </c>
      <c r="E16062" t="n">
        <v>23</v>
      </c>
      <c r="F16062" t="n">
        <v>30</v>
      </c>
      <c r="G16062" t="n">
        <v>59</v>
      </c>
      <c r="H16062" t="n">
        <v>5</v>
      </c>
      <c r="I16062" s="6" t="n">
        <v>1</v>
      </c>
      <c r="J16062" s="6" t="n">
        <v>1</v>
      </c>
      <c r="K16062" s="7" t="n">
        <v>35.21</v>
      </c>
      <c r="L16062" s="7" t="n">
        <v>35.21</v>
      </c>
      <c r="M16062" s="6" t="n">
        <v>1</v>
      </c>
    </row>
    <row r="16063">
      <c r="A16063" t="s">
        <v>17256</v>
      </c>
      <c r="B16063" t="s">
        <v>39</v>
      </c>
      <c r="C16063" t="s">
        <v>17048</v>
      </c>
      <c r="D16063" t="s">
        <v>17174</v>
      </c>
      <c r="E16063" t="n">
        <v>23</v>
      </c>
      <c r="F16063" t="n">
        <v>30</v>
      </c>
      <c r="G16063" t="n">
        <v>59</v>
      </c>
      <c r="H16063" t="n">
        <v>5</v>
      </c>
      <c r="I16063" s="6" t="n">
        <v>6</v>
      </c>
      <c r="J16063" s="6" t="n">
        <v>93</v>
      </c>
      <c r="K16063" s="7" t="n">
        <v>795.23</v>
      </c>
      <c r="L16063" s="7" t="n">
        <v>132.54</v>
      </c>
      <c r="M16063" s="6" t="n">
        <v>16</v>
      </c>
    </row>
    <row r="16064">
      <c r="A16064" t="s">
        <v>17396</v>
      </c>
      <c r="B16064" t="s">
        <v>39</v>
      </c>
      <c r="C16064" t="s">
        <v>17048</v>
      </c>
      <c r="D16064" t="s">
        <v>17174</v>
      </c>
      <c r="E16064" t="n">
        <v>23</v>
      </c>
      <c r="F16064" t="n">
        <v>30</v>
      </c>
      <c r="G16064" t="n">
        <v>59</v>
      </c>
      <c r="H16064" t="n">
        <v>5</v>
      </c>
      <c r="I16064" s="6" t="n">
        <v>1</v>
      </c>
      <c r="J16064" s="6" t="n">
        <v>1</v>
      </c>
      <c r="K16064" s="7" t="n">
        <v>47.42</v>
      </c>
      <c r="L16064" s="7" t="n">
        <v>47.42</v>
      </c>
      <c r="M16064" s="6" t="n">
        <v>1</v>
      </c>
    </row>
    <row r="16065">
      <c r="A16065" t="s">
        <v>17336</v>
      </c>
      <c r="B16065" t="s">
        <v>39</v>
      </c>
      <c r="C16065" t="s">
        <v>17048</v>
      </c>
      <c r="D16065" t="s">
        <v>17174</v>
      </c>
      <c r="E16065" t="n">
        <v>23</v>
      </c>
      <c r="F16065" t="n">
        <v>30</v>
      </c>
      <c r="G16065" t="n">
        <v>59</v>
      </c>
      <c r="H16065" t="n">
        <v>5</v>
      </c>
      <c r="I16065" s="6" t="n">
        <v>1</v>
      </c>
      <c r="J16065" s="6" t="n">
        <v>4</v>
      </c>
      <c r="K16065" s="7" t="n">
        <v>189.68</v>
      </c>
      <c r="L16065" s="7" t="n">
        <v>189.68</v>
      </c>
      <c r="M16065" s="6" t="n">
        <v>4</v>
      </c>
    </row>
    <row r="16066">
      <c r="A16066" t="s">
        <v>17397</v>
      </c>
      <c r="B16066" t="s">
        <v>39</v>
      </c>
      <c r="C16066" t="s">
        <v>17048</v>
      </c>
      <c r="D16066" t="s">
        <v>17174</v>
      </c>
      <c r="E16066" t="n">
        <v>23</v>
      </c>
      <c r="F16066" t="n">
        <v>30</v>
      </c>
      <c r="G16066" t="n">
        <v>59</v>
      </c>
      <c r="H16066" t="n">
        <v>5</v>
      </c>
      <c r="I16066" s="6" t="n">
        <v>3</v>
      </c>
      <c r="J16066" s="6" t="n">
        <v>3</v>
      </c>
      <c r="K16066" s="7" t="n">
        <v>142.26</v>
      </c>
      <c r="L16066" s="7" t="n">
        <v>47.42</v>
      </c>
      <c r="M16066" s="6" t="n">
        <v>1</v>
      </c>
    </row>
    <row r="16067">
      <c r="A16067" t="s">
        <v>17338</v>
      </c>
      <c r="B16067" t="s">
        <v>39</v>
      </c>
      <c r="C16067" t="s">
        <v>17048</v>
      </c>
      <c r="D16067" t="s">
        <v>17174</v>
      </c>
      <c r="E16067" t="n">
        <v>23</v>
      </c>
      <c r="F16067" t="n">
        <v>30</v>
      </c>
      <c r="G16067" t="n">
        <v>59</v>
      </c>
      <c r="H16067" t="n">
        <v>5</v>
      </c>
      <c r="I16067" s="6" t="n">
        <v>5</v>
      </c>
      <c r="J16067" s="6" t="n">
        <v>8</v>
      </c>
      <c r="K16067" s="7" t="n">
        <v>379.36</v>
      </c>
      <c r="L16067" s="7" t="n">
        <v>75.87</v>
      </c>
      <c r="M16067" s="6" t="n">
        <v>2</v>
      </c>
    </row>
    <row r="16068">
      <c r="A16068" t="s">
        <v>17339</v>
      </c>
      <c r="B16068" t="s">
        <v>39</v>
      </c>
      <c r="C16068" t="s">
        <v>17048</v>
      </c>
      <c r="D16068" t="s">
        <v>17174</v>
      </c>
      <c r="E16068" t="n">
        <v>23</v>
      </c>
      <c r="F16068" t="n">
        <v>30</v>
      </c>
      <c r="G16068" t="n">
        <v>59</v>
      </c>
      <c r="H16068" t="n">
        <v>5</v>
      </c>
      <c r="I16068" s="6" t="n">
        <v>4</v>
      </c>
      <c r="J16068" s="6" t="n">
        <v>5</v>
      </c>
      <c r="K16068" s="7" t="n">
        <v>236.33</v>
      </c>
      <c r="L16068" s="7" t="n">
        <v>59.08</v>
      </c>
      <c r="M16068" s="6" t="n">
        <v>1</v>
      </c>
    </row>
    <row r="16069">
      <c r="A16069" t="s">
        <v>17398</v>
      </c>
      <c r="B16069" t="s">
        <v>39</v>
      </c>
      <c r="C16069" t="s">
        <v>17048</v>
      </c>
      <c r="D16069" t="s">
        <v>17174</v>
      </c>
      <c r="E16069" t="n">
        <v>23</v>
      </c>
      <c r="F16069" t="n">
        <v>30</v>
      </c>
      <c r="G16069" t="n">
        <v>59</v>
      </c>
      <c r="H16069" t="n">
        <v>5</v>
      </c>
      <c r="I16069" s="6" t="n">
        <v>2</v>
      </c>
      <c r="J16069" s="6" t="n">
        <v>2</v>
      </c>
      <c r="K16069" s="7" t="n">
        <v>48</v>
      </c>
      <c r="L16069" s="7" t="n">
        <v>24</v>
      </c>
      <c r="M16069" s="6" t="n">
        <v>1</v>
      </c>
    </row>
    <row r="16070">
      <c r="A16070" t="s">
        <v>17399</v>
      </c>
      <c r="B16070" t="s">
        <v>39</v>
      </c>
      <c r="C16070" t="s">
        <v>17048</v>
      </c>
      <c r="D16070" t="s">
        <v>17174</v>
      </c>
      <c r="E16070" t="n">
        <v>23</v>
      </c>
      <c r="F16070" t="n">
        <v>30</v>
      </c>
      <c r="G16070" t="n">
        <v>59</v>
      </c>
      <c r="H16070" t="n">
        <v>5</v>
      </c>
      <c r="I16070" s="6" t="n">
        <v>1</v>
      </c>
      <c r="J16070" s="6" t="n">
        <v>5</v>
      </c>
      <c r="K16070" s="7" t="n">
        <v>120</v>
      </c>
      <c r="L16070" s="7" t="n">
        <v>120</v>
      </c>
      <c r="M16070" s="6" t="n">
        <v>5</v>
      </c>
    </row>
    <row r="16071">
      <c r="A16071" t="s">
        <v>17400</v>
      </c>
      <c r="B16071" t="s">
        <v>39</v>
      </c>
      <c r="C16071" t="s">
        <v>17048</v>
      </c>
      <c r="D16071" t="s">
        <v>17174</v>
      </c>
      <c r="E16071" t="n">
        <v>23</v>
      </c>
      <c r="F16071" t="n">
        <v>30</v>
      </c>
      <c r="G16071" t="n">
        <v>59</v>
      </c>
      <c r="H16071" t="n">
        <v>5</v>
      </c>
      <c r="I16071" s="6" t="n">
        <v>1</v>
      </c>
      <c r="J16071" s="6" t="n">
        <v>2</v>
      </c>
      <c r="K16071" s="7" t="n">
        <v>48</v>
      </c>
      <c r="L16071" s="7" t="n">
        <v>48</v>
      </c>
      <c r="M16071" s="6" t="n">
        <v>2</v>
      </c>
    </row>
    <row r="16072">
      <c r="A16072" t="s">
        <v>17401</v>
      </c>
      <c r="B16072" t="s">
        <v>39</v>
      </c>
      <c r="C16072" t="s">
        <v>17048</v>
      </c>
      <c r="D16072" t="s">
        <v>17174</v>
      </c>
      <c r="E16072" t="n">
        <v>23</v>
      </c>
      <c r="F16072" t="n">
        <v>30</v>
      </c>
      <c r="G16072" t="n">
        <v>59</v>
      </c>
      <c r="H16072" t="n">
        <v>5</v>
      </c>
      <c r="I16072" s="6" t="n">
        <v>1</v>
      </c>
      <c r="J16072" s="6" t="n">
        <v>1</v>
      </c>
      <c r="K16072" s="7" t="n">
        <v>24</v>
      </c>
      <c r="L16072" s="7" t="n">
        <v>24</v>
      </c>
      <c r="M16072" s="6" t="n">
        <v>1</v>
      </c>
    </row>
    <row r="16073">
      <c r="A16073" t="s">
        <v>17402</v>
      </c>
      <c r="B16073" t="s">
        <v>39</v>
      </c>
      <c r="C16073" t="s">
        <v>17048</v>
      </c>
      <c r="D16073" t="s">
        <v>17174</v>
      </c>
      <c r="E16073" t="n">
        <v>23</v>
      </c>
      <c r="F16073" t="n">
        <v>30</v>
      </c>
      <c r="G16073" t="n">
        <v>59</v>
      </c>
      <c r="H16073" t="n">
        <v>5</v>
      </c>
      <c r="I16073" s="6" t="n">
        <v>3</v>
      </c>
      <c r="J16073" s="6" t="n">
        <v>3</v>
      </c>
      <c r="K16073" s="7" t="n">
        <v>242.13</v>
      </c>
      <c r="L16073" s="7" t="n">
        <v>80.71</v>
      </c>
      <c r="M16073" s="6" t="n">
        <v>1</v>
      </c>
    </row>
    <row r="16074">
      <c r="A16074" t="s">
        <v>17403</v>
      </c>
      <c r="B16074" t="s">
        <v>39</v>
      </c>
      <c r="C16074" t="s">
        <v>17048</v>
      </c>
      <c r="D16074" t="s">
        <v>17174</v>
      </c>
      <c r="E16074" t="n">
        <v>23</v>
      </c>
      <c r="F16074" t="n">
        <v>30</v>
      </c>
      <c r="G16074" t="n">
        <v>59</v>
      </c>
      <c r="H16074" t="n">
        <v>5</v>
      </c>
      <c r="I16074" s="6" t="n">
        <v>1</v>
      </c>
      <c r="J16074" s="6" t="n">
        <v>1</v>
      </c>
      <c r="K16074" s="7" t="n">
        <v>80.71</v>
      </c>
      <c r="L16074" s="7" t="n">
        <v>80.71</v>
      </c>
      <c r="M16074" s="6" t="n">
        <v>1</v>
      </c>
    </row>
    <row r="16075">
      <c r="A16075" t="s">
        <v>17404</v>
      </c>
      <c r="B16075" t="s">
        <v>39</v>
      </c>
      <c r="C16075" t="s">
        <v>17048</v>
      </c>
      <c r="D16075" t="s">
        <v>17174</v>
      </c>
      <c r="E16075" t="n">
        <v>23</v>
      </c>
      <c r="F16075" t="n">
        <v>30</v>
      </c>
      <c r="G16075" t="n">
        <v>59</v>
      </c>
      <c r="H16075" t="n">
        <v>5</v>
      </c>
      <c r="I16075" s="6" t="n">
        <v>3</v>
      </c>
      <c r="J16075" s="6" t="n">
        <v>8</v>
      </c>
      <c r="K16075" s="7" t="n">
        <v>320</v>
      </c>
      <c r="L16075" s="7" t="n">
        <v>106.67</v>
      </c>
      <c r="M16075" s="6" t="n">
        <v>3</v>
      </c>
    </row>
    <row r="16076">
      <c r="A16076" t="s">
        <v>17405</v>
      </c>
      <c r="B16076" t="s">
        <v>39</v>
      </c>
      <c r="C16076" t="s">
        <v>17048</v>
      </c>
      <c r="D16076" t="s">
        <v>17174</v>
      </c>
      <c r="E16076" t="n">
        <v>23</v>
      </c>
      <c r="F16076" t="n">
        <v>30</v>
      </c>
      <c r="G16076" t="n">
        <v>59</v>
      </c>
      <c r="H16076" t="n">
        <v>5</v>
      </c>
      <c r="I16076" s="6" t="n">
        <v>1</v>
      </c>
      <c r="J16076" s="6" t="n">
        <v>4</v>
      </c>
      <c r="K16076" s="7" t="n">
        <v>160</v>
      </c>
      <c r="L16076" s="7" t="n">
        <v>160</v>
      </c>
      <c r="M16076" s="6" t="n">
        <v>4</v>
      </c>
    </row>
    <row r="16077">
      <c r="A16077" t="s">
        <v>17406</v>
      </c>
      <c r="B16077" t="s">
        <v>39</v>
      </c>
      <c r="C16077" t="s">
        <v>17048</v>
      </c>
      <c r="D16077" t="s">
        <v>17174</v>
      </c>
      <c r="E16077" t="n">
        <v>23</v>
      </c>
      <c r="F16077" t="n">
        <v>30</v>
      </c>
      <c r="G16077" t="n">
        <v>59</v>
      </c>
      <c r="H16077" t="n">
        <v>5</v>
      </c>
      <c r="I16077" s="6" t="n">
        <v>2</v>
      </c>
      <c r="J16077" s="6" t="n">
        <v>4</v>
      </c>
      <c r="K16077" s="7" t="n">
        <v>160</v>
      </c>
      <c r="L16077" s="7" t="n">
        <v>80</v>
      </c>
      <c r="M16077" s="6" t="n">
        <v>2</v>
      </c>
    </row>
    <row r="16078">
      <c r="A16078" t="s">
        <v>17407</v>
      </c>
      <c r="B16078" t="s">
        <v>39</v>
      </c>
      <c r="C16078" t="s">
        <v>17048</v>
      </c>
      <c r="D16078" t="s">
        <v>17174</v>
      </c>
      <c r="E16078" t="n">
        <v>23</v>
      </c>
      <c r="F16078" t="n">
        <v>30</v>
      </c>
      <c r="G16078" t="n">
        <v>59</v>
      </c>
      <c r="H16078" t="n">
        <v>5</v>
      </c>
      <c r="I16078" s="6" t="n">
        <v>4</v>
      </c>
      <c r="J16078" s="6" t="n">
        <v>14</v>
      </c>
      <c r="K16078" s="7" t="n">
        <v>560</v>
      </c>
      <c r="L16078" s="7" t="n">
        <v>140</v>
      </c>
      <c r="M16078" s="6" t="n">
        <v>4</v>
      </c>
    </row>
    <row r="16079">
      <c r="A16079" t="s">
        <v>17408</v>
      </c>
      <c r="B16079" t="s">
        <v>39</v>
      </c>
      <c r="C16079" t="s">
        <v>17048</v>
      </c>
      <c r="D16079" t="s">
        <v>17174</v>
      </c>
      <c r="E16079" t="n">
        <v>23</v>
      </c>
      <c r="F16079" t="n">
        <v>30</v>
      </c>
      <c r="G16079" t="n">
        <v>59</v>
      </c>
      <c r="H16079" t="n">
        <v>5</v>
      </c>
      <c r="I16079" s="6" t="n">
        <v>4</v>
      </c>
      <c r="J16079" s="6" t="n">
        <v>9</v>
      </c>
      <c r="K16079" s="7" t="n">
        <v>360</v>
      </c>
      <c r="L16079" s="7" t="n">
        <v>90</v>
      </c>
      <c r="M16079" s="6" t="n">
        <v>2</v>
      </c>
    </row>
    <row r="16080">
      <c r="A16080" t="s">
        <v>17409</v>
      </c>
      <c r="B16080" t="s">
        <v>39</v>
      </c>
      <c r="C16080" t="s">
        <v>17048</v>
      </c>
      <c r="D16080" t="s">
        <v>17174</v>
      </c>
      <c r="E16080" t="n">
        <v>23</v>
      </c>
      <c r="F16080" t="n">
        <v>30</v>
      </c>
      <c r="G16080" t="n">
        <v>59</v>
      </c>
      <c r="H16080" t="n">
        <v>5</v>
      </c>
      <c r="I16080" s="6" t="n">
        <v>6</v>
      </c>
      <c r="J16080" s="6" t="n">
        <v>18</v>
      </c>
      <c r="K16080" s="7" t="n">
        <v>720</v>
      </c>
      <c r="L16080" s="7" t="n">
        <v>120</v>
      </c>
      <c r="M16080" s="6" t="n">
        <v>3</v>
      </c>
    </row>
    <row r="16081">
      <c r="A16081" t="s">
        <v>17410</v>
      </c>
      <c r="B16081" t="s">
        <v>39</v>
      </c>
      <c r="C16081" t="s">
        <v>17048</v>
      </c>
      <c r="D16081" t="s">
        <v>17174</v>
      </c>
      <c r="E16081" t="n">
        <v>23</v>
      </c>
      <c r="F16081" t="n">
        <v>30</v>
      </c>
      <c r="G16081" t="n">
        <v>59</v>
      </c>
      <c r="H16081" t="n">
        <v>5</v>
      </c>
      <c r="I16081" s="6" t="n">
        <v>7</v>
      </c>
      <c r="J16081" s="6" t="n">
        <v>8</v>
      </c>
      <c r="K16081" s="7" t="n">
        <v>474</v>
      </c>
      <c r="L16081" s="7" t="n">
        <v>67.71</v>
      </c>
      <c r="M16081" s="6" t="n">
        <v>1</v>
      </c>
    </row>
    <row r="16082">
      <c r="A16082" t="s">
        <v>17411</v>
      </c>
      <c r="B16082" t="s">
        <v>39</v>
      </c>
      <c r="C16082" t="s">
        <v>17048</v>
      </c>
      <c r="D16082" t="s">
        <v>17174</v>
      </c>
      <c r="E16082" t="n">
        <v>23</v>
      </c>
      <c r="F16082" t="n">
        <v>30</v>
      </c>
      <c r="G16082" t="n">
        <v>59</v>
      </c>
      <c r="H16082" t="n">
        <v>5</v>
      </c>
      <c r="I16082" s="6" t="n">
        <v>1</v>
      </c>
      <c r="J16082" s="6" t="n">
        <v>1</v>
      </c>
      <c r="K16082" s="7" t="n">
        <v>60</v>
      </c>
      <c r="L16082" s="7" t="n">
        <v>60</v>
      </c>
      <c r="M16082" s="6" t="n">
        <v>1</v>
      </c>
    </row>
    <row r="16083">
      <c r="A16083" t="s">
        <v>17412</v>
      </c>
      <c r="B16083" t="s">
        <v>39</v>
      </c>
      <c r="C16083" t="s">
        <v>17048</v>
      </c>
      <c r="D16083" t="s">
        <v>17174</v>
      </c>
      <c r="E16083" t="n">
        <v>23</v>
      </c>
      <c r="F16083" t="n">
        <v>30</v>
      </c>
      <c r="G16083" t="n">
        <v>59</v>
      </c>
      <c r="H16083" t="n">
        <v>5</v>
      </c>
      <c r="I16083" s="6" t="n">
        <v>25</v>
      </c>
      <c r="J16083" s="6" t="n">
        <v>29</v>
      </c>
      <c r="K16083" s="7" t="n">
        <v>1702</v>
      </c>
      <c r="L16083" s="7" t="n">
        <v>68.08</v>
      </c>
      <c r="M16083" s="6" t="n">
        <v>1</v>
      </c>
    </row>
    <row r="16084">
      <c r="A16084" t="s">
        <v>17413</v>
      </c>
      <c r="B16084" t="s">
        <v>39</v>
      </c>
      <c r="C16084" t="s">
        <v>17048</v>
      </c>
      <c r="D16084" t="s">
        <v>17174</v>
      </c>
      <c r="E16084" t="n">
        <v>23</v>
      </c>
      <c r="F16084" t="n">
        <v>30</v>
      </c>
      <c r="G16084" t="n">
        <v>59</v>
      </c>
      <c r="H16084" t="n">
        <v>5</v>
      </c>
      <c r="I16084" s="6" t="n">
        <v>32</v>
      </c>
      <c r="J16084" s="6" t="n">
        <v>33</v>
      </c>
      <c r="K16084" s="7" t="n">
        <v>1928</v>
      </c>
      <c r="L16084" s="7" t="n">
        <v>60.25</v>
      </c>
      <c r="M16084" s="6" t="n">
        <v>1</v>
      </c>
    </row>
    <row r="16085">
      <c r="A16085" t="s">
        <v>17414</v>
      </c>
      <c r="B16085" t="s">
        <v>39</v>
      </c>
      <c r="C16085" t="s">
        <v>17048</v>
      </c>
      <c r="D16085" t="s">
        <v>17174</v>
      </c>
      <c r="E16085" t="n">
        <v>23</v>
      </c>
      <c r="F16085" t="n">
        <v>30</v>
      </c>
      <c r="G16085" t="n">
        <v>59</v>
      </c>
      <c r="H16085" t="n">
        <v>5</v>
      </c>
      <c r="I16085" s="6" t="n">
        <v>21</v>
      </c>
      <c r="J16085" s="6" t="n">
        <v>26</v>
      </c>
      <c r="K16085" s="7" t="n">
        <v>1514</v>
      </c>
      <c r="L16085" s="7" t="n">
        <v>72.1</v>
      </c>
      <c r="M16085" s="6" t="n">
        <v>1</v>
      </c>
    </row>
    <row r="16086">
      <c r="A16086" t="s">
        <v>17415</v>
      </c>
      <c r="B16086" t="s">
        <v>39</v>
      </c>
      <c r="C16086" t="s">
        <v>17048</v>
      </c>
      <c r="D16086" t="s">
        <v>17174</v>
      </c>
      <c r="E16086" t="n">
        <v>23</v>
      </c>
      <c r="F16086" t="n">
        <v>30</v>
      </c>
      <c r="G16086" t="n">
        <v>59</v>
      </c>
      <c r="H16086" t="n">
        <v>5</v>
      </c>
      <c r="I16086" s="6" t="n">
        <v>2</v>
      </c>
      <c r="J16086" s="6" t="n">
        <v>2</v>
      </c>
      <c r="K16086" s="7" t="n">
        <v>116</v>
      </c>
      <c r="L16086" s="7" t="n">
        <v>58</v>
      </c>
      <c r="M16086" s="6" t="n">
        <v>1</v>
      </c>
    </row>
    <row r="16087">
      <c r="A16087" t="s">
        <v>17416</v>
      </c>
      <c r="B16087" t="s">
        <v>39</v>
      </c>
      <c r="C16087" t="s">
        <v>17048</v>
      </c>
      <c r="D16087" t="s">
        <v>17174</v>
      </c>
      <c r="E16087" t="n">
        <v>23</v>
      </c>
      <c r="F16087" t="n">
        <v>30</v>
      </c>
      <c r="G16087" t="n">
        <v>59</v>
      </c>
      <c r="H16087" t="n">
        <v>5</v>
      </c>
      <c r="I16087" s="6" t="n">
        <v>3</v>
      </c>
      <c r="J16087" s="6" t="n">
        <v>4</v>
      </c>
      <c r="K16087" s="7" t="n">
        <v>160</v>
      </c>
      <c r="L16087" s="7" t="n">
        <v>53.33</v>
      </c>
      <c r="M16087" s="6" t="n">
        <v>1</v>
      </c>
    </row>
    <row r="16088">
      <c r="A16088" t="s">
        <v>17417</v>
      </c>
      <c r="B16088" t="s">
        <v>39</v>
      </c>
      <c r="C16088" t="s">
        <v>17048</v>
      </c>
      <c r="D16088" t="s">
        <v>17174</v>
      </c>
      <c r="E16088" t="n">
        <v>23</v>
      </c>
      <c r="F16088" t="n">
        <v>30</v>
      </c>
      <c r="G16088" t="n">
        <v>59</v>
      </c>
      <c r="H16088" t="n">
        <v>5</v>
      </c>
      <c r="I16088" s="6" t="n">
        <v>12</v>
      </c>
      <c r="J16088" s="6" t="n">
        <v>20</v>
      </c>
      <c r="K16088" s="7" t="n">
        <v>800</v>
      </c>
      <c r="L16088" s="7" t="n">
        <v>66.67</v>
      </c>
      <c r="M16088" s="6" t="n">
        <v>2</v>
      </c>
    </row>
    <row r="16089">
      <c r="A16089" t="s">
        <v>17418</v>
      </c>
      <c r="B16089" t="s">
        <v>39</v>
      </c>
      <c r="C16089" t="s">
        <v>17048</v>
      </c>
      <c r="D16089" t="s">
        <v>17174</v>
      </c>
      <c r="E16089" t="n">
        <v>23</v>
      </c>
      <c r="F16089" t="n">
        <v>30</v>
      </c>
      <c r="G16089" t="n">
        <v>59</v>
      </c>
      <c r="H16089" t="n">
        <v>5</v>
      </c>
      <c r="I16089" s="6" t="n">
        <v>2</v>
      </c>
      <c r="J16089" s="6" t="n">
        <v>5</v>
      </c>
      <c r="K16089" s="7" t="n">
        <v>200</v>
      </c>
      <c r="L16089" s="7" t="n">
        <v>100</v>
      </c>
      <c r="M16089" s="6" t="n">
        <v>2</v>
      </c>
    </row>
    <row r="16090">
      <c r="A16090" t="s">
        <v>17419</v>
      </c>
      <c r="B16090" t="s">
        <v>39</v>
      </c>
      <c r="C16090" t="s">
        <v>17048</v>
      </c>
      <c r="D16090" t="s">
        <v>17174</v>
      </c>
      <c r="E16090" t="n">
        <v>23</v>
      </c>
      <c r="F16090" t="n">
        <v>30</v>
      </c>
      <c r="G16090" t="n">
        <v>59</v>
      </c>
      <c r="H16090" t="n">
        <v>5</v>
      </c>
      <c r="I16090" s="6" t="n">
        <v>4</v>
      </c>
      <c r="J16090" s="6" t="n">
        <v>6</v>
      </c>
      <c r="K16090" s="7" t="n">
        <v>240</v>
      </c>
      <c r="L16090" s="7" t="n">
        <v>60</v>
      </c>
      <c r="M16090" s="6" t="n">
        <v>2</v>
      </c>
    </row>
    <row r="16091">
      <c r="A16091" t="s">
        <v>17420</v>
      </c>
      <c r="B16091" t="s">
        <v>39</v>
      </c>
      <c r="C16091" t="s">
        <v>17048</v>
      </c>
      <c r="D16091" t="s">
        <v>17174</v>
      </c>
      <c r="E16091" t="n">
        <v>23</v>
      </c>
      <c r="F16091" t="n">
        <v>30</v>
      </c>
      <c r="G16091" t="n">
        <v>59</v>
      </c>
      <c r="H16091" t="n">
        <v>5</v>
      </c>
      <c r="I16091" s="6" t="n">
        <v>7</v>
      </c>
      <c r="J16091" s="6" t="n">
        <v>8</v>
      </c>
      <c r="K16091" s="7" t="n">
        <v>320</v>
      </c>
      <c r="L16091" s="7" t="n">
        <v>45.71</v>
      </c>
      <c r="M16091" s="6" t="n">
        <v>1</v>
      </c>
    </row>
    <row r="16092">
      <c r="A16092" t="s">
        <v>17421</v>
      </c>
      <c r="B16092" t="s">
        <v>39</v>
      </c>
      <c r="C16092" t="s">
        <v>17048</v>
      </c>
      <c r="D16092" t="s">
        <v>17174</v>
      </c>
      <c r="E16092" t="n">
        <v>23</v>
      </c>
      <c r="F16092" t="n">
        <v>30</v>
      </c>
      <c r="G16092" t="n">
        <v>59</v>
      </c>
      <c r="H16092" t="n">
        <v>5</v>
      </c>
      <c r="I16092" s="6" t="n">
        <v>4</v>
      </c>
      <c r="J16092" s="6" t="n">
        <v>4</v>
      </c>
      <c r="K16092" s="7" t="n">
        <v>160</v>
      </c>
      <c r="L16092" s="7" t="n">
        <v>40</v>
      </c>
      <c r="M16092" s="6" t="n">
        <v>1</v>
      </c>
    </row>
    <row r="16093">
      <c r="A16093" t="s">
        <v>17422</v>
      </c>
      <c r="B16093" t="s">
        <v>39</v>
      </c>
      <c r="C16093" t="s">
        <v>17048</v>
      </c>
      <c r="D16093" t="s">
        <v>17174</v>
      </c>
      <c r="E16093" t="n">
        <v>23</v>
      </c>
      <c r="F16093" t="n">
        <v>30</v>
      </c>
      <c r="G16093" t="n">
        <v>59</v>
      </c>
      <c r="H16093" t="n">
        <v>5</v>
      </c>
      <c r="I16093" s="6" t="n">
        <v>1</v>
      </c>
      <c r="J16093" s="6" t="n">
        <v>1</v>
      </c>
      <c r="K16093" s="7" t="n">
        <v>40</v>
      </c>
      <c r="L16093" s="7" t="n">
        <v>40</v>
      </c>
      <c r="M16093" s="6" t="n">
        <v>1</v>
      </c>
    </row>
    <row r="16094">
      <c r="A16094" t="s">
        <v>17423</v>
      </c>
      <c r="B16094" t="s">
        <v>39</v>
      </c>
      <c r="C16094" t="s">
        <v>17048</v>
      </c>
      <c r="D16094" t="s">
        <v>17174</v>
      </c>
      <c r="E16094" t="n">
        <v>23</v>
      </c>
      <c r="F16094" t="n">
        <v>30</v>
      </c>
      <c r="G16094" t="n">
        <v>59</v>
      </c>
      <c r="H16094" t="n">
        <v>5</v>
      </c>
      <c r="I16094" s="6" t="n">
        <v>2</v>
      </c>
      <c r="J16094" s="6" t="n">
        <v>3</v>
      </c>
      <c r="K16094" s="7" t="n">
        <v>120</v>
      </c>
      <c r="L16094" s="7" t="n">
        <v>60</v>
      </c>
      <c r="M16094" s="6" t="n">
        <v>2</v>
      </c>
    </row>
    <row r="16095">
      <c r="A16095" t="s">
        <v>17424</v>
      </c>
      <c r="B16095" t="s">
        <v>39</v>
      </c>
      <c r="C16095" t="s">
        <v>17048</v>
      </c>
      <c r="D16095" t="s">
        <v>17174</v>
      </c>
      <c r="E16095" t="n">
        <v>23</v>
      </c>
      <c r="F16095" t="n">
        <v>30</v>
      </c>
      <c r="G16095" t="n">
        <v>59</v>
      </c>
      <c r="H16095" t="n">
        <v>5</v>
      </c>
      <c r="I16095" s="6" t="n">
        <v>1</v>
      </c>
      <c r="J16095" s="6" t="n">
        <v>1</v>
      </c>
      <c r="K16095" s="7" t="n">
        <v>40</v>
      </c>
      <c r="L16095" s="7" t="n">
        <v>40</v>
      </c>
      <c r="M16095" s="6" t="n">
        <v>1</v>
      </c>
    </row>
    <row r="16096">
      <c r="A16096" t="s">
        <v>17425</v>
      </c>
      <c r="B16096" t="s">
        <v>39</v>
      </c>
      <c r="C16096" t="s">
        <v>17048</v>
      </c>
      <c r="D16096" t="s">
        <v>17174</v>
      </c>
      <c r="E16096" t="n">
        <v>23</v>
      </c>
      <c r="F16096" t="n">
        <v>30</v>
      </c>
      <c r="G16096" t="n">
        <v>59</v>
      </c>
      <c r="H16096" t="n">
        <v>5</v>
      </c>
      <c r="I16096" s="6" t="n">
        <v>3</v>
      </c>
      <c r="J16096" s="6" t="n">
        <v>3</v>
      </c>
      <c r="K16096" s="7" t="n">
        <v>120</v>
      </c>
      <c r="L16096" s="7" t="n">
        <v>40</v>
      </c>
      <c r="M16096" s="6" t="n">
        <v>1</v>
      </c>
    </row>
    <row r="16097">
      <c r="A16097" t="s">
        <v>17426</v>
      </c>
      <c r="B16097" t="s">
        <v>39</v>
      </c>
      <c r="C16097" t="s">
        <v>17048</v>
      </c>
      <c r="D16097" t="s">
        <v>17174</v>
      </c>
      <c r="E16097" t="n">
        <v>23</v>
      </c>
      <c r="F16097" t="n">
        <v>30</v>
      </c>
      <c r="G16097" t="n">
        <v>59</v>
      </c>
      <c r="H16097" t="n">
        <v>5</v>
      </c>
      <c r="I16097" s="6" t="n">
        <v>1</v>
      </c>
      <c r="J16097" s="6" t="n">
        <v>1</v>
      </c>
      <c r="K16097" s="7" t="n">
        <v>40</v>
      </c>
      <c r="L16097" s="7" t="n">
        <v>40</v>
      </c>
      <c r="M16097" s="6" t="n">
        <v>1</v>
      </c>
    </row>
    <row r="16098">
      <c r="A16098" t="s">
        <v>17427</v>
      </c>
      <c r="B16098" t="s">
        <v>39</v>
      </c>
      <c r="C16098" t="s">
        <v>17048</v>
      </c>
      <c r="D16098" t="s">
        <v>17174</v>
      </c>
      <c r="E16098" t="n">
        <v>23</v>
      </c>
      <c r="F16098" t="n">
        <v>30</v>
      </c>
      <c r="G16098" t="n">
        <v>59</v>
      </c>
      <c r="H16098" t="n">
        <v>5</v>
      </c>
      <c r="I16098" s="6" t="n">
        <v>32</v>
      </c>
      <c r="J16098" s="6" t="n">
        <v>34</v>
      </c>
      <c r="K16098" s="7" t="n">
        <v>1190</v>
      </c>
      <c r="L16098" s="7" t="n">
        <v>37.19</v>
      </c>
      <c r="M16098" s="6" t="n">
        <v>1</v>
      </c>
    </row>
    <row r="16099">
      <c r="A16099" t="s">
        <v>17428</v>
      </c>
      <c r="B16099" t="s">
        <v>39</v>
      </c>
      <c r="C16099" t="s">
        <v>17048</v>
      </c>
      <c r="D16099" t="s">
        <v>17174</v>
      </c>
      <c r="E16099" t="n">
        <v>23</v>
      </c>
      <c r="F16099" t="n">
        <v>30</v>
      </c>
      <c r="G16099" t="n">
        <v>59</v>
      </c>
      <c r="H16099" t="n">
        <v>5</v>
      </c>
      <c r="I16099" s="6" t="n">
        <v>36</v>
      </c>
      <c r="J16099" s="6" t="n">
        <v>43</v>
      </c>
      <c r="K16099" s="7" t="n">
        <v>1505</v>
      </c>
      <c r="L16099" s="7" t="n">
        <v>41.81</v>
      </c>
      <c r="M16099" s="6" t="n">
        <v>1</v>
      </c>
    </row>
    <row r="16100">
      <c r="A16100" t="s">
        <v>17429</v>
      </c>
      <c r="B16100" t="s">
        <v>39</v>
      </c>
      <c r="C16100" t="s">
        <v>17048</v>
      </c>
      <c r="D16100" t="s">
        <v>17174</v>
      </c>
      <c r="E16100" t="n">
        <v>23</v>
      </c>
      <c r="F16100" t="n">
        <v>30</v>
      </c>
      <c r="G16100" t="n">
        <v>59</v>
      </c>
      <c r="H16100" t="n">
        <v>5</v>
      </c>
      <c r="I16100" s="6" t="n">
        <v>14</v>
      </c>
      <c r="J16100" s="6" t="n">
        <v>16</v>
      </c>
      <c r="K16100" s="7" t="n">
        <v>560</v>
      </c>
      <c r="L16100" s="7" t="n">
        <v>40</v>
      </c>
      <c r="M16100" s="6" t="n">
        <v>1</v>
      </c>
    </row>
    <row r="16101">
      <c r="A16101" t="s">
        <v>17430</v>
      </c>
      <c r="B16101" t="s">
        <v>39</v>
      </c>
      <c r="C16101" t="s">
        <v>17048</v>
      </c>
      <c r="D16101" t="s">
        <v>17174</v>
      </c>
      <c r="E16101" t="n">
        <v>23</v>
      </c>
      <c r="F16101" t="n">
        <v>30</v>
      </c>
      <c r="G16101" t="n">
        <v>59</v>
      </c>
      <c r="H16101" t="n">
        <v>5</v>
      </c>
      <c r="I16101" s="6" t="n">
        <v>2</v>
      </c>
      <c r="J16101" s="6" t="n">
        <v>2</v>
      </c>
      <c r="K16101" s="7" t="n">
        <v>70</v>
      </c>
      <c r="L16101" s="7" t="n">
        <v>35</v>
      </c>
      <c r="M16101" s="6" t="n">
        <v>1</v>
      </c>
    </row>
    <row r="16102">
      <c r="A16102" t="s">
        <v>17431</v>
      </c>
      <c r="B16102" t="s">
        <v>39</v>
      </c>
      <c r="C16102" t="s">
        <v>17048</v>
      </c>
      <c r="D16102" t="s">
        <v>17174</v>
      </c>
      <c r="E16102" t="n">
        <v>23</v>
      </c>
      <c r="F16102" t="n">
        <v>30</v>
      </c>
      <c r="G16102" t="n">
        <v>59</v>
      </c>
      <c r="H16102" t="n">
        <v>5</v>
      </c>
      <c r="I16102" s="6" t="n">
        <v>42</v>
      </c>
      <c r="J16102" s="6" t="n">
        <v>51</v>
      </c>
      <c r="K16102" s="7" t="n">
        <v>1785</v>
      </c>
      <c r="L16102" s="7" t="n">
        <v>42.5</v>
      </c>
      <c r="M16102" s="6" t="n">
        <v>1</v>
      </c>
    </row>
    <row r="16103">
      <c r="A16103" t="s">
        <v>17432</v>
      </c>
      <c r="B16103" t="s">
        <v>39</v>
      </c>
      <c r="C16103" t="s">
        <v>17048</v>
      </c>
      <c r="D16103" t="s">
        <v>17174</v>
      </c>
      <c r="E16103" t="n">
        <v>23</v>
      </c>
      <c r="F16103" t="n">
        <v>30</v>
      </c>
      <c r="G16103" t="n">
        <v>59</v>
      </c>
      <c r="H16103" t="n">
        <v>5</v>
      </c>
      <c r="I16103" s="6" t="n">
        <v>31</v>
      </c>
      <c r="J16103" s="6" t="n">
        <v>34</v>
      </c>
      <c r="K16103" s="7" t="n">
        <v>1190</v>
      </c>
      <c r="L16103" s="7" t="n">
        <v>38.39</v>
      </c>
      <c r="M16103" s="6" t="n">
        <v>1</v>
      </c>
    </row>
    <row r="16104">
      <c r="A16104" t="s">
        <v>17433</v>
      </c>
      <c r="B16104" t="s">
        <v>39</v>
      </c>
      <c r="C16104" t="s">
        <v>17048</v>
      </c>
      <c r="D16104" t="s">
        <v>17174</v>
      </c>
      <c r="E16104" t="n">
        <v>23</v>
      </c>
      <c r="F16104" t="n">
        <v>30</v>
      </c>
      <c r="G16104" t="n">
        <v>59</v>
      </c>
      <c r="H16104" t="n">
        <v>5</v>
      </c>
      <c r="I16104" s="6" t="n">
        <v>33</v>
      </c>
      <c r="J16104" s="6" t="n">
        <v>39</v>
      </c>
      <c r="K16104" s="7" t="n">
        <v>1365</v>
      </c>
      <c r="L16104" s="7" t="n">
        <v>41.36</v>
      </c>
      <c r="M16104" s="6" t="n">
        <v>1</v>
      </c>
    </row>
    <row r="16105">
      <c r="A16105" t="s">
        <v>17434</v>
      </c>
      <c r="B16105" t="s">
        <v>39</v>
      </c>
      <c r="C16105" t="s">
        <v>17048</v>
      </c>
      <c r="D16105" t="s">
        <v>17174</v>
      </c>
      <c r="E16105" t="n">
        <v>23</v>
      </c>
      <c r="F16105" t="n">
        <v>30</v>
      </c>
      <c r="G16105" t="n">
        <v>59</v>
      </c>
      <c r="H16105" t="n">
        <v>5</v>
      </c>
      <c r="I16105" s="6" t="n">
        <v>7</v>
      </c>
      <c r="J16105" s="6" t="n">
        <v>8</v>
      </c>
      <c r="K16105" s="7" t="n">
        <v>280</v>
      </c>
      <c r="L16105" s="7" t="n">
        <v>40</v>
      </c>
      <c r="M16105" s="6" t="n">
        <v>1</v>
      </c>
    </row>
    <row r="16106">
      <c r="A16106" t="s">
        <v>17435</v>
      </c>
      <c r="B16106" t="s">
        <v>39</v>
      </c>
      <c r="C16106" t="s">
        <v>17048</v>
      </c>
      <c r="D16106" t="s">
        <v>17174</v>
      </c>
      <c r="E16106" t="n">
        <v>23</v>
      </c>
      <c r="F16106" t="n">
        <v>30</v>
      </c>
      <c r="G16106" t="n">
        <v>59</v>
      </c>
      <c r="H16106" t="n">
        <v>5</v>
      </c>
      <c r="I16106" s="6" t="n">
        <v>4</v>
      </c>
      <c r="J16106" s="6" t="n">
        <v>4</v>
      </c>
      <c r="K16106" s="7" t="n">
        <v>160</v>
      </c>
      <c r="L16106" s="7" t="n">
        <v>40</v>
      </c>
      <c r="M16106" s="6" t="n">
        <v>1</v>
      </c>
    </row>
    <row r="16107">
      <c r="A16107" t="s">
        <v>17436</v>
      </c>
      <c r="B16107" t="s">
        <v>39</v>
      </c>
      <c r="C16107" t="s">
        <v>17048</v>
      </c>
      <c r="D16107" t="s">
        <v>17174</v>
      </c>
      <c r="E16107" t="n">
        <v>23</v>
      </c>
      <c r="F16107" t="n">
        <v>30</v>
      </c>
      <c r="G16107" t="n">
        <v>59</v>
      </c>
      <c r="H16107" t="n">
        <v>5</v>
      </c>
      <c r="I16107" s="6" t="n">
        <v>1</v>
      </c>
      <c r="J16107" s="6" t="n">
        <v>1</v>
      </c>
      <c r="K16107" s="7" t="n">
        <v>40</v>
      </c>
      <c r="L16107" s="7" t="n">
        <v>40</v>
      </c>
      <c r="M16107" s="6" t="n">
        <v>1</v>
      </c>
    </row>
    <row r="16108">
      <c r="A16108" t="s">
        <v>17437</v>
      </c>
      <c r="B16108" t="s">
        <v>39</v>
      </c>
      <c r="C16108" t="s">
        <v>17048</v>
      </c>
      <c r="D16108" t="s">
        <v>17174</v>
      </c>
      <c r="E16108" t="n">
        <v>23</v>
      </c>
      <c r="F16108" t="n">
        <v>30</v>
      </c>
      <c r="G16108" t="n">
        <v>59</v>
      </c>
      <c r="H16108" t="n">
        <v>5</v>
      </c>
      <c r="I16108" s="6" t="n">
        <v>1</v>
      </c>
      <c r="J16108" s="6" t="n">
        <v>3</v>
      </c>
      <c r="K16108" s="7" t="n">
        <v>120</v>
      </c>
      <c r="L16108" s="7" t="n">
        <v>120</v>
      </c>
      <c r="M16108" s="6" t="n">
        <v>3</v>
      </c>
    </row>
    <row r="16109">
      <c r="A16109" t="s">
        <v>17438</v>
      </c>
      <c r="B16109" t="s">
        <v>39</v>
      </c>
      <c r="C16109" t="s">
        <v>17048</v>
      </c>
      <c r="D16109" t="s">
        <v>17174</v>
      </c>
      <c r="E16109" t="n">
        <v>23</v>
      </c>
      <c r="F16109" t="n">
        <v>30</v>
      </c>
      <c r="G16109" t="n">
        <v>59</v>
      </c>
      <c r="H16109" t="n">
        <v>5</v>
      </c>
      <c r="I16109" s="6" t="n">
        <v>16</v>
      </c>
      <c r="J16109" s="6" t="n">
        <v>16</v>
      </c>
      <c r="K16109" s="7" t="n">
        <v>640</v>
      </c>
      <c r="L16109" s="7" t="n">
        <v>40</v>
      </c>
      <c r="M16109" s="6" t="n">
        <v>1</v>
      </c>
    </row>
    <row r="16110">
      <c r="A16110" t="s">
        <v>17439</v>
      </c>
      <c r="B16110" t="s">
        <v>39</v>
      </c>
      <c r="C16110" t="s">
        <v>17048</v>
      </c>
      <c r="D16110" t="s">
        <v>17174</v>
      </c>
      <c r="E16110" t="n">
        <v>23</v>
      </c>
      <c r="F16110" t="n">
        <v>30</v>
      </c>
      <c r="G16110" t="n">
        <v>59</v>
      </c>
      <c r="H16110" t="n">
        <v>5</v>
      </c>
      <c r="I16110" s="6" t="n">
        <v>1</v>
      </c>
      <c r="J16110" s="6" t="n">
        <v>1</v>
      </c>
      <c r="K16110" s="7" t="n">
        <v>40</v>
      </c>
      <c r="L16110" s="7" t="n">
        <v>40</v>
      </c>
      <c r="M16110" s="6" t="n">
        <v>1</v>
      </c>
    </row>
    <row r="16111">
      <c r="A16111" t="s">
        <v>17440</v>
      </c>
      <c r="B16111" t="s">
        <v>39</v>
      </c>
      <c r="C16111" t="s">
        <v>17048</v>
      </c>
      <c r="D16111" t="s">
        <v>17174</v>
      </c>
      <c r="E16111" t="n">
        <v>23</v>
      </c>
      <c r="F16111" t="n">
        <v>30</v>
      </c>
      <c r="G16111" t="n">
        <v>59</v>
      </c>
      <c r="H16111" t="n">
        <v>5</v>
      </c>
      <c r="I16111" s="6" t="n">
        <v>4</v>
      </c>
      <c r="J16111" s="6" t="n">
        <v>6</v>
      </c>
      <c r="K16111" s="7" t="n">
        <v>240</v>
      </c>
      <c r="L16111" s="7" t="n">
        <v>60</v>
      </c>
      <c r="M16111" s="6" t="n">
        <v>2</v>
      </c>
    </row>
    <row r="16112">
      <c r="A16112" t="s">
        <v>17441</v>
      </c>
      <c r="B16112" t="s">
        <v>39</v>
      </c>
      <c r="C16112" t="s">
        <v>17048</v>
      </c>
      <c r="D16112" t="s">
        <v>17174</v>
      </c>
      <c r="E16112" t="n">
        <v>23</v>
      </c>
      <c r="F16112" t="n">
        <v>30</v>
      </c>
      <c r="G16112" t="n">
        <v>59</v>
      </c>
      <c r="H16112" t="n">
        <v>5</v>
      </c>
      <c r="I16112" s="6" t="n">
        <v>1</v>
      </c>
      <c r="J16112" s="6" t="n">
        <v>1</v>
      </c>
      <c r="K16112" s="7" t="n">
        <v>40</v>
      </c>
      <c r="L16112" s="7" t="n">
        <v>40</v>
      </c>
      <c r="M16112" s="6" t="n">
        <v>1</v>
      </c>
    </row>
    <row r="16113">
      <c r="A16113" t="s">
        <v>17442</v>
      </c>
      <c r="B16113" t="s">
        <v>39</v>
      </c>
      <c r="C16113" t="s">
        <v>17048</v>
      </c>
      <c r="D16113" t="s">
        <v>17174</v>
      </c>
      <c r="E16113" t="n">
        <v>23</v>
      </c>
      <c r="F16113" t="n">
        <v>30</v>
      </c>
      <c r="G16113" t="n">
        <v>59</v>
      </c>
      <c r="H16113" t="n">
        <v>5</v>
      </c>
      <c r="I16113" s="6" t="n">
        <v>1</v>
      </c>
      <c r="J16113" s="6" t="n">
        <v>3</v>
      </c>
      <c r="K16113" s="7" t="n">
        <v>120</v>
      </c>
      <c r="L16113" s="7" t="n">
        <v>120</v>
      </c>
      <c r="M16113" s="6" t="n">
        <v>3</v>
      </c>
    </row>
    <row r="16114">
      <c r="A16114" t="s">
        <v>17443</v>
      </c>
      <c r="B16114" t="s">
        <v>39</v>
      </c>
      <c r="C16114" t="s">
        <v>17048</v>
      </c>
      <c r="D16114" t="s">
        <v>17174</v>
      </c>
      <c r="E16114" t="n">
        <v>23</v>
      </c>
      <c r="F16114" t="n">
        <v>30</v>
      </c>
      <c r="G16114" t="n">
        <v>59</v>
      </c>
      <c r="H16114" t="n">
        <v>5</v>
      </c>
      <c r="I16114" s="6" t="n">
        <v>6</v>
      </c>
      <c r="J16114" s="6" t="n">
        <v>14</v>
      </c>
      <c r="K16114" s="7" t="n">
        <v>560</v>
      </c>
      <c r="L16114" s="7" t="n">
        <v>93.33</v>
      </c>
      <c r="M16114" s="6" t="n">
        <v>2</v>
      </c>
    </row>
    <row r="16115">
      <c r="A16115" t="s">
        <v>17444</v>
      </c>
      <c r="B16115" t="s">
        <v>39</v>
      </c>
      <c r="C16115" t="s">
        <v>17048</v>
      </c>
      <c r="D16115" t="s">
        <v>17174</v>
      </c>
      <c r="E16115" t="n">
        <v>23</v>
      </c>
      <c r="F16115" t="n">
        <v>30</v>
      </c>
      <c r="G16115" t="n">
        <v>59</v>
      </c>
      <c r="H16115" t="n">
        <v>5</v>
      </c>
      <c r="I16115" s="6" t="n">
        <v>7</v>
      </c>
      <c r="J16115" s="6" t="n">
        <v>14</v>
      </c>
      <c r="K16115" s="7" t="n">
        <v>560</v>
      </c>
      <c r="L16115" s="7" t="n">
        <v>80</v>
      </c>
      <c r="M16115" s="6" t="n">
        <v>2</v>
      </c>
    </row>
    <row r="16116">
      <c r="A16116" t="s">
        <v>17445</v>
      </c>
      <c r="B16116" t="s">
        <v>39</v>
      </c>
      <c r="C16116" t="s">
        <v>17048</v>
      </c>
      <c r="D16116" t="s">
        <v>17174</v>
      </c>
      <c r="E16116" t="n">
        <v>23</v>
      </c>
      <c r="F16116" t="n">
        <v>30</v>
      </c>
      <c r="G16116" t="n">
        <v>59</v>
      </c>
      <c r="H16116" t="n">
        <v>5</v>
      </c>
      <c r="I16116" s="6" t="n">
        <v>3</v>
      </c>
      <c r="J16116" s="6" t="n">
        <v>5</v>
      </c>
      <c r="K16116" s="7" t="n">
        <v>200</v>
      </c>
      <c r="L16116" s="7" t="n">
        <v>66.67</v>
      </c>
      <c r="M16116" s="6" t="n">
        <v>2</v>
      </c>
    </row>
    <row r="16117">
      <c r="A16117" t="s">
        <v>17446</v>
      </c>
      <c r="B16117" t="s">
        <v>39</v>
      </c>
      <c r="C16117" t="s">
        <v>17048</v>
      </c>
      <c r="D16117" t="s">
        <v>17174</v>
      </c>
      <c r="E16117" t="n">
        <v>23</v>
      </c>
      <c r="F16117" t="n">
        <v>30</v>
      </c>
      <c r="G16117" t="n">
        <v>59</v>
      </c>
      <c r="H16117" t="n">
        <v>5</v>
      </c>
      <c r="I16117" s="6" t="n">
        <v>22</v>
      </c>
      <c r="J16117" s="6" t="n">
        <v>23</v>
      </c>
      <c r="K16117" s="7" t="n">
        <v>805</v>
      </c>
      <c r="L16117" s="7" t="n">
        <v>36.59</v>
      </c>
      <c r="M16117" s="6" t="n">
        <v>1</v>
      </c>
    </row>
    <row r="16118">
      <c r="A16118" t="s">
        <v>17447</v>
      </c>
      <c r="B16118" t="s">
        <v>39</v>
      </c>
      <c r="C16118" t="s">
        <v>17048</v>
      </c>
      <c r="D16118" t="s">
        <v>17174</v>
      </c>
      <c r="E16118" t="n">
        <v>23</v>
      </c>
      <c r="F16118" t="n">
        <v>30</v>
      </c>
      <c r="G16118" t="n">
        <v>59</v>
      </c>
      <c r="H16118" t="n">
        <v>5</v>
      </c>
      <c r="I16118" s="6" t="n">
        <v>19</v>
      </c>
      <c r="J16118" s="6" t="n">
        <v>26</v>
      </c>
      <c r="K16118" s="7" t="n">
        <v>910</v>
      </c>
      <c r="L16118" s="7" t="n">
        <v>47.89</v>
      </c>
      <c r="M16118" s="6" t="n">
        <v>1</v>
      </c>
    </row>
    <row r="16119">
      <c r="A16119" t="s">
        <v>17448</v>
      </c>
      <c r="B16119" t="s">
        <v>39</v>
      </c>
      <c r="C16119" t="s">
        <v>17048</v>
      </c>
      <c r="D16119" t="s">
        <v>17174</v>
      </c>
      <c r="E16119" t="n">
        <v>23</v>
      </c>
      <c r="F16119" t="n">
        <v>30</v>
      </c>
      <c r="G16119" t="n">
        <v>59</v>
      </c>
      <c r="H16119" t="n">
        <v>5</v>
      </c>
      <c r="I16119" s="6" t="n">
        <v>12</v>
      </c>
      <c r="J16119" s="6" t="n">
        <v>15</v>
      </c>
      <c r="K16119" s="7" t="n">
        <v>525</v>
      </c>
      <c r="L16119" s="7" t="n">
        <v>43.75</v>
      </c>
      <c r="M16119" s="6" t="n">
        <v>1</v>
      </c>
    </row>
    <row r="16120">
      <c r="A16120" t="s">
        <v>17449</v>
      </c>
      <c r="B16120" t="s">
        <v>39</v>
      </c>
      <c r="C16120" t="s">
        <v>17048</v>
      </c>
      <c r="D16120" t="s">
        <v>17174</v>
      </c>
      <c r="E16120" t="n">
        <v>23</v>
      </c>
      <c r="F16120" t="n">
        <v>30</v>
      </c>
      <c r="G16120" t="n">
        <v>59</v>
      </c>
      <c r="H16120" t="n">
        <v>5</v>
      </c>
      <c r="I16120" s="6" t="n">
        <v>11</v>
      </c>
      <c r="J16120" s="6" t="n">
        <v>16</v>
      </c>
      <c r="K16120" s="7" t="n">
        <v>560</v>
      </c>
      <c r="L16120" s="7" t="n">
        <v>50.91</v>
      </c>
      <c r="M16120" s="6" t="n">
        <v>1</v>
      </c>
    </row>
    <row r="16121">
      <c r="A16121" t="s">
        <v>17450</v>
      </c>
      <c r="B16121" t="s">
        <v>39</v>
      </c>
      <c r="C16121" t="s">
        <v>17048</v>
      </c>
      <c r="D16121" t="s">
        <v>17174</v>
      </c>
      <c r="E16121" t="n">
        <v>23</v>
      </c>
      <c r="F16121" t="n">
        <v>30</v>
      </c>
      <c r="G16121" t="n">
        <v>59</v>
      </c>
      <c r="H16121" t="n">
        <v>5</v>
      </c>
      <c r="I16121" s="6" t="n">
        <v>58</v>
      </c>
      <c r="J16121" s="6" t="n">
        <v>71</v>
      </c>
      <c r="K16121" s="7" t="n">
        <v>2485</v>
      </c>
      <c r="L16121" s="7" t="n">
        <v>42.84</v>
      </c>
      <c r="M16121" s="6" t="n">
        <v>1</v>
      </c>
    </row>
    <row r="16122">
      <c r="A16122" t="s">
        <v>17451</v>
      </c>
      <c r="B16122" t="s">
        <v>39</v>
      </c>
      <c r="C16122" t="s">
        <v>17048</v>
      </c>
      <c r="D16122" t="s">
        <v>17174</v>
      </c>
      <c r="E16122" t="n">
        <v>23</v>
      </c>
      <c r="F16122" t="n">
        <v>30</v>
      </c>
      <c r="G16122" t="n">
        <v>59</v>
      </c>
      <c r="H16122" t="n">
        <v>5</v>
      </c>
      <c r="I16122" s="6" t="n">
        <v>35</v>
      </c>
      <c r="J16122" s="6" t="n">
        <v>48</v>
      </c>
      <c r="K16122" s="7" t="n">
        <v>1680</v>
      </c>
      <c r="L16122" s="7" t="n">
        <v>48</v>
      </c>
      <c r="M16122" s="6" t="n">
        <v>1</v>
      </c>
    </row>
    <row r="16123">
      <c r="A16123" t="s">
        <v>17452</v>
      </c>
      <c r="B16123" t="s">
        <v>39</v>
      </c>
      <c r="C16123" t="s">
        <v>17048</v>
      </c>
      <c r="D16123" t="s">
        <v>17174</v>
      </c>
      <c r="E16123" t="n">
        <v>23</v>
      </c>
      <c r="F16123" t="n">
        <v>30</v>
      </c>
      <c r="G16123" t="n">
        <v>59</v>
      </c>
      <c r="H16123" t="n">
        <v>5</v>
      </c>
      <c r="I16123" s="6" t="n">
        <v>33</v>
      </c>
      <c r="J16123" s="6" t="n">
        <v>40</v>
      </c>
      <c r="K16123" s="7" t="n">
        <v>1400</v>
      </c>
      <c r="L16123" s="7" t="n">
        <v>42.42</v>
      </c>
      <c r="M16123" s="6" t="n">
        <v>1</v>
      </c>
    </row>
    <row r="16124">
      <c r="A16124" t="s">
        <v>17453</v>
      </c>
      <c r="B16124" t="s">
        <v>39</v>
      </c>
      <c r="C16124" t="s">
        <v>17048</v>
      </c>
      <c r="D16124" t="s">
        <v>17174</v>
      </c>
      <c r="E16124" t="n">
        <v>23</v>
      </c>
      <c r="F16124" t="n">
        <v>30</v>
      </c>
      <c r="G16124" t="n">
        <v>59</v>
      </c>
      <c r="H16124" t="n">
        <v>5</v>
      </c>
      <c r="I16124" s="6" t="n">
        <v>12</v>
      </c>
      <c r="J16124" s="6" t="n">
        <v>12</v>
      </c>
      <c r="K16124" s="7" t="n">
        <v>420</v>
      </c>
      <c r="L16124" s="7" t="n">
        <v>35</v>
      </c>
      <c r="M16124" s="6" t="n">
        <v>1</v>
      </c>
    </row>
    <row r="16125">
      <c r="A16125" t="s">
        <v>17454</v>
      </c>
      <c r="B16125" t="s">
        <v>39</v>
      </c>
      <c r="C16125" t="s">
        <v>17048</v>
      </c>
      <c r="D16125" t="s">
        <v>17174</v>
      </c>
      <c r="E16125" t="n">
        <v>23</v>
      </c>
      <c r="F16125" t="n">
        <v>30</v>
      </c>
      <c r="G16125" t="n">
        <v>59</v>
      </c>
      <c r="H16125" t="n">
        <v>5</v>
      </c>
      <c r="I16125" s="6" t="n">
        <v>4</v>
      </c>
      <c r="J16125" s="6" t="n">
        <v>4</v>
      </c>
      <c r="K16125" s="7" t="n">
        <v>160</v>
      </c>
      <c r="L16125" s="7" t="n">
        <v>40</v>
      </c>
      <c r="M16125" s="6" t="n">
        <v>1</v>
      </c>
    </row>
    <row r="16126">
      <c r="A16126" t="s">
        <v>17455</v>
      </c>
      <c r="B16126" t="s">
        <v>39</v>
      </c>
      <c r="C16126" t="s">
        <v>17048</v>
      </c>
      <c r="D16126" t="s">
        <v>17174</v>
      </c>
      <c r="E16126" t="n">
        <v>23</v>
      </c>
      <c r="F16126" t="n">
        <v>30</v>
      </c>
      <c r="G16126" t="n">
        <v>59</v>
      </c>
      <c r="H16126" t="n">
        <v>5</v>
      </c>
      <c r="I16126" s="6" t="n">
        <v>8</v>
      </c>
      <c r="J16126" s="6" t="n">
        <v>8</v>
      </c>
      <c r="K16126" s="7" t="n">
        <v>320</v>
      </c>
      <c r="L16126" s="7" t="n">
        <v>40</v>
      </c>
      <c r="M16126" s="6" t="n">
        <v>1</v>
      </c>
    </row>
    <row r="16127">
      <c r="A16127" t="s">
        <v>17456</v>
      </c>
      <c r="B16127" t="s">
        <v>39</v>
      </c>
      <c r="C16127" t="s">
        <v>17048</v>
      </c>
      <c r="D16127" t="s">
        <v>17174</v>
      </c>
      <c r="E16127" t="n">
        <v>23</v>
      </c>
      <c r="F16127" t="n">
        <v>30</v>
      </c>
      <c r="G16127" t="n">
        <v>59</v>
      </c>
      <c r="H16127" t="n">
        <v>5</v>
      </c>
      <c r="I16127" s="6" t="n">
        <v>6</v>
      </c>
      <c r="J16127" s="6" t="n">
        <v>7</v>
      </c>
      <c r="K16127" s="7" t="n">
        <v>280</v>
      </c>
      <c r="L16127" s="7" t="n">
        <v>46.67</v>
      </c>
      <c r="M16127" s="6" t="n">
        <v>1</v>
      </c>
    </row>
    <row r="16128">
      <c r="A16128" t="s">
        <v>17457</v>
      </c>
      <c r="B16128" t="s">
        <v>39</v>
      </c>
      <c r="C16128" t="s">
        <v>17048</v>
      </c>
      <c r="D16128" t="s">
        <v>17174</v>
      </c>
      <c r="E16128" t="n">
        <v>23</v>
      </c>
      <c r="F16128" t="n">
        <v>30</v>
      </c>
      <c r="G16128" t="n">
        <v>59</v>
      </c>
      <c r="H16128" t="n">
        <v>5</v>
      </c>
      <c r="I16128" s="6" t="n">
        <v>9</v>
      </c>
      <c r="J16128" s="6" t="n">
        <v>18</v>
      </c>
      <c r="K16128" s="7" t="n">
        <v>720</v>
      </c>
      <c r="L16128" s="7" t="n">
        <v>80</v>
      </c>
      <c r="M16128" s="6" t="n">
        <v>2</v>
      </c>
    </row>
    <row r="16129">
      <c r="A16129" t="s">
        <v>17458</v>
      </c>
      <c r="B16129" t="s">
        <v>39</v>
      </c>
      <c r="C16129" t="s">
        <v>17048</v>
      </c>
      <c r="D16129" t="s">
        <v>17174</v>
      </c>
      <c r="E16129" t="n">
        <v>23</v>
      </c>
      <c r="F16129" t="n">
        <v>30</v>
      </c>
      <c r="G16129" t="n">
        <v>59</v>
      </c>
      <c r="H16129" t="n">
        <v>5</v>
      </c>
      <c r="I16129" s="6" t="n">
        <v>4</v>
      </c>
      <c r="J16129" s="6" t="n">
        <v>10</v>
      </c>
      <c r="K16129" s="7" t="n">
        <v>400</v>
      </c>
      <c r="L16129" s="7" t="n">
        <v>100</v>
      </c>
      <c r="M16129" s="6" t="n">
        <v>2</v>
      </c>
    </row>
    <row r="16130">
      <c r="A16130" t="s">
        <v>17459</v>
      </c>
      <c r="B16130" t="s">
        <v>39</v>
      </c>
      <c r="C16130" t="s">
        <v>17048</v>
      </c>
      <c r="D16130" t="s">
        <v>17174</v>
      </c>
      <c r="E16130" t="n">
        <v>23</v>
      </c>
      <c r="F16130" t="n">
        <v>30</v>
      </c>
      <c r="G16130" t="n">
        <v>59</v>
      </c>
      <c r="H16130" t="n">
        <v>5</v>
      </c>
      <c r="I16130" s="6" t="n">
        <v>1</v>
      </c>
      <c r="J16130" s="6" t="n">
        <v>14</v>
      </c>
      <c r="K16130" s="7" t="n">
        <v>126</v>
      </c>
      <c r="L16130" s="7" t="n">
        <v>126</v>
      </c>
      <c r="M16130" s="6" t="n">
        <v>14</v>
      </c>
    </row>
    <row r="16131">
      <c r="A16131" t="s">
        <v>17460</v>
      </c>
      <c r="B16131" t="s">
        <v>39</v>
      </c>
      <c r="C16131" t="s">
        <v>17048</v>
      </c>
      <c r="D16131" t="s">
        <v>17174</v>
      </c>
      <c r="E16131" t="n">
        <v>23</v>
      </c>
      <c r="F16131" t="n">
        <v>30</v>
      </c>
      <c r="G16131" t="n">
        <v>59</v>
      </c>
      <c r="H16131" t="n">
        <v>5</v>
      </c>
      <c r="I16131" s="6" t="n">
        <v>3</v>
      </c>
      <c r="J16131" s="6" t="n">
        <v>15</v>
      </c>
      <c r="K16131" s="7" t="n">
        <v>135</v>
      </c>
      <c r="L16131" s="7" t="n">
        <v>45</v>
      </c>
      <c r="M16131" s="6" t="n">
        <v>5</v>
      </c>
    </row>
    <row r="16132">
      <c r="A16132" t="s">
        <v>17461</v>
      </c>
      <c r="B16132" t="s">
        <v>39</v>
      </c>
      <c r="C16132" t="s">
        <v>17048</v>
      </c>
      <c r="D16132" t="s">
        <v>17462</v>
      </c>
      <c r="E16132" t="n">
        <v>23</v>
      </c>
      <c r="F16132" t="n">
        <v>35</v>
      </c>
      <c r="G16132" t="n">
        <v>0</v>
      </c>
      <c r="H16132" t="n">
        <v>0</v>
      </c>
      <c r="I16132" s="6" t="n">
        <v>12</v>
      </c>
      <c r="J16132" s="6" t="n">
        <v>1600</v>
      </c>
      <c r="K16132" s="7" t="n">
        <v>5648</v>
      </c>
      <c r="L16132" s="7" t="n">
        <v>470.67</v>
      </c>
      <c r="M16132" s="6" t="n">
        <v>133</v>
      </c>
    </row>
    <row r="16133">
      <c r="A16133" t="s">
        <v>17463</v>
      </c>
      <c r="B16133" t="s">
        <v>39</v>
      </c>
      <c r="C16133" t="s">
        <v>17048</v>
      </c>
      <c r="D16133" t="s">
        <v>17462</v>
      </c>
      <c r="E16133" t="n">
        <v>23</v>
      </c>
      <c r="F16133" t="n">
        <v>35</v>
      </c>
      <c r="G16133" t="n">
        <v>1</v>
      </c>
      <c r="H16133" t="n">
        <v>0</v>
      </c>
      <c r="I16133" s="6" t="n">
        <v>9</v>
      </c>
      <c r="J16133" s="6" t="n">
        <v>1050</v>
      </c>
      <c r="K16133" s="7" t="n">
        <v>3000.99</v>
      </c>
      <c r="L16133" s="7" t="n">
        <v>333.44</v>
      </c>
      <c r="M16133" s="6" t="n">
        <v>117</v>
      </c>
    </row>
    <row r="16134">
      <c r="A16134" t="s">
        <v>17464</v>
      </c>
      <c r="B16134" t="s">
        <v>39</v>
      </c>
      <c r="C16134" t="s">
        <v>17048</v>
      </c>
      <c r="D16134" t="s">
        <v>17462</v>
      </c>
      <c r="E16134" t="n">
        <v>23</v>
      </c>
      <c r="F16134" t="n">
        <v>35</v>
      </c>
      <c r="G16134" t="n">
        <v>1</v>
      </c>
      <c r="H16134" t="n">
        <v>0</v>
      </c>
      <c r="I16134" s="6" t="n">
        <v>3</v>
      </c>
      <c r="J16134" s="6" t="n">
        <v>630</v>
      </c>
      <c r="K16134" s="7" t="n">
        <v>1877.88</v>
      </c>
      <c r="L16134" s="7" t="n">
        <v>625.96</v>
      </c>
      <c r="M16134" s="6" t="n">
        <v>210</v>
      </c>
    </row>
    <row r="16135">
      <c r="A16135" t="s">
        <v>17465</v>
      </c>
      <c r="B16135" t="s">
        <v>39</v>
      </c>
      <c r="C16135" t="s">
        <v>17048</v>
      </c>
      <c r="D16135" t="s">
        <v>17462</v>
      </c>
      <c r="E16135" t="n">
        <v>23</v>
      </c>
      <c r="F16135" t="n">
        <v>35</v>
      </c>
      <c r="G16135" t="n">
        <v>1</v>
      </c>
      <c r="H16135" t="n">
        <v>0</v>
      </c>
      <c r="I16135" s="6" t="n">
        <v>110</v>
      </c>
      <c r="J16135" s="6" t="n">
        <v>8880</v>
      </c>
      <c r="K16135" s="7" t="n">
        <v>23593.26</v>
      </c>
      <c r="L16135" s="7" t="n">
        <v>214.48</v>
      </c>
      <c r="M16135" s="6" t="n">
        <v>81</v>
      </c>
    </row>
    <row r="16136">
      <c r="A16136" t="s">
        <v>17466</v>
      </c>
      <c r="B16136" t="s">
        <v>39</v>
      </c>
      <c r="C16136" t="s">
        <v>17048</v>
      </c>
      <c r="D16136" t="s">
        <v>17462</v>
      </c>
      <c r="E16136" t="n">
        <v>23</v>
      </c>
      <c r="F16136" t="n">
        <v>35</v>
      </c>
      <c r="G16136" t="n">
        <v>1</v>
      </c>
      <c r="H16136" t="n">
        <v>0</v>
      </c>
      <c r="I16136" s="6" t="n">
        <v>82</v>
      </c>
      <c r="J16136" s="6" t="n">
        <v>5220</v>
      </c>
      <c r="K16136" s="7" t="n">
        <v>16532.32</v>
      </c>
      <c r="L16136" s="7" t="n">
        <v>201.61</v>
      </c>
      <c r="M16136" s="6" t="n">
        <v>64</v>
      </c>
    </row>
    <row r="16137">
      <c r="A16137" t="s">
        <v>17467</v>
      </c>
      <c r="B16137" t="s">
        <v>39</v>
      </c>
      <c r="C16137" t="s">
        <v>17048</v>
      </c>
      <c r="D16137" t="s">
        <v>17462</v>
      </c>
      <c r="E16137" t="n">
        <v>23</v>
      </c>
      <c r="F16137" t="n">
        <v>35</v>
      </c>
      <c r="G16137" t="n">
        <v>1</v>
      </c>
      <c r="H16137" t="n">
        <v>0</v>
      </c>
      <c r="I16137" s="6" t="n">
        <v>4</v>
      </c>
      <c r="J16137" s="6" t="n">
        <v>120</v>
      </c>
      <c r="K16137" s="7" t="n">
        <v>363.28</v>
      </c>
      <c r="L16137" s="7" t="n">
        <v>90.82</v>
      </c>
      <c r="M16137" s="6" t="n">
        <v>30</v>
      </c>
    </row>
    <row r="16138">
      <c r="A16138" t="s">
        <v>17468</v>
      </c>
      <c r="B16138" t="s">
        <v>39</v>
      </c>
      <c r="C16138" t="s">
        <v>17048</v>
      </c>
      <c r="D16138" t="s">
        <v>17462</v>
      </c>
      <c r="E16138" t="n">
        <v>23</v>
      </c>
      <c r="F16138" t="n">
        <v>35</v>
      </c>
      <c r="G16138" t="n">
        <v>1</v>
      </c>
      <c r="H16138" t="n">
        <v>0</v>
      </c>
      <c r="I16138" s="6" t="n">
        <v>10</v>
      </c>
      <c r="J16138" s="6" t="n">
        <v>660</v>
      </c>
      <c r="K16138" s="7" t="n">
        <v>1945.9</v>
      </c>
      <c r="L16138" s="7" t="n">
        <v>194.59</v>
      </c>
      <c r="M16138" s="6" t="n">
        <v>66</v>
      </c>
    </row>
    <row r="16139">
      <c r="A16139" t="s">
        <v>17469</v>
      </c>
      <c r="B16139" t="s">
        <v>39</v>
      </c>
      <c r="C16139" t="s">
        <v>17048</v>
      </c>
      <c r="D16139" t="s">
        <v>17462</v>
      </c>
      <c r="E16139" t="n">
        <v>23</v>
      </c>
      <c r="F16139" t="n">
        <v>35</v>
      </c>
      <c r="G16139" t="n">
        <v>1</v>
      </c>
      <c r="H16139" t="n">
        <v>0</v>
      </c>
      <c r="I16139" s="6" t="n">
        <v>15</v>
      </c>
      <c r="J16139" s="6" t="n">
        <v>1516</v>
      </c>
      <c r="K16139" s="7" t="n">
        <v>4308.76</v>
      </c>
      <c r="L16139" s="7" t="n">
        <v>287.25</v>
      </c>
      <c r="M16139" s="6" t="n">
        <v>101</v>
      </c>
    </row>
    <row r="16140">
      <c r="A16140" t="s">
        <v>17470</v>
      </c>
      <c r="B16140" t="s">
        <v>39</v>
      </c>
      <c r="C16140" t="s">
        <v>17048</v>
      </c>
      <c r="D16140" t="s">
        <v>17462</v>
      </c>
      <c r="E16140" t="n">
        <v>23</v>
      </c>
      <c r="F16140" t="n">
        <v>35</v>
      </c>
      <c r="G16140" t="n">
        <v>1</v>
      </c>
      <c r="H16140" t="n">
        <v>0</v>
      </c>
      <c r="I16140" s="6" t="n">
        <v>17</v>
      </c>
      <c r="J16140" s="6" t="n">
        <v>1736</v>
      </c>
      <c r="K16140" s="7" t="n">
        <v>6196.95</v>
      </c>
      <c r="L16140" s="7" t="n">
        <v>364.53</v>
      </c>
      <c r="M16140" s="6" t="n">
        <v>102</v>
      </c>
    </row>
    <row r="16141">
      <c r="A16141" t="s">
        <v>17471</v>
      </c>
      <c r="B16141" t="s">
        <v>39</v>
      </c>
      <c r="C16141" t="s">
        <v>17048</v>
      </c>
      <c r="D16141" t="s">
        <v>17462</v>
      </c>
      <c r="E16141" t="n">
        <v>23</v>
      </c>
      <c r="F16141" t="n">
        <v>35</v>
      </c>
      <c r="G16141" t="n">
        <v>1</v>
      </c>
      <c r="H16141" t="n">
        <v>0</v>
      </c>
      <c r="I16141" s="6" t="n">
        <v>3</v>
      </c>
      <c r="J16141" s="6" t="n">
        <v>301</v>
      </c>
      <c r="K16141" s="7" t="n">
        <v>1073.37</v>
      </c>
      <c r="L16141" s="7" t="n">
        <v>357.79</v>
      </c>
      <c r="M16141" s="6" t="n">
        <v>100</v>
      </c>
    </row>
    <row r="16142">
      <c r="A16142" t="s">
        <v>17472</v>
      </c>
      <c r="B16142" t="s">
        <v>39</v>
      </c>
      <c r="C16142" t="s">
        <v>17048</v>
      </c>
      <c r="D16142" t="s">
        <v>17462</v>
      </c>
      <c r="E16142" t="n">
        <v>23</v>
      </c>
      <c r="F16142" t="n">
        <v>35</v>
      </c>
      <c r="G16142" t="n">
        <v>1</v>
      </c>
      <c r="H16142" t="n">
        <v>0</v>
      </c>
      <c r="I16142" s="6" t="n">
        <v>50</v>
      </c>
      <c r="J16142" s="6" t="n">
        <v>4460</v>
      </c>
      <c r="K16142" s="7" t="n">
        <v>16346.55</v>
      </c>
      <c r="L16142" s="7" t="n">
        <v>326.93</v>
      </c>
      <c r="M16142" s="6" t="n">
        <v>89</v>
      </c>
    </row>
    <row r="16143">
      <c r="A16143" t="s">
        <v>17473</v>
      </c>
      <c r="B16143" t="s">
        <v>39</v>
      </c>
      <c r="C16143" t="s">
        <v>17048</v>
      </c>
      <c r="D16143" t="s">
        <v>17462</v>
      </c>
      <c r="E16143" t="n">
        <v>23</v>
      </c>
      <c r="F16143" t="n">
        <v>35</v>
      </c>
      <c r="G16143" t="n">
        <v>1</v>
      </c>
      <c r="H16143" t="n">
        <v>0</v>
      </c>
      <c r="I16143" s="6" t="n">
        <v>16</v>
      </c>
      <c r="J16143" s="6" t="n">
        <v>1350</v>
      </c>
      <c r="K16143" s="7" t="n">
        <v>4782.29</v>
      </c>
      <c r="L16143" s="7" t="n">
        <v>298.89</v>
      </c>
      <c r="M16143" s="6" t="n">
        <v>84</v>
      </c>
    </row>
    <row r="16144">
      <c r="A16144" t="s">
        <v>17474</v>
      </c>
      <c r="B16144" t="s">
        <v>39</v>
      </c>
      <c r="C16144" t="s">
        <v>17048</v>
      </c>
      <c r="D16144" t="s">
        <v>17462</v>
      </c>
      <c r="E16144" t="n">
        <v>23</v>
      </c>
      <c r="F16144" t="n">
        <v>35</v>
      </c>
      <c r="G16144" t="n">
        <v>1</v>
      </c>
      <c r="H16144" t="n">
        <v>0</v>
      </c>
      <c r="I16144" s="6" t="n">
        <v>45</v>
      </c>
      <c r="J16144" s="6" t="n">
        <v>4998</v>
      </c>
      <c r="K16144" s="7" t="n">
        <v>17656.66</v>
      </c>
      <c r="L16144" s="7" t="n">
        <v>392.37</v>
      </c>
      <c r="M16144" s="6" t="n">
        <v>111</v>
      </c>
    </row>
    <row r="16145">
      <c r="A16145" t="s">
        <v>17475</v>
      </c>
      <c r="B16145" t="s">
        <v>39</v>
      </c>
      <c r="C16145" t="s">
        <v>17048</v>
      </c>
      <c r="D16145" t="s">
        <v>17462</v>
      </c>
      <c r="E16145" t="n">
        <v>23</v>
      </c>
      <c r="F16145" t="n">
        <v>35</v>
      </c>
      <c r="G16145" t="n">
        <v>4</v>
      </c>
      <c r="H16145" t="n">
        <v>5</v>
      </c>
      <c r="I16145" s="6" t="n">
        <v>45</v>
      </c>
      <c r="J16145" s="6" t="n">
        <v>4526</v>
      </c>
      <c r="K16145" s="7" t="n">
        <v>13941.59</v>
      </c>
      <c r="L16145" s="7" t="n">
        <v>309.81</v>
      </c>
      <c r="M16145" s="6" t="n">
        <v>101</v>
      </c>
    </row>
    <row r="16146">
      <c r="A16146" t="s">
        <v>17476</v>
      </c>
      <c r="B16146" t="s">
        <v>39</v>
      </c>
      <c r="C16146" t="s">
        <v>17048</v>
      </c>
      <c r="D16146" t="s">
        <v>17462</v>
      </c>
      <c r="E16146" t="n">
        <v>23</v>
      </c>
      <c r="F16146" t="n">
        <v>35</v>
      </c>
      <c r="G16146" t="n">
        <v>4</v>
      </c>
      <c r="H16146" t="n">
        <v>5</v>
      </c>
      <c r="I16146" s="6" t="n">
        <v>19</v>
      </c>
      <c r="J16146" s="6" t="n">
        <v>1168</v>
      </c>
      <c r="K16146" s="7" t="n">
        <v>3597.83</v>
      </c>
      <c r="L16146" s="7" t="n">
        <v>189.36</v>
      </c>
      <c r="M16146" s="6" t="n">
        <v>61</v>
      </c>
    </row>
    <row r="16147">
      <c r="A16147" t="s">
        <v>17477</v>
      </c>
      <c r="B16147" t="s">
        <v>39</v>
      </c>
      <c r="C16147" t="s">
        <v>17048</v>
      </c>
      <c r="D16147" t="s">
        <v>17462</v>
      </c>
      <c r="E16147" t="n">
        <v>23</v>
      </c>
      <c r="F16147" t="n">
        <v>35</v>
      </c>
      <c r="G16147" t="n">
        <v>4</v>
      </c>
      <c r="H16147" t="n">
        <v>5</v>
      </c>
      <c r="I16147" s="6" t="n">
        <v>1</v>
      </c>
      <c r="J16147" s="6" t="n">
        <v>30</v>
      </c>
      <c r="K16147" s="7" t="n">
        <v>90.81</v>
      </c>
      <c r="L16147" s="7" t="n">
        <v>90.81</v>
      </c>
      <c r="M16147" s="6" t="n">
        <v>30</v>
      </c>
    </row>
    <row r="16148">
      <c r="A16148" t="s">
        <v>17478</v>
      </c>
      <c r="B16148" t="s">
        <v>39</v>
      </c>
      <c r="C16148" t="s">
        <v>17048</v>
      </c>
      <c r="D16148" t="s">
        <v>17462</v>
      </c>
      <c r="E16148" t="n">
        <v>23</v>
      </c>
      <c r="F16148" t="n">
        <v>35</v>
      </c>
      <c r="G16148" t="n">
        <v>4</v>
      </c>
      <c r="H16148" t="n">
        <v>5</v>
      </c>
      <c r="I16148" s="6" t="n">
        <v>3</v>
      </c>
      <c r="J16148" s="6" t="n">
        <v>120</v>
      </c>
      <c r="K16148" s="7" t="n">
        <v>393.36</v>
      </c>
      <c r="L16148" s="7" t="n">
        <v>131.12</v>
      </c>
      <c r="M16148" s="6" t="n">
        <v>40</v>
      </c>
    </row>
    <row r="16149">
      <c r="A16149" t="s">
        <v>17479</v>
      </c>
      <c r="B16149" t="s">
        <v>39</v>
      </c>
      <c r="C16149" t="s">
        <v>17048</v>
      </c>
      <c r="D16149" t="s">
        <v>17462</v>
      </c>
      <c r="E16149" t="n">
        <v>23</v>
      </c>
      <c r="F16149" t="n">
        <v>35</v>
      </c>
      <c r="G16149" t="n">
        <v>7</v>
      </c>
      <c r="H16149" t="n">
        <v>0</v>
      </c>
      <c r="I16149" s="6" t="n">
        <v>91</v>
      </c>
      <c r="J16149" s="6" t="n">
        <v>7110</v>
      </c>
      <c r="K16149" s="7" t="n">
        <v>21775.77</v>
      </c>
      <c r="L16149" s="7" t="n">
        <v>239.29</v>
      </c>
      <c r="M16149" s="6" t="n">
        <v>78</v>
      </c>
    </row>
    <row r="16150">
      <c r="A16150" t="s">
        <v>17480</v>
      </c>
      <c r="B16150" t="s">
        <v>39</v>
      </c>
      <c r="C16150" t="s">
        <v>17048</v>
      </c>
      <c r="D16150" t="s">
        <v>17462</v>
      </c>
      <c r="E16150" t="n">
        <v>23</v>
      </c>
      <c r="F16150" t="n">
        <v>35</v>
      </c>
      <c r="G16150" t="n">
        <v>7</v>
      </c>
      <c r="H16150" t="n">
        <v>0</v>
      </c>
      <c r="I16150" s="6" t="n">
        <v>1</v>
      </c>
      <c r="J16150" s="6" t="n">
        <v>30</v>
      </c>
      <c r="K16150" s="7" t="n">
        <v>90.69</v>
      </c>
      <c r="L16150" s="7" t="n">
        <v>90.69</v>
      </c>
      <c r="M16150" s="6" t="n">
        <v>30</v>
      </c>
    </row>
    <row r="16151">
      <c r="A16151" t="s">
        <v>17481</v>
      </c>
      <c r="B16151" t="s">
        <v>39</v>
      </c>
      <c r="C16151" t="s">
        <v>17048</v>
      </c>
      <c r="D16151" t="s">
        <v>17462</v>
      </c>
      <c r="E16151" t="n">
        <v>23</v>
      </c>
      <c r="F16151" t="n">
        <v>35</v>
      </c>
      <c r="G16151" t="n">
        <v>7</v>
      </c>
      <c r="H16151" t="n">
        <v>0</v>
      </c>
      <c r="I16151" s="6" t="n">
        <v>32</v>
      </c>
      <c r="J16151" s="6" t="n">
        <v>2120</v>
      </c>
      <c r="K16151" s="7" t="n">
        <v>6036.88</v>
      </c>
      <c r="L16151" s="7" t="n">
        <v>188.65</v>
      </c>
      <c r="M16151" s="6" t="n">
        <v>66</v>
      </c>
    </row>
    <row r="16152">
      <c r="A16152" t="s">
        <v>17482</v>
      </c>
      <c r="B16152" t="s">
        <v>39</v>
      </c>
      <c r="C16152" t="s">
        <v>17048</v>
      </c>
      <c r="D16152" t="s">
        <v>17462</v>
      </c>
      <c r="E16152" t="n">
        <v>23</v>
      </c>
      <c r="F16152" t="n">
        <v>35</v>
      </c>
      <c r="G16152" t="n">
        <v>7</v>
      </c>
      <c r="H16152" t="n">
        <v>0</v>
      </c>
      <c r="I16152" s="6" t="n">
        <v>5</v>
      </c>
      <c r="J16152" s="6" t="n">
        <v>440</v>
      </c>
      <c r="K16152" s="7" t="n">
        <v>1035.47</v>
      </c>
      <c r="L16152" s="7" t="n">
        <v>207.09</v>
      </c>
      <c r="M16152" s="6" t="n">
        <v>88</v>
      </c>
    </row>
    <row r="16153">
      <c r="A16153" t="s">
        <v>17483</v>
      </c>
      <c r="B16153" t="s">
        <v>39</v>
      </c>
      <c r="C16153" t="s">
        <v>17048</v>
      </c>
      <c r="D16153" t="s">
        <v>17462</v>
      </c>
      <c r="E16153" t="n">
        <v>23</v>
      </c>
      <c r="F16153" t="n">
        <v>35</v>
      </c>
      <c r="G16153" t="n">
        <v>7</v>
      </c>
      <c r="H16153" t="n">
        <v>0</v>
      </c>
      <c r="I16153" s="6" t="n">
        <v>18</v>
      </c>
      <c r="J16153" s="6" t="n">
        <v>980</v>
      </c>
      <c r="K16153" s="7" t="n">
        <v>3005.17</v>
      </c>
      <c r="L16153" s="7" t="n">
        <v>166.95</v>
      </c>
      <c r="M16153" s="6" t="n">
        <v>54</v>
      </c>
    </row>
    <row r="16154">
      <c r="A16154" t="s">
        <v>17484</v>
      </c>
      <c r="B16154" t="s">
        <v>39</v>
      </c>
      <c r="C16154" t="s">
        <v>17048</v>
      </c>
      <c r="D16154" t="s">
        <v>17462</v>
      </c>
      <c r="E16154" t="n">
        <v>23</v>
      </c>
      <c r="F16154" t="n">
        <v>35</v>
      </c>
      <c r="G16154" t="n">
        <v>7</v>
      </c>
      <c r="H16154" t="n">
        <v>0</v>
      </c>
      <c r="I16154" s="6" t="n">
        <v>589</v>
      </c>
      <c r="J16154" s="6" t="n">
        <v>44981</v>
      </c>
      <c r="K16154" s="7" t="n">
        <v>129222.72</v>
      </c>
      <c r="L16154" s="7" t="n">
        <v>219.39</v>
      </c>
      <c r="M16154" s="6" t="n">
        <v>76</v>
      </c>
    </row>
    <row r="16155">
      <c r="A16155" t="s">
        <v>17485</v>
      </c>
      <c r="B16155" t="s">
        <v>39</v>
      </c>
      <c r="C16155" t="s">
        <v>17048</v>
      </c>
      <c r="D16155" t="s">
        <v>17462</v>
      </c>
      <c r="E16155" t="n">
        <v>23</v>
      </c>
      <c r="F16155" t="n">
        <v>35</v>
      </c>
      <c r="G16155" t="n">
        <v>7</v>
      </c>
      <c r="H16155" t="n">
        <v>0</v>
      </c>
      <c r="I16155" s="6" t="n">
        <v>43</v>
      </c>
      <c r="J16155" s="6" t="n">
        <v>3810</v>
      </c>
      <c r="K16155" s="7" t="n">
        <v>12071.7</v>
      </c>
      <c r="L16155" s="7" t="n">
        <v>280.74</v>
      </c>
      <c r="M16155" s="6" t="n">
        <v>89</v>
      </c>
    </row>
    <row r="16156">
      <c r="A16156" t="s">
        <v>17486</v>
      </c>
      <c r="B16156" t="s">
        <v>39</v>
      </c>
      <c r="C16156" t="s">
        <v>17048</v>
      </c>
      <c r="D16156" t="s">
        <v>17462</v>
      </c>
      <c r="E16156" t="n">
        <v>23</v>
      </c>
      <c r="F16156" t="n">
        <v>35</v>
      </c>
      <c r="G16156" t="n">
        <v>7</v>
      </c>
      <c r="H16156" t="n">
        <v>0</v>
      </c>
      <c r="I16156" s="6" t="n">
        <v>110</v>
      </c>
      <c r="J16156" s="6" t="n">
        <v>9754</v>
      </c>
      <c r="K16156" s="7" t="n">
        <v>30911.31</v>
      </c>
      <c r="L16156" s="7" t="n">
        <v>281.01</v>
      </c>
      <c r="M16156" s="6" t="n">
        <v>89</v>
      </c>
    </row>
    <row r="16157">
      <c r="A16157" t="s">
        <v>17487</v>
      </c>
      <c r="B16157" t="s">
        <v>39</v>
      </c>
      <c r="C16157" t="s">
        <v>17048</v>
      </c>
      <c r="D16157" t="s">
        <v>17462</v>
      </c>
      <c r="E16157" t="n">
        <v>23</v>
      </c>
      <c r="F16157" t="n">
        <v>35</v>
      </c>
      <c r="G16157" t="n">
        <v>7</v>
      </c>
      <c r="H16157" t="n">
        <v>0</v>
      </c>
      <c r="I16157" s="6" t="n">
        <v>43</v>
      </c>
      <c r="J16157" s="6" t="n">
        <v>3150</v>
      </c>
      <c r="K16157" s="7" t="n">
        <v>9979.72</v>
      </c>
      <c r="L16157" s="7" t="n">
        <v>232.09</v>
      </c>
      <c r="M16157" s="6" t="n">
        <v>73</v>
      </c>
    </row>
    <row r="16158">
      <c r="A16158" t="s">
        <v>17488</v>
      </c>
      <c r="B16158" t="s">
        <v>39</v>
      </c>
      <c r="C16158" t="s">
        <v>17048</v>
      </c>
      <c r="D16158" t="s">
        <v>17462</v>
      </c>
      <c r="E16158" t="n">
        <v>23</v>
      </c>
      <c r="F16158" t="n">
        <v>35</v>
      </c>
      <c r="G16158" t="n">
        <v>7</v>
      </c>
      <c r="H16158" t="n">
        <v>0</v>
      </c>
      <c r="I16158" s="6" t="n">
        <v>7</v>
      </c>
      <c r="J16158" s="6" t="n">
        <v>478</v>
      </c>
      <c r="K16158" s="7" t="n">
        <v>1508.71</v>
      </c>
      <c r="L16158" s="7" t="n">
        <v>215.53</v>
      </c>
      <c r="M16158" s="6" t="n">
        <v>68</v>
      </c>
    </row>
    <row r="16159">
      <c r="A16159" t="s">
        <v>17489</v>
      </c>
      <c r="B16159" t="s">
        <v>39</v>
      </c>
      <c r="C16159" t="s">
        <v>17048</v>
      </c>
      <c r="D16159" t="s">
        <v>17462</v>
      </c>
      <c r="E16159" t="n">
        <v>23</v>
      </c>
      <c r="F16159" t="n">
        <v>35</v>
      </c>
      <c r="G16159" t="n">
        <v>7</v>
      </c>
      <c r="H16159" t="n">
        <v>0</v>
      </c>
      <c r="I16159" s="6" t="n">
        <v>24</v>
      </c>
      <c r="J16159" s="6" t="n">
        <v>1766</v>
      </c>
      <c r="K16159" s="7" t="n">
        <v>5566.38</v>
      </c>
      <c r="L16159" s="7" t="n">
        <v>231.93</v>
      </c>
      <c r="M16159" s="6" t="n">
        <v>74</v>
      </c>
    </row>
    <row r="16160">
      <c r="A16160" t="s">
        <v>17490</v>
      </c>
      <c r="B16160" t="s">
        <v>39</v>
      </c>
      <c r="C16160" t="s">
        <v>17048</v>
      </c>
      <c r="D16160" t="s">
        <v>17462</v>
      </c>
      <c r="E16160" t="n">
        <v>23</v>
      </c>
      <c r="F16160" t="n">
        <v>35</v>
      </c>
      <c r="G16160" t="n">
        <v>7</v>
      </c>
      <c r="H16160" t="n">
        <v>0</v>
      </c>
      <c r="I16160" s="6" t="n">
        <v>15</v>
      </c>
      <c r="J16160" s="6" t="n">
        <v>900</v>
      </c>
      <c r="K16160" s="7" t="n">
        <v>3170</v>
      </c>
      <c r="L16160" s="7" t="n">
        <v>211.33</v>
      </c>
      <c r="M16160" s="6" t="n">
        <v>60</v>
      </c>
    </row>
    <row r="16161">
      <c r="A16161" t="s">
        <v>17491</v>
      </c>
      <c r="B16161" t="s">
        <v>39</v>
      </c>
      <c r="C16161" t="s">
        <v>17048</v>
      </c>
      <c r="D16161" t="s">
        <v>17462</v>
      </c>
      <c r="E16161" t="n">
        <v>23</v>
      </c>
      <c r="F16161" t="n">
        <v>35</v>
      </c>
      <c r="G16161" t="n">
        <v>7</v>
      </c>
      <c r="H16161" t="n">
        <v>0</v>
      </c>
      <c r="I16161" s="6" t="n">
        <v>61</v>
      </c>
      <c r="J16161" s="6" t="n">
        <v>4170</v>
      </c>
      <c r="K16161" s="7" t="n">
        <v>14699.08</v>
      </c>
      <c r="L16161" s="7" t="n">
        <v>240.97</v>
      </c>
      <c r="M16161" s="6" t="n">
        <v>68</v>
      </c>
    </row>
    <row r="16162">
      <c r="A16162" t="s">
        <v>17492</v>
      </c>
      <c r="B16162" t="s">
        <v>39</v>
      </c>
      <c r="C16162" t="s">
        <v>17048</v>
      </c>
      <c r="D16162" t="s">
        <v>17462</v>
      </c>
      <c r="E16162" t="n">
        <v>23</v>
      </c>
      <c r="F16162" t="n">
        <v>35</v>
      </c>
      <c r="G16162" t="n">
        <v>7</v>
      </c>
      <c r="H16162" t="n">
        <v>0</v>
      </c>
      <c r="I16162" s="6" t="n">
        <v>2</v>
      </c>
      <c r="J16162" s="6" t="n">
        <v>120</v>
      </c>
      <c r="K16162" s="7" t="n">
        <v>420.96</v>
      </c>
      <c r="L16162" s="7" t="n">
        <v>210.48</v>
      </c>
      <c r="M16162" s="6" t="n">
        <v>60</v>
      </c>
    </row>
    <row r="16163">
      <c r="A16163" t="s">
        <v>17493</v>
      </c>
      <c r="B16163" t="s">
        <v>39</v>
      </c>
      <c r="C16163" t="s">
        <v>17048</v>
      </c>
      <c r="D16163" t="s">
        <v>17462</v>
      </c>
      <c r="E16163" t="n">
        <v>23</v>
      </c>
      <c r="F16163" t="n">
        <v>35</v>
      </c>
      <c r="G16163" t="n">
        <v>7</v>
      </c>
      <c r="H16163" t="n">
        <v>0</v>
      </c>
      <c r="I16163" s="6" t="n">
        <v>5</v>
      </c>
      <c r="J16163" s="6" t="n">
        <v>330</v>
      </c>
      <c r="K16163" s="7" t="n">
        <v>1156.98</v>
      </c>
      <c r="L16163" s="7" t="n">
        <v>231.4</v>
      </c>
      <c r="M16163" s="6" t="n">
        <v>66</v>
      </c>
    </row>
    <row r="16164">
      <c r="A16164" t="s">
        <v>17494</v>
      </c>
      <c r="B16164" t="s">
        <v>39</v>
      </c>
      <c r="C16164" t="s">
        <v>17048</v>
      </c>
      <c r="D16164" t="s">
        <v>17462</v>
      </c>
      <c r="E16164" t="n">
        <v>23</v>
      </c>
      <c r="F16164" t="n">
        <v>35</v>
      </c>
      <c r="G16164" t="n">
        <v>7</v>
      </c>
      <c r="H16164" t="n">
        <v>0</v>
      </c>
      <c r="I16164" s="6" t="n">
        <v>17</v>
      </c>
      <c r="J16164" s="6" t="n">
        <v>1610</v>
      </c>
      <c r="K16164" s="7" t="n">
        <v>5621.87</v>
      </c>
      <c r="L16164" s="7" t="n">
        <v>330.7</v>
      </c>
      <c r="M16164" s="6" t="n">
        <v>95</v>
      </c>
    </row>
    <row r="16165">
      <c r="A16165" t="s">
        <v>17495</v>
      </c>
      <c r="B16165" t="s">
        <v>39</v>
      </c>
      <c r="C16165" t="s">
        <v>17048</v>
      </c>
      <c r="D16165" t="s">
        <v>17462</v>
      </c>
      <c r="E16165" t="n">
        <v>23</v>
      </c>
      <c r="F16165" t="n">
        <v>35</v>
      </c>
      <c r="G16165" t="n">
        <v>7</v>
      </c>
      <c r="H16165" t="n">
        <v>0</v>
      </c>
      <c r="I16165" s="6" t="n">
        <v>172</v>
      </c>
      <c r="J16165" s="6" t="n">
        <v>9280</v>
      </c>
      <c r="K16165" s="7" t="n">
        <v>33137.14</v>
      </c>
      <c r="L16165" s="7" t="n">
        <v>192.66</v>
      </c>
      <c r="M16165" s="6" t="n">
        <v>54</v>
      </c>
    </row>
    <row r="16166">
      <c r="A16166" t="s">
        <v>17496</v>
      </c>
      <c r="B16166" t="s">
        <v>39</v>
      </c>
      <c r="C16166" t="s">
        <v>17048</v>
      </c>
      <c r="D16166" t="s">
        <v>17462</v>
      </c>
      <c r="E16166" t="n">
        <v>23</v>
      </c>
      <c r="F16166" t="n">
        <v>35</v>
      </c>
      <c r="G16166" t="n">
        <v>7</v>
      </c>
      <c r="H16166" t="n">
        <v>0</v>
      </c>
      <c r="I16166" s="6" t="n">
        <v>252</v>
      </c>
      <c r="J16166" s="6" t="n">
        <v>17270</v>
      </c>
      <c r="K16166" s="7" t="n">
        <v>61753.83</v>
      </c>
      <c r="L16166" s="7" t="n">
        <v>245.05</v>
      </c>
      <c r="M16166" s="6" t="n">
        <v>69</v>
      </c>
    </row>
    <row r="16167">
      <c r="A16167" t="s">
        <v>17497</v>
      </c>
      <c r="B16167" t="s">
        <v>39</v>
      </c>
      <c r="C16167" t="s">
        <v>17048</v>
      </c>
      <c r="D16167" t="s">
        <v>17462</v>
      </c>
      <c r="E16167" t="n">
        <v>23</v>
      </c>
      <c r="F16167" t="n">
        <v>35</v>
      </c>
      <c r="G16167" t="n">
        <v>7</v>
      </c>
      <c r="H16167" t="n">
        <v>0</v>
      </c>
      <c r="I16167" s="6" t="n">
        <v>1</v>
      </c>
      <c r="J16167" s="6" t="n">
        <v>40</v>
      </c>
      <c r="K16167" s="7" t="n">
        <v>142.92</v>
      </c>
      <c r="L16167" s="7" t="n">
        <v>142.92</v>
      </c>
      <c r="M16167" s="6" t="n">
        <v>40</v>
      </c>
    </row>
    <row r="16168">
      <c r="A16168" t="s">
        <v>17498</v>
      </c>
      <c r="B16168" t="s">
        <v>39</v>
      </c>
      <c r="C16168" t="s">
        <v>17048</v>
      </c>
      <c r="D16168" t="s">
        <v>17462</v>
      </c>
      <c r="E16168" t="n">
        <v>23</v>
      </c>
      <c r="F16168" t="n">
        <v>35</v>
      </c>
      <c r="G16168" t="n">
        <v>7</v>
      </c>
      <c r="H16168" t="n">
        <v>0</v>
      </c>
      <c r="I16168" s="6" t="n">
        <v>9</v>
      </c>
      <c r="J16168" s="6" t="n">
        <v>150</v>
      </c>
      <c r="K16168" s="7" t="n">
        <v>535.95</v>
      </c>
      <c r="L16168" s="7" t="n">
        <v>59.55</v>
      </c>
      <c r="M16168" s="6" t="n">
        <v>17</v>
      </c>
    </row>
    <row r="16169">
      <c r="A16169" t="s">
        <v>17499</v>
      </c>
      <c r="B16169" t="s">
        <v>39</v>
      </c>
      <c r="C16169" t="s">
        <v>17048</v>
      </c>
      <c r="D16169" t="s">
        <v>17462</v>
      </c>
      <c r="E16169" t="n">
        <v>23</v>
      </c>
      <c r="F16169" t="n">
        <v>35</v>
      </c>
      <c r="G16169" t="n">
        <v>7</v>
      </c>
      <c r="H16169" t="n">
        <v>0</v>
      </c>
      <c r="I16169" s="6" t="n">
        <v>25</v>
      </c>
      <c r="J16169" s="6" t="n">
        <v>1570</v>
      </c>
      <c r="K16169" s="7" t="n">
        <v>5611.59</v>
      </c>
      <c r="L16169" s="7" t="n">
        <v>224.46</v>
      </c>
      <c r="M16169" s="6" t="n">
        <v>63</v>
      </c>
    </row>
    <row r="16170">
      <c r="A16170" t="s">
        <v>17500</v>
      </c>
      <c r="B16170" t="s">
        <v>39</v>
      </c>
      <c r="C16170" t="s">
        <v>17048</v>
      </c>
      <c r="D16170" t="s">
        <v>17462</v>
      </c>
      <c r="E16170" t="n">
        <v>23</v>
      </c>
      <c r="F16170" t="n">
        <v>35</v>
      </c>
      <c r="G16170" t="n">
        <v>7</v>
      </c>
      <c r="H16170" t="n">
        <v>0</v>
      </c>
      <c r="I16170" s="6" t="n">
        <v>250</v>
      </c>
      <c r="J16170" s="6" t="n">
        <v>18764</v>
      </c>
      <c r="K16170" s="7" t="n">
        <v>67098.35</v>
      </c>
      <c r="L16170" s="7" t="n">
        <v>268.39</v>
      </c>
      <c r="M16170" s="6" t="n">
        <v>75</v>
      </c>
    </row>
    <row r="16171">
      <c r="A16171" t="s">
        <v>17501</v>
      </c>
      <c r="B16171" t="s">
        <v>39</v>
      </c>
      <c r="C16171" t="s">
        <v>17048</v>
      </c>
      <c r="D16171" t="s">
        <v>17462</v>
      </c>
      <c r="E16171" t="n">
        <v>23</v>
      </c>
      <c r="F16171" t="n">
        <v>35</v>
      </c>
      <c r="G16171" t="n">
        <v>7</v>
      </c>
      <c r="H16171" t="n">
        <v>0</v>
      </c>
      <c r="I16171" s="6" t="n">
        <v>6</v>
      </c>
      <c r="J16171" s="6" t="n">
        <v>240</v>
      </c>
      <c r="K16171" s="7" t="n">
        <v>767.5</v>
      </c>
      <c r="L16171" s="7" t="n">
        <v>127.92</v>
      </c>
      <c r="M16171" s="6" t="n">
        <v>40</v>
      </c>
    </row>
    <row r="16172">
      <c r="A16172" t="s">
        <v>17502</v>
      </c>
      <c r="B16172" t="s">
        <v>39</v>
      </c>
      <c r="C16172" t="s">
        <v>17048</v>
      </c>
      <c r="D16172" t="s">
        <v>17462</v>
      </c>
      <c r="E16172" t="n">
        <v>23</v>
      </c>
      <c r="F16172" t="n">
        <v>35</v>
      </c>
      <c r="G16172" t="n">
        <v>7</v>
      </c>
      <c r="H16172" t="n">
        <v>0</v>
      </c>
      <c r="I16172" s="6" t="n">
        <v>5</v>
      </c>
      <c r="J16172" s="6" t="n">
        <v>216</v>
      </c>
      <c r="K16172" s="7" t="n">
        <v>689.18</v>
      </c>
      <c r="L16172" s="7" t="n">
        <v>137.84</v>
      </c>
      <c r="M16172" s="6" t="n">
        <v>43</v>
      </c>
    </row>
    <row r="16173">
      <c r="A16173" t="s">
        <v>17503</v>
      </c>
      <c r="B16173" t="s">
        <v>39</v>
      </c>
      <c r="C16173" t="s">
        <v>17048</v>
      </c>
      <c r="D16173" t="s">
        <v>17462</v>
      </c>
      <c r="E16173" t="n">
        <v>23</v>
      </c>
      <c r="F16173" t="n">
        <v>35</v>
      </c>
      <c r="G16173" t="n">
        <v>7</v>
      </c>
      <c r="H16173" t="n">
        <v>0</v>
      </c>
      <c r="I16173" s="6" t="n">
        <v>58</v>
      </c>
      <c r="J16173" s="6" t="n">
        <v>4680</v>
      </c>
      <c r="K16173" s="7" t="n">
        <v>14943.63</v>
      </c>
      <c r="L16173" s="7" t="n">
        <v>257.65</v>
      </c>
      <c r="M16173" s="6" t="n">
        <v>81</v>
      </c>
    </row>
    <row r="16174">
      <c r="A16174" t="s">
        <v>17504</v>
      </c>
      <c r="B16174" t="s">
        <v>39</v>
      </c>
      <c r="C16174" t="s">
        <v>17048</v>
      </c>
      <c r="D16174" t="s">
        <v>17462</v>
      </c>
      <c r="E16174" t="n">
        <v>23</v>
      </c>
      <c r="F16174" t="n">
        <v>35</v>
      </c>
      <c r="G16174" t="n">
        <v>7</v>
      </c>
      <c r="H16174" t="n">
        <v>0</v>
      </c>
      <c r="I16174" s="6" t="n">
        <v>212</v>
      </c>
      <c r="J16174" s="6" t="n">
        <v>20220</v>
      </c>
      <c r="K16174" s="7" t="n">
        <v>64561.39</v>
      </c>
      <c r="L16174" s="7" t="n">
        <v>304.53</v>
      </c>
      <c r="M16174" s="6" t="n">
        <v>95</v>
      </c>
    </row>
    <row r="16175">
      <c r="A16175" t="s">
        <v>17505</v>
      </c>
      <c r="B16175" t="s">
        <v>39</v>
      </c>
      <c r="C16175" t="s">
        <v>17048</v>
      </c>
      <c r="D16175" t="s">
        <v>17462</v>
      </c>
      <c r="E16175" t="n">
        <v>23</v>
      </c>
      <c r="F16175" t="n">
        <v>35</v>
      </c>
      <c r="G16175" t="n">
        <v>7</v>
      </c>
      <c r="H16175" t="n">
        <v>0</v>
      </c>
      <c r="I16175" s="6" t="n">
        <v>507</v>
      </c>
      <c r="J16175" s="6" t="n">
        <v>30765</v>
      </c>
      <c r="K16175" s="7" t="n">
        <v>112539.74</v>
      </c>
      <c r="L16175" s="7" t="n">
        <v>221.97</v>
      </c>
      <c r="M16175" s="6" t="n">
        <v>61</v>
      </c>
    </row>
    <row r="16176">
      <c r="A16176" t="s">
        <v>17506</v>
      </c>
      <c r="B16176" t="s">
        <v>39</v>
      </c>
      <c r="C16176" t="s">
        <v>17048</v>
      </c>
      <c r="D16176" t="s">
        <v>17462</v>
      </c>
      <c r="E16176" t="n">
        <v>23</v>
      </c>
      <c r="F16176" t="n">
        <v>35</v>
      </c>
      <c r="G16176" t="n">
        <v>7</v>
      </c>
      <c r="H16176" t="n">
        <v>0</v>
      </c>
      <c r="I16176" s="6" t="n">
        <v>793</v>
      </c>
      <c r="J16176" s="6" t="n">
        <v>49826</v>
      </c>
      <c r="K16176" s="7" t="n">
        <v>182233.05</v>
      </c>
      <c r="L16176" s="7" t="n">
        <v>229.8</v>
      </c>
      <c r="M16176" s="6" t="n">
        <v>63</v>
      </c>
    </row>
    <row r="16177">
      <c r="A16177" t="s">
        <v>17507</v>
      </c>
      <c r="B16177" t="s">
        <v>39</v>
      </c>
      <c r="C16177" t="s">
        <v>17048</v>
      </c>
      <c r="D16177" t="s">
        <v>17462</v>
      </c>
      <c r="E16177" t="n">
        <v>23</v>
      </c>
      <c r="F16177" t="n">
        <v>35</v>
      </c>
      <c r="G16177" t="n">
        <v>10</v>
      </c>
      <c r="H16177" t="n">
        <v>0</v>
      </c>
      <c r="I16177" s="6" t="n">
        <v>8</v>
      </c>
      <c r="J16177" s="6" t="n">
        <v>570</v>
      </c>
      <c r="K16177" s="7" t="n">
        <v>1781.25</v>
      </c>
      <c r="L16177" s="7" t="n">
        <v>222.66</v>
      </c>
      <c r="M16177" s="6" t="n">
        <v>71</v>
      </c>
    </row>
    <row r="16178">
      <c r="A16178" t="s">
        <v>17508</v>
      </c>
      <c r="B16178" t="s">
        <v>39</v>
      </c>
      <c r="C16178" t="s">
        <v>17048</v>
      </c>
      <c r="D16178" t="s">
        <v>17462</v>
      </c>
      <c r="E16178" t="n">
        <v>23</v>
      </c>
      <c r="F16178" t="n">
        <v>35</v>
      </c>
      <c r="G16178" t="n">
        <v>10</v>
      </c>
      <c r="H16178" t="n">
        <v>0</v>
      </c>
      <c r="I16178" s="6" t="n">
        <v>22</v>
      </c>
      <c r="J16178" s="6" t="n">
        <v>2130</v>
      </c>
      <c r="K16178" s="7" t="n">
        <v>6794.7</v>
      </c>
      <c r="L16178" s="7" t="n">
        <v>308.85</v>
      </c>
      <c r="M16178" s="6" t="n">
        <v>97</v>
      </c>
    </row>
    <row r="16179">
      <c r="A16179" t="s">
        <v>17509</v>
      </c>
      <c r="B16179" t="s">
        <v>39</v>
      </c>
      <c r="C16179" t="s">
        <v>17048</v>
      </c>
      <c r="D16179" t="s">
        <v>17462</v>
      </c>
      <c r="E16179" t="n">
        <v>23</v>
      </c>
      <c r="F16179" t="n">
        <v>35</v>
      </c>
      <c r="G16179" t="n">
        <v>10</v>
      </c>
      <c r="H16179" t="n">
        <v>0</v>
      </c>
      <c r="I16179" s="6" t="n">
        <v>24</v>
      </c>
      <c r="J16179" s="6" t="n">
        <v>1170</v>
      </c>
      <c r="K16179" s="7" t="n">
        <v>3732.3</v>
      </c>
      <c r="L16179" s="7" t="n">
        <v>155.51</v>
      </c>
      <c r="M16179" s="6" t="n">
        <v>49</v>
      </c>
    </row>
    <row r="16180">
      <c r="A16180" t="s">
        <v>17510</v>
      </c>
      <c r="B16180" t="s">
        <v>39</v>
      </c>
      <c r="C16180" t="s">
        <v>17048</v>
      </c>
      <c r="D16180" t="s">
        <v>17462</v>
      </c>
      <c r="E16180" t="n">
        <v>23</v>
      </c>
      <c r="F16180" t="n">
        <v>35</v>
      </c>
      <c r="G16180" t="n">
        <v>10</v>
      </c>
      <c r="H16180" t="n">
        <v>0</v>
      </c>
      <c r="I16180" s="6" t="n">
        <v>32</v>
      </c>
      <c r="J16180" s="6" t="n">
        <v>1478</v>
      </c>
      <c r="K16180" s="7" t="n">
        <v>4513.11</v>
      </c>
      <c r="L16180" s="7" t="n">
        <v>141.03</v>
      </c>
      <c r="M16180" s="6" t="n">
        <v>46</v>
      </c>
    </row>
    <row r="16181">
      <c r="A16181" t="s">
        <v>17511</v>
      </c>
      <c r="B16181" t="s">
        <v>39</v>
      </c>
      <c r="C16181" t="s">
        <v>17048</v>
      </c>
      <c r="D16181" t="s">
        <v>17462</v>
      </c>
      <c r="E16181" t="n">
        <v>23</v>
      </c>
      <c r="F16181" t="n">
        <v>35</v>
      </c>
      <c r="G16181" t="n">
        <v>10</v>
      </c>
      <c r="H16181" t="n">
        <v>0</v>
      </c>
      <c r="I16181" s="6" t="n">
        <v>125</v>
      </c>
      <c r="J16181" s="6" t="n">
        <v>11025</v>
      </c>
      <c r="K16181" s="7" t="n">
        <v>33435.86</v>
      </c>
      <c r="L16181" s="7" t="n">
        <v>267.49</v>
      </c>
      <c r="M16181" s="6" t="n">
        <v>88</v>
      </c>
    </row>
    <row r="16182">
      <c r="A16182" t="s">
        <v>17512</v>
      </c>
      <c r="B16182" t="s">
        <v>39</v>
      </c>
      <c r="C16182" t="s">
        <v>17048</v>
      </c>
      <c r="D16182" t="s">
        <v>17462</v>
      </c>
      <c r="E16182" t="n">
        <v>23</v>
      </c>
      <c r="F16182" t="n">
        <v>35</v>
      </c>
      <c r="G16182" t="n">
        <v>10</v>
      </c>
      <c r="H16182" t="n">
        <v>0</v>
      </c>
      <c r="I16182" s="6" t="n">
        <v>5</v>
      </c>
      <c r="J16182" s="6" t="n">
        <v>900</v>
      </c>
      <c r="K16182" s="7" t="n">
        <v>2075.1</v>
      </c>
      <c r="L16182" s="7" t="n">
        <v>415.02</v>
      </c>
      <c r="M16182" s="6" t="n">
        <v>180</v>
      </c>
    </row>
    <row r="16183">
      <c r="A16183" t="s">
        <v>17513</v>
      </c>
      <c r="B16183" t="s">
        <v>39</v>
      </c>
      <c r="C16183" t="s">
        <v>17048</v>
      </c>
      <c r="D16183" t="s">
        <v>17462</v>
      </c>
      <c r="E16183" t="n">
        <v>23</v>
      </c>
      <c r="F16183" t="n">
        <v>35</v>
      </c>
      <c r="G16183" t="n">
        <v>10</v>
      </c>
      <c r="H16183" t="n">
        <v>0</v>
      </c>
      <c r="I16183" s="6" t="n">
        <v>1</v>
      </c>
      <c r="J16183" s="6" t="n">
        <v>10</v>
      </c>
      <c r="K16183" s="7" t="n">
        <v>28.41</v>
      </c>
      <c r="L16183" s="7" t="n">
        <v>28.41</v>
      </c>
      <c r="M16183" s="6" t="n">
        <v>10</v>
      </c>
    </row>
    <row r="16184">
      <c r="A16184" t="s">
        <v>17514</v>
      </c>
      <c r="B16184" t="s">
        <v>39</v>
      </c>
      <c r="C16184" t="s">
        <v>17048</v>
      </c>
      <c r="D16184" t="s">
        <v>17462</v>
      </c>
      <c r="E16184" t="n">
        <v>23</v>
      </c>
      <c r="F16184" t="n">
        <v>35</v>
      </c>
      <c r="G16184" t="n">
        <v>10</v>
      </c>
      <c r="H16184" t="n">
        <v>0</v>
      </c>
      <c r="I16184" s="6" t="n">
        <v>7</v>
      </c>
      <c r="J16184" s="6" t="n">
        <v>232</v>
      </c>
      <c r="K16184" s="7" t="n">
        <v>671.25</v>
      </c>
      <c r="L16184" s="7" t="n">
        <v>95.89</v>
      </c>
      <c r="M16184" s="6" t="n">
        <v>33</v>
      </c>
    </row>
    <row r="16185">
      <c r="A16185" t="s">
        <v>17515</v>
      </c>
      <c r="B16185" t="s">
        <v>39</v>
      </c>
      <c r="C16185" t="s">
        <v>17048</v>
      </c>
      <c r="D16185" t="s">
        <v>17462</v>
      </c>
      <c r="E16185" t="n">
        <v>23</v>
      </c>
      <c r="F16185" t="n">
        <v>35</v>
      </c>
      <c r="G16185" t="n">
        <v>10</v>
      </c>
      <c r="H16185" t="n">
        <v>0</v>
      </c>
      <c r="I16185" s="6" t="n">
        <v>26</v>
      </c>
      <c r="J16185" s="6" t="n">
        <v>5230</v>
      </c>
      <c r="K16185" s="7" t="n">
        <v>15132.13</v>
      </c>
      <c r="L16185" s="7" t="n">
        <v>582.01</v>
      </c>
      <c r="M16185" s="6" t="n">
        <v>201</v>
      </c>
    </row>
    <row r="16186">
      <c r="A16186" t="s">
        <v>17516</v>
      </c>
      <c r="B16186" t="s">
        <v>39</v>
      </c>
      <c r="C16186" t="s">
        <v>17048</v>
      </c>
      <c r="D16186" t="s">
        <v>17462</v>
      </c>
      <c r="E16186" t="n">
        <v>23</v>
      </c>
      <c r="F16186" t="n">
        <v>35</v>
      </c>
      <c r="G16186" t="n">
        <v>10</v>
      </c>
      <c r="H16186" t="n">
        <v>0</v>
      </c>
      <c r="I16186" s="6" t="n">
        <v>1</v>
      </c>
      <c r="J16186" s="6" t="n">
        <v>28</v>
      </c>
      <c r="K16186" s="7" t="n">
        <v>64.92</v>
      </c>
      <c r="L16186" s="7" t="n">
        <v>64.92</v>
      </c>
      <c r="M16186" s="6" t="n">
        <v>28</v>
      </c>
    </row>
    <row r="16187">
      <c r="A16187" t="s">
        <v>17517</v>
      </c>
      <c r="B16187" t="s">
        <v>39</v>
      </c>
      <c r="C16187" t="s">
        <v>17048</v>
      </c>
      <c r="D16187" t="s">
        <v>17462</v>
      </c>
      <c r="E16187" t="n">
        <v>23</v>
      </c>
      <c r="F16187" t="n">
        <v>35</v>
      </c>
      <c r="G16187" t="n">
        <v>10</v>
      </c>
      <c r="H16187" t="n">
        <v>0</v>
      </c>
      <c r="I16187" s="6" t="n">
        <v>369</v>
      </c>
      <c r="J16187" s="6" t="n">
        <v>25876</v>
      </c>
      <c r="K16187" s="7" t="n">
        <v>93986.19</v>
      </c>
      <c r="L16187" s="7" t="n">
        <v>254.71</v>
      </c>
      <c r="M16187" s="6" t="n">
        <v>70</v>
      </c>
    </row>
    <row r="16188">
      <c r="A16188" t="s">
        <v>17518</v>
      </c>
      <c r="B16188" t="s">
        <v>39</v>
      </c>
      <c r="C16188" t="s">
        <v>17048</v>
      </c>
      <c r="D16188" t="s">
        <v>17462</v>
      </c>
      <c r="E16188" t="n">
        <v>23</v>
      </c>
      <c r="F16188" t="n">
        <v>35</v>
      </c>
      <c r="G16188" t="n">
        <v>10</v>
      </c>
      <c r="H16188" t="n">
        <v>0</v>
      </c>
      <c r="I16188" s="6" t="n">
        <v>114</v>
      </c>
      <c r="J16188" s="6" t="n">
        <v>6970</v>
      </c>
      <c r="K16188" s="7" t="n">
        <v>25340.42</v>
      </c>
      <c r="L16188" s="7" t="n">
        <v>222.28</v>
      </c>
      <c r="M16188" s="6" t="n">
        <v>61</v>
      </c>
    </row>
    <row r="16189">
      <c r="A16189" t="s">
        <v>17519</v>
      </c>
      <c r="B16189" t="s">
        <v>39</v>
      </c>
      <c r="C16189" t="s">
        <v>17048</v>
      </c>
      <c r="D16189" t="s">
        <v>17462</v>
      </c>
      <c r="E16189" t="n">
        <v>23</v>
      </c>
      <c r="F16189" t="n">
        <v>35</v>
      </c>
      <c r="G16189" t="n">
        <v>10</v>
      </c>
      <c r="H16189" t="n">
        <v>0</v>
      </c>
      <c r="I16189" s="6" t="n">
        <v>1</v>
      </c>
      <c r="J16189" s="6" t="n">
        <v>60</v>
      </c>
      <c r="K16189" s="7" t="n">
        <v>218.88</v>
      </c>
      <c r="L16189" s="7" t="n">
        <v>218.88</v>
      </c>
      <c r="M16189" s="6" t="n">
        <v>60</v>
      </c>
    </row>
    <row r="16190">
      <c r="A16190" t="s">
        <v>17520</v>
      </c>
      <c r="B16190" t="s">
        <v>39</v>
      </c>
      <c r="C16190" t="s">
        <v>17048</v>
      </c>
      <c r="D16190" t="s">
        <v>17462</v>
      </c>
      <c r="E16190" t="n">
        <v>23</v>
      </c>
      <c r="F16190" t="n">
        <v>35</v>
      </c>
      <c r="G16190" t="n">
        <v>10</v>
      </c>
      <c r="H16190" t="n">
        <v>0</v>
      </c>
      <c r="I16190" s="6" t="n">
        <v>712</v>
      </c>
      <c r="J16190" s="6" t="n">
        <v>56386</v>
      </c>
      <c r="K16190" s="7" t="n">
        <v>181374.97</v>
      </c>
      <c r="L16190" s="7" t="n">
        <v>254.74</v>
      </c>
      <c r="M16190" s="6" t="n">
        <v>79</v>
      </c>
    </row>
    <row r="16191">
      <c r="A16191" t="s">
        <v>17521</v>
      </c>
      <c r="B16191" t="s">
        <v>39</v>
      </c>
      <c r="C16191" t="s">
        <v>17048</v>
      </c>
      <c r="D16191" t="s">
        <v>17462</v>
      </c>
      <c r="E16191" t="n">
        <v>23</v>
      </c>
      <c r="F16191" t="n">
        <v>35</v>
      </c>
      <c r="G16191" t="n">
        <v>10</v>
      </c>
      <c r="H16191" t="n">
        <v>0</v>
      </c>
      <c r="I16191" s="6" t="n">
        <v>1045</v>
      </c>
      <c r="J16191" s="6" t="n">
        <v>79339</v>
      </c>
      <c r="K16191" s="7" t="n">
        <v>255207.12</v>
      </c>
      <c r="L16191" s="7" t="n">
        <v>244.22</v>
      </c>
      <c r="M16191" s="6" t="n">
        <v>76</v>
      </c>
    </row>
    <row r="16192">
      <c r="A16192" t="s">
        <v>17522</v>
      </c>
      <c r="B16192" t="s">
        <v>39</v>
      </c>
      <c r="C16192" t="s">
        <v>17048</v>
      </c>
      <c r="D16192" t="s">
        <v>17462</v>
      </c>
      <c r="E16192" t="n">
        <v>23</v>
      </c>
      <c r="F16192" t="n">
        <v>35</v>
      </c>
      <c r="G16192" t="n">
        <v>10</v>
      </c>
      <c r="H16192" t="n">
        <v>0</v>
      </c>
      <c r="I16192" s="6" t="n">
        <v>74</v>
      </c>
      <c r="J16192" s="6" t="n">
        <v>5550</v>
      </c>
      <c r="K16192" s="7" t="n">
        <v>17852.5</v>
      </c>
      <c r="L16192" s="7" t="n">
        <v>241.25</v>
      </c>
      <c r="M16192" s="6" t="n">
        <v>75</v>
      </c>
    </row>
    <row r="16193">
      <c r="A16193" t="s">
        <v>17523</v>
      </c>
      <c r="B16193" t="s">
        <v>39</v>
      </c>
      <c r="C16193" t="s">
        <v>17048</v>
      </c>
      <c r="D16193" t="s">
        <v>17462</v>
      </c>
      <c r="E16193" t="n">
        <v>23</v>
      </c>
      <c r="F16193" t="n">
        <v>35</v>
      </c>
      <c r="G16193" t="n">
        <v>10</v>
      </c>
      <c r="H16193" t="n">
        <v>0</v>
      </c>
      <c r="I16193" s="6" t="n">
        <v>37</v>
      </c>
      <c r="J16193" s="6" t="n">
        <v>2220</v>
      </c>
      <c r="K16193" s="7" t="n">
        <v>7975.77</v>
      </c>
      <c r="L16193" s="7" t="n">
        <v>215.56</v>
      </c>
      <c r="M16193" s="6" t="n">
        <v>60</v>
      </c>
    </row>
    <row r="16194">
      <c r="A16194" t="s">
        <v>17524</v>
      </c>
      <c r="B16194" t="s">
        <v>39</v>
      </c>
      <c r="C16194" t="s">
        <v>17048</v>
      </c>
      <c r="D16194" t="s">
        <v>17462</v>
      </c>
      <c r="E16194" t="n">
        <v>23</v>
      </c>
      <c r="F16194" t="n">
        <v>35</v>
      </c>
      <c r="G16194" t="n">
        <v>10</v>
      </c>
      <c r="H16194" t="n">
        <v>0</v>
      </c>
      <c r="I16194" s="6" t="n">
        <v>110</v>
      </c>
      <c r="J16194" s="6" t="n">
        <v>6500</v>
      </c>
      <c r="K16194" s="7" t="n">
        <v>23415.28</v>
      </c>
      <c r="L16194" s="7" t="n">
        <v>212.87</v>
      </c>
      <c r="M16194" s="6" t="n">
        <v>59</v>
      </c>
    </row>
    <row r="16195">
      <c r="A16195" t="s">
        <v>17525</v>
      </c>
      <c r="B16195" t="s">
        <v>39</v>
      </c>
      <c r="C16195" t="s">
        <v>17048</v>
      </c>
      <c r="D16195" t="s">
        <v>17462</v>
      </c>
      <c r="E16195" t="n">
        <v>23</v>
      </c>
      <c r="F16195" t="n">
        <v>35</v>
      </c>
      <c r="G16195" t="n">
        <v>10</v>
      </c>
      <c r="H16195" t="n">
        <v>0</v>
      </c>
      <c r="I16195" s="6" t="n">
        <v>399</v>
      </c>
      <c r="J16195" s="6" t="n">
        <v>25930</v>
      </c>
      <c r="K16195" s="7" t="n">
        <v>93111.12</v>
      </c>
      <c r="L16195" s="7" t="n">
        <v>233.36</v>
      </c>
      <c r="M16195" s="6" t="n">
        <v>65</v>
      </c>
    </row>
    <row r="16196">
      <c r="A16196" t="s">
        <v>17526</v>
      </c>
      <c r="B16196" t="s">
        <v>39</v>
      </c>
      <c r="C16196" t="s">
        <v>17048</v>
      </c>
      <c r="D16196" t="s">
        <v>17462</v>
      </c>
      <c r="E16196" t="n">
        <v>23</v>
      </c>
      <c r="F16196" t="n">
        <v>35</v>
      </c>
      <c r="G16196" t="n">
        <v>10</v>
      </c>
      <c r="H16196" t="n">
        <v>0</v>
      </c>
      <c r="I16196" s="6" t="n">
        <v>277</v>
      </c>
      <c r="J16196" s="6" t="n">
        <v>18590</v>
      </c>
      <c r="K16196" s="7" t="n">
        <v>66959.2</v>
      </c>
      <c r="L16196" s="7" t="n">
        <v>241.73</v>
      </c>
      <c r="M16196" s="6" t="n">
        <v>67</v>
      </c>
    </row>
    <row r="16197">
      <c r="A16197" t="s">
        <v>17527</v>
      </c>
      <c r="B16197" t="s">
        <v>39</v>
      </c>
      <c r="C16197" t="s">
        <v>17048</v>
      </c>
      <c r="D16197" t="s">
        <v>17462</v>
      </c>
      <c r="E16197" t="n">
        <v>23</v>
      </c>
      <c r="F16197" t="n">
        <v>35</v>
      </c>
      <c r="G16197" t="n">
        <v>10</v>
      </c>
      <c r="H16197" t="n">
        <v>0</v>
      </c>
      <c r="I16197" s="6" t="n">
        <v>743</v>
      </c>
      <c r="J16197" s="6" t="n">
        <v>47390</v>
      </c>
      <c r="K16197" s="7" t="n">
        <v>170702.14</v>
      </c>
      <c r="L16197" s="7" t="n">
        <v>229.75</v>
      </c>
      <c r="M16197" s="6" t="n">
        <v>64</v>
      </c>
    </row>
    <row r="16198">
      <c r="A16198" t="s">
        <v>17528</v>
      </c>
      <c r="B16198" t="s">
        <v>39</v>
      </c>
      <c r="C16198" t="s">
        <v>17048</v>
      </c>
      <c r="D16198" t="s">
        <v>17462</v>
      </c>
      <c r="E16198" t="n">
        <v>23</v>
      </c>
      <c r="F16198" t="n">
        <v>35</v>
      </c>
      <c r="G16198" t="n">
        <v>10</v>
      </c>
      <c r="H16198" t="n">
        <v>0</v>
      </c>
      <c r="I16198" s="6" t="n">
        <v>297</v>
      </c>
      <c r="J16198" s="6" t="n">
        <v>17600</v>
      </c>
      <c r="K16198" s="7" t="n">
        <v>63409.06</v>
      </c>
      <c r="L16198" s="7" t="n">
        <v>213.5</v>
      </c>
      <c r="M16198" s="6" t="n">
        <v>59</v>
      </c>
    </row>
    <row r="16199">
      <c r="A16199" t="s">
        <v>17529</v>
      </c>
      <c r="B16199" t="s">
        <v>39</v>
      </c>
      <c r="C16199" t="s">
        <v>17048</v>
      </c>
      <c r="D16199" t="s">
        <v>17462</v>
      </c>
      <c r="E16199" t="n">
        <v>23</v>
      </c>
      <c r="F16199" t="n">
        <v>35</v>
      </c>
      <c r="G16199" t="n">
        <v>10</v>
      </c>
      <c r="H16199" t="n">
        <v>0</v>
      </c>
      <c r="I16199" s="6" t="n">
        <v>25</v>
      </c>
      <c r="J16199" s="6" t="n">
        <v>2060</v>
      </c>
      <c r="K16199" s="7" t="n">
        <v>7416</v>
      </c>
      <c r="L16199" s="7" t="n">
        <v>296.64</v>
      </c>
      <c r="M16199" s="6" t="n">
        <v>82</v>
      </c>
    </row>
    <row r="16200">
      <c r="A16200" t="s">
        <v>17530</v>
      </c>
      <c r="B16200" t="s">
        <v>39</v>
      </c>
      <c r="C16200" t="s">
        <v>17048</v>
      </c>
      <c r="D16200" t="s">
        <v>17462</v>
      </c>
      <c r="E16200" t="n">
        <v>23</v>
      </c>
      <c r="F16200" t="n">
        <v>35</v>
      </c>
      <c r="G16200" t="n">
        <v>10</v>
      </c>
      <c r="H16200" t="n">
        <v>0</v>
      </c>
      <c r="I16200" s="6" t="n">
        <v>65</v>
      </c>
      <c r="J16200" s="6" t="n">
        <v>4310</v>
      </c>
      <c r="K16200" s="7" t="n">
        <v>15516</v>
      </c>
      <c r="L16200" s="7" t="n">
        <v>238.71</v>
      </c>
      <c r="M16200" s="6" t="n">
        <v>66</v>
      </c>
    </row>
    <row r="16201">
      <c r="A16201" t="s">
        <v>17531</v>
      </c>
      <c r="B16201" t="s">
        <v>39</v>
      </c>
      <c r="C16201" t="s">
        <v>17048</v>
      </c>
      <c r="D16201" t="s">
        <v>17462</v>
      </c>
      <c r="E16201" t="n">
        <v>23</v>
      </c>
      <c r="F16201" t="n">
        <v>35</v>
      </c>
      <c r="G16201" t="n">
        <v>10</v>
      </c>
      <c r="H16201" t="n">
        <v>0</v>
      </c>
      <c r="I16201" s="6" t="n">
        <v>20</v>
      </c>
      <c r="J16201" s="6" t="n">
        <v>1599</v>
      </c>
      <c r="K16201" s="7" t="n">
        <v>5756.4</v>
      </c>
      <c r="L16201" s="7" t="n">
        <v>287.82</v>
      </c>
      <c r="M16201" s="6" t="n">
        <v>80</v>
      </c>
    </row>
    <row r="16202">
      <c r="A16202" t="s">
        <v>17532</v>
      </c>
      <c r="B16202" t="s">
        <v>39</v>
      </c>
      <c r="C16202" t="s">
        <v>17048</v>
      </c>
      <c r="D16202" t="s">
        <v>17462</v>
      </c>
      <c r="E16202" t="n">
        <v>23</v>
      </c>
      <c r="F16202" t="n">
        <v>35</v>
      </c>
      <c r="G16202" t="n">
        <v>10</v>
      </c>
      <c r="H16202" t="n">
        <v>0</v>
      </c>
      <c r="I16202" s="6" t="n">
        <v>70</v>
      </c>
      <c r="J16202" s="6" t="n">
        <v>5610</v>
      </c>
      <c r="K16202" s="7" t="n">
        <v>18045.5</v>
      </c>
      <c r="L16202" s="7" t="n">
        <v>257.79</v>
      </c>
      <c r="M16202" s="6" t="n">
        <v>80</v>
      </c>
    </row>
    <row r="16203">
      <c r="A16203" t="s">
        <v>17533</v>
      </c>
      <c r="B16203" t="s">
        <v>39</v>
      </c>
      <c r="C16203" t="s">
        <v>17048</v>
      </c>
      <c r="D16203" t="s">
        <v>17462</v>
      </c>
      <c r="E16203" t="n">
        <v>23</v>
      </c>
      <c r="F16203" t="n">
        <v>35</v>
      </c>
      <c r="G16203" t="n">
        <v>10</v>
      </c>
      <c r="H16203" t="n">
        <v>0</v>
      </c>
      <c r="I16203" s="6" t="n">
        <v>48</v>
      </c>
      <c r="J16203" s="6" t="n">
        <v>5516</v>
      </c>
      <c r="K16203" s="7" t="n">
        <v>17743.13</v>
      </c>
      <c r="L16203" s="7" t="n">
        <v>369.65</v>
      </c>
      <c r="M16203" s="6" t="n">
        <v>115</v>
      </c>
    </row>
    <row r="16204">
      <c r="A16204" t="s">
        <v>17534</v>
      </c>
      <c r="B16204" t="s">
        <v>39</v>
      </c>
      <c r="C16204" t="s">
        <v>17048</v>
      </c>
      <c r="D16204" t="s">
        <v>17462</v>
      </c>
      <c r="E16204" t="n">
        <v>23</v>
      </c>
      <c r="F16204" t="n">
        <v>35</v>
      </c>
      <c r="G16204" t="n">
        <v>10</v>
      </c>
      <c r="H16204" t="n">
        <v>0</v>
      </c>
      <c r="I16204" s="6" t="n">
        <v>42</v>
      </c>
      <c r="J16204" s="6" t="n">
        <v>2486</v>
      </c>
      <c r="K16204" s="7" t="n">
        <v>7996.63</v>
      </c>
      <c r="L16204" s="7" t="n">
        <v>190.4</v>
      </c>
      <c r="M16204" s="6" t="n">
        <v>59</v>
      </c>
    </row>
    <row r="16205">
      <c r="A16205" t="s">
        <v>17535</v>
      </c>
      <c r="B16205" t="s">
        <v>39</v>
      </c>
      <c r="C16205" t="s">
        <v>17048</v>
      </c>
      <c r="D16205" t="s">
        <v>17462</v>
      </c>
      <c r="E16205" t="n">
        <v>23</v>
      </c>
      <c r="F16205" t="n">
        <v>35</v>
      </c>
      <c r="G16205" t="n">
        <v>10</v>
      </c>
      <c r="H16205" t="n">
        <v>0</v>
      </c>
      <c r="I16205" s="6" t="n">
        <v>124</v>
      </c>
      <c r="J16205" s="6" t="n">
        <v>11069</v>
      </c>
      <c r="K16205" s="7" t="n">
        <v>35605.28</v>
      </c>
      <c r="L16205" s="7" t="n">
        <v>287.14</v>
      </c>
      <c r="M16205" s="6" t="n">
        <v>89</v>
      </c>
    </row>
    <row r="16206">
      <c r="A16206" t="s">
        <v>17536</v>
      </c>
      <c r="B16206" t="s">
        <v>39</v>
      </c>
      <c r="C16206" t="s">
        <v>17048</v>
      </c>
      <c r="D16206" t="s">
        <v>17462</v>
      </c>
      <c r="E16206" t="n">
        <v>23</v>
      </c>
      <c r="F16206" t="n">
        <v>35</v>
      </c>
      <c r="G16206" t="n">
        <v>10</v>
      </c>
      <c r="H16206" t="n">
        <v>0</v>
      </c>
      <c r="I16206" s="6" t="n">
        <v>12</v>
      </c>
      <c r="J16206" s="6" t="n">
        <v>1020</v>
      </c>
      <c r="K16206" s="7" t="n">
        <v>3281</v>
      </c>
      <c r="L16206" s="7" t="n">
        <v>273.42</v>
      </c>
      <c r="M16206" s="6" t="n">
        <v>85</v>
      </c>
    </row>
    <row r="16207">
      <c r="A16207" t="s">
        <v>17537</v>
      </c>
      <c r="B16207" t="s">
        <v>39</v>
      </c>
      <c r="C16207" t="s">
        <v>17048</v>
      </c>
      <c r="D16207" t="s">
        <v>17462</v>
      </c>
      <c r="E16207" t="n">
        <v>23</v>
      </c>
      <c r="F16207" t="n">
        <v>35</v>
      </c>
      <c r="G16207" t="n">
        <v>30</v>
      </c>
      <c r="H16207" t="n">
        <v>5</v>
      </c>
      <c r="I16207" s="6" t="n">
        <v>1</v>
      </c>
      <c r="J16207" s="6" t="n">
        <v>4</v>
      </c>
      <c r="K16207" s="7" t="n">
        <v>8.18</v>
      </c>
      <c r="L16207" s="7" t="n">
        <v>8.18</v>
      </c>
      <c r="M16207" s="6" t="n">
        <v>4</v>
      </c>
    </row>
    <row r="16208">
      <c r="A16208" t="s">
        <v>17538</v>
      </c>
      <c r="B16208" t="s">
        <v>39</v>
      </c>
      <c r="C16208" t="s">
        <v>17048</v>
      </c>
      <c r="D16208" t="s">
        <v>17462</v>
      </c>
      <c r="E16208" t="n">
        <v>23</v>
      </c>
      <c r="F16208" t="n">
        <v>35</v>
      </c>
      <c r="G16208" t="n">
        <v>30</v>
      </c>
      <c r="H16208" t="n">
        <v>5</v>
      </c>
      <c r="I16208" s="6" t="n">
        <v>14</v>
      </c>
      <c r="J16208" s="6" t="n">
        <v>389</v>
      </c>
      <c r="K16208" s="7" t="n">
        <v>964.33</v>
      </c>
      <c r="L16208" s="7" t="n">
        <v>68.88</v>
      </c>
      <c r="M16208" s="6" t="n">
        <v>28</v>
      </c>
    </row>
    <row r="16209">
      <c r="A16209" t="s">
        <v>17539</v>
      </c>
      <c r="B16209" t="s">
        <v>39</v>
      </c>
      <c r="C16209" t="s">
        <v>17048</v>
      </c>
      <c r="D16209" t="s">
        <v>17462</v>
      </c>
      <c r="E16209" t="n">
        <v>23</v>
      </c>
      <c r="F16209" t="n">
        <v>35</v>
      </c>
      <c r="G16209" t="n">
        <v>30</v>
      </c>
      <c r="H16209" t="n">
        <v>5</v>
      </c>
      <c r="I16209" s="6" t="n">
        <v>1</v>
      </c>
      <c r="J16209" s="6" t="n">
        <v>30</v>
      </c>
      <c r="K16209" s="7" t="n">
        <v>61.36</v>
      </c>
      <c r="L16209" s="7" t="n">
        <v>61.36</v>
      </c>
      <c r="M16209" s="6" t="n">
        <v>30</v>
      </c>
    </row>
    <row r="16210">
      <c r="A16210" t="s">
        <v>17540</v>
      </c>
      <c r="B16210" t="s">
        <v>39</v>
      </c>
      <c r="C16210" t="s">
        <v>17048</v>
      </c>
      <c r="D16210" t="s">
        <v>17462</v>
      </c>
      <c r="E16210" t="n">
        <v>23</v>
      </c>
      <c r="F16210" t="n">
        <v>35</v>
      </c>
      <c r="G16210" t="n">
        <v>30</v>
      </c>
      <c r="H16210" t="n">
        <v>5</v>
      </c>
      <c r="I16210" s="6" t="n">
        <v>3</v>
      </c>
      <c r="J16210" s="6" t="n">
        <v>45</v>
      </c>
      <c r="K16210" s="7" t="n">
        <v>144</v>
      </c>
      <c r="L16210" s="7" t="n">
        <v>48</v>
      </c>
      <c r="M16210" s="6" t="n">
        <v>15</v>
      </c>
    </row>
    <row r="16211">
      <c r="A16211" t="s">
        <v>17541</v>
      </c>
      <c r="B16211" t="s">
        <v>39</v>
      </c>
      <c r="C16211" t="s">
        <v>17048</v>
      </c>
      <c r="D16211" t="s">
        <v>17462</v>
      </c>
      <c r="E16211" t="n">
        <v>23</v>
      </c>
      <c r="F16211" t="n">
        <v>35</v>
      </c>
      <c r="G16211" t="n">
        <v>30</v>
      </c>
      <c r="H16211" t="n">
        <v>5</v>
      </c>
      <c r="I16211" s="6" t="n">
        <v>2</v>
      </c>
      <c r="J16211" s="6" t="n">
        <v>114</v>
      </c>
      <c r="K16211" s="7" t="n">
        <v>265.2</v>
      </c>
      <c r="L16211" s="7" t="n">
        <v>132.6</v>
      </c>
      <c r="M16211" s="6" t="n">
        <v>57</v>
      </c>
    </row>
    <row r="16212">
      <c r="A16212" t="s">
        <v>17542</v>
      </c>
      <c r="B16212" t="s">
        <v>39</v>
      </c>
      <c r="C16212" t="s">
        <v>17048</v>
      </c>
      <c r="D16212" t="s">
        <v>17462</v>
      </c>
      <c r="E16212" t="n">
        <v>23</v>
      </c>
      <c r="F16212" t="n">
        <v>35</v>
      </c>
      <c r="G16212" t="n">
        <v>30</v>
      </c>
      <c r="H16212" t="n">
        <v>5</v>
      </c>
      <c r="I16212" s="6" t="n">
        <v>2</v>
      </c>
      <c r="J16212" s="6" t="n">
        <v>30</v>
      </c>
      <c r="K16212" s="7" t="n">
        <v>74.37</v>
      </c>
      <c r="L16212" s="7" t="n">
        <v>37.19</v>
      </c>
      <c r="M16212" s="6" t="n">
        <v>15</v>
      </c>
    </row>
    <row r="16213">
      <c r="A16213" t="s">
        <v>17543</v>
      </c>
      <c r="B16213" t="s">
        <v>39</v>
      </c>
      <c r="C16213" t="s">
        <v>17048</v>
      </c>
      <c r="D16213" t="s">
        <v>17462</v>
      </c>
      <c r="E16213" t="n">
        <v>23</v>
      </c>
      <c r="F16213" t="n">
        <v>35</v>
      </c>
      <c r="G16213" t="n">
        <v>33</v>
      </c>
      <c r="H16213" t="n">
        <v>5</v>
      </c>
      <c r="I16213" s="6" t="n">
        <v>57</v>
      </c>
      <c r="J16213" s="6" t="n">
        <v>3554</v>
      </c>
      <c r="K16213" s="7" t="n">
        <v>10947.5</v>
      </c>
      <c r="L16213" s="7" t="n">
        <v>192.06</v>
      </c>
      <c r="M16213" s="6" t="n">
        <v>62</v>
      </c>
    </row>
    <row r="16214">
      <c r="A16214" t="s">
        <v>17544</v>
      </c>
      <c r="B16214" t="s">
        <v>39</v>
      </c>
      <c r="C16214" t="s">
        <v>17048</v>
      </c>
      <c r="D16214" t="s">
        <v>17462</v>
      </c>
      <c r="E16214" t="n">
        <v>23</v>
      </c>
      <c r="F16214" t="n">
        <v>35</v>
      </c>
      <c r="G16214" t="n">
        <v>33</v>
      </c>
      <c r="H16214" t="n">
        <v>5</v>
      </c>
      <c r="I16214" s="6" t="n">
        <v>5</v>
      </c>
      <c r="J16214" s="6" t="n">
        <v>420</v>
      </c>
      <c r="K16214" s="7" t="n">
        <v>1462.02</v>
      </c>
      <c r="L16214" s="7" t="n">
        <v>292.4</v>
      </c>
      <c r="M16214" s="6" t="n">
        <v>84</v>
      </c>
    </row>
    <row r="16215">
      <c r="A16215" t="s">
        <v>17545</v>
      </c>
      <c r="B16215" t="s">
        <v>39</v>
      </c>
      <c r="C16215" t="s">
        <v>17048</v>
      </c>
      <c r="D16215" t="s">
        <v>17462</v>
      </c>
      <c r="E16215" t="n">
        <v>23</v>
      </c>
      <c r="F16215" t="n">
        <v>35</v>
      </c>
      <c r="G16215" t="n">
        <v>33</v>
      </c>
      <c r="H16215" t="n">
        <v>5</v>
      </c>
      <c r="I16215" s="6" t="n">
        <v>34</v>
      </c>
      <c r="J16215" s="6" t="n">
        <v>2320</v>
      </c>
      <c r="K16215" s="7" t="n">
        <v>8219.76</v>
      </c>
      <c r="L16215" s="7" t="n">
        <v>241.76</v>
      </c>
      <c r="M16215" s="6" t="n">
        <v>68</v>
      </c>
    </row>
    <row r="16216">
      <c r="A16216" t="s">
        <v>17546</v>
      </c>
      <c r="B16216" t="s">
        <v>39</v>
      </c>
      <c r="C16216" t="s">
        <v>17048</v>
      </c>
      <c r="D16216" t="s">
        <v>17462</v>
      </c>
      <c r="E16216" t="n">
        <v>23</v>
      </c>
      <c r="F16216" t="n">
        <v>35</v>
      </c>
      <c r="G16216" t="n">
        <v>33</v>
      </c>
      <c r="H16216" t="n">
        <v>5</v>
      </c>
      <c r="I16216" s="6" t="n">
        <v>1</v>
      </c>
      <c r="J16216" s="6" t="n">
        <v>80</v>
      </c>
      <c r="K16216" s="7" t="n">
        <v>243.09</v>
      </c>
      <c r="L16216" s="7" t="n">
        <v>243.09</v>
      </c>
      <c r="M16216" s="6" t="n">
        <v>80</v>
      </c>
    </row>
    <row r="16217">
      <c r="A16217" t="s">
        <v>17547</v>
      </c>
      <c r="B16217" t="s">
        <v>39</v>
      </c>
      <c r="C16217" t="s">
        <v>17048</v>
      </c>
      <c r="D16217" t="s">
        <v>17462</v>
      </c>
      <c r="E16217" t="n">
        <v>23</v>
      </c>
      <c r="F16217" t="n">
        <v>35</v>
      </c>
      <c r="G16217" t="n">
        <v>33</v>
      </c>
      <c r="H16217" t="n">
        <v>5</v>
      </c>
      <c r="I16217" s="6" t="n">
        <v>1</v>
      </c>
      <c r="J16217" s="6" t="n">
        <v>30</v>
      </c>
      <c r="K16217" s="7" t="n">
        <v>84.95</v>
      </c>
      <c r="L16217" s="7" t="n">
        <v>84.95</v>
      </c>
      <c r="M16217" s="6" t="n">
        <v>30</v>
      </c>
    </row>
    <row r="16218">
      <c r="A16218" t="s">
        <v>17548</v>
      </c>
      <c r="B16218" t="s">
        <v>39</v>
      </c>
      <c r="C16218" t="s">
        <v>17048</v>
      </c>
      <c r="D16218" t="s">
        <v>17462</v>
      </c>
      <c r="E16218" t="n">
        <v>23</v>
      </c>
      <c r="F16218" t="n">
        <v>35</v>
      </c>
      <c r="G16218" t="n">
        <v>33</v>
      </c>
      <c r="H16218" t="n">
        <v>5</v>
      </c>
      <c r="I16218" s="6" t="n">
        <v>27</v>
      </c>
      <c r="J16218" s="6" t="n">
        <v>2490</v>
      </c>
      <c r="K16218" s="7" t="n">
        <v>7685.8</v>
      </c>
      <c r="L16218" s="7" t="n">
        <v>284.66</v>
      </c>
      <c r="M16218" s="6" t="n">
        <v>92</v>
      </c>
    </row>
    <row r="16219">
      <c r="A16219" t="s">
        <v>17549</v>
      </c>
      <c r="B16219" t="s">
        <v>39</v>
      </c>
      <c r="C16219" t="s">
        <v>17048</v>
      </c>
      <c r="D16219" t="s">
        <v>17462</v>
      </c>
      <c r="E16219" t="n">
        <v>23</v>
      </c>
      <c r="F16219" t="n">
        <v>35</v>
      </c>
      <c r="G16219" t="n">
        <v>33</v>
      </c>
      <c r="H16219" t="n">
        <v>5</v>
      </c>
      <c r="I16219" s="6" t="n">
        <v>1</v>
      </c>
      <c r="J16219" s="6" t="n">
        <v>10</v>
      </c>
      <c r="K16219" s="7" t="n">
        <v>31.51</v>
      </c>
      <c r="L16219" s="7" t="n">
        <v>31.51</v>
      </c>
      <c r="M16219" s="6" t="n">
        <v>10</v>
      </c>
    </row>
    <row r="16220">
      <c r="A16220" t="s">
        <v>17550</v>
      </c>
      <c r="B16220" t="s">
        <v>39</v>
      </c>
      <c r="C16220" t="s">
        <v>17048</v>
      </c>
      <c r="D16220" t="s">
        <v>17462</v>
      </c>
      <c r="E16220" t="n">
        <v>23</v>
      </c>
      <c r="F16220" t="n">
        <v>35</v>
      </c>
      <c r="G16220" t="n">
        <v>33</v>
      </c>
      <c r="H16220" t="n">
        <v>5</v>
      </c>
      <c r="I16220" s="6" t="n">
        <v>2</v>
      </c>
      <c r="J16220" s="6" t="n">
        <v>120</v>
      </c>
      <c r="K16220" s="7" t="n">
        <v>368.08</v>
      </c>
      <c r="L16220" s="7" t="n">
        <v>184.04</v>
      </c>
      <c r="M16220" s="6" t="n">
        <v>60</v>
      </c>
    </row>
    <row r="16221">
      <c r="A16221" t="s">
        <v>17551</v>
      </c>
      <c r="B16221" t="s">
        <v>39</v>
      </c>
      <c r="C16221" t="s">
        <v>17048</v>
      </c>
      <c r="D16221" t="s">
        <v>17462</v>
      </c>
      <c r="E16221" t="n">
        <v>23</v>
      </c>
      <c r="F16221" t="n">
        <v>35</v>
      </c>
      <c r="G16221" t="n">
        <v>33</v>
      </c>
      <c r="H16221" t="n">
        <v>5</v>
      </c>
      <c r="I16221" s="6" t="n">
        <v>2</v>
      </c>
      <c r="J16221" s="6" t="n">
        <v>20</v>
      </c>
      <c r="K16221" s="7" t="n">
        <v>62.64</v>
      </c>
      <c r="L16221" s="7" t="n">
        <v>31.32</v>
      </c>
      <c r="M16221" s="6" t="n">
        <v>10</v>
      </c>
    </row>
    <row r="16222">
      <c r="A16222" t="s">
        <v>17552</v>
      </c>
      <c r="B16222" t="s">
        <v>39</v>
      </c>
      <c r="C16222" t="s">
        <v>17048</v>
      </c>
      <c r="D16222" t="s">
        <v>17462</v>
      </c>
      <c r="E16222" t="n">
        <v>23</v>
      </c>
      <c r="F16222" t="n">
        <v>35</v>
      </c>
      <c r="G16222" t="n">
        <v>33</v>
      </c>
      <c r="H16222" t="n">
        <v>5</v>
      </c>
      <c r="I16222" s="6" t="n">
        <v>3</v>
      </c>
      <c r="J16222" s="6" t="n">
        <v>100</v>
      </c>
      <c r="K16222" s="7" t="n">
        <v>306.73</v>
      </c>
      <c r="L16222" s="7" t="n">
        <v>102.24</v>
      </c>
      <c r="M16222" s="6" t="n">
        <v>33</v>
      </c>
    </row>
    <row r="16223">
      <c r="A16223" t="s">
        <v>17553</v>
      </c>
      <c r="B16223" t="s">
        <v>39</v>
      </c>
      <c r="C16223" t="s">
        <v>17048</v>
      </c>
      <c r="D16223" t="s">
        <v>17462</v>
      </c>
      <c r="E16223" t="n">
        <v>23</v>
      </c>
      <c r="F16223" t="n">
        <v>35</v>
      </c>
      <c r="G16223" t="n">
        <v>33</v>
      </c>
      <c r="H16223" t="n">
        <v>5</v>
      </c>
      <c r="I16223" s="6" t="n">
        <v>3</v>
      </c>
      <c r="J16223" s="6" t="n">
        <v>180</v>
      </c>
      <c r="K16223" s="7" t="n">
        <v>442.2</v>
      </c>
      <c r="L16223" s="7" t="n">
        <v>147.4</v>
      </c>
      <c r="M16223" s="6" t="n">
        <v>60</v>
      </c>
    </row>
    <row r="16224">
      <c r="A16224" t="s">
        <v>17554</v>
      </c>
      <c r="B16224" t="s">
        <v>39</v>
      </c>
      <c r="C16224" t="s">
        <v>17048</v>
      </c>
      <c r="D16224" t="s">
        <v>17462</v>
      </c>
      <c r="E16224" t="n">
        <v>23</v>
      </c>
      <c r="F16224" t="n">
        <v>35</v>
      </c>
      <c r="G16224" t="n">
        <v>33</v>
      </c>
      <c r="H16224" t="n">
        <v>5</v>
      </c>
      <c r="I16224" s="6" t="n">
        <v>2</v>
      </c>
      <c r="J16224" s="6" t="n">
        <v>60</v>
      </c>
      <c r="K16224" s="7" t="n">
        <v>153.76</v>
      </c>
      <c r="L16224" s="7" t="n">
        <v>76.88</v>
      </c>
      <c r="M16224" s="6" t="n">
        <v>30</v>
      </c>
    </row>
    <row r="16225">
      <c r="A16225" t="s">
        <v>17555</v>
      </c>
      <c r="B16225" t="s">
        <v>39</v>
      </c>
      <c r="C16225" t="s">
        <v>17048</v>
      </c>
      <c r="D16225" t="s">
        <v>17462</v>
      </c>
      <c r="E16225" t="n">
        <v>23</v>
      </c>
      <c r="F16225" t="n">
        <v>35</v>
      </c>
      <c r="G16225" t="n">
        <v>33</v>
      </c>
      <c r="H16225" t="n">
        <v>5</v>
      </c>
      <c r="I16225" s="6" t="n">
        <v>1</v>
      </c>
      <c r="J16225" s="6" t="n">
        <v>60</v>
      </c>
      <c r="K16225" s="7" t="n">
        <v>168.76</v>
      </c>
      <c r="L16225" s="7" t="n">
        <v>168.76</v>
      </c>
      <c r="M16225" s="6" t="n">
        <v>60</v>
      </c>
    </row>
    <row r="16226">
      <c r="A16226" t="s">
        <v>17556</v>
      </c>
      <c r="B16226" t="s">
        <v>39</v>
      </c>
      <c r="C16226" t="s">
        <v>17048</v>
      </c>
      <c r="D16226" t="s">
        <v>17462</v>
      </c>
      <c r="E16226" t="n">
        <v>23</v>
      </c>
      <c r="F16226" t="n">
        <v>35</v>
      </c>
      <c r="G16226" t="n">
        <v>33</v>
      </c>
      <c r="H16226" t="n">
        <v>5</v>
      </c>
      <c r="I16226" s="6" t="n">
        <v>1</v>
      </c>
      <c r="J16226" s="6" t="n">
        <v>30</v>
      </c>
      <c r="K16226" s="7" t="n">
        <v>78.75</v>
      </c>
      <c r="L16226" s="7" t="n">
        <v>78.75</v>
      </c>
      <c r="M16226" s="6" t="n">
        <v>30</v>
      </c>
    </row>
    <row r="16227">
      <c r="A16227" t="s">
        <v>17557</v>
      </c>
      <c r="B16227" t="s">
        <v>39</v>
      </c>
      <c r="C16227" t="s">
        <v>17048</v>
      </c>
      <c r="D16227" t="s">
        <v>17462</v>
      </c>
      <c r="E16227" t="n">
        <v>23</v>
      </c>
      <c r="F16227" t="n">
        <v>35</v>
      </c>
      <c r="G16227" t="n">
        <v>33</v>
      </c>
      <c r="H16227" t="n">
        <v>5</v>
      </c>
      <c r="I16227" s="6" t="n">
        <v>19</v>
      </c>
      <c r="J16227" s="6" t="n">
        <v>666</v>
      </c>
      <c r="K16227" s="7" t="n">
        <v>2310.35</v>
      </c>
      <c r="L16227" s="7" t="n">
        <v>121.6</v>
      </c>
      <c r="M16227" s="6" t="n">
        <v>35</v>
      </c>
    </row>
    <row r="16228">
      <c r="A16228" t="s">
        <v>17558</v>
      </c>
      <c r="B16228" t="s">
        <v>39</v>
      </c>
      <c r="C16228" t="s">
        <v>17048</v>
      </c>
      <c r="D16228" t="s">
        <v>17462</v>
      </c>
      <c r="E16228" t="n">
        <v>23</v>
      </c>
      <c r="F16228" t="n">
        <v>35</v>
      </c>
      <c r="G16228" t="n">
        <v>33</v>
      </c>
      <c r="H16228" t="n">
        <v>5</v>
      </c>
      <c r="I16228" s="6" t="n">
        <v>63</v>
      </c>
      <c r="J16228" s="6" t="n">
        <v>4748</v>
      </c>
      <c r="K16228" s="7" t="n">
        <v>16490.39</v>
      </c>
      <c r="L16228" s="7" t="n">
        <v>261.75</v>
      </c>
      <c r="M16228" s="6" t="n">
        <v>75</v>
      </c>
    </row>
    <row r="16229">
      <c r="A16229" t="s">
        <v>17559</v>
      </c>
      <c r="B16229" t="s">
        <v>39</v>
      </c>
      <c r="C16229" t="s">
        <v>17048</v>
      </c>
      <c r="D16229" t="s">
        <v>17462</v>
      </c>
      <c r="E16229" t="n">
        <v>23</v>
      </c>
      <c r="F16229" t="n">
        <v>35</v>
      </c>
      <c r="G16229" t="n">
        <v>34</v>
      </c>
      <c r="H16229" t="n">
        <v>5</v>
      </c>
      <c r="I16229" s="6" t="n">
        <v>1</v>
      </c>
      <c r="J16229" s="6" t="n">
        <v>60</v>
      </c>
      <c r="K16229" s="7" t="n">
        <v>188.44</v>
      </c>
      <c r="L16229" s="7" t="n">
        <v>188.44</v>
      </c>
      <c r="M16229" s="6" t="n">
        <v>60</v>
      </c>
    </row>
    <row r="16230">
      <c r="A16230" t="s">
        <v>17560</v>
      </c>
      <c r="B16230" t="s">
        <v>39</v>
      </c>
      <c r="C16230" t="s">
        <v>17048</v>
      </c>
      <c r="D16230" t="s">
        <v>17462</v>
      </c>
      <c r="E16230" t="n">
        <v>23</v>
      </c>
      <c r="F16230" t="n">
        <v>35</v>
      </c>
      <c r="G16230" t="n">
        <v>34</v>
      </c>
      <c r="H16230" t="n">
        <v>5</v>
      </c>
      <c r="I16230" s="6" t="n">
        <v>1</v>
      </c>
      <c r="J16230" s="6" t="n">
        <v>150</v>
      </c>
      <c r="K16230" s="7" t="n">
        <v>471.1</v>
      </c>
      <c r="L16230" s="7" t="n">
        <v>471.1</v>
      </c>
      <c r="M16230" s="6" t="n">
        <v>150</v>
      </c>
    </row>
    <row r="16231">
      <c r="A16231" t="s">
        <v>17561</v>
      </c>
      <c r="B16231" t="s">
        <v>39</v>
      </c>
      <c r="C16231" t="s">
        <v>17048</v>
      </c>
      <c r="D16231" t="s">
        <v>17462</v>
      </c>
      <c r="E16231" t="n">
        <v>23</v>
      </c>
      <c r="F16231" t="n">
        <v>35</v>
      </c>
      <c r="G16231" t="n">
        <v>34</v>
      </c>
      <c r="H16231" t="n">
        <v>5</v>
      </c>
      <c r="I16231" s="6" t="n">
        <v>30</v>
      </c>
      <c r="J16231" s="6" t="n">
        <v>2071</v>
      </c>
      <c r="K16231" s="7" t="n">
        <v>6504.32</v>
      </c>
      <c r="L16231" s="7" t="n">
        <v>216.81</v>
      </c>
      <c r="M16231" s="6" t="n">
        <v>69</v>
      </c>
    </row>
    <row r="16232">
      <c r="A16232" t="s">
        <v>17562</v>
      </c>
      <c r="B16232" t="s">
        <v>39</v>
      </c>
      <c r="C16232" t="s">
        <v>17048</v>
      </c>
      <c r="D16232" t="s">
        <v>17462</v>
      </c>
      <c r="E16232" t="n">
        <v>23</v>
      </c>
      <c r="F16232" t="n">
        <v>35</v>
      </c>
      <c r="G16232" t="n">
        <v>34</v>
      </c>
      <c r="H16232" t="n">
        <v>5</v>
      </c>
      <c r="I16232" s="6" t="n">
        <v>31</v>
      </c>
      <c r="J16232" s="6" t="n">
        <v>2450</v>
      </c>
      <c r="K16232" s="7" t="n">
        <v>8706.05</v>
      </c>
      <c r="L16232" s="7" t="n">
        <v>280.84</v>
      </c>
      <c r="M16232" s="6" t="n">
        <v>79</v>
      </c>
    </row>
    <row r="16233">
      <c r="A16233" t="s">
        <v>17563</v>
      </c>
      <c r="B16233" t="s">
        <v>39</v>
      </c>
      <c r="C16233" t="s">
        <v>17048</v>
      </c>
      <c r="D16233" t="s">
        <v>17462</v>
      </c>
      <c r="E16233" t="n">
        <v>23</v>
      </c>
      <c r="F16233" t="n">
        <v>35</v>
      </c>
      <c r="G16233" t="n">
        <v>34</v>
      </c>
      <c r="H16233" t="n">
        <v>5</v>
      </c>
      <c r="I16233" s="6" t="n">
        <v>9</v>
      </c>
      <c r="J16233" s="6" t="n">
        <v>510</v>
      </c>
      <c r="K16233" s="7" t="n">
        <v>1601.74</v>
      </c>
      <c r="L16233" s="7" t="n">
        <v>177.97</v>
      </c>
      <c r="M16233" s="6" t="n">
        <v>57</v>
      </c>
    </row>
    <row r="16234">
      <c r="A16234" t="s">
        <v>17564</v>
      </c>
      <c r="B16234" t="s">
        <v>39</v>
      </c>
      <c r="C16234" t="s">
        <v>17048</v>
      </c>
      <c r="D16234" t="s">
        <v>17462</v>
      </c>
      <c r="E16234" t="n">
        <v>23</v>
      </c>
      <c r="F16234" t="n">
        <v>35</v>
      </c>
      <c r="G16234" t="n">
        <v>34</v>
      </c>
      <c r="H16234" t="n">
        <v>5</v>
      </c>
      <c r="I16234" s="6" t="n">
        <v>1</v>
      </c>
      <c r="J16234" s="6" t="n">
        <v>60</v>
      </c>
      <c r="K16234" s="7" t="n">
        <v>188.44</v>
      </c>
      <c r="L16234" s="7" t="n">
        <v>188.44</v>
      </c>
      <c r="M16234" s="6" t="n">
        <v>60</v>
      </c>
    </row>
    <row r="16235">
      <c r="A16235" t="s">
        <v>17565</v>
      </c>
      <c r="B16235" t="s">
        <v>39</v>
      </c>
      <c r="C16235" t="s">
        <v>17048</v>
      </c>
      <c r="D16235" t="s">
        <v>17462</v>
      </c>
      <c r="E16235" t="n">
        <v>23</v>
      </c>
      <c r="F16235" t="n">
        <v>35</v>
      </c>
      <c r="G16235" t="n">
        <v>34</v>
      </c>
      <c r="H16235" t="n">
        <v>5</v>
      </c>
      <c r="I16235" s="6" t="n">
        <v>54</v>
      </c>
      <c r="J16235" s="6" t="n">
        <v>3450</v>
      </c>
      <c r="K16235" s="7" t="n">
        <v>10835.3</v>
      </c>
      <c r="L16235" s="7" t="n">
        <v>200.65</v>
      </c>
      <c r="M16235" s="6" t="n">
        <v>64</v>
      </c>
    </row>
    <row r="16236">
      <c r="A16236" t="s">
        <v>17566</v>
      </c>
      <c r="B16236" t="s">
        <v>39</v>
      </c>
      <c r="C16236" t="s">
        <v>17048</v>
      </c>
      <c r="D16236" t="s">
        <v>17462</v>
      </c>
      <c r="E16236" t="n">
        <v>23</v>
      </c>
      <c r="F16236" t="n">
        <v>35</v>
      </c>
      <c r="G16236" t="n">
        <v>34</v>
      </c>
      <c r="H16236" t="n">
        <v>5</v>
      </c>
      <c r="I16236" s="6" t="n">
        <v>9</v>
      </c>
      <c r="J16236" s="6" t="n">
        <v>740</v>
      </c>
      <c r="K16236" s="7" t="n">
        <v>2561.14</v>
      </c>
      <c r="L16236" s="7" t="n">
        <v>284.57</v>
      </c>
      <c r="M16236" s="6" t="n">
        <v>82</v>
      </c>
    </row>
    <row r="16237">
      <c r="A16237" t="s">
        <v>17567</v>
      </c>
      <c r="B16237" t="s">
        <v>39</v>
      </c>
      <c r="C16237" t="s">
        <v>17048</v>
      </c>
      <c r="D16237" t="s">
        <v>17462</v>
      </c>
      <c r="E16237" t="n">
        <v>23</v>
      </c>
      <c r="F16237" t="n">
        <v>35</v>
      </c>
      <c r="G16237" t="n">
        <v>34</v>
      </c>
      <c r="H16237" t="n">
        <v>5</v>
      </c>
      <c r="I16237" s="6" t="n">
        <v>8</v>
      </c>
      <c r="J16237" s="6" t="n">
        <v>610</v>
      </c>
      <c r="K16237" s="7" t="n">
        <v>2111.21</v>
      </c>
      <c r="L16237" s="7" t="n">
        <v>263.9</v>
      </c>
      <c r="M16237" s="6" t="n">
        <v>76</v>
      </c>
    </row>
    <row r="16238">
      <c r="A16238" t="s">
        <v>17568</v>
      </c>
      <c r="B16238" t="s">
        <v>39</v>
      </c>
      <c r="C16238" t="s">
        <v>17048</v>
      </c>
      <c r="D16238" t="s">
        <v>17462</v>
      </c>
      <c r="E16238" t="n">
        <v>23</v>
      </c>
      <c r="F16238" t="n">
        <v>35</v>
      </c>
      <c r="G16238" t="n">
        <v>34</v>
      </c>
      <c r="H16238" t="n">
        <v>5</v>
      </c>
      <c r="I16238" s="6" t="n">
        <v>17</v>
      </c>
      <c r="J16238" s="6" t="n">
        <v>868</v>
      </c>
      <c r="K16238" s="7" t="n">
        <v>2751.27</v>
      </c>
      <c r="L16238" s="7" t="n">
        <v>161.84</v>
      </c>
      <c r="M16238" s="6" t="n">
        <v>51</v>
      </c>
    </row>
    <row r="16239">
      <c r="A16239" t="s">
        <v>17569</v>
      </c>
      <c r="B16239" t="s">
        <v>39</v>
      </c>
      <c r="C16239" t="s">
        <v>17048</v>
      </c>
      <c r="D16239" t="s">
        <v>17462</v>
      </c>
      <c r="E16239" t="n">
        <v>23</v>
      </c>
      <c r="F16239" t="n">
        <v>35</v>
      </c>
      <c r="G16239" t="n">
        <v>34</v>
      </c>
      <c r="H16239" t="n">
        <v>5</v>
      </c>
      <c r="I16239" s="6" t="n">
        <v>2</v>
      </c>
      <c r="J16239" s="6" t="n">
        <v>40</v>
      </c>
      <c r="K16239" s="7" t="n">
        <v>139.48</v>
      </c>
      <c r="L16239" s="7" t="n">
        <v>69.74</v>
      </c>
      <c r="M16239" s="6" t="n">
        <v>20</v>
      </c>
    </row>
    <row r="16240">
      <c r="A16240" t="s">
        <v>17570</v>
      </c>
      <c r="B16240" t="s">
        <v>39</v>
      </c>
      <c r="C16240" t="s">
        <v>17048</v>
      </c>
      <c r="D16240" t="s">
        <v>17462</v>
      </c>
      <c r="E16240" t="n">
        <v>23</v>
      </c>
      <c r="F16240" t="n">
        <v>35</v>
      </c>
      <c r="G16240" t="n">
        <v>34</v>
      </c>
      <c r="H16240" t="n">
        <v>5</v>
      </c>
      <c r="I16240" s="6" t="n">
        <v>104</v>
      </c>
      <c r="J16240" s="6" t="n">
        <v>6310</v>
      </c>
      <c r="K16240" s="7" t="n">
        <v>22103.83</v>
      </c>
      <c r="L16240" s="7" t="n">
        <v>212.54</v>
      </c>
      <c r="M16240" s="6" t="n">
        <v>61</v>
      </c>
    </row>
    <row r="16241">
      <c r="A16241" t="s">
        <v>17571</v>
      </c>
      <c r="B16241" t="s">
        <v>39</v>
      </c>
      <c r="C16241" t="s">
        <v>17048</v>
      </c>
      <c r="D16241" t="s">
        <v>17462</v>
      </c>
      <c r="E16241" t="n">
        <v>23</v>
      </c>
      <c r="F16241" t="n">
        <v>35</v>
      </c>
      <c r="G16241" t="n">
        <v>34</v>
      </c>
      <c r="H16241" t="n">
        <v>5</v>
      </c>
      <c r="I16241" s="6" t="n">
        <v>6</v>
      </c>
      <c r="J16241" s="6" t="n">
        <v>360</v>
      </c>
      <c r="K16241" s="7" t="n">
        <v>1011</v>
      </c>
      <c r="L16241" s="7" t="n">
        <v>168.5</v>
      </c>
      <c r="M16241" s="6" t="n">
        <v>60</v>
      </c>
    </row>
    <row r="16242">
      <c r="A16242" t="s">
        <v>17572</v>
      </c>
      <c r="B16242" t="s">
        <v>39</v>
      </c>
      <c r="C16242" t="s">
        <v>17048</v>
      </c>
      <c r="D16242" t="s">
        <v>17462</v>
      </c>
      <c r="E16242" t="n">
        <v>23</v>
      </c>
      <c r="F16242" t="n">
        <v>35</v>
      </c>
      <c r="G16242" t="n">
        <v>34</v>
      </c>
      <c r="H16242" t="n">
        <v>5</v>
      </c>
      <c r="I16242" s="6" t="n">
        <v>16</v>
      </c>
      <c r="J16242" s="6" t="n">
        <v>596</v>
      </c>
      <c r="K16242" s="7" t="n">
        <v>1673.77</v>
      </c>
      <c r="L16242" s="7" t="n">
        <v>104.61</v>
      </c>
      <c r="M16242" s="6" t="n">
        <v>37</v>
      </c>
    </row>
    <row r="16243">
      <c r="A16243" t="s">
        <v>17573</v>
      </c>
      <c r="B16243" t="s">
        <v>39</v>
      </c>
      <c r="C16243" t="s">
        <v>17048</v>
      </c>
      <c r="D16243" t="s">
        <v>17462</v>
      </c>
      <c r="E16243" t="n">
        <v>23</v>
      </c>
      <c r="F16243" t="n">
        <v>35</v>
      </c>
      <c r="G16243" t="n">
        <v>34</v>
      </c>
      <c r="H16243" t="n">
        <v>5</v>
      </c>
      <c r="I16243" s="6" t="n">
        <v>15</v>
      </c>
      <c r="J16243" s="6" t="n">
        <v>816</v>
      </c>
      <c r="K16243" s="7" t="n">
        <v>2326.96</v>
      </c>
      <c r="L16243" s="7" t="n">
        <v>155.13</v>
      </c>
      <c r="M16243" s="6" t="n">
        <v>54</v>
      </c>
    </row>
    <row r="16244">
      <c r="A16244" t="s">
        <v>17574</v>
      </c>
      <c r="B16244" t="s">
        <v>39</v>
      </c>
      <c r="C16244" t="s">
        <v>17048</v>
      </c>
      <c r="D16244" t="s">
        <v>17462</v>
      </c>
      <c r="E16244" t="n">
        <v>23</v>
      </c>
      <c r="F16244" t="n">
        <v>35</v>
      </c>
      <c r="G16244" t="n">
        <v>34</v>
      </c>
      <c r="H16244" t="n">
        <v>5</v>
      </c>
      <c r="I16244" s="6" t="n">
        <v>8</v>
      </c>
      <c r="J16244" s="6" t="n">
        <v>800</v>
      </c>
      <c r="K16244" s="7" t="n">
        <v>2591.2</v>
      </c>
      <c r="L16244" s="7" t="n">
        <v>323.9</v>
      </c>
      <c r="M16244" s="6" t="n">
        <v>100</v>
      </c>
    </row>
    <row r="16245">
      <c r="A16245" t="s">
        <v>17575</v>
      </c>
      <c r="B16245" t="s">
        <v>39</v>
      </c>
      <c r="C16245" t="s">
        <v>17048</v>
      </c>
      <c r="D16245" t="s">
        <v>17462</v>
      </c>
      <c r="E16245" t="n">
        <v>23</v>
      </c>
      <c r="F16245" t="n">
        <v>35</v>
      </c>
      <c r="G16245" t="n">
        <v>34</v>
      </c>
      <c r="H16245" t="n">
        <v>5</v>
      </c>
      <c r="I16245" s="6" t="n">
        <v>1</v>
      </c>
      <c r="J16245" s="6" t="n">
        <v>1</v>
      </c>
      <c r="K16245" s="7" t="n">
        <v>3.24</v>
      </c>
      <c r="L16245" s="7" t="n">
        <v>3.24</v>
      </c>
      <c r="M16245" s="6" t="n">
        <v>1</v>
      </c>
    </row>
    <row r="16246">
      <c r="A16246" t="s">
        <v>17576</v>
      </c>
      <c r="B16246" t="s">
        <v>39</v>
      </c>
      <c r="C16246" t="s">
        <v>17048</v>
      </c>
      <c r="D16246" t="s">
        <v>17462</v>
      </c>
      <c r="E16246" t="n">
        <v>23</v>
      </c>
      <c r="F16246" t="n">
        <v>35</v>
      </c>
      <c r="G16246" t="n">
        <v>34</v>
      </c>
      <c r="H16246" t="n">
        <v>5</v>
      </c>
      <c r="I16246" s="6" t="n">
        <v>184</v>
      </c>
      <c r="J16246" s="6" t="n">
        <v>12488</v>
      </c>
      <c r="K16246" s="7" t="n">
        <v>41169.55</v>
      </c>
      <c r="L16246" s="7" t="n">
        <v>223.75</v>
      </c>
      <c r="M16246" s="6" t="n">
        <v>68</v>
      </c>
    </row>
    <row r="16247">
      <c r="A16247" t="s">
        <v>17577</v>
      </c>
      <c r="B16247" t="s">
        <v>39</v>
      </c>
      <c r="C16247" t="s">
        <v>17048</v>
      </c>
      <c r="D16247" t="s">
        <v>17462</v>
      </c>
      <c r="E16247" t="n">
        <v>23</v>
      </c>
      <c r="F16247" t="n">
        <v>35</v>
      </c>
      <c r="G16247" t="n">
        <v>41</v>
      </c>
      <c r="H16247" t="n">
        <v>0</v>
      </c>
      <c r="I16247" s="6" t="n">
        <v>381</v>
      </c>
      <c r="J16247" s="6" t="n">
        <v>32107</v>
      </c>
      <c r="K16247" s="7" t="n">
        <v>102459.27</v>
      </c>
      <c r="L16247" s="7" t="n">
        <v>268.92</v>
      </c>
      <c r="M16247" s="6" t="n">
        <v>84</v>
      </c>
    </row>
    <row r="16248">
      <c r="A16248" t="s">
        <v>17578</v>
      </c>
      <c r="B16248" t="s">
        <v>39</v>
      </c>
      <c r="C16248" t="s">
        <v>17048</v>
      </c>
      <c r="D16248" t="s">
        <v>17462</v>
      </c>
      <c r="E16248" t="n">
        <v>23</v>
      </c>
      <c r="F16248" t="n">
        <v>35</v>
      </c>
      <c r="G16248" t="n">
        <v>41</v>
      </c>
      <c r="H16248" t="n">
        <v>0</v>
      </c>
      <c r="I16248" s="6" t="n">
        <v>123</v>
      </c>
      <c r="J16248" s="6" t="n">
        <v>6540</v>
      </c>
      <c r="K16248" s="7" t="n">
        <v>20861.72</v>
      </c>
      <c r="L16248" s="7" t="n">
        <v>169.61</v>
      </c>
      <c r="M16248" s="6" t="n">
        <v>53</v>
      </c>
    </row>
    <row r="16249">
      <c r="A16249" t="s">
        <v>17579</v>
      </c>
      <c r="B16249" t="s">
        <v>39</v>
      </c>
      <c r="C16249" t="s">
        <v>17048</v>
      </c>
      <c r="D16249" t="s">
        <v>17462</v>
      </c>
      <c r="E16249" t="n">
        <v>23</v>
      </c>
      <c r="F16249" t="n">
        <v>35</v>
      </c>
      <c r="G16249" t="n">
        <v>41</v>
      </c>
      <c r="H16249" t="n">
        <v>0</v>
      </c>
      <c r="I16249" s="6" t="n">
        <v>1316</v>
      </c>
      <c r="J16249" s="6" t="n">
        <v>97277</v>
      </c>
      <c r="K16249" s="7" t="n">
        <v>310471.12</v>
      </c>
      <c r="L16249" s="7" t="n">
        <v>235.92</v>
      </c>
      <c r="M16249" s="6" t="n">
        <v>74</v>
      </c>
    </row>
    <row r="16250">
      <c r="A16250" t="s">
        <v>17580</v>
      </c>
      <c r="B16250" t="s">
        <v>39</v>
      </c>
      <c r="C16250" t="s">
        <v>17048</v>
      </c>
      <c r="D16250" t="s">
        <v>17462</v>
      </c>
      <c r="E16250" t="n">
        <v>23</v>
      </c>
      <c r="F16250" t="n">
        <v>35</v>
      </c>
      <c r="G16250" t="n">
        <v>41</v>
      </c>
      <c r="H16250" t="n">
        <v>0</v>
      </c>
      <c r="I16250" s="6" t="n">
        <v>8</v>
      </c>
      <c r="J16250" s="6" t="n">
        <v>480</v>
      </c>
      <c r="K16250" s="7" t="n">
        <v>1530.88</v>
      </c>
      <c r="L16250" s="7" t="n">
        <v>191.36</v>
      </c>
      <c r="M16250" s="6" t="n">
        <v>60</v>
      </c>
    </row>
    <row r="16251">
      <c r="A16251" t="s">
        <v>17581</v>
      </c>
      <c r="B16251" t="s">
        <v>39</v>
      </c>
      <c r="C16251" t="s">
        <v>17048</v>
      </c>
      <c r="D16251" t="s">
        <v>17462</v>
      </c>
      <c r="E16251" t="n">
        <v>23</v>
      </c>
      <c r="F16251" t="n">
        <v>35</v>
      </c>
      <c r="G16251" t="n">
        <v>41</v>
      </c>
      <c r="H16251" t="n">
        <v>0</v>
      </c>
      <c r="I16251" s="6" t="n">
        <v>1</v>
      </c>
      <c r="J16251" s="6" t="n">
        <v>90</v>
      </c>
      <c r="K16251" s="7" t="n">
        <v>287.04</v>
      </c>
      <c r="L16251" s="7" t="n">
        <v>287.04</v>
      </c>
      <c r="M16251" s="6" t="n">
        <v>90</v>
      </c>
    </row>
    <row r="16252">
      <c r="A16252" t="s">
        <v>17582</v>
      </c>
      <c r="B16252" t="s">
        <v>39</v>
      </c>
      <c r="C16252" t="s">
        <v>17048</v>
      </c>
      <c r="D16252" t="s">
        <v>17462</v>
      </c>
      <c r="E16252" t="n">
        <v>23</v>
      </c>
      <c r="F16252" t="n">
        <v>35</v>
      </c>
      <c r="G16252" t="n">
        <v>41</v>
      </c>
      <c r="H16252" t="n">
        <v>0</v>
      </c>
      <c r="I16252" s="6" t="n">
        <v>272</v>
      </c>
      <c r="J16252" s="6" t="n">
        <v>17483</v>
      </c>
      <c r="K16252" s="7" t="n">
        <v>62284.35</v>
      </c>
      <c r="L16252" s="7" t="n">
        <v>228.99</v>
      </c>
      <c r="M16252" s="6" t="n">
        <v>64</v>
      </c>
    </row>
    <row r="16253">
      <c r="A16253" t="s">
        <v>17583</v>
      </c>
      <c r="B16253" t="s">
        <v>39</v>
      </c>
      <c r="C16253" t="s">
        <v>17048</v>
      </c>
      <c r="D16253" t="s">
        <v>17462</v>
      </c>
      <c r="E16253" t="n">
        <v>23</v>
      </c>
      <c r="F16253" t="n">
        <v>35</v>
      </c>
      <c r="G16253" t="n">
        <v>41</v>
      </c>
      <c r="H16253" t="n">
        <v>0</v>
      </c>
      <c r="I16253" s="6" t="n">
        <v>23</v>
      </c>
      <c r="J16253" s="6" t="n">
        <v>830</v>
      </c>
      <c r="K16253" s="7" t="n">
        <v>2961.74</v>
      </c>
      <c r="L16253" s="7" t="n">
        <v>128.77</v>
      </c>
      <c r="M16253" s="6" t="n">
        <v>36</v>
      </c>
    </row>
    <row r="16254">
      <c r="A16254" t="s">
        <v>17584</v>
      </c>
      <c r="B16254" t="s">
        <v>39</v>
      </c>
      <c r="C16254" t="s">
        <v>17048</v>
      </c>
      <c r="D16254" t="s">
        <v>17462</v>
      </c>
      <c r="E16254" t="n">
        <v>23</v>
      </c>
      <c r="F16254" t="n">
        <v>35</v>
      </c>
      <c r="G16254" t="n">
        <v>41</v>
      </c>
      <c r="H16254" t="n">
        <v>0</v>
      </c>
      <c r="I16254" s="6" t="n">
        <v>1800</v>
      </c>
      <c r="J16254" s="6" t="n">
        <v>106748</v>
      </c>
      <c r="K16254" s="7" t="n">
        <v>380309.46</v>
      </c>
      <c r="L16254" s="7" t="n">
        <v>211.28</v>
      </c>
      <c r="M16254" s="6" t="n">
        <v>59</v>
      </c>
    </row>
    <row r="16255">
      <c r="A16255" t="s">
        <v>17585</v>
      </c>
      <c r="B16255" t="s">
        <v>39</v>
      </c>
      <c r="C16255" t="s">
        <v>17048</v>
      </c>
      <c r="D16255" t="s">
        <v>17462</v>
      </c>
      <c r="E16255" t="n">
        <v>23</v>
      </c>
      <c r="F16255" t="n">
        <v>35</v>
      </c>
      <c r="G16255" t="n">
        <v>41</v>
      </c>
      <c r="H16255" t="n">
        <v>0</v>
      </c>
      <c r="I16255" s="6" t="n">
        <v>3</v>
      </c>
      <c r="J16255" s="6" t="n">
        <v>300</v>
      </c>
      <c r="K16255" s="7" t="n">
        <v>1067.64</v>
      </c>
      <c r="L16255" s="7" t="n">
        <v>355.88</v>
      </c>
      <c r="M16255" s="6" t="n">
        <v>100</v>
      </c>
    </row>
    <row r="16256">
      <c r="A16256" t="s">
        <v>17586</v>
      </c>
      <c r="B16256" t="s">
        <v>39</v>
      </c>
      <c r="C16256" t="s">
        <v>17048</v>
      </c>
      <c r="D16256" t="s">
        <v>17462</v>
      </c>
      <c r="E16256" t="n">
        <v>23</v>
      </c>
      <c r="F16256" t="n">
        <v>35</v>
      </c>
      <c r="G16256" t="n">
        <v>41</v>
      </c>
      <c r="H16256" t="n">
        <v>0</v>
      </c>
      <c r="I16256" s="6" t="n">
        <v>1</v>
      </c>
      <c r="J16256" s="6" t="n">
        <v>40</v>
      </c>
      <c r="K16256" s="7" t="n">
        <v>143.12</v>
      </c>
      <c r="L16256" s="7" t="n">
        <v>143.12</v>
      </c>
      <c r="M16256" s="6" t="n">
        <v>40</v>
      </c>
    </row>
    <row r="16257">
      <c r="A16257" t="s">
        <v>17587</v>
      </c>
      <c r="B16257" t="s">
        <v>39</v>
      </c>
      <c r="C16257" t="s">
        <v>17048</v>
      </c>
      <c r="D16257" t="s">
        <v>17462</v>
      </c>
      <c r="E16257" t="n">
        <v>23</v>
      </c>
      <c r="F16257" t="n">
        <v>35</v>
      </c>
      <c r="G16257" t="n">
        <v>41</v>
      </c>
      <c r="H16257" t="n">
        <v>0</v>
      </c>
      <c r="I16257" s="6" t="n">
        <v>4</v>
      </c>
      <c r="J16257" s="6" t="n">
        <v>750</v>
      </c>
      <c r="K16257" s="7" t="n">
        <v>2293.75</v>
      </c>
      <c r="L16257" s="7" t="n">
        <v>573.44</v>
      </c>
      <c r="M16257" s="6" t="n">
        <v>188</v>
      </c>
    </row>
    <row r="16258">
      <c r="A16258" t="s">
        <v>17588</v>
      </c>
      <c r="B16258" t="s">
        <v>39</v>
      </c>
      <c r="C16258" t="s">
        <v>17048</v>
      </c>
      <c r="D16258" t="s">
        <v>17462</v>
      </c>
      <c r="E16258" t="n">
        <v>23</v>
      </c>
      <c r="F16258" t="n">
        <v>35</v>
      </c>
      <c r="G16258" t="n">
        <v>41</v>
      </c>
      <c r="H16258" t="n">
        <v>0</v>
      </c>
      <c r="I16258" s="6" t="n">
        <v>4</v>
      </c>
      <c r="J16258" s="6" t="n">
        <v>360</v>
      </c>
      <c r="K16258" s="7" t="n">
        <v>925.44</v>
      </c>
      <c r="L16258" s="7" t="n">
        <v>231.36</v>
      </c>
      <c r="M16258" s="6" t="n">
        <v>90</v>
      </c>
    </row>
    <row r="16259">
      <c r="A16259" t="s">
        <v>17589</v>
      </c>
      <c r="B16259" t="s">
        <v>39</v>
      </c>
      <c r="C16259" t="s">
        <v>17048</v>
      </c>
      <c r="D16259" t="s">
        <v>17462</v>
      </c>
      <c r="E16259" t="n">
        <v>23</v>
      </c>
      <c r="F16259" t="n">
        <v>35</v>
      </c>
      <c r="G16259" t="n">
        <v>41</v>
      </c>
      <c r="H16259" t="n">
        <v>0</v>
      </c>
      <c r="I16259" s="6" t="n">
        <v>82</v>
      </c>
      <c r="J16259" s="6" t="n">
        <v>10150</v>
      </c>
      <c r="K16259" s="7" t="n">
        <v>32239.78</v>
      </c>
      <c r="L16259" s="7" t="n">
        <v>393.17</v>
      </c>
      <c r="M16259" s="6" t="n">
        <v>124</v>
      </c>
    </row>
    <row r="16260">
      <c r="A16260" t="s">
        <v>17590</v>
      </c>
      <c r="B16260" t="s">
        <v>39</v>
      </c>
      <c r="C16260" t="s">
        <v>17048</v>
      </c>
      <c r="D16260" t="s">
        <v>17462</v>
      </c>
      <c r="E16260" t="n">
        <v>23</v>
      </c>
      <c r="F16260" t="n">
        <v>35</v>
      </c>
      <c r="G16260" t="n">
        <v>41</v>
      </c>
      <c r="H16260" t="n">
        <v>0</v>
      </c>
      <c r="I16260" s="6" t="n">
        <v>94</v>
      </c>
      <c r="J16260" s="6" t="n">
        <v>8501</v>
      </c>
      <c r="K16260" s="7" t="n">
        <v>27002.01</v>
      </c>
      <c r="L16260" s="7" t="n">
        <v>287.26</v>
      </c>
      <c r="M16260" s="6" t="n">
        <v>90</v>
      </c>
    </row>
    <row r="16261">
      <c r="A16261" t="s">
        <v>17591</v>
      </c>
      <c r="B16261" t="s">
        <v>39</v>
      </c>
      <c r="C16261" t="s">
        <v>17048</v>
      </c>
      <c r="D16261" t="s">
        <v>17462</v>
      </c>
      <c r="E16261" t="n">
        <v>23</v>
      </c>
      <c r="F16261" t="n">
        <v>35</v>
      </c>
      <c r="G16261" t="n">
        <v>41</v>
      </c>
      <c r="H16261" t="n">
        <v>0</v>
      </c>
      <c r="I16261" s="6" t="n">
        <v>43</v>
      </c>
      <c r="J16261" s="6" t="n">
        <v>2400</v>
      </c>
      <c r="K16261" s="7" t="n">
        <v>7691.2</v>
      </c>
      <c r="L16261" s="7" t="n">
        <v>178.87</v>
      </c>
      <c r="M16261" s="6" t="n">
        <v>56</v>
      </c>
    </row>
    <row r="16262">
      <c r="A16262" t="s">
        <v>17592</v>
      </c>
      <c r="B16262" t="s">
        <v>39</v>
      </c>
      <c r="C16262" t="s">
        <v>17048</v>
      </c>
      <c r="D16262" t="s">
        <v>17462</v>
      </c>
      <c r="E16262" t="n">
        <v>23</v>
      </c>
      <c r="F16262" t="n">
        <v>35</v>
      </c>
      <c r="G16262" t="n">
        <v>41</v>
      </c>
      <c r="H16262" t="n">
        <v>0</v>
      </c>
      <c r="I16262" s="6" t="n">
        <v>1</v>
      </c>
      <c r="J16262" s="6" t="n">
        <v>30</v>
      </c>
      <c r="K16262" s="7" t="n">
        <v>96.14</v>
      </c>
      <c r="L16262" s="7" t="n">
        <v>96.14</v>
      </c>
      <c r="M16262" s="6" t="n">
        <v>30</v>
      </c>
    </row>
    <row r="16263">
      <c r="A16263" t="s">
        <v>17593</v>
      </c>
      <c r="B16263" t="s">
        <v>39</v>
      </c>
      <c r="C16263" t="s">
        <v>17048</v>
      </c>
      <c r="D16263" t="s">
        <v>17462</v>
      </c>
      <c r="E16263" t="n">
        <v>23</v>
      </c>
      <c r="F16263" t="n">
        <v>35</v>
      </c>
      <c r="G16263" t="n">
        <v>41</v>
      </c>
      <c r="H16263" t="n">
        <v>0</v>
      </c>
      <c r="I16263" s="6" t="n">
        <v>199</v>
      </c>
      <c r="J16263" s="6" t="n">
        <v>17008</v>
      </c>
      <c r="K16263" s="7" t="n">
        <v>54504.97</v>
      </c>
      <c r="L16263" s="7" t="n">
        <v>273.89</v>
      </c>
      <c r="M16263" s="6" t="n">
        <v>85</v>
      </c>
    </row>
    <row r="16264">
      <c r="A16264" t="s">
        <v>17594</v>
      </c>
      <c r="B16264" t="s">
        <v>39</v>
      </c>
      <c r="C16264" t="s">
        <v>17048</v>
      </c>
      <c r="D16264" t="s">
        <v>17462</v>
      </c>
      <c r="E16264" t="n">
        <v>23</v>
      </c>
      <c r="F16264" t="n">
        <v>35</v>
      </c>
      <c r="G16264" t="n">
        <v>41</v>
      </c>
      <c r="H16264" t="n">
        <v>0</v>
      </c>
      <c r="I16264" s="6" t="n">
        <v>1</v>
      </c>
      <c r="J16264" s="6" t="n">
        <v>3</v>
      </c>
      <c r="K16264" s="7" t="n">
        <v>9.61</v>
      </c>
      <c r="L16264" s="7" t="n">
        <v>9.61</v>
      </c>
      <c r="M16264" s="6" t="n">
        <v>3</v>
      </c>
    </row>
    <row r="16265">
      <c r="A16265" t="s">
        <v>17595</v>
      </c>
      <c r="B16265" t="s">
        <v>39</v>
      </c>
      <c r="C16265" t="s">
        <v>17048</v>
      </c>
      <c r="D16265" t="s">
        <v>17462</v>
      </c>
      <c r="E16265" t="n">
        <v>23</v>
      </c>
      <c r="F16265" t="n">
        <v>35</v>
      </c>
      <c r="G16265" t="n">
        <v>41</v>
      </c>
      <c r="H16265" t="n">
        <v>0</v>
      </c>
      <c r="I16265" s="6" t="n">
        <v>7</v>
      </c>
      <c r="J16265" s="6" t="n">
        <v>420</v>
      </c>
      <c r="K16265" s="7" t="n">
        <v>1345.96</v>
      </c>
      <c r="L16265" s="7" t="n">
        <v>192.28</v>
      </c>
      <c r="M16265" s="6" t="n">
        <v>60</v>
      </c>
    </row>
    <row r="16266">
      <c r="A16266" t="s">
        <v>17596</v>
      </c>
      <c r="B16266" t="s">
        <v>39</v>
      </c>
      <c r="C16266" t="s">
        <v>17048</v>
      </c>
      <c r="D16266" t="s">
        <v>17462</v>
      </c>
      <c r="E16266" t="n">
        <v>23</v>
      </c>
      <c r="F16266" t="n">
        <v>35</v>
      </c>
      <c r="G16266" t="n">
        <v>41</v>
      </c>
      <c r="H16266" t="n">
        <v>0</v>
      </c>
      <c r="I16266" s="6" t="n">
        <v>44</v>
      </c>
      <c r="J16266" s="6" t="n">
        <v>3140</v>
      </c>
      <c r="K16266" s="7" t="n">
        <v>10283.5</v>
      </c>
      <c r="L16266" s="7" t="n">
        <v>233.72</v>
      </c>
      <c r="M16266" s="6" t="n">
        <v>71</v>
      </c>
    </row>
    <row r="16267">
      <c r="A16267" t="s">
        <v>17597</v>
      </c>
      <c r="B16267" t="s">
        <v>39</v>
      </c>
      <c r="C16267" t="s">
        <v>17048</v>
      </c>
      <c r="D16267" t="s">
        <v>17462</v>
      </c>
      <c r="E16267" t="n">
        <v>23</v>
      </c>
      <c r="F16267" t="n">
        <v>35</v>
      </c>
      <c r="G16267" t="n">
        <v>41</v>
      </c>
      <c r="H16267" t="n">
        <v>0</v>
      </c>
      <c r="I16267" s="6" t="n">
        <v>6</v>
      </c>
      <c r="J16267" s="6" t="n">
        <v>1060</v>
      </c>
      <c r="K16267" s="7" t="n">
        <v>3471.5</v>
      </c>
      <c r="L16267" s="7" t="n">
        <v>578.58</v>
      </c>
      <c r="M16267" s="6" t="n">
        <v>177</v>
      </c>
    </row>
    <row r="16268">
      <c r="A16268" t="s">
        <v>17598</v>
      </c>
      <c r="B16268" t="s">
        <v>39</v>
      </c>
      <c r="C16268" t="s">
        <v>17048</v>
      </c>
      <c r="D16268" t="s">
        <v>17462</v>
      </c>
      <c r="E16268" t="n">
        <v>23</v>
      </c>
      <c r="F16268" t="n">
        <v>35</v>
      </c>
      <c r="G16268" t="n">
        <v>41</v>
      </c>
      <c r="H16268" t="n">
        <v>0</v>
      </c>
      <c r="I16268" s="6" t="n">
        <v>522</v>
      </c>
      <c r="J16268" s="6" t="n">
        <v>37630</v>
      </c>
      <c r="K16268" s="7" t="n">
        <v>123238.25</v>
      </c>
      <c r="L16268" s="7" t="n">
        <v>236.09</v>
      </c>
      <c r="M16268" s="6" t="n">
        <v>72</v>
      </c>
    </row>
    <row r="16269">
      <c r="A16269" t="s">
        <v>17599</v>
      </c>
      <c r="B16269" t="s">
        <v>39</v>
      </c>
      <c r="C16269" t="s">
        <v>17048</v>
      </c>
      <c r="D16269" t="s">
        <v>17462</v>
      </c>
      <c r="E16269" t="n">
        <v>23</v>
      </c>
      <c r="F16269" t="n">
        <v>35</v>
      </c>
      <c r="G16269" t="n">
        <v>41</v>
      </c>
      <c r="H16269" t="n">
        <v>0</v>
      </c>
      <c r="I16269" s="6" t="n">
        <v>11</v>
      </c>
      <c r="J16269" s="6" t="n">
        <v>610</v>
      </c>
      <c r="K16269" s="7" t="n">
        <v>1923.33</v>
      </c>
      <c r="L16269" s="7" t="n">
        <v>174.85</v>
      </c>
      <c r="M16269" s="6" t="n">
        <v>55</v>
      </c>
    </row>
    <row r="16270">
      <c r="A16270" t="s">
        <v>17600</v>
      </c>
      <c r="B16270" t="s">
        <v>39</v>
      </c>
      <c r="C16270" t="s">
        <v>17048</v>
      </c>
      <c r="D16270" t="s">
        <v>17462</v>
      </c>
      <c r="E16270" t="n">
        <v>23</v>
      </c>
      <c r="F16270" t="n">
        <v>35</v>
      </c>
      <c r="G16270" t="n">
        <v>48</v>
      </c>
      <c r="H16270" t="n">
        <v>0</v>
      </c>
      <c r="I16270" s="6" t="n">
        <v>214</v>
      </c>
      <c r="J16270" s="6" t="n">
        <v>16750</v>
      </c>
      <c r="K16270" s="7" t="n">
        <v>57836.69</v>
      </c>
      <c r="L16270" s="7" t="n">
        <v>270.26</v>
      </c>
      <c r="M16270" s="6" t="n">
        <v>78</v>
      </c>
    </row>
    <row r="16271">
      <c r="A16271" t="s">
        <v>17601</v>
      </c>
      <c r="B16271" t="s">
        <v>39</v>
      </c>
      <c r="C16271" t="s">
        <v>17048</v>
      </c>
      <c r="D16271" t="s">
        <v>17462</v>
      </c>
      <c r="E16271" t="n">
        <v>23</v>
      </c>
      <c r="F16271" t="n">
        <v>35</v>
      </c>
      <c r="G16271" t="n">
        <v>48</v>
      </c>
      <c r="H16271" t="n">
        <v>0</v>
      </c>
      <c r="I16271" s="6" t="n">
        <v>58</v>
      </c>
      <c r="J16271" s="6" t="n">
        <v>3990</v>
      </c>
      <c r="K16271" s="7" t="n">
        <v>12544.62</v>
      </c>
      <c r="L16271" s="7" t="n">
        <v>216.29</v>
      </c>
      <c r="M16271" s="6" t="n">
        <v>69</v>
      </c>
    </row>
    <row r="16272">
      <c r="A16272" t="s">
        <v>17602</v>
      </c>
      <c r="B16272" t="s">
        <v>39</v>
      </c>
      <c r="C16272" t="s">
        <v>17048</v>
      </c>
      <c r="D16272" t="s">
        <v>17462</v>
      </c>
      <c r="E16272" t="n">
        <v>23</v>
      </c>
      <c r="F16272" t="n">
        <v>35</v>
      </c>
      <c r="G16272" t="n">
        <v>48</v>
      </c>
      <c r="H16272" t="n">
        <v>0</v>
      </c>
      <c r="I16272" s="6" t="n">
        <v>175</v>
      </c>
      <c r="J16272" s="6" t="n">
        <v>17070</v>
      </c>
      <c r="K16272" s="7" t="n">
        <v>53634.52</v>
      </c>
      <c r="L16272" s="7" t="n">
        <v>306.48</v>
      </c>
      <c r="M16272" s="6" t="n">
        <v>98</v>
      </c>
    </row>
    <row r="16273">
      <c r="A16273" t="s">
        <v>17603</v>
      </c>
      <c r="B16273" t="s">
        <v>39</v>
      </c>
      <c r="C16273" t="s">
        <v>17048</v>
      </c>
      <c r="D16273" t="s">
        <v>17462</v>
      </c>
      <c r="E16273" t="n">
        <v>23</v>
      </c>
      <c r="F16273" t="n">
        <v>35</v>
      </c>
      <c r="G16273" t="n">
        <v>48</v>
      </c>
      <c r="H16273" t="n">
        <v>0</v>
      </c>
      <c r="I16273" s="6" t="n">
        <v>262</v>
      </c>
      <c r="J16273" s="6" t="n">
        <v>20871</v>
      </c>
      <c r="K16273" s="7" t="n">
        <v>65986.34</v>
      </c>
      <c r="L16273" s="7" t="n">
        <v>251.86</v>
      </c>
      <c r="M16273" s="6" t="n">
        <v>80</v>
      </c>
    </row>
    <row r="16274">
      <c r="A16274" t="s">
        <v>17604</v>
      </c>
      <c r="B16274" t="s">
        <v>39</v>
      </c>
      <c r="C16274" t="s">
        <v>17048</v>
      </c>
      <c r="D16274" t="s">
        <v>17462</v>
      </c>
      <c r="E16274" t="n">
        <v>23</v>
      </c>
      <c r="F16274" t="n">
        <v>35</v>
      </c>
      <c r="G16274" t="n">
        <v>48</v>
      </c>
      <c r="H16274" t="n">
        <v>0</v>
      </c>
      <c r="I16274" s="6" t="n">
        <v>894</v>
      </c>
      <c r="J16274" s="6" t="n">
        <v>71581</v>
      </c>
      <c r="K16274" s="7" t="n">
        <v>222466.17</v>
      </c>
      <c r="L16274" s="7" t="n">
        <v>248.84</v>
      </c>
      <c r="M16274" s="6" t="n">
        <v>80</v>
      </c>
    </row>
    <row r="16275">
      <c r="A16275" t="s">
        <v>17605</v>
      </c>
      <c r="B16275" t="s">
        <v>39</v>
      </c>
      <c r="C16275" t="s">
        <v>17048</v>
      </c>
      <c r="D16275" t="s">
        <v>17462</v>
      </c>
      <c r="E16275" t="n">
        <v>23</v>
      </c>
      <c r="F16275" t="n">
        <v>35</v>
      </c>
      <c r="G16275" t="n">
        <v>48</v>
      </c>
      <c r="H16275" t="n">
        <v>0</v>
      </c>
      <c r="I16275" s="6" t="n">
        <v>295</v>
      </c>
      <c r="J16275" s="6" t="n">
        <v>20134</v>
      </c>
      <c r="K16275" s="7" t="n">
        <v>64903.15</v>
      </c>
      <c r="L16275" s="7" t="n">
        <v>220.01</v>
      </c>
      <c r="M16275" s="6" t="n">
        <v>68</v>
      </c>
    </row>
    <row r="16276">
      <c r="A16276" t="s">
        <v>17606</v>
      </c>
      <c r="B16276" t="s">
        <v>39</v>
      </c>
      <c r="C16276" t="s">
        <v>17048</v>
      </c>
      <c r="D16276" t="s">
        <v>17462</v>
      </c>
      <c r="E16276" t="n">
        <v>23</v>
      </c>
      <c r="F16276" t="n">
        <v>35</v>
      </c>
      <c r="G16276" t="n">
        <v>56</v>
      </c>
      <c r="H16276" t="n">
        <v>0</v>
      </c>
      <c r="I16276" s="6" t="n">
        <v>2</v>
      </c>
      <c r="J16276" s="6" t="n">
        <v>80</v>
      </c>
      <c r="K16276" s="7" t="n">
        <v>266.02</v>
      </c>
      <c r="L16276" s="7" t="n">
        <v>133.01</v>
      </c>
      <c r="M16276" s="6" t="n">
        <v>40</v>
      </c>
    </row>
    <row r="16277">
      <c r="A16277" t="s">
        <v>17607</v>
      </c>
      <c r="B16277" t="s">
        <v>39</v>
      </c>
      <c r="C16277" t="s">
        <v>17048</v>
      </c>
      <c r="D16277" t="s">
        <v>17462</v>
      </c>
      <c r="E16277" t="n">
        <v>23</v>
      </c>
      <c r="F16277" t="n">
        <v>35</v>
      </c>
      <c r="G16277" t="n">
        <v>56</v>
      </c>
      <c r="H16277" t="n">
        <v>0</v>
      </c>
      <c r="I16277" s="6" t="n">
        <v>1</v>
      </c>
      <c r="J16277" s="6" t="n">
        <v>30</v>
      </c>
      <c r="K16277" s="7" t="n">
        <v>100.32</v>
      </c>
      <c r="L16277" s="7" t="n">
        <v>100.32</v>
      </c>
      <c r="M16277" s="6" t="n">
        <v>30</v>
      </c>
    </row>
    <row r="16278">
      <c r="A16278" t="s">
        <v>17608</v>
      </c>
      <c r="B16278" t="s">
        <v>39</v>
      </c>
      <c r="C16278" t="s">
        <v>17048</v>
      </c>
      <c r="D16278" t="s">
        <v>17462</v>
      </c>
      <c r="E16278" t="n">
        <v>23</v>
      </c>
      <c r="F16278" t="n">
        <v>35</v>
      </c>
      <c r="G16278" t="n">
        <v>56</v>
      </c>
      <c r="H16278" t="n">
        <v>0</v>
      </c>
      <c r="I16278" s="6" t="n">
        <v>1</v>
      </c>
      <c r="J16278" s="6" t="n">
        <v>30</v>
      </c>
      <c r="K16278" s="7" t="n">
        <v>99.42</v>
      </c>
      <c r="L16278" s="7" t="n">
        <v>99.42</v>
      </c>
      <c r="M16278" s="6" t="n">
        <v>30</v>
      </c>
    </row>
    <row r="16279">
      <c r="A16279" t="s">
        <v>17609</v>
      </c>
      <c r="B16279" t="s">
        <v>39</v>
      </c>
      <c r="C16279" t="s">
        <v>17048</v>
      </c>
      <c r="D16279" t="s">
        <v>17462</v>
      </c>
      <c r="E16279" t="n">
        <v>23</v>
      </c>
      <c r="F16279" t="n">
        <v>35</v>
      </c>
      <c r="G16279" t="n">
        <v>56</v>
      </c>
      <c r="H16279" t="n">
        <v>0</v>
      </c>
      <c r="I16279" s="6" t="n">
        <v>2</v>
      </c>
      <c r="J16279" s="6" t="n">
        <v>90</v>
      </c>
      <c r="K16279" s="7" t="n">
        <v>293.49</v>
      </c>
      <c r="L16279" s="7" t="n">
        <v>146.74</v>
      </c>
      <c r="M16279" s="6" t="n">
        <v>45</v>
      </c>
    </row>
    <row r="16280">
      <c r="A16280" t="s">
        <v>17610</v>
      </c>
      <c r="B16280" t="s">
        <v>39</v>
      </c>
      <c r="C16280" t="s">
        <v>17048</v>
      </c>
      <c r="D16280" t="s">
        <v>17462</v>
      </c>
      <c r="E16280" t="n">
        <v>23</v>
      </c>
      <c r="F16280" t="n">
        <v>35</v>
      </c>
      <c r="G16280" t="n">
        <v>56</v>
      </c>
      <c r="H16280" t="n">
        <v>0</v>
      </c>
      <c r="I16280" s="6" t="n">
        <v>16</v>
      </c>
      <c r="J16280" s="6" t="n">
        <v>850</v>
      </c>
      <c r="K16280" s="7" t="n">
        <v>2884.55</v>
      </c>
      <c r="L16280" s="7" t="n">
        <v>180.28</v>
      </c>
      <c r="M16280" s="6" t="n">
        <v>53</v>
      </c>
    </row>
    <row r="16281">
      <c r="A16281" t="s">
        <v>17611</v>
      </c>
      <c r="B16281" t="s">
        <v>39</v>
      </c>
      <c r="C16281" t="s">
        <v>17048</v>
      </c>
      <c r="D16281" t="s">
        <v>17462</v>
      </c>
      <c r="E16281" t="n">
        <v>23</v>
      </c>
      <c r="F16281" t="n">
        <v>35</v>
      </c>
      <c r="G16281" t="n">
        <v>56</v>
      </c>
      <c r="H16281" t="n">
        <v>0</v>
      </c>
      <c r="I16281" s="6" t="n">
        <v>38</v>
      </c>
      <c r="J16281" s="6" t="n">
        <v>1884</v>
      </c>
      <c r="K16281" s="7" t="n">
        <v>6394.01</v>
      </c>
      <c r="L16281" s="7" t="n">
        <v>168.26</v>
      </c>
      <c r="M16281" s="6" t="n">
        <v>50</v>
      </c>
    </row>
    <row r="16282">
      <c r="A16282" t="s">
        <v>17612</v>
      </c>
      <c r="B16282" t="s">
        <v>39</v>
      </c>
      <c r="C16282" t="s">
        <v>17048</v>
      </c>
      <c r="D16282" t="s">
        <v>17462</v>
      </c>
      <c r="E16282" t="n">
        <v>23</v>
      </c>
      <c r="F16282" t="n">
        <v>35</v>
      </c>
      <c r="G16282" t="n">
        <v>56</v>
      </c>
      <c r="H16282" t="n">
        <v>0</v>
      </c>
      <c r="I16282" s="6" t="n">
        <v>10</v>
      </c>
      <c r="J16282" s="6" t="n">
        <v>1020</v>
      </c>
      <c r="K16282" s="7" t="n">
        <v>3909.1</v>
      </c>
      <c r="L16282" s="7" t="n">
        <v>390.91</v>
      </c>
      <c r="M16282" s="6" t="n">
        <v>102</v>
      </c>
    </row>
    <row r="16283">
      <c r="A16283" t="s">
        <v>17613</v>
      </c>
      <c r="B16283" t="s">
        <v>39</v>
      </c>
      <c r="C16283" t="s">
        <v>17048</v>
      </c>
      <c r="D16283" t="s">
        <v>17462</v>
      </c>
      <c r="E16283" t="n">
        <v>23</v>
      </c>
      <c r="F16283" t="n">
        <v>35</v>
      </c>
      <c r="G16283" t="n">
        <v>56</v>
      </c>
      <c r="H16283" t="n">
        <v>0</v>
      </c>
      <c r="I16283" s="6" t="n">
        <v>23</v>
      </c>
      <c r="J16283" s="6" t="n">
        <v>930</v>
      </c>
      <c r="K16283" s="7" t="n">
        <v>3561.4</v>
      </c>
      <c r="L16283" s="7" t="n">
        <v>154.84</v>
      </c>
      <c r="M16283" s="6" t="n">
        <v>40</v>
      </c>
    </row>
    <row r="16284">
      <c r="A16284" t="s">
        <v>17614</v>
      </c>
      <c r="B16284" t="s">
        <v>39</v>
      </c>
      <c r="C16284" t="s">
        <v>17048</v>
      </c>
      <c r="D16284" t="s">
        <v>17462</v>
      </c>
      <c r="E16284" t="n">
        <v>23</v>
      </c>
      <c r="F16284" t="n">
        <v>35</v>
      </c>
      <c r="G16284" t="n">
        <v>56</v>
      </c>
      <c r="H16284" t="n">
        <v>0</v>
      </c>
      <c r="I16284" s="6" t="n">
        <v>21</v>
      </c>
      <c r="J16284" s="6" t="n">
        <v>1470</v>
      </c>
      <c r="K16284" s="7" t="n">
        <v>5631.85</v>
      </c>
      <c r="L16284" s="7" t="n">
        <v>268.18</v>
      </c>
      <c r="M16284" s="6" t="n">
        <v>70</v>
      </c>
    </row>
    <row r="16285">
      <c r="A16285" t="s">
        <v>17615</v>
      </c>
      <c r="B16285" t="s">
        <v>39</v>
      </c>
      <c r="C16285" t="s">
        <v>17048</v>
      </c>
      <c r="D16285" t="s">
        <v>17462</v>
      </c>
      <c r="E16285" t="n">
        <v>23</v>
      </c>
      <c r="F16285" t="n">
        <v>35</v>
      </c>
      <c r="G16285" t="n">
        <v>56</v>
      </c>
      <c r="H16285" t="n">
        <v>0</v>
      </c>
      <c r="I16285" s="6" t="n">
        <v>3</v>
      </c>
      <c r="J16285" s="6" t="n">
        <v>36</v>
      </c>
      <c r="K16285" s="7" t="n">
        <v>115.1</v>
      </c>
      <c r="L16285" s="7" t="n">
        <v>38.37</v>
      </c>
      <c r="M16285" s="6" t="n">
        <v>12</v>
      </c>
    </row>
    <row r="16286">
      <c r="A16286" t="s">
        <v>17616</v>
      </c>
      <c r="B16286" t="s">
        <v>39</v>
      </c>
      <c r="C16286" t="s">
        <v>17048</v>
      </c>
      <c r="D16286" t="s">
        <v>17462</v>
      </c>
      <c r="E16286" t="n">
        <v>23</v>
      </c>
      <c r="F16286" t="n">
        <v>35</v>
      </c>
      <c r="G16286" t="n">
        <v>56</v>
      </c>
      <c r="H16286" t="n">
        <v>0</v>
      </c>
      <c r="I16286" s="6" t="n">
        <v>17</v>
      </c>
      <c r="J16286" s="6" t="n">
        <v>425</v>
      </c>
      <c r="K16286" s="7" t="n">
        <v>1642.49</v>
      </c>
      <c r="L16286" s="7" t="n">
        <v>96.62</v>
      </c>
      <c r="M16286" s="6" t="n">
        <v>25</v>
      </c>
    </row>
    <row r="16287">
      <c r="A16287" t="s">
        <v>17617</v>
      </c>
      <c r="B16287" t="s">
        <v>39</v>
      </c>
      <c r="C16287" t="s">
        <v>17048</v>
      </c>
      <c r="D16287" t="s">
        <v>17462</v>
      </c>
      <c r="E16287" t="n">
        <v>23</v>
      </c>
      <c r="F16287" t="n">
        <v>35</v>
      </c>
      <c r="G16287" t="n">
        <v>56</v>
      </c>
      <c r="H16287" t="n">
        <v>0</v>
      </c>
      <c r="I16287" s="6" t="n">
        <v>18</v>
      </c>
      <c r="J16287" s="6" t="n">
        <v>2220</v>
      </c>
      <c r="K16287" s="7" t="n">
        <v>8579.56</v>
      </c>
      <c r="L16287" s="7" t="n">
        <v>476.64</v>
      </c>
      <c r="M16287" s="6" t="n">
        <v>123</v>
      </c>
    </row>
    <row r="16288">
      <c r="A16288" t="s">
        <v>17618</v>
      </c>
      <c r="B16288" t="s">
        <v>39</v>
      </c>
      <c r="C16288" t="s">
        <v>17048</v>
      </c>
      <c r="D16288" t="s">
        <v>17462</v>
      </c>
      <c r="E16288" t="n">
        <v>23</v>
      </c>
      <c r="F16288" t="n">
        <v>35</v>
      </c>
      <c r="G16288" t="n">
        <v>56</v>
      </c>
      <c r="H16288" t="n">
        <v>0</v>
      </c>
      <c r="I16288" s="6" t="n">
        <v>2</v>
      </c>
      <c r="J16288" s="6" t="n">
        <v>120</v>
      </c>
      <c r="K16288" s="7" t="n">
        <v>320.88</v>
      </c>
      <c r="L16288" s="7" t="n">
        <v>160.44</v>
      </c>
      <c r="M16288" s="6" t="n">
        <v>60</v>
      </c>
    </row>
    <row r="16289">
      <c r="A16289" t="s">
        <v>17619</v>
      </c>
      <c r="B16289" t="s">
        <v>39</v>
      </c>
      <c r="C16289" t="s">
        <v>17048</v>
      </c>
      <c r="D16289" t="s">
        <v>17462</v>
      </c>
      <c r="E16289" t="n">
        <v>23</v>
      </c>
      <c r="F16289" t="n">
        <v>35</v>
      </c>
      <c r="G16289" t="n">
        <v>59</v>
      </c>
      <c r="H16289" t="n">
        <v>0</v>
      </c>
      <c r="I16289" s="6" t="n">
        <v>14</v>
      </c>
      <c r="J16289" s="6" t="n">
        <v>535</v>
      </c>
      <c r="K16289" s="7" t="n">
        <v>1697.51</v>
      </c>
      <c r="L16289" s="7" t="n">
        <v>121.25</v>
      </c>
      <c r="M16289" s="6" t="n">
        <v>38</v>
      </c>
    </row>
    <row r="16290">
      <c r="A16290" t="s">
        <v>17620</v>
      </c>
      <c r="B16290" t="s">
        <v>39</v>
      </c>
      <c r="C16290" t="s">
        <v>17048</v>
      </c>
      <c r="D16290" t="s">
        <v>17462</v>
      </c>
      <c r="E16290" t="n">
        <v>23</v>
      </c>
      <c r="F16290" t="n">
        <v>35</v>
      </c>
      <c r="G16290" t="n">
        <v>59</v>
      </c>
      <c r="H16290" t="n">
        <v>0</v>
      </c>
      <c r="I16290" s="6" t="n">
        <v>6</v>
      </c>
      <c r="J16290" s="6" t="n">
        <v>151</v>
      </c>
      <c r="K16290" s="7" t="n">
        <v>536.96</v>
      </c>
      <c r="L16290" s="7" t="n">
        <v>89.49</v>
      </c>
      <c r="M16290" s="6" t="n">
        <v>25</v>
      </c>
    </row>
    <row r="16291">
      <c r="A16291" t="s">
        <v>17621</v>
      </c>
      <c r="B16291" t="s">
        <v>39</v>
      </c>
      <c r="C16291" t="s">
        <v>17048</v>
      </c>
      <c r="D16291" t="s">
        <v>17462</v>
      </c>
      <c r="E16291" t="n">
        <v>23</v>
      </c>
      <c r="F16291" t="n">
        <v>35</v>
      </c>
      <c r="G16291" t="n">
        <v>59</v>
      </c>
      <c r="H16291" t="n">
        <v>0</v>
      </c>
      <c r="I16291" s="6" t="n">
        <v>1</v>
      </c>
      <c r="J16291" s="6" t="n">
        <v>10</v>
      </c>
      <c r="K16291" s="7" t="n">
        <v>35.73</v>
      </c>
      <c r="L16291" s="7" t="n">
        <v>35.73</v>
      </c>
      <c r="M16291" s="6" t="n">
        <v>10</v>
      </c>
    </row>
    <row r="16292">
      <c r="A16292" t="s">
        <v>17622</v>
      </c>
      <c r="B16292" t="s">
        <v>39</v>
      </c>
      <c r="C16292" t="s">
        <v>17048</v>
      </c>
      <c r="D16292" t="s">
        <v>17462</v>
      </c>
      <c r="E16292" t="n">
        <v>23</v>
      </c>
      <c r="F16292" t="n">
        <v>35</v>
      </c>
      <c r="G16292" t="n">
        <v>59</v>
      </c>
      <c r="H16292" t="n">
        <v>0</v>
      </c>
      <c r="I16292" s="6" t="n">
        <v>2</v>
      </c>
      <c r="J16292" s="6" t="n">
        <v>58</v>
      </c>
      <c r="K16292" s="7" t="n">
        <v>208.22</v>
      </c>
      <c r="L16292" s="7" t="n">
        <v>104.11</v>
      </c>
      <c r="M16292" s="6" t="n">
        <v>29</v>
      </c>
    </row>
    <row r="16293">
      <c r="A16293" t="s">
        <v>17623</v>
      </c>
      <c r="B16293" t="s">
        <v>39</v>
      </c>
      <c r="C16293" t="s">
        <v>17048</v>
      </c>
      <c r="D16293" t="s">
        <v>17462</v>
      </c>
      <c r="E16293" t="n">
        <v>23</v>
      </c>
      <c r="F16293" t="n">
        <v>35</v>
      </c>
      <c r="G16293" t="n">
        <v>59</v>
      </c>
      <c r="H16293" t="n">
        <v>0</v>
      </c>
      <c r="I16293" s="6" t="n">
        <v>8</v>
      </c>
      <c r="J16293" s="6" t="n">
        <v>329</v>
      </c>
      <c r="K16293" s="7" t="n">
        <v>933.04</v>
      </c>
      <c r="L16293" s="7" t="n">
        <v>116.63</v>
      </c>
      <c r="M16293" s="6" t="n">
        <v>41</v>
      </c>
    </row>
    <row r="16294">
      <c r="A16294" t="s">
        <v>17624</v>
      </c>
      <c r="B16294" t="s">
        <v>39</v>
      </c>
      <c r="C16294" t="s">
        <v>17048</v>
      </c>
      <c r="D16294" t="s">
        <v>17462</v>
      </c>
      <c r="E16294" t="n">
        <v>23</v>
      </c>
      <c r="F16294" t="n">
        <v>35</v>
      </c>
      <c r="G16294" t="n">
        <v>59</v>
      </c>
      <c r="H16294" t="n">
        <v>0</v>
      </c>
      <c r="I16294" s="6" t="n">
        <v>7</v>
      </c>
      <c r="J16294" s="6" t="n">
        <v>190</v>
      </c>
      <c r="K16294" s="7" t="n">
        <v>666.79</v>
      </c>
      <c r="L16294" s="7" t="n">
        <v>95.26</v>
      </c>
      <c r="M16294" s="6" t="n">
        <v>27</v>
      </c>
    </row>
    <row r="16295">
      <c r="A16295" t="s">
        <v>17625</v>
      </c>
      <c r="B16295" t="s">
        <v>39</v>
      </c>
      <c r="C16295" t="s">
        <v>17048</v>
      </c>
      <c r="D16295" t="s">
        <v>17462</v>
      </c>
      <c r="E16295" t="n">
        <v>23</v>
      </c>
      <c r="F16295" t="n">
        <v>35</v>
      </c>
      <c r="G16295" t="n">
        <v>59</v>
      </c>
      <c r="H16295" t="n">
        <v>0</v>
      </c>
      <c r="I16295" s="6" t="n">
        <v>78</v>
      </c>
      <c r="J16295" s="6" t="n">
        <v>5456</v>
      </c>
      <c r="K16295" s="7" t="n">
        <v>19048.79</v>
      </c>
      <c r="L16295" s="7" t="n">
        <v>244.22</v>
      </c>
      <c r="M16295" s="6" t="n">
        <v>70</v>
      </c>
    </row>
    <row r="16296">
      <c r="A16296" t="s">
        <v>17626</v>
      </c>
      <c r="B16296" t="s">
        <v>39</v>
      </c>
      <c r="C16296" t="s">
        <v>17048</v>
      </c>
      <c r="D16296" t="s">
        <v>17462</v>
      </c>
      <c r="E16296" t="n">
        <v>23</v>
      </c>
      <c r="F16296" t="n">
        <v>35</v>
      </c>
      <c r="G16296" t="n">
        <v>59</v>
      </c>
      <c r="H16296" t="n">
        <v>0</v>
      </c>
      <c r="I16296" s="6" t="n">
        <v>319</v>
      </c>
      <c r="J16296" s="6" t="n">
        <v>20285</v>
      </c>
      <c r="K16296" s="7" t="n">
        <v>70882.28</v>
      </c>
      <c r="L16296" s="7" t="n">
        <v>222.2</v>
      </c>
      <c r="M16296" s="6" t="n">
        <v>64</v>
      </c>
    </row>
    <row r="16297">
      <c r="A16297" t="s">
        <v>17605</v>
      </c>
      <c r="B16297" t="s">
        <v>39</v>
      </c>
      <c r="C16297" t="s">
        <v>17048</v>
      </c>
      <c r="D16297" t="s">
        <v>17462</v>
      </c>
      <c r="E16297" t="n">
        <v>23</v>
      </c>
      <c r="F16297" t="n">
        <v>35</v>
      </c>
      <c r="G16297" t="n">
        <v>59</v>
      </c>
      <c r="H16297" t="n">
        <v>0</v>
      </c>
      <c r="I16297" s="6" t="n">
        <v>40</v>
      </c>
      <c r="J16297" s="6" t="n">
        <v>2973</v>
      </c>
      <c r="K16297" s="7" t="n">
        <v>9682.47</v>
      </c>
      <c r="L16297" s="7" t="n">
        <v>242.06</v>
      </c>
      <c r="M16297" s="6" t="n">
        <v>74</v>
      </c>
    </row>
    <row r="16298">
      <c r="A16298" t="s">
        <v>17627</v>
      </c>
      <c r="B16298" t="s">
        <v>39</v>
      </c>
      <c r="C16298" t="s">
        <v>17048</v>
      </c>
      <c r="D16298" t="s">
        <v>17462</v>
      </c>
      <c r="E16298" t="n">
        <v>23</v>
      </c>
      <c r="F16298" t="n">
        <v>35</v>
      </c>
      <c r="G16298" t="n">
        <v>59</v>
      </c>
      <c r="H16298" t="n">
        <v>0</v>
      </c>
      <c r="I16298" s="6" t="n">
        <v>6</v>
      </c>
      <c r="J16298" s="6" t="n">
        <v>720</v>
      </c>
      <c r="K16298" s="7" t="n">
        <v>2221.44</v>
      </c>
      <c r="L16298" s="7" t="n">
        <v>370.24</v>
      </c>
      <c r="M16298" s="6" t="n">
        <v>120</v>
      </c>
    </row>
    <row r="16299">
      <c r="A16299" t="s">
        <v>17628</v>
      </c>
      <c r="B16299" t="s">
        <v>39</v>
      </c>
      <c r="C16299" t="s">
        <v>17048</v>
      </c>
      <c r="D16299" t="s">
        <v>17462</v>
      </c>
      <c r="E16299" t="n">
        <v>23</v>
      </c>
      <c r="F16299" t="n">
        <v>35</v>
      </c>
      <c r="G16299" t="n">
        <v>59</v>
      </c>
      <c r="H16299" t="n">
        <v>0</v>
      </c>
      <c r="I16299" s="6" t="n">
        <v>1</v>
      </c>
      <c r="J16299" s="6" t="n">
        <v>15</v>
      </c>
      <c r="K16299" s="7" t="n">
        <v>53.16</v>
      </c>
      <c r="L16299" s="7" t="n">
        <v>53.16</v>
      </c>
      <c r="M16299" s="6" t="n">
        <v>15</v>
      </c>
    </row>
    <row r="16300">
      <c r="A16300" t="s">
        <v>17629</v>
      </c>
      <c r="B16300" t="s">
        <v>39</v>
      </c>
      <c r="C16300" t="s">
        <v>17048</v>
      </c>
      <c r="D16300" t="s">
        <v>17462</v>
      </c>
      <c r="E16300" t="n">
        <v>23</v>
      </c>
      <c r="F16300" t="n">
        <v>35</v>
      </c>
      <c r="G16300" t="n">
        <v>59</v>
      </c>
      <c r="H16300" t="n">
        <v>0</v>
      </c>
      <c r="I16300" s="6" t="n">
        <v>23</v>
      </c>
      <c r="J16300" s="6" t="n">
        <v>1213</v>
      </c>
      <c r="K16300" s="7" t="n">
        <v>4258.39</v>
      </c>
      <c r="L16300" s="7" t="n">
        <v>185.15</v>
      </c>
      <c r="M16300" s="6" t="n">
        <v>53</v>
      </c>
    </row>
    <row r="16301">
      <c r="A16301" t="s">
        <v>17630</v>
      </c>
      <c r="B16301" t="s">
        <v>39</v>
      </c>
      <c r="C16301" t="s">
        <v>17048</v>
      </c>
      <c r="D16301" t="s">
        <v>17462</v>
      </c>
      <c r="E16301" t="n">
        <v>23</v>
      </c>
      <c r="F16301" t="n">
        <v>35</v>
      </c>
      <c r="G16301" t="n">
        <v>59</v>
      </c>
      <c r="H16301" t="n">
        <v>0</v>
      </c>
      <c r="I16301" s="6" t="n">
        <v>1</v>
      </c>
      <c r="J16301" s="6" t="n">
        <v>56</v>
      </c>
      <c r="K16301" s="7" t="n">
        <v>196.24</v>
      </c>
      <c r="L16301" s="7" t="n">
        <v>196.24</v>
      </c>
      <c r="M16301" s="6" t="n">
        <v>56</v>
      </c>
    </row>
    <row r="16302">
      <c r="A16302" t="s">
        <v>17499</v>
      </c>
      <c r="B16302" t="s">
        <v>39</v>
      </c>
      <c r="C16302" t="s">
        <v>17048</v>
      </c>
      <c r="D16302" t="s">
        <v>17462</v>
      </c>
      <c r="E16302" t="n">
        <v>23</v>
      </c>
      <c r="F16302" t="n">
        <v>35</v>
      </c>
      <c r="G16302" t="n">
        <v>59</v>
      </c>
      <c r="H16302" t="n">
        <v>0</v>
      </c>
      <c r="I16302" s="6" t="n">
        <v>1</v>
      </c>
      <c r="J16302" s="6" t="n">
        <v>10</v>
      </c>
      <c r="K16302" s="7" t="n">
        <v>35.73</v>
      </c>
      <c r="L16302" s="7" t="n">
        <v>35.73</v>
      </c>
      <c r="M16302" s="6" t="n">
        <v>10</v>
      </c>
    </row>
    <row r="16303">
      <c r="A16303" t="s">
        <v>17500</v>
      </c>
      <c r="B16303" t="s">
        <v>39</v>
      </c>
      <c r="C16303" t="s">
        <v>17048</v>
      </c>
      <c r="D16303" t="s">
        <v>17462</v>
      </c>
      <c r="E16303" t="n">
        <v>23</v>
      </c>
      <c r="F16303" t="n">
        <v>35</v>
      </c>
      <c r="G16303" t="n">
        <v>59</v>
      </c>
      <c r="H16303" t="n">
        <v>0</v>
      </c>
      <c r="I16303" s="6" t="n">
        <v>1</v>
      </c>
      <c r="J16303" s="6" t="n">
        <v>1</v>
      </c>
      <c r="K16303" s="7" t="n">
        <v>3.57</v>
      </c>
      <c r="L16303" s="7" t="n">
        <v>3.57</v>
      </c>
      <c r="M16303" s="6" t="n">
        <v>1</v>
      </c>
    </row>
    <row r="16304">
      <c r="A16304" t="s">
        <v>17504</v>
      </c>
      <c r="B16304" t="s">
        <v>39</v>
      </c>
      <c r="C16304" t="s">
        <v>17048</v>
      </c>
      <c r="D16304" t="s">
        <v>17462</v>
      </c>
      <c r="E16304" t="n">
        <v>23</v>
      </c>
      <c r="F16304" t="n">
        <v>35</v>
      </c>
      <c r="G16304" t="n">
        <v>59</v>
      </c>
      <c r="H16304" t="n">
        <v>0</v>
      </c>
      <c r="I16304" s="6" t="n">
        <v>1</v>
      </c>
      <c r="J16304" s="6" t="n">
        <v>90</v>
      </c>
      <c r="K16304" s="7" t="n">
        <v>287.16</v>
      </c>
      <c r="L16304" s="7" t="n">
        <v>287.16</v>
      </c>
      <c r="M16304" s="6" t="n">
        <v>90</v>
      </c>
    </row>
    <row r="16305">
      <c r="A16305" t="s">
        <v>17631</v>
      </c>
      <c r="B16305" t="s">
        <v>39</v>
      </c>
      <c r="C16305" t="s">
        <v>17048</v>
      </c>
      <c r="D16305" t="s">
        <v>17462</v>
      </c>
      <c r="E16305" t="n">
        <v>23</v>
      </c>
      <c r="F16305" t="n">
        <v>35</v>
      </c>
      <c r="G16305" t="n">
        <v>59</v>
      </c>
      <c r="H16305" t="n">
        <v>0</v>
      </c>
      <c r="I16305" s="6" t="n">
        <v>1</v>
      </c>
      <c r="J16305" s="6" t="n">
        <v>60</v>
      </c>
      <c r="K16305" s="7" t="n">
        <v>193.74</v>
      </c>
      <c r="L16305" s="7" t="n">
        <v>193.74</v>
      </c>
      <c r="M16305" s="6" t="n">
        <v>60</v>
      </c>
    </row>
    <row r="16306">
      <c r="A16306" t="s">
        <v>17632</v>
      </c>
      <c r="B16306" t="s">
        <v>39</v>
      </c>
      <c r="C16306" t="s">
        <v>17048</v>
      </c>
      <c r="D16306" t="s">
        <v>17462</v>
      </c>
      <c r="E16306" t="n">
        <v>23</v>
      </c>
      <c r="F16306" t="n">
        <v>35</v>
      </c>
      <c r="G16306" t="n">
        <v>59</v>
      </c>
      <c r="H16306" t="n">
        <v>0</v>
      </c>
      <c r="I16306" s="6" t="n">
        <v>1</v>
      </c>
      <c r="J16306" s="6" t="n">
        <v>20</v>
      </c>
      <c r="K16306" s="7" t="n">
        <v>62.26</v>
      </c>
      <c r="L16306" s="7" t="n">
        <v>62.26</v>
      </c>
      <c r="M16306" s="6" t="n">
        <v>20</v>
      </c>
    </row>
    <row r="16307">
      <c r="A16307" t="s">
        <v>17633</v>
      </c>
      <c r="B16307" t="s">
        <v>39</v>
      </c>
      <c r="C16307" t="s">
        <v>17048</v>
      </c>
      <c r="D16307" t="s">
        <v>17462</v>
      </c>
      <c r="E16307" t="n">
        <v>23</v>
      </c>
      <c r="F16307" t="n">
        <v>35</v>
      </c>
      <c r="G16307" t="n">
        <v>59</v>
      </c>
      <c r="H16307" t="n">
        <v>0</v>
      </c>
      <c r="I16307" s="6" t="n">
        <v>1</v>
      </c>
      <c r="J16307" s="6" t="n">
        <v>60</v>
      </c>
      <c r="K16307" s="7" t="n">
        <v>114.22</v>
      </c>
      <c r="L16307" s="7" t="n">
        <v>114.22</v>
      </c>
      <c r="M16307" s="6" t="n">
        <v>60</v>
      </c>
    </row>
    <row r="16308">
      <c r="A16308" t="s">
        <v>17634</v>
      </c>
      <c r="B16308" t="s">
        <v>39</v>
      </c>
      <c r="C16308" t="s">
        <v>17048</v>
      </c>
      <c r="D16308" t="s">
        <v>17462</v>
      </c>
      <c r="E16308" t="n">
        <v>23</v>
      </c>
      <c r="F16308" t="n">
        <v>35</v>
      </c>
      <c r="G16308" t="n">
        <v>59</v>
      </c>
      <c r="H16308" t="n">
        <v>0</v>
      </c>
      <c r="I16308" s="6" t="n">
        <v>171</v>
      </c>
      <c r="J16308" s="6" t="n">
        <v>10240</v>
      </c>
      <c r="K16308" s="7" t="n">
        <v>32773.03</v>
      </c>
      <c r="L16308" s="7" t="n">
        <v>191.66</v>
      </c>
      <c r="M16308" s="6" t="n">
        <v>60</v>
      </c>
    </row>
    <row r="16309">
      <c r="A16309" t="s">
        <v>17635</v>
      </c>
      <c r="B16309" t="s">
        <v>39</v>
      </c>
      <c r="C16309" t="s">
        <v>17048</v>
      </c>
      <c r="D16309" t="s">
        <v>17462</v>
      </c>
      <c r="E16309" t="n">
        <v>23</v>
      </c>
      <c r="F16309" t="n">
        <v>35</v>
      </c>
      <c r="G16309" t="n">
        <v>59</v>
      </c>
      <c r="H16309" t="n">
        <v>0</v>
      </c>
      <c r="I16309" s="6" t="n">
        <v>386</v>
      </c>
      <c r="J16309" s="6" t="n">
        <v>30570</v>
      </c>
      <c r="K16309" s="7" t="n">
        <v>97960.63</v>
      </c>
      <c r="L16309" s="7" t="n">
        <v>253.78</v>
      </c>
      <c r="M16309" s="6" t="n">
        <v>79</v>
      </c>
    </row>
    <row r="16310">
      <c r="A16310" t="s">
        <v>17636</v>
      </c>
      <c r="B16310" t="s">
        <v>39</v>
      </c>
      <c r="C16310" t="s">
        <v>17048</v>
      </c>
      <c r="D16310" t="s">
        <v>17462</v>
      </c>
      <c r="E16310" t="n">
        <v>23</v>
      </c>
      <c r="F16310" t="n">
        <v>35</v>
      </c>
      <c r="G16310" t="n">
        <v>59</v>
      </c>
      <c r="H16310" t="n">
        <v>0</v>
      </c>
      <c r="I16310" s="6" t="n">
        <v>5</v>
      </c>
      <c r="J16310" s="6" t="n">
        <v>480</v>
      </c>
      <c r="K16310" s="7" t="n">
        <v>1546.4</v>
      </c>
      <c r="L16310" s="7" t="n">
        <v>309.28</v>
      </c>
      <c r="M16310" s="6" t="n">
        <v>96</v>
      </c>
    </row>
    <row r="16311">
      <c r="A16311" t="s">
        <v>17637</v>
      </c>
      <c r="B16311" t="s">
        <v>39</v>
      </c>
      <c r="C16311" t="s">
        <v>17048</v>
      </c>
      <c r="D16311" t="s">
        <v>17462</v>
      </c>
      <c r="E16311" t="n">
        <v>23</v>
      </c>
      <c r="F16311" t="n">
        <v>35</v>
      </c>
      <c r="G16311" t="n">
        <v>59</v>
      </c>
      <c r="H16311" t="n">
        <v>0</v>
      </c>
      <c r="I16311" s="6" t="n">
        <v>6</v>
      </c>
      <c r="J16311" s="6" t="n">
        <v>230</v>
      </c>
      <c r="K16311" s="7" t="n">
        <v>833.52</v>
      </c>
      <c r="L16311" s="7" t="n">
        <v>138.92</v>
      </c>
      <c r="M16311" s="6" t="n">
        <v>38</v>
      </c>
    </row>
    <row r="16312">
      <c r="A16312" t="s">
        <v>17638</v>
      </c>
      <c r="B16312" t="s">
        <v>39</v>
      </c>
      <c r="C16312" t="s">
        <v>17048</v>
      </c>
      <c r="D16312" t="s">
        <v>17462</v>
      </c>
      <c r="E16312" t="n">
        <v>23</v>
      </c>
      <c r="F16312" t="n">
        <v>35</v>
      </c>
      <c r="G16312" t="n">
        <v>59</v>
      </c>
      <c r="H16312" t="n">
        <v>0</v>
      </c>
      <c r="I16312" s="6" t="n">
        <v>30</v>
      </c>
      <c r="J16312" s="6" t="n">
        <v>1700</v>
      </c>
      <c r="K16312" s="7" t="n">
        <v>6134.12</v>
      </c>
      <c r="L16312" s="7" t="n">
        <v>204.47</v>
      </c>
      <c r="M16312" s="6" t="n">
        <v>57</v>
      </c>
    </row>
    <row r="16313">
      <c r="A16313" t="s">
        <v>17639</v>
      </c>
      <c r="B16313" t="s">
        <v>39</v>
      </c>
      <c r="C16313" t="s">
        <v>17048</v>
      </c>
      <c r="D16313" t="s">
        <v>17462</v>
      </c>
      <c r="E16313" t="n">
        <v>23</v>
      </c>
      <c r="F16313" t="n">
        <v>35</v>
      </c>
      <c r="G16313" t="n">
        <v>59</v>
      </c>
      <c r="H16313" t="n">
        <v>0</v>
      </c>
      <c r="I16313" s="6" t="n">
        <v>2</v>
      </c>
      <c r="J16313" s="6" t="n">
        <v>60</v>
      </c>
      <c r="K16313" s="7" t="n">
        <v>217.44</v>
      </c>
      <c r="L16313" s="7" t="n">
        <v>108.72</v>
      </c>
      <c r="M16313" s="6" t="n">
        <v>30</v>
      </c>
    </row>
    <row r="16314">
      <c r="A16314" t="s">
        <v>17640</v>
      </c>
      <c r="B16314" t="s">
        <v>39</v>
      </c>
      <c r="C16314" t="s">
        <v>17048</v>
      </c>
      <c r="D16314" t="s">
        <v>17462</v>
      </c>
      <c r="E16314" t="n">
        <v>23</v>
      </c>
      <c r="F16314" t="n">
        <v>35</v>
      </c>
      <c r="G16314" t="n">
        <v>59</v>
      </c>
      <c r="H16314" t="n">
        <v>0</v>
      </c>
      <c r="I16314" s="6" t="n">
        <v>85</v>
      </c>
      <c r="J16314" s="6" t="n">
        <v>4810</v>
      </c>
      <c r="K16314" s="7" t="n">
        <v>17358.36</v>
      </c>
      <c r="L16314" s="7" t="n">
        <v>204.22</v>
      </c>
      <c r="M16314" s="6" t="n">
        <v>57</v>
      </c>
    </row>
    <row r="16315">
      <c r="A16315" t="s">
        <v>17641</v>
      </c>
      <c r="B16315" t="s">
        <v>39</v>
      </c>
      <c r="C16315" t="s">
        <v>17048</v>
      </c>
      <c r="D16315" t="s">
        <v>17462</v>
      </c>
      <c r="E16315" t="n">
        <v>23</v>
      </c>
      <c r="F16315" t="n">
        <v>35</v>
      </c>
      <c r="G16315" t="n">
        <v>59</v>
      </c>
      <c r="H16315" t="n">
        <v>0</v>
      </c>
      <c r="I16315" s="6" t="n">
        <v>179</v>
      </c>
      <c r="J16315" s="6" t="n">
        <v>10432</v>
      </c>
      <c r="K16315" s="7" t="n">
        <v>37652.33</v>
      </c>
      <c r="L16315" s="7" t="n">
        <v>210.35</v>
      </c>
      <c r="M16315" s="6" t="n">
        <v>58</v>
      </c>
    </row>
    <row r="16316">
      <c r="A16316" t="s">
        <v>17642</v>
      </c>
      <c r="B16316" t="s">
        <v>39</v>
      </c>
      <c r="C16316" t="s">
        <v>17048</v>
      </c>
      <c r="D16316" t="s">
        <v>17462</v>
      </c>
      <c r="E16316" t="n">
        <v>23</v>
      </c>
      <c r="F16316" t="n">
        <v>35</v>
      </c>
      <c r="G16316" t="n">
        <v>59</v>
      </c>
      <c r="H16316" t="n">
        <v>0</v>
      </c>
      <c r="I16316" s="6" t="n">
        <v>8</v>
      </c>
      <c r="J16316" s="6" t="n">
        <v>310</v>
      </c>
      <c r="K16316" s="7" t="n">
        <v>1122.28</v>
      </c>
      <c r="L16316" s="7" t="n">
        <v>140.28</v>
      </c>
      <c r="M16316" s="6" t="n">
        <v>39</v>
      </c>
    </row>
    <row r="16317">
      <c r="A16317" t="s">
        <v>17643</v>
      </c>
      <c r="B16317" t="s">
        <v>39</v>
      </c>
      <c r="C16317" t="s">
        <v>17048</v>
      </c>
      <c r="D16317" t="s">
        <v>17462</v>
      </c>
      <c r="E16317" t="n">
        <v>23</v>
      </c>
      <c r="F16317" t="n">
        <v>35</v>
      </c>
      <c r="G16317" t="n">
        <v>59</v>
      </c>
      <c r="H16317" t="n">
        <v>0</v>
      </c>
      <c r="I16317" s="6" t="n">
        <v>1</v>
      </c>
      <c r="J16317" s="6" t="n">
        <v>30</v>
      </c>
      <c r="K16317" s="7" t="n">
        <v>73.73</v>
      </c>
      <c r="L16317" s="7" t="n">
        <v>73.73</v>
      </c>
      <c r="M16317" s="6" t="n">
        <v>30</v>
      </c>
    </row>
    <row r="16318">
      <c r="A16318" t="s">
        <v>17520</v>
      </c>
      <c r="B16318" t="s">
        <v>39</v>
      </c>
      <c r="C16318" t="s">
        <v>17048</v>
      </c>
      <c r="D16318" t="s">
        <v>17462</v>
      </c>
      <c r="E16318" t="n">
        <v>23</v>
      </c>
      <c r="F16318" t="n">
        <v>35</v>
      </c>
      <c r="G16318" t="n">
        <v>59</v>
      </c>
      <c r="H16318" t="n">
        <v>0</v>
      </c>
      <c r="I16318" s="6" t="n">
        <v>2</v>
      </c>
      <c r="J16318" s="6" t="n">
        <v>91</v>
      </c>
      <c r="K16318" s="7" t="n">
        <v>292.72</v>
      </c>
      <c r="L16318" s="7" t="n">
        <v>146.36</v>
      </c>
      <c r="M16318" s="6" t="n">
        <v>46</v>
      </c>
    </row>
    <row r="16319">
      <c r="A16319" t="s">
        <v>17644</v>
      </c>
      <c r="B16319" t="s">
        <v>39</v>
      </c>
      <c r="C16319" t="s">
        <v>17048</v>
      </c>
      <c r="D16319" t="s">
        <v>17462</v>
      </c>
      <c r="E16319" t="n">
        <v>23</v>
      </c>
      <c r="F16319" t="n">
        <v>35</v>
      </c>
      <c r="G16319" t="n">
        <v>59</v>
      </c>
      <c r="H16319" t="n">
        <v>0</v>
      </c>
      <c r="I16319" s="6" t="n">
        <v>39</v>
      </c>
      <c r="J16319" s="6" t="n">
        <v>1800</v>
      </c>
      <c r="K16319" s="7" t="n">
        <v>5723.04</v>
      </c>
      <c r="L16319" s="7" t="n">
        <v>146.74</v>
      </c>
      <c r="M16319" s="6" t="n">
        <v>46</v>
      </c>
    </row>
    <row r="16320">
      <c r="A16320" t="s">
        <v>17645</v>
      </c>
      <c r="B16320" t="s">
        <v>39</v>
      </c>
      <c r="C16320" t="s">
        <v>17048</v>
      </c>
      <c r="D16320" t="s">
        <v>17462</v>
      </c>
      <c r="E16320" t="n">
        <v>23</v>
      </c>
      <c r="F16320" t="n">
        <v>35</v>
      </c>
      <c r="G16320" t="n">
        <v>59</v>
      </c>
      <c r="H16320" t="n">
        <v>0</v>
      </c>
      <c r="I16320" s="6" t="n">
        <v>6</v>
      </c>
      <c r="J16320" s="6" t="n">
        <v>540</v>
      </c>
      <c r="K16320" s="7" t="n">
        <v>1712.91</v>
      </c>
      <c r="L16320" s="7" t="n">
        <v>285.48</v>
      </c>
      <c r="M16320" s="6" t="n">
        <v>90</v>
      </c>
    </row>
    <row r="16321">
      <c r="A16321" t="s">
        <v>17525</v>
      </c>
      <c r="B16321" t="s">
        <v>39</v>
      </c>
      <c r="C16321" t="s">
        <v>17048</v>
      </c>
      <c r="D16321" t="s">
        <v>17462</v>
      </c>
      <c r="E16321" t="n">
        <v>23</v>
      </c>
      <c r="F16321" t="n">
        <v>35</v>
      </c>
      <c r="G16321" t="n">
        <v>59</v>
      </c>
      <c r="H16321" t="n">
        <v>0</v>
      </c>
      <c r="I16321" s="6" t="n">
        <v>2</v>
      </c>
      <c r="J16321" s="6" t="n">
        <v>22</v>
      </c>
      <c r="K16321" s="7" t="n">
        <v>79.9</v>
      </c>
      <c r="L16321" s="7" t="n">
        <v>39.95</v>
      </c>
      <c r="M16321" s="6" t="n">
        <v>11</v>
      </c>
    </row>
    <row r="16322">
      <c r="A16322" t="s">
        <v>17526</v>
      </c>
      <c r="B16322" t="s">
        <v>39</v>
      </c>
      <c r="C16322" t="s">
        <v>17048</v>
      </c>
      <c r="D16322" t="s">
        <v>17462</v>
      </c>
      <c r="E16322" t="n">
        <v>23</v>
      </c>
      <c r="F16322" t="n">
        <v>35</v>
      </c>
      <c r="G16322" t="n">
        <v>59</v>
      </c>
      <c r="H16322" t="n">
        <v>0</v>
      </c>
      <c r="I16322" s="6" t="n">
        <v>1</v>
      </c>
      <c r="J16322" s="6" t="n">
        <v>10</v>
      </c>
      <c r="K16322" s="7" t="n">
        <v>36.32</v>
      </c>
      <c r="L16322" s="7" t="n">
        <v>36.32</v>
      </c>
      <c r="M16322" s="6" t="n">
        <v>10</v>
      </c>
    </row>
    <row r="16323">
      <c r="A16323" t="s">
        <v>17527</v>
      </c>
      <c r="B16323" t="s">
        <v>39</v>
      </c>
      <c r="C16323" t="s">
        <v>17048</v>
      </c>
      <c r="D16323" t="s">
        <v>17462</v>
      </c>
      <c r="E16323" t="n">
        <v>23</v>
      </c>
      <c r="F16323" t="n">
        <v>35</v>
      </c>
      <c r="G16323" t="n">
        <v>59</v>
      </c>
      <c r="H16323" t="n">
        <v>0</v>
      </c>
      <c r="I16323" s="6" t="n">
        <v>1</v>
      </c>
      <c r="J16323" s="6" t="n">
        <v>1</v>
      </c>
      <c r="K16323" s="7" t="n">
        <v>3.63</v>
      </c>
      <c r="L16323" s="7" t="n">
        <v>3.63</v>
      </c>
      <c r="M16323" s="6" t="n">
        <v>1</v>
      </c>
    </row>
    <row r="16324">
      <c r="A16324" t="s">
        <v>17646</v>
      </c>
      <c r="B16324" t="s">
        <v>39</v>
      </c>
      <c r="C16324" t="s">
        <v>17048</v>
      </c>
      <c r="D16324" t="s">
        <v>17462</v>
      </c>
      <c r="E16324" t="n">
        <v>23</v>
      </c>
      <c r="F16324" t="n">
        <v>35</v>
      </c>
      <c r="G16324" t="n">
        <v>59</v>
      </c>
      <c r="H16324" t="n">
        <v>0</v>
      </c>
      <c r="I16324" s="6" t="n">
        <v>52</v>
      </c>
      <c r="J16324" s="6" t="n">
        <v>2055</v>
      </c>
      <c r="K16324" s="7" t="n">
        <v>7089.75</v>
      </c>
      <c r="L16324" s="7" t="n">
        <v>136.34</v>
      </c>
      <c r="M16324" s="6" t="n">
        <v>40</v>
      </c>
    </row>
    <row r="16325">
      <c r="A16325" t="s">
        <v>17647</v>
      </c>
      <c r="B16325" t="s">
        <v>39</v>
      </c>
      <c r="C16325" t="s">
        <v>17048</v>
      </c>
      <c r="D16325" t="s">
        <v>17462</v>
      </c>
      <c r="E16325" t="n">
        <v>23</v>
      </c>
      <c r="F16325" t="n">
        <v>35</v>
      </c>
      <c r="G16325" t="n">
        <v>59</v>
      </c>
      <c r="H16325" t="n">
        <v>0</v>
      </c>
      <c r="I16325" s="6" t="n">
        <v>1</v>
      </c>
      <c r="J16325" s="6" t="n">
        <v>1</v>
      </c>
      <c r="K16325" s="7" t="n">
        <v>2.83</v>
      </c>
      <c r="L16325" s="7" t="n">
        <v>2.83</v>
      </c>
      <c r="M16325" s="6" t="n">
        <v>1</v>
      </c>
    </row>
    <row r="16326">
      <c r="A16326" t="s">
        <v>17648</v>
      </c>
      <c r="B16326" t="s">
        <v>39</v>
      </c>
      <c r="C16326" t="s">
        <v>17048</v>
      </c>
      <c r="D16326" t="s">
        <v>17462</v>
      </c>
      <c r="E16326" t="n">
        <v>23</v>
      </c>
      <c r="F16326" t="n">
        <v>35</v>
      </c>
      <c r="G16326" t="n">
        <v>59</v>
      </c>
      <c r="H16326" t="n">
        <v>0</v>
      </c>
      <c r="I16326" s="6" t="n">
        <v>2</v>
      </c>
      <c r="J16326" s="6" t="n">
        <v>120</v>
      </c>
      <c r="K16326" s="7" t="n">
        <v>339.04</v>
      </c>
      <c r="L16326" s="7" t="n">
        <v>169.52</v>
      </c>
      <c r="M16326" s="6" t="n">
        <v>60</v>
      </c>
    </row>
    <row r="16327">
      <c r="A16327" t="s">
        <v>17649</v>
      </c>
      <c r="B16327" t="s">
        <v>39</v>
      </c>
      <c r="C16327" t="s">
        <v>17048</v>
      </c>
      <c r="D16327" t="s">
        <v>17462</v>
      </c>
      <c r="E16327" t="n">
        <v>23</v>
      </c>
      <c r="F16327" t="n">
        <v>35</v>
      </c>
      <c r="G16327" t="n">
        <v>59</v>
      </c>
      <c r="H16327" t="n">
        <v>0</v>
      </c>
      <c r="I16327" s="6" t="n">
        <v>4</v>
      </c>
      <c r="J16327" s="6" t="n">
        <v>480</v>
      </c>
      <c r="K16327" s="7" t="n">
        <v>1356.16</v>
      </c>
      <c r="L16327" s="7" t="n">
        <v>339.04</v>
      </c>
      <c r="M16327" s="6" t="n">
        <v>120</v>
      </c>
    </row>
    <row r="16328">
      <c r="A16328" t="s">
        <v>17650</v>
      </c>
      <c r="B16328" t="s">
        <v>39</v>
      </c>
      <c r="C16328" t="s">
        <v>17048</v>
      </c>
      <c r="D16328" t="s">
        <v>17462</v>
      </c>
      <c r="E16328" t="n">
        <v>23</v>
      </c>
      <c r="F16328" t="n">
        <v>35</v>
      </c>
      <c r="G16328" t="n">
        <v>59</v>
      </c>
      <c r="H16328" t="n">
        <v>0</v>
      </c>
      <c r="I16328" s="6" t="n">
        <v>1</v>
      </c>
      <c r="J16328" s="6" t="n">
        <v>28</v>
      </c>
      <c r="K16328" s="7" t="n">
        <v>86.6</v>
      </c>
      <c r="L16328" s="7" t="n">
        <v>86.6</v>
      </c>
      <c r="M16328" s="6" t="n">
        <v>28</v>
      </c>
    </row>
    <row r="16329">
      <c r="A16329" t="s">
        <v>17651</v>
      </c>
      <c r="B16329" t="s">
        <v>39</v>
      </c>
      <c r="C16329" t="s">
        <v>17048</v>
      </c>
      <c r="D16329" t="s">
        <v>17462</v>
      </c>
      <c r="E16329" t="n">
        <v>23</v>
      </c>
      <c r="F16329" t="n">
        <v>35</v>
      </c>
      <c r="G16329" t="n">
        <v>59</v>
      </c>
      <c r="H16329" t="n">
        <v>0</v>
      </c>
      <c r="I16329" s="6" t="n">
        <v>11</v>
      </c>
      <c r="J16329" s="6" t="n">
        <v>399</v>
      </c>
      <c r="K16329" s="7" t="n">
        <v>1234.11</v>
      </c>
      <c r="L16329" s="7" t="n">
        <v>112.19</v>
      </c>
      <c r="M16329" s="6" t="n">
        <v>36</v>
      </c>
    </row>
    <row r="16330">
      <c r="A16330" t="s">
        <v>17652</v>
      </c>
      <c r="B16330" t="s">
        <v>39</v>
      </c>
      <c r="C16330" t="s">
        <v>17048</v>
      </c>
      <c r="D16330" t="s">
        <v>17462</v>
      </c>
      <c r="E16330" t="n">
        <v>23</v>
      </c>
      <c r="F16330" t="n">
        <v>35</v>
      </c>
      <c r="G16330" t="n">
        <v>59</v>
      </c>
      <c r="H16330" t="n">
        <v>0</v>
      </c>
      <c r="I16330" s="6" t="n">
        <v>2</v>
      </c>
      <c r="J16330" s="6" t="n">
        <v>180</v>
      </c>
      <c r="K16330" s="7" t="n">
        <v>556.74</v>
      </c>
      <c r="L16330" s="7" t="n">
        <v>278.37</v>
      </c>
      <c r="M16330" s="6" t="n">
        <v>90</v>
      </c>
    </row>
    <row r="16331">
      <c r="A16331" t="s">
        <v>17653</v>
      </c>
      <c r="B16331" t="s">
        <v>39</v>
      </c>
      <c r="C16331" t="s">
        <v>17048</v>
      </c>
      <c r="D16331" t="s">
        <v>17462</v>
      </c>
      <c r="E16331" t="n">
        <v>23</v>
      </c>
      <c r="F16331" t="n">
        <v>35</v>
      </c>
      <c r="G16331" t="n">
        <v>59</v>
      </c>
      <c r="H16331" t="n">
        <v>0</v>
      </c>
      <c r="I16331" s="6" t="n">
        <v>1</v>
      </c>
      <c r="J16331" s="6" t="n">
        <v>60</v>
      </c>
      <c r="K16331" s="7" t="n">
        <v>192</v>
      </c>
      <c r="L16331" s="7" t="n">
        <v>192</v>
      </c>
      <c r="M16331" s="6" t="n">
        <v>60</v>
      </c>
    </row>
    <row r="16332">
      <c r="A16332" t="s">
        <v>17654</v>
      </c>
      <c r="B16332" t="s">
        <v>39</v>
      </c>
      <c r="C16332" t="s">
        <v>17048</v>
      </c>
      <c r="D16332" t="s">
        <v>17462</v>
      </c>
      <c r="E16332" t="n">
        <v>23</v>
      </c>
      <c r="F16332" t="n">
        <v>35</v>
      </c>
      <c r="G16332" t="n">
        <v>59</v>
      </c>
      <c r="H16332" t="n">
        <v>0</v>
      </c>
      <c r="I16332" s="6" t="n">
        <v>7</v>
      </c>
      <c r="J16332" s="6" t="n">
        <v>226</v>
      </c>
      <c r="K16332" s="7" t="n">
        <v>723.2</v>
      </c>
      <c r="L16332" s="7" t="n">
        <v>103.31</v>
      </c>
      <c r="M16332" s="6" t="n">
        <v>32</v>
      </c>
    </row>
    <row r="16333">
      <c r="A16333" t="s">
        <v>17655</v>
      </c>
      <c r="B16333" t="s">
        <v>39</v>
      </c>
      <c r="C16333" t="s">
        <v>17048</v>
      </c>
      <c r="D16333" t="s">
        <v>17462</v>
      </c>
      <c r="E16333" t="n">
        <v>23</v>
      </c>
      <c r="F16333" t="n">
        <v>35</v>
      </c>
      <c r="G16333" t="n">
        <v>59</v>
      </c>
      <c r="H16333" t="n">
        <v>0</v>
      </c>
      <c r="I16333" s="6" t="n">
        <v>1</v>
      </c>
      <c r="J16333" s="6" t="n">
        <v>2</v>
      </c>
      <c r="K16333" s="7" t="n">
        <v>6.33</v>
      </c>
      <c r="L16333" s="7" t="n">
        <v>6.33</v>
      </c>
      <c r="M16333" s="6" t="n">
        <v>2</v>
      </c>
    </row>
    <row r="16334">
      <c r="A16334" t="s">
        <v>17656</v>
      </c>
      <c r="B16334" t="s">
        <v>39</v>
      </c>
      <c r="C16334" t="s">
        <v>17048</v>
      </c>
      <c r="D16334" t="s">
        <v>17462</v>
      </c>
      <c r="E16334" t="n">
        <v>23</v>
      </c>
      <c r="F16334" t="n">
        <v>35</v>
      </c>
      <c r="G16334" t="n">
        <v>59</v>
      </c>
      <c r="H16334" t="n">
        <v>0</v>
      </c>
      <c r="I16334" s="6" t="n">
        <v>9</v>
      </c>
      <c r="J16334" s="6" t="n">
        <v>510</v>
      </c>
      <c r="K16334" s="7" t="n">
        <v>1631.37</v>
      </c>
      <c r="L16334" s="7" t="n">
        <v>181.26</v>
      </c>
      <c r="M16334" s="6" t="n">
        <v>57</v>
      </c>
    </row>
    <row r="16335">
      <c r="A16335" t="s">
        <v>17657</v>
      </c>
      <c r="B16335" t="s">
        <v>39</v>
      </c>
      <c r="C16335" t="s">
        <v>17048</v>
      </c>
      <c r="D16335" t="s">
        <v>17462</v>
      </c>
      <c r="E16335" t="n">
        <v>23</v>
      </c>
      <c r="F16335" t="n">
        <v>35</v>
      </c>
      <c r="G16335" t="n">
        <v>59</v>
      </c>
      <c r="H16335" t="n">
        <v>0</v>
      </c>
      <c r="I16335" s="6" t="n">
        <v>10</v>
      </c>
      <c r="J16335" s="6" t="n">
        <v>323</v>
      </c>
      <c r="K16335" s="7" t="n">
        <v>1129.21</v>
      </c>
      <c r="L16335" s="7" t="n">
        <v>112.92</v>
      </c>
      <c r="M16335" s="6" t="n">
        <v>32</v>
      </c>
    </row>
    <row r="16336">
      <c r="A16336" t="s">
        <v>17658</v>
      </c>
      <c r="B16336" t="s">
        <v>39</v>
      </c>
      <c r="C16336" t="s">
        <v>17048</v>
      </c>
      <c r="D16336" t="s">
        <v>17462</v>
      </c>
      <c r="E16336" t="n">
        <v>23</v>
      </c>
      <c r="F16336" t="n">
        <v>35</v>
      </c>
      <c r="G16336" t="n">
        <v>59</v>
      </c>
      <c r="H16336" t="n">
        <v>0</v>
      </c>
      <c r="I16336" s="6" t="n">
        <v>4</v>
      </c>
      <c r="J16336" s="6" t="n">
        <v>220</v>
      </c>
      <c r="K16336" s="7" t="n">
        <v>769.12</v>
      </c>
      <c r="L16336" s="7" t="n">
        <v>192.28</v>
      </c>
      <c r="M16336" s="6" t="n">
        <v>55</v>
      </c>
    </row>
    <row r="16337">
      <c r="A16337" t="s">
        <v>17659</v>
      </c>
      <c r="B16337" t="s">
        <v>39</v>
      </c>
      <c r="C16337" t="s">
        <v>17048</v>
      </c>
      <c r="D16337" t="s">
        <v>17462</v>
      </c>
      <c r="E16337" t="n">
        <v>23</v>
      </c>
      <c r="F16337" t="n">
        <v>35</v>
      </c>
      <c r="G16337" t="n">
        <v>59</v>
      </c>
      <c r="H16337" t="n">
        <v>0</v>
      </c>
      <c r="I16337" s="6" t="n">
        <v>5</v>
      </c>
      <c r="J16337" s="6" t="n">
        <v>190</v>
      </c>
      <c r="K16337" s="7" t="n">
        <v>664.24</v>
      </c>
      <c r="L16337" s="7" t="n">
        <v>132.85</v>
      </c>
      <c r="M16337" s="6" t="n">
        <v>38</v>
      </c>
    </row>
    <row r="16338">
      <c r="A16338" t="s">
        <v>17660</v>
      </c>
      <c r="B16338" t="s">
        <v>39</v>
      </c>
      <c r="C16338" t="s">
        <v>17048</v>
      </c>
      <c r="D16338" t="s">
        <v>17462</v>
      </c>
      <c r="E16338" t="n">
        <v>23</v>
      </c>
      <c r="F16338" t="n">
        <v>35</v>
      </c>
      <c r="G16338" t="n">
        <v>59</v>
      </c>
      <c r="H16338" t="n">
        <v>0</v>
      </c>
      <c r="I16338" s="6" t="n">
        <v>4</v>
      </c>
      <c r="J16338" s="6" t="n">
        <v>31</v>
      </c>
      <c r="K16338" s="7" t="n">
        <v>108.32</v>
      </c>
      <c r="L16338" s="7" t="n">
        <v>27.08</v>
      </c>
      <c r="M16338" s="6" t="n">
        <v>8</v>
      </c>
    </row>
    <row r="16339">
      <c r="A16339" t="s">
        <v>17661</v>
      </c>
      <c r="B16339" t="s">
        <v>39</v>
      </c>
      <c r="C16339" t="s">
        <v>17048</v>
      </c>
      <c r="D16339" t="s">
        <v>17662</v>
      </c>
      <c r="E16339" t="n">
        <v>23</v>
      </c>
      <c r="F16339" t="n">
        <v>45</v>
      </c>
      <c r="G16339" t="n">
        <v>1</v>
      </c>
      <c r="H16339" t="n">
        <v>0</v>
      </c>
      <c r="I16339" s="6" t="n">
        <v>121</v>
      </c>
      <c r="J16339" s="6" t="n">
        <v>56624</v>
      </c>
      <c r="K16339" s="7" t="n">
        <v>2497.69</v>
      </c>
      <c r="L16339" s="7" t="n">
        <v>20.64</v>
      </c>
      <c r="M16339" s="6" t="n">
        <v>468</v>
      </c>
    </row>
    <row r="16340">
      <c r="A16340" t="s">
        <v>17663</v>
      </c>
      <c r="B16340" t="s">
        <v>39</v>
      </c>
      <c r="C16340" t="s">
        <v>17048</v>
      </c>
      <c r="D16340" t="s">
        <v>17662</v>
      </c>
      <c r="E16340" t="n">
        <v>23</v>
      </c>
      <c r="F16340" t="n">
        <v>45</v>
      </c>
      <c r="G16340" t="n">
        <v>1</v>
      </c>
      <c r="H16340" t="n">
        <v>0</v>
      </c>
      <c r="I16340" s="6" t="n">
        <v>106</v>
      </c>
      <c r="J16340" s="6" t="n">
        <v>8660</v>
      </c>
      <c r="K16340" s="7" t="n">
        <v>2607.83</v>
      </c>
      <c r="L16340" s="7" t="n">
        <v>24.6</v>
      </c>
      <c r="M16340" s="6" t="n">
        <v>82</v>
      </c>
    </row>
    <row r="16341">
      <c r="A16341" t="s">
        <v>17664</v>
      </c>
      <c r="B16341" t="s">
        <v>39</v>
      </c>
      <c r="C16341" t="s">
        <v>17048</v>
      </c>
      <c r="D16341" t="s">
        <v>17662</v>
      </c>
      <c r="E16341" t="n">
        <v>23</v>
      </c>
      <c r="F16341" t="n">
        <v>45</v>
      </c>
      <c r="G16341" t="n">
        <v>6</v>
      </c>
      <c r="H16341" t="n">
        <v>0</v>
      </c>
      <c r="I16341" s="6" t="n">
        <v>99</v>
      </c>
      <c r="J16341" s="6" t="n">
        <v>80396</v>
      </c>
      <c r="K16341" s="7" t="n">
        <v>3851.82</v>
      </c>
      <c r="L16341" s="7" t="n">
        <v>38.91</v>
      </c>
      <c r="M16341" s="6" t="n">
        <v>812</v>
      </c>
    </row>
    <row r="16342">
      <c r="A16342" t="s">
        <v>17665</v>
      </c>
      <c r="B16342" t="s">
        <v>39</v>
      </c>
      <c r="C16342" t="s">
        <v>17048</v>
      </c>
      <c r="D16342" t="s">
        <v>17662</v>
      </c>
      <c r="E16342" t="n">
        <v>23</v>
      </c>
      <c r="F16342" t="n">
        <v>45</v>
      </c>
      <c r="G16342" t="n">
        <v>7</v>
      </c>
      <c r="H16342" t="n">
        <v>0</v>
      </c>
      <c r="I16342" s="6" t="n">
        <v>54</v>
      </c>
      <c r="J16342" s="6" t="n">
        <v>19810</v>
      </c>
      <c r="K16342" s="7" t="n">
        <v>958.21</v>
      </c>
      <c r="L16342" s="7" t="n">
        <v>17.74</v>
      </c>
      <c r="M16342" s="6" t="n">
        <v>367</v>
      </c>
    </row>
    <row r="16343">
      <c r="A16343" t="s">
        <v>17666</v>
      </c>
      <c r="B16343" t="s">
        <v>39</v>
      </c>
      <c r="C16343" t="s">
        <v>17048</v>
      </c>
      <c r="D16343" t="s">
        <v>17662</v>
      </c>
      <c r="E16343" t="n">
        <v>23</v>
      </c>
      <c r="F16343" t="n">
        <v>45</v>
      </c>
      <c r="G16343" t="n">
        <v>9</v>
      </c>
      <c r="H16343" t="n">
        <v>0</v>
      </c>
      <c r="I16343" s="6" t="n">
        <v>118</v>
      </c>
      <c r="J16343" s="6" t="n">
        <v>220</v>
      </c>
      <c r="K16343" s="7" t="n">
        <v>1229.8</v>
      </c>
      <c r="L16343" s="7" t="n">
        <v>10.42</v>
      </c>
      <c r="M16343" s="6" t="n">
        <v>2</v>
      </c>
    </row>
    <row r="16344">
      <c r="A16344" t="s">
        <v>17667</v>
      </c>
      <c r="B16344" t="s">
        <v>39</v>
      </c>
      <c r="C16344" t="s">
        <v>17048</v>
      </c>
      <c r="D16344" t="s">
        <v>17662</v>
      </c>
      <c r="E16344" t="n">
        <v>23</v>
      </c>
      <c r="F16344" t="n">
        <v>45</v>
      </c>
      <c r="G16344" t="n">
        <v>10</v>
      </c>
      <c r="H16344" t="n">
        <v>0</v>
      </c>
      <c r="I16344" s="6" t="n">
        <v>311</v>
      </c>
      <c r="J16344" s="6" t="n">
        <v>104160</v>
      </c>
      <c r="K16344" s="7" t="n">
        <v>3995.36</v>
      </c>
      <c r="L16344" s="7" t="n">
        <v>12.85</v>
      </c>
      <c r="M16344" s="6" t="n">
        <v>335</v>
      </c>
    </row>
    <row r="16345">
      <c r="A16345" t="s">
        <v>17668</v>
      </c>
      <c r="B16345" t="s">
        <v>39</v>
      </c>
      <c r="C16345" t="s">
        <v>17048</v>
      </c>
      <c r="D16345" t="s">
        <v>17662</v>
      </c>
      <c r="E16345" t="n">
        <v>23</v>
      </c>
      <c r="F16345" t="n">
        <v>45</v>
      </c>
      <c r="G16345" t="n">
        <v>10</v>
      </c>
      <c r="H16345" t="n">
        <v>0</v>
      </c>
      <c r="I16345" s="6" t="n">
        <v>149</v>
      </c>
      <c r="J16345" s="6" t="n">
        <v>8120</v>
      </c>
      <c r="K16345" s="7" t="n">
        <v>1994.86</v>
      </c>
      <c r="L16345" s="7" t="n">
        <v>13.39</v>
      </c>
      <c r="M16345" s="6" t="n">
        <v>54</v>
      </c>
    </row>
    <row r="16346">
      <c r="A16346" t="s">
        <v>17669</v>
      </c>
      <c r="B16346" t="s">
        <v>39</v>
      </c>
      <c r="C16346" t="s">
        <v>17048</v>
      </c>
      <c r="D16346" t="s">
        <v>17662</v>
      </c>
      <c r="E16346" t="n">
        <v>23</v>
      </c>
      <c r="F16346" t="n">
        <v>45</v>
      </c>
      <c r="G16346" t="n">
        <v>22</v>
      </c>
      <c r="H16346" t="n">
        <v>5</v>
      </c>
      <c r="I16346" s="6" t="n">
        <v>4</v>
      </c>
      <c r="J16346" s="6" t="n">
        <v>600</v>
      </c>
      <c r="K16346" s="7" t="n">
        <v>27.84</v>
      </c>
      <c r="L16346" s="7" t="n">
        <v>6.96</v>
      </c>
      <c r="M16346" s="6" t="n">
        <v>150</v>
      </c>
    </row>
    <row r="16347">
      <c r="A16347" t="s">
        <v>17670</v>
      </c>
      <c r="B16347" t="s">
        <v>39</v>
      </c>
      <c r="C16347" t="s">
        <v>17048</v>
      </c>
      <c r="D16347" t="s">
        <v>17662</v>
      </c>
      <c r="E16347" t="n">
        <v>23</v>
      </c>
      <c r="F16347" t="n">
        <v>45</v>
      </c>
      <c r="G16347" t="n">
        <v>22</v>
      </c>
      <c r="H16347" t="n">
        <v>5</v>
      </c>
      <c r="I16347" s="6" t="n">
        <v>4</v>
      </c>
      <c r="J16347" s="6" t="n">
        <v>300</v>
      </c>
      <c r="K16347" s="7" t="n">
        <v>13.92</v>
      </c>
      <c r="L16347" s="7" t="n">
        <v>3.48</v>
      </c>
      <c r="M16347" s="6" t="n">
        <v>75</v>
      </c>
    </row>
    <row r="16348">
      <c r="A16348" t="s">
        <v>17671</v>
      </c>
      <c r="B16348" t="s">
        <v>39</v>
      </c>
      <c r="C16348" t="s">
        <v>17048</v>
      </c>
      <c r="D16348" t="s">
        <v>17662</v>
      </c>
      <c r="E16348" t="n">
        <v>23</v>
      </c>
      <c r="F16348" t="n">
        <v>45</v>
      </c>
      <c r="G16348" t="n">
        <v>27</v>
      </c>
      <c r="H16348" t="n">
        <v>0</v>
      </c>
      <c r="I16348" s="6" t="n">
        <v>1</v>
      </c>
      <c r="J16348" s="6" t="n">
        <v>1</v>
      </c>
      <c r="K16348" s="7" t="n">
        <v>1.09</v>
      </c>
      <c r="L16348" s="7" t="n">
        <v>1.09</v>
      </c>
      <c r="M16348" s="6" t="n">
        <v>1</v>
      </c>
    </row>
    <row r="16349">
      <c r="A16349" t="s">
        <v>17672</v>
      </c>
      <c r="B16349" t="s">
        <v>39</v>
      </c>
      <c r="C16349" t="s">
        <v>17048</v>
      </c>
      <c r="D16349" t="s">
        <v>17662</v>
      </c>
      <c r="E16349" t="n">
        <v>23</v>
      </c>
      <c r="F16349" t="n">
        <v>45</v>
      </c>
      <c r="G16349" t="n">
        <v>33</v>
      </c>
      <c r="H16349" t="n">
        <v>6</v>
      </c>
      <c r="I16349" s="6" t="n">
        <v>36</v>
      </c>
      <c r="J16349" s="6" t="n">
        <v>16000</v>
      </c>
      <c r="K16349" s="7" t="n">
        <v>693.92</v>
      </c>
      <c r="L16349" s="7" t="n">
        <v>19.28</v>
      </c>
      <c r="M16349" s="6" t="n">
        <v>444</v>
      </c>
    </row>
    <row r="16350">
      <c r="A16350" t="s">
        <v>17673</v>
      </c>
      <c r="B16350" t="s">
        <v>39</v>
      </c>
      <c r="C16350" t="s">
        <v>17048</v>
      </c>
      <c r="D16350" t="s">
        <v>17662</v>
      </c>
      <c r="E16350" t="n">
        <v>23</v>
      </c>
      <c r="F16350" t="n">
        <v>45</v>
      </c>
      <c r="G16350" t="n">
        <v>33</v>
      </c>
      <c r="H16350" t="n">
        <v>6</v>
      </c>
      <c r="I16350" s="6" t="n">
        <v>31</v>
      </c>
      <c r="J16350" s="6" t="n">
        <v>2000</v>
      </c>
      <c r="K16350" s="7" t="n">
        <v>1331.86</v>
      </c>
      <c r="L16350" s="7" t="n">
        <v>42.96</v>
      </c>
      <c r="M16350" s="6" t="n">
        <v>65</v>
      </c>
    </row>
    <row r="16351">
      <c r="A16351" t="s">
        <v>17674</v>
      </c>
      <c r="B16351" t="s">
        <v>39</v>
      </c>
      <c r="C16351" t="s">
        <v>17048</v>
      </c>
      <c r="D16351" t="s">
        <v>17662</v>
      </c>
      <c r="E16351" t="n">
        <v>23</v>
      </c>
      <c r="F16351" t="n">
        <v>45</v>
      </c>
      <c r="G16351" t="n">
        <v>33</v>
      </c>
      <c r="H16351" t="n">
        <v>6</v>
      </c>
      <c r="I16351" s="6" t="n">
        <v>29</v>
      </c>
      <c r="J16351" s="6" t="n">
        <v>2332</v>
      </c>
      <c r="K16351" s="7" t="n">
        <v>251.29</v>
      </c>
      <c r="L16351" s="7" t="n">
        <v>8.67</v>
      </c>
      <c r="M16351" s="6" t="n">
        <v>80</v>
      </c>
    </row>
    <row r="16352">
      <c r="A16352" t="s">
        <v>17675</v>
      </c>
      <c r="B16352" t="s">
        <v>39</v>
      </c>
      <c r="C16352" t="s">
        <v>17048</v>
      </c>
      <c r="D16352" t="s">
        <v>17662</v>
      </c>
      <c r="E16352" t="n">
        <v>23</v>
      </c>
      <c r="F16352" t="n">
        <v>45</v>
      </c>
      <c r="G16352" t="n">
        <v>33</v>
      </c>
      <c r="H16352" t="n">
        <v>6</v>
      </c>
      <c r="I16352" s="6" t="n">
        <v>25</v>
      </c>
      <c r="J16352" s="6" t="n">
        <v>3956</v>
      </c>
      <c r="K16352" s="7" t="n">
        <v>425.13</v>
      </c>
      <c r="L16352" s="7" t="n">
        <v>17.01</v>
      </c>
      <c r="M16352" s="6" t="n">
        <v>158</v>
      </c>
    </row>
    <row r="16353">
      <c r="A16353" t="s">
        <v>17676</v>
      </c>
      <c r="B16353" t="s">
        <v>39</v>
      </c>
      <c r="C16353" t="s">
        <v>17048</v>
      </c>
      <c r="D16353" t="s">
        <v>17662</v>
      </c>
      <c r="E16353" t="n">
        <v>23</v>
      </c>
      <c r="F16353" t="n">
        <v>45</v>
      </c>
      <c r="G16353" t="n">
        <v>33</v>
      </c>
      <c r="H16353" t="n">
        <v>6</v>
      </c>
      <c r="I16353" s="6" t="n">
        <v>2</v>
      </c>
      <c r="J16353" s="6" t="n">
        <v>60</v>
      </c>
      <c r="K16353" s="7" t="n">
        <v>17.02</v>
      </c>
      <c r="L16353" s="7" t="n">
        <v>8.51</v>
      </c>
      <c r="M16353" s="6" t="n">
        <v>30</v>
      </c>
    </row>
    <row r="16354">
      <c r="A16354" t="s">
        <v>17677</v>
      </c>
      <c r="B16354" t="s">
        <v>39</v>
      </c>
      <c r="C16354" t="s">
        <v>17048</v>
      </c>
      <c r="D16354" t="s">
        <v>17662</v>
      </c>
      <c r="E16354" t="n">
        <v>23</v>
      </c>
      <c r="F16354" t="n">
        <v>45</v>
      </c>
      <c r="G16354" t="n">
        <v>33</v>
      </c>
      <c r="H16354" t="n">
        <v>6</v>
      </c>
      <c r="I16354" s="6" t="n">
        <v>33</v>
      </c>
      <c r="J16354" s="6" t="n">
        <v>9154</v>
      </c>
      <c r="K16354" s="7" t="n">
        <v>982.46</v>
      </c>
      <c r="L16354" s="7" t="n">
        <v>29.77</v>
      </c>
      <c r="M16354" s="6" t="n">
        <v>277</v>
      </c>
    </row>
    <row r="16355">
      <c r="A16355" t="s">
        <v>17678</v>
      </c>
      <c r="B16355" t="s">
        <v>39</v>
      </c>
      <c r="C16355" t="s">
        <v>17048</v>
      </c>
      <c r="D16355" t="s">
        <v>17662</v>
      </c>
      <c r="E16355" t="n">
        <v>23</v>
      </c>
      <c r="F16355" t="n">
        <v>45</v>
      </c>
      <c r="G16355" t="n">
        <v>33</v>
      </c>
      <c r="H16355" t="n">
        <v>7</v>
      </c>
      <c r="I16355" s="6" t="n">
        <v>31</v>
      </c>
      <c r="J16355" s="6" t="n">
        <v>11700</v>
      </c>
      <c r="K16355" s="7" t="n">
        <v>342.81</v>
      </c>
      <c r="L16355" s="7" t="n">
        <v>11.06</v>
      </c>
      <c r="M16355" s="6" t="n">
        <v>377</v>
      </c>
    </row>
    <row r="16356">
      <c r="A16356" t="s">
        <v>17679</v>
      </c>
      <c r="B16356" t="s">
        <v>39</v>
      </c>
      <c r="C16356" t="s">
        <v>17048</v>
      </c>
      <c r="D16356" t="s">
        <v>17662</v>
      </c>
      <c r="E16356" t="n">
        <v>23</v>
      </c>
      <c r="F16356" t="n">
        <v>45</v>
      </c>
      <c r="G16356" t="n">
        <v>33</v>
      </c>
      <c r="H16356" t="n">
        <v>7</v>
      </c>
      <c r="I16356" s="6" t="n">
        <v>686</v>
      </c>
      <c r="J16356" s="6" t="n">
        <v>40746</v>
      </c>
      <c r="K16356" s="7" t="n">
        <v>9982.77</v>
      </c>
      <c r="L16356" s="7" t="n">
        <v>14.55</v>
      </c>
      <c r="M16356" s="6" t="n">
        <v>59</v>
      </c>
    </row>
    <row r="16357">
      <c r="A16357" t="s">
        <v>17680</v>
      </c>
      <c r="B16357" t="s">
        <v>39</v>
      </c>
      <c r="C16357" t="s">
        <v>17048</v>
      </c>
      <c r="D16357" t="s">
        <v>17662</v>
      </c>
      <c r="E16357" t="n">
        <v>23</v>
      </c>
      <c r="F16357" t="n">
        <v>45</v>
      </c>
      <c r="G16357" t="n">
        <v>33</v>
      </c>
      <c r="H16357" t="n">
        <v>7</v>
      </c>
      <c r="I16357" s="6" t="n">
        <v>228</v>
      </c>
      <c r="J16357" s="6" t="n">
        <v>19753</v>
      </c>
      <c r="K16357" s="7" t="n">
        <v>1880.49</v>
      </c>
      <c r="L16357" s="7" t="n">
        <v>8.25</v>
      </c>
      <c r="M16357" s="6" t="n">
        <v>87</v>
      </c>
    </row>
    <row r="16358">
      <c r="A16358" t="s">
        <v>17681</v>
      </c>
      <c r="B16358" t="s">
        <v>39</v>
      </c>
      <c r="C16358" t="s">
        <v>17048</v>
      </c>
      <c r="D16358" t="s">
        <v>17662</v>
      </c>
      <c r="E16358" t="n">
        <v>23</v>
      </c>
      <c r="F16358" t="n">
        <v>45</v>
      </c>
      <c r="G16358" t="n">
        <v>33</v>
      </c>
      <c r="H16358" t="n">
        <v>7</v>
      </c>
      <c r="I16358" s="6" t="n">
        <v>487</v>
      </c>
      <c r="J16358" s="6" t="n">
        <v>822</v>
      </c>
      <c r="K16358" s="7" t="n">
        <v>3912.72</v>
      </c>
      <c r="L16358" s="7" t="n">
        <v>8.03</v>
      </c>
      <c r="M16358" s="6" t="n">
        <v>2</v>
      </c>
    </row>
    <row r="16359">
      <c r="A16359" t="s">
        <v>17682</v>
      </c>
      <c r="B16359" t="s">
        <v>39</v>
      </c>
      <c r="C16359" t="s">
        <v>17048</v>
      </c>
      <c r="D16359" t="s">
        <v>17662</v>
      </c>
      <c r="E16359" t="n">
        <v>23</v>
      </c>
      <c r="F16359" t="n">
        <v>45</v>
      </c>
      <c r="G16359" t="n">
        <v>33</v>
      </c>
      <c r="H16359" t="n">
        <v>7</v>
      </c>
      <c r="I16359" s="6" t="n">
        <v>191</v>
      </c>
      <c r="J16359" s="6" t="n">
        <v>14900</v>
      </c>
      <c r="K16359" s="7" t="n">
        <v>1418.48</v>
      </c>
      <c r="L16359" s="7" t="n">
        <v>7.43</v>
      </c>
      <c r="M16359" s="6" t="n">
        <v>78</v>
      </c>
    </row>
    <row r="16360">
      <c r="A16360" t="s">
        <v>17683</v>
      </c>
      <c r="B16360" t="s">
        <v>39</v>
      </c>
      <c r="C16360" t="s">
        <v>17048</v>
      </c>
      <c r="D16360" t="s">
        <v>17662</v>
      </c>
      <c r="E16360" t="n">
        <v>23</v>
      </c>
      <c r="F16360" t="n">
        <v>45</v>
      </c>
      <c r="G16360" t="n">
        <v>33</v>
      </c>
      <c r="H16360" t="n">
        <v>7</v>
      </c>
      <c r="I16360" s="6" t="n">
        <v>182</v>
      </c>
      <c r="J16360" s="6" t="n">
        <v>239</v>
      </c>
      <c r="K16360" s="7" t="n">
        <v>1918.81</v>
      </c>
      <c r="L16360" s="7" t="n">
        <v>10.54</v>
      </c>
      <c r="M16360" s="6" t="n">
        <v>1</v>
      </c>
    </row>
    <row r="16361">
      <c r="A16361" t="s">
        <v>17684</v>
      </c>
      <c r="B16361" t="s">
        <v>39</v>
      </c>
      <c r="C16361" t="s">
        <v>17048</v>
      </c>
      <c r="D16361" t="s">
        <v>17662</v>
      </c>
      <c r="E16361" t="n">
        <v>23</v>
      </c>
      <c r="F16361" t="n">
        <v>45</v>
      </c>
      <c r="G16361" t="n">
        <v>33</v>
      </c>
      <c r="H16361" t="n">
        <v>7</v>
      </c>
      <c r="I16361" s="6" t="n">
        <v>237</v>
      </c>
      <c r="J16361" s="6" t="n">
        <v>399</v>
      </c>
      <c r="K16361" s="7" t="n">
        <v>2695.33</v>
      </c>
      <c r="L16361" s="7" t="n">
        <v>11.37</v>
      </c>
      <c r="M16361" s="6" t="n">
        <v>2</v>
      </c>
    </row>
    <row r="16362">
      <c r="A16362" t="s">
        <v>17685</v>
      </c>
      <c r="B16362" t="s">
        <v>39</v>
      </c>
      <c r="C16362" t="s">
        <v>17048</v>
      </c>
      <c r="D16362" t="s">
        <v>17662</v>
      </c>
      <c r="E16362" t="n">
        <v>23</v>
      </c>
      <c r="F16362" t="n">
        <v>45</v>
      </c>
      <c r="G16362" t="n">
        <v>33</v>
      </c>
      <c r="H16362" t="n">
        <v>7</v>
      </c>
      <c r="I16362" s="6" t="n">
        <v>256</v>
      </c>
      <c r="J16362" s="6" t="n">
        <v>376</v>
      </c>
      <c r="K16362" s="7" t="n">
        <v>2983.35</v>
      </c>
      <c r="L16362" s="7" t="n">
        <v>11.65</v>
      </c>
      <c r="M16362" s="6" t="n">
        <v>1</v>
      </c>
    </row>
    <row r="16363">
      <c r="A16363" t="s">
        <v>17686</v>
      </c>
      <c r="B16363" t="s">
        <v>39</v>
      </c>
      <c r="C16363" t="s">
        <v>17048</v>
      </c>
      <c r="D16363" t="s">
        <v>17662</v>
      </c>
      <c r="E16363" t="n">
        <v>23</v>
      </c>
      <c r="F16363" t="n">
        <v>45</v>
      </c>
      <c r="G16363" t="n">
        <v>33</v>
      </c>
      <c r="H16363" t="n">
        <v>7</v>
      </c>
      <c r="I16363" s="6" t="n">
        <v>102</v>
      </c>
      <c r="J16363" s="6" t="n">
        <v>164</v>
      </c>
      <c r="K16363" s="7" t="n">
        <v>1160.99</v>
      </c>
      <c r="L16363" s="7" t="n">
        <v>11.38</v>
      </c>
      <c r="M16363" s="6" t="n">
        <v>2</v>
      </c>
    </row>
    <row r="16364">
      <c r="A16364" t="s">
        <v>17687</v>
      </c>
      <c r="B16364" t="s">
        <v>39</v>
      </c>
      <c r="C16364" t="s">
        <v>17048</v>
      </c>
      <c r="D16364" t="s">
        <v>17662</v>
      </c>
      <c r="E16364" t="n">
        <v>23</v>
      </c>
      <c r="F16364" t="n">
        <v>45</v>
      </c>
      <c r="G16364" t="n">
        <v>33</v>
      </c>
      <c r="H16364" t="n">
        <v>7</v>
      </c>
      <c r="I16364" s="6" t="n">
        <v>194</v>
      </c>
      <c r="J16364" s="6" t="n">
        <v>21388</v>
      </c>
      <c r="K16364" s="7" t="n">
        <v>1912.88</v>
      </c>
      <c r="L16364" s="7" t="n">
        <v>9.86</v>
      </c>
      <c r="M16364" s="6" t="n">
        <v>110</v>
      </c>
    </row>
    <row r="16365">
      <c r="A16365" t="s">
        <v>17688</v>
      </c>
      <c r="B16365" t="s">
        <v>39</v>
      </c>
      <c r="C16365" t="s">
        <v>17048</v>
      </c>
      <c r="D16365" t="s">
        <v>17662</v>
      </c>
      <c r="E16365" t="n">
        <v>23</v>
      </c>
      <c r="F16365" t="n">
        <v>45</v>
      </c>
      <c r="G16365" t="n">
        <v>41</v>
      </c>
      <c r="H16365" t="n">
        <v>0</v>
      </c>
      <c r="I16365" s="6" t="n">
        <v>4</v>
      </c>
      <c r="J16365" s="6" t="n">
        <v>9</v>
      </c>
      <c r="K16365" s="7" t="n">
        <v>49.32</v>
      </c>
      <c r="L16365" s="7" t="n">
        <v>12.33</v>
      </c>
      <c r="M16365" s="6" t="n">
        <v>2</v>
      </c>
    </row>
    <row r="16366">
      <c r="A16366" t="s">
        <v>17689</v>
      </c>
      <c r="B16366" t="s">
        <v>39</v>
      </c>
      <c r="C16366" t="s">
        <v>17048</v>
      </c>
      <c r="D16366" t="s">
        <v>17662</v>
      </c>
      <c r="E16366" t="n">
        <v>23</v>
      </c>
      <c r="F16366" t="n">
        <v>45</v>
      </c>
      <c r="G16366" t="n">
        <v>41</v>
      </c>
      <c r="H16366" t="n">
        <v>0</v>
      </c>
      <c r="I16366" s="6" t="n">
        <v>72</v>
      </c>
      <c r="J16366" s="6" t="n">
        <v>8050</v>
      </c>
      <c r="K16366" s="7" t="n">
        <v>713.23</v>
      </c>
      <c r="L16366" s="7" t="n">
        <v>9.91</v>
      </c>
      <c r="M16366" s="6" t="n">
        <v>112</v>
      </c>
    </row>
    <row r="16367">
      <c r="A16367" t="s">
        <v>17690</v>
      </c>
      <c r="B16367" t="s">
        <v>39</v>
      </c>
      <c r="C16367" t="s">
        <v>17048</v>
      </c>
      <c r="D16367" t="s">
        <v>17662</v>
      </c>
      <c r="E16367" t="n">
        <v>23</v>
      </c>
      <c r="F16367" t="n">
        <v>45</v>
      </c>
      <c r="G16367" t="n">
        <v>60</v>
      </c>
      <c r="H16367" t="n">
        <v>0</v>
      </c>
      <c r="I16367" s="6" t="n">
        <v>41</v>
      </c>
      <c r="J16367" s="6" t="n">
        <v>12424</v>
      </c>
      <c r="K16367" s="7" t="n">
        <v>473.8</v>
      </c>
      <c r="L16367" s="7" t="n">
        <v>11.56</v>
      </c>
      <c r="M16367" s="6" t="n">
        <v>303</v>
      </c>
    </row>
    <row r="16368">
      <c r="A16368" t="s">
        <v>17691</v>
      </c>
      <c r="B16368" t="s">
        <v>39</v>
      </c>
      <c r="C16368" t="s">
        <v>17048</v>
      </c>
      <c r="D16368" t="s">
        <v>17692</v>
      </c>
      <c r="E16368" t="n">
        <v>23</v>
      </c>
      <c r="F16368" t="n">
        <v>46</v>
      </c>
      <c r="G16368" t="n">
        <v>6</v>
      </c>
      <c r="H16368" t="n">
        <v>0</v>
      </c>
      <c r="I16368" s="6" t="n">
        <v>3</v>
      </c>
      <c r="J16368" s="6" t="n">
        <v>91</v>
      </c>
      <c r="K16368" s="7" t="n">
        <v>23.92</v>
      </c>
      <c r="L16368" s="7" t="n">
        <v>7.97</v>
      </c>
      <c r="M16368" s="6" t="n">
        <v>30</v>
      </c>
    </row>
    <row r="16369">
      <c r="A16369" t="s">
        <v>17693</v>
      </c>
      <c r="B16369" t="s">
        <v>39</v>
      </c>
      <c r="C16369" t="s">
        <v>17048</v>
      </c>
      <c r="D16369" t="s">
        <v>17692</v>
      </c>
      <c r="E16369" t="n">
        <v>23</v>
      </c>
      <c r="F16369" t="n">
        <v>46</v>
      </c>
      <c r="G16369" t="n">
        <v>6</v>
      </c>
      <c r="H16369" t="n">
        <v>0</v>
      </c>
      <c r="I16369" s="6" t="n">
        <v>1</v>
      </c>
      <c r="J16369" s="6" t="n">
        <v>2</v>
      </c>
      <c r="K16369" s="7" t="n">
        <v>0.52</v>
      </c>
      <c r="L16369" s="7" t="n">
        <v>0.52</v>
      </c>
      <c r="M16369" s="6" t="n">
        <v>2</v>
      </c>
    </row>
    <row r="16370">
      <c r="A16370" t="s">
        <v>17694</v>
      </c>
      <c r="B16370" t="s">
        <v>39</v>
      </c>
      <c r="C16370" t="s">
        <v>17048</v>
      </c>
      <c r="D16370" t="s">
        <v>17692</v>
      </c>
      <c r="E16370" t="n">
        <v>23</v>
      </c>
      <c r="F16370" t="n">
        <v>46</v>
      </c>
      <c r="G16370" t="n">
        <v>9</v>
      </c>
      <c r="H16370" t="n">
        <v>0</v>
      </c>
      <c r="I16370" s="6" t="n">
        <v>34</v>
      </c>
      <c r="J16370" s="6" t="n">
        <v>3000</v>
      </c>
      <c r="K16370" s="7" t="n">
        <v>1065</v>
      </c>
      <c r="L16370" s="7" t="n">
        <v>31.32</v>
      </c>
      <c r="M16370" s="6" t="n">
        <v>88</v>
      </c>
    </row>
    <row r="16371">
      <c r="A16371" t="s">
        <v>17695</v>
      </c>
      <c r="B16371" t="s">
        <v>39</v>
      </c>
      <c r="C16371" t="s">
        <v>17048</v>
      </c>
      <c r="D16371" t="s">
        <v>17692</v>
      </c>
      <c r="E16371" t="n">
        <v>23</v>
      </c>
      <c r="F16371" t="n">
        <v>46</v>
      </c>
      <c r="G16371" t="n">
        <v>10</v>
      </c>
      <c r="H16371" t="n">
        <v>6</v>
      </c>
      <c r="I16371" s="6" t="n">
        <v>2</v>
      </c>
      <c r="J16371" s="6" t="n">
        <v>1200</v>
      </c>
      <c r="K16371" s="7" t="n">
        <v>131.55</v>
      </c>
      <c r="L16371" s="7" t="n">
        <v>65.78</v>
      </c>
      <c r="M16371" s="6" t="n">
        <v>600</v>
      </c>
    </row>
    <row r="16372">
      <c r="A16372" t="s">
        <v>17696</v>
      </c>
      <c r="B16372" t="s">
        <v>39</v>
      </c>
      <c r="C16372" t="s">
        <v>17048</v>
      </c>
      <c r="D16372" t="s">
        <v>17692</v>
      </c>
      <c r="E16372" t="n">
        <v>23</v>
      </c>
      <c r="F16372" t="n">
        <v>46</v>
      </c>
      <c r="G16372" t="n">
        <v>33</v>
      </c>
      <c r="H16372" t="n">
        <v>6</v>
      </c>
      <c r="I16372" s="6" t="n">
        <v>86</v>
      </c>
      <c r="J16372" s="6" t="n">
        <v>23070</v>
      </c>
      <c r="K16372" s="7" t="n">
        <v>7594.29</v>
      </c>
      <c r="L16372" s="7" t="n">
        <v>88.31</v>
      </c>
      <c r="M16372" s="6" t="n">
        <v>268</v>
      </c>
    </row>
    <row r="16373">
      <c r="A16373" t="s">
        <v>17697</v>
      </c>
      <c r="B16373" t="s">
        <v>39</v>
      </c>
      <c r="C16373" t="s">
        <v>17048</v>
      </c>
      <c r="D16373" t="s">
        <v>17692</v>
      </c>
      <c r="E16373" t="n">
        <v>23</v>
      </c>
      <c r="F16373" t="n">
        <v>46</v>
      </c>
      <c r="G16373" t="n">
        <v>33</v>
      </c>
      <c r="H16373" t="n">
        <v>7</v>
      </c>
      <c r="I16373" s="6" t="n">
        <v>844</v>
      </c>
      <c r="J16373" s="6" t="n">
        <v>174084</v>
      </c>
      <c r="K16373" s="7" t="n">
        <v>53254.35</v>
      </c>
      <c r="L16373" s="7" t="n">
        <v>63.1</v>
      </c>
      <c r="M16373" s="6" t="n">
        <v>206</v>
      </c>
    </row>
    <row r="16374">
      <c r="A16374" t="s">
        <v>17698</v>
      </c>
      <c r="B16374" t="s">
        <v>39</v>
      </c>
      <c r="C16374" t="s">
        <v>17048</v>
      </c>
      <c r="D16374" t="s">
        <v>17692</v>
      </c>
      <c r="E16374" t="n">
        <v>23</v>
      </c>
      <c r="F16374" t="n">
        <v>46</v>
      </c>
      <c r="G16374" t="n">
        <v>34</v>
      </c>
      <c r="H16374" t="n">
        <v>5</v>
      </c>
      <c r="I16374" s="6" t="n">
        <v>39</v>
      </c>
      <c r="J16374" s="6" t="n">
        <v>3440</v>
      </c>
      <c r="K16374" s="7" t="n">
        <v>1246.43</v>
      </c>
      <c r="L16374" s="7" t="n">
        <v>31.96</v>
      </c>
      <c r="M16374" s="6" t="n">
        <v>88</v>
      </c>
    </row>
    <row r="16375">
      <c r="A16375" t="s">
        <v>17699</v>
      </c>
      <c r="B16375" t="s">
        <v>39</v>
      </c>
      <c r="C16375" t="s">
        <v>17048</v>
      </c>
      <c r="D16375" t="s">
        <v>17692</v>
      </c>
      <c r="E16375" t="n">
        <v>23</v>
      </c>
      <c r="F16375" t="n">
        <v>46</v>
      </c>
      <c r="G16375" t="n">
        <v>48</v>
      </c>
      <c r="H16375" t="n">
        <v>0</v>
      </c>
      <c r="I16375" s="6" t="n">
        <v>216</v>
      </c>
      <c r="J16375" s="6" t="n">
        <v>30310</v>
      </c>
      <c r="K16375" s="7" t="n">
        <v>10454.06</v>
      </c>
      <c r="L16375" s="7" t="n">
        <v>48.4</v>
      </c>
      <c r="M16375" s="6" t="n">
        <v>140</v>
      </c>
    </row>
    <row r="16376">
      <c r="A16376" t="s">
        <v>17700</v>
      </c>
      <c r="B16376" t="s">
        <v>39</v>
      </c>
      <c r="C16376" t="s">
        <v>17048</v>
      </c>
      <c r="D16376" t="s">
        <v>17692</v>
      </c>
      <c r="E16376" t="n">
        <v>23</v>
      </c>
      <c r="F16376" t="n">
        <v>46</v>
      </c>
      <c r="G16376" t="n">
        <v>65</v>
      </c>
      <c r="H16376" t="n">
        <v>0</v>
      </c>
      <c r="I16376" s="6" t="n">
        <v>131</v>
      </c>
      <c r="J16376" s="6" t="n">
        <v>25170</v>
      </c>
      <c r="K16376" s="7" t="n">
        <v>7777.53</v>
      </c>
      <c r="L16376" s="7" t="n">
        <v>59.37</v>
      </c>
      <c r="M16376" s="6" t="n">
        <v>192</v>
      </c>
    </row>
    <row r="16377">
      <c r="A16377" t="s">
        <v>17701</v>
      </c>
      <c r="B16377" t="s">
        <v>39</v>
      </c>
      <c r="C16377" t="s">
        <v>17048</v>
      </c>
      <c r="D16377" t="s">
        <v>17702</v>
      </c>
      <c r="E16377" t="n">
        <v>23</v>
      </c>
      <c r="F16377" t="n">
        <v>50</v>
      </c>
      <c r="G16377" t="n">
        <v>1</v>
      </c>
      <c r="H16377" t="n">
        <v>0</v>
      </c>
      <c r="I16377" s="6" t="n">
        <v>1</v>
      </c>
      <c r="J16377" s="6" t="n">
        <v>28</v>
      </c>
      <c r="K16377" s="7" t="n">
        <v>5.48</v>
      </c>
      <c r="L16377" s="7" t="n">
        <v>5.48</v>
      </c>
      <c r="M16377" s="6" t="n">
        <v>28</v>
      </c>
    </row>
    <row r="16378">
      <c r="A16378" t="s">
        <v>17703</v>
      </c>
      <c r="B16378" t="s">
        <v>39</v>
      </c>
      <c r="C16378" t="s">
        <v>17048</v>
      </c>
      <c r="D16378" t="s">
        <v>17702</v>
      </c>
      <c r="E16378" t="n">
        <v>23</v>
      </c>
      <c r="F16378" t="n">
        <v>50</v>
      </c>
      <c r="G16378" t="n">
        <v>10</v>
      </c>
      <c r="H16378" t="n">
        <v>0</v>
      </c>
      <c r="I16378" s="6" t="n">
        <v>6</v>
      </c>
      <c r="J16378" s="6" t="n">
        <v>1800</v>
      </c>
      <c r="K16378" s="7" t="n">
        <v>919.8</v>
      </c>
      <c r="L16378" s="7" t="n">
        <v>153.3</v>
      </c>
      <c r="M16378" s="6" t="n">
        <v>300</v>
      </c>
    </row>
    <row r="16379">
      <c r="A16379" t="s">
        <v>17704</v>
      </c>
      <c r="B16379" t="s">
        <v>39</v>
      </c>
      <c r="C16379" t="s">
        <v>17048</v>
      </c>
      <c r="D16379" t="s">
        <v>17702</v>
      </c>
      <c r="E16379" t="n">
        <v>23</v>
      </c>
      <c r="F16379" t="n">
        <v>50</v>
      </c>
      <c r="G16379" t="n">
        <v>33</v>
      </c>
      <c r="H16379" t="n">
        <v>6</v>
      </c>
      <c r="I16379" s="6" t="n">
        <v>1</v>
      </c>
      <c r="J16379" s="6" t="n">
        <v>30</v>
      </c>
      <c r="K16379" s="7" t="n">
        <v>11.12</v>
      </c>
      <c r="L16379" s="7" t="n">
        <v>11.12</v>
      </c>
      <c r="M16379" s="6" t="n">
        <v>30</v>
      </c>
    </row>
    <row r="16380">
      <c r="A16380" t="s">
        <v>17705</v>
      </c>
      <c r="B16380" t="s">
        <v>39</v>
      </c>
      <c r="C16380" t="s">
        <v>17048</v>
      </c>
      <c r="D16380" t="s">
        <v>17702</v>
      </c>
      <c r="E16380" t="n">
        <v>23</v>
      </c>
      <c r="F16380" t="n">
        <v>50</v>
      </c>
      <c r="G16380" t="n">
        <v>58</v>
      </c>
      <c r="H16380" t="n">
        <v>5</v>
      </c>
      <c r="I16380" s="6" t="n">
        <v>76</v>
      </c>
      <c r="J16380" s="6" t="n">
        <v>4130</v>
      </c>
      <c r="K16380" s="7" t="n">
        <v>7367.92</v>
      </c>
      <c r="L16380" s="7" t="n">
        <v>96.95</v>
      </c>
      <c r="M16380" s="6" t="n">
        <v>54</v>
      </c>
    </row>
    <row r="16381">
      <c r="A16381" t="s">
        <v>17706</v>
      </c>
      <c r="B16381" t="s">
        <v>39</v>
      </c>
      <c r="C16381" t="s">
        <v>17048</v>
      </c>
      <c r="D16381" t="s">
        <v>17707</v>
      </c>
      <c r="E16381" t="n">
        <v>23</v>
      </c>
      <c r="F16381" t="n">
        <v>55</v>
      </c>
      <c r="G16381" t="n">
        <v>12</v>
      </c>
      <c r="H16381" t="n">
        <v>5</v>
      </c>
      <c r="I16381" s="6" t="n">
        <v>1</v>
      </c>
      <c r="J16381" s="6" t="n">
        <v>1</v>
      </c>
      <c r="K16381" s="7" t="n">
        <v>13.29</v>
      </c>
      <c r="L16381" s="7" t="n">
        <v>13.29</v>
      </c>
      <c r="M16381" s="6" t="n">
        <v>1</v>
      </c>
    </row>
    <row r="16382">
      <c r="A16382" t="s">
        <v>17708</v>
      </c>
      <c r="B16382" t="s">
        <v>39</v>
      </c>
      <c r="C16382" t="s">
        <v>17048</v>
      </c>
      <c r="D16382" t="s">
        <v>17707</v>
      </c>
      <c r="E16382" t="n">
        <v>23</v>
      </c>
      <c r="F16382" t="n">
        <v>55</v>
      </c>
      <c r="G16382" t="n">
        <v>24</v>
      </c>
      <c r="H16382" t="n">
        <v>0</v>
      </c>
      <c r="I16382" s="6" t="n">
        <v>1</v>
      </c>
      <c r="J16382" s="6" t="n">
        <v>2</v>
      </c>
      <c r="K16382" s="7" t="n">
        <v>34.02</v>
      </c>
      <c r="L16382" s="7" t="n">
        <v>34.02</v>
      </c>
      <c r="M16382" s="6" t="n">
        <v>2</v>
      </c>
    </row>
    <row r="16383">
      <c r="A16383" t="s">
        <v>17709</v>
      </c>
      <c r="B16383" t="s">
        <v>39</v>
      </c>
      <c r="C16383" t="s">
        <v>17048</v>
      </c>
      <c r="D16383" t="s">
        <v>17710</v>
      </c>
      <c r="E16383" t="n">
        <v>23</v>
      </c>
      <c r="F16383" t="n">
        <v>60</v>
      </c>
      <c r="G16383" t="n">
        <v>0</v>
      </c>
      <c r="H16383" t="n">
        <v>0</v>
      </c>
      <c r="I16383" s="6" t="n">
        <v>12</v>
      </c>
      <c r="J16383" s="6" t="n">
        <v>380</v>
      </c>
      <c r="K16383" s="7" t="n">
        <v>1800.08</v>
      </c>
      <c r="L16383" s="7" t="n">
        <v>150.01</v>
      </c>
      <c r="M16383" s="6" t="n">
        <v>32</v>
      </c>
    </row>
    <row r="16384">
      <c r="A16384" t="s">
        <v>17711</v>
      </c>
      <c r="B16384" t="s">
        <v>39</v>
      </c>
      <c r="C16384" t="s">
        <v>17048</v>
      </c>
      <c r="D16384" t="s">
        <v>17710</v>
      </c>
      <c r="E16384" t="n">
        <v>23</v>
      </c>
      <c r="F16384" t="n">
        <v>60</v>
      </c>
      <c r="G16384" t="n">
        <v>0</v>
      </c>
      <c r="H16384" t="n">
        <v>0</v>
      </c>
      <c r="I16384" s="6" t="n">
        <v>20</v>
      </c>
      <c r="J16384" s="6" t="n">
        <v>820</v>
      </c>
      <c r="K16384" s="7" t="n">
        <v>3975.54</v>
      </c>
      <c r="L16384" s="7" t="n">
        <v>198.78</v>
      </c>
      <c r="M16384" s="6" t="n">
        <v>41</v>
      </c>
    </row>
    <row r="16385">
      <c r="A16385" t="s">
        <v>17712</v>
      </c>
      <c r="B16385" t="s">
        <v>39</v>
      </c>
      <c r="C16385" t="s">
        <v>17048</v>
      </c>
      <c r="D16385" t="s">
        <v>17710</v>
      </c>
      <c r="E16385" t="n">
        <v>23</v>
      </c>
      <c r="F16385" t="n">
        <v>60</v>
      </c>
      <c r="G16385" t="n">
        <v>0</v>
      </c>
      <c r="H16385" t="n">
        <v>0</v>
      </c>
      <c r="I16385" s="6" t="n">
        <v>8</v>
      </c>
      <c r="J16385" s="6" t="n">
        <v>210</v>
      </c>
      <c r="K16385" s="7" t="n">
        <v>992.85</v>
      </c>
      <c r="L16385" s="7" t="n">
        <v>124.11</v>
      </c>
      <c r="M16385" s="6" t="n">
        <v>26</v>
      </c>
    </row>
    <row r="16386">
      <c r="A16386" t="s">
        <v>17713</v>
      </c>
      <c r="B16386" t="s">
        <v>39</v>
      </c>
      <c r="C16386" t="s">
        <v>17048</v>
      </c>
      <c r="D16386" t="s">
        <v>17710</v>
      </c>
      <c r="E16386" t="n">
        <v>23</v>
      </c>
      <c r="F16386" t="n">
        <v>60</v>
      </c>
      <c r="G16386" t="n">
        <v>0</v>
      </c>
      <c r="H16386" t="n">
        <v>0</v>
      </c>
      <c r="I16386" s="6" t="n">
        <v>4</v>
      </c>
      <c r="J16386" s="6" t="n">
        <v>120</v>
      </c>
      <c r="K16386" s="7" t="n">
        <v>575.04</v>
      </c>
      <c r="L16386" s="7" t="n">
        <v>143.76</v>
      </c>
      <c r="M16386" s="6" t="n">
        <v>30</v>
      </c>
    </row>
    <row r="16387">
      <c r="A16387" t="s">
        <v>17714</v>
      </c>
      <c r="B16387" t="s">
        <v>39</v>
      </c>
      <c r="C16387" t="s">
        <v>17048</v>
      </c>
      <c r="D16387" t="s">
        <v>17710</v>
      </c>
      <c r="E16387" t="n">
        <v>23</v>
      </c>
      <c r="F16387" t="n">
        <v>60</v>
      </c>
      <c r="G16387" t="n">
        <v>0</v>
      </c>
      <c r="H16387" t="n">
        <v>0</v>
      </c>
      <c r="I16387" s="6" t="n">
        <v>40</v>
      </c>
      <c r="J16387" s="6" t="n">
        <v>2054</v>
      </c>
      <c r="K16387" s="7" t="n">
        <v>9996.1</v>
      </c>
      <c r="L16387" s="7" t="n">
        <v>249.9</v>
      </c>
      <c r="M16387" s="6" t="n">
        <v>51</v>
      </c>
    </row>
    <row r="16388">
      <c r="A16388" t="s">
        <v>17715</v>
      </c>
      <c r="B16388" t="s">
        <v>39</v>
      </c>
      <c r="C16388" t="s">
        <v>17048</v>
      </c>
      <c r="D16388" t="s">
        <v>17710</v>
      </c>
      <c r="E16388" t="n">
        <v>23</v>
      </c>
      <c r="F16388" t="n">
        <v>60</v>
      </c>
      <c r="G16388" t="n">
        <v>1</v>
      </c>
      <c r="H16388" t="n">
        <v>0</v>
      </c>
      <c r="I16388" s="6" t="n">
        <v>66</v>
      </c>
      <c r="J16388" s="6" t="n">
        <v>1900</v>
      </c>
      <c r="K16388" s="7" t="n">
        <v>6928.96</v>
      </c>
      <c r="L16388" s="7" t="n">
        <v>104.98</v>
      </c>
      <c r="M16388" s="6" t="n">
        <v>29</v>
      </c>
    </row>
    <row r="16389">
      <c r="A16389" t="s">
        <v>17716</v>
      </c>
      <c r="B16389" t="s">
        <v>39</v>
      </c>
      <c r="C16389" t="s">
        <v>17048</v>
      </c>
      <c r="D16389" t="s">
        <v>17710</v>
      </c>
      <c r="E16389" t="n">
        <v>23</v>
      </c>
      <c r="F16389" t="n">
        <v>60</v>
      </c>
      <c r="G16389" t="n">
        <v>1</v>
      </c>
      <c r="H16389" t="n">
        <v>0</v>
      </c>
      <c r="I16389" s="6" t="n">
        <v>8</v>
      </c>
      <c r="J16389" s="6" t="n">
        <v>280</v>
      </c>
      <c r="K16389" s="7" t="n">
        <v>871</v>
      </c>
      <c r="L16389" s="7" t="n">
        <v>108.88</v>
      </c>
      <c r="M16389" s="6" t="n">
        <v>35</v>
      </c>
    </row>
    <row r="16390">
      <c r="A16390" t="s">
        <v>17717</v>
      </c>
      <c r="B16390" t="s">
        <v>39</v>
      </c>
      <c r="C16390" t="s">
        <v>17048</v>
      </c>
      <c r="D16390" t="s">
        <v>17710</v>
      </c>
      <c r="E16390" t="n">
        <v>23</v>
      </c>
      <c r="F16390" t="n">
        <v>60</v>
      </c>
      <c r="G16390" t="n">
        <v>1</v>
      </c>
      <c r="H16390" t="n">
        <v>0</v>
      </c>
      <c r="I16390" s="6" t="n">
        <v>18</v>
      </c>
      <c r="J16390" s="6" t="n">
        <v>630</v>
      </c>
      <c r="K16390" s="7" t="n">
        <v>2707.81</v>
      </c>
      <c r="L16390" s="7" t="n">
        <v>150.43</v>
      </c>
      <c r="M16390" s="6" t="n">
        <v>35</v>
      </c>
    </row>
    <row r="16391">
      <c r="A16391" t="s">
        <v>17718</v>
      </c>
      <c r="B16391" t="s">
        <v>39</v>
      </c>
      <c r="C16391" t="s">
        <v>17048</v>
      </c>
      <c r="D16391" t="s">
        <v>17710</v>
      </c>
      <c r="E16391" t="n">
        <v>23</v>
      </c>
      <c r="F16391" t="n">
        <v>60</v>
      </c>
      <c r="G16391" t="n">
        <v>1</v>
      </c>
      <c r="H16391" t="n">
        <v>0</v>
      </c>
      <c r="I16391" s="6" t="n">
        <v>162</v>
      </c>
      <c r="J16391" s="6" t="n">
        <v>5922</v>
      </c>
      <c r="K16391" s="7" t="n">
        <v>30522.79</v>
      </c>
      <c r="L16391" s="7" t="n">
        <v>188.41</v>
      </c>
      <c r="M16391" s="6" t="n">
        <v>37</v>
      </c>
    </row>
    <row r="16392">
      <c r="A16392" t="s">
        <v>17719</v>
      </c>
      <c r="B16392" t="s">
        <v>39</v>
      </c>
      <c r="C16392" t="s">
        <v>17048</v>
      </c>
      <c r="D16392" t="s">
        <v>17710</v>
      </c>
      <c r="E16392" t="n">
        <v>23</v>
      </c>
      <c r="F16392" t="n">
        <v>60</v>
      </c>
      <c r="G16392" t="n">
        <v>1</v>
      </c>
      <c r="H16392" t="n">
        <v>0</v>
      </c>
      <c r="I16392" s="6" t="n">
        <v>136</v>
      </c>
      <c r="J16392" s="6" t="n">
        <v>6551</v>
      </c>
      <c r="K16392" s="7" t="n">
        <v>33759.36</v>
      </c>
      <c r="L16392" s="7" t="n">
        <v>248.23</v>
      </c>
      <c r="M16392" s="6" t="n">
        <v>48</v>
      </c>
    </row>
    <row r="16393">
      <c r="A16393" t="s">
        <v>17720</v>
      </c>
      <c r="B16393" t="s">
        <v>39</v>
      </c>
      <c r="C16393" t="s">
        <v>17048</v>
      </c>
      <c r="D16393" t="s">
        <v>17710</v>
      </c>
      <c r="E16393" t="n">
        <v>23</v>
      </c>
      <c r="F16393" t="n">
        <v>60</v>
      </c>
      <c r="G16393" t="n">
        <v>1</v>
      </c>
      <c r="H16393" t="n">
        <v>0</v>
      </c>
      <c r="I16393" s="6" t="n">
        <v>2</v>
      </c>
      <c r="J16393" s="6" t="n">
        <v>120</v>
      </c>
      <c r="K16393" s="7" t="n">
        <v>628.96</v>
      </c>
      <c r="L16393" s="7" t="n">
        <v>314.48</v>
      </c>
      <c r="M16393" s="6" t="n">
        <v>60</v>
      </c>
    </row>
    <row r="16394">
      <c r="A16394" t="s">
        <v>17721</v>
      </c>
      <c r="B16394" t="s">
        <v>39</v>
      </c>
      <c r="C16394" t="s">
        <v>17048</v>
      </c>
      <c r="D16394" t="s">
        <v>17710</v>
      </c>
      <c r="E16394" t="n">
        <v>23</v>
      </c>
      <c r="F16394" t="n">
        <v>60</v>
      </c>
      <c r="G16394" t="n">
        <v>1</v>
      </c>
      <c r="H16394" t="n">
        <v>0</v>
      </c>
      <c r="I16394" s="6" t="n">
        <v>3</v>
      </c>
      <c r="J16394" s="6" t="n">
        <v>130</v>
      </c>
      <c r="K16394" s="7" t="n">
        <v>541.19</v>
      </c>
      <c r="L16394" s="7" t="n">
        <v>180.4</v>
      </c>
      <c r="M16394" s="6" t="n">
        <v>43</v>
      </c>
    </row>
    <row r="16395">
      <c r="A16395" t="s">
        <v>17722</v>
      </c>
      <c r="B16395" t="s">
        <v>39</v>
      </c>
      <c r="C16395" t="s">
        <v>17048</v>
      </c>
      <c r="D16395" t="s">
        <v>17710</v>
      </c>
      <c r="E16395" t="n">
        <v>23</v>
      </c>
      <c r="F16395" t="n">
        <v>60</v>
      </c>
      <c r="G16395" t="n">
        <v>1</v>
      </c>
      <c r="H16395" t="n">
        <v>0</v>
      </c>
      <c r="I16395" s="6" t="n">
        <v>4</v>
      </c>
      <c r="J16395" s="6" t="n">
        <v>360</v>
      </c>
      <c r="K16395" s="7" t="n">
        <v>1051.74</v>
      </c>
      <c r="L16395" s="7" t="n">
        <v>262.94</v>
      </c>
      <c r="M16395" s="6" t="n">
        <v>90</v>
      </c>
    </row>
    <row r="16396">
      <c r="A16396" t="s">
        <v>17723</v>
      </c>
      <c r="B16396" t="s">
        <v>39</v>
      </c>
      <c r="C16396" t="s">
        <v>17048</v>
      </c>
      <c r="D16396" t="s">
        <v>17710</v>
      </c>
      <c r="E16396" t="n">
        <v>23</v>
      </c>
      <c r="F16396" t="n">
        <v>60</v>
      </c>
      <c r="G16396" t="n">
        <v>1</v>
      </c>
      <c r="H16396" t="n">
        <v>0</v>
      </c>
      <c r="I16396" s="6" t="n">
        <v>21</v>
      </c>
      <c r="J16396" s="6" t="n">
        <v>1920</v>
      </c>
      <c r="K16396" s="7" t="n">
        <v>6116.6</v>
      </c>
      <c r="L16396" s="7" t="n">
        <v>291.27</v>
      </c>
      <c r="M16396" s="6" t="n">
        <v>91</v>
      </c>
    </row>
    <row r="16397">
      <c r="A16397" t="s">
        <v>17724</v>
      </c>
      <c r="B16397" t="s">
        <v>39</v>
      </c>
      <c r="C16397" t="s">
        <v>17048</v>
      </c>
      <c r="D16397" t="s">
        <v>17710</v>
      </c>
      <c r="E16397" t="n">
        <v>23</v>
      </c>
      <c r="F16397" t="n">
        <v>60</v>
      </c>
      <c r="G16397" t="n">
        <v>1</v>
      </c>
      <c r="H16397" t="n">
        <v>0</v>
      </c>
      <c r="I16397" s="6" t="n">
        <v>19</v>
      </c>
      <c r="J16397" s="6" t="n">
        <v>1230</v>
      </c>
      <c r="K16397" s="7" t="n">
        <v>4044.73</v>
      </c>
      <c r="L16397" s="7" t="n">
        <v>212.88</v>
      </c>
      <c r="M16397" s="6" t="n">
        <v>65</v>
      </c>
    </row>
    <row r="16398">
      <c r="A16398" t="s">
        <v>17725</v>
      </c>
      <c r="B16398" t="s">
        <v>39</v>
      </c>
      <c r="C16398" t="s">
        <v>17048</v>
      </c>
      <c r="D16398" t="s">
        <v>17710</v>
      </c>
      <c r="E16398" t="n">
        <v>23</v>
      </c>
      <c r="F16398" t="n">
        <v>60</v>
      </c>
      <c r="G16398" t="n">
        <v>1</v>
      </c>
      <c r="H16398" t="n">
        <v>0</v>
      </c>
      <c r="I16398" s="6" t="n">
        <v>7</v>
      </c>
      <c r="J16398" s="6" t="n">
        <v>210</v>
      </c>
      <c r="K16398" s="7" t="n">
        <v>607.74</v>
      </c>
      <c r="L16398" s="7" t="n">
        <v>86.82</v>
      </c>
      <c r="M16398" s="6" t="n">
        <v>30</v>
      </c>
    </row>
    <row r="16399">
      <c r="A16399" t="s">
        <v>17726</v>
      </c>
      <c r="B16399" t="s">
        <v>39</v>
      </c>
      <c r="C16399" t="s">
        <v>17048</v>
      </c>
      <c r="D16399" t="s">
        <v>17710</v>
      </c>
      <c r="E16399" t="n">
        <v>23</v>
      </c>
      <c r="F16399" t="n">
        <v>60</v>
      </c>
      <c r="G16399" t="n">
        <v>1</v>
      </c>
      <c r="H16399" t="n">
        <v>0</v>
      </c>
      <c r="I16399" s="6" t="n">
        <v>61</v>
      </c>
      <c r="J16399" s="6" t="n">
        <v>3240</v>
      </c>
      <c r="K16399" s="7" t="n">
        <v>12319.72</v>
      </c>
      <c r="L16399" s="7" t="n">
        <v>201.96</v>
      </c>
      <c r="M16399" s="6" t="n">
        <v>53</v>
      </c>
    </row>
    <row r="16400">
      <c r="A16400" t="s">
        <v>17727</v>
      </c>
      <c r="B16400" t="s">
        <v>39</v>
      </c>
      <c r="C16400" t="s">
        <v>17048</v>
      </c>
      <c r="D16400" t="s">
        <v>17710</v>
      </c>
      <c r="E16400" t="n">
        <v>23</v>
      </c>
      <c r="F16400" t="n">
        <v>60</v>
      </c>
      <c r="G16400" t="n">
        <v>1</v>
      </c>
      <c r="H16400" t="n">
        <v>0</v>
      </c>
      <c r="I16400" s="6" t="n">
        <v>21</v>
      </c>
      <c r="J16400" s="6" t="n">
        <v>1314</v>
      </c>
      <c r="K16400" s="7" t="n">
        <v>4989.75</v>
      </c>
      <c r="L16400" s="7" t="n">
        <v>237.61</v>
      </c>
      <c r="M16400" s="6" t="n">
        <v>63</v>
      </c>
    </row>
    <row r="16401">
      <c r="A16401" t="s">
        <v>17728</v>
      </c>
      <c r="B16401" t="s">
        <v>39</v>
      </c>
      <c r="C16401" t="s">
        <v>17048</v>
      </c>
      <c r="D16401" t="s">
        <v>17710</v>
      </c>
      <c r="E16401" t="n">
        <v>23</v>
      </c>
      <c r="F16401" t="n">
        <v>60</v>
      </c>
      <c r="G16401" t="n">
        <v>1</v>
      </c>
      <c r="H16401" t="n">
        <v>0</v>
      </c>
      <c r="I16401" s="6" t="n">
        <v>18</v>
      </c>
      <c r="J16401" s="6" t="n">
        <v>810</v>
      </c>
      <c r="K16401" s="7" t="n">
        <v>3117.33</v>
      </c>
      <c r="L16401" s="7" t="n">
        <v>173.18</v>
      </c>
      <c r="M16401" s="6" t="n">
        <v>45</v>
      </c>
    </row>
    <row r="16402">
      <c r="A16402" t="s">
        <v>17729</v>
      </c>
      <c r="B16402" t="s">
        <v>39</v>
      </c>
      <c r="C16402" t="s">
        <v>17048</v>
      </c>
      <c r="D16402" t="s">
        <v>17710</v>
      </c>
      <c r="E16402" t="n">
        <v>23</v>
      </c>
      <c r="F16402" t="n">
        <v>60</v>
      </c>
      <c r="G16402" t="n">
        <v>1</v>
      </c>
      <c r="H16402" t="n">
        <v>0</v>
      </c>
      <c r="I16402" s="6" t="n">
        <v>6</v>
      </c>
      <c r="J16402" s="6" t="n">
        <v>720</v>
      </c>
      <c r="K16402" s="7" t="n">
        <v>2801.88</v>
      </c>
      <c r="L16402" s="7" t="n">
        <v>466.98</v>
      </c>
      <c r="M16402" s="6" t="n">
        <v>120</v>
      </c>
    </row>
    <row r="16403">
      <c r="A16403" t="s">
        <v>17730</v>
      </c>
      <c r="B16403" t="s">
        <v>39</v>
      </c>
      <c r="C16403" t="s">
        <v>17048</v>
      </c>
      <c r="D16403" t="s">
        <v>17710</v>
      </c>
      <c r="E16403" t="n">
        <v>23</v>
      </c>
      <c r="F16403" t="n">
        <v>60</v>
      </c>
      <c r="G16403" t="n">
        <v>1</v>
      </c>
      <c r="H16403" t="n">
        <v>0</v>
      </c>
      <c r="I16403" s="6" t="n">
        <v>3</v>
      </c>
      <c r="J16403" s="6" t="n">
        <v>90</v>
      </c>
      <c r="K16403" s="7" t="n">
        <v>351.18</v>
      </c>
      <c r="L16403" s="7" t="n">
        <v>117.06</v>
      </c>
      <c r="M16403" s="6" t="n">
        <v>30</v>
      </c>
    </row>
    <row r="16404">
      <c r="A16404" t="s">
        <v>17731</v>
      </c>
      <c r="B16404" t="s">
        <v>39</v>
      </c>
      <c r="C16404" t="s">
        <v>17048</v>
      </c>
      <c r="D16404" t="s">
        <v>17710</v>
      </c>
      <c r="E16404" t="n">
        <v>23</v>
      </c>
      <c r="F16404" t="n">
        <v>60</v>
      </c>
      <c r="G16404" t="n">
        <v>1</v>
      </c>
      <c r="H16404" t="n">
        <v>0</v>
      </c>
      <c r="I16404" s="6" t="n">
        <v>13</v>
      </c>
      <c r="J16404" s="6" t="n">
        <v>870</v>
      </c>
      <c r="K16404" s="7" t="n">
        <v>2566.31</v>
      </c>
      <c r="L16404" s="7" t="n">
        <v>197.41</v>
      </c>
      <c r="M16404" s="6" t="n">
        <v>67</v>
      </c>
    </row>
    <row r="16405">
      <c r="A16405" t="s">
        <v>17732</v>
      </c>
      <c r="B16405" t="s">
        <v>39</v>
      </c>
      <c r="C16405" t="s">
        <v>17048</v>
      </c>
      <c r="D16405" t="s">
        <v>17710</v>
      </c>
      <c r="E16405" t="n">
        <v>23</v>
      </c>
      <c r="F16405" t="n">
        <v>60</v>
      </c>
      <c r="G16405" t="n">
        <v>1</v>
      </c>
      <c r="H16405" t="n">
        <v>0</v>
      </c>
      <c r="I16405" s="6" t="n">
        <v>5</v>
      </c>
      <c r="J16405" s="6" t="n">
        <v>130</v>
      </c>
      <c r="K16405" s="7" t="n">
        <v>670.65</v>
      </c>
      <c r="L16405" s="7" t="n">
        <v>134.13</v>
      </c>
      <c r="M16405" s="6" t="n">
        <v>26</v>
      </c>
    </row>
    <row r="16406">
      <c r="A16406" t="s">
        <v>17733</v>
      </c>
      <c r="B16406" t="s">
        <v>39</v>
      </c>
      <c r="C16406" t="s">
        <v>17048</v>
      </c>
      <c r="D16406" t="s">
        <v>17710</v>
      </c>
      <c r="E16406" t="n">
        <v>23</v>
      </c>
      <c r="F16406" t="n">
        <v>60</v>
      </c>
      <c r="G16406" t="n">
        <v>1</v>
      </c>
      <c r="H16406" t="n">
        <v>0</v>
      </c>
      <c r="I16406" s="6" t="n">
        <v>30</v>
      </c>
      <c r="J16406" s="6" t="n">
        <v>1030</v>
      </c>
      <c r="K16406" s="7" t="n">
        <v>5316.07</v>
      </c>
      <c r="L16406" s="7" t="n">
        <v>177.2</v>
      </c>
      <c r="M16406" s="6" t="n">
        <v>34</v>
      </c>
    </row>
    <row r="16407">
      <c r="A16407" t="s">
        <v>17734</v>
      </c>
      <c r="B16407" t="s">
        <v>39</v>
      </c>
      <c r="C16407" t="s">
        <v>17048</v>
      </c>
      <c r="D16407" t="s">
        <v>17710</v>
      </c>
      <c r="E16407" t="n">
        <v>23</v>
      </c>
      <c r="F16407" t="n">
        <v>60</v>
      </c>
      <c r="G16407" t="n">
        <v>1</v>
      </c>
      <c r="H16407" t="n">
        <v>0</v>
      </c>
      <c r="I16407" s="6" t="n">
        <v>255</v>
      </c>
      <c r="J16407" s="6" t="n">
        <v>10530</v>
      </c>
      <c r="K16407" s="7" t="n">
        <v>54266.49</v>
      </c>
      <c r="L16407" s="7" t="n">
        <v>212.81</v>
      </c>
      <c r="M16407" s="6" t="n">
        <v>41</v>
      </c>
    </row>
    <row r="16408">
      <c r="A16408" t="s">
        <v>17735</v>
      </c>
      <c r="B16408" t="s">
        <v>39</v>
      </c>
      <c r="C16408" t="s">
        <v>17048</v>
      </c>
      <c r="D16408" t="s">
        <v>17710</v>
      </c>
      <c r="E16408" t="n">
        <v>23</v>
      </c>
      <c r="F16408" t="n">
        <v>60</v>
      </c>
      <c r="G16408" t="n">
        <v>1</v>
      </c>
      <c r="H16408" t="n">
        <v>0</v>
      </c>
      <c r="I16408" s="6" t="n">
        <v>222</v>
      </c>
      <c r="J16408" s="6" t="n">
        <v>8880</v>
      </c>
      <c r="K16408" s="7" t="n">
        <v>45762.44</v>
      </c>
      <c r="L16408" s="7" t="n">
        <v>206.14</v>
      </c>
      <c r="M16408" s="6" t="n">
        <v>40</v>
      </c>
    </row>
    <row r="16409">
      <c r="A16409" t="s">
        <v>17736</v>
      </c>
      <c r="B16409" t="s">
        <v>39</v>
      </c>
      <c r="C16409" t="s">
        <v>17048</v>
      </c>
      <c r="D16409" t="s">
        <v>17710</v>
      </c>
      <c r="E16409" t="n">
        <v>23</v>
      </c>
      <c r="F16409" t="n">
        <v>60</v>
      </c>
      <c r="G16409" t="n">
        <v>1</v>
      </c>
      <c r="H16409" t="n">
        <v>0</v>
      </c>
      <c r="I16409" s="6" t="n">
        <v>32</v>
      </c>
      <c r="J16409" s="6" t="n">
        <v>2145</v>
      </c>
      <c r="K16409" s="7" t="n">
        <v>5445.05</v>
      </c>
      <c r="L16409" s="7" t="n">
        <v>170.16</v>
      </c>
      <c r="M16409" s="6" t="n">
        <v>67</v>
      </c>
    </row>
    <row r="16410">
      <c r="A16410" t="s">
        <v>17737</v>
      </c>
      <c r="B16410" t="s">
        <v>39</v>
      </c>
      <c r="C16410" t="s">
        <v>17048</v>
      </c>
      <c r="D16410" t="s">
        <v>17710</v>
      </c>
      <c r="E16410" t="n">
        <v>23</v>
      </c>
      <c r="F16410" t="n">
        <v>60</v>
      </c>
      <c r="G16410" t="n">
        <v>4</v>
      </c>
      <c r="H16410" t="n">
        <v>5</v>
      </c>
      <c r="I16410" s="6" t="n">
        <v>10</v>
      </c>
      <c r="J16410" s="6" t="n">
        <v>300</v>
      </c>
      <c r="K16410" s="7" t="n">
        <v>1065.3</v>
      </c>
      <c r="L16410" s="7" t="n">
        <v>106.53</v>
      </c>
      <c r="M16410" s="6" t="n">
        <v>30</v>
      </c>
    </row>
    <row r="16411">
      <c r="A16411" t="s">
        <v>17738</v>
      </c>
      <c r="B16411" t="s">
        <v>39</v>
      </c>
      <c r="C16411" t="s">
        <v>17048</v>
      </c>
      <c r="D16411" t="s">
        <v>17710</v>
      </c>
      <c r="E16411" t="n">
        <v>23</v>
      </c>
      <c r="F16411" t="n">
        <v>60</v>
      </c>
      <c r="G16411" t="n">
        <v>7</v>
      </c>
      <c r="H16411" t="n">
        <v>0</v>
      </c>
      <c r="I16411" s="6" t="n">
        <v>455</v>
      </c>
      <c r="J16411" s="6" t="n">
        <v>18073</v>
      </c>
      <c r="K16411" s="7" t="n">
        <v>82539.76</v>
      </c>
      <c r="L16411" s="7" t="n">
        <v>181.41</v>
      </c>
      <c r="M16411" s="6" t="n">
        <v>40</v>
      </c>
    </row>
    <row r="16412">
      <c r="A16412" t="s">
        <v>17739</v>
      </c>
      <c r="B16412" t="s">
        <v>39</v>
      </c>
      <c r="C16412" t="s">
        <v>17048</v>
      </c>
      <c r="D16412" t="s">
        <v>17710</v>
      </c>
      <c r="E16412" t="n">
        <v>23</v>
      </c>
      <c r="F16412" t="n">
        <v>60</v>
      </c>
      <c r="G16412" t="n">
        <v>7</v>
      </c>
      <c r="H16412" t="n">
        <v>0</v>
      </c>
      <c r="I16412" s="6" t="n">
        <v>14</v>
      </c>
      <c r="J16412" s="6" t="n">
        <v>390</v>
      </c>
      <c r="K16412" s="7" t="n">
        <v>1777.83</v>
      </c>
      <c r="L16412" s="7" t="n">
        <v>126.99</v>
      </c>
      <c r="M16412" s="6" t="n">
        <v>28</v>
      </c>
    </row>
    <row r="16413">
      <c r="A16413" t="s">
        <v>17740</v>
      </c>
      <c r="B16413" t="s">
        <v>39</v>
      </c>
      <c r="C16413" t="s">
        <v>17048</v>
      </c>
      <c r="D16413" t="s">
        <v>17710</v>
      </c>
      <c r="E16413" t="n">
        <v>23</v>
      </c>
      <c r="F16413" t="n">
        <v>60</v>
      </c>
      <c r="G16413" t="n">
        <v>7</v>
      </c>
      <c r="H16413" t="n">
        <v>0</v>
      </c>
      <c r="I16413" s="6" t="n">
        <v>778</v>
      </c>
      <c r="J16413" s="6" t="n">
        <v>36600</v>
      </c>
      <c r="K16413" s="7" t="n">
        <v>120071.99</v>
      </c>
      <c r="L16413" s="7" t="n">
        <v>154.33</v>
      </c>
      <c r="M16413" s="6" t="n">
        <v>47</v>
      </c>
    </row>
    <row r="16414">
      <c r="A16414" t="s">
        <v>17741</v>
      </c>
      <c r="B16414" t="s">
        <v>39</v>
      </c>
      <c r="C16414" t="s">
        <v>17048</v>
      </c>
      <c r="D16414" t="s">
        <v>17710</v>
      </c>
      <c r="E16414" t="n">
        <v>23</v>
      </c>
      <c r="F16414" t="n">
        <v>60</v>
      </c>
      <c r="G16414" t="n">
        <v>7</v>
      </c>
      <c r="H16414" t="n">
        <v>0</v>
      </c>
      <c r="I16414" s="6" t="n">
        <v>4</v>
      </c>
      <c r="J16414" s="6" t="n">
        <v>130</v>
      </c>
      <c r="K16414" s="7" t="n">
        <v>471.62</v>
      </c>
      <c r="L16414" s="7" t="n">
        <v>117.9</v>
      </c>
      <c r="M16414" s="6" t="n">
        <v>32</v>
      </c>
    </row>
    <row r="16415">
      <c r="A16415" t="s">
        <v>17742</v>
      </c>
      <c r="B16415" t="s">
        <v>39</v>
      </c>
      <c r="C16415" t="s">
        <v>17048</v>
      </c>
      <c r="D16415" t="s">
        <v>17710</v>
      </c>
      <c r="E16415" t="n">
        <v>23</v>
      </c>
      <c r="F16415" t="n">
        <v>60</v>
      </c>
      <c r="G16415" t="n">
        <v>7</v>
      </c>
      <c r="H16415" t="n">
        <v>0</v>
      </c>
      <c r="I16415" s="6" t="n">
        <v>160</v>
      </c>
      <c r="J16415" s="6" t="n">
        <v>5810</v>
      </c>
      <c r="K16415" s="7" t="n">
        <v>19108.89</v>
      </c>
      <c r="L16415" s="7" t="n">
        <v>119.43</v>
      </c>
      <c r="M16415" s="6" t="n">
        <v>36</v>
      </c>
    </row>
    <row r="16416">
      <c r="A16416" t="s">
        <v>17743</v>
      </c>
      <c r="B16416" t="s">
        <v>39</v>
      </c>
      <c r="C16416" t="s">
        <v>17048</v>
      </c>
      <c r="D16416" t="s">
        <v>17710</v>
      </c>
      <c r="E16416" t="n">
        <v>23</v>
      </c>
      <c r="F16416" t="n">
        <v>60</v>
      </c>
      <c r="G16416" t="n">
        <v>7</v>
      </c>
      <c r="H16416" t="n">
        <v>0</v>
      </c>
      <c r="I16416" s="6" t="n">
        <v>12</v>
      </c>
      <c r="J16416" s="6" t="n">
        <v>392</v>
      </c>
      <c r="K16416" s="7" t="n">
        <v>1286.97</v>
      </c>
      <c r="L16416" s="7" t="n">
        <v>107.25</v>
      </c>
      <c r="M16416" s="6" t="n">
        <v>33</v>
      </c>
    </row>
    <row r="16417">
      <c r="A16417" t="s">
        <v>17744</v>
      </c>
      <c r="B16417" t="s">
        <v>39</v>
      </c>
      <c r="C16417" t="s">
        <v>17048</v>
      </c>
      <c r="D16417" t="s">
        <v>17710</v>
      </c>
      <c r="E16417" t="n">
        <v>23</v>
      </c>
      <c r="F16417" t="n">
        <v>60</v>
      </c>
      <c r="G16417" t="n">
        <v>7</v>
      </c>
      <c r="H16417" t="n">
        <v>0</v>
      </c>
      <c r="I16417" s="6" t="n">
        <v>10</v>
      </c>
      <c r="J16417" s="6" t="n">
        <v>500</v>
      </c>
      <c r="K16417" s="7" t="n">
        <v>2290</v>
      </c>
      <c r="L16417" s="7" t="n">
        <v>229</v>
      </c>
      <c r="M16417" s="6" t="n">
        <v>50</v>
      </c>
    </row>
    <row r="16418">
      <c r="A16418" t="s">
        <v>17745</v>
      </c>
      <c r="B16418" t="s">
        <v>39</v>
      </c>
      <c r="C16418" t="s">
        <v>17048</v>
      </c>
      <c r="D16418" t="s">
        <v>17710</v>
      </c>
      <c r="E16418" t="n">
        <v>23</v>
      </c>
      <c r="F16418" t="n">
        <v>60</v>
      </c>
      <c r="G16418" t="n">
        <v>7</v>
      </c>
      <c r="H16418" t="n">
        <v>0</v>
      </c>
      <c r="I16418" s="6" t="n">
        <v>15</v>
      </c>
      <c r="J16418" s="6" t="n">
        <v>1892</v>
      </c>
      <c r="K16418" s="7" t="n">
        <v>5153.89</v>
      </c>
      <c r="L16418" s="7" t="n">
        <v>343.59</v>
      </c>
      <c r="M16418" s="6" t="n">
        <v>126</v>
      </c>
    </row>
    <row r="16419">
      <c r="A16419" t="s">
        <v>17746</v>
      </c>
      <c r="B16419" t="s">
        <v>39</v>
      </c>
      <c r="C16419" t="s">
        <v>17048</v>
      </c>
      <c r="D16419" t="s">
        <v>17710</v>
      </c>
      <c r="E16419" t="n">
        <v>23</v>
      </c>
      <c r="F16419" t="n">
        <v>60</v>
      </c>
      <c r="G16419" t="n">
        <v>7</v>
      </c>
      <c r="H16419" t="n">
        <v>0</v>
      </c>
      <c r="I16419" s="6" t="n">
        <v>14</v>
      </c>
      <c r="J16419" s="6" t="n">
        <v>430</v>
      </c>
      <c r="K16419" s="7" t="n">
        <v>2131.4</v>
      </c>
      <c r="L16419" s="7" t="n">
        <v>152.24</v>
      </c>
      <c r="M16419" s="6" t="n">
        <v>31</v>
      </c>
    </row>
    <row r="16420">
      <c r="A16420" t="s">
        <v>17747</v>
      </c>
      <c r="B16420" t="s">
        <v>39</v>
      </c>
      <c r="C16420" t="s">
        <v>17048</v>
      </c>
      <c r="D16420" t="s">
        <v>17710</v>
      </c>
      <c r="E16420" t="n">
        <v>23</v>
      </c>
      <c r="F16420" t="n">
        <v>60</v>
      </c>
      <c r="G16420" t="n">
        <v>7</v>
      </c>
      <c r="H16420" t="n">
        <v>0</v>
      </c>
      <c r="I16420" s="6" t="n">
        <v>51</v>
      </c>
      <c r="J16420" s="6" t="n">
        <v>1910</v>
      </c>
      <c r="K16420" s="7" t="n">
        <v>9481.3</v>
      </c>
      <c r="L16420" s="7" t="n">
        <v>185.91</v>
      </c>
      <c r="M16420" s="6" t="n">
        <v>37</v>
      </c>
    </row>
    <row r="16421">
      <c r="A16421" t="s">
        <v>17748</v>
      </c>
      <c r="B16421" t="s">
        <v>39</v>
      </c>
      <c r="C16421" t="s">
        <v>17048</v>
      </c>
      <c r="D16421" t="s">
        <v>17710</v>
      </c>
      <c r="E16421" t="n">
        <v>23</v>
      </c>
      <c r="F16421" t="n">
        <v>60</v>
      </c>
      <c r="G16421" t="n">
        <v>7</v>
      </c>
      <c r="H16421" t="n">
        <v>0</v>
      </c>
      <c r="I16421" s="6" t="n">
        <v>19</v>
      </c>
      <c r="J16421" s="6" t="n">
        <v>560</v>
      </c>
      <c r="K16421" s="7" t="n">
        <v>2771.8</v>
      </c>
      <c r="L16421" s="7" t="n">
        <v>145.88</v>
      </c>
      <c r="M16421" s="6" t="n">
        <v>29</v>
      </c>
    </row>
    <row r="16422">
      <c r="A16422" t="s">
        <v>17749</v>
      </c>
      <c r="B16422" t="s">
        <v>39</v>
      </c>
      <c r="C16422" t="s">
        <v>17048</v>
      </c>
      <c r="D16422" t="s">
        <v>17710</v>
      </c>
      <c r="E16422" t="n">
        <v>23</v>
      </c>
      <c r="F16422" t="n">
        <v>60</v>
      </c>
      <c r="G16422" t="n">
        <v>7</v>
      </c>
      <c r="H16422" t="n">
        <v>0</v>
      </c>
      <c r="I16422" s="6" t="n">
        <v>8</v>
      </c>
      <c r="J16422" s="6" t="n">
        <v>260</v>
      </c>
      <c r="K16422" s="7" t="n">
        <v>1282.68</v>
      </c>
      <c r="L16422" s="7" t="n">
        <v>160.34</v>
      </c>
      <c r="M16422" s="6" t="n">
        <v>32</v>
      </c>
    </row>
    <row r="16423">
      <c r="A16423" t="s">
        <v>17750</v>
      </c>
      <c r="B16423" t="s">
        <v>39</v>
      </c>
      <c r="C16423" t="s">
        <v>17048</v>
      </c>
      <c r="D16423" t="s">
        <v>17710</v>
      </c>
      <c r="E16423" t="n">
        <v>23</v>
      </c>
      <c r="F16423" t="n">
        <v>60</v>
      </c>
      <c r="G16423" t="n">
        <v>7</v>
      </c>
      <c r="H16423" t="n">
        <v>0</v>
      </c>
      <c r="I16423" s="6" t="n">
        <v>25</v>
      </c>
      <c r="J16423" s="6" t="n">
        <v>1200</v>
      </c>
      <c r="K16423" s="7" t="n">
        <v>5906.54</v>
      </c>
      <c r="L16423" s="7" t="n">
        <v>236.26</v>
      </c>
      <c r="M16423" s="6" t="n">
        <v>48</v>
      </c>
    </row>
    <row r="16424">
      <c r="A16424" t="s">
        <v>17751</v>
      </c>
      <c r="B16424" t="s">
        <v>39</v>
      </c>
      <c r="C16424" t="s">
        <v>17048</v>
      </c>
      <c r="D16424" t="s">
        <v>17710</v>
      </c>
      <c r="E16424" t="n">
        <v>23</v>
      </c>
      <c r="F16424" t="n">
        <v>60</v>
      </c>
      <c r="G16424" t="n">
        <v>7</v>
      </c>
      <c r="H16424" t="n">
        <v>0</v>
      </c>
      <c r="I16424" s="6" t="n">
        <v>19</v>
      </c>
      <c r="J16424" s="6" t="n">
        <v>570</v>
      </c>
      <c r="K16424" s="7" t="n">
        <v>2037.63</v>
      </c>
      <c r="L16424" s="7" t="n">
        <v>107.24</v>
      </c>
      <c r="M16424" s="6" t="n">
        <v>30</v>
      </c>
    </row>
    <row r="16425">
      <c r="A16425" t="s">
        <v>17752</v>
      </c>
      <c r="B16425" t="s">
        <v>39</v>
      </c>
      <c r="C16425" t="s">
        <v>17048</v>
      </c>
      <c r="D16425" t="s">
        <v>17710</v>
      </c>
      <c r="E16425" t="n">
        <v>23</v>
      </c>
      <c r="F16425" t="n">
        <v>60</v>
      </c>
      <c r="G16425" t="n">
        <v>7</v>
      </c>
      <c r="H16425" t="n">
        <v>0</v>
      </c>
      <c r="I16425" s="6" t="n">
        <v>84</v>
      </c>
      <c r="J16425" s="6" t="n">
        <v>5630</v>
      </c>
      <c r="K16425" s="7" t="n">
        <v>20133.4</v>
      </c>
      <c r="L16425" s="7" t="n">
        <v>239.68</v>
      </c>
      <c r="M16425" s="6" t="n">
        <v>67</v>
      </c>
    </row>
    <row r="16426">
      <c r="A16426" t="s">
        <v>17753</v>
      </c>
      <c r="B16426" t="s">
        <v>39</v>
      </c>
      <c r="C16426" t="s">
        <v>17048</v>
      </c>
      <c r="D16426" t="s">
        <v>17710</v>
      </c>
      <c r="E16426" t="n">
        <v>23</v>
      </c>
      <c r="F16426" t="n">
        <v>60</v>
      </c>
      <c r="G16426" t="n">
        <v>7</v>
      </c>
      <c r="H16426" t="n">
        <v>0</v>
      </c>
      <c r="I16426" s="6" t="n">
        <v>4</v>
      </c>
      <c r="J16426" s="6" t="n">
        <v>120</v>
      </c>
      <c r="K16426" s="7" t="n">
        <v>429.38</v>
      </c>
      <c r="L16426" s="7" t="n">
        <v>107.34</v>
      </c>
      <c r="M16426" s="6" t="n">
        <v>30</v>
      </c>
    </row>
    <row r="16427">
      <c r="A16427" t="s">
        <v>17754</v>
      </c>
      <c r="B16427" t="s">
        <v>39</v>
      </c>
      <c r="C16427" t="s">
        <v>17048</v>
      </c>
      <c r="D16427" t="s">
        <v>17710</v>
      </c>
      <c r="E16427" t="n">
        <v>23</v>
      </c>
      <c r="F16427" t="n">
        <v>60</v>
      </c>
      <c r="G16427" t="n">
        <v>7</v>
      </c>
      <c r="H16427" t="n">
        <v>0</v>
      </c>
      <c r="I16427" s="6" t="n">
        <v>4</v>
      </c>
      <c r="J16427" s="6" t="n">
        <v>310</v>
      </c>
      <c r="K16427" s="7" t="n">
        <v>1088.2</v>
      </c>
      <c r="L16427" s="7" t="n">
        <v>272.05</v>
      </c>
      <c r="M16427" s="6" t="n">
        <v>78</v>
      </c>
    </row>
    <row r="16428">
      <c r="A16428" t="s">
        <v>17755</v>
      </c>
      <c r="B16428" t="s">
        <v>39</v>
      </c>
      <c r="C16428" t="s">
        <v>17048</v>
      </c>
      <c r="D16428" t="s">
        <v>17710</v>
      </c>
      <c r="E16428" t="n">
        <v>23</v>
      </c>
      <c r="F16428" t="n">
        <v>60</v>
      </c>
      <c r="G16428" t="n">
        <v>7</v>
      </c>
      <c r="H16428" t="n">
        <v>0</v>
      </c>
      <c r="I16428" s="6" t="n">
        <v>15</v>
      </c>
      <c r="J16428" s="6" t="n">
        <v>650</v>
      </c>
      <c r="K16428" s="7" t="n">
        <v>2292.97</v>
      </c>
      <c r="L16428" s="7" t="n">
        <v>152.86</v>
      </c>
      <c r="M16428" s="6" t="n">
        <v>43</v>
      </c>
    </row>
    <row r="16429">
      <c r="A16429" t="s">
        <v>17756</v>
      </c>
      <c r="B16429" t="s">
        <v>39</v>
      </c>
      <c r="C16429" t="s">
        <v>17048</v>
      </c>
      <c r="D16429" t="s">
        <v>17710</v>
      </c>
      <c r="E16429" t="n">
        <v>23</v>
      </c>
      <c r="F16429" t="n">
        <v>60</v>
      </c>
      <c r="G16429" t="n">
        <v>7</v>
      </c>
      <c r="H16429" t="n">
        <v>0</v>
      </c>
      <c r="I16429" s="6" t="n">
        <v>292</v>
      </c>
      <c r="J16429" s="6" t="n">
        <v>10480</v>
      </c>
      <c r="K16429" s="7" t="n">
        <v>52684.25</v>
      </c>
      <c r="L16429" s="7" t="n">
        <v>180.43</v>
      </c>
      <c r="M16429" s="6" t="n">
        <v>36</v>
      </c>
    </row>
    <row r="16430">
      <c r="A16430" t="s">
        <v>17757</v>
      </c>
      <c r="B16430" t="s">
        <v>39</v>
      </c>
      <c r="C16430" t="s">
        <v>17048</v>
      </c>
      <c r="D16430" t="s">
        <v>17710</v>
      </c>
      <c r="E16430" t="n">
        <v>23</v>
      </c>
      <c r="F16430" t="n">
        <v>60</v>
      </c>
      <c r="G16430" t="n">
        <v>7</v>
      </c>
      <c r="H16430" t="n">
        <v>0</v>
      </c>
      <c r="I16430" s="6" t="n">
        <v>366</v>
      </c>
      <c r="J16430" s="6" t="n">
        <v>13052</v>
      </c>
      <c r="K16430" s="7" t="n">
        <v>65743.11</v>
      </c>
      <c r="L16430" s="7" t="n">
        <v>179.63</v>
      </c>
      <c r="M16430" s="6" t="n">
        <v>36</v>
      </c>
    </row>
    <row r="16431">
      <c r="A16431" t="s">
        <v>17758</v>
      </c>
      <c r="B16431" t="s">
        <v>39</v>
      </c>
      <c r="C16431" t="s">
        <v>17048</v>
      </c>
      <c r="D16431" t="s">
        <v>17710</v>
      </c>
      <c r="E16431" t="n">
        <v>23</v>
      </c>
      <c r="F16431" t="n">
        <v>60</v>
      </c>
      <c r="G16431" t="n">
        <v>7</v>
      </c>
      <c r="H16431" t="n">
        <v>0</v>
      </c>
      <c r="I16431" s="6" t="n">
        <v>1</v>
      </c>
      <c r="J16431" s="6" t="n">
        <v>90</v>
      </c>
      <c r="K16431" s="7" t="n">
        <v>344.97</v>
      </c>
      <c r="L16431" s="7" t="n">
        <v>344.97</v>
      </c>
      <c r="M16431" s="6" t="n">
        <v>90</v>
      </c>
    </row>
    <row r="16432">
      <c r="A16432" t="s">
        <v>17759</v>
      </c>
      <c r="B16432" t="s">
        <v>39</v>
      </c>
      <c r="C16432" t="s">
        <v>17048</v>
      </c>
      <c r="D16432" t="s">
        <v>17710</v>
      </c>
      <c r="E16432" t="n">
        <v>23</v>
      </c>
      <c r="F16432" t="n">
        <v>60</v>
      </c>
      <c r="G16432" t="n">
        <v>7</v>
      </c>
      <c r="H16432" t="n">
        <v>0</v>
      </c>
      <c r="I16432" s="6" t="n">
        <v>33</v>
      </c>
      <c r="J16432" s="6" t="n">
        <v>711</v>
      </c>
      <c r="K16432" s="7" t="n">
        <v>2725.26</v>
      </c>
      <c r="L16432" s="7" t="n">
        <v>82.58</v>
      </c>
      <c r="M16432" s="6" t="n">
        <v>22</v>
      </c>
    </row>
    <row r="16433">
      <c r="A16433" t="s">
        <v>17760</v>
      </c>
      <c r="B16433" t="s">
        <v>39</v>
      </c>
      <c r="C16433" t="s">
        <v>17048</v>
      </c>
      <c r="D16433" t="s">
        <v>17710</v>
      </c>
      <c r="E16433" t="n">
        <v>23</v>
      </c>
      <c r="F16433" t="n">
        <v>60</v>
      </c>
      <c r="G16433" t="n">
        <v>7</v>
      </c>
      <c r="H16433" t="n">
        <v>0</v>
      </c>
      <c r="I16433" s="6" t="n">
        <v>35</v>
      </c>
      <c r="J16433" s="6" t="n">
        <v>1625</v>
      </c>
      <c r="K16433" s="7" t="n">
        <v>6233</v>
      </c>
      <c r="L16433" s="7" t="n">
        <v>178.09</v>
      </c>
      <c r="M16433" s="6" t="n">
        <v>46</v>
      </c>
    </row>
    <row r="16434">
      <c r="A16434" t="s">
        <v>17761</v>
      </c>
      <c r="B16434" t="s">
        <v>39</v>
      </c>
      <c r="C16434" t="s">
        <v>17048</v>
      </c>
      <c r="D16434" t="s">
        <v>17710</v>
      </c>
      <c r="E16434" t="n">
        <v>23</v>
      </c>
      <c r="F16434" t="n">
        <v>60</v>
      </c>
      <c r="G16434" t="n">
        <v>7</v>
      </c>
      <c r="H16434" t="n">
        <v>0</v>
      </c>
      <c r="I16434" s="6" t="n">
        <v>5</v>
      </c>
      <c r="J16434" s="6" t="n">
        <v>130</v>
      </c>
      <c r="K16434" s="7" t="n">
        <v>671.69</v>
      </c>
      <c r="L16434" s="7" t="n">
        <v>134.34</v>
      </c>
      <c r="M16434" s="6" t="n">
        <v>26</v>
      </c>
    </row>
    <row r="16435">
      <c r="A16435" t="s">
        <v>17762</v>
      </c>
      <c r="B16435" t="s">
        <v>39</v>
      </c>
      <c r="C16435" t="s">
        <v>17048</v>
      </c>
      <c r="D16435" t="s">
        <v>17710</v>
      </c>
      <c r="E16435" t="n">
        <v>23</v>
      </c>
      <c r="F16435" t="n">
        <v>60</v>
      </c>
      <c r="G16435" t="n">
        <v>7</v>
      </c>
      <c r="H16435" t="n">
        <v>0</v>
      </c>
      <c r="I16435" s="6" t="n">
        <v>33</v>
      </c>
      <c r="J16435" s="6" t="n">
        <v>1260</v>
      </c>
      <c r="K16435" s="7" t="n">
        <v>6500.32</v>
      </c>
      <c r="L16435" s="7" t="n">
        <v>196.98</v>
      </c>
      <c r="M16435" s="6" t="n">
        <v>38</v>
      </c>
    </row>
    <row r="16436">
      <c r="A16436" t="s">
        <v>17763</v>
      </c>
      <c r="B16436" t="s">
        <v>39</v>
      </c>
      <c r="C16436" t="s">
        <v>17048</v>
      </c>
      <c r="D16436" t="s">
        <v>17710</v>
      </c>
      <c r="E16436" t="n">
        <v>23</v>
      </c>
      <c r="F16436" t="n">
        <v>60</v>
      </c>
      <c r="G16436" t="n">
        <v>7</v>
      </c>
      <c r="H16436" t="n">
        <v>0</v>
      </c>
      <c r="I16436" s="6" t="n">
        <v>219</v>
      </c>
      <c r="J16436" s="6" t="n">
        <v>6635</v>
      </c>
      <c r="K16436" s="7" t="n">
        <v>34237.32</v>
      </c>
      <c r="L16436" s="7" t="n">
        <v>156.33</v>
      </c>
      <c r="M16436" s="6" t="n">
        <v>30</v>
      </c>
    </row>
    <row r="16437">
      <c r="A16437" t="s">
        <v>17764</v>
      </c>
      <c r="B16437" t="s">
        <v>39</v>
      </c>
      <c r="C16437" t="s">
        <v>17048</v>
      </c>
      <c r="D16437" t="s">
        <v>17710</v>
      </c>
      <c r="E16437" t="n">
        <v>23</v>
      </c>
      <c r="F16437" t="n">
        <v>60</v>
      </c>
      <c r="G16437" t="n">
        <v>7</v>
      </c>
      <c r="H16437" t="n">
        <v>0</v>
      </c>
      <c r="I16437" s="6" t="n">
        <v>632</v>
      </c>
      <c r="J16437" s="6" t="n">
        <v>25779</v>
      </c>
      <c r="K16437" s="7" t="n">
        <v>136052.35</v>
      </c>
      <c r="L16437" s="7" t="n">
        <v>215.27</v>
      </c>
      <c r="M16437" s="6" t="n">
        <v>41</v>
      </c>
    </row>
    <row r="16438">
      <c r="A16438" t="s">
        <v>17765</v>
      </c>
      <c r="B16438" t="s">
        <v>39</v>
      </c>
      <c r="C16438" t="s">
        <v>17048</v>
      </c>
      <c r="D16438" t="s">
        <v>17710</v>
      </c>
      <c r="E16438" t="n">
        <v>23</v>
      </c>
      <c r="F16438" t="n">
        <v>60</v>
      </c>
      <c r="G16438" t="n">
        <v>7</v>
      </c>
      <c r="H16438" t="n">
        <v>0</v>
      </c>
      <c r="I16438" s="6" t="n">
        <v>374</v>
      </c>
      <c r="J16438" s="6" t="n">
        <v>13755</v>
      </c>
      <c r="K16438" s="7" t="n">
        <v>72589.62</v>
      </c>
      <c r="L16438" s="7" t="n">
        <v>194.09</v>
      </c>
      <c r="M16438" s="6" t="n">
        <v>37</v>
      </c>
    </row>
    <row r="16439">
      <c r="A16439" t="s">
        <v>17766</v>
      </c>
      <c r="B16439" t="s">
        <v>39</v>
      </c>
      <c r="C16439" t="s">
        <v>17048</v>
      </c>
      <c r="D16439" t="s">
        <v>17710</v>
      </c>
      <c r="E16439" t="n">
        <v>23</v>
      </c>
      <c r="F16439" t="n">
        <v>60</v>
      </c>
      <c r="G16439" t="n">
        <v>10</v>
      </c>
      <c r="H16439" t="n">
        <v>0</v>
      </c>
      <c r="I16439" s="6" t="n">
        <v>85</v>
      </c>
      <c r="J16439" s="6" t="n">
        <v>2690</v>
      </c>
      <c r="K16439" s="7" t="n">
        <v>8752.21</v>
      </c>
      <c r="L16439" s="7" t="n">
        <v>102.97</v>
      </c>
      <c r="M16439" s="6" t="n">
        <v>32</v>
      </c>
    </row>
    <row r="16440">
      <c r="A16440" t="s">
        <v>17767</v>
      </c>
      <c r="B16440" t="s">
        <v>39</v>
      </c>
      <c r="C16440" t="s">
        <v>17048</v>
      </c>
      <c r="D16440" t="s">
        <v>17710</v>
      </c>
      <c r="E16440" t="n">
        <v>23</v>
      </c>
      <c r="F16440" t="n">
        <v>60</v>
      </c>
      <c r="G16440" t="n">
        <v>10</v>
      </c>
      <c r="H16440" t="n">
        <v>0</v>
      </c>
      <c r="I16440" s="6" t="n">
        <v>18</v>
      </c>
      <c r="J16440" s="6" t="n">
        <v>570</v>
      </c>
      <c r="K16440" s="7" t="n">
        <v>1856.49</v>
      </c>
      <c r="L16440" s="7" t="n">
        <v>103.14</v>
      </c>
      <c r="M16440" s="6" t="n">
        <v>32</v>
      </c>
    </row>
    <row r="16441">
      <c r="A16441" t="s">
        <v>17768</v>
      </c>
      <c r="B16441" t="s">
        <v>39</v>
      </c>
      <c r="C16441" t="s">
        <v>17048</v>
      </c>
      <c r="D16441" t="s">
        <v>17710</v>
      </c>
      <c r="E16441" t="n">
        <v>23</v>
      </c>
      <c r="F16441" t="n">
        <v>60</v>
      </c>
      <c r="G16441" t="n">
        <v>10</v>
      </c>
      <c r="H16441" t="n">
        <v>0</v>
      </c>
      <c r="I16441" s="6" t="n">
        <v>62</v>
      </c>
      <c r="J16441" s="6" t="n">
        <v>2628</v>
      </c>
      <c r="K16441" s="7" t="n">
        <v>12475.12</v>
      </c>
      <c r="L16441" s="7" t="n">
        <v>201.21</v>
      </c>
      <c r="M16441" s="6" t="n">
        <v>42</v>
      </c>
    </row>
    <row r="16442">
      <c r="A16442" t="s">
        <v>17769</v>
      </c>
      <c r="B16442" t="s">
        <v>39</v>
      </c>
      <c r="C16442" t="s">
        <v>17048</v>
      </c>
      <c r="D16442" t="s">
        <v>17710</v>
      </c>
      <c r="E16442" t="n">
        <v>23</v>
      </c>
      <c r="F16442" t="n">
        <v>60</v>
      </c>
      <c r="G16442" t="n">
        <v>10</v>
      </c>
      <c r="H16442" t="n">
        <v>0</v>
      </c>
      <c r="I16442" s="6" t="n">
        <v>92</v>
      </c>
      <c r="J16442" s="6" t="n">
        <v>4050</v>
      </c>
      <c r="K16442" s="7" t="n">
        <v>19225.35</v>
      </c>
      <c r="L16442" s="7" t="n">
        <v>208.97</v>
      </c>
      <c r="M16442" s="6" t="n">
        <v>44</v>
      </c>
    </row>
    <row r="16443">
      <c r="A16443" t="s">
        <v>17770</v>
      </c>
      <c r="B16443" t="s">
        <v>39</v>
      </c>
      <c r="C16443" t="s">
        <v>17048</v>
      </c>
      <c r="D16443" t="s">
        <v>17710</v>
      </c>
      <c r="E16443" t="n">
        <v>23</v>
      </c>
      <c r="F16443" t="n">
        <v>60</v>
      </c>
      <c r="G16443" t="n">
        <v>10</v>
      </c>
      <c r="H16443" t="n">
        <v>0</v>
      </c>
      <c r="I16443" s="6" t="n">
        <v>10</v>
      </c>
      <c r="J16443" s="6" t="n">
        <v>570</v>
      </c>
      <c r="K16443" s="7" t="n">
        <v>2012.67</v>
      </c>
      <c r="L16443" s="7" t="n">
        <v>201.27</v>
      </c>
      <c r="M16443" s="6" t="n">
        <v>57</v>
      </c>
    </row>
    <row r="16444">
      <c r="A16444" t="s">
        <v>17771</v>
      </c>
      <c r="B16444" t="s">
        <v>39</v>
      </c>
      <c r="C16444" t="s">
        <v>17048</v>
      </c>
      <c r="D16444" t="s">
        <v>17710</v>
      </c>
      <c r="E16444" t="n">
        <v>23</v>
      </c>
      <c r="F16444" t="n">
        <v>60</v>
      </c>
      <c r="G16444" t="n">
        <v>10</v>
      </c>
      <c r="H16444" t="n">
        <v>0</v>
      </c>
      <c r="I16444" s="6" t="n">
        <v>10</v>
      </c>
      <c r="J16444" s="6" t="n">
        <v>630</v>
      </c>
      <c r="K16444" s="7" t="n">
        <v>2224.53</v>
      </c>
      <c r="L16444" s="7" t="n">
        <v>222.45</v>
      </c>
      <c r="M16444" s="6" t="n">
        <v>63</v>
      </c>
    </row>
    <row r="16445">
      <c r="A16445" t="s">
        <v>17772</v>
      </c>
      <c r="B16445" t="s">
        <v>39</v>
      </c>
      <c r="C16445" t="s">
        <v>17048</v>
      </c>
      <c r="D16445" t="s">
        <v>17710</v>
      </c>
      <c r="E16445" t="n">
        <v>23</v>
      </c>
      <c r="F16445" t="n">
        <v>60</v>
      </c>
      <c r="G16445" t="n">
        <v>10</v>
      </c>
      <c r="H16445" t="n">
        <v>0</v>
      </c>
      <c r="I16445" s="6" t="n">
        <v>8</v>
      </c>
      <c r="J16445" s="6" t="n">
        <v>270</v>
      </c>
      <c r="K16445" s="7" t="n">
        <v>953.37</v>
      </c>
      <c r="L16445" s="7" t="n">
        <v>119.17</v>
      </c>
      <c r="M16445" s="6" t="n">
        <v>34</v>
      </c>
    </row>
    <row r="16446">
      <c r="A16446" t="s">
        <v>17773</v>
      </c>
      <c r="B16446" t="s">
        <v>39</v>
      </c>
      <c r="C16446" t="s">
        <v>17048</v>
      </c>
      <c r="D16446" t="s">
        <v>17710</v>
      </c>
      <c r="E16446" t="n">
        <v>23</v>
      </c>
      <c r="F16446" t="n">
        <v>60</v>
      </c>
      <c r="G16446" t="n">
        <v>10</v>
      </c>
      <c r="H16446" t="n">
        <v>0</v>
      </c>
      <c r="I16446" s="6" t="n">
        <v>42</v>
      </c>
      <c r="J16446" s="6" t="n">
        <v>2716</v>
      </c>
      <c r="K16446" s="7" t="n">
        <v>9029.42</v>
      </c>
      <c r="L16446" s="7" t="n">
        <v>214.99</v>
      </c>
      <c r="M16446" s="6" t="n">
        <v>65</v>
      </c>
    </row>
    <row r="16447">
      <c r="A16447" t="s">
        <v>17774</v>
      </c>
      <c r="B16447" t="s">
        <v>39</v>
      </c>
      <c r="C16447" t="s">
        <v>17048</v>
      </c>
      <c r="D16447" t="s">
        <v>17710</v>
      </c>
      <c r="E16447" t="n">
        <v>23</v>
      </c>
      <c r="F16447" t="n">
        <v>60</v>
      </c>
      <c r="G16447" t="n">
        <v>10</v>
      </c>
      <c r="H16447" t="n">
        <v>0</v>
      </c>
      <c r="I16447" s="6" t="n">
        <v>77</v>
      </c>
      <c r="J16447" s="6" t="n">
        <v>4499</v>
      </c>
      <c r="K16447" s="7" t="n">
        <v>14957.68</v>
      </c>
      <c r="L16447" s="7" t="n">
        <v>194.26</v>
      </c>
      <c r="M16447" s="6" t="n">
        <v>58</v>
      </c>
    </row>
    <row r="16448">
      <c r="A16448" t="s">
        <v>17775</v>
      </c>
      <c r="B16448" t="s">
        <v>39</v>
      </c>
      <c r="C16448" t="s">
        <v>17048</v>
      </c>
      <c r="D16448" t="s">
        <v>17710</v>
      </c>
      <c r="E16448" t="n">
        <v>23</v>
      </c>
      <c r="F16448" t="n">
        <v>60</v>
      </c>
      <c r="G16448" t="n">
        <v>10</v>
      </c>
      <c r="H16448" t="n">
        <v>0</v>
      </c>
      <c r="I16448" s="6" t="n">
        <v>1</v>
      </c>
      <c r="J16448" s="6" t="n">
        <v>10</v>
      </c>
      <c r="K16448" s="7" t="n">
        <v>33.25</v>
      </c>
      <c r="L16448" s="7" t="n">
        <v>33.25</v>
      </c>
      <c r="M16448" s="6" t="n">
        <v>10</v>
      </c>
    </row>
    <row r="16449">
      <c r="A16449" t="s">
        <v>17776</v>
      </c>
      <c r="B16449" t="s">
        <v>39</v>
      </c>
      <c r="C16449" t="s">
        <v>17048</v>
      </c>
      <c r="D16449" t="s">
        <v>17710</v>
      </c>
      <c r="E16449" t="n">
        <v>23</v>
      </c>
      <c r="F16449" t="n">
        <v>60</v>
      </c>
      <c r="G16449" t="n">
        <v>10</v>
      </c>
      <c r="H16449" t="n">
        <v>0</v>
      </c>
      <c r="I16449" s="6" t="n">
        <v>11</v>
      </c>
      <c r="J16449" s="6" t="n">
        <v>1650</v>
      </c>
      <c r="K16449" s="7" t="n">
        <v>4830.1</v>
      </c>
      <c r="L16449" s="7" t="n">
        <v>439.1</v>
      </c>
      <c r="M16449" s="6" t="n">
        <v>150</v>
      </c>
    </row>
    <row r="16450">
      <c r="A16450" t="s">
        <v>17777</v>
      </c>
      <c r="B16450" t="s">
        <v>39</v>
      </c>
      <c r="C16450" t="s">
        <v>17048</v>
      </c>
      <c r="D16450" t="s">
        <v>17710</v>
      </c>
      <c r="E16450" t="n">
        <v>23</v>
      </c>
      <c r="F16450" t="n">
        <v>60</v>
      </c>
      <c r="G16450" t="n">
        <v>10</v>
      </c>
      <c r="H16450" t="n">
        <v>0</v>
      </c>
      <c r="I16450" s="6" t="n">
        <v>9</v>
      </c>
      <c r="J16450" s="6" t="n">
        <v>1078</v>
      </c>
      <c r="K16450" s="7" t="n">
        <v>3155.66</v>
      </c>
      <c r="L16450" s="7" t="n">
        <v>350.63</v>
      </c>
      <c r="M16450" s="6" t="n">
        <v>120</v>
      </c>
    </row>
    <row r="16451">
      <c r="A16451" t="s">
        <v>17778</v>
      </c>
      <c r="B16451" t="s">
        <v>39</v>
      </c>
      <c r="C16451" t="s">
        <v>17048</v>
      </c>
      <c r="D16451" t="s">
        <v>17710</v>
      </c>
      <c r="E16451" t="n">
        <v>23</v>
      </c>
      <c r="F16451" t="n">
        <v>60</v>
      </c>
      <c r="G16451" t="n">
        <v>10</v>
      </c>
      <c r="H16451" t="n">
        <v>0</v>
      </c>
      <c r="I16451" s="6" t="n">
        <v>12</v>
      </c>
      <c r="J16451" s="6" t="n">
        <v>764</v>
      </c>
      <c r="K16451" s="7" t="n">
        <v>2236.48</v>
      </c>
      <c r="L16451" s="7" t="n">
        <v>186.37</v>
      </c>
      <c r="M16451" s="6" t="n">
        <v>64</v>
      </c>
    </row>
    <row r="16452">
      <c r="A16452" t="s">
        <v>17779</v>
      </c>
      <c r="B16452" t="s">
        <v>39</v>
      </c>
      <c r="C16452" t="s">
        <v>17048</v>
      </c>
      <c r="D16452" t="s">
        <v>17710</v>
      </c>
      <c r="E16452" t="n">
        <v>23</v>
      </c>
      <c r="F16452" t="n">
        <v>60</v>
      </c>
      <c r="G16452" t="n">
        <v>10</v>
      </c>
      <c r="H16452" t="n">
        <v>0</v>
      </c>
      <c r="I16452" s="6" t="n">
        <v>7</v>
      </c>
      <c r="J16452" s="6" t="n">
        <v>318</v>
      </c>
      <c r="K16452" s="7" t="n">
        <v>930.89</v>
      </c>
      <c r="L16452" s="7" t="n">
        <v>132.98</v>
      </c>
      <c r="M16452" s="6" t="n">
        <v>45</v>
      </c>
    </row>
    <row r="16453">
      <c r="A16453" t="s">
        <v>17780</v>
      </c>
      <c r="B16453" t="s">
        <v>39</v>
      </c>
      <c r="C16453" t="s">
        <v>17048</v>
      </c>
      <c r="D16453" t="s">
        <v>17710</v>
      </c>
      <c r="E16453" t="n">
        <v>23</v>
      </c>
      <c r="F16453" t="n">
        <v>60</v>
      </c>
      <c r="G16453" t="n">
        <v>10</v>
      </c>
      <c r="H16453" t="n">
        <v>0</v>
      </c>
      <c r="I16453" s="6" t="n">
        <v>1</v>
      </c>
      <c r="J16453" s="6" t="n">
        <v>10</v>
      </c>
      <c r="K16453" s="7" t="n">
        <v>25.31</v>
      </c>
      <c r="L16453" s="7" t="n">
        <v>25.31</v>
      </c>
      <c r="M16453" s="6" t="n">
        <v>10</v>
      </c>
    </row>
    <row r="16454">
      <c r="A16454" t="s">
        <v>17781</v>
      </c>
      <c r="B16454" t="s">
        <v>39</v>
      </c>
      <c r="C16454" t="s">
        <v>17048</v>
      </c>
      <c r="D16454" t="s">
        <v>17710</v>
      </c>
      <c r="E16454" t="n">
        <v>23</v>
      </c>
      <c r="F16454" t="n">
        <v>60</v>
      </c>
      <c r="G16454" t="n">
        <v>10</v>
      </c>
      <c r="H16454" t="n">
        <v>0</v>
      </c>
      <c r="I16454" s="6" t="n">
        <v>363</v>
      </c>
      <c r="J16454" s="6" t="n">
        <v>15754</v>
      </c>
      <c r="K16454" s="7" t="n">
        <v>79123.46</v>
      </c>
      <c r="L16454" s="7" t="n">
        <v>217.97</v>
      </c>
      <c r="M16454" s="6" t="n">
        <v>43</v>
      </c>
    </row>
    <row r="16455">
      <c r="A16455" t="s">
        <v>17782</v>
      </c>
      <c r="B16455" t="s">
        <v>39</v>
      </c>
      <c r="C16455" t="s">
        <v>17048</v>
      </c>
      <c r="D16455" t="s">
        <v>17710</v>
      </c>
      <c r="E16455" t="n">
        <v>23</v>
      </c>
      <c r="F16455" t="n">
        <v>60</v>
      </c>
      <c r="G16455" t="n">
        <v>10</v>
      </c>
      <c r="H16455" t="n">
        <v>0</v>
      </c>
      <c r="I16455" s="6" t="n">
        <v>53</v>
      </c>
      <c r="J16455" s="6" t="n">
        <v>1690</v>
      </c>
      <c r="K16455" s="7" t="n">
        <v>8494.11</v>
      </c>
      <c r="L16455" s="7" t="n">
        <v>160.27</v>
      </c>
      <c r="M16455" s="6" t="n">
        <v>32</v>
      </c>
    </row>
    <row r="16456">
      <c r="A16456" t="s">
        <v>17783</v>
      </c>
      <c r="B16456" t="s">
        <v>39</v>
      </c>
      <c r="C16456" t="s">
        <v>17048</v>
      </c>
      <c r="D16456" t="s">
        <v>17710</v>
      </c>
      <c r="E16456" t="n">
        <v>23</v>
      </c>
      <c r="F16456" t="n">
        <v>60</v>
      </c>
      <c r="G16456" t="n">
        <v>10</v>
      </c>
      <c r="H16456" t="n">
        <v>0</v>
      </c>
      <c r="I16456" s="6" t="n">
        <v>376</v>
      </c>
      <c r="J16456" s="6" t="n">
        <v>14068</v>
      </c>
      <c r="K16456" s="7" t="n">
        <v>69891.55</v>
      </c>
      <c r="L16456" s="7" t="n">
        <v>185.88</v>
      </c>
      <c r="M16456" s="6" t="n">
        <v>37</v>
      </c>
    </row>
    <row r="16457">
      <c r="A16457" t="s">
        <v>17784</v>
      </c>
      <c r="B16457" t="s">
        <v>39</v>
      </c>
      <c r="C16457" t="s">
        <v>17048</v>
      </c>
      <c r="D16457" t="s">
        <v>17710</v>
      </c>
      <c r="E16457" t="n">
        <v>23</v>
      </c>
      <c r="F16457" t="n">
        <v>60</v>
      </c>
      <c r="G16457" t="n">
        <v>10</v>
      </c>
      <c r="H16457" t="n">
        <v>0</v>
      </c>
      <c r="I16457" s="6" t="n">
        <v>337</v>
      </c>
      <c r="J16457" s="6" t="n">
        <v>11620</v>
      </c>
      <c r="K16457" s="7" t="n">
        <v>57820.09</v>
      </c>
      <c r="L16457" s="7" t="n">
        <v>171.57</v>
      </c>
      <c r="M16457" s="6" t="n">
        <v>34</v>
      </c>
    </row>
    <row r="16458">
      <c r="A16458" t="s">
        <v>17785</v>
      </c>
      <c r="B16458" t="s">
        <v>39</v>
      </c>
      <c r="C16458" t="s">
        <v>17048</v>
      </c>
      <c r="D16458" t="s">
        <v>17710</v>
      </c>
      <c r="E16458" t="n">
        <v>23</v>
      </c>
      <c r="F16458" t="n">
        <v>60</v>
      </c>
      <c r="G16458" t="n">
        <v>10</v>
      </c>
      <c r="H16458" t="n">
        <v>0</v>
      </c>
      <c r="I16458" s="6" t="n">
        <v>24</v>
      </c>
      <c r="J16458" s="6" t="n">
        <v>668</v>
      </c>
      <c r="K16458" s="7" t="n">
        <v>2393.11</v>
      </c>
      <c r="L16458" s="7" t="n">
        <v>99.71</v>
      </c>
      <c r="M16458" s="6" t="n">
        <v>28</v>
      </c>
    </row>
    <row r="16459">
      <c r="A16459" t="s">
        <v>17786</v>
      </c>
      <c r="B16459" t="s">
        <v>39</v>
      </c>
      <c r="C16459" t="s">
        <v>17048</v>
      </c>
      <c r="D16459" t="s">
        <v>17710</v>
      </c>
      <c r="E16459" t="n">
        <v>23</v>
      </c>
      <c r="F16459" t="n">
        <v>60</v>
      </c>
      <c r="G16459" t="n">
        <v>10</v>
      </c>
      <c r="H16459" t="n">
        <v>0</v>
      </c>
      <c r="I16459" s="6" t="n">
        <v>836</v>
      </c>
      <c r="J16459" s="6" t="n">
        <v>41058</v>
      </c>
      <c r="K16459" s="7" t="n">
        <v>148260.44</v>
      </c>
      <c r="L16459" s="7" t="n">
        <v>177.35</v>
      </c>
      <c r="M16459" s="6" t="n">
        <v>49</v>
      </c>
    </row>
    <row r="16460">
      <c r="A16460" t="s">
        <v>17787</v>
      </c>
      <c r="B16460" t="s">
        <v>39</v>
      </c>
      <c r="C16460" t="s">
        <v>17048</v>
      </c>
      <c r="D16460" t="s">
        <v>17710</v>
      </c>
      <c r="E16460" t="n">
        <v>23</v>
      </c>
      <c r="F16460" t="n">
        <v>60</v>
      </c>
      <c r="G16460" t="n">
        <v>10</v>
      </c>
      <c r="H16460" t="n">
        <v>0</v>
      </c>
      <c r="I16460" s="6" t="n">
        <v>765</v>
      </c>
      <c r="J16460" s="6" t="n">
        <v>38510</v>
      </c>
      <c r="K16460" s="7" t="n">
        <v>139059.61</v>
      </c>
      <c r="L16460" s="7" t="n">
        <v>181.78</v>
      </c>
      <c r="M16460" s="6" t="n">
        <v>50</v>
      </c>
    </row>
    <row r="16461">
      <c r="A16461" t="s">
        <v>17788</v>
      </c>
      <c r="B16461" t="s">
        <v>39</v>
      </c>
      <c r="C16461" t="s">
        <v>17048</v>
      </c>
      <c r="D16461" t="s">
        <v>17710</v>
      </c>
      <c r="E16461" t="n">
        <v>23</v>
      </c>
      <c r="F16461" t="n">
        <v>60</v>
      </c>
      <c r="G16461" t="n">
        <v>10</v>
      </c>
      <c r="H16461" t="n">
        <v>0</v>
      </c>
      <c r="I16461" s="6" t="n">
        <v>10</v>
      </c>
      <c r="J16461" s="6" t="n">
        <v>550</v>
      </c>
      <c r="K16461" s="7" t="n">
        <v>1986.05</v>
      </c>
      <c r="L16461" s="7" t="n">
        <v>198.6</v>
      </c>
      <c r="M16461" s="6" t="n">
        <v>55</v>
      </c>
    </row>
    <row r="16462">
      <c r="A16462" t="s">
        <v>17789</v>
      </c>
      <c r="B16462" t="s">
        <v>39</v>
      </c>
      <c r="C16462" t="s">
        <v>17048</v>
      </c>
      <c r="D16462" t="s">
        <v>17710</v>
      </c>
      <c r="E16462" t="n">
        <v>23</v>
      </c>
      <c r="F16462" t="n">
        <v>60</v>
      </c>
      <c r="G16462" t="n">
        <v>10</v>
      </c>
      <c r="H16462" t="n">
        <v>0</v>
      </c>
      <c r="I16462" s="6" t="n">
        <v>163</v>
      </c>
      <c r="J16462" s="6" t="n">
        <v>5570</v>
      </c>
      <c r="K16462" s="7" t="n">
        <v>27496.89</v>
      </c>
      <c r="L16462" s="7" t="n">
        <v>168.69</v>
      </c>
      <c r="M16462" s="6" t="n">
        <v>34</v>
      </c>
    </row>
    <row r="16463">
      <c r="A16463" t="s">
        <v>17790</v>
      </c>
      <c r="B16463" t="s">
        <v>39</v>
      </c>
      <c r="C16463" t="s">
        <v>17048</v>
      </c>
      <c r="D16463" t="s">
        <v>17710</v>
      </c>
      <c r="E16463" t="n">
        <v>23</v>
      </c>
      <c r="F16463" t="n">
        <v>60</v>
      </c>
      <c r="G16463" t="n">
        <v>10</v>
      </c>
      <c r="H16463" t="n">
        <v>0</v>
      </c>
      <c r="I16463" s="6" t="n">
        <v>1003</v>
      </c>
      <c r="J16463" s="6" t="n">
        <v>35738</v>
      </c>
      <c r="K16463" s="7" t="n">
        <v>177281.95</v>
      </c>
      <c r="L16463" s="7" t="n">
        <v>176.75</v>
      </c>
      <c r="M16463" s="6" t="n">
        <v>36</v>
      </c>
    </row>
    <row r="16464">
      <c r="A16464" t="s">
        <v>17791</v>
      </c>
      <c r="B16464" t="s">
        <v>39</v>
      </c>
      <c r="C16464" t="s">
        <v>17048</v>
      </c>
      <c r="D16464" t="s">
        <v>17710</v>
      </c>
      <c r="E16464" t="n">
        <v>23</v>
      </c>
      <c r="F16464" t="n">
        <v>60</v>
      </c>
      <c r="G16464" t="n">
        <v>10</v>
      </c>
      <c r="H16464" t="n">
        <v>0</v>
      </c>
      <c r="I16464" s="6" t="n">
        <v>577</v>
      </c>
      <c r="J16464" s="6" t="n">
        <v>19710</v>
      </c>
      <c r="K16464" s="7" t="n">
        <v>98053.92</v>
      </c>
      <c r="L16464" s="7" t="n">
        <v>169.94</v>
      </c>
      <c r="M16464" s="6" t="n">
        <v>34</v>
      </c>
    </row>
    <row r="16465">
      <c r="A16465" t="s">
        <v>17792</v>
      </c>
      <c r="B16465" t="s">
        <v>39</v>
      </c>
      <c r="C16465" t="s">
        <v>17048</v>
      </c>
      <c r="D16465" t="s">
        <v>17710</v>
      </c>
      <c r="E16465" t="n">
        <v>23</v>
      </c>
      <c r="F16465" t="n">
        <v>60</v>
      </c>
      <c r="G16465" t="n">
        <v>10</v>
      </c>
      <c r="H16465" t="n">
        <v>0</v>
      </c>
      <c r="I16465" s="6" t="n">
        <v>62</v>
      </c>
      <c r="J16465" s="6" t="n">
        <v>1600</v>
      </c>
      <c r="K16465" s="7" t="n">
        <v>7898.85</v>
      </c>
      <c r="L16465" s="7" t="n">
        <v>127.4</v>
      </c>
      <c r="M16465" s="6" t="n">
        <v>26</v>
      </c>
    </row>
    <row r="16466">
      <c r="A16466" t="s">
        <v>17793</v>
      </c>
      <c r="B16466" t="s">
        <v>39</v>
      </c>
      <c r="C16466" t="s">
        <v>17048</v>
      </c>
      <c r="D16466" t="s">
        <v>17710</v>
      </c>
      <c r="E16466" t="n">
        <v>23</v>
      </c>
      <c r="F16466" t="n">
        <v>60</v>
      </c>
      <c r="G16466" t="n">
        <v>10</v>
      </c>
      <c r="H16466" t="n">
        <v>0</v>
      </c>
      <c r="I16466" s="6" t="n">
        <v>1133</v>
      </c>
      <c r="J16466" s="6" t="n">
        <v>41163</v>
      </c>
      <c r="K16466" s="7" t="n">
        <v>204802.84</v>
      </c>
      <c r="L16466" s="7" t="n">
        <v>180.76</v>
      </c>
      <c r="M16466" s="6" t="n">
        <v>36</v>
      </c>
    </row>
    <row r="16467">
      <c r="A16467" t="s">
        <v>17794</v>
      </c>
      <c r="B16467" t="s">
        <v>39</v>
      </c>
      <c r="C16467" t="s">
        <v>17048</v>
      </c>
      <c r="D16467" t="s">
        <v>17710</v>
      </c>
      <c r="E16467" t="n">
        <v>23</v>
      </c>
      <c r="F16467" t="n">
        <v>60</v>
      </c>
      <c r="G16467" t="n">
        <v>10</v>
      </c>
      <c r="H16467" t="n">
        <v>0</v>
      </c>
      <c r="I16467" s="6" t="n">
        <v>480</v>
      </c>
      <c r="J16467" s="6" t="n">
        <v>16084</v>
      </c>
      <c r="K16467" s="7" t="n">
        <v>80031.3</v>
      </c>
      <c r="L16467" s="7" t="n">
        <v>166.73</v>
      </c>
      <c r="M16467" s="6" t="n">
        <v>34</v>
      </c>
    </row>
    <row r="16468">
      <c r="A16468" t="s">
        <v>17795</v>
      </c>
      <c r="B16468" t="s">
        <v>39</v>
      </c>
      <c r="C16468" t="s">
        <v>17048</v>
      </c>
      <c r="D16468" t="s">
        <v>17710</v>
      </c>
      <c r="E16468" t="n">
        <v>23</v>
      </c>
      <c r="F16468" t="n">
        <v>60</v>
      </c>
      <c r="G16468" t="n">
        <v>10</v>
      </c>
      <c r="H16468" t="n">
        <v>0</v>
      </c>
      <c r="I16468" s="6" t="n">
        <v>67</v>
      </c>
      <c r="J16468" s="6" t="n">
        <v>3040</v>
      </c>
      <c r="K16468" s="7" t="n">
        <v>15114.88</v>
      </c>
      <c r="L16468" s="7" t="n">
        <v>225.6</v>
      </c>
      <c r="M16468" s="6" t="n">
        <v>45</v>
      </c>
    </row>
    <row r="16469">
      <c r="A16469" t="s">
        <v>17796</v>
      </c>
      <c r="B16469" t="s">
        <v>39</v>
      </c>
      <c r="C16469" t="s">
        <v>17048</v>
      </c>
      <c r="D16469" t="s">
        <v>17710</v>
      </c>
      <c r="E16469" t="n">
        <v>23</v>
      </c>
      <c r="F16469" t="n">
        <v>60</v>
      </c>
      <c r="G16469" t="n">
        <v>10</v>
      </c>
      <c r="H16469" t="n">
        <v>0</v>
      </c>
      <c r="I16469" s="6" t="n">
        <v>40</v>
      </c>
      <c r="J16469" s="6" t="n">
        <v>1310</v>
      </c>
      <c r="K16469" s="7" t="n">
        <v>6513.32</v>
      </c>
      <c r="L16469" s="7" t="n">
        <v>162.83</v>
      </c>
      <c r="M16469" s="6" t="n">
        <v>33</v>
      </c>
    </row>
    <row r="16470">
      <c r="A16470" t="s">
        <v>17797</v>
      </c>
      <c r="B16470" t="s">
        <v>39</v>
      </c>
      <c r="C16470" t="s">
        <v>17048</v>
      </c>
      <c r="D16470" t="s">
        <v>17710</v>
      </c>
      <c r="E16470" t="n">
        <v>23</v>
      </c>
      <c r="F16470" t="n">
        <v>60</v>
      </c>
      <c r="G16470" t="n">
        <v>10</v>
      </c>
      <c r="H16470" t="n">
        <v>0</v>
      </c>
      <c r="I16470" s="6" t="n">
        <v>111</v>
      </c>
      <c r="J16470" s="6" t="n">
        <v>4820</v>
      </c>
      <c r="K16470" s="7" t="n">
        <v>23965.04</v>
      </c>
      <c r="L16470" s="7" t="n">
        <v>215.9</v>
      </c>
      <c r="M16470" s="6" t="n">
        <v>43</v>
      </c>
    </row>
    <row r="16471">
      <c r="A16471" t="s">
        <v>17798</v>
      </c>
      <c r="B16471" t="s">
        <v>39</v>
      </c>
      <c r="C16471" t="s">
        <v>17048</v>
      </c>
      <c r="D16471" t="s">
        <v>17710</v>
      </c>
      <c r="E16471" t="n">
        <v>23</v>
      </c>
      <c r="F16471" t="n">
        <v>60</v>
      </c>
      <c r="G16471" t="n">
        <v>10</v>
      </c>
      <c r="H16471" t="n">
        <v>0</v>
      </c>
      <c r="I16471" s="6" t="n">
        <v>189</v>
      </c>
      <c r="J16471" s="6" t="n">
        <v>6770</v>
      </c>
      <c r="K16471" s="7" t="n">
        <v>33660.44</v>
      </c>
      <c r="L16471" s="7" t="n">
        <v>178.1</v>
      </c>
      <c r="M16471" s="6" t="n">
        <v>36</v>
      </c>
    </row>
    <row r="16472">
      <c r="A16472" t="s">
        <v>17799</v>
      </c>
      <c r="B16472" t="s">
        <v>39</v>
      </c>
      <c r="C16472" t="s">
        <v>17048</v>
      </c>
      <c r="D16472" t="s">
        <v>17710</v>
      </c>
      <c r="E16472" t="n">
        <v>23</v>
      </c>
      <c r="F16472" t="n">
        <v>60</v>
      </c>
      <c r="G16472" t="n">
        <v>10</v>
      </c>
      <c r="H16472" t="n">
        <v>0</v>
      </c>
      <c r="I16472" s="6" t="n">
        <v>120</v>
      </c>
      <c r="J16472" s="6" t="n">
        <v>7301</v>
      </c>
      <c r="K16472" s="7" t="n">
        <v>26363.91</v>
      </c>
      <c r="L16472" s="7" t="n">
        <v>219.7</v>
      </c>
      <c r="M16472" s="6" t="n">
        <v>61</v>
      </c>
    </row>
    <row r="16473">
      <c r="A16473" t="s">
        <v>17800</v>
      </c>
      <c r="B16473" t="s">
        <v>39</v>
      </c>
      <c r="C16473" t="s">
        <v>17048</v>
      </c>
      <c r="D16473" t="s">
        <v>17710</v>
      </c>
      <c r="E16473" t="n">
        <v>23</v>
      </c>
      <c r="F16473" t="n">
        <v>60</v>
      </c>
      <c r="G16473" t="n">
        <v>10</v>
      </c>
      <c r="H16473" t="n">
        <v>0</v>
      </c>
      <c r="I16473" s="6" t="n">
        <v>150</v>
      </c>
      <c r="J16473" s="6" t="n">
        <v>7390</v>
      </c>
      <c r="K16473" s="7" t="n">
        <v>26685.29</v>
      </c>
      <c r="L16473" s="7" t="n">
        <v>177.9</v>
      </c>
      <c r="M16473" s="6" t="n">
        <v>49</v>
      </c>
    </row>
    <row r="16474">
      <c r="A16474" t="s">
        <v>17801</v>
      </c>
      <c r="B16474" t="s">
        <v>39</v>
      </c>
      <c r="C16474" t="s">
        <v>17048</v>
      </c>
      <c r="D16474" t="s">
        <v>17710</v>
      </c>
      <c r="E16474" t="n">
        <v>23</v>
      </c>
      <c r="F16474" t="n">
        <v>60</v>
      </c>
      <c r="G16474" t="n">
        <v>10</v>
      </c>
      <c r="H16474" t="n">
        <v>0</v>
      </c>
      <c r="I16474" s="6" t="n">
        <v>47</v>
      </c>
      <c r="J16474" s="6" t="n">
        <v>2460</v>
      </c>
      <c r="K16474" s="7" t="n">
        <v>8883.06</v>
      </c>
      <c r="L16474" s="7" t="n">
        <v>189</v>
      </c>
      <c r="M16474" s="6" t="n">
        <v>52</v>
      </c>
    </row>
    <row r="16475">
      <c r="A16475" t="s">
        <v>17802</v>
      </c>
      <c r="B16475" t="s">
        <v>39</v>
      </c>
      <c r="C16475" t="s">
        <v>17048</v>
      </c>
      <c r="D16475" t="s">
        <v>17710</v>
      </c>
      <c r="E16475" t="n">
        <v>23</v>
      </c>
      <c r="F16475" t="n">
        <v>60</v>
      </c>
      <c r="G16475" t="n">
        <v>10</v>
      </c>
      <c r="H16475" t="n">
        <v>0</v>
      </c>
      <c r="I16475" s="6" t="n">
        <v>181</v>
      </c>
      <c r="J16475" s="6" t="n">
        <v>8910</v>
      </c>
      <c r="K16475" s="7" t="n">
        <v>32174.01</v>
      </c>
      <c r="L16475" s="7" t="n">
        <v>177.76</v>
      </c>
      <c r="M16475" s="6" t="n">
        <v>49</v>
      </c>
    </row>
    <row r="16476">
      <c r="A16476" t="s">
        <v>17803</v>
      </c>
      <c r="B16476" t="s">
        <v>39</v>
      </c>
      <c r="C16476" t="s">
        <v>17048</v>
      </c>
      <c r="D16476" t="s">
        <v>17710</v>
      </c>
      <c r="E16476" t="n">
        <v>23</v>
      </c>
      <c r="F16476" t="n">
        <v>60</v>
      </c>
      <c r="G16476" t="n">
        <v>10</v>
      </c>
      <c r="H16476" t="n">
        <v>0</v>
      </c>
      <c r="I16476" s="6" t="n">
        <v>158</v>
      </c>
      <c r="J16476" s="6" t="n">
        <v>10320</v>
      </c>
      <c r="K16476" s="7" t="n">
        <v>37265.52</v>
      </c>
      <c r="L16476" s="7" t="n">
        <v>235.86</v>
      </c>
      <c r="M16476" s="6" t="n">
        <v>65</v>
      </c>
    </row>
    <row r="16477">
      <c r="A16477" t="s">
        <v>17804</v>
      </c>
      <c r="B16477" t="s">
        <v>39</v>
      </c>
      <c r="C16477" t="s">
        <v>17048</v>
      </c>
      <c r="D16477" t="s">
        <v>17710</v>
      </c>
      <c r="E16477" t="n">
        <v>23</v>
      </c>
      <c r="F16477" t="n">
        <v>60</v>
      </c>
      <c r="G16477" t="n">
        <v>10</v>
      </c>
      <c r="H16477" t="n">
        <v>0</v>
      </c>
      <c r="I16477" s="6" t="n">
        <v>2</v>
      </c>
      <c r="J16477" s="6" t="n">
        <v>60</v>
      </c>
      <c r="K16477" s="7" t="n">
        <v>215.08</v>
      </c>
      <c r="L16477" s="7" t="n">
        <v>107.54</v>
      </c>
      <c r="M16477" s="6" t="n">
        <v>30</v>
      </c>
    </row>
    <row r="16478">
      <c r="A16478" t="s">
        <v>17805</v>
      </c>
      <c r="B16478" t="s">
        <v>39</v>
      </c>
      <c r="C16478" t="s">
        <v>17048</v>
      </c>
      <c r="D16478" t="s">
        <v>17710</v>
      </c>
      <c r="E16478" t="n">
        <v>23</v>
      </c>
      <c r="F16478" t="n">
        <v>60</v>
      </c>
      <c r="G16478" t="n">
        <v>24</v>
      </c>
      <c r="H16478" t="n">
        <v>0</v>
      </c>
      <c r="I16478" s="6" t="n">
        <v>1</v>
      </c>
      <c r="J16478" s="6" t="n">
        <v>12</v>
      </c>
      <c r="K16478" s="7" t="n">
        <v>350.52</v>
      </c>
      <c r="L16478" s="7" t="n">
        <v>350.52</v>
      </c>
      <c r="M16478" s="6" t="n">
        <v>12</v>
      </c>
    </row>
    <row r="16479">
      <c r="A16479" t="s">
        <v>17806</v>
      </c>
      <c r="B16479" t="s">
        <v>39</v>
      </c>
      <c r="C16479" t="s">
        <v>17048</v>
      </c>
      <c r="D16479" t="s">
        <v>17710</v>
      </c>
      <c r="E16479" t="n">
        <v>23</v>
      </c>
      <c r="F16479" t="n">
        <v>60</v>
      </c>
      <c r="G16479" t="n">
        <v>30</v>
      </c>
      <c r="H16479" t="n">
        <v>5</v>
      </c>
      <c r="I16479" s="6" t="n">
        <v>1</v>
      </c>
      <c r="J16479" s="6" t="n">
        <v>10</v>
      </c>
      <c r="K16479" s="7" t="n">
        <v>25.15</v>
      </c>
      <c r="L16479" s="7" t="n">
        <v>25.15</v>
      </c>
      <c r="M16479" s="6" t="n">
        <v>10</v>
      </c>
    </row>
    <row r="16480">
      <c r="A16480" t="s">
        <v>17807</v>
      </c>
      <c r="B16480" t="s">
        <v>39</v>
      </c>
      <c r="C16480" t="s">
        <v>17048</v>
      </c>
      <c r="D16480" t="s">
        <v>17710</v>
      </c>
      <c r="E16480" t="n">
        <v>23</v>
      </c>
      <c r="F16480" t="n">
        <v>60</v>
      </c>
      <c r="G16480" t="n">
        <v>30</v>
      </c>
      <c r="H16480" t="n">
        <v>5</v>
      </c>
      <c r="I16480" s="6" t="n">
        <v>17</v>
      </c>
      <c r="J16480" s="6" t="n">
        <v>452</v>
      </c>
      <c r="K16480" s="7" t="n">
        <v>1184.24</v>
      </c>
      <c r="L16480" s="7" t="n">
        <v>69.66</v>
      </c>
      <c r="M16480" s="6" t="n">
        <v>27</v>
      </c>
    </row>
    <row r="16481">
      <c r="A16481" t="s">
        <v>17808</v>
      </c>
      <c r="B16481" t="s">
        <v>39</v>
      </c>
      <c r="C16481" t="s">
        <v>17048</v>
      </c>
      <c r="D16481" t="s">
        <v>17710</v>
      </c>
      <c r="E16481" t="n">
        <v>23</v>
      </c>
      <c r="F16481" t="n">
        <v>60</v>
      </c>
      <c r="G16481" t="n">
        <v>30</v>
      </c>
      <c r="H16481" t="n">
        <v>5</v>
      </c>
      <c r="I16481" s="6" t="n">
        <v>3</v>
      </c>
      <c r="J16481" s="6" t="n">
        <v>41</v>
      </c>
      <c r="K16481" s="7" t="n">
        <v>107.42</v>
      </c>
      <c r="L16481" s="7" t="n">
        <v>35.81</v>
      </c>
      <c r="M16481" s="6" t="n">
        <v>14</v>
      </c>
    </row>
    <row r="16482">
      <c r="A16482" t="s">
        <v>17809</v>
      </c>
      <c r="B16482" t="s">
        <v>39</v>
      </c>
      <c r="C16482" t="s">
        <v>17048</v>
      </c>
      <c r="D16482" t="s">
        <v>17710</v>
      </c>
      <c r="E16482" t="n">
        <v>23</v>
      </c>
      <c r="F16482" t="n">
        <v>60</v>
      </c>
      <c r="G16482" t="n">
        <v>30</v>
      </c>
      <c r="H16482" t="n">
        <v>5</v>
      </c>
      <c r="I16482" s="6" t="n">
        <v>1</v>
      </c>
      <c r="J16482" s="6" t="n">
        <v>3</v>
      </c>
      <c r="K16482" s="7" t="n">
        <v>7.86</v>
      </c>
      <c r="L16482" s="7" t="n">
        <v>7.86</v>
      </c>
      <c r="M16482" s="6" t="n">
        <v>3</v>
      </c>
    </row>
    <row r="16483">
      <c r="A16483" t="s">
        <v>17810</v>
      </c>
      <c r="B16483" t="s">
        <v>39</v>
      </c>
      <c r="C16483" t="s">
        <v>17048</v>
      </c>
      <c r="D16483" t="s">
        <v>17710</v>
      </c>
      <c r="E16483" t="n">
        <v>23</v>
      </c>
      <c r="F16483" t="n">
        <v>60</v>
      </c>
      <c r="G16483" t="n">
        <v>30</v>
      </c>
      <c r="H16483" t="n">
        <v>5</v>
      </c>
      <c r="I16483" s="6" t="n">
        <v>1</v>
      </c>
      <c r="J16483" s="6" t="n">
        <v>56</v>
      </c>
      <c r="K16483" s="7" t="n">
        <v>244.16</v>
      </c>
      <c r="L16483" s="7" t="n">
        <v>244.16</v>
      </c>
      <c r="M16483" s="6" t="n">
        <v>56</v>
      </c>
    </row>
    <row r="16484">
      <c r="A16484" t="s">
        <v>17811</v>
      </c>
      <c r="B16484" t="s">
        <v>39</v>
      </c>
      <c r="C16484" t="s">
        <v>17048</v>
      </c>
      <c r="D16484" t="s">
        <v>17710</v>
      </c>
      <c r="E16484" t="n">
        <v>23</v>
      </c>
      <c r="F16484" t="n">
        <v>60</v>
      </c>
      <c r="G16484" t="n">
        <v>30</v>
      </c>
      <c r="H16484" t="n">
        <v>5</v>
      </c>
      <c r="I16484" s="6" t="n">
        <v>4</v>
      </c>
      <c r="J16484" s="6" t="n">
        <v>57</v>
      </c>
      <c r="K16484" s="7" t="n">
        <v>154.76</v>
      </c>
      <c r="L16484" s="7" t="n">
        <v>38.69</v>
      </c>
      <c r="M16484" s="6" t="n">
        <v>14</v>
      </c>
    </row>
    <row r="16485">
      <c r="A16485" t="s">
        <v>17812</v>
      </c>
      <c r="B16485" t="s">
        <v>39</v>
      </c>
      <c r="C16485" t="s">
        <v>17048</v>
      </c>
      <c r="D16485" t="s">
        <v>17710</v>
      </c>
      <c r="E16485" t="n">
        <v>23</v>
      </c>
      <c r="F16485" t="n">
        <v>60</v>
      </c>
      <c r="G16485" t="n">
        <v>30</v>
      </c>
      <c r="H16485" t="n">
        <v>5</v>
      </c>
      <c r="I16485" s="6" t="n">
        <v>1</v>
      </c>
      <c r="J16485" s="6" t="n">
        <v>1</v>
      </c>
      <c r="K16485" s="7" t="n">
        <v>2.78</v>
      </c>
      <c r="L16485" s="7" t="n">
        <v>2.78</v>
      </c>
      <c r="M16485" s="6" t="n">
        <v>1</v>
      </c>
    </row>
    <row r="16486">
      <c r="A16486" t="s">
        <v>17813</v>
      </c>
      <c r="B16486" t="s">
        <v>39</v>
      </c>
      <c r="C16486" t="s">
        <v>17048</v>
      </c>
      <c r="D16486" t="s">
        <v>17710</v>
      </c>
      <c r="E16486" t="n">
        <v>23</v>
      </c>
      <c r="F16486" t="n">
        <v>60</v>
      </c>
      <c r="G16486" t="n">
        <v>30</v>
      </c>
      <c r="H16486" t="n">
        <v>5</v>
      </c>
      <c r="I16486" s="6" t="n">
        <v>3</v>
      </c>
      <c r="J16486" s="6" t="n">
        <v>73</v>
      </c>
      <c r="K16486" s="7" t="n">
        <v>177.02</v>
      </c>
      <c r="L16486" s="7" t="n">
        <v>59.01</v>
      </c>
      <c r="M16486" s="6" t="n">
        <v>24</v>
      </c>
    </row>
    <row r="16487">
      <c r="A16487" t="s">
        <v>17814</v>
      </c>
      <c r="B16487" t="s">
        <v>39</v>
      </c>
      <c r="C16487" t="s">
        <v>17048</v>
      </c>
      <c r="D16487" t="s">
        <v>17710</v>
      </c>
      <c r="E16487" t="n">
        <v>23</v>
      </c>
      <c r="F16487" t="n">
        <v>60</v>
      </c>
      <c r="G16487" t="n">
        <v>30</v>
      </c>
      <c r="H16487" t="n">
        <v>5</v>
      </c>
      <c r="I16487" s="6" t="n">
        <v>1</v>
      </c>
      <c r="J16487" s="6" t="n">
        <v>28</v>
      </c>
      <c r="K16487" s="7" t="n">
        <v>69.57</v>
      </c>
      <c r="L16487" s="7" t="n">
        <v>69.57</v>
      </c>
      <c r="M16487" s="6" t="n">
        <v>28</v>
      </c>
    </row>
    <row r="16488">
      <c r="A16488" t="s">
        <v>17815</v>
      </c>
      <c r="B16488" t="s">
        <v>39</v>
      </c>
      <c r="C16488" t="s">
        <v>17048</v>
      </c>
      <c r="D16488" t="s">
        <v>17710</v>
      </c>
      <c r="E16488" t="n">
        <v>23</v>
      </c>
      <c r="F16488" t="n">
        <v>60</v>
      </c>
      <c r="G16488" t="n">
        <v>30</v>
      </c>
      <c r="H16488" t="n">
        <v>5</v>
      </c>
      <c r="I16488" s="6" t="n">
        <v>1</v>
      </c>
      <c r="J16488" s="6" t="n">
        <v>30</v>
      </c>
      <c r="K16488" s="7" t="n">
        <v>74.54</v>
      </c>
      <c r="L16488" s="7" t="n">
        <v>74.54</v>
      </c>
      <c r="M16488" s="6" t="n">
        <v>30</v>
      </c>
    </row>
    <row r="16489">
      <c r="A16489" t="s">
        <v>17816</v>
      </c>
      <c r="B16489" t="s">
        <v>39</v>
      </c>
      <c r="C16489" t="s">
        <v>17048</v>
      </c>
      <c r="D16489" t="s">
        <v>17710</v>
      </c>
      <c r="E16489" t="n">
        <v>23</v>
      </c>
      <c r="F16489" t="n">
        <v>60</v>
      </c>
      <c r="G16489" t="n">
        <v>33</v>
      </c>
      <c r="H16489" t="n">
        <v>5</v>
      </c>
      <c r="I16489" s="6" t="n">
        <v>17</v>
      </c>
      <c r="J16489" s="6" t="n">
        <v>930</v>
      </c>
      <c r="K16489" s="7" t="n">
        <v>3077.66</v>
      </c>
      <c r="L16489" s="7" t="n">
        <v>181.04</v>
      </c>
      <c r="M16489" s="6" t="n">
        <v>55</v>
      </c>
    </row>
    <row r="16490">
      <c r="A16490" t="s">
        <v>17817</v>
      </c>
      <c r="B16490" t="s">
        <v>39</v>
      </c>
      <c r="C16490" t="s">
        <v>17048</v>
      </c>
      <c r="D16490" t="s">
        <v>17710</v>
      </c>
      <c r="E16490" t="n">
        <v>23</v>
      </c>
      <c r="F16490" t="n">
        <v>60</v>
      </c>
      <c r="G16490" t="n">
        <v>33</v>
      </c>
      <c r="H16490" t="n">
        <v>5</v>
      </c>
      <c r="I16490" s="6" t="n">
        <v>1</v>
      </c>
      <c r="J16490" s="6" t="n">
        <v>180</v>
      </c>
      <c r="K16490" s="7" t="n">
        <v>593.76</v>
      </c>
      <c r="L16490" s="7" t="n">
        <v>593.76</v>
      </c>
      <c r="M16490" s="6" t="n">
        <v>180</v>
      </c>
    </row>
    <row r="16491">
      <c r="A16491" t="s">
        <v>17818</v>
      </c>
      <c r="B16491" t="s">
        <v>39</v>
      </c>
      <c r="C16491" t="s">
        <v>17048</v>
      </c>
      <c r="D16491" t="s">
        <v>17710</v>
      </c>
      <c r="E16491" t="n">
        <v>23</v>
      </c>
      <c r="F16491" t="n">
        <v>60</v>
      </c>
      <c r="G16491" t="n">
        <v>33</v>
      </c>
      <c r="H16491" t="n">
        <v>5</v>
      </c>
      <c r="I16491" s="6" t="n">
        <v>262</v>
      </c>
      <c r="J16491" s="6" t="n">
        <v>10490</v>
      </c>
      <c r="K16491" s="7" t="n">
        <v>51626.54</v>
      </c>
      <c r="L16491" s="7" t="n">
        <v>197.05</v>
      </c>
      <c r="M16491" s="6" t="n">
        <v>40</v>
      </c>
    </row>
    <row r="16492">
      <c r="A16492" t="s">
        <v>17819</v>
      </c>
      <c r="B16492" t="s">
        <v>39</v>
      </c>
      <c r="C16492" t="s">
        <v>17048</v>
      </c>
      <c r="D16492" t="s">
        <v>17710</v>
      </c>
      <c r="E16492" t="n">
        <v>23</v>
      </c>
      <c r="F16492" t="n">
        <v>60</v>
      </c>
      <c r="G16492" t="n">
        <v>33</v>
      </c>
      <c r="H16492" t="n">
        <v>5</v>
      </c>
      <c r="I16492" s="6" t="n">
        <v>2</v>
      </c>
      <c r="J16492" s="6" t="n">
        <v>100</v>
      </c>
      <c r="K16492" s="7" t="n">
        <v>335.96</v>
      </c>
      <c r="L16492" s="7" t="n">
        <v>167.98</v>
      </c>
      <c r="M16492" s="6" t="n">
        <v>50</v>
      </c>
    </row>
    <row r="16493">
      <c r="A16493" t="s">
        <v>17820</v>
      </c>
      <c r="B16493" t="s">
        <v>39</v>
      </c>
      <c r="C16493" t="s">
        <v>17048</v>
      </c>
      <c r="D16493" t="s">
        <v>17710</v>
      </c>
      <c r="E16493" t="n">
        <v>23</v>
      </c>
      <c r="F16493" t="n">
        <v>60</v>
      </c>
      <c r="G16493" t="n">
        <v>33</v>
      </c>
      <c r="H16493" t="n">
        <v>5</v>
      </c>
      <c r="I16493" s="6" t="n">
        <v>2</v>
      </c>
      <c r="J16493" s="6" t="n">
        <v>86</v>
      </c>
      <c r="K16493" s="7" t="n">
        <v>272.97</v>
      </c>
      <c r="L16493" s="7" t="n">
        <v>136.49</v>
      </c>
      <c r="M16493" s="6" t="n">
        <v>43</v>
      </c>
    </row>
    <row r="16494">
      <c r="A16494" t="s">
        <v>17821</v>
      </c>
      <c r="B16494" t="s">
        <v>39</v>
      </c>
      <c r="C16494" t="s">
        <v>17048</v>
      </c>
      <c r="D16494" t="s">
        <v>17710</v>
      </c>
      <c r="E16494" t="n">
        <v>23</v>
      </c>
      <c r="F16494" t="n">
        <v>60</v>
      </c>
      <c r="G16494" t="n">
        <v>33</v>
      </c>
      <c r="H16494" t="n">
        <v>5</v>
      </c>
      <c r="I16494" s="6" t="n">
        <v>4</v>
      </c>
      <c r="J16494" s="6" t="n">
        <v>240</v>
      </c>
      <c r="K16494" s="7" t="n">
        <v>829.68</v>
      </c>
      <c r="L16494" s="7" t="n">
        <v>207.42</v>
      </c>
      <c r="M16494" s="6" t="n">
        <v>60</v>
      </c>
    </row>
    <row r="16495">
      <c r="A16495" t="s">
        <v>17822</v>
      </c>
      <c r="B16495" t="s">
        <v>39</v>
      </c>
      <c r="C16495" t="s">
        <v>17048</v>
      </c>
      <c r="D16495" t="s">
        <v>17710</v>
      </c>
      <c r="E16495" t="n">
        <v>23</v>
      </c>
      <c r="F16495" t="n">
        <v>60</v>
      </c>
      <c r="G16495" t="n">
        <v>33</v>
      </c>
      <c r="H16495" t="n">
        <v>5</v>
      </c>
      <c r="I16495" s="6" t="n">
        <v>1</v>
      </c>
      <c r="J16495" s="6" t="n">
        <v>4</v>
      </c>
      <c r="K16495" s="7" t="n">
        <v>13.74</v>
      </c>
      <c r="L16495" s="7" t="n">
        <v>13.74</v>
      </c>
      <c r="M16495" s="6" t="n">
        <v>4</v>
      </c>
    </row>
    <row r="16496">
      <c r="A16496" t="s">
        <v>17823</v>
      </c>
      <c r="B16496" t="s">
        <v>39</v>
      </c>
      <c r="C16496" t="s">
        <v>17048</v>
      </c>
      <c r="D16496" t="s">
        <v>17710</v>
      </c>
      <c r="E16496" t="n">
        <v>23</v>
      </c>
      <c r="F16496" t="n">
        <v>60</v>
      </c>
      <c r="G16496" t="n">
        <v>33</v>
      </c>
      <c r="H16496" t="n">
        <v>5</v>
      </c>
      <c r="I16496" s="6" t="n">
        <v>10</v>
      </c>
      <c r="J16496" s="6" t="n">
        <v>310</v>
      </c>
      <c r="K16496" s="7" t="n">
        <v>1516.52</v>
      </c>
      <c r="L16496" s="7" t="n">
        <v>151.65</v>
      </c>
      <c r="M16496" s="6" t="n">
        <v>31</v>
      </c>
    </row>
    <row r="16497">
      <c r="A16497" t="s">
        <v>17824</v>
      </c>
      <c r="B16497" t="s">
        <v>39</v>
      </c>
      <c r="C16497" t="s">
        <v>17048</v>
      </c>
      <c r="D16497" t="s">
        <v>17710</v>
      </c>
      <c r="E16497" t="n">
        <v>23</v>
      </c>
      <c r="F16497" t="n">
        <v>60</v>
      </c>
      <c r="G16497" t="n">
        <v>33</v>
      </c>
      <c r="H16497" t="n">
        <v>5</v>
      </c>
      <c r="I16497" s="6" t="n">
        <v>1</v>
      </c>
      <c r="J16497" s="6" t="n">
        <v>30</v>
      </c>
      <c r="K16497" s="7" t="n">
        <v>69.39</v>
      </c>
      <c r="L16497" s="7" t="n">
        <v>69.39</v>
      </c>
      <c r="M16497" s="6" t="n">
        <v>30</v>
      </c>
    </row>
    <row r="16498">
      <c r="A16498" t="s">
        <v>17825</v>
      </c>
      <c r="B16498" t="s">
        <v>39</v>
      </c>
      <c r="C16498" t="s">
        <v>17048</v>
      </c>
      <c r="D16498" t="s">
        <v>17710</v>
      </c>
      <c r="E16498" t="n">
        <v>23</v>
      </c>
      <c r="F16498" t="n">
        <v>60</v>
      </c>
      <c r="G16498" t="n">
        <v>33</v>
      </c>
      <c r="H16498" t="n">
        <v>5</v>
      </c>
      <c r="I16498" s="6" t="n">
        <v>21</v>
      </c>
      <c r="J16498" s="6" t="n">
        <v>740</v>
      </c>
      <c r="K16498" s="7" t="n">
        <v>3493.54</v>
      </c>
      <c r="L16498" s="7" t="n">
        <v>166.36</v>
      </c>
      <c r="M16498" s="6" t="n">
        <v>35</v>
      </c>
    </row>
    <row r="16499">
      <c r="A16499" t="s">
        <v>17826</v>
      </c>
      <c r="B16499" t="s">
        <v>39</v>
      </c>
      <c r="C16499" t="s">
        <v>17048</v>
      </c>
      <c r="D16499" t="s">
        <v>17710</v>
      </c>
      <c r="E16499" t="n">
        <v>23</v>
      </c>
      <c r="F16499" t="n">
        <v>60</v>
      </c>
      <c r="G16499" t="n">
        <v>33</v>
      </c>
      <c r="H16499" t="n">
        <v>5</v>
      </c>
      <c r="I16499" s="6" t="n">
        <v>193</v>
      </c>
      <c r="J16499" s="6" t="n">
        <v>7740</v>
      </c>
      <c r="K16499" s="7" t="n">
        <v>37121.04</v>
      </c>
      <c r="L16499" s="7" t="n">
        <v>192.34</v>
      </c>
      <c r="M16499" s="6" t="n">
        <v>40</v>
      </c>
    </row>
    <row r="16500">
      <c r="A16500" t="s">
        <v>17827</v>
      </c>
      <c r="B16500" t="s">
        <v>39</v>
      </c>
      <c r="C16500" t="s">
        <v>17048</v>
      </c>
      <c r="D16500" t="s">
        <v>17710</v>
      </c>
      <c r="E16500" t="n">
        <v>23</v>
      </c>
      <c r="F16500" t="n">
        <v>60</v>
      </c>
      <c r="G16500" t="n">
        <v>33</v>
      </c>
      <c r="H16500" t="n">
        <v>5</v>
      </c>
      <c r="I16500" s="6" t="n">
        <v>27</v>
      </c>
      <c r="J16500" s="6" t="n">
        <v>1160</v>
      </c>
      <c r="K16500" s="7" t="n">
        <v>5525.11</v>
      </c>
      <c r="L16500" s="7" t="n">
        <v>204.63</v>
      </c>
      <c r="M16500" s="6" t="n">
        <v>43</v>
      </c>
    </row>
    <row r="16501">
      <c r="A16501" t="s">
        <v>17828</v>
      </c>
      <c r="B16501" t="s">
        <v>39</v>
      </c>
      <c r="C16501" t="s">
        <v>17048</v>
      </c>
      <c r="D16501" t="s">
        <v>17710</v>
      </c>
      <c r="E16501" t="n">
        <v>23</v>
      </c>
      <c r="F16501" t="n">
        <v>60</v>
      </c>
      <c r="G16501" t="n">
        <v>34</v>
      </c>
      <c r="H16501" t="n">
        <v>5</v>
      </c>
      <c r="I16501" s="6" t="n">
        <v>23</v>
      </c>
      <c r="J16501" s="6" t="n">
        <v>930</v>
      </c>
      <c r="K16501" s="7" t="n">
        <v>4416.45</v>
      </c>
      <c r="L16501" s="7" t="n">
        <v>192.02</v>
      </c>
      <c r="M16501" s="6" t="n">
        <v>40</v>
      </c>
    </row>
    <row r="16502">
      <c r="A16502" t="s">
        <v>17829</v>
      </c>
      <c r="B16502" t="s">
        <v>39</v>
      </c>
      <c r="C16502" t="s">
        <v>17048</v>
      </c>
      <c r="D16502" t="s">
        <v>17710</v>
      </c>
      <c r="E16502" t="n">
        <v>23</v>
      </c>
      <c r="F16502" t="n">
        <v>60</v>
      </c>
      <c r="G16502" t="n">
        <v>34</v>
      </c>
      <c r="H16502" t="n">
        <v>5</v>
      </c>
      <c r="I16502" s="6" t="n">
        <v>22</v>
      </c>
      <c r="J16502" s="6" t="n">
        <v>1200</v>
      </c>
      <c r="K16502" s="7" t="n">
        <v>5794.8</v>
      </c>
      <c r="L16502" s="7" t="n">
        <v>263.4</v>
      </c>
      <c r="M16502" s="6" t="n">
        <v>55</v>
      </c>
    </row>
    <row r="16503">
      <c r="A16503" t="s">
        <v>17830</v>
      </c>
      <c r="B16503" t="s">
        <v>39</v>
      </c>
      <c r="C16503" t="s">
        <v>17048</v>
      </c>
      <c r="D16503" t="s">
        <v>17710</v>
      </c>
      <c r="E16503" t="n">
        <v>23</v>
      </c>
      <c r="F16503" t="n">
        <v>60</v>
      </c>
      <c r="G16503" t="n">
        <v>34</v>
      </c>
      <c r="H16503" t="n">
        <v>5</v>
      </c>
      <c r="I16503" s="6" t="n">
        <v>6</v>
      </c>
      <c r="J16503" s="6" t="n">
        <v>130</v>
      </c>
      <c r="K16503" s="7" t="n">
        <v>627.77</v>
      </c>
      <c r="L16503" s="7" t="n">
        <v>104.63</v>
      </c>
      <c r="M16503" s="6" t="n">
        <v>22</v>
      </c>
    </row>
    <row r="16504">
      <c r="A16504" t="s">
        <v>17831</v>
      </c>
      <c r="B16504" t="s">
        <v>39</v>
      </c>
      <c r="C16504" t="s">
        <v>17048</v>
      </c>
      <c r="D16504" t="s">
        <v>17710</v>
      </c>
      <c r="E16504" t="n">
        <v>23</v>
      </c>
      <c r="F16504" t="n">
        <v>60</v>
      </c>
      <c r="G16504" t="n">
        <v>34</v>
      </c>
      <c r="H16504" t="n">
        <v>5</v>
      </c>
      <c r="I16504" s="6" t="n">
        <v>50</v>
      </c>
      <c r="J16504" s="6" t="n">
        <v>2184</v>
      </c>
      <c r="K16504" s="7" t="n">
        <v>10836.06</v>
      </c>
      <c r="L16504" s="7" t="n">
        <v>216.72</v>
      </c>
      <c r="M16504" s="6" t="n">
        <v>44</v>
      </c>
    </row>
    <row r="16505">
      <c r="A16505" t="s">
        <v>17832</v>
      </c>
      <c r="B16505" t="s">
        <v>39</v>
      </c>
      <c r="C16505" t="s">
        <v>17048</v>
      </c>
      <c r="D16505" t="s">
        <v>17710</v>
      </c>
      <c r="E16505" t="n">
        <v>23</v>
      </c>
      <c r="F16505" t="n">
        <v>60</v>
      </c>
      <c r="G16505" t="n">
        <v>34</v>
      </c>
      <c r="H16505" t="n">
        <v>5</v>
      </c>
      <c r="I16505" s="6" t="n">
        <v>12</v>
      </c>
      <c r="J16505" s="6" t="n">
        <v>422</v>
      </c>
      <c r="K16505" s="7" t="n">
        <v>1465.89</v>
      </c>
      <c r="L16505" s="7" t="n">
        <v>122.16</v>
      </c>
      <c r="M16505" s="6" t="n">
        <v>35</v>
      </c>
    </row>
    <row r="16506">
      <c r="A16506" t="s">
        <v>17833</v>
      </c>
      <c r="B16506" t="s">
        <v>39</v>
      </c>
      <c r="C16506" t="s">
        <v>17048</v>
      </c>
      <c r="D16506" t="s">
        <v>17710</v>
      </c>
      <c r="E16506" t="n">
        <v>23</v>
      </c>
      <c r="F16506" t="n">
        <v>60</v>
      </c>
      <c r="G16506" t="n">
        <v>34</v>
      </c>
      <c r="H16506" t="n">
        <v>5</v>
      </c>
      <c r="I16506" s="6" t="n">
        <v>1</v>
      </c>
      <c r="J16506" s="6" t="n">
        <v>2</v>
      </c>
      <c r="K16506" s="7" t="n">
        <v>9.55</v>
      </c>
      <c r="L16506" s="7" t="n">
        <v>9.55</v>
      </c>
      <c r="M16506" s="6" t="n">
        <v>2</v>
      </c>
    </row>
    <row r="16507">
      <c r="A16507" t="s">
        <v>17834</v>
      </c>
      <c r="B16507" t="s">
        <v>39</v>
      </c>
      <c r="C16507" t="s">
        <v>17048</v>
      </c>
      <c r="D16507" t="s">
        <v>17710</v>
      </c>
      <c r="E16507" t="n">
        <v>23</v>
      </c>
      <c r="F16507" t="n">
        <v>60</v>
      </c>
      <c r="G16507" t="n">
        <v>34</v>
      </c>
      <c r="H16507" t="n">
        <v>5</v>
      </c>
      <c r="I16507" s="6" t="n">
        <v>2</v>
      </c>
      <c r="J16507" s="6" t="n">
        <v>60</v>
      </c>
      <c r="K16507" s="7" t="n">
        <v>284.4</v>
      </c>
      <c r="L16507" s="7" t="n">
        <v>142.2</v>
      </c>
      <c r="M16507" s="6" t="n">
        <v>30</v>
      </c>
    </row>
    <row r="16508">
      <c r="A16508" t="s">
        <v>17835</v>
      </c>
      <c r="B16508" t="s">
        <v>39</v>
      </c>
      <c r="C16508" t="s">
        <v>17048</v>
      </c>
      <c r="D16508" t="s">
        <v>17710</v>
      </c>
      <c r="E16508" t="n">
        <v>23</v>
      </c>
      <c r="F16508" t="n">
        <v>60</v>
      </c>
      <c r="G16508" t="n">
        <v>34</v>
      </c>
      <c r="H16508" t="n">
        <v>5</v>
      </c>
      <c r="I16508" s="6" t="n">
        <v>14</v>
      </c>
      <c r="J16508" s="6" t="n">
        <v>410</v>
      </c>
      <c r="K16508" s="7" t="n">
        <v>1979.89</v>
      </c>
      <c r="L16508" s="7" t="n">
        <v>141.42</v>
      </c>
      <c r="M16508" s="6" t="n">
        <v>29</v>
      </c>
    </row>
    <row r="16509">
      <c r="A16509" t="s">
        <v>17836</v>
      </c>
      <c r="B16509" t="s">
        <v>39</v>
      </c>
      <c r="C16509" t="s">
        <v>17048</v>
      </c>
      <c r="D16509" t="s">
        <v>17710</v>
      </c>
      <c r="E16509" t="n">
        <v>23</v>
      </c>
      <c r="F16509" t="n">
        <v>60</v>
      </c>
      <c r="G16509" t="n">
        <v>34</v>
      </c>
      <c r="H16509" t="n">
        <v>5</v>
      </c>
      <c r="I16509" s="6" t="n">
        <v>2</v>
      </c>
      <c r="J16509" s="6" t="n">
        <v>60</v>
      </c>
      <c r="K16509" s="7" t="n">
        <v>208.42</v>
      </c>
      <c r="L16509" s="7" t="n">
        <v>104.21</v>
      </c>
      <c r="M16509" s="6" t="n">
        <v>30</v>
      </c>
    </row>
    <row r="16510">
      <c r="A16510" t="s">
        <v>17837</v>
      </c>
      <c r="B16510" t="s">
        <v>39</v>
      </c>
      <c r="C16510" t="s">
        <v>17048</v>
      </c>
      <c r="D16510" t="s">
        <v>17710</v>
      </c>
      <c r="E16510" t="n">
        <v>23</v>
      </c>
      <c r="F16510" t="n">
        <v>60</v>
      </c>
      <c r="G16510" t="n">
        <v>34</v>
      </c>
      <c r="H16510" t="n">
        <v>5</v>
      </c>
      <c r="I16510" s="6" t="n">
        <v>4</v>
      </c>
      <c r="J16510" s="6" t="n">
        <v>80</v>
      </c>
      <c r="K16510" s="7" t="n">
        <v>383.36</v>
      </c>
      <c r="L16510" s="7" t="n">
        <v>95.84</v>
      </c>
      <c r="M16510" s="6" t="n">
        <v>20</v>
      </c>
    </row>
    <row r="16511">
      <c r="A16511" t="s">
        <v>17838</v>
      </c>
      <c r="B16511" t="s">
        <v>39</v>
      </c>
      <c r="C16511" t="s">
        <v>17048</v>
      </c>
      <c r="D16511" t="s">
        <v>17710</v>
      </c>
      <c r="E16511" t="n">
        <v>23</v>
      </c>
      <c r="F16511" t="n">
        <v>60</v>
      </c>
      <c r="G16511" t="n">
        <v>34</v>
      </c>
      <c r="H16511" t="n">
        <v>5</v>
      </c>
      <c r="I16511" s="6" t="n">
        <v>4</v>
      </c>
      <c r="J16511" s="6" t="n">
        <v>150</v>
      </c>
      <c r="K16511" s="7" t="n">
        <v>726.6</v>
      </c>
      <c r="L16511" s="7" t="n">
        <v>181.65</v>
      </c>
      <c r="M16511" s="6" t="n">
        <v>38</v>
      </c>
    </row>
    <row r="16512">
      <c r="A16512" t="s">
        <v>17839</v>
      </c>
      <c r="B16512" t="s">
        <v>39</v>
      </c>
      <c r="C16512" t="s">
        <v>17048</v>
      </c>
      <c r="D16512" t="s">
        <v>17710</v>
      </c>
      <c r="E16512" t="n">
        <v>23</v>
      </c>
      <c r="F16512" t="n">
        <v>60</v>
      </c>
      <c r="G16512" t="n">
        <v>34</v>
      </c>
      <c r="H16512" t="n">
        <v>5</v>
      </c>
      <c r="I16512" s="6" t="n">
        <v>17</v>
      </c>
      <c r="J16512" s="6" t="n">
        <v>550</v>
      </c>
      <c r="K16512" s="7" t="n">
        <v>2664.2</v>
      </c>
      <c r="L16512" s="7" t="n">
        <v>156.72</v>
      </c>
      <c r="M16512" s="6" t="n">
        <v>32</v>
      </c>
    </row>
    <row r="16513">
      <c r="A16513" t="s">
        <v>17840</v>
      </c>
      <c r="B16513" t="s">
        <v>39</v>
      </c>
      <c r="C16513" t="s">
        <v>17048</v>
      </c>
      <c r="D16513" t="s">
        <v>17710</v>
      </c>
      <c r="E16513" t="n">
        <v>23</v>
      </c>
      <c r="F16513" t="n">
        <v>60</v>
      </c>
      <c r="G16513" t="n">
        <v>34</v>
      </c>
      <c r="H16513" t="n">
        <v>5</v>
      </c>
      <c r="I16513" s="6" t="n">
        <v>186</v>
      </c>
      <c r="J16513" s="6" t="n">
        <v>6690</v>
      </c>
      <c r="K16513" s="7" t="n">
        <v>32921.16</v>
      </c>
      <c r="L16513" s="7" t="n">
        <v>177</v>
      </c>
      <c r="M16513" s="6" t="n">
        <v>36</v>
      </c>
    </row>
    <row r="16514">
      <c r="A16514" t="s">
        <v>17841</v>
      </c>
      <c r="B16514" t="s">
        <v>39</v>
      </c>
      <c r="C16514" t="s">
        <v>17048</v>
      </c>
      <c r="D16514" t="s">
        <v>17710</v>
      </c>
      <c r="E16514" t="n">
        <v>23</v>
      </c>
      <c r="F16514" t="n">
        <v>60</v>
      </c>
      <c r="G16514" t="n">
        <v>34</v>
      </c>
      <c r="H16514" t="n">
        <v>5</v>
      </c>
      <c r="I16514" s="6" t="n">
        <v>6</v>
      </c>
      <c r="J16514" s="6" t="n">
        <v>570</v>
      </c>
      <c r="K16514" s="7" t="n">
        <v>1994.81</v>
      </c>
      <c r="L16514" s="7" t="n">
        <v>332.47</v>
      </c>
      <c r="M16514" s="6" t="n">
        <v>95</v>
      </c>
    </row>
    <row r="16515">
      <c r="A16515" t="s">
        <v>17842</v>
      </c>
      <c r="B16515" t="s">
        <v>39</v>
      </c>
      <c r="C16515" t="s">
        <v>17048</v>
      </c>
      <c r="D16515" t="s">
        <v>17710</v>
      </c>
      <c r="E16515" t="n">
        <v>23</v>
      </c>
      <c r="F16515" t="n">
        <v>60</v>
      </c>
      <c r="G16515" t="n">
        <v>34</v>
      </c>
      <c r="H16515" t="n">
        <v>5</v>
      </c>
      <c r="I16515" s="6" t="n">
        <v>1</v>
      </c>
      <c r="J16515" s="6" t="n">
        <v>100</v>
      </c>
      <c r="K16515" s="7" t="n">
        <v>349.97</v>
      </c>
      <c r="L16515" s="7" t="n">
        <v>349.97</v>
      </c>
      <c r="M16515" s="6" t="n">
        <v>100</v>
      </c>
    </row>
    <row r="16516">
      <c r="A16516" t="s">
        <v>17843</v>
      </c>
      <c r="B16516" t="s">
        <v>39</v>
      </c>
      <c r="C16516" t="s">
        <v>17048</v>
      </c>
      <c r="D16516" t="s">
        <v>17710</v>
      </c>
      <c r="E16516" t="n">
        <v>23</v>
      </c>
      <c r="F16516" t="n">
        <v>60</v>
      </c>
      <c r="G16516" t="n">
        <v>34</v>
      </c>
      <c r="H16516" t="n">
        <v>5</v>
      </c>
      <c r="I16516" s="6" t="n">
        <v>24</v>
      </c>
      <c r="J16516" s="6" t="n">
        <v>1074</v>
      </c>
      <c r="K16516" s="7" t="n">
        <v>3758.64</v>
      </c>
      <c r="L16516" s="7" t="n">
        <v>156.61</v>
      </c>
      <c r="M16516" s="6" t="n">
        <v>45</v>
      </c>
    </row>
    <row r="16517">
      <c r="A16517" t="s">
        <v>17844</v>
      </c>
      <c r="B16517" t="s">
        <v>39</v>
      </c>
      <c r="C16517" t="s">
        <v>17048</v>
      </c>
      <c r="D16517" t="s">
        <v>17710</v>
      </c>
      <c r="E16517" t="n">
        <v>23</v>
      </c>
      <c r="F16517" t="n">
        <v>60</v>
      </c>
      <c r="G16517" t="n">
        <v>34</v>
      </c>
      <c r="H16517" t="n">
        <v>5</v>
      </c>
      <c r="I16517" s="6" t="n">
        <v>19</v>
      </c>
      <c r="J16517" s="6" t="n">
        <v>730</v>
      </c>
      <c r="K16517" s="7" t="n">
        <v>2284.9</v>
      </c>
      <c r="L16517" s="7" t="n">
        <v>120.26</v>
      </c>
      <c r="M16517" s="6" t="n">
        <v>38</v>
      </c>
    </row>
    <row r="16518">
      <c r="A16518" t="s">
        <v>17845</v>
      </c>
      <c r="B16518" t="s">
        <v>39</v>
      </c>
      <c r="C16518" t="s">
        <v>17048</v>
      </c>
      <c r="D16518" t="s">
        <v>17710</v>
      </c>
      <c r="E16518" t="n">
        <v>23</v>
      </c>
      <c r="F16518" t="n">
        <v>60</v>
      </c>
      <c r="G16518" t="n">
        <v>34</v>
      </c>
      <c r="H16518" t="n">
        <v>5</v>
      </c>
      <c r="I16518" s="6" t="n">
        <v>15</v>
      </c>
      <c r="J16518" s="6" t="n">
        <v>1030</v>
      </c>
      <c r="K16518" s="7" t="n">
        <v>3223.9</v>
      </c>
      <c r="L16518" s="7" t="n">
        <v>214.93</v>
      </c>
      <c r="M16518" s="6" t="n">
        <v>69</v>
      </c>
    </row>
    <row r="16519">
      <c r="A16519" t="s">
        <v>17846</v>
      </c>
      <c r="B16519" t="s">
        <v>39</v>
      </c>
      <c r="C16519" t="s">
        <v>17048</v>
      </c>
      <c r="D16519" t="s">
        <v>17710</v>
      </c>
      <c r="E16519" t="n">
        <v>23</v>
      </c>
      <c r="F16519" t="n">
        <v>60</v>
      </c>
      <c r="G16519" t="n">
        <v>34</v>
      </c>
      <c r="H16519" t="n">
        <v>5</v>
      </c>
      <c r="I16519" s="6" t="n">
        <v>9</v>
      </c>
      <c r="J16519" s="6" t="n">
        <v>1020</v>
      </c>
      <c r="K16519" s="7" t="n">
        <v>3228.64</v>
      </c>
      <c r="L16519" s="7" t="n">
        <v>358.74</v>
      </c>
      <c r="M16519" s="6" t="n">
        <v>113</v>
      </c>
    </row>
    <row r="16520">
      <c r="A16520" t="s">
        <v>17847</v>
      </c>
      <c r="B16520" t="s">
        <v>39</v>
      </c>
      <c r="C16520" t="s">
        <v>17048</v>
      </c>
      <c r="D16520" t="s">
        <v>17710</v>
      </c>
      <c r="E16520" t="n">
        <v>23</v>
      </c>
      <c r="F16520" t="n">
        <v>60</v>
      </c>
      <c r="G16520" t="n">
        <v>34</v>
      </c>
      <c r="H16520" t="n">
        <v>5</v>
      </c>
      <c r="I16520" s="6" t="n">
        <v>12</v>
      </c>
      <c r="J16520" s="6" t="n">
        <v>690</v>
      </c>
      <c r="K16520" s="7" t="n">
        <v>2184.08</v>
      </c>
      <c r="L16520" s="7" t="n">
        <v>182.01</v>
      </c>
      <c r="M16520" s="6" t="n">
        <v>58</v>
      </c>
    </row>
    <row r="16521">
      <c r="A16521" t="s">
        <v>17848</v>
      </c>
      <c r="B16521" t="s">
        <v>39</v>
      </c>
      <c r="C16521" t="s">
        <v>17048</v>
      </c>
      <c r="D16521" t="s">
        <v>17710</v>
      </c>
      <c r="E16521" t="n">
        <v>23</v>
      </c>
      <c r="F16521" t="n">
        <v>60</v>
      </c>
      <c r="G16521" t="n">
        <v>34</v>
      </c>
      <c r="H16521" t="n">
        <v>5</v>
      </c>
      <c r="I16521" s="6" t="n">
        <v>27</v>
      </c>
      <c r="J16521" s="6" t="n">
        <v>1344</v>
      </c>
      <c r="K16521" s="7" t="n">
        <v>4206.72</v>
      </c>
      <c r="L16521" s="7" t="n">
        <v>155.8</v>
      </c>
      <c r="M16521" s="6" t="n">
        <v>50</v>
      </c>
    </row>
    <row r="16522">
      <c r="A16522" t="s">
        <v>17849</v>
      </c>
      <c r="B16522" t="s">
        <v>39</v>
      </c>
      <c r="C16522" t="s">
        <v>17048</v>
      </c>
      <c r="D16522" t="s">
        <v>17710</v>
      </c>
      <c r="E16522" t="n">
        <v>23</v>
      </c>
      <c r="F16522" t="n">
        <v>60</v>
      </c>
      <c r="G16522" t="n">
        <v>34</v>
      </c>
      <c r="H16522" t="n">
        <v>5</v>
      </c>
      <c r="I16522" s="6" t="n">
        <v>38</v>
      </c>
      <c r="J16522" s="6" t="n">
        <v>1510</v>
      </c>
      <c r="K16522" s="7" t="n">
        <v>7198.17</v>
      </c>
      <c r="L16522" s="7" t="n">
        <v>189.43</v>
      </c>
      <c r="M16522" s="6" t="n">
        <v>40</v>
      </c>
    </row>
    <row r="16523">
      <c r="A16523" t="s">
        <v>17850</v>
      </c>
      <c r="B16523" t="s">
        <v>39</v>
      </c>
      <c r="C16523" t="s">
        <v>17048</v>
      </c>
      <c r="D16523" t="s">
        <v>17710</v>
      </c>
      <c r="E16523" t="n">
        <v>23</v>
      </c>
      <c r="F16523" t="n">
        <v>60</v>
      </c>
      <c r="G16523" t="n">
        <v>34</v>
      </c>
      <c r="H16523" t="n">
        <v>5</v>
      </c>
      <c r="I16523" s="6" t="n">
        <v>51</v>
      </c>
      <c r="J16523" s="6" t="n">
        <v>2200</v>
      </c>
      <c r="K16523" s="7" t="n">
        <v>10487.4</v>
      </c>
      <c r="L16523" s="7" t="n">
        <v>205.64</v>
      </c>
      <c r="M16523" s="6" t="n">
        <v>43</v>
      </c>
    </row>
    <row r="16524">
      <c r="A16524" t="s">
        <v>17851</v>
      </c>
      <c r="B16524" t="s">
        <v>39</v>
      </c>
      <c r="C16524" t="s">
        <v>17048</v>
      </c>
      <c r="D16524" t="s">
        <v>17710</v>
      </c>
      <c r="E16524" t="n">
        <v>23</v>
      </c>
      <c r="F16524" t="n">
        <v>60</v>
      </c>
      <c r="G16524" t="n">
        <v>34</v>
      </c>
      <c r="H16524" t="n">
        <v>5</v>
      </c>
      <c r="I16524" s="6" t="n">
        <v>272</v>
      </c>
      <c r="J16524" s="6" t="n">
        <v>9837</v>
      </c>
      <c r="K16524" s="7" t="n">
        <v>47121.63</v>
      </c>
      <c r="L16524" s="7" t="n">
        <v>173.24</v>
      </c>
      <c r="M16524" s="6" t="n">
        <v>36</v>
      </c>
    </row>
    <row r="16525">
      <c r="A16525" t="s">
        <v>17852</v>
      </c>
      <c r="B16525" t="s">
        <v>39</v>
      </c>
      <c r="C16525" t="s">
        <v>17048</v>
      </c>
      <c r="D16525" t="s">
        <v>17710</v>
      </c>
      <c r="E16525" t="n">
        <v>23</v>
      </c>
      <c r="F16525" t="n">
        <v>60</v>
      </c>
      <c r="G16525" t="n">
        <v>34</v>
      </c>
      <c r="H16525" t="n">
        <v>5</v>
      </c>
      <c r="I16525" s="6" t="n">
        <v>3</v>
      </c>
      <c r="J16525" s="6" t="n">
        <v>140</v>
      </c>
      <c r="K16525" s="7" t="n">
        <v>667.38</v>
      </c>
      <c r="L16525" s="7" t="n">
        <v>222.46</v>
      </c>
      <c r="M16525" s="6" t="n">
        <v>47</v>
      </c>
    </row>
    <row r="16526">
      <c r="A16526" t="s">
        <v>17853</v>
      </c>
      <c r="B16526" t="s">
        <v>39</v>
      </c>
      <c r="C16526" t="s">
        <v>17048</v>
      </c>
      <c r="D16526" t="s">
        <v>17710</v>
      </c>
      <c r="E16526" t="n">
        <v>23</v>
      </c>
      <c r="F16526" t="n">
        <v>60</v>
      </c>
      <c r="G16526" t="n">
        <v>34</v>
      </c>
      <c r="H16526" t="n">
        <v>5</v>
      </c>
      <c r="I16526" s="6" t="n">
        <v>1</v>
      </c>
      <c r="J16526" s="6" t="n">
        <v>1</v>
      </c>
      <c r="K16526" s="7" t="n">
        <v>2.72</v>
      </c>
      <c r="L16526" s="7" t="n">
        <v>2.72</v>
      </c>
      <c r="M16526" s="6" t="n">
        <v>1</v>
      </c>
    </row>
    <row r="16527">
      <c r="A16527" t="s">
        <v>17854</v>
      </c>
      <c r="B16527" t="s">
        <v>39</v>
      </c>
      <c r="C16527" t="s">
        <v>17048</v>
      </c>
      <c r="D16527" t="s">
        <v>17710</v>
      </c>
      <c r="E16527" t="n">
        <v>23</v>
      </c>
      <c r="F16527" t="n">
        <v>60</v>
      </c>
      <c r="G16527" t="n">
        <v>34</v>
      </c>
      <c r="H16527" t="n">
        <v>5</v>
      </c>
      <c r="I16527" s="6" t="n">
        <v>1</v>
      </c>
      <c r="J16527" s="6" t="n">
        <v>60</v>
      </c>
      <c r="K16527" s="7" t="n">
        <v>178.28</v>
      </c>
      <c r="L16527" s="7" t="n">
        <v>178.28</v>
      </c>
      <c r="M16527" s="6" t="n">
        <v>60</v>
      </c>
    </row>
    <row r="16528">
      <c r="A16528" t="s">
        <v>17855</v>
      </c>
      <c r="B16528" t="s">
        <v>39</v>
      </c>
      <c r="C16528" t="s">
        <v>17048</v>
      </c>
      <c r="D16528" t="s">
        <v>17710</v>
      </c>
      <c r="E16528" t="n">
        <v>23</v>
      </c>
      <c r="F16528" t="n">
        <v>60</v>
      </c>
      <c r="G16528" t="n">
        <v>41</v>
      </c>
      <c r="H16528" t="n">
        <v>0</v>
      </c>
      <c r="I16528" s="6" t="n">
        <v>358</v>
      </c>
      <c r="J16528" s="6" t="n">
        <v>20250</v>
      </c>
      <c r="K16528" s="7" t="n">
        <v>72538.41</v>
      </c>
      <c r="L16528" s="7" t="n">
        <v>202.62</v>
      </c>
      <c r="M16528" s="6" t="n">
        <v>57</v>
      </c>
    </row>
    <row r="16529">
      <c r="A16529" t="s">
        <v>17856</v>
      </c>
      <c r="B16529" t="s">
        <v>39</v>
      </c>
      <c r="C16529" t="s">
        <v>17048</v>
      </c>
      <c r="D16529" t="s">
        <v>17710</v>
      </c>
      <c r="E16529" t="n">
        <v>23</v>
      </c>
      <c r="F16529" t="n">
        <v>60</v>
      </c>
      <c r="G16529" t="n">
        <v>41</v>
      </c>
      <c r="H16529" t="n">
        <v>0</v>
      </c>
      <c r="I16529" s="6" t="n">
        <v>46</v>
      </c>
      <c r="J16529" s="6" t="n">
        <v>3211</v>
      </c>
      <c r="K16529" s="7" t="n">
        <v>11509.06</v>
      </c>
      <c r="L16529" s="7" t="n">
        <v>250.2</v>
      </c>
      <c r="M16529" s="6" t="n">
        <v>70</v>
      </c>
    </row>
    <row r="16530">
      <c r="A16530" t="s">
        <v>17857</v>
      </c>
      <c r="B16530" t="s">
        <v>39</v>
      </c>
      <c r="C16530" t="s">
        <v>17048</v>
      </c>
      <c r="D16530" t="s">
        <v>17710</v>
      </c>
      <c r="E16530" t="n">
        <v>23</v>
      </c>
      <c r="F16530" t="n">
        <v>60</v>
      </c>
      <c r="G16530" t="n">
        <v>41</v>
      </c>
      <c r="H16530" t="n">
        <v>0</v>
      </c>
      <c r="I16530" s="6" t="n">
        <v>816</v>
      </c>
      <c r="J16530" s="6" t="n">
        <v>40972</v>
      </c>
      <c r="K16530" s="7" t="n">
        <v>146787.01</v>
      </c>
      <c r="L16530" s="7" t="n">
        <v>179.89</v>
      </c>
      <c r="M16530" s="6" t="n">
        <v>50</v>
      </c>
    </row>
    <row r="16531">
      <c r="A16531" t="s">
        <v>17858</v>
      </c>
      <c r="B16531" t="s">
        <v>39</v>
      </c>
      <c r="C16531" t="s">
        <v>17048</v>
      </c>
      <c r="D16531" t="s">
        <v>17710</v>
      </c>
      <c r="E16531" t="n">
        <v>23</v>
      </c>
      <c r="F16531" t="n">
        <v>60</v>
      </c>
      <c r="G16531" t="n">
        <v>41</v>
      </c>
      <c r="H16531" t="n">
        <v>0</v>
      </c>
      <c r="I16531" s="6" t="n">
        <v>6</v>
      </c>
      <c r="J16531" s="6" t="n">
        <v>270</v>
      </c>
      <c r="K16531" s="7" t="n">
        <v>966.29</v>
      </c>
      <c r="L16531" s="7" t="n">
        <v>161.05</v>
      </c>
      <c r="M16531" s="6" t="n">
        <v>45</v>
      </c>
    </row>
    <row r="16532">
      <c r="A16532" t="s">
        <v>17859</v>
      </c>
      <c r="B16532" t="s">
        <v>39</v>
      </c>
      <c r="C16532" t="s">
        <v>17048</v>
      </c>
      <c r="D16532" t="s">
        <v>17710</v>
      </c>
      <c r="E16532" t="n">
        <v>23</v>
      </c>
      <c r="F16532" t="n">
        <v>60</v>
      </c>
      <c r="G16532" t="n">
        <v>41</v>
      </c>
      <c r="H16532" t="n">
        <v>0</v>
      </c>
      <c r="I16532" s="6" t="n">
        <v>3</v>
      </c>
      <c r="J16532" s="6" t="n">
        <v>150</v>
      </c>
      <c r="K16532" s="7" t="n">
        <v>537.05</v>
      </c>
      <c r="L16532" s="7" t="n">
        <v>179.02</v>
      </c>
      <c r="M16532" s="6" t="n">
        <v>50</v>
      </c>
    </row>
    <row r="16533">
      <c r="A16533" t="s">
        <v>17860</v>
      </c>
      <c r="B16533" t="s">
        <v>39</v>
      </c>
      <c r="C16533" t="s">
        <v>17048</v>
      </c>
      <c r="D16533" t="s">
        <v>17710</v>
      </c>
      <c r="E16533" t="n">
        <v>23</v>
      </c>
      <c r="F16533" t="n">
        <v>60</v>
      </c>
      <c r="G16533" t="n">
        <v>41</v>
      </c>
      <c r="H16533" t="n">
        <v>0</v>
      </c>
      <c r="I16533" s="6" t="n">
        <v>517</v>
      </c>
      <c r="J16533" s="6" t="n">
        <v>21848</v>
      </c>
      <c r="K16533" s="7" t="n">
        <v>107573.37</v>
      </c>
      <c r="L16533" s="7" t="n">
        <v>208.07</v>
      </c>
      <c r="M16533" s="6" t="n">
        <v>42</v>
      </c>
    </row>
    <row r="16534">
      <c r="A16534" t="s">
        <v>17861</v>
      </c>
      <c r="B16534" t="s">
        <v>39</v>
      </c>
      <c r="C16534" t="s">
        <v>17048</v>
      </c>
      <c r="D16534" t="s">
        <v>17710</v>
      </c>
      <c r="E16534" t="n">
        <v>23</v>
      </c>
      <c r="F16534" t="n">
        <v>60</v>
      </c>
      <c r="G16534" t="n">
        <v>41</v>
      </c>
      <c r="H16534" t="n">
        <v>0</v>
      </c>
      <c r="I16534" s="6" t="n">
        <v>69</v>
      </c>
      <c r="J16534" s="6" t="n">
        <v>1940</v>
      </c>
      <c r="K16534" s="7" t="n">
        <v>9553.7</v>
      </c>
      <c r="L16534" s="7" t="n">
        <v>138.46</v>
      </c>
      <c r="M16534" s="6" t="n">
        <v>28</v>
      </c>
    </row>
    <row r="16535">
      <c r="A16535" t="s">
        <v>17862</v>
      </c>
      <c r="B16535" t="s">
        <v>39</v>
      </c>
      <c r="C16535" t="s">
        <v>17048</v>
      </c>
      <c r="D16535" t="s">
        <v>17710</v>
      </c>
      <c r="E16535" t="n">
        <v>23</v>
      </c>
      <c r="F16535" t="n">
        <v>60</v>
      </c>
      <c r="G16535" t="n">
        <v>41</v>
      </c>
      <c r="H16535" t="n">
        <v>0</v>
      </c>
      <c r="I16535" s="6" t="n">
        <v>1685</v>
      </c>
      <c r="J16535" s="6" t="n">
        <v>58600</v>
      </c>
      <c r="K16535" s="7" t="n">
        <v>288479.44</v>
      </c>
      <c r="L16535" s="7" t="n">
        <v>171.2</v>
      </c>
      <c r="M16535" s="6" t="n">
        <v>35</v>
      </c>
    </row>
    <row r="16536">
      <c r="A16536" t="s">
        <v>17863</v>
      </c>
      <c r="B16536" t="s">
        <v>39</v>
      </c>
      <c r="C16536" t="s">
        <v>17048</v>
      </c>
      <c r="D16536" t="s">
        <v>17710</v>
      </c>
      <c r="E16536" t="n">
        <v>23</v>
      </c>
      <c r="F16536" t="n">
        <v>60</v>
      </c>
      <c r="G16536" t="n">
        <v>41</v>
      </c>
      <c r="H16536" t="n">
        <v>0</v>
      </c>
      <c r="I16536" s="6" t="n">
        <v>2</v>
      </c>
      <c r="J16536" s="6" t="n">
        <v>31</v>
      </c>
      <c r="K16536" s="7" t="n">
        <v>151.98</v>
      </c>
      <c r="L16536" s="7" t="n">
        <v>75.99</v>
      </c>
      <c r="M16536" s="6" t="n">
        <v>16</v>
      </c>
    </row>
    <row r="16537">
      <c r="A16537" t="s">
        <v>17864</v>
      </c>
      <c r="B16537" t="s">
        <v>39</v>
      </c>
      <c r="C16537" t="s">
        <v>17048</v>
      </c>
      <c r="D16537" t="s">
        <v>17710</v>
      </c>
      <c r="E16537" t="n">
        <v>23</v>
      </c>
      <c r="F16537" t="n">
        <v>60</v>
      </c>
      <c r="G16537" t="n">
        <v>41</v>
      </c>
      <c r="H16537" t="n">
        <v>0</v>
      </c>
      <c r="I16537" s="6" t="n">
        <v>13</v>
      </c>
      <c r="J16537" s="6" t="n">
        <v>665</v>
      </c>
      <c r="K16537" s="7" t="n">
        <v>2213.56</v>
      </c>
      <c r="L16537" s="7" t="n">
        <v>170.27</v>
      </c>
      <c r="M16537" s="6" t="n">
        <v>51</v>
      </c>
    </row>
    <row r="16538">
      <c r="A16538" t="s">
        <v>17865</v>
      </c>
      <c r="B16538" t="s">
        <v>39</v>
      </c>
      <c r="C16538" t="s">
        <v>17048</v>
      </c>
      <c r="D16538" t="s">
        <v>17710</v>
      </c>
      <c r="E16538" t="n">
        <v>23</v>
      </c>
      <c r="F16538" t="n">
        <v>60</v>
      </c>
      <c r="G16538" t="n">
        <v>41</v>
      </c>
      <c r="H16538" t="n">
        <v>0</v>
      </c>
      <c r="I16538" s="6" t="n">
        <v>4</v>
      </c>
      <c r="J16538" s="6" t="n">
        <v>200</v>
      </c>
      <c r="K16538" s="7" t="n">
        <v>654.13</v>
      </c>
      <c r="L16538" s="7" t="n">
        <v>163.53</v>
      </c>
      <c r="M16538" s="6" t="n">
        <v>50</v>
      </c>
    </row>
    <row r="16539">
      <c r="A16539" t="s">
        <v>17866</v>
      </c>
      <c r="B16539" t="s">
        <v>39</v>
      </c>
      <c r="C16539" t="s">
        <v>17048</v>
      </c>
      <c r="D16539" t="s">
        <v>17710</v>
      </c>
      <c r="E16539" t="n">
        <v>23</v>
      </c>
      <c r="F16539" t="n">
        <v>60</v>
      </c>
      <c r="G16539" t="n">
        <v>41</v>
      </c>
      <c r="H16539" t="n">
        <v>0</v>
      </c>
      <c r="I16539" s="6" t="n">
        <v>3</v>
      </c>
      <c r="J16539" s="6" t="n">
        <v>90</v>
      </c>
      <c r="K16539" s="7" t="n">
        <v>268.11</v>
      </c>
      <c r="L16539" s="7" t="n">
        <v>89.37</v>
      </c>
      <c r="M16539" s="6" t="n">
        <v>30</v>
      </c>
    </row>
    <row r="16540">
      <c r="A16540" t="s">
        <v>17867</v>
      </c>
      <c r="B16540" t="s">
        <v>39</v>
      </c>
      <c r="C16540" t="s">
        <v>17048</v>
      </c>
      <c r="D16540" t="s">
        <v>17710</v>
      </c>
      <c r="E16540" t="n">
        <v>23</v>
      </c>
      <c r="F16540" t="n">
        <v>60</v>
      </c>
      <c r="G16540" t="n">
        <v>41</v>
      </c>
      <c r="H16540" t="n">
        <v>0</v>
      </c>
      <c r="I16540" s="6" t="n">
        <v>9</v>
      </c>
      <c r="J16540" s="6" t="n">
        <v>930</v>
      </c>
      <c r="K16540" s="7" t="n">
        <v>2770.47</v>
      </c>
      <c r="L16540" s="7" t="n">
        <v>307.83</v>
      </c>
      <c r="M16540" s="6" t="n">
        <v>103</v>
      </c>
    </row>
    <row r="16541">
      <c r="A16541" t="s">
        <v>17868</v>
      </c>
      <c r="B16541" t="s">
        <v>39</v>
      </c>
      <c r="C16541" t="s">
        <v>17048</v>
      </c>
      <c r="D16541" t="s">
        <v>17710</v>
      </c>
      <c r="E16541" t="n">
        <v>23</v>
      </c>
      <c r="F16541" t="n">
        <v>60</v>
      </c>
      <c r="G16541" t="n">
        <v>41</v>
      </c>
      <c r="H16541" t="n">
        <v>0</v>
      </c>
      <c r="I16541" s="6" t="n">
        <v>5</v>
      </c>
      <c r="J16541" s="6" t="n">
        <v>300</v>
      </c>
      <c r="K16541" s="7" t="n">
        <v>981.2</v>
      </c>
      <c r="L16541" s="7" t="n">
        <v>196.24</v>
      </c>
      <c r="M16541" s="6" t="n">
        <v>60</v>
      </c>
    </row>
    <row r="16542">
      <c r="A16542" t="s">
        <v>17869</v>
      </c>
      <c r="B16542" t="s">
        <v>39</v>
      </c>
      <c r="C16542" t="s">
        <v>17048</v>
      </c>
      <c r="D16542" t="s">
        <v>17710</v>
      </c>
      <c r="E16542" t="n">
        <v>23</v>
      </c>
      <c r="F16542" t="n">
        <v>60</v>
      </c>
      <c r="G16542" t="n">
        <v>41</v>
      </c>
      <c r="H16542" t="n">
        <v>0</v>
      </c>
      <c r="I16542" s="6" t="n">
        <v>8</v>
      </c>
      <c r="J16542" s="6" t="n">
        <v>360</v>
      </c>
      <c r="K16542" s="7" t="n">
        <v>1177.44</v>
      </c>
      <c r="L16542" s="7" t="n">
        <v>147.18</v>
      </c>
      <c r="M16542" s="6" t="n">
        <v>45</v>
      </c>
    </row>
    <row r="16543">
      <c r="A16543" t="s">
        <v>17870</v>
      </c>
      <c r="B16543" t="s">
        <v>39</v>
      </c>
      <c r="C16543" t="s">
        <v>17048</v>
      </c>
      <c r="D16543" t="s">
        <v>17710</v>
      </c>
      <c r="E16543" t="n">
        <v>23</v>
      </c>
      <c r="F16543" t="n">
        <v>60</v>
      </c>
      <c r="G16543" t="n">
        <v>41</v>
      </c>
      <c r="H16543" t="n">
        <v>0</v>
      </c>
      <c r="I16543" s="6" t="n">
        <v>48</v>
      </c>
      <c r="J16543" s="6" t="n">
        <v>2880</v>
      </c>
      <c r="K16543" s="7" t="n">
        <v>10167.52</v>
      </c>
      <c r="L16543" s="7" t="n">
        <v>211.82</v>
      </c>
      <c r="M16543" s="6" t="n">
        <v>60</v>
      </c>
    </row>
    <row r="16544">
      <c r="A16544" t="s">
        <v>17871</v>
      </c>
      <c r="B16544" t="s">
        <v>39</v>
      </c>
      <c r="C16544" t="s">
        <v>17048</v>
      </c>
      <c r="D16544" t="s">
        <v>17710</v>
      </c>
      <c r="E16544" t="n">
        <v>23</v>
      </c>
      <c r="F16544" t="n">
        <v>60</v>
      </c>
      <c r="G16544" t="n">
        <v>41</v>
      </c>
      <c r="H16544" t="n">
        <v>0</v>
      </c>
      <c r="I16544" s="6" t="n">
        <v>1</v>
      </c>
      <c r="J16544" s="6" t="n">
        <v>50</v>
      </c>
      <c r="K16544" s="7" t="n">
        <v>177.43</v>
      </c>
      <c r="L16544" s="7" t="n">
        <v>177.43</v>
      </c>
      <c r="M16544" s="6" t="n">
        <v>50</v>
      </c>
    </row>
    <row r="16545">
      <c r="A16545" t="s">
        <v>17872</v>
      </c>
      <c r="B16545" t="s">
        <v>39</v>
      </c>
      <c r="C16545" t="s">
        <v>17048</v>
      </c>
      <c r="D16545" t="s">
        <v>17710</v>
      </c>
      <c r="E16545" t="n">
        <v>23</v>
      </c>
      <c r="F16545" t="n">
        <v>60</v>
      </c>
      <c r="G16545" t="n">
        <v>41</v>
      </c>
      <c r="H16545" t="n">
        <v>0</v>
      </c>
      <c r="I16545" s="6" t="n">
        <v>47</v>
      </c>
      <c r="J16545" s="6" t="n">
        <v>3000</v>
      </c>
      <c r="K16545" s="7" t="n">
        <v>10641.5</v>
      </c>
      <c r="L16545" s="7" t="n">
        <v>226.41</v>
      </c>
      <c r="M16545" s="6" t="n">
        <v>64</v>
      </c>
    </row>
    <row r="16546">
      <c r="A16546" t="s">
        <v>17873</v>
      </c>
      <c r="B16546" t="s">
        <v>39</v>
      </c>
      <c r="C16546" t="s">
        <v>17048</v>
      </c>
      <c r="D16546" t="s">
        <v>17710</v>
      </c>
      <c r="E16546" t="n">
        <v>23</v>
      </c>
      <c r="F16546" t="n">
        <v>60</v>
      </c>
      <c r="G16546" t="n">
        <v>41</v>
      </c>
      <c r="H16546" t="n">
        <v>0</v>
      </c>
      <c r="I16546" s="6" t="n">
        <v>3</v>
      </c>
      <c r="J16546" s="6" t="n">
        <v>120</v>
      </c>
      <c r="K16546" s="7" t="n">
        <v>421.24</v>
      </c>
      <c r="L16546" s="7" t="n">
        <v>140.41</v>
      </c>
      <c r="M16546" s="6" t="n">
        <v>40</v>
      </c>
    </row>
    <row r="16547">
      <c r="A16547" t="s">
        <v>17874</v>
      </c>
      <c r="B16547" t="s">
        <v>39</v>
      </c>
      <c r="C16547" t="s">
        <v>17048</v>
      </c>
      <c r="D16547" t="s">
        <v>17710</v>
      </c>
      <c r="E16547" t="n">
        <v>23</v>
      </c>
      <c r="F16547" t="n">
        <v>60</v>
      </c>
      <c r="G16547" t="n">
        <v>41</v>
      </c>
      <c r="H16547" t="n">
        <v>0</v>
      </c>
      <c r="I16547" s="6" t="n">
        <v>100</v>
      </c>
      <c r="J16547" s="6" t="n">
        <v>5630</v>
      </c>
      <c r="K16547" s="7" t="n">
        <v>19763.18</v>
      </c>
      <c r="L16547" s="7" t="n">
        <v>197.63</v>
      </c>
      <c r="M16547" s="6" t="n">
        <v>56</v>
      </c>
    </row>
    <row r="16548">
      <c r="A16548" t="s">
        <v>17875</v>
      </c>
      <c r="B16548" t="s">
        <v>39</v>
      </c>
      <c r="C16548" t="s">
        <v>17048</v>
      </c>
      <c r="D16548" t="s">
        <v>17710</v>
      </c>
      <c r="E16548" t="n">
        <v>23</v>
      </c>
      <c r="F16548" t="n">
        <v>60</v>
      </c>
      <c r="G16548" t="n">
        <v>41</v>
      </c>
      <c r="H16548" t="n">
        <v>0</v>
      </c>
      <c r="I16548" s="6" t="n">
        <v>85</v>
      </c>
      <c r="J16548" s="6" t="n">
        <v>2420</v>
      </c>
      <c r="K16548" s="7" t="n">
        <v>11778.14</v>
      </c>
      <c r="L16548" s="7" t="n">
        <v>138.57</v>
      </c>
      <c r="M16548" s="6" t="n">
        <v>28</v>
      </c>
    </row>
    <row r="16549">
      <c r="A16549" t="s">
        <v>17876</v>
      </c>
      <c r="B16549" t="s">
        <v>39</v>
      </c>
      <c r="C16549" t="s">
        <v>17048</v>
      </c>
      <c r="D16549" t="s">
        <v>17710</v>
      </c>
      <c r="E16549" t="n">
        <v>23</v>
      </c>
      <c r="F16549" t="n">
        <v>60</v>
      </c>
      <c r="G16549" t="n">
        <v>41</v>
      </c>
      <c r="H16549" t="n">
        <v>0</v>
      </c>
      <c r="I16549" s="6" t="n">
        <v>32</v>
      </c>
      <c r="J16549" s="6" t="n">
        <v>1320</v>
      </c>
      <c r="K16549" s="7" t="n">
        <v>6424.44</v>
      </c>
      <c r="L16549" s="7" t="n">
        <v>200.76</v>
      </c>
      <c r="M16549" s="6" t="n">
        <v>41</v>
      </c>
    </row>
    <row r="16550">
      <c r="A16550" t="s">
        <v>17877</v>
      </c>
      <c r="B16550" t="s">
        <v>39</v>
      </c>
      <c r="C16550" t="s">
        <v>17048</v>
      </c>
      <c r="D16550" t="s">
        <v>17710</v>
      </c>
      <c r="E16550" t="n">
        <v>23</v>
      </c>
      <c r="F16550" t="n">
        <v>60</v>
      </c>
      <c r="G16550" t="n">
        <v>41</v>
      </c>
      <c r="H16550" t="n">
        <v>0</v>
      </c>
      <c r="I16550" s="6" t="n">
        <v>459</v>
      </c>
      <c r="J16550" s="6" t="n">
        <v>17166</v>
      </c>
      <c r="K16550" s="7" t="n">
        <v>83546.92</v>
      </c>
      <c r="L16550" s="7" t="n">
        <v>182.02</v>
      </c>
      <c r="M16550" s="6" t="n">
        <v>37</v>
      </c>
    </row>
    <row r="16551">
      <c r="A16551" t="s">
        <v>17878</v>
      </c>
      <c r="B16551" t="s">
        <v>39</v>
      </c>
      <c r="C16551" t="s">
        <v>17048</v>
      </c>
      <c r="D16551" t="s">
        <v>17710</v>
      </c>
      <c r="E16551" t="n">
        <v>23</v>
      </c>
      <c r="F16551" t="n">
        <v>60</v>
      </c>
      <c r="G16551" t="n">
        <v>41</v>
      </c>
      <c r="H16551" t="n">
        <v>0</v>
      </c>
      <c r="I16551" s="6" t="n">
        <v>48</v>
      </c>
      <c r="J16551" s="6" t="n">
        <v>1596</v>
      </c>
      <c r="K16551" s="7" t="n">
        <v>7659.2</v>
      </c>
      <c r="L16551" s="7" t="n">
        <v>159.57</v>
      </c>
      <c r="M16551" s="6" t="n">
        <v>33</v>
      </c>
    </row>
    <row r="16552">
      <c r="A16552" t="s">
        <v>17879</v>
      </c>
      <c r="B16552" t="s">
        <v>39</v>
      </c>
      <c r="C16552" t="s">
        <v>17048</v>
      </c>
      <c r="D16552" t="s">
        <v>17710</v>
      </c>
      <c r="E16552" t="n">
        <v>23</v>
      </c>
      <c r="F16552" t="n">
        <v>60</v>
      </c>
      <c r="G16552" t="n">
        <v>41</v>
      </c>
      <c r="H16552" t="n">
        <v>0</v>
      </c>
      <c r="I16552" s="6" t="n">
        <v>2</v>
      </c>
      <c r="J16552" s="6" t="n">
        <v>4</v>
      </c>
      <c r="K16552" s="7" t="n">
        <v>259.88</v>
      </c>
      <c r="L16552" s="7" t="n">
        <v>129.94</v>
      </c>
      <c r="M16552" s="6" t="n">
        <v>2</v>
      </c>
    </row>
    <row r="16553">
      <c r="A16553" t="s">
        <v>17880</v>
      </c>
      <c r="B16553" t="s">
        <v>39</v>
      </c>
      <c r="C16553" t="s">
        <v>17048</v>
      </c>
      <c r="D16553" t="s">
        <v>17710</v>
      </c>
      <c r="E16553" t="n">
        <v>23</v>
      </c>
      <c r="F16553" t="n">
        <v>60</v>
      </c>
      <c r="G16553" t="n">
        <v>41</v>
      </c>
      <c r="H16553" t="n">
        <v>0</v>
      </c>
      <c r="I16553" s="6" t="n">
        <v>2</v>
      </c>
      <c r="J16553" s="6" t="n">
        <v>480</v>
      </c>
      <c r="K16553" s="7" t="n">
        <v>1199.52</v>
      </c>
      <c r="L16553" s="7" t="n">
        <v>599.76</v>
      </c>
      <c r="M16553" s="6" t="n">
        <v>240</v>
      </c>
    </row>
    <row r="16554">
      <c r="A16554" t="s">
        <v>17881</v>
      </c>
      <c r="B16554" t="s">
        <v>39</v>
      </c>
      <c r="C16554" t="s">
        <v>17048</v>
      </c>
      <c r="D16554" t="s">
        <v>17710</v>
      </c>
      <c r="E16554" t="n">
        <v>23</v>
      </c>
      <c r="F16554" t="n">
        <v>60</v>
      </c>
      <c r="G16554" t="n">
        <v>41</v>
      </c>
      <c r="H16554" t="n">
        <v>0</v>
      </c>
      <c r="I16554" s="6" t="n">
        <v>1</v>
      </c>
      <c r="J16554" s="6" t="n">
        <v>30</v>
      </c>
      <c r="K16554" s="7" t="n">
        <v>74.97</v>
      </c>
      <c r="L16554" s="7" t="n">
        <v>74.97</v>
      </c>
      <c r="M16554" s="6" t="n">
        <v>30</v>
      </c>
    </row>
    <row r="16555">
      <c r="A16555" t="s">
        <v>17882</v>
      </c>
      <c r="B16555" t="s">
        <v>39</v>
      </c>
      <c r="C16555" t="s">
        <v>17048</v>
      </c>
      <c r="D16555" t="s">
        <v>17710</v>
      </c>
      <c r="E16555" t="n">
        <v>23</v>
      </c>
      <c r="F16555" t="n">
        <v>60</v>
      </c>
      <c r="G16555" t="n">
        <v>48</v>
      </c>
      <c r="H16555" t="n">
        <v>0</v>
      </c>
      <c r="I16555" s="6" t="n">
        <v>1</v>
      </c>
      <c r="J16555" s="6" t="n">
        <v>20</v>
      </c>
      <c r="K16555" s="7" t="n">
        <v>63.94</v>
      </c>
      <c r="L16555" s="7" t="n">
        <v>63.94</v>
      </c>
      <c r="M16555" s="6" t="n">
        <v>20</v>
      </c>
    </row>
    <row r="16556">
      <c r="A16556" t="s">
        <v>17883</v>
      </c>
      <c r="B16556" t="s">
        <v>39</v>
      </c>
      <c r="C16556" t="s">
        <v>17048</v>
      </c>
      <c r="D16556" t="s">
        <v>17710</v>
      </c>
      <c r="E16556" t="n">
        <v>23</v>
      </c>
      <c r="F16556" t="n">
        <v>60</v>
      </c>
      <c r="G16556" t="n">
        <v>48</v>
      </c>
      <c r="H16556" t="n">
        <v>0</v>
      </c>
      <c r="I16556" s="6" t="n">
        <v>275</v>
      </c>
      <c r="J16556" s="6" t="n">
        <v>9680</v>
      </c>
      <c r="K16556" s="7" t="n">
        <v>46468.53</v>
      </c>
      <c r="L16556" s="7" t="n">
        <v>168.98</v>
      </c>
      <c r="M16556" s="6" t="n">
        <v>35</v>
      </c>
    </row>
    <row r="16557">
      <c r="A16557" t="s">
        <v>17884</v>
      </c>
      <c r="B16557" t="s">
        <v>39</v>
      </c>
      <c r="C16557" t="s">
        <v>17048</v>
      </c>
      <c r="D16557" t="s">
        <v>17710</v>
      </c>
      <c r="E16557" t="n">
        <v>23</v>
      </c>
      <c r="F16557" t="n">
        <v>60</v>
      </c>
      <c r="G16557" t="n">
        <v>48</v>
      </c>
      <c r="H16557" t="n">
        <v>0</v>
      </c>
      <c r="I16557" s="6" t="n">
        <v>1</v>
      </c>
      <c r="J16557" s="6" t="n">
        <v>20</v>
      </c>
      <c r="K16557" s="7" t="n">
        <v>58.82</v>
      </c>
      <c r="L16557" s="7" t="n">
        <v>58.82</v>
      </c>
      <c r="M16557" s="6" t="n">
        <v>20</v>
      </c>
    </row>
    <row r="16558">
      <c r="A16558" t="s">
        <v>17885</v>
      </c>
      <c r="B16558" t="s">
        <v>39</v>
      </c>
      <c r="C16558" t="s">
        <v>17048</v>
      </c>
      <c r="D16558" t="s">
        <v>17710</v>
      </c>
      <c r="E16558" t="n">
        <v>23</v>
      </c>
      <c r="F16558" t="n">
        <v>60</v>
      </c>
      <c r="G16558" t="n">
        <v>48</v>
      </c>
      <c r="H16558" t="n">
        <v>0</v>
      </c>
      <c r="I16558" s="6" t="n">
        <v>19</v>
      </c>
      <c r="J16558" s="6" t="n">
        <v>950</v>
      </c>
      <c r="K16558" s="7" t="n">
        <v>2830.91</v>
      </c>
      <c r="L16558" s="7" t="n">
        <v>149</v>
      </c>
      <c r="M16558" s="6" t="n">
        <v>50</v>
      </c>
    </row>
    <row r="16559">
      <c r="A16559" t="s">
        <v>17886</v>
      </c>
      <c r="B16559" t="s">
        <v>39</v>
      </c>
      <c r="C16559" t="s">
        <v>17048</v>
      </c>
      <c r="D16559" t="s">
        <v>17710</v>
      </c>
      <c r="E16559" t="n">
        <v>23</v>
      </c>
      <c r="F16559" t="n">
        <v>60</v>
      </c>
      <c r="G16559" t="n">
        <v>48</v>
      </c>
      <c r="H16559" t="n">
        <v>0</v>
      </c>
      <c r="I16559" s="6" t="n">
        <v>131</v>
      </c>
      <c r="J16559" s="6" t="n">
        <v>5390</v>
      </c>
      <c r="K16559" s="7" t="n">
        <v>25883.62</v>
      </c>
      <c r="L16559" s="7" t="n">
        <v>197.58</v>
      </c>
      <c r="M16559" s="6" t="n">
        <v>41</v>
      </c>
    </row>
    <row r="16560">
      <c r="A16560" t="s">
        <v>17887</v>
      </c>
      <c r="B16560" t="s">
        <v>39</v>
      </c>
      <c r="C16560" t="s">
        <v>17048</v>
      </c>
      <c r="D16560" t="s">
        <v>17710</v>
      </c>
      <c r="E16560" t="n">
        <v>23</v>
      </c>
      <c r="F16560" t="n">
        <v>60</v>
      </c>
      <c r="G16560" t="n">
        <v>48</v>
      </c>
      <c r="H16560" t="n">
        <v>0</v>
      </c>
      <c r="I16560" s="6" t="n">
        <v>100</v>
      </c>
      <c r="J16560" s="6" t="n">
        <v>4840</v>
      </c>
      <c r="K16560" s="7" t="n">
        <v>16876.88</v>
      </c>
      <c r="L16560" s="7" t="n">
        <v>168.77</v>
      </c>
      <c r="M16560" s="6" t="n">
        <v>48</v>
      </c>
    </row>
    <row r="16561">
      <c r="A16561" t="s">
        <v>17888</v>
      </c>
      <c r="B16561" t="s">
        <v>39</v>
      </c>
      <c r="C16561" t="s">
        <v>17048</v>
      </c>
      <c r="D16561" t="s">
        <v>17710</v>
      </c>
      <c r="E16561" t="n">
        <v>23</v>
      </c>
      <c r="F16561" t="n">
        <v>60</v>
      </c>
      <c r="G16561" t="n">
        <v>48</v>
      </c>
      <c r="H16561" t="n">
        <v>0</v>
      </c>
      <c r="I16561" s="6" t="n">
        <v>47</v>
      </c>
      <c r="J16561" s="6" t="n">
        <v>1768</v>
      </c>
      <c r="K16561" s="7" t="n">
        <v>6400.91</v>
      </c>
      <c r="L16561" s="7" t="n">
        <v>136.19</v>
      </c>
      <c r="M16561" s="6" t="n">
        <v>38</v>
      </c>
    </row>
    <row r="16562">
      <c r="A16562" t="s">
        <v>17889</v>
      </c>
      <c r="B16562" t="s">
        <v>39</v>
      </c>
      <c r="C16562" t="s">
        <v>17048</v>
      </c>
      <c r="D16562" t="s">
        <v>17710</v>
      </c>
      <c r="E16562" t="n">
        <v>23</v>
      </c>
      <c r="F16562" t="n">
        <v>60</v>
      </c>
      <c r="G16562" t="n">
        <v>48</v>
      </c>
      <c r="H16562" t="n">
        <v>0</v>
      </c>
      <c r="I16562" s="6" t="n">
        <v>95</v>
      </c>
      <c r="J16562" s="6" t="n">
        <v>3860</v>
      </c>
      <c r="K16562" s="7" t="n">
        <v>13335.43</v>
      </c>
      <c r="L16562" s="7" t="n">
        <v>140.37</v>
      </c>
      <c r="M16562" s="6" t="n">
        <v>41</v>
      </c>
    </row>
    <row r="16563">
      <c r="A16563" t="s">
        <v>17890</v>
      </c>
      <c r="B16563" t="s">
        <v>39</v>
      </c>
      <c r="C16563" t="s">
        <v>17048</v>
      </c>
      <c r="D16563" t="s">
        <v>17710</v>
      </c>
      <c r="E16563" t="n">
        <v>23</v>
      </c>
      <c r="F16563" t="n">
        <v>60</v>
      </c>
      <c r="G16563" t="n">
        <v>48</v>
      </c>
      <c r="H16563" t="n">
        <v>0</v>
      </c>
      <c r="I16563" s="6" t="n">
        <v>128</v>
      </c>
      <c r="J16563" s="6" t="n">
        <v>5510</v>
      </c>
      <c r="K16563" s="7" t="n">
        <v>24707.62</v>
      </c>
      <c r="L16563" s="7" t="n">
        <v>193.03</v>
      </c>
      <c r="M16563" s="6" t="n">
        <v>43</v>
      </c>
    </row>
    <row r="16564">
      <c r="A16564" t="s">
        <v>17891</v>
      </c>
      <c r="B16564" t="s">
        <v>39</v>
      </c>
      <c r="C16564" t="s">
        <v>17048</v>
      </c>
      <c r="D16564" t="s">
        <v>17710</v>
      </c>
      <c r="E16564" t="n">
        <v>23</v>
      </c>
      <c r="F16564" t="n">
        <v>60</v>
      </c>
      <c r="G16564" t="n">
        <v>48</v>
      </c>
      <c r="H16564" t="n">
        <v>0</v>
      </c>
      <c r="I16564" s="6" t="n">
        <v>20</v>
      </c>
      <c r="J16564" s="6" t="n">
        <v>1016</v>
      </c>
      <c r="K16564" s="7" t="n">
        <v>2797.05</v>
      </c>
      <c r="L16564" s="7" t="n">
        <v>139.85</v>
      </c>
      <c r="M16564" s="6" t="n">
        <v>51</v>
      </c>
    </row>
    <row r="16565">
      <c r="A16565" t="s">
        <v>17892</v>
      </c>
      <c r="B16565" t="s">
        <v>39</v>
      </c>
      <c r="C16565" t="s">
        <v>17048</v>
      </c>
      <c r="D16565" t="s">
        <v>17710</v>
      </c>
      <c r="E16565" t="n">
        <v>23</v>
      </c>
      <c r="F16565" t="n">
        <v>60</v>
      </c>
      <c r="G16565" t="n">
        <v>48</v>
      </c>
      <c r="H16565" t="n">
        <v>0</v>
      </c>
      <c r="I16565" s="6" t="n">
        <v>95</v>
      </c>
      <c r="J16565" s="6" t="n">
        <v>3290</v>
      </c>
      <c r="K16565" s="7" t="n">
        <v>9162.65</v>
      </c>
      <c r="L16565" s="7" t="n">
        <v>96.45</v>
      </c>
      <c r="M16565" s="6" t="n">
        <v>35</v>
      </c>
    </row>
    <row r="16566">
      <c r="A16566" t="s">
        <v>17893</v>
      </c>
      <c r="B16566" t="s">
        <v>39</v>
      </c>
      <c r="C16566" t="s">
        <v>17048</v>
      </c>
      <c r="D16566" t="s">
        <v>17710</v>
      </c>
      <c r="E16566" t="n">
        <v>23</v>
      </c>
      <c r="F16566" t="n">
        <v>60</v>
      </c>
      <c r="G16566" t="n">
        <v>48</v>
      </c>
      <c r="H16566" t="n">
        <v>0</v>
      </c>
      <c r="I16566" s="6" t="n">
        <v>1</v>
      </c>
      <c r="J16566" s="6" t="n">
        <v>30</v>
      </c>
      <c r="K16566" s="7" t="n">
        <v>82.68</v>
      </c>
      <c r="L16566" s="7" t="n">
        <v>82.68</v>
      </c>
      <c r="M16566" s="6" t="n">
        <v>30</v>
      </c>
    </row>
    <row r="16567">
      <c r="A16567" t="s">
        <v>17894</v>
      </c>
      <c r="B16567" t="s">
        <v>39</v>
      </c>
      <c r="C16567" t="s">
        <v>17048</v>
      </c>
      <c r="D16567" t="s">
        <v>17710</v>
      </c>
      <c r="E16567" t="n">
        <v>23</v>
      </c>
      <c r="F16567" t="n">
        <v>60</v>
      </c>
      <c r="G16567" t="n">
        <v>56</v>
      </c>
      <c r="H16567" t="n">
        <v>0</v>
      </c>
      <c r="I16567" s="6" t="n">
        <v>3</v>
      </c>
      <c r="J16567" s="6" t="n">
        <v>110</v>
      </c>
      <c r="K16567" s="7" t="n">
        <v>533.06</v>
      </c>
      <c r="L16567" s="7" t="n">
        <v>177.69</v>
      </c>
      <c r="M16567" s="6" t="n">
        <v>37</v>
      </c>
    </row>
    <row r="16568">
      <c r="A16568" t="s">
        <v>17895</v>
      </c>
      <c r="B16568" t="s">
        <v>39</v>
      </c>
      <c r="C16568" t="s">
        <v>17048</v>
      </c>
      <c r="D16568" t="s">
        <v>17710</v>
      </c>
      <c r="E16568" t="n">
        <v>23</v>
      </c>
      <c r="F16568" t="n">
        <v>60</v>
      </c>
      <c r="G16568" t="n">
        <v>56</v>
      </c>
      <c r="H16568" t="n">
        <v>0</v>
      </c>
      <c r="I16568" s="6" t="n">
        <v>6</v>
      </c>
      <c r="J16568" s="6" t="n">
        <v>120</v>
      </c>
      <c r="K16568" s="7" t="n">
        <v>581.84</v>
      </c>
      <c r="L16568" s="7" t="n">
        <v>96.97</v>
      </c>
      <c r="M16568" s="6" t="n">
        <v>20</v>
      </c>
    </row>
    <row r="16569">
      <c r="A16569" t="s">
        <v>17896</v>
      </c>
      <c r="B16569" t="s">
        <v>39</v>
      </c>
      <c r="C16569" t="s">
        <v>17048</v>
      </c>
      <c r="D16569" t="s">
        <v>17710</v>
      </c>
      <c r="E16569" t="n">
        <v>23</v>
      </c>
      <c r="F16569" t="n">
        <v>60</v>
      </c>
      <c r="G16569" t="n">
        <v>56</v>
      </c>
      <c r="H16569" t="n">
        <v>0</v>
      </c>
      <c r="I16569" s="6" t="n">
        <v>8</v>
      </c>
      <c r="J16569" s="6" t="n">
        <v>240</v>
      </c>
      <c r="K16569" s="7" t="n">
        <v>1164.12</v>
      </c>
      <c r="L16569" s="7" t="n">
        <v>145.51</v>
      </c>
      <c r="M16569" s="6" t="n">
        <v>30</v>
      </c>
    </row>
    <row r="16570">
      <c r="A16570" t="s">
        <v>17897</v>
      </c>
      <c r="B16570" t="s">
        <v>39</v>
      </c>
      <c r="C16570" t="s">
        <v>17048</v>
      </c>
      <c r="D16570" t="s">
        <v>17710</v>
      </c>
      <c r="E16570" t="n">
        <v>23</v>
      </c>
      <c r="F16570" t="n">
        <v>60</v>
      </c>
      <c r="G16570" t="n">
        <v>56</v>
      </c>
      <c r="H16570" t="n">
        <v>0</v>
      </c>
      <c r="I16570" s="6" t="n">
        <v>6</v>
      </c>
      <c r="J16570" s="6" t="n">
        <v>180</v>
      </c>
      <c r="K16570" s="7" t="n">
        <v>891.24</v>
      </c>
      <c r="L16570" s="7" t="n">
        <v>148.54</v>
      </c>
      <c r="M16570" s="6" t="n">
        <v>30</v>
      </c>
    </row>
    <row r="16571">
      <c r="A16571" t="s">
        <v>17898</v>
      </c>
      <c r="B16571" t="s">
        <v>39</v>
      </c>
      <c r="C16571" t="s">
        <v>17048</v>
      </c>
      <c r="D16571" t="s">
        <v>17710</v>
      </c>
      <c r="E16571" t="n">
        <v>23</v>
      </c>
      <c r="F16571" t="n">
        <v>60</v>
      </c>
      <c r="G16571" t="n">
        <v>56</v>
      </c>
      <c r="H16571" t="n">
        <v>0</v>
      </c>
      <c r="I16571" s="6" t="n">
        <v>1</v>
      </c>
      <c r="J16571" s="6" t="n">
        <v>90</v>
      </c>
      <c r="K16571" s="7" t="n">
        <v>448.02</v>
      </c>
      <c r="L16571" s="7" t="n">
        <v>448.02</v>
      </c>
      <c r="M16571" s="6" t="n">
        <v>90</v>
      </c>
    </row>
    <row r="16572">
      <c r="A16572" t="s">
        <v>17899</v>
      </c>
      <c r="B16572" t="s">
        <v>39</v>
      </c>
      <c r="C16572" t="s">
        <v>17048</v>
      </c>
      <c r="D16572" t="s">
        <v>17710</v>
      </c>
      <c r="E16572" t="n">
        <v>23</v>
      </c>
      <c r="F16572" t="n">
        <v>60</v>
      </c>
      <c r="G16572" t="n">
        <v>56</v>
      </c>
      <c r="H16572" t="n">
        <v>0</v>
      </c>
      <c r="I16572" s="6" t="n">
        <v>33</v>
      </c>
      <c r="J16572" s="6" t="n">
        <v>952</v>
      </c>
      <c r="K16572" s="7" t="n">
        <v>4707.06</v>
      </c>
      <c r="L16572" s="7" t="n">
        <v>142.64</v>
      </c>
      <c r="M16572" s="6" t="n">
        <v>29</v>
      </c>
    </row>
    <row r="16573">
      <c r="A16573" t="s">
        <v>17900</v>
      </c>
      <c r="B16573" t="s">
        <v>39</v>
      </c>
      <c r="C16573" t="s">
        <v>17048</v>
      </c>
      <c r="D16573" t="s">
        <v>17710</v>
      </c>
      <c r="E16573" t="n">
        <v>23</v>
      </c>
      <c r="F16573" t="n">
        <v>60</v>
      </c>
      <c r="G16573" t="n">
        <v>56</v>
      </c>
      <c r="H16573" t="n">
        <v>0</v>
      </c>
      <c r="I16573" s="6" t="n">
        <v>9</v>
      </c>
      <c r="J16573" s="6" t="n">
        <v>300</v>
      </c>
      <c r="K16573" s="7" t="n">
        <v>1096.66</v>
      </c>
      <c r="L16573" s="7" t="n">
        <v>121.85</v>
      </c>
      <c r="M16573" s="6" t="n">
        <v>33</v>
      </c>
    </row>
    <row r="16574">
      <c r="A16574" t="s">
        <v>17901</v>
      </c>
      <c r="B16574" t="s">
        <v>39</v>
      </c>
      <c r="C16574" t="s">
        <v>17048</v>
      </c>
      <c r="D16574" t="s">
        <v>17710</v>
      </c>
      <c r="E16574" t="n">
        <v>23</v>
      </c>
      <c r="F16574" t="n">
        <v>60</v>
      </c>
      <c r="G16574" t="n">
        <v>56</v>
      </c>
      <c r="H16574" t="n">
        <v>0</v>
      </c>
      <c r="I16574" s="6" t="n">
        <v>4</v>
      </c>
      <c r="J16574" s="6" t="n">
        <v>260</v>
      </c>
      <c r="K16574" s="7" t="n">
        <v>952.92</v>
      </c>
      <c r="L16574" s="7" t="n">
        <v>238.23</v>
      </c>
      <c r="M16574" s="6" t="n">
        <v>65</v>
      </c>
    </row>
    <row r="16575">
      <c r="A16575" t="s">
        <v>17902</v>
      </c>
      <c r="B16575" t="s">
        <v>39</v>
      </c>
      <c r="C16575" t="s">
        <v>17048</v>
      </c>
      <c r="D16575" t="s">
        <v>17710</v>
      </c>
      <c r="E16575" t="n">
        <v>23</v>
      </c>
      <c r="F16575" t="n">
        <v>60</v>
      </c>
      <c r="G16575" t="n">
        <v>56</v>
      </c>
      <c r="H16575" t="n">
        <v>0</v>
      </c>
      <c r="I16575" s="6" t="n">
        <v>11</v>
      </c>
      <c r="J16575" s="6" t="n">
        <v>1050</v>
      </c>
      <c r="K16575" s="7" t="n">
        <v>3838.31</v>
      </c>
      <c r="L16575" s="7" t="n">
        <v>348.94</v>
      </c>
      <c r="M16575" s="6" t="n">
        <v>95</v>
      </c>
    </row>
    <row r="16576">
      <c r="A16576" t="s">
        <v>17903</v>
      </c>
      <c r="B16576" t="s">
        <v>39</v>
      </c>
      <c r="C16576" t="s">
        <v>17048</v>
      </c>
      <c r="D16576" t="s">
        <v>17710</v>
      </c>
      <c r="E16576" t="n">
        <v>23</v>
      </c>
      <c r="F16576" t="n">
        <v>60</v>
      </c>
      <c r="G16576" t="n">
        <v>56</v>
      </c>
      <c r="H16576" t="n">
        <v>0</v>
      </c>
      <c r="I16576" s="6" t="n">
        <v>2</v>
      </c>
      <c r="J16576" s="6" t="n">
        <v>240</v>
      </c>
      <c r="K16576" s="7" t="n">
        <v>862.96</v>
      </c>
      <c r="L16576" s="7" t="n">
        <v>431.48</v>
      </c>
      <c r="M16576" s="6" t="n">
        <v>120</v>
      </c>
    </row>
    <row r="16577">
      <c r="A16577" t="s">
        <v>17904</v>
      </c>
      <c r="B16577" t="s">
        <v>39</v>
      </c>
      <c r="C16577" t="s">
        <v>17048</v>
      </c>
      <c r="D16577" t="s">
        <v>17710</v>
      </c>
      <c r="E16577" t="n">
        <v>23</v>
      </c>
      <c r="F16577" t="n">
        <v>60</v>
      </c>
      <c r="G16577" t="n">
        <v>56</v>
      </c>
      <c r="H16577" t="n">
        <v>0</v>
      </c>
      <c r="I16577" s="6" t="n">
        <v>6</v>
      </c>
      <c r="J16577" s="6" t="n">
        <v>360</v>
      </c>
      <c r="K16577" s="7" t="n">
        <v>1294.44</v>
      </c>
      <c r="L16577" s="7" t="n">
        <v>215.74</v>
      </c>
      <c r="M16577" s="6" t="n">
        <v>60</v>
      </c>
    </row>
    <row r="16578">
      <c r="A16578" t="s">
        <v>17905</v>
      </c>
      <c r="B16578" t="s">
        <v>39</v>
      </c>
      <c r="C16578" t="s">
        <v>17048</v>
      </c>
      <c r="D16578" t="s">
        <v>17710</v>
      </c>
      <c r="E16578" t="n">
        <v>23</v>
      </c>
      <c r="F16578" t="n">
        <v>60</v>
      </c>
      <c r="G16578" t="n">
        <v>56</v>
      </c>
      <c r="H16578" t="n">
        <v>0</v>
      </c>
      <c r="I16578" s="6" t="n">
        <v>1</v>
      </c>
      <c r="J16578" s="6" t="n">
        <v>60</v>
      </c>
      <c r="K16578" s="7" t="n">
        <v>165.7</v>
      </c>
      <c r="L16578" s="7" t="n">
        <v>165.7</v>
      </c>
      <c r="M16578" s="6" t="n">
        <v>60</v>
      </c>
    </row>
    <row r="16579">
      <c r="A16579" t="s">
        <v>17906</v>
      </c>
      <c r="B16579" t="s">
        <v>39</v>
      </c>
      <c r="C16579" t="s">
        <v>17048</v>
      </c>
      <c r="D16579" t="s">
        <v>17710</v>
      </c>
      <c r="E16579" t="n">
        <v>23</v>
      </c>
      <c r="F16579" t="n">
        <v>60</v>
      </c>
      <c r="G16579" t="n">
        <v>59</v>
      </c>
      <c r="H16579" t="n">
        <v>0</v>
      </c>
      <c r="I16579" s="6" t="n">
        <v>2</v>
      </c>
      <c r="J16579" s="6" t="n">
        <v>21</v>
      </c>
      <c r="K16579" s="7" t="n">
        <v>86.06</v>
      </c>
      <c r="L16579" s="7" t="n">
        <v>43.03</v>
      </c>
      <c r="M16579" s="6" t="n">
        <v>10</v>
      </c>
    </row>
    <row r="16580">
      <c r="A16580" t="s">
        <v>17907</v>
      </c>
      <c r="B16580" t="s">
        <v>39</v>
      </c>
      <c r="C16580" t="s">
        <v>17048</v>
      </c>
      <c r="D16580" t="s">
        <v>17710</v>
      </c>
      <c r="E16580" t="n">
        <v>23</v>
      </c>
      <c r="F16580" t="n">
        <v>60</v>
      </c>
      <c r="G16580" t="n">
        <v>59</v>
      </c>
      <c r="H16580" t="n">
        <v>0</v>
      </c>
      <c r="I16580" s="6" t="n">
        <v>13</v>
      </c>
      <c r="J16580" s="6" t="n">
        <v>460</v>
      </c>
      <c r="K16580" s="7" t="n">
        <v>1508.95</v>
      </c>
      <c r="L16580" s="7" t="n">
        <v>116.07</v>
      </c>
      <c r="M16580" s="6" t="n">
        <v>35</v>
      </c>
    </row>
    <row r="16581">
      <c r="A16581" t="s">
        <v>17908</v>
      </c>
      <c r="B16581" t="s">
        <v>39</v>
      </c>
      <c r="C16581" t="s">
        <v>17048</v>
      </c>
      <c r="D16581" t="s">
        <v>17710</v>
      </c>
      <c r="E16581" t="n">
        <v>23</v>
      </c>
      <c r="F16581" t="n">
        <v>60</v>
      </c>
      <c r="G16581" t="n">
        <v>59</v>
      </c>
      <c r="H16581" t="n">
        <v>0</v>
      </c>
      <c r="I16581" s="6" t="n">
        <v>6</v>
      </c>
      <c r="J16581" s="6" t="n">
        <v>124</v>
      </c>
      <c r="K16581" s="7" t="n">
        <v>399.24</v>
      </c>
      <c r="L16581" s="7" t="n">
        <v>66.54</v>
      </c>
      <c r="M16581" s="6" t="n">
        <v>21</v>
      </c>
    </row>
    <row r="16582">
      <c r="A16582" t="s">
        <v>17909</v>
      </c>
      <c r="B16582" t="s">
        <v>39</v>
      </c>
      <c r="C16582" t="s">
        <v>17048</v>
      </c>
      <c r="D16582" t="s">
        <v>17710</v>
      </c>
      <c r="E16582" t="n">
        <v>23</v>
      </c>
      <c r="F16582" t="n">
        <v>60</v>
      </c>
      <c r="G16582" t="n">
        <v>59</v>
      </c>
      <c r="H16582" t="n">
        <v>0</v>
      </c>
      <c r="I16582" s="6" t="n">
        <v>14</v>
      </c>
      <c r="J16582" s="6" t="n">
        <v>24</v>
      </c>
      <c r="K16582" s="7" t="n">
        <v>117.91</v>
      </c>
      <c r="L16582" s="7" t="n">
        <v>8.42</v>
      </c>
      <c r="M16582" s="6" t="n">
        <v>2</v>
      </c>
    </row>
    <row r="16583">
      <c r="A16583" t="s">
        <v>17910</v>
      </c>
      <c r="B16583" t="s">
        <v>39</v>
      </c>
      <c r="C16583" t="s">
        <v>17048</v>
      </c>
      <c r="D16583" t="s">
        <v>17710</v>
      </c>
      <c r="E16583" t="n">
        <v>23</v>
      </c>
      <c r="F16583" t="n">
        <v>60</v>
      </c>
      <c r="G16583" t="n">
        <v>59</v>
      </c>
      <c r="H16583" t="n">
        <v>0</v>
      </c>
      <c r="I16583" s="6" t="n">
        <v>240</v>
      </c>
      <c r="J16583" s="6" t="n">
        <v>8552</v>
      </c>
      <c r="K16583" s="7" t="n">
        <v>41900.42</v>
      </c>
      <c r="L16583" s="7" t="n">
        <v>174.59</v>
      </c>
      <c r="M16583" s="6" t="n">
        <v>36</v>
      </c>
    </row>
    <row r="16584">
      <c r="A16584" t="s">
        <v>17911</v>
      </c>
      <c r="B16584" t="s">
        <v>39</v>
      </c>
      <c r="C16584" t="s">
        <v>17048</v>
      </c>
      <c r="D16584" t="s">
        <v>17710</v>
      </c>
      <c r="E16584" t="n">
        <v>23</v>
      </c>
      <c r="F16584" t="n">
        <v>60</v>
      </c>
      <c r="G16584" t="n">
        <v>59</v>
      </c>
      <c r="H16584" t="n">
        <v>0</v>
      </c>
      <c r="I16584" s="6" t="n">
        <v>6</v>
      </c>
      <c r="J16584" s="6" t="n">
        <v>42</v>
      </c>
      <c r="K16584" s="7" t="n">
        <v>204.52</v>
      </c>
      <c r="L16584" s="7" t="n">
        <v>34.09</v>
      </c>
      <c r="M16584" s="6" t="n">
        <v>7</v>
      </c>
    </row>
    <row r="16585">
      <c r="A16585" t="s">
        <v>17912</v>
      </c>
      <c r="B16585" t="s">
        <v>39</v>
      </c>
      <c r="C16585" t="s">
        <v>17048</v>
      </c>
      <c r="D16585" t="s">
        <v>17710</v>
      </c>
      <c r="E16585" t="n">
        <v>23</v>
      </c>
      <c r="F16585" t="n">
        <v>60</v>
      </c>
      <c r="G16585" t="n">
        <v>59</v>
      </c>
      <c r="H16585" t="n">
        <v>0</v>
      </c>
      <c r="I16585" s="6" t="n">
        <v>560</v>
      </c>
      <c r="J16585" s="6" t="n">
        <v>18440</v>
      </c>
      <c r="K16585" s="7" t="n">
        <v>90304.56</v>
      </c>
      <c r="L16585" s="7" t="n">
        <v>161.26</v>
      </c>
      <c r="M16585" s="6" t="n">
        <v>33</v>
      </c>
    </row>
    <row r="16586">
      <c r="A16586" t="s">
        <v>17890</v>
      </c>
      <c r="B16586" t="s">
        <v>39</v>
      </c>
      <c r="C16586" t="s">
        <v>17048</v>
      </c>
      <c r="D16586" t="s">
        <v>17710</v>
      </c>
      <c r="E16586" t="n">
        <v>23</v>
      </c>
      <c r="F16586" t="n">
        <v>60</v>
      </c>
      <c r="G16586" t="n">
        <v>59</v>
      </c>
      <c r="H16586" t="n">
        <v>0</v>
      </c>
      <c r="I16586" s="6" t="n">
        <v>16</v>
      </c>
      <c r="J16586" s="6" t="n">
        <v>542</v>
      </c>
      <c r="K16586" s="7" t="n">
        <v>2459.06</v>
      </c>
      <c r="L16586" s="7" t="n">
        <v>153.69</v>
      </c>
      <c r="M16586" s="6" t="n">
        <v>34</v>
      </c>
    </row>
    <row r="16587">
      <c r="A16587" t="s">
        <v>17913</v>
      </c>
      <c r="B16587" t="s">
        <v>39</v>
      </c>
      <c r="C16587" t="s">
        <v>17048</v>
      </c>
      <c r="D16587" t="s">
        <v>17710</v>
      </c>
      <c r="E16587" t="n">
        <v>23</v>
      </c>
      <c r="F16587" t="n">
        <v>60</v>
      </c>
      <c r="G16587" t="n">
        <v>59</v>
      </c>
      <c r="H16587" t="n">
        <v>0</v>
      </c>
      <c r="I16587" s="6" t="n">
        <v>8</v>
      </c>
      <c r="J16587" s="6" t="n">
        <v>960</v>
      </c>
      <c r="K16587" s="7" t="n">
        <v>4762.68</v>
      </c>
      <c r="L16587" s="7" t="n">
        <v>595.34</v>
      </c>
      <c r="M16587" s="6" t="n">
        <v>120</v>
      </c>
    </row>
    <row r="16588">
      <c r="A16588" t="s">
        <v>17914</v>
      </c>
      <c r="B16588" t="s">
        <v>39</v>
      </c>
      <c r="C16588" t="s">
        <v>17048</v>
      </c>
      <c r="D16588" t="s">
        <v>17710</v>
      </c>
      <c r="E16588" t="n">
        <v>23</v>
      </c>
      <c r="F16588" t="n">
        <v>60</v>
      </c>
      <c r="G16588" t="n">
        <v>59</v>
      </c>
      <c r="H16588" t="n">
        <v>0</v>
      </c>
      <c r="I16588" s="6" t="n">
        <v>2</v>
      </c>
      <c r="J16588" s="6" t="n">
        <v>35</v>
      </c>
      <c r="K16588" s="7" t="n">
        <v>178.65</v>
      </c>
      <c r="L16588" s="7" t="n">
        <v>89.33</v>
      </c>
      <c r="M16588" s="6" t="n">
        <v>18</v>
      </c>
    </row>
    <row r="16589">
      <c r="A16589" t="s">
        <v>17915</v>
      </c>
      <c r="B16589" t="s">
        <v>39</v>
      </c>
      <c r="C16589" t="s">
        <v>17048</v>
      </c>
      <c r="D16589" t="s">
        <v>17710</v>
      </c>
      <c r="E16589" t="n">
        <v>23</v>
      </c>
      <c r="F16589" t="n">
        <v>60</v>
      </c>
      <c r="G16589" t="n">
        <v>59</v>
      </c>
      <c r="H16589" t="n">
        <v>0</v>
      </c>
      <c r="I16589" s="6" t="n">
        <v>1</v>
      </c>
      <c r="J16589" s="6" t="n">
        <v>30</v>
      </c>
      <c r="K16589" s="7" t="n">
        <v>153.13</v>
      </c>
      <c r="L16589" s="7" t="n">
        <v>153.13</v>
      </c>
      <c r="M16589" s="6" t="n">
        <v>30</v>
      </c>
    </row>
    <row r="16590">
      <c r="A16590" t="s">
        <v>17916</v>
      </c>
      <c r="B16590" t="s">
        <v>39</v>
      </c>
      <c r="C16590" t="s">
        <v>17048</v>
      </c>
      <c r="D16590" t="s">
        <v>17710</v>
      </c>
      <c r="E16590" t="n">
        <v>23</v>
      </c>
      <c r="F16590" t="n">
        <v>60</v>
      </c>
      <c r="G16590" t="n">
        <v>59</v>
      </c>
      <c r="H16590" t="n">
        <v>0</v>
      </c>
      <c r="I16590" s="6" t="n">
        <v>2</v>
      </c>
      <c r="J16590" s="6" t="n">
        <v>60</v>
      </c>
      <c r="K16590" s="7" t="n">
        <v>225</v>
      </c>
      <c r="L16590" s="7" t="n">
        <v>112.5</v>
      </c>
      <c r="M16590" s="6" t="n">
        <v>30</v>
      </c>
    </row>
    <row r="16591">
      <c r="A16591" t="s">
        <v>17917</v>
      </c>
      <c r="B16591" t="s">
        <v>39</v>
      </c>
      <c r="C16591" t="s">
        <v>17048</v>
      </c>
      <c r="D16591" t="s">
        <v>17710</v>
      </c>
      <c r="E16591" t="n">
        <v>23</v>
      </c>
      <c r="F16591" t="n">
        <v>60</v>
      </c>
      <c r="G16591" t="n">
        <v>59</v>
      </c>
      <c r="H16591" t="n">
        <v>0</v>
      </c>
      <c r="I16591" s="6" t="n">
        <v>4</v>
      </c>
      <c r="J16591" s="6" t="n">
        <v>210</v>
      </c>
      <c r="K16591" s="7" t="n">
        <v>789.03</v>
      </c>
      <c r="L16591" s="7" t="n">
        <v>197.26</v>
      </c>
      <c r="M16591" s="6" t="n">
        <v>52</v>
      </c>
    </row>
    <row r="16592">
      <c r="A16592" t="s">
        <v>17918</v>
      </c>
      <c r="B16592" t="s">
        <v>39</v>
      </c>
      <c r="C16592" t="s">
        <v>17048</v>
      </c>
      <c r="D16592" t="s">
        <v>17710</v>
      </c>
      <c r="E16592" t="n">
        <v>23</v>
      </c>
      <c r="F16592" t="n">
        <v>60</v>
      </c>
      <c r="G16592" t="n">
        <v>59</v>
      </c>
      <c r="H16592" t="n">
        <v>0</v>
      </c>
      <c r="I16592" s="6" t="n">
        <v>32</v>
      </c>
      <c r="J16592" s="6" t="n">
        <v>720</v>
      </c>
      <c r="K16592" s="7" t="n">
        <v>3653.7</v>
      </c>
      <c r="L16592" s="7" t="n">
        <v>114.18</v>
      </c>
      <c r="M16592" s="6" t="n">
        <v>22</v>
      </c>
    </row>
    <row r="16593">
      <c r="A16593" t="s">
        <v>17919</v>
      </c>
      <c r="B16593" t="s">
        <v>39</v>
      </c>
      <c r="C16593" t="s">
        <v>17048</v>
      </c>
      <c r="D16593" t="s">
        <v>17710</v>
      </c>
      <c r="E16593" t="n">
        <v>23</v>
      </c>
      <c r="F16593" t="n">
        <v>60</v>
      </c>
      <c r="G16593" t="n">
        <v>59</v>
      </c>
      <c r="H16593" t="n">
        <v>0</v>
      </c>
      <c r="I16593" s="6" t="n">
        <v>9</v>
      </c>
      <c r="J16593" s="6" t="n">
        <v>249</v>
      </c>
      <c r="K16593" s="7" t="n">
        <v>1263.26</v>
      </c>
      <c r="L16593" s="7" t="n">
        <v>140.36</v>
      </c>
      <c r="M16593" s="6" t="n">
        <v>28</v>
      </c>
    </row>
    <row r="16594">
      <c r="A16594" t="s">
        <v>17760</v>
      </c>
      <c r="B16594" t="s">
        <v>39</v>
      </c>
      <c r="C16594" t="s">
        <v>17048</v>
      </c>
      <c r="D16594" t="s">
        <v>17710</v>
      </c>
      <c r="E16594" t="n">
        <v>23</v>
      </c>
      <c r="F16594" t="n">
        <v>60</v>
      </c>
      <c r="G16594" t="n">
        <v>59</v>
      </c>
      <c r="H16594" t="n">
        <v>0</v>
      </c>
      <c r="I16594" s="6" t="n">
        <v>1</v>
      </c>
      <c r="J16594" s="6" t="n">
        <v>5</v>
      </c>
      <c r="K16594" s="7" t="n">
        <v>19.16</v>
      </c>
      <c r="L16594" s="7" t="n">
        <v>19.16</v>
      </c>
      <c r="M16594" s="6" t="n">
        <v>5</v>
      </c>
    </row>
    <row r="16595">
      <c r="A16595" t="s">
        <v>17764</v>
      </c>
      <c r="B16595" t="s">
        <v>39</v>
      </c>
      <c r="C16595" t="s">
        <v>17048</v>
      </c>
      <c r="D16595" t="s">
        <v>17710</v>
      </c>
      <c r="E16595" t="n">
        <v>23</v>
      </c>
      <c r="F16595" t="n">
        <v>60</v>
      </c>
      <c r="G16595" t="n">
        <v>59</v>
      </c>
      <c r="H16595" t="n">
        <v>0</v>
      </c>
      <c r="I16595" s="6" t="n">
        <v>1</v>
      </c>
      <c r="J16595" s="6" t="n">
        <v>20</v>
      </c>
      <c r="K16595" s="7" t="n">
        <v>106.24</v>
      </c>
      <c r="L16595" s="7" t="n">
        <v>106.24</v>
      </c>
      <c r="M16595" s="6" t="n">
        <v>20</v>
      </c>
    </row>
    <row r="16596">
      <c r="A16596" t="s">
        <v>17765</v>
      </c>
      <c r="B16596" t="s">
        <v>39</v>
      </c>
      <c r="C16596" t="s">
        <v>17048</v>
      </c>
      <c r="D16596" t="s">
        <v>17710</v>
      </c>
      <c r="E16596" t="n">
        <v>23</v>
      </c>
      <c r="F16596" t="n">
        <v>60</v>
      </c>
      <c r="G16596" t="n">
        <v>59</v>
      </c>
      <c r="H16596" t="n">
        <v>0</v>
      </c>
      <c r="I16596" s="6" t="n">
        <v>3</v>
      </c>
      <c r="J16596" s="6" t="n">
        <v>90</v>
      </c>
      <c r="K16596" s="7" t="n">
        <v>478.08</v>
      </c>
      <c r="L16596" s="7" t="n">
        <v>159.36</v>
      </c>
      <c r="M16596" s="6" t="n">
        <v>30</v>
      </c>
    </row>
    <row r="16597">
      <c r="A16597" t="s">
        <v>17920</v>
      </c>
      <c r="B16597" t="s">
        <v>39</v>
      </c>
      <c r="C16597" t="s">
        <v>17048</v>
      </c>
      <c r="D16597" t="s">
        <v>17710</v>
      </c>
      <c r="E16597" t="n">
        <v>23</v>
      </c>
      <c r="F16597" t="n">
        <v>60</v>
      </c>
      <c r="G16597" t="n">
        <v>59</v>
      </c>
      <c r="H16597" t="n">
        <v>0</v>
      </c>
      <c r="I16597" s="6" t="n">
        <v>5</v>
      </c>
      <c r="J16597" s="6" t="n">
        <v>121</v>
      </c>
      <c r="K16597" s="7" t="n">
        <v>626.58</v>
      </c>
      <c r="L16597" s="7" t="n">
        <v>125.32</v>
      </c>
      <c r="M16597" s="6" t="n">
        <v>24</v>
      </c>
    </row>
    <row r="16598">
      <c r="A16598" t="s">
        <v>17921</v>
      </c>
      <c r="B16598" t="s">
        <v>39</v>
      </c>
      <c r="C16598" t="s">
        <v>17048</v>
      </c>
      <c r="D16598" t="s">
        <v>17710</v>
      </c>
      <c r="E16598" t="n">
        <v>23</v>
      </c>
      <c r="F16598" t="n">
        <v>60</v>
      </c>
      <c r="G16598" t="n">
        <v>59</v>
      </c>
      <c r="H16598" t="n">
        <v>0</v>
      </c>
      <c r="I16598" s="6" t="n">
        <v>3</v>
      </c>
      <c r="J16598" s="6" t="n">
        <v>67</v>
      </c>
      <c r="K16598" s="7" t="n">
        <v>348.34</v>
      </c>
      <c r="L16598" s="7" t="n">
        <v>116.11</v>
      </c>
      <c r="M16598" s="6" t="n">
        <v>22</v>
      </c>
    </row>
    <row r="16599">
      <c r="A16599" t="s">
        <v>17922</v>
      </c>
      <c r="B16599" t="s">
        <v>39</v>
      </c>
      <c r="C16599" t="s">
        <v>17048</v>
      </c>
      <c r="D16599" t="s">
        <v>17710</v>
      </c>
      <c r="E16599" t="n">
        <v>23</v>
      </c>
      <c r="F16599" t="n">
        <v>60</v>
      </c>
      <c r="G16599" t="n">
        <v>59</v>
      </c>
      <c r="H16599" t="n">
        <v>0</v>
      </c>
      <c r="I16599" s="6" t="n">
        <v>23</v>
      </c>
      <c r="J16599" s="6" t="n">
        <v>885</v>
      </c>
      <c r="K16599" s="7" t="n">
        <v>4329.86</v>
      </c>
      <c r="L16599" s="7" t="n">
        <v>188.25</v>
      </c>
      <c r="M16599" s="6" t="n">
        <v>38</v>
      </c>
    </row>
    <row r="16600">
      <c r="A16600" t="s">
        <v>17818</v>
      </c>
      <c r="B16600" t="s">
        <v>39</v>
      </c>
      <c r="C16600" t="s">
        <v>17048</v>
      </c>
      <c r="D16600" t="s">
        <v>17710</v>
      </c>
      <c r="E16600" t="n">
        <v>23</v>
      </c>
      <c r="F16600" t="n">
        <v>60</v>
      </c>
      <c r="G16600" t="n">
        <v>59</v>
      </c>
      <c r="H16600" t="n">
        <v>0</v>
      </c>
      <c r="I16600" s="6" t="n">
        <v>7</v>
      </c>
      <c r="J16600" s="6" t="n">
        <v>360</v>
      </c>
      <c r="K16600" s="7" t="n">
        <v>1771.74</v>
      </c>
      <c r="L16600" s="7" t="n">
        <v>253.11</v>
      </c>
      <c r="M16600" s="6" t="n">
        <v>51</v>
      </c>
    </row>
    <row r="16601">
      <c r="A16601" t="s">
        <v>17923</v>
      </c>
      <c r="B16601" t="s">
        <v>39</v>
      </c>
      <c r="C16601" t="s">
        <v>17048</v>
      </c>
      <c r="D16601" t="s">
        <v>17710</v>
      </c>
      <c r="E16601" t="n">
        <v>23</v>
      </c>
      <c r="F16601" t="n">
        <v>60</v>
      </c>
      <c r="G16601" t="n">
        <v>59</v>
      </c>
      <c r="H16601" t="n">
        <v>0</v>
      </c>
      <c r="I16601" s="6" t="n">
        <v>8</v>
      </c>
      <c r="J16601" s="6" t="n">
        <v>8</v>
      </c>
      <c r="K16601" s="7" t="n">
        <v>28.02</v>
      </c>
      <c r="L16601" s="7" t="n">
        <v>3.5</v>
      </c>
      <c r="M16601" s="6" t="n">
        <v>1</v>
      </c>
    </row>
    <row r="16602">
      <c r="A16602" t="s">
        <v>17924</v>
      </c>
      <c r="B16602" t="s">
        <v>39</v>
      </c>
      <c r="C16602" t="s">
        <v>17048</v>
      </c>
      <c r="D16602" t="s">
        <v>17710</v>
      </c>
      <c r="E16602" t="n">
        <v>23</v>
      </c>
      <c r="F16602" t="n">
        <v>60</v>
      </c>
      <c r="G16602" t="n">
        <v>59</v>
      </c>
      <c r="H16602" t="n">
        <v>0</v>
      </c>
      <c r="I16602" s="6" t="n">
        <v>9</v>
      </c>
      <c r="J16602" s="6" t="n">
        <v>39</v>
      </c>
      <c r="K16602" s="7" t="n">
        <v>136.62</v>
      </c>
      <c r="L16602" s="7" t="n">
        <v>15.18</v>
      </c>
      <c r="M16602" s="6" t="n">
        <v>4</v>
      </c>
    </row>
    <row r="16603">
      <c r="A16603" t="s">
        <v>17925</v>
      </c>
      <c r="B16603" t="s">
        <v>39</v>
      </c>
      <c r="C16603" t="s">
        <v>17048</v>
      </c>
      <c r="D16603" t="s">
        <v>17710</v>
      </c>
      <c r="E16603" t="n">
        <v>23</v>
      </c>
      <c r="F16603" t="n">
        <v>60</v>
      </c>
      <c r="G16603" t="n">
        <v>59</v>
      </c>
      <c r="H16603" t="n">
        <v>0</v>
      </c>
      <c r="I16603" s="6" t="n">
        <v>4</v>
      </c>
      <c r="J16603" s="6" t="n">
        <v>36</v>
      </c>
      <c r="K16603" s="7" t="n">
        <v>171.63</v>
      </c>
      <c r="L16603" s="7" t="n">
        <v>42.91</v>
      </c>
      <c r="M16603" s="6" t="n">
        <v>9</v>
      </c>
    </row>
    <row r="16604">
      <c r="A16604" t="s">
        <v>17926</v>
      </c>
      <c r="B16604" t="s">
        <v>39</v>
      </c>
      <c r="C16604" t="s">
        <v>17048</v>
      </c>
      <c r="D16604" t="s">
        <v>17710</v>
      </c>
      <c r="E16604" t="n">
        <v>23</v>
      </c>
      <c r="F16604" t="n">
        <v>60</v>
      </c>
      <c r="G16604" t="n">
        <v>59</v>
      </c>
      <c r="H16604" t="n">
        <v>0</v>
      </c>
      <c r="I16604" s="6" t="n">
        <v>104</v>
      </c>
      <c r="J16604" s="6" t="n">
        <v>1622</v>
      </c>
      <c r="K16604" s="7" t="n">
        <v>7732.89</v>
      </c>
      <c r="L16604" s="7" t="n">
        <v>74.35</v>
      </c>
      <c r="M16604" s="6" t="n">
        <v>16</v>
      </c>
    </row>
    <row r="16605">
      <c r="A16605" t="s">
        <v>17826</v>
      </c>
      <c r="B16605" t="s">
        <v>39</v>
      </c>
      <c r="C16605" t="s">
        <v>17048</v>
      </c>
      <c r="D16605" t="s">
        <v>17710</v>
      </c>
      <c r="E16605" t="n">
        <v>23</v>
      </c>
      <c r="F16605" t="n">
        <v>60</v>
      </c>
      <c r="G16605" t="n">
        <v>59</v>
      </c>
      <c r="H16605" t="n">
        <v>0</v>
      </c>
      <c r="I16605" s="6" t="n">
        <v>8</v>
      </c>
      <c r="J16605" s="6" t="n">
        <v>270</v>
      </c>
      <c r="K16605" s="7" t="n">
        <v>1294.92</v>
      </c>
      <c r="L16605" s="7" t="n">
        <v>161.86</v>
      </c>
      <c r="M16605" s="6" t="n">
        <v>34</v>
      </c>
    </row>
    <row r="16606">
      <c r="A16606" t="s">
        <v>17927</v>
      </c>
      <c r="B16606" t="s">
        <v>39</v>
      </c>
      <c r="C16606" t="s">
        <v>17048</v>
      </c>
      <c r="D16606" t="s">
        <v>17710</v>
      </c>
      <c r="E16606" t="n">
        <v>23</v>
      </c>
      <c r="F16606" t="n">
        <v>60</v>
      </c>
      <c r="G16606" t="n">
        <v>59</v>
      </c>
      <c r="H16606" t="n">
        <v>0</v>
      </c>
      <c r="I16606" s="6" t="n">
        <v>61</v>
      </c>
      <c r="J16606" s="6" t="n">
        <v>723</v>
      </c>
      <c r="K16606" s="7" t="n">
        <v>2354.28</v>
      </c>
      <c r="L16606" s="7" t="n">
        <v>38.59</v>
      </c>
      <c r="M16606" s="6" t="n">
        <v>12</v>
      </c>
    </row>
    <row r="16607">
      <c r="A16607" t="s">
        <v>17928</v>
      </c>
      <c r="B16607" t="s">
        <v>39</v>
      </c>
      <c r="C16607" t="s">
        <v>17048</v>
      </c>
      <c r="D16607" t="s">
        <v>17710</v>
      </c>
      <c r="E16607" t="n">
        <v>23</v>
      </c>
      <c r="F16607" t="n">
        <v>60</v>
      </c>
      <c r="G16607" t="n">
        <v>59</v>
      </c>
      <c r="H16607" t="n">
        <v>0</v>
      </c>
      <c r="I16607" s="6" t="n">
        <v>7</v>
      </c>
      <c r="J16607" s="6" t="n">
        <v>153</v>
      </c>
      <c r="K16607" s="7" t="n">
        <v>494.36</v>
      </c>
      <c r="L16607" s="7" t="n">
        <v>70.62</v>
      </c>
      <c r="M16607" s="6" t="n">
        <v>22</v>
      </c>
    </row>
    <row r="16608">
      <c r="A16608" t="s">
        <v>17929</v>
      </c>
      <c r="B16608" t="s">
        <v>39</v>
      </c>
      <c r="C16608" t="s">
        <v>17048</v>
      </c>
      <c r="D16608" t="s">
        <v>17710</v>
      </c>
      <c r="E16608" t="n">
        <v>23</v>
      </c>
      <c r="F16608" t="n">
        <v>60</v>
      </c>
      <c r="G16608" t="n">
        <v>59</v>
      </c>
      <c r="H16608" t="n">
        <v>0</v>
      </c>
      <c r="I16608" s="6" t="n">
        <v>1</v>
      </c>
      <c r="J16608" s="6" t="n">
        <v>30</v>
      </c>
      <c r="K16608" s="7" t="n">
        <v>59.36</v>
      </c>
      <c r="L16608" s="7" t="n">
        <v>59.36</v>
      </c>
      <c r="M16608" s="6" t="n">
        <v>30</v>
      </c>
    </row>
    <row r="16609">
      <c r="A16609" t="s">
        <v>17930</v>
      </c>
      <c r="B16609" t="s">
        <v>39</v>
      </c>
      <c r="C16609" t="s">
        <v>17048</v>
      </c>
      <c r="D16609" t="s">
        <v>17710</v>
      </c>
      <c r="E16609" t="n">
        <v>23</v>
      </c>
      <c r="F16609" t="n">
        <v>60</v>
      </c>
      <c r="G16609" t="n">
        <v>59</v>
      </c>
      <c r="H16609" t="n">
        <v>0</v>
      </c>
      <c r="I16609" s="6" t="n">
        <v>39</v>
      </c>
      <c r="J16609" s="6" t="n">
        <v>1540</v>
      </c>
      <c r="K16609" s="7" t="n">
        <v>7905.66</v>
      </c>
      <c r="L16609" s="7" t="n">
        <v>202.71</v>
      </c>
      <c r="M16609" s="6" t="n">
        <v>39</v>
      </c>
    </row>
    <row r="16610">
      <c r="A16610" t="s">
        <v>17931</v>
      </c>
      <c r="B16610" t="s">
        <v>39</v>
      </c>
      <c r="C16610" t="s">
        <v>17048</v>
      </c>
      <c r="D16610" t="s">
        <v>17710</v>
      </c>
      <c r="E16610" t="n">
        <v>23</v>
      </c>
      <c r="F16610" t="n">
        <v>60</v>
      </c>
      <c r="G16610" t="n">
        <v>59</v>
      </c>
      <c r="H16610" t="n">
        <v>0</v>
      </c>
      <c r="I16610" s="6" t="n">
        <v>88</v>
      </c>
      <c r="J16610" s="6" t="n">
        <v>2775</v>
      </c>
      <c r="K16610" s="7" t="n">
        <v>14250.47</v>
      </c>
      <c r="L16610" s="7" t="n">
        <v>161.94</v>
      </c>
      <c r="M16610" s="6" t="n">
        <v>32</v>
      </c>
    </row>
    <row r="16611">
      <c r="A16611" t="s">
        <v>17932</v>
      </c>
      <c r="B16611" t="s">
        <v>39</v>
      </c>
      <c r="C16611" t="s">
        <v>17048</v>
      </c>
      <c r="D16611" t="s">
        <v>17710</v>
      </c>
      <c r="E16611" t="n">
        <v>23</v>
      </c>
      <c r="F16611" t="n">
        <v>60</v>
      </c>
      <c r="G16611" t="n">
        <v>59</v>
      </c>
      <c r="H16611" t="n">
        <v>0</v>
      </c>
      <c r="I16611" s="6" t="n">
        <v>109</v>
      </c>
      <c r="J16611" s="6" t="n">
        <v>5430</v>
      </c>
      <c r="K16611" s="7" t="n">
        <v>20533.28</v>
      </c>
      <c r="L16611" s="7" t="n">
        <v>188.38</v>
      </c>
      <c r="M16611" s="6" t="n">
        <v>50</v>
      </c>
    </row>
    <row r="16612">
      <c r="A16612" t="s">
        <v>17933</v>
      </c>
      <c r="B16612" t="s">
        <v>39</v>
      </c>
      <c r="C16612" t="s">
        <v>17048</v>
      </c>
      <c r="D16612" t="s">
        <v>17710</v>
      </c>
      <c r="E16612" t="n">
        <v>23</v>
      </c>
      <c r="F16612" t="n">
        <v>60</v>
      </c>
      <c r="G16612" t="n">
        <v>59</v>
      </c>
      <c r="H16612" t="n">
        <v>0</v>
      </c>
      <c r="I16612" s="6" t="n">
        <v>122</v>
      </c>
      <c r="J16612" s="6" t="n">
        <v>6240</v>
      </c>
      <c r="K16612" s="7" t="n">
        <v>23549.31</v>
      </c>
      <c r="L16612" s="7" t="n">
        <v>193.03</v>
      </c>
      <c r="M16612" s="6" t="n">
        <v>51</v>
      </c>
    </row>
    <row r="16613">
      <c r="A16613" t="s">
        <v>17934</v>
      </c>
      <c r="B16613" t="s">
        <v>39</v>
      </c>
      <c r="C16613" t="s">
        <v>17048</v>
      </c>
      <c r="D16613" t="s">
        <v>17710</v>
      </c>
      <c r="E16613" t="n">
        <v>23</v>
      </c>
      <c r="F16613" t="n">
        <v>60</v>
      </c>
      <c r="G16613" t="n">
        <v>59</v>
      </c>
      <c r="H16613" t="n">
        <v>0</v>
      </c>
      <c r="I16613" s="6" t="n">
        <v>9</v>
      </c>
      <c r="J16613" s="6" t="n">
        <v>370</v>
      </c>
      <c r="K16613" s="7" t="n">
        <v>1398.51</v>
      </c>
      <c r="L16613" s="7" t="n">
        <v>155.39</v>
      </c>
      <c r="M16613" s="6" t="n">
        <v>41</v>
      </c>
    </row>
    <row r="16614">
      <c r="A16614" t="s">
        <v>17935</v>
      </c>
      <c r="B16614" t="s">
        <v>39</v>
      </c>
      <c r="C16614" t="s">
        <v>17048</v>
      </c>
      <c r="D16614" t="s">
        <v>17710</v>
      </c>
      <c r="E16614" t="n">
        <v>23</v>
      </c>
      <c r="F16614" t="n">
        <v>60</v>
      </c>
      <c r="G16614" t="n">
        <v>59</v>
      </c>
      <c r="H16614" t="n">
        <v>0</v>
      </c>
      <c r="I16614" s="6" t="n">
        <v>203</v>
      </c>
      <c r="J16614" s="6" t="n">
        <v>7420</v>
      </c>
      <c r="K16614" s="7" t="n">
        <v>38129.7</v>
      </c>
      <c r="L16614" s="7" t="n">
        <v>187.83</v>
      </c>
      <c r="M16614" s="6" t="n">
        <v>37</v>
      </c>
    </row>
    <row r="16615">
      <c r="A16615" t="s">
        <v>17936</v>
      </c>
      <c r="B16615" t="s">
        <v>39</v>
      </c>
      <c r="C16615" t="s">
        <v>17048</v>
      </c>
      <c r="D16615" t="s">
        <v>17710</v>
      </c>
      <c r="E16615" t="n">
        <v>23</v>
      </c>
      <c r="F16615" t="n">
        <v>60</v>
      </c>
      <c r="G16615" t="n">
        <v>59</v>
      </c>
      <c r="H16615" t="n">
        <v>0</v>
      </c>
      <c r="I16615" s="6" t="n">
        <v>297</v>
      </c>
      <c r="J16615" s="6" t="n">
        <v>10991</v>
      </c>
      <c r="K16615" s="7" t="n">
        <v>56441.61</v>
      </c>
      <c r="L16615" s="7" t="n">
        <v>190.04</v>
      </c>
      <c r="M16615" s="6" t="n">
        <v>37</v>
      </c>
    </row>
    <row r="16616">
      <c r="A16616" t="s">
        <v>17937</v>
      </c>
      <c r="B16616" t="s">
        <v>39</v>
      </c>
      <c r="C16616" t="s">
        <v>17048</v>
      </c>
      <c r="D16616" t="s">
        <v>17710</v>
      </c>
      <c r="E16616" t="n">
        <v>23</v>
      </c>
      <c r="F16616" t="n">
        <v>60</v>
      </c>
      <c r="G16616" t="n">
        <v>59</v>
      </c>
      <c r="H16616" t="n">
        <v>0</v>
      </c>
      <c r="I16616" s="6" t="n">
        <v>13</v>
      </c>
      <c r="J16616" s="6" t="n">
        <v>290</v>
      </c>
      <c r="K16616" s="7" t="n">
        <v>1493.91</v>
      </c>
      <c r="L16616" s="7" t="n">
        <v>114.92</v>
      </c>
      <c r="M16616" s="6" t="n">
        <v>22</v>
      </c>
    </row>
    <row r="16617">
      <c r="A16617" t="s">
        <v>17938</v>
      </c>
      <c r="B16617" t="s">
        <v>39</v>
      </c>
      <c r="C16617" t="s">
        <v>17048</v>
      </c>
      <c r="D16617" t="s">
        <v>17710</v>
      </c>
      <c r="E16617" t="n">
        <v>23</v>
      </c>
      <c r="F16617" t="n">
        <v>60</v>
      </c>
      <c r="G16617" t="n">
        <v>59</v>
      </c>
      <c r="H16617" t="n">
        <v>0</v>
      </c>
      <c r="I16617" s="6" t="n">
        <v>1</v>
      </c>
      <c r="J16617" s="6" t="n">
        <v>6</v>
      </c>
      <c r="K16617" s="7" t="n">
        <v>16.52</v>
      </c>
      <c r="L16617" s="7" t="n">
        <v>16.52</v>
      </c>
      <c r="M16617" s="6" t="n">
        <v>6</v>
      </c>
    </row>
    <row r="16618">
      <c r="A16618" t="s">
        <v>17783</v>
      </c>
      <c r="B16618" t="s">
        <v>39</v>
      </c>
      <c r="C16618" t="s">
        <v>17048</v>
      </c>
      <c r="D16618" t="s">
        <v>17710</v>
      </c>
      <c r="E16618" t="n">
        <v>23</v>
      </c>
      <c r="F16618" t="n">
        <v>60</v>
      </c>
      <c r="G16618" t="n">
        <v>59</v>
      </c>
      <c r="H16618" t="n">
        <v>0</v>
      </c>
      <c r="I16618" s="6" t="n">
        <v>43</v>
      </c>
      <c r="J16618" s="6" t="n">
        <v>1934</v>
      </c>
      <c r="K16618" s="7" t="n">
        <v>9590.22</v>
      </c>
      <c r="L16618" s="7" t="n">
        <v>223.03</v>
      </c>
      <c r="M16618" s="6" t="n">
        <v>45</v>
      </c>
    </row>
    <row r="16619">
      <c r="A16619" t="s">
        <v>17784</v>
      </c>
      <c r="B16619" t="s">
        <v>39</v>
      </c>
      <c r="C16619" t="s">
        <v>17048</v>
      </c>
      <c r="D16619" t="s">
        <v>17710</v>
      </c>
      <c r="E16619" t="n">
        <v>23</v>
      </c>
      <c r="F16619" t="n">
        <v>60</v>
      </c>
      <c r="G16619" t="n">
        <v>59</v>
      </c>
      <c r="H16619" t="n">
        <v>0</v>
      </c>
      <c r="I16619" s="6" t="n">
        <v>21</v>
      </c>
      <c r="J16619" s="6" t="n">
        <v>570</v>
      </c>
      <c r="K16619" s="7" t="n">
        <v>2833.14</v>
      </c>
      <c r="L16619" s="7" t="n">
        <v>134.91</v>
      </c>
      <c r="M16619" s="6" t="n">
        <v>27</v>
      </c>
    </row>
    <row r="16620">
      <c r="A16620" t="s">
        <v>17786</v>
      </c>
      <c r="B16620" t="s">
        <v>39</v>
      </c>
      <c r="C16620" t="s">
        <v>17048</v>
      </c>
      <c r="D16620" t="s">
        <v>17710</v>
      </c>
      <c r="E16620" t="n">
        <v>23</v>
      </c>
      <c r="F16620" t="n">
        <v>60</v>
      </c>
      <c r="G16620" t="n">
        <v>59</v>
      </c>
      <c r="H16620" t="n">
        <v>0</v>
      </c>
      <c r="I16620" s="6" t="n">
        <v>58</v>
      </c>
      <c r="J16620" s="6" t="n">
        <v>2340</v>
      </c>
      <c r="K16620" s="7" t="n">
        <v>8434.12</v>
      </c>
      <c r="L16620" s="7" t="n">
        <v>145.42</v>
      </c>
      <c r="M16620" s="6" t="n">
        <v>40</v>
      </c>
    </row>
    <row r="16621">
      <c r="A16621" t="s">
        <v>17939</v>
      </c>
      <c r="B16621" t="s">
        <v>39</v>
      </c>
      <c r="C16621" t="s">
        <v>17048</v>
      </c>
      <c r="D16621" t="s">
        <v>17710</v>
      </c>
      <c r="E16621" t="n">
        <v>23</v>
      </c>
      <c r="F16621" t="n">
        <v>60</v>
      </c>
      <c r="G16621" t="n">
        <v>59</v>
      </c>
      <c r="H16621" t="n">
        <v>0</v>
      </c>
      <c r="I16621" s="6" t="n">
        <v>49</v>
      </c>
      <c r="J16621" s="6" t="n">
        <v>2609</v>
      </c>
      <c r="K16621" s="7" t="n">
        <v>9305.8</v>
      </c>
      <c r="L16621" s="7" t="n">
        <v>189.91</v>
      </c>
      <c r="M16621" s="6" t="n">
        <v>53</v>
      </c>
    </row>
    <row r="16622">
      <c r="A16622" t="s">
        <v>17940</v>
      </c>
      <c r="B16622" t="s">
        <v>39</v>
      </c>
      <c r="C16622" t="s">
        <v>17048</v>
      </c>
      <c r="D16622" t="s">
        <v>17710</v>
      </c>
      <c r="E16622" t="n">
        <v>23</v>
      </c>
      <c r="F16622" t="n">
        <v>60</v>
      </c>
      <c r="G16622" t="n">
        <v>59</v>
      </c>
      <c r="H16622" t="n">
        <v>0</v>
      </c>
      <c r="I16622" s="6" t="n">
        <v>64</v>
      </c>
      <c r="J16622" s="6" t="n">
        <v>2940</v>
      </c>
      <c r="K16622" s="7" t="n">
        <v>10479.75</v>
      </c>
      <c r="L16622" s="7" t="n">
        <v>163.75</v>
      </c>
      <c r="M16622" s="6" t="n">
        <v>46</v>
      </c>
    </row>
    <row r="16623">
      <c r="A16623" t="s">
        <v>17787</v>
      </c>
      <c r="B16623" t="s">
        <v>39</v>
      </c>
      <c r="C16623" t="s">
        <v>17048</v>
      </c>
      <c r="D16623" t="s">
        <v>17710</v>
      </c>
      <c r="E16623" t="n">
        <v>23</v>
      </c>
      <c r="F16623" t="n">
        <v>60</v>
      </c>
      <c r="G16623" t="n">
        <v>59</v>
      </c>
      <c r="H16623" t="n">
        <v>0</v>
      </c>
      <c r="I16623" s="6" t="n">
        <v>55</v>
      </c>
      <c r="J16623" s="6" t="n">
        <v>2490</v>
      </c>
      <c r="K16623" s="7" t="n">
        <v>8976.49</v>
      </c>
      <c r="L16623" s="7" t="n">
        <v>163.21</v>
      </c>
      <c r="M16623" s="6" t="n">
        <v>45</v>
      </c>
    </row>
    <row r="16624">
      <c r="A16624" t="s">
        <v>17788</v>
      </c>
      <c r="B16624" t="s">
        <v>39</v>
      </c>
      <c r="C16624" t="s">
        <v>17048</v>
      </c>
      <c r="D16624" t="s">
        <v>17710</v>
      </c>
      <c r="E16624" t="n">
        <v>23</v>
      </c>
      <c r="F16624" t="n">
        <v>60</v>
      </c>
      <c r="G16624" t="n">
        <v>59</v>
      </c>
      <c r="H16624" t="n">
        <v>0</v>
      </c>
      <c r="I16624" s="6" t="n">
        <v>1</v>
      </c>
      <c r="J16624" s="6" t="n">
        <v>30</v>
      </c>
      <c r="K16624" s="7" t="n">
        <v>108.67</v>
      </c>
      <c r="L16624" s="7" t="n">
        <v>108.67</v>
      </c>
      <c r="M16624" s="6" t="n">
        <v>30</v>
      </c>
    </row>
    <row r="16625">
      <c r="A16625" t="s">
        <v>17790</v>
      </c>
      <c r="B16625" t="s">
        <v>39</v>
      </c>
      <c r="C16625" t="s">
        <v>17048</v>
      </c>
      <c r="D16625" t="s">
        <v>17710</v>
      </c>
      <c r="E16625" t="n">
        <v>23</v>
      </c>
      <c r="F16625" t="n">
        <v>60</v>
      </c>
      <c r="G16625" t="n">
        <v>59</v>
      </c>
      <c r="H16625" t="n">
        <v>0</v>
      </c>
      <c r="I16625" s="6" t="n">
        <v>138</v>
      </c>
      <c r="J16625" s="6" t="n">
        <v>3569</v>
      </c>
      <c r="K16625" s="7" t="n">
        <v>17653.03</v>
      </c>
      <c r="L16625" s="7" t="n">
        <v>127.92</v>
      </c>
      <c r="M16625" s="6" t="n">
        <v>26</v>
      </c>
    </row>
    <row r="16626">
      <c r="A16626" t="s">
        <v>17791</v>
      </c>
      <c r="B16626" t="s">
        <v>39</v>
      </c>
      <c r="C16626" t="s">
        <v>17048</v>
      </c>
      <c r="D16626" t="s">
        <v>17710</v>
      </c>
      <c r="E16626" t="n">
        <v>23</v>
      </c>
      <c r="F16626" t="n">
        <v>60</v>
      </c>
      <c r="G16626" t="n">
        <v>59</v>
      </c>
      <c r="H16626" t="n">
        <v>0</v>
      </c>
      <c r="I16626" s="6" t="n">
        <v>67</v>
      </c>
      <c r="J16626" s="6" t="n">
        <v>1550</v>
      </c>
      <c r="K16626" s="7" t="n">
        <v>7694.75</v>
      </c>
      <c r="L16626" s="7" t="n">
        <v>114.85</v>
      </c>
      <c r="M16626" s="6" t="n">
        <v>23</v>
      </c>
    </row>
    <row r="16627">
      <c r="A16627" t="s">
        <v>17793</v>
      </c>
      <c r="B16627" t="s">
        <v>39</v>
      </c>
      <c r="C16627" t="s">
        <v>17048</v>
      </c>
      <c r="D16627" t="s">
        <v>17710</v>
      </c>
      <c r="E16627" t="n">
        <v>23</v>
      </c>
      <c r="F16627" t="n">
        <v>60</v>
      </c>
      <c r="G16627" t="n">
        <v>59</v>
      </c>
      <c r="H16627" t="n">
        <v>0</v>
      </c>
      <c r="I16627" s="6" t="n">
        <v>92</v>
      </c>
      <c r="J16627" s="6" t="n">
        <v>3020</v>
      </c>
      <c r="K16627" s="7" t="n">
        <v>15012.14</v>
      </c>
      <c r="L16627" s="7" t="n">
        <v>163.18</v>
      </c>
      <c r="M16627" s="6" t="n">
        <v>33</v>
      </c>
    </row>
    <row r="16628">
      <c r="A16628" t="s">
        <v>17794</v>
      </c>
      <c r="B16628" t="s">
        <v>39</v>
      </c>
      <c r="C16628" t="s">
        <v>17048</v>
      </c>
      <c r="D16628" t="s">
        <v>17710</v>
      </c>
      <c r="E16628" t="n">
        <v>23</v>
      </c>
      <c r="F16628" t="n">
        <v>60</v>
      </c>
      <c r="G16628" t="n">
        <v>59</v>
      </c>
      <c r="H16628" t="n">
        <v>0</v>
      </c>
      <c r="I16628" s="6" t="n">
        <v>101</v>
      </c>
      <c r="J16628" s="6" t="n">
        <v>2631</v>
      </c>
      <c r="K16628" s="7" t="n">
        <v>13070.8</v>
      </c>
      <c r="L16628" s="7" t="n">
        <v>129.41</v>
      </c>
      <c r="M16628" s="6" t="n">
        <v>26</v>
      </c>
    </row>
    <row r="16629">
      <c r="A16629" t="s">
        <v>17941</v>
      </c>
      <c r="B16629" t="s">
        <v>39</v>
      </c>
      <c r="C16629" t="s">
        <v>17048</v>
      </c>
      <c r="D16629" t="s">
        <v>17710</v>
      </c>
      <c r="E16629" t="n">
        <v>23</v>
      </c>
      <c r="F16629" t="n">
        <v>60</v>
      </c>
      <c r="G16629" t="n">
        <v>59</v>
      </c>
      <c r="H16629" t="n">
        <v>0</v>
      </c>
      <c r="I16629" s="6" t="n">
        <v>2</v>
      </c>
      <c r="J16629" s="6" t="n">
        <v>75</v>
      </c>
      <c r="K16629" s="7" t="n">
        <v>379.28</v>
      </c>
      <c r="L16629" s="7" t="n">
        <v>189.64</v>
      </c>
      <c r="M16629" s="6" t="n">
        <v>38</v>
      </c>
    </row>
    <row r="16630">
      <c r="A16630" t="s">
        <v>17942</v>
      </c>
      <c r="B16630" t="s">
        <v>39</v>
      </c>
      <c r="C16630" t="s">
        <v>17048</v>
      </c>
      <c r="D16630" t="s">
        <v>17710</v>
      </c>
      <c r="E16630" t="n">
        <v>23</v>
      </c>
      <c r="F16630" t="n">
        <v>60</v>
      </c>
      <c r="G16630" t="n">
        <v>59</v>
      </c>
      <c r="H16630" t="n">
        <v>0</v>
      </c>
      <c r="I16630" s="6" t="n">
        <v>5</v>
      </c>
      <c r="J16630" s="6" t="n">
        <v>210</v>
      </c>
      <c r="K16630" s="7" t="n">
        <v>1061.97</v>
      </c>
      <c r="L16630" s="7" t="n">
        <v>212.39</v>
      </c>
      <c r="M16630" s="6" t="n">
        <v>42</v>
      </c>
    </row>
    <row r="16631">
      <c r="A16631" t="s">
        <v>17943</v>
      </c>
      <c r="B16631" t="s">
        <v>39</v>
      </c>
      <c r="C16631" t="s">
        <v>17048</v>
      </c>
      <c r="D16631" t="s">
        <v>17710</v>
      </c>
      <c r="E16631" t="n">
        <v>23</v>
      </c>
      <c r="F16631" t="n">
        <v>60</v>
      </c>
      <c r="G16631" t="n">
        <v>59</v>
      </c>
      <c r="H16631" t="n">
        <v>0</v>
      </c>
      <c r="I16631" s="6" t="n">
        <v>13</v>
      </c>
      <c r="J16631" s="6" t="n">
        <v>367</v>
      </c>
      <c r="K16631" s="7" t="n">
        <v>1794.26</v>
      </c>
      <c r="L16631" s="7" t="n">
        <v>138.02</v>
      </c>
      <c r="M16631" s="6" t="n">
        <v>28</v>
      </c>
    </row>
    <row r="16632">
      <c r="A16632" t="s">
        <v>17944</v>
      </c>
      <c r="B16632" t="s">
        <v>39</v>
      </c>
      <c r="C16632" t="s">
        <v>17048</v>
      </c>
      <c r="D16632" t="s">
        <v>17710</v>
      </c>
      <c r="E16632" t="n">
        <v>23</v>
      </c>
      <c r="F16632" t="n">
        <v>60</v>
      </c>
      <c r="G16632" t="n">
        <v>59</v>
      </c>
      <c r="H16632" t="n">
        <v>0</v>
      </c>
      <c r="I16632" s="6" t="n">
        <v>2</v>
      </c>
      <c r="J16632" s="6" t="n">
        <v>48</v>
      </c>
      <c r="K16632" s="7" t="n">
        <v>241.3</v>
      </c>
      <c r="L16632" s="7" t="n">
        <v>120.65</v>
      </c>
      <c r="M16632" s="6" t="n">
        <v>24</v>
      </c>
    </row>
    <row r="16633">
      <c r="A16633" t="s">
        <v>17945</v>
      </c>
      <c r="B16633" t="s">
        <v>39</v>
      </c>
      <c r="C16633" t="s">
        <v>17048</v>
      </c>
      <c r="D16633" t="s">
        <v>17710</v>
      </c>
      <c r="E16633" t="n">
        <v>23</v>
      </c>
      <c r="F16633" t="n">
        <v>60</v>
      </c>
      <c r="G16633" t="n">
        <v>59</v>
      </c>
      <c r="H16633" t="n">
        <v>0</v>
      </c>
      <c r="I16633" s="6" t="n">
        <v>1</v>
      </c>
      <c r="J16633" s="6" t="n">
        <v>25</v>
      </c>
      <c r="K16633" s="7" t="n">
        <v>86.82</v>
      </c>
      <c r="L16633" s="7" t="n">
        <v>86.82</v>
      </c>
      <c r="M16633" s="6" t="n">
        <v>25</v>
      </c>
    </row>
    <row r="16634">
      <c r="A16634" t="s">
        <v>17946</v>
      </c>
      <c r="B16634" t="s">
        <v>39</v>
      </c>
      <c r="C16634" t="s">
        <v>17048</v>
      </c>
      <c r="D16634" t="s">
        <v>17710</v>
      </c>
      <c r="E16634" t="n">
        <v>23</v>
      </c>
      <c r="F16634" t="n">
        <v>60</v>
      </c>
      <c r="G16634" t="n">
        <v>59</v>
      </c>
      <c r="H16634" t="n">
        <v>0</v>
      </c>
      <c r="I16634" s="6" t="n">
        <v>1</v>
      </c>
      <c r="J16634" s="6" t="n">
        <v>30</v>
      </c>
      <c r="K16634" s="7" t="n">
        <v>124.8</v>
      </c>
      <c r="L16634" s="7" t="n">
        <v>124.8</v>
      </c>
      <c r="M16634" s="6" t="n">
        <v>30</v>
      </c>
    </row>
    <row r="16635">
      <c r="A16635" t="s">
        <v>17947</v>
      </c>
      <c r="B16635" t="s">
        <v>39</v>
      </c>
      <c r="C16635" t="s">
        <v>17048</v>
      </c>
      <c r="D16635" t="s">
        <v>17710</v>
      </c>
      <c r="E16635" t="n">
        <v>23</v>
      </c>
      <c r="F16635" t="n">
        <v>60</v>
      </c>
      <c r="G16635" t="n">
        <v>59</v>
      </c>
      <c r="H16635" t="n">
        <v>0</v>
      </c>
      <c r="I16635" s="6" t="n">
        <v>3</v>
      </c>
      <c r="J16635" s="6" t="n">
        <v>90</v>
      </c>
      <c r="K16635" s="7" t="n">
        <v>323.87</v>
      </c>
      <c r="L16635" s="7" t="n">
        <v>107.96</v>
      </c>
      <c r="M16635" s="6" t="n">
        <v>30</v>
      </c>
    </row>
    <row r="16636">
      <c r="A16636" t="s">
        <v>17948</v>
      </c>
      <c r="B16636" t="s">
        <v>39</v>
      </c>
      <c r="C16636" t="s">
        <v>17048</v>
      </c>
      <c r="D16636" t="s">
        <v>17710</v>
      </c>
      <c r="E16636" t="n">
        <v>23</v>
      </c>
      <c r="F16636" t="n">
        <v>60</v>
      </c>
      <c r="G16636" t="n">
        <v>59</v>
      </c>
      <c r="H16636" t="n">
        <v>0</v>
      </c>
      <c r="I16636" s="6" t="n">
        <v>7</v>
      </c>
      <c r="J16636" s="6" t="n">
        <v>210</v>
      </c>
      <c r="K16636" s="7" t="n">
        <v>756.28</v>
      </c>
      <c r="L16636" s="7" t="n">
        <v>108.04</v>
      </c>
      <c r="M16636" s="6" t="n">
        <v>30</v>
      </c>
    </row>
    <row r="16637">
      <c r="A16637" t="s">
        <v>17949</v>
      </c>
      <c r="B16637" t="s">
        <v>39</v>
      </c>
      <c r="C16637" t="s">
        <v>17048</v>
      </c>
      <c r="D16637" t="s">
        <v>17710</v>
      </c>
      <c r="E16637" t="n">
        <v>23</v>
      </c>
      <c r="F16637" t="n">
        <v>60</v>
      </c>
      <c r="G16637" t="n">
        <v>59</v>
      </c>
      <c r="H16637" t="n">
        <v>0</v>
      </c>
      <c r="I16637" s="6" t="n">
        <v>1</v>
      </c>
      <c r="J16637" s="6" t="n">
        <v>30</v>
      </c>
      <c r="K16637" s="7" t="n">
        <v>108.54</v>
      </c>
      <c r="L16637" s="7" t="n">
        <v>108.54</v>
      </c>
      <c r="M16637" s="6" t="n">
        <v>30</v>
      </c>
    </row>
    <row r="16638">
      <c r="A16638" t="s">
        <v>17950</v>
      </c>
      <c r="B16638" t="s">
        <v>39</v>
      </c>
      <c r="C16638" t="s">
        <v>17048</v>
      </c>
      <c r="D16638" t="s">
        <v>17710</v>
      </c>
      <c r="E16638" t="n">
        <v>23</v>
      </c>
      <c r="F16638" t="n">
        <v>60</v>
      </c>
      <c r="G16638" t="n">
        <v>59</v>
      </c>
      <c r="H16638" t="n">
        <v>0</v>
      </c>
      <c r="I16638" s="6" t="n">
        <v>13</v>
      </c>
      <c r="J16638" s="6" t="n">
        <v>244</v>
      </c>
      <c r="K16638" s="7" t="n">
        <v>1239.66</v>
      </c>
      <c r="L16638" s="7" t="n">
        <v>95.36</v>
      </c>
      <c r="M16638" s="6" t="n">
        <v>19</v>
      </c>
    </row>
    <row r="16639">
      <c r="A16639" t="s">
        <v>17951</v>
      </c>
      <c r="B16639" t="s">
        <v>39</v>
      </c>
      <c r="C16639" t="s">
        <v>17048</v>
      </c>
      <c r="D16639" t="s">
        <v>17710</v>
      </c>
      <c r="E16639" t="n">
        <v>23</v>
      </c>
      <c r="F16639" t="n">
        <v>60</v>
      </c>
      <c r="G16639" t="n">
        <v>59</v>
      </c>
      <c r="H16639" t="n">
        <v>0</v>
      </c>
      <c r="I16639" s="6" t="n">
        <v>14</v>
      </c>
      <c r="J16639" s="6" t="n">
        <v>507</v>
      </c>
      <c r="K16639" s="7" t="n">
        <v>2574.59</v>
      </c>
      <c r="L16639" s="7" t="n">
        <v>183.9</v>
      </c>
      <c r="M16639" s="6" t="n">
        <v>36</v>
      </c>
    </row>
    <row r="16640">
      <c r="A16640" t="s">
        <v>17952</v>
      </c>
      <c r="B16640" t="s">
        <v>39</v>
      </c>
      <c r="C16640" t="s">
        <v>17048</v>
      </c>
      <c r="D16640" t="s">
        <v>17953</v>
      </c>
      <c r="E16640" t="n">
        <v>23</v>
      </c>
      <c r="F16640" t="n">
        <v>70</v>
      </c>
      <c r="G16640" t="n">
        <v>1</v>
      </c>
      <c r="H16640" t="n">
        <v>0</v>
      </c>
      <c r="I16640" s="6" t="n">
        <v>1</v>
      </c>
      <c r="J16640" s="6" t="n">
        <v>1</v>
      </c>
      <c r="K16640" s="7" t="n">
        <v>26.54</v>
      </c>
      <c r="L16640" s="7" t="n">
        <v>26.54</v>
      </c>
      <c r="M16640" s="6" t="n">
        <v>1</v>
      </c>
    </row>
    <row r="16641">
      <c r="A16641" t="s">
        <v>17954</v>
      </c>
      <c r="B16641" t="s">
        <v>39</v>
      </c>
      <c r="C16641" t="s">
        <v>17048</v>
      </c>
      <c r="D16641" t="s">
        <v>17953</v>
      </c>
      <c r="E16641" t="n">
        <v>23</v>
      </c>
      <c r="F16641" t="n">
        <v>70</v>
      </c>
      <c r="G16641" t="n">
        <v>1</v>
      </c>
      <c r="H16641" t="n">
        <v>0</v>
      </c>
      <c r="I16641" s="6" t="n">
        <v>1</v>
      </c>
      <c r="J16641" s="6" t="n">
        <v>60</v>
      </c>
      <c r="K16641" s="7" t="n">
        <v>3.25</v>
      </c>
      <c r="L16641" s="7" t="n">
        <v>3.25</v>
      </c>
      <c r="M16641" s="6" t="n">
        <v>60</v>
      </c>
    </row>
    <row r="16642">
      <c r="A16642" t="s">
        <v>17955</v>
      </c>
      <c r="B16642" t="s">
        <v>39</v>
      </c>
      <c r="C16642" t="s">
        <v>17048</v>
      </c>
      <c r="D16642" t="s">
        <v>17953</v>
      </c>
      <c r="E16642" t="n">
        <v>23</v>
      </c>
      <c r="F16642" t="n">
        <v>70</v>
      </c>
      <c r="G16642" t="n">
        <v>2</v>
      </c>
      <c r="H16642" t="n">
        <v>7</v>
      </c>
      <c r="I16642" s="6" t="n">
        <v>2</v>
      </c>
      <c r="J16642" s="6" t="n">
        <v>60</v>
      </c>
      <c r="K16642" s="7" t="n">
        <v>57.8</v>
      </c>
      <c r="L16642" s="7" t="n">
        <v>28.9</v>
      </c>
      <c r="M16642" s="6" t="n">
        <v>30</v>
      </c>
    </row>
    <row r="16643">
      <c r="A16643" t="s">
        <v>17956</v>
      </c>
      <c r="B16643" t="s">
        <v>39</v>
      </c>
      <c r="C16643" t="s">
        <v>17048</v>
      </c>
      <c r="D16643" t="s">
        <v>17953</v>
      </c>
      <c r="E16643" t="n">
        <v>23</v>
      </c>
      <c r="F16643" t="n">
        <v>70</v>
      </c>
      <c r="G16643" t="n">
        <v>2</v>
      </c>
      <c r="H16643" t="n">
        <v>7</v>
      </c>
      <c r="I16643" s="6" t="n">
        <v>15</v>
      </c>
      <c r="J16643" s="6" t="n">
        <v>19</v>
      </c>
      <c r="K16643" s="7" t="n">
        <v>799.92</v>
      </c>
      <c r="L16643" s="7" t="n">
        <v>53.33</v>
      </c>
      <c r="M16643" s="6" t="n">
        <v>1</v>
      </c>
    </row>
    <row r="16644">
      <c r="A16644" t="s">
        <v>17957</v>
      </c>
      <c r="B16644" t="s">
        <v>39</v>
      </c>
      <c r="C16644" t="s">
        <v>17048</v>
      </c>
      <c r="D16644" t="s">
        <v>17953</v>
      </c>
      <c r="E16644" t="n">
        <v>23</v>
      </c>
      <c r="F16644" t="n">
        <v>70</v>
      </c>
      <c r="G16644" t="n">
        <v>7</v>
      </c>
      <c r="H16644" t="n">
        <v>0</v>
      </c>
      <c r="I16644" s="6" t="n">
        <v>65</v>
      </c>
      <c r="J16644" s="6" t="n">
        <v>2824</v>
      </c>
      <c r="K16644" s="7" t="n">
        <v>4114.1</v>
      </c>
      <c r="L16644" s="7" t="n">
        <v>63.29</v>
      </c>
      <c r="M16644" s="6" t="n">
        <v>43</v>
      </c>
    </row>
    <row r="16645">
      <c r="A16645" t="s">
        <v>17958</v>
      </c>
      <c r="B16645" t="s">
        <v>39</v>
      </c>
      <c r="C16645" t="s">
        <v>17048</v>
      </c>
      <c r="D16645" t="s">
        <v>17953</v>
      </c>
      <c r="E16645" t="n">
        <v>23</v>
      </c>
      <c r="F16645" t="n">
        <v>70</v>
      </c>
      <c r="G16645" t="n">
        <v>7</v>
      </c>
      <c r="H16645" t="n">
        <v>0</v>
      </c>
      <c r="I16645" s="6" t="n">
        <v>12</v>
      </c>
      <c r="J16645" s="6" t="n">
        <v>18</v>
      </c>
      <c r="K16645" s="7" t="n">
        <v>182</v>
      </c>
      <c r="L16645" s="7" t="n">
        <v>15.17</v>
      </c>
      <c r="M16645" s="6" t="n">
        <v>2</v>
      </c>
    </row>
    <row r="16646">
      <c r="A16646" t="s">
        <v>17959</v>
      </c>
      <c r="B16646" t="s">
        <v>39</v>
      </c>
      <c r="C16646" t="s">
        <v>17048</v>
      </c>
      <c r="D16646" t="s">
        <v>17953</v>
      </c>
      <c r="E16646" t="n">
        <v>23</v>
      </c>
      <c r="F16646" t="n">
        <v>70</v>
      </c>
      <c r="G16646" t="n">
        <v>7</v>
      </c>
      <c r="H16646" t="n">
        <v>0</v>
      </c>
      <c r="I16646" s="6" t="n">
        <v>3</v>
      </c>
      <c r="J16646" s="6" t="n">
        <v>3</v>
      </c>
      <c r="K16646" s="7" t="n">
        <v>45.09</v>
      </c>
      <c r="L16646" s="7" t="n">
        <v>15.03</v>
      </c>
      <c r="M16646" s="6" t="n">
        <v>1</v>
      </c>
    </row>
    <row r="16647">
      <c r="A16647" t="s">
        <v>17960</v>
      </c>
      <c r="B16647" t="s">
        <v>39</v>
      </c>
      <c r="C16647" t="s">
        <v>17048</v>
      </c>
      <c r="D16647" t="s">
        <v>17953</v>
      </c>
      <c r="E16647" t="n">
        <v>23</v>
      </c>
      <c r="F16647" t="n">
        <v>70</v>
      </c>
      <c r="G16647" t="n">
        <v>7</v>
      </c>
      <c r="H16647" t="n">
        <v>0</v>
      </c>
      <c r="I16647" s="6" t="n">
        <v>14</v>
      </c>
      <c r="J16647" s="6" t="n">
        <v>24</v>
      </c>
      <c r="K16647" s="7" t="n">
        <v>42.93</v>
      </c>
      <c r="L16647" s="7" t="n">
        <v>3.07</v>
      </c>
      <c r="M16647" s="6" t="n">
        <v>2</v>
      </c>
    </row>
    <row r="16648">
      <c r="A16648" t="s">
        <v>17961</v>
      </c>
      <c r="B16648" t="s">
        <v>39</v>
      </c>
      <c r="C16648" t="s">
        <v>17048</v>
      </c>
      <c r="D16648" t="s">
        <v>17953</v>
      </c>
      <c r="E16648" t="n">
        <v>23</v>
      </c>
      <c r="F16648" t="n">
        <v>70</v>
      </c>
      <c r="G16648" t="n">
        <v>7</v>
      </c>
      <c r="H16648" t="n">
        <v>0</v>
      </c>
      <c r="I16648" s="6" t="n">
        <v>15</v>
      </c>
      <c r="J16648" s="6" t="n">
        <v>19</v>
      </c>
      <c r="K16648" s="7" t="n">
        <v>443.65</v>
      </c>
      <c r="L16648" s="7" t="n">
        <v>29.58</v>
      </c>
      <c r="M16648" s="6" t="n">
        <v>1</v>
      </c>
    </row>
    <row r="16649">
      <c r="A16649" t="s">
        <v>17962</v>
      </c>
      <c r="B16649" t="s">
        <v>39</v>
      </c>
      <c r="C16649" t="s">
        <v>17048</v>
      </c>
      <c r="D16649" t="s">
        <v>17953</v>
      </c>
      <c r="E16649" t="n">
        <v>23</v>
      </c>
      <c r="F16649" t="n">
        <v>70</v>
      </c>
      <c r="G16649" t="n">
        <v>10</v>
      </c>
      <c r="H16649" t="n">
        <v>0</v>
      </c>
      <c r="I16649" s="6" t="n">
        <v>42</v>
      </c>
      <c r="J16649" s="6" t="n">
        <v>1560</v>
      </c>
      <c r="K16649" s="7" t="n">
        <v>2229.37</v>
      </c>
      <c r="L16649" s="7" t="n">
        <v>53.08</v>
      </c>
      <c r="M16649" s="6" t="n">
        <v>37</v>
      </c>
    </row>
    <row r="16650">
      <c r="A16650" t="s">
        <v>17963</v>
      </c>
      <c r="B16650" t="s">
        <v>39</v>
      </c>
      <c r="C16650" t="s">
        <v>17048</v>
      </c>
      <c r="D16650" t="s">
        <v>17953</v>
      </c>
      <c r="E16650" t="n">
        <v>23</v>
      </c>
      <c r="F16650" t="n">
        <v>70</v>
      </c>
      <c r="G16650" t="n">
        <v>10</v>
      </c>
      <c r="H16650" t="n">
        <v>0</v>
      </c>
      <c r="I16650" s="6" t="n">
        <v>61</v>
      </c>
      <c r="J16650" s="6" t="n">
        <v>81</v>
      </c>
      <c r="K16650" s="7" t="n">
        <v>680.4</v>
      </c>
      <c r="L16650" s="7" t="n">
        <v>11.15</v>
      </c>
      <c r="M16650" s="6" t="n">
        <v>1</v>
      </c>
    </row>
    <row r="16651">
      <c r="A16651" t="s">
        <v>17964</v>
      </c>
      <c r="B16651" t="s">
        <v>39</v>
      </c>
      <c r="C16651" t="s">
        <v>17048</v>
      </c>
      <c r="D16651" t="s">
        <v>17953</v>
      </c>
      <c r="E16651" t="n">
        <v>23</v>
      </c>
      <c r="F16651" t="n">
        <v>70</v>
      </c>
      <c r="G16651" t="n">
        <v>10</v>
      </c>
      <c r="H16651" t="n">
        <v>0</v>
      </c>
      <c r="I16651" s="6" t="n">
        <v>173</v>
      </c>
      <c r="J16651" s="6" t="n">
        <v>338</v>
      </c>
      <c r="K16651" s="7" t="n">
        <v>5374.2</v>
      </c>
      <c r="L16651" s="7" t="n">
        <v>31.06</v>
      </c>
      <c r="M16651" s="6" t="n">
        <v>2</v>
      </c>
    </row>
    <row r="16652">
      <c r="A16652" t="s">
        <v>17965</v>
      </c>
      <c r="B16652" t="s">
        <v>39</v>
      </c>
      <c r="C16652" t="s">
        <v>17048</v>
      </c>
      <c r="D16652" t="s">
        <v>17953</v>
      </c>
      <c r="E16652" t="n">
        <v>23</v>
      </c>
      <c r="F16652" t="n">
        <v>70</v>
      </c>
      <c r="G16652" t="n">
        <v>17</v>
      </c>
      <c r="H16652" t="n">
        <v>5</v>
      </c>
      <c r="I16652" s="6" t="n">
        <v>25</v>
      </c>
      <c r="J16652" s="6" t="n">
        <v>114</v>
      </c>
      <c r="K16652" s="7" t="n">
        <v>1411.66</v>
      </c>
      <c r="L16652" s="7" t="n">
        <v>56.47</v>
      </c>
      <c r="M16652" s="6" t="n">
        <v>5</v>
      </c>
    </row>
    <row r="16653">
      <c r="A16653" t="s">
        <v>17966</v>
      </c>
      <c r="B16653" t="s">
        <v>39</v>
      </c>
      <c r="C16653" t="s">
        <v>17048</v>
      </c>
      <c r="D16653" t="s">
        <v>17953</v>
      </c>
      <c r="E16653" t="n">
        <v>23</v>
      </c>
      <c r="F16653" t="n">
        <v>70</v>
      </c>
      <c r="G16653" t="n">
        <v>37</v>
      </c>
      <c r="H16653" t="n">
        <v>5</v>
      </c>
      <c r="I16653" s="6" t="n">
        <v>2</v>
      </c>
      <c r="J16653" s="6" t="n">
        <v>2</v>
      </c>
      <c r="K16653" s="7" t="n">
        <v>17.6</v>
      </c>
      <c r="L16653" s="7" t="n">
        <v>8.8</v>
      </c>
      <c r="M16653" s="6" t="n">
        <v>1</v>
      </c>
    </row>
    <row r="16654">
      <c r="A16654" t="s">
        <v>17967</v>
      </c>
      <c r="B16654" t="s">
        <v>39</v>
      </c>
      <c r="C16654" t="s">
        <v>17048</v>
      </c>
      <c r="D16654" t="s">
        <v>17953</v>
      </c>
      <c r="E16654" t="n">
        <v>23</v>
      </c>
      <c r="F16654" t="n">
        <v>70</v>
      </c>
      <c r="G16654" t="n">
        <v>37</v>
      </c>
      <c r="H16654" t="n">
        <v>5</v>
      </c>
      <c r="I16654" s="6" t="n">
        <v>22</v>
      </c>
      <c r="J16654" s="6" t="n">
        <v>49</v>
      </c>
      <c r="K16654" s="7" t="n">
        <v>686</v>
      </c>
      <c r="L16654" s="7" t="n">
        <v>31.18</v>
      </c>
      <c r="M16654" s="6" t="n">
        <v>2</v>
      </c>
    </row>
    <row r="16655">
      <c r="A16655" t="s">
        <v>17968</v>
      </c>
      <c r="B16655" t="s">
        <v>39</v>
      </c>
      <c r="C16655" t="s">
        <v>17048</v>
      </c>
      <c r="D16655" t="s">
        <v>17953</v>
      </c>
      <c r="E16655" t="n">
        <v>23</v>
      </c>
      <c r="F16655" t="n">
        <v>70</v>
      </c>
      <c r="G16655" t="n">
        <v>56</v>
      </c>
      <c r="H16655" t="n">
        <v>5</v>
      </c>
      <c r="I16655" s="6" t="n">
        <v>6</v>
      </c>
      <c r="J16655" s="6" t="n">
        <v>600</v>
      </c>
      <c r="K16655" s="7" t="n">
        <v>681</v>
      </c>
      <c r="L16655" s="7" t="n">
        <v>113.5</v>
      </c>
      <c r="M16655" s="6" t="n">
        <v>100</v>
      </c>
    </row>
    <row r="16656">
      <c r="A16656" t="s">
        <v>17969</v>
      </c>
      <c r="B16656" t="s">
        <v>39</v>
      </c>
      <c r="C16656" t="s">
        <v>17048</v>
      </c>
      <c r="D16656" t="s">
        <v>17953</v>
      </c>
      <c r="E16656" t="n">
        <v>23</v>
      </c>
      <c r="F16656" t="n">
        <v>70</v>
      </c>
      <c r="G16656" t="n">
        <v>66</v>
      </c>
      <c r="H16656" t="n">
        <v>0</v>
      </c>
      <c r="I16656" s="6" t="n">
        <v>4</v>
      </c>
      <c r="J16656" s="6" t="n">
        <v>150</v>
      </c>
      <c r="K16656" s="7" t="n">
        <v>135</v>
      </c>
      <c r="L16656" s="7" t="n">
        <v>33.75</v>
      </c>
      <c r="M16656" s="6" t="n">
        <v>38</v>
      </c>
    </row>
    <row r="16657">
      <c r="A16657" t="s">
        <v>17970</v>
      </c>
      <c r="B16657" t="s">
        <v>39</v>
      </c>
      <c r="C16657" t="s">
        <v>17048</v>
      </c>
      <c r="D16657" t="s">
        <v>17953</v>
      </c>
      <c r="E16657" t="n">
        <v>23</v>
      </c>
      <c r="F16657" t="n">
        <v>70</v>
      </c>
      <c r="G16657" t="n">
        <v>66</v>
      </c>
      <c r="H16657" t="n">
        <v>0</v>
      </c>
      <c r="I16657" s="6" t="n">
        <v>2</v>
      </c>
      <c r="J16657" s="6" t="n">
        <v>60</v>
      </c>
      <c r="K16657" s="7" t="n">
        <v>87.2</v>
      </c>
      <c r="L16657" s="7" t="n">
        <v>43.6</v>
      </c>
      <c r="M16657" s="6" t="n">
        <v>30</v>
      </c>
    </row>
    <row r="16658">
      <c r="A16658" t="s">
        <v>17971</v>
      </c>
      <c r="B16658" t="s">
        <v>39</v>
      </c>
      <c r="C16658" t="s">
        <v>17048</v>
      </c>
      <c r="D16658" t="s">
        <v>17972</v>
      </c>
      <c r="E16658" t="n">
        <v>23</v>
      </c>
      <c r="F16658" t="n">
        <v>75</v>
      </c>
      <c r="G16658" t="n">
        <v>10</v>
      </c>
      <c r="H16658" t="n">
        <v>0</v>
      </c>
      <c r="I16658" s="6" t="n">
        <v>1</v>
      </c>
      <c r="J16658" s="6" t="n">
        <v>5</v>
      </c>
      <c r="K16658" s="7" t="n">
        <v>38.9</v>
      </c>
      <c r="L16658" s="7" t="n">
        <v>38.9</v>
      </c>
      <c r="M16658" s="6" t="n">
        <v>5</v>
      </c>
    </row>
    <row r="16659">
      <c r="A16659" t="s">
        <v>17973</v>
      </c>
      <c r="B16659" t="s">
        <v>39</v>
      </c>
      <c r="C16659" t="s">
        <v>17048</v>
      </c>
      <c r="D16659" t="s">
        <v>17972</v>
      </c>
      <c r="E16659" t="n">
        <v>23</v>
      </c>
      <c r="F16659" t="n">
        <v>75</v>
      </c>
      <c r="G16659" t="n">
        <v>10</v>
      </c>
      <c r="H16659" t="n">
        <v>2</v>
      </c>
      <c r="I16659" s="6" t="n">
        <v>2</v>
      </c>
      <c r="J16659" s="6" t="n">
        <v>2</v>
      </c>
      <c r="K16659" s="7" t="n">
        <v>27.82</v>
      </c>
      <c r="L16659" s="7" t="n">
        <v>13.91</v>
      </c>
      <c r="M16659" s="6" t="n">
        <v>1</v>
      </c>
    </row>
    <row r="16660">
      <c r="A16660" t="s">
        <v>17974</v>
      </c>
      <c r="B16660" t="s">
        <v>39</v>
      </c>
      <c r="C16660" t="s">
        <v>17048</v>
      </c>
      <c r="D16660" t="s">
        <v>17972</v>
      </c>
      <c r="E16660" t="n">
        <v>23</v>
      </c>
      <c r="F16660" t="n">
        <v>75</v>
      </c>
      <c r="G16660" t="n">
        <v>10</v>
      </c>
      <c r="H16660" t="n">
        <v>2</v>
      </c>
      <c r="I16660" s="6" t="n">
        <v>5</v>
      </c>
      <c r="J16660" s="6" t="n">
        <v>7</v>
      </c>
      <c r="K16660" s="7" t="n">
        <v>190.89</v>
      </c>
      <c r="L16660" s="7" t="n">
        <v>38.18</v>
      </c>
      <c r="M16660" s="6" t="n">
        <v>1</v>
      </c>
    </row>
    <row r="16661">
      <c r="A16661" t="s">
        <v>17975</v>
      </c>
      <c r="B16661" t="s">
        <v>39</v>
      </c>
      <c r="C16661" t="s">
        <v>17048</v>
      </c>
      <c r="D16661" t="s">
        <v>17976</v>
      </c>
      <c r="E16661" t="n">
        <v>23</v>
      </c>
      <c r="F16661" t="n">
        <v>80</v>
      </c>
      <c r="G16661" t="n">
        <v>1</v>
      </c>
      <c r="H16661" t="n">
        <v>0</v>
      </c>
      <c r="I16661" s="6" t="n">
        <v>6</v>
      </c>
      <c r="J16661" s="6" t="n">
        <v>120</v>
      </c>
      <c r="K16661" s="7" t="n">
        <v>105</v>
      </c>
      <c r="L16661" s="7" t="n">
        <v>17.5</v>
      </c>
      <c r="M16661" s="6" t="n">
        <v>20</v>
      </c>
    </row>
    <row r="16662">
      <c r="A16662" t="s">
        <v>17977</v>
      </c>
      <c r="B16662" t="s">
        <v>39</v>
      </c>
      <c r="C16662" t="s">
        <v>17048</v>
      </c>
      <c r="D16662" t="s">
        <v>17976</v>
      </c>
      <c r="E16662" t="n">
        <v>23</v>
      </c>
      <c r="F16662" t="n">
        <v>80</v>
      </c>
      <c r="G16662" t="n">
        <v>1</v>
      </c>
      <c r="H16662" t="n">
        <v>0</v>
      </c>
      <c r="I16662" s="6" t="n">
        <v>91</v>
      </c>
      <c r="J16662" s="6" t="n">
        <v>9556</v>
      </c>
      <c r="K16662" s="7" t="n">
        <v>3839.84</v>
      </c>
      <c r="L16662" s="7" t="n">
        <v>42.2</v>
      </c>
      <c r="M16662" s="6" t="n">
        <v>105</v>
      </c>
    </row>
    <row r="16663">
      <c r="A16663" t="s">
        <v>17978</v>
      </c>
      <c r="B16663" t="s">
        <v>39</v>
      </c>
      <c r="C16663" t="s">
        <v>17048</v>
      </c>
      <c r="D16663" t="s">
        <v>17976</v>
      </c>
      <c r="E16663" t="n">
        <v>23</v>
      </c>
      <c r="F16663" t="n">
        <v>80</v>
      </c>
      <c r="G16663" t="n">
        <v>1</v>
      </c>
      <c r="H16663" t="n">
        <v>0</v>
      </c>
      <c r="I16663" s="6" t="n">
        <v>67</v>
      </c>
      <c r="J16663" s="6" t="n">
        <v>82</v>
      </c>
      <c r="K16663" s="7" t="n">
        <v>240.53</v>
      </c>
      <c r="L16663" s="7" t="n">
        <v>3.59</v>
      </c>
      <c r="M16663" s="6" t="n">
        <v>1</v>
      </c>
    </row>
    <row r="16664">
      <c r="A16664" t="s">
        <v>17979</v>
      </c>
      <c r="B16664" t="s">
        <v>39</v>
      </c>
      <c r="C16664" t="s">
        <v>17048</v>
      </c>
      <c r="D16664" t="s">
        <v>17976</v>
      </c>
      <c r="E16664" t="n">
        <v>23</v>
      </c>
      <c r="F16664" t="n">
        <v>80</v>
      </c>
      <c r="G16664" t="n">
        <v>1</v>
      </c>
      <c r="H16664" t="n">
        <v>0</v>
      </c>
      <c r="I16664" s="6" t="n">
        <v>14</v>
      </c>
      <c r="J16664" s="6" t="n">
        <v>1150</v>
      </c>
      <c r="K16664" s="7" t="n">
        <v>363.31</v>
      </c>
      <c r="L16664" s="7" t="n">
        <v>25.95</v>
      </c>
      <c r="M16664" s="6" t="n">
        <v>82</v>
      </c>
    </row>
    <row r="16665">
      <c r="A16665" t="s">
        <v>17980</v>
      </c>
      <c r="B16665" t="s">
        <v>39</v>
      </c>
      <c r="C16665" t="s">
        <v>17048</v>
      </c>
      <c r="D16665" t="s">
        <v>17976</v>
      </c>
      <c r="E16665" t="n">
        <v>23</v>
      </c>
      <c r="F16665" t="n">
        <v>80</v>
      </c>
      <c r="G16665" t="n">
        <v>2</v>
      </c>
      <c r="H16665" t="n">
        <v>9</v>
      </c>
      <c r="I16665" s="6" t="n">
        <v>12</v>
      </c>
      <c r="J16665" s="6" t="n">
        <v>120</v>
      </c>
      <c r="K16665" s="7" t="n">
        <v>102.16</v>
      </c>
      <c r="L16665" s="7" t="n">
        <v>8.51</v>
      </c>
      <c r="M16665" s="6" t="n">
        <v>10</v>
      </c>
    </row>
    <row r="16666">
      <c r="A16666" t="s">
        <v>17981</v>
      </c>
      <c r="B16666" t="s">
        <v>39</v>
      </c>
      <c r="C16666" t="s">
        <v>17048</v>
      </c>
      <c r="D16666" t="s">
        <v>17976</v>
      </c>
      <c r="E16666" t="n">
        <v>23</v>
      </c>
      <c r="F16666" t="n">
        <v>80</v>
      </c>
      <c r="G16666" t="n">
        <v>2</v>
      </c>
      <c r="H16666" t="n">
        <v>9</v>
      </c>
      <c r="I16666" s="6" t="n">
        <v>2</v>
      </c>
      <c r="J16666" s="6" t="n">
        <v>10</v>
      </c>
      <c r="K16666" s="7" t="n">
        <v>13.88</v>
      </c>
      <c r="L16666" s="7" t="n">
        <v>6.94</v>
      </c>
      <c r="M16666" s="6" t="n">
        <v>5</v>
      </c>
    </row>
    <row r="16667">
      <c r="A16667" t="s">
        <v>17982</v>
      </c>
      <c r="B16667" t="s">
        <v>39</v>
      </c>
      <c r="C16667" t="s">
        <v>17048</v>
      </c>
      <c r="D16667" t="s">
        <v>17976</v>
      </c>
      <c r="E16667" t="n">
        <v>23</v>
      </c>
      <c r="F16667" t="n">
        <v>80</v>
      </c>
      <c r="G16667" t="n">
        <v>2</v>
      </c>
      <c r="H16667" t="n">
        <v>9</v>
      </c>
      <c r="I16667" s="6" t="n">
        <v>74</v>
      </c>
      <c r="J16667" s="6" t="n">
        <v>3892</v>
      </c>
      <c r="K16667" s="7" t="n">
        <v>798.98</v>
      </c>
      <c r="L16667" s="7" t="n">
        <v>10.8</v>
      </c>
      <c r="M16667" s="6" t="n">
        <v>53</v>
      </c>
    </row>
    <row r="16668">
      <c r="A16668" t="s">
        <v>17983</v>
      </c>
      <c r="B16668" t="s">
        <v>39</v>
      </c>
      <c r="C16668" t="s">
        <v>17048</v>
      </c>
      <c r="D16668" t="s">
        <v>17976</v>
      </c>
      <c r="E16668" t="n">
        <v>23</v>
      </c>
      <c r="F16668" t="n">
        <v>80</v>
      </c>
      <c r="G16668" t="n">
        <v>2</v>
      </c>
      <c r="H16668" t="n">
        <v>9</v>
      </c>
      <c r="I16668" s="6" t="n">
        <v>138</v>
      </c>
      <c r="J16668" s="6" t="n">
        <v>14611</v>
      </c>
      <c r="K16668" s="7" t="n">
        <v>1120.59</v>
      </c>
      <c r="L16668" s="7" t="n">
        <v>8.12</v>
      </c>
      <c r="M16668" s="6" t="n">
        <v>106</v>
      </c>
    </row>
    <row r="16669">
      <c r="A16669" t="s">
        <v>17984</v>
      </c>
      <c r="B16669" t="s">
        <v>39</v>
      </c>
      <c r="C16669" t="s">
        <v>17048</v>
      </c>
      <c r="D16669" t="s">
        <v>17976</v>
      </c>
      <c r="E16669" t="n">
        <v>23</v>
      </c>
      <c r="F16669" t="n">
        <v>80</v>
      </c>
      <c r="G16669" t="n">
        <v>7</v>
      </c>
      <c r="H16669" t="n">
        <v>0</v>
      </c>
      <c r="I16669" s="6" t="n">
        <v>194</v>
      </c>
      <c r="J16669" s="6" t="n">
        <v>9650</v>
      </c>
      <c r="K16669" s="7" t="n">
        <v>8542.54</v>
      </c>
      <c r="L16669" s="7" t="n">
        <v>44.03</v>
      </c>
      <c r="M16669" s="6" t="n">
        <v>50</v>
      </c>
    </row>
    <row r="16670">
      <c r="A16670" t="s">
        <v>17985</v>
      </c>
      <c r="B16670" t="s">
        <v>39</v>
      </c>
      <c r="C16670" t="s">
        <v>17048</v>
      </c>
      <c r="D16670" t="s">
        <v>17976</v>
      </c>
      <c r="E16670" t="n">
        <v>23</v>
      </c>
      <c r="F16670" t="n">
        <v>80</v>
      </c>
      <c r="G16670" t="n">
        <v>7</v>
      </c>
      <c r="H16670" t="n">
        <v>0</v>
      </c>
      <c r="I16670" s="6" t="n">
        <v>24</v>
      </c>
      <c r="J16670" s="6" t="n">
        <v>79</v>
      </c>
      <c r="K16670" s="7" t="n">
        <v>323.5</v>
      </c>
      <c r="L16670" s="7" t="n">
        <v>13.48</v>
      </c>
      <c r="M16670" s="6" t="n">
        <v>3</v>
      </c>
    </row>
    <row r="16671">
      <c r="A16671" t="s">
        <v>17986</v>
      </c>
      <c r="B16671" t="s">
        <v>39</v>
      </c>
      <c r="C16671" t="s">
        <v>17048</v>
      </c>
      <c r="D16671" t="s">
        <v>17976</v>
      </c>
      <c r="E16671" t="n">
        <v>23</v>
      </c>
      <c r="F16671" t="n">
        <v>80</v>
      </c>
      <c r="G16671" t="n">
        <v>7</v>
      </c>
      <c r="H16671" t="n">
        <v>7</v>
      </c>
      <c r="I16671" s="6" t="n">
        <v>37</v>
      </c>
      <c r="J16671" s="6" t="n">
        <v>4284</v>
      </c>
      <c r="K16671" s="7" t="n">
        <v>340.45</v>
      </c>
      <c r="L16671" s="7" t="n">
        <v>9.2</v>
      </c>
      <c r="M16671" s="6" t="n">
        <v>116</v>
      </c>
    </row>
    <row r="16672">
      <c r="A16672" t="s">
        <v>17987</v>
      </c>
      <c r="B16672" t="s">
        <v>39</v>
      </c>
      <c r="C16672" t="s">
        <v>17048</v>
      </c>
      <c r="D16672" t="s">
        <v>17976</v>
      </c>
      <c r="E16672" t="n">
        <v>23</v>
      </c>
      <c r="F16672" t="n">
        <v>80</v>
      </c>
      <c r="G16672" t="n">
        <v>7</v>
      </c>
      <c r="H16672" t="n">
        <v>7</v>
      </c>
      <c r="I16672" s="6" t="n">
        <v>4</v>
      </c>
      <c r="J16672" s="6" t="n">
        <v>100</v>
      </c>
      <c r="K16672" s="7" t="n">
        <v>95.2</v>
      </c>
      <c r="L16672" s="7" t="n">
        <v>23.8</v>
      </c>
      <c r="M16672" s="6" t="n">
        <v>25</v>
      </c>
    </row>
    <row r="16673">
      <c r="A16673" t="s">
        <v>17988</v>
      </c>
      <c r="B16673" t="s">
        <v>39</v>
      </c>
      <c r="C16673" t="s">
        <v>17048</v>
      </c>
      <c r="D16673" t="s">
        <v>17976</v>
      </c>
      <c r="E16673" t="n">
        <v>23</v>
      </c>
      <c r="F16673" t="n">
        <v>80</v>
      </c>
      <c r="G16673" t="n">
        <v>7</v>
      </c>
      <c r="H16673" t="n">
        <v>7</v>
      </c>
      <c r="I16673" s="6" t="n">
        <v>30</v>
      </c>
      <c r="J16673" s="6" t="n">
        <v>580</v>
      </c>
      <c r="K16673" s="7" t="n">
        <v>889.72</v>
      </c>
      <c r="L16673" s="7" t="n">
        <v>29.66</v>
      </c>
      <c r="M16673" s="6" t="n">
        <v>19</v>
      </c>
    </row>
    <row r="16674">
      <c r="A16674" t="s">
        <v>17989</v>
      </c>
      <c r="B16674" t="s">
        <v>39</v>
      </c>
      <c r="C16674" t="s">
        <v>17048</v>
      </c>
      <c r="D16674" t="s">
        <v>17976</v>
      </c>
      <c r="E16674" t="n">
        <v>23</v>
      </c>
      <c r="F16674" t="n">
        <v>80</v>
      </c>
      <c r="G16674" t="n">
        <v>7</v>
      </c>
      <c r="H16674" t="n">
        <v>7</v>
      </c>
      <c r="I16674" s="6" t="n">
        <v>4</v>
      </c>
      <c r="J16674" s="6" t="n">
        <v>252</v>
      </c>
      <c r="K16674" s="7" t="n">
        <v>50.94</v>
      </c>
      <c r="L16674" s="7" t="n">
        <v>12.73</v>
      </c>
      <c r="M16674" s="6" t="n">
        <v>63</v>
      </c>
    </row>
    <row r="16675">
      <c r="A16675" t="s">
        <v>17990</v>
      </c>
      <c r="B16675" t="s">
        <v>39</v>
      </c>
      <c r="C16675" t="s">
        <v>17048</v>
      </c>
      <c r="D16675" t="s">
        <v>17976</v>
      </c>
      <c r="E16675" t="n">
        <v>23</v>
      </c>
      <c r="F16675" t="n">
        <v>80</v>
      </c>
      <c r="G16675" t="n">
        <v>9</v>
      </c>
      <c r="H16675" t="n">
        <v>0</v>
      </c>
      <c r="I16675" s="6" t="n">
        <v>47</v>
      </c>
      <c r="J16675" s="6" t="n">
        <v>497</v>
      </c>
      <c r="K16675" s="7" t="n">
        <v>421.96</v>
      </c>
      <c r="L16675" s="7" t="n">
        <v>8.98</v>
      </c>
      <c r="M16675" s="6" t="n">
        <v>11</v>
      </c>
    </row>
    <row r="16676">
      <c r="A16676" t="s">
        <v>17991</v>
      </c>
      <c r="B16676" t="s">
        <v>39</v>
      </c>
      <c r="C16676" t="s">
        <v>17048</v>
      </c>
      <c r="D16676" t="s">
        <v>17976</v>
      </c>
      <c r="E16676" t="n">
        <v>23</v>
      </c>
      <c r="F16676" t="n">
        <v>80</v>
      </c>
      <c r="G16676" t="n">
        <v>9</v>
      </c>
      <c r="H16676" t="n">
        <v>0</v>
      </c>
      <c r="I16676" s="6" t="n">
        <v>98</v>
      </c>
      <c r="J16676" s="6" t="n">
        <v>1362</v>
      </c>
      <c r="K16676" s="7" t="n">
        <v>1504.67</v>
      </c>
      <c r="L16676" s="7" t="n">
        <v>15.35</v>
      </c>
      <c r="M16676" s="6" t="n">
        <v>14</v>
      </c>
    </row>
    <row r="16677">
      <c r="A16677" t="s">
        <v>17992</v>
      </c>
      <c r="B16677" t="s">
        <v>39</v>
      </c>
      <c r="C16677" t="s">
        <v>17048</v>
      </c>
      <c r="D16677" t="s">
        <v>17976</v>
      </c>
      <c r="E16677" t="n">
        <v>23</v>
      </c>
      <c r="F16677" t="n">
        <v>80</v>
      </c>
      <c r="G16677" t="n">
        <v>9</v>
      </c>
      <c r="H16677" t="n">
        <v>0</v>
      </c>
      <c r="I16677" s="6" t="n">
        <v>53</v>
      </c>
      <c r="J16677" s="6" t="n">
        <v>4793</v>
      </c>
      <c r="K16677" s="7" t="n">
        <v>1064.88</v>
      </c>
      <c r="L16677" s="7" t="n">
        <v>20.09</v>
      </c>
      <c r="M16677" s="6" t="n">
        <v>90</v>
      </c>
    </row>
    <row r="16678">
      <c r="A16678" t="s">
        <v>17993</v>
      </c>
      <c r="B16678" t="s">
        <v>39</v>
      </c>
      <c r="C16678" t="s">
        <v>17048</v>
      </c>
      <c r="D16678" t="s">
        <v>17976</v>
      </c>
      <c r="E16678" t="n">
        <v>23</v>
      </c>
      <c r="F16678" t="n">
        <v>80</v>
      </c>
      <c r="G16678" t="n">
        <v>9</v>
      </c>
      <c r="H16678" t="n">
        <v>0</v>
      </c>
      <c r="I16678" s="6" t="n">
        <v>2128</v>
      </c>
      <c r="J16678" s="6" t="n">
        <v>150370</v>
      </c>
      <c r="K16678" s="7" t="n">
        <v>138340.4</v>
      </c>
      <c r="L16678" s="7" t="n">
        <v>65.01</v>
      </c>
      <c r="M16678" s="6" t="n">
        <v>71</v>
      </c>
    </row>
    <row r="16679">
      <c r="A16679" t="s">
        <v>17994</v>
      </c>
      <c r="B16679" t="s">
        <v>39</v>
      </c>
      <c r="C16679" t="s">
        <v>17048</v>
      </c>
      <c r="D16679" t="s">
        <v>17976</v>
      </c>
      <c r="E16679" t="n">
        <v>23</v>
      </c>
      <c r="F16679" t="n">
        <v>80</v>
      </c>
      <c r="G16679" t="n">
        <v>9</v>
      </c>
      <c r="H16679" t="n">
        <v>0</v>
      </c>
      <c r="I16679" s="6" t="n">
        <v>117</v>
      </c>
      <c r="J16679" s="6" t="n">
        <v>13691</v>
      </c>
      <c r="K16679" s="7" t="n">
        <v>1172.21</v>
      </c>
      <c r="L16679" s="7" t="n">
        <v>10.02</v>
      </c>
      <c r="M16679" s="6" t="n">
        <v>117</v>
      </c>
    </row>
    <row r="16680">
      <c r="A16680" t="s">
        <v>17995</v>
      </c>
      <c r="B16680" t="s">
        <v>39</v>
      </c>
      <c r="C16680" t="s">
        <v>17048</v>
      </c>
      <c r="D16680" t="s">
        <v>17976</v>
      </c>
      <c r="E16680" t="n">
        <v>23</v>
      </c>
      <c r="F16680" t="n">
        <v>80</v>
      </c>
      <c r="G16680" t="n">
        <v>9</v>
      </c>
      <c r="H16680" t="n">
        <v>0</v>
      </c>
      <c r="I16680" s="6" t="n">
        <v>1</v>
      </c>
      <c r="J16680" s="6" t="n">
        <v>100</v>
      </c>
      <c r="K16680" s="7" t="n">
        <v>36.35</v>
      </c>
      <c r="L16680" s="7" t="n">
        <v>36.35</v>
      </c>
      <c r="M16680" s="6" t="n">
        <v>100</v>
      </c>
    </row>
    <row r="16681">
      <c r="A16681" t="s">
        <v>17996</v>
      </c>
      <c r="B16681" t="s">
        <v>39</v>
      </c>
      <c r="C16681" t="s">
        <v>17048</v>
      </c>
      <c r="D16681" t="s">
        <v>17976</v>
      </c>
      <c r="E16681" t="n">
        <v>23</v>
      </c>
      <c r="F16681" t="n">
        <v>80</v>
      </c>
      <c r="G16681" t="n">
        <v>9</v>
      </c>
      <c r="H16681" t="n">
        <v>0</v>
      </c>
      <c r="I16681" s="6" t="n">
        <v>16</v>
      </c>
      <c r="J16681" s="6" t="n">
        <v>3900</v>
      </c>
      <c r="K16681" s="7" t="n">
        <v>342.97</v>
      </c>
      <c r="L16681" s="7" t="n">
        <v>21.44</v>
      </c>
      <c r="M16681" s="6" t="n">
        <v>244</v>
      </c>
    </row>
    <row r="16682">
      <c r="A16682" t="s">
        <v>17997</v>
      </c>
      <c r="B16682" t="s">
        <v>39</v>
      </c>
      <c r="C16682" t="s">
        <v>17048</v>
      </c>
      <c r="D16682" t="s">
        <v>17976</v>
      </c>
      <c r="E16682" t="n">
        <v>23</v>
      </c>
      <c r="F16682" t="n">
        <v>80</v>
      </c>
      <c r="G16682" t="n">
        <v>10</v>
      </c>
      <c r="H16682" t="n">
        <v>0</v>
      </c>
      <c r="I16682" s="6" t="n">
        <v>30</v>
      </c>
      <c r="J16682" s="6" t="n">
        <v>1180</v>
      </c>
      <c r="K16682" s="7" t="n">
        <v>1028.96</v>
      </c>
      <c r="L16682" s="7" t="n">
        <v>34.3</v>
      </c>
      <c r="M16682" s="6" t="n">
        <v>39</v>
      </c>
    </row>
    <row r="16683">
      <c r="A16683" t="s">
        <v>17998</v>
      </c>
      <c r="B16683" t="s">
        <v>39</v>
      </c>
      <c r="C16683" t="s">
        <v>17048</v>
      </c>
      <c r="D16683" t="s">
        <v>17976</v>
      </c>
      <c r="E16683" t="n">
        <v>23</v>
      </c>
      <c r="F16683" t="n">
        <v>80</v>
      </c>
      <c r="G16683" t="n">
        <v>10</v>
      </c>
      <c r="H16683" t="n">
        <v>0</v>
      </c>
      <c r="I16683" s="6" t="n">
        <v>1043</v>
      </c>
      <c r="J16683" s="6" t="n">
        <v>45625</v>
      </c>
      <c r="K16683" s="7" t="n">
        <v>4817.99</v>
      </c>
      <c r="L16683" s="7" t="n">
        <v>4.62</v>
      </c>
      <c r="M16683" s="6" t="n">
        <v>44</v>
      </c>
    </row>
    <row r="16684">
      <c r="A16684" t="s">
        <v>17999</v>
      </c>
      <c r="B16684" t="s">
        <v>39</v>
      </c>
      <c r="C16684" t="s">
        <v>17048</v>
      </c>
      <c r="D16684" t="s">
        <v>17976</v>
      </c>
      <c r="E16684" t="n">
        <v>23</v>
      </c>
      <c r="F16684" t="n">
        <v>80</v>
      </c>
      <c r="G16684" t="n">
        <v>10</v>
      </c>
      <c r="H16684" t="n">
        <v>0</v>
      </c>
      <c r="I16684" s="6" t="n">
        <v>73</v>
      </c>
      <c r="J16684" s="6" t="n">
        <v>7860</v>
      </c>
      <c r="K16684" s="7" t="n">
        <v>908.48</v>
      </c>
      <c r="L16684" s="7" t="n">
        <v>12.44</v>
      </c>
      <c r="M16684" s="6" t="n">
        <v>108</v>
      </c>
    </row>
    <row r="16685">
      <c r="A16685" t="s">
        <v>18000</v>
      </c>
      <c r="B16685" t="s">
        <v>39</v>
      </c>
      <c r="C16685" t="s">
        <v>17048</v>
      </c>
      <c r="D16685" t="s">
        <v>17976</v>
      </c>
      <c r="E16685" t="n">
        <v>23</v>
      </c>
      <c r="F16685" t="n">
        <v>80</v>
      </c>
      <c r="G16685" t="n">
        <v>10</v>
      </c>
      <c r="H16685" t="n">
        <v>0</v>
      </c>
      <c r="I16685" s="6" t="n">
        <v>104</v>
      </c>
      <c r="J16685" s="6" t="n">
        <v>7860</v>
      </c>
      <c r="K16685" s="7" t="n">
        <v>729.91</v>
      </c>
      <c r="L16685" s="7" t="n">
        <v>7.02</v>
      </c>
      <c r="M16685" s="6" t="n">
        <v>76</v>
      </c>
    </row>
    <row r="16686">
      <c r="A16686" t="s">
        <v>18001</v>
      </c>
      <c r="B16686" t="s">
        <v>39</v>
      </c>
      <c r="C16686" t="s">
        <v>17048</v>
      </c>
      <c r="D16686" t="s">
        <v>17976</v>
      </c>
      <c r="E16686" t="n">
        <v>23</v>
      </c>
      <c r="F16686" t="n">
        <v>80</v>
      </c>
      <c r="G16686" t="n">
        <v>10</v>
      </c>
      <c r="H16686" t="n">
        <v>0</v>
      </c>
      <c r="I16686" s="6" t="n">
        <v>212</v>
      </c>
      <c r="J16686" s="6" t="n">
        <v>18980</v>
      </c>
      <c r="K16686" s="7" t="n">
        <v>4993.1</v>
      </c>
      <c r="L16686" s="7" t="n">
        <v>23.55</v>
      </c>
      <c r="M16686" s="6" t="n">
        <v>90</v>
      </c>
    </row>
    <row r="16687">
      <c r="A16687" t="s">
        <v>18002</v>
      </c>
      <c r="B16687" t="s">
        <v>39</v>
      </c>
      <c r="C16687" t="s">
        <v>17048</v>
      </c>
      <c r="D16687" t="s">
        <v>17976</v>
      </c>
      <c r="E16687" t="n">
        <v>23</v>
      </c>
      <c r="F16687" t="n">
        <v>80</v>
      </c>
      <c r="G16687" t="n">
        <v>10</v>
      </c>
      <c r="H16687" t="n">
        <v>0</v>
      </c>
      <c r="I16687" s="6" t="n">
        <v>926</v>
      </c>
      <c r="J16687" s="6" t="n">
        <v>52264</v>
      </c>
      <c r="K16687" s="7" t="n">
        <v>43500.41</v>
      </c>
      <c r="L16687" s="7" t="n">
        <v>46.98</v>
      </c>
      <c r="M16687" s="6" t="n">
        <v>56</v>
      </c>
    </row>
    <row r="16688">
      <c r="A16688" t="s">
        <v>18003</v>
      </c>
      <c r="B16688" t="s">
        <v>39</v>
      </c>
      <c r="C16688" t="s">
        <v>17048</v>
      </c>
      <c r="D16688" t="s">
        <v>17976</v>
      </c>
      <c r="E16688" t="n">
        <v>23</v>
      </c>
      <c r="F16688" t="n">
        <v>80</v>
      </c>
      <c r="G16688" t="n">
        <v>10</v>
      </c>
      <c r="H16688" t="n">
        <v>0</v>
      </c>
      <c r="I16688" s="6" t="n">
        <v>422</v>
      </c>
      <c r="J16688" s="6" t="n">
        <v>35824</v>
      </c>
      <c r="K16688" s="7" t="n">
        <v>13870.52</v>
      </c>
      <c r="L16688" s="7" t="n">
        <v>32.87</v>
      </c>
      <c r="M16688" s="6" t="n">
        <v>85</v>
      </c>
    </row>
    <row r="16689">
      <c r="A16689" t="s">
        <v>18004</v>
      </c>
      <c r="B16689" t="s">
        <v>39</v>
      </c>
      <c r="C16689" t="s">
        <v>17048</v>
      </c>
      <c r="D16689" t="s">
        <v>17976</v>
      </c>
      <c r="E16689" t="n">
        <v>23</v>
      </c>
      <c r="F16689" t="n">
        <v>80</v>
      </c>
      <c r="G16689" t="n">
        <v>10</v>
      </c>
      <c r="H16689" t="n">
        <v>0</v>
      </c>
      <c r="I16689" s="6" t="n">
        <v>105</v>
      </c>
      <c r="J16689" s="6" t="n">
        <v>126</v>
      </c>
      <c r="K16689" s="7" t="n">
        <v>677.88</v>
      </c>
      <c r="L16689" s="7" t="n">
        <v>6.46</v>
      </c>
      <c r="M16689" s="6" t="n">
        <v>1</v>
      </c>
    </row>
    <row r="16690">
      <c r="A16690" t="s">
        <v>18005</v>
      </c>
      <c r="B16690" t="s">
        <v>39</v>
      </c>
      <c r="C16690" t="s">
        <v>17048</v>
      </c>
      <c r="D16690" t="s">
        <v>17976</v>
      </c>
      <c r="E16690" t="n">
        <v>23</v>
      </c>
      <c r="F16690" t="n">
        <v>80</v>
      </c>
      <c r="G16690" t="n">
        <v>10</v>
      </c>
      <c r="H16690" t="n">
        <v>0</v>
      </c>
      <c r="I16690" s="6" t="n">
        <v>104</v>
      </c>
      <c r="J16690" s="6" t="n">
        <v>7981</v>
      </c>
      <c r="K16690" s="7" t="n">
        <v>1723.31</v>
      </c>
      <c r="L16690" s="7" t="n">
        <v>16.57</v>
      </c>
      <c r="M16690" s="6" t="n">
        <v>77</v>
      </c>
    </row>
    <row r="16691">
      <c r="A16691" t="s">
        <v>18006</v>
      </c>
      <c r="B16691" t="s">
        <v>39</v>
      </c>
      <c r="C16691" t="s">
        <v>17048</v>
      </c>
      <c r="D16691" t="s">
        <v>17976</v>
      </c>
      <c r="E16691" t="n">
        <v>23</v>
      </c>
      <c r="F16691" t="n">
        <v>80</v>
      </c>
      <c r="G16691" t="n">
        <v>10</v>
      </c>
      <c r="H16691" t="n">
        <v>0</v>
      </c>
      <c r="I16691" s="6" t="n">
        <v>135</v>
      </c>
      <c r="J16691" s="6" t="n">
        <v>9456</v>
      </c>
      <c r="K16691" s="7" t="n">
        <v>3563.02</v>
      </c>
      <c r="L16691" s="7" t="n">
        <v>26.39</v>
      </c>
      <c r="M16691" s="6" t="n">
        <v>70</v>
      </c>
    </row>
    <row r="16692">
      <c r="A16692" t="s">
        <v>18007</v>
      </c>
      <c r="B16692" t="s">
        <v>39</v>
      </c>
      <c r="C16692" t="s">
        <v>17048</v>
      </c>
      <c r="D16692" t="s">
        <v>17976</v>
      </c>
      <c r="E16692" t="n">
        <v>23</v>
      </c>
      <c r="F16692" t="n">
        <v>80</v>
      </c>
      <c r="G16692" t="n">
        <v>10</v>
      </c>
      <c r="H16692" t="n">
        <v>0</v>
      </c>
      <c r="I16692" s="6" t="n">
        <v>20</v>
      </c>
      <c r="J16692" s="6" t="n">
        <v>2580</v>
      </c>
      <c r="K16692" s="7" t="n">
        <v>309.33</v>
      </c>
      <c r="L16692" s="7" t="n">
        <v>15.47</v>
      </c>
      <c r="M16692" s="6" t="n">
        <v>129</v>
      </c>
    </row>
    <row r="16693">
      <c r="A16693" t="s">
        <v>18008</v>
      </c>
      <c r="B16693" t="s">
        <v>39</v>
      </c>
      <c r="C16693" t="s">
        <v>17048</v>
      </c>
      <c r="D16693" t="s">
        <v>17976</v>
      </c>
      <c r="E16693" t="n">
        <v>23</v>
      </c>
      <c r="F16693" t="n">
        <v>80</v>
      </c>
      <c r="G16693" t="n">
        <v>10</v>
      </c>
      <c r="H16693" t="n">
        <v>6</v>
      </c>
      <c r="I16693" s="6" t="n">
        <v>652</v>
      </c>
      <c r="J16693" s="6" t="n">
        <v>17526</v>
      </c>
      <c r="K16693" s="7" t="n">
        <v>18507.46</v>
      </c>
      <c r="L16693" s="7" t="n">
        <v>28.39</v>
      </c>
      <c r="M16693" s="6" t="n">
        <v>27</v>
      </c>
    </row>
    <row r="16694">
      <c r="A16694" t="s">
        <v>18009</v>
      </c>
      <c r="B16694" t="s">
        <v>39</v>
      </c>
      <c r="C16694" t="s">
        <v>17048</v>
      </c>
      <c r="D16694" t="s">
        <v>17976</v>
      </c>
      <c r="E16694" t="n">
        <v>23</v>
      </c>
      <c r="F16694" t="n">
        <v>80</v>
      </c>
      <c r="G16694" t="n">
        <v>10</v>
      </c>
      <c r="H16694" t="n">
        <v>6</v>
      </c>
      <c r="I16694" s="6" t="n">
        <v>241</v>
      </c>
      <c r="J16694" s="6" t="n">
        <v>6700</v>
      </c>
      <c r="K16694" s="7" t="n">
        <v>11577.6</v>
      </c>
      <c r="L16694" s="7" t="n">
        <v>48.04</v>
      </c>
      <c r="M16694" s="6" t="n">
        <v>28</v>
      </c>
    </row>
    <row r="16695">
      <c r="A16695" t="s">
        <v>18010</v>
      </c>
      <c r="B16695" t="s">
        <v>39</v>
      </c>
      <c r="C16695" t="s">
        <v>17048</v>
      </c>
      <c r="D16695" t="s">
        <v>17976</v>
      </c>
      <c r="E16695" t="n">
        <v>23</v>
      </c>
      <c r="F16695" t="n">
        <v>80</v>
      </c>
      <c r="G16695" t="n">
        <v>10</v>
      </c>
      <c r="H16695" t="n">
        <v>6</v>
      </c>
      <c r="I16695" s="6" t="n">
        <v>89</v>
      </c>
      <c r="J16695" s="6" t="n">
        <v>2850</v>
      </c>
      <c r="K16695" s="7" t="n">
        <v>2563.1</v>
      </c>
      <c r="L16695" s="7" t="n">
        <v>28.8</v>
      </c>
      <c r="M16695" s="6" t="n">
        <v>32</v>
      </c>
    </row>
    <row r="16696">
      <c r="A16696" t="s">
        <v>18011</v>
      </c>
      <c r="B16696" t="s">
        <v>39</v>
      </c>
      <c r="C16696" t="s">
        <v>17048</v>
      </c>
      <c r="D16696" t="s">
        <v>17976</v>
      </c>
      <c r="E16696" t="n">
        <v>23</v>
      </c>
      <c r="F16696" t="n">
        <v>80</v>
      </c>
      <c r="G16696" t="n">
        <v>20</v>
      </c>
      <c r="H16696" t="n">
        <v>8</v>
      </c>
      <c r="I16696" s="6" t="n">
        <v>25</v>
      </c>
      <c r="J16696" s="6" t="n">
        <v>750</v>
      </c>
      <c r="K16696" s="7" t="n">
        <v>648.81</v>
      </c>
      <c r="L16696" s="7" t="n">
        <v>25.95</v>
      </c>
      <c r="M16696" s="6" t="n">
        <v>30</v>
      </c>
    </row>
    <row r="16697">
      <c r="A16697" t="s">
        <v>18012</v>
      </c>
      <c r="B16697" t="s">
        <v>39</v>
      </c>
      <c r="C16697" t="s">
        <v>17048</v>
      </c>
      <c r="D16697" t="s">
        <v>17976</v>
      </c>
      <c r="E16697" t="n">
        <v>23</v>
      </c>
      <c r="F16697" t="n">
        <v>80</v>
      </c>
      <c r="G16697" t="n">
        <v>22</v>
      </c>
      <c r="H16697" t="n">
        <v>2</v>
      </c>
      <c r="I16697" s="6" t="n">
        <v>1</v>
      </c>
      <c r="J16697" s="6" t="n">
        <v>57</v>
      </c>
      <c r="K16697" s="7" t="n">
        <v>8.73</v>
      </c>
      <c r="L16697" s="7" t="n">
        <v>8.73</v>
      </c>
      <c r="M16697" s="6" t="n">
        <v>57</v>
      </c>
    </row>
    <row r="16698">
      <c r="A16698" t="s">
        <v>18013</v>
      </c>
      <c r="B16698" t="s">
        <v>39</v>
      </c>
      <c r="C16698" t="s">
        <v>17048</v>
      </c>
      <c r="D16698" t="s">
        <v>17976</v>
      </c>
      <c r="E16698" t="n">
        <v>23</v>
      </c>
      <c r="F16698" t="n">
        <v>80</v>
      </c>
      <c r="G16698" t="n">
        <v>30</v>
      </c>
      <c r="H16698" t="n">
        <v>4</v>
      </c>
      <c r="I16698" s="6" t="n">
        <v>27</v>
      </c>
      <c r="J16698" s="6" t="n">
        <v>2050</v>
      </c>
      <c r="K16698" s="7" t="n">
        <v>206.64</v>
      </c>
      <c r="L16698" s="7" t="n">
        <v>7.65</v>
      </c>
      <c r="M16698" s="6" t="n">
        <v>76</v>
      </c>
    </row>
    <row r="16699">
      <c r="A16699" t="s">
        <v>18014</v>
      </c>
      <c r="B16699" t="s">
        <v>39</v>
      </c>
      <c r="C16699" t="s">
        <v>17048</v>
      </c>
      <c r="D16699" t="s">
        <v>17976</v>
      </c>
      <c r="E16699" t="n">
        <v>23</v>
      </c>
      <c r="F16699" t="n">
        <v>80</v>
      </c>
      <c r="G16699" t="n">
        <v>30</v>
      </c>
      <c r="H16699" t="n">
        <v>6</v>
      </c>
      <c r="I16699" s="6" t="n">
        <v>1229</v>
      </c>
      <c r="J16699" s="6" t="n">
        <v>542510</v>
      </c>
      <c r="K16699" s="7" t="n">
        <v>12911.74</v>
      </c>
      <c r="L16699" s="7" t="n">
        <v>10.51</v>
      </c>
      <c r="M16699" s="6" t="n">
        <v>441</v>
      </c>
    </row>
    <row r="16700">
      <c r="A16700" t="s">
        <v>18015</v>
      </c>
      <c r="B16700" t="s">
        <v>39</v>
      </c>
      <c r="C16700" t="s">
        <v>17048</v>
      </c>
      <c r="D16700" t="s">
        <v>17976</v>
      </c>
      <c r="E16700" t="n">
        <v>23</v>
      </c>
      <c r="F16700" t="n">
        <v>80</v>
      </c>
      <c r="G16700" t="n">
        <v>30</v>
      </c>
      <c r="H16700" t="n">
        <v>6</v>
      </c>
      <c r="I16700" s="6" t="n">
        <v>1175</v>
      </c>
      <c r="J16700" s="6" t="n">
        <v>248821</v>
      </c>
      <c r="K16700" s="7" t="n">
        <v>18391.12</v>
      </c>
      <c r="L16700" s="7" t="n">
        <v>15.65</v>
      </c>
      <c r="M16700" s="6" t="n">
        <v>212</v>
      </c>
    </row>
    <row r="16701">
      <c r="A16701" t="s">
        <v>18016</v>
      </c>
      <c r="B16701" t="s">
        <v>39</v>
      </c>
      <c r="C16701" t="s">
        <v>17048</v>
      </c>
      <c r="D16701" t="s">
        <v>17976</v>
      </c>
      <c r="E16701" t="n">
        <v>23</v>
      </c>
      <c r="F16701" t="n">
        <v>80</v>
      </c>
      <c r="G16701" t="n">
        <v>30</v>
      </c>
      <c r="H16701" t="n">
        <v>6</v>
      </c>
      <c r="I16701" s="6" t="n">
        <v>4382</v>
      </c>
      <c r="J16701" s="6" t="n">
        <v>461229</v>
      </c>
      <c r="K16701" s="7" t="n">
        <v>31384.26</v>
      </c>
      <c r="L16701" s="7" t="n">
        <v>7.16</v>
      </c>
      <c r="M16701" s="6" t="n">
        <v>105</v>
      </c>
    </row>
    <row r="16702">
      <c r="A16702" t="s">
        <v>18017</v>
      </c>
      <c r="B16702" t="s">
        <v>39</v>
      </c>
      <c r="C16702" t="s">
        <v>17048</v>
      </c>
      <c r="D16702" t="s">
        <v>17976</v>
      </c>
      <c r="E16702" t="n">
        <v>23</v>
      </c>
      <c r="F16702" t="n">
        <v>80</v>
      </c>
      <c r="G16702" t="n">
        <v>30</v>
      </c>
      <c r="H16702" t="n">
        <v>6</v>
      </c>
      <c r="I16702" s="6" t="n">
        <v>14</v>
      </c>
      <c r="J16702" s="6" t="n">
        <v>591</v>
      </c>
      <c r="K16702" s="7" t="n">
        <v>172.87</v>
      </c>
      <c r="L16702" s="7" t="n">
        <v>12.35</v>
      </c>
      <c r="M16702" s="6" t="n">
        <v>42</v>
      </c>
    </row>
    <row r="16703">
      <c r="A16703" t="s">
        <v>18018</v>
      </c>
      <c r="B16703" t="s">
        <v>39</v>
      </c>
      <c r="C16703" t="s">
        <v>17048</v>
      </c>
      <c r="D16703" t="s">
        <v>17976</v>
      </c>
      <c r="E16703" t="n">
        <v>23</v>
      </c>
      <c r="F16703" t="n">
        <v>80</v>
      </c>
      <c r="G16703" t="n">
        <v>30</v>
      </c>
      <c r="H16703" t="n">
        <v>6</v>
      </c>
      <c r="I16703" s="6" t="n">
        <v>337</v>
      </c>
      <c r="J16703" s="6" t="n">
        <v>6788</v>
      </c>
      <c r="K16703" s="7" t="n">
        <v>5023.12</v>
      </c>
      <c r="L16703" s="7" t="n">
        <v>14.91</v>
      </c>
      <c r="M16703" s="6" t="n">
        <v>20</v>
      </c>
    </row>
    <row r="16704">
      <c r="A16704" t="s">
        <v>18019</v>
      </c>
      <c r="B16704" t="s">
        <v>39</v>
      </c>
      <c r="C16704" t="s">
        <v>17048</v>
      </c>
      <c r="D16704" t="s">
        <v>17976</v>
      </c>
      <c r="E16704" t="n">
        <v>23</v>
      </c>
      <c r="F16704" t="n">
        <v>80</v>
      </c>
      <c r="G16704" t="n">
        <v>30</v>
      </c>
      <c r="H16704" t="n">
        <v>6</v>
      </c>
      <c r="I16704" s="6" t="n">
        <v>264</v>
      </c>
      <c r="J16704" s="6" t="n">
        <v>4374</v>
      </c>
      <c r="K16704" s="7" t="n">
        <v>5205.06</v>
      </c>
      <c r="L16704" s="7" t="n">
        <v>19.72</v>
      </c>
      <c r="M16704" s="6" t="n">
        <v>17</v>
      </c>
    </row>
    <row r="16705">
      <c r="A16705" t="s">
        <v>18020</v>
      </c>
      <c r="B16705" t="s">
        <v>39</v>
      </c>
      <c r="C16705" t="s">
        <v>17048</v>
      </c>
      <c r="D16705" t="s">
        <v>17976</v>
      </c>
      <c r="E16705" t="n">
        <v>23</v>
      </c>
      <c r="F16705" t="n">
        <v>80</v>
      </c>
      <c r="G16705" t="n">
        <v>30</v>
      </c>
      <c r="H16705" t="n">
        <v>6</v>
      </c>
      <c r="I16705" s="6" t="n">
        <v>109</v>
      </c>
      <c r="J16705" s="6" t="n">
        <v>12250</v>
      </c>
      <c r="K16705" s="7" t="n">
        <v>2192.75</v>
      </c>
      <c r="L16705" s="7" t="n">
        <v>20.12</v>
      </c>
      <c r="M16705" s="6" t="n">
        <v>112</v>
      </c>
    </row>
    <row r="16706">
      <c r="A16706" t="s">
        <v>18021</v>
      </c>
      <c r="B16706" t="s">
        <v>39</v>
      </c>
      <c r="C16706" t="s">
        <v>17048</v>
      </c>
      <c r="D16706" t="s">
        <v>17976</v>
      </c>
      <c r="E16706" t="n">
        <v>23</v>
      </c>
      <c r="F16706" t="n">
        <v>80</v>
      </c>
      <c r="G16706" t="n">
        <v>30</v>
      </c>
      <c r="H16706" t="n">
        <v>6</v>
      </c>
      <c r="I16706" s="6" t="n">
        <v>578</v>
      </c>
      <c r="J16706" s="6" t="n">
        <v>27802</v>
      </c>
      <c r="K16706" s="7" t="n">
        <v>4958.02</v>
      </c>
      <c r="L16706" s="7" t="n">
        <v>8.58</v>
      </c>
      <c r="M16706" s="6" t="n">
        <v>48</v>
      </c>
    </row>
    <row r="16707">
      <c r="A16707" t="s">
        <v>18022</v>
      </c>
      <c r="B16707" t="s">
        <v>39</v>
      </c>
      <c r="C16707" t="s">
        <v>17048</v>
      </c>
      <c r="D16707" t="s">
        <v>17976</v>
      </c>
      <c r="E16707" t="n">
        <v>23</v>
      </c>
      <c r="F16707" t="n">
        <v>80</v>
      </c>
      <c r="G16707" t="n">
        <v>30</v>
      </c>
      <c r="H16707" t="n">
        <v>6</v>
      </c>
      <c r="I16707" s="6" t="n">
        <v>78</v>
      </c>
      <c r="J16707" s="6" t="n">
        <v>4512</v>
      </c>
      <c r="K16707" s="7" t="n">
        <v>2917.76</v>
      </c>
      <c r="L16707" s="7" t="n">
        <v>37.41</v>
      </c>
      <c r="M16707" s="6" t="n">
        <v>58</v>
      </c>
    </row>
    <row r="16708">
      <c r="A16708" t="s">
        <v>18023</v>
      </c>
      <c r="B16708" t="s">
        <v>39</v>
      </c>
      <c r="C16708" t="s">
        <v>17048</v>
      </c>
      <c r="D16708" t="s">
        <v>17976</v>
      </c>
      <c r="E16708" t="n">
        <v>23</v>
      </c>
      <c r="F16708" t="n">
        <v>80</v>
      </c>
      <c r="G16708" t="n">
        <v>31</v>
      </c>
      <c r="H16708" t="n">
        <v>0</v>
      </c>
      <c r="I16708" s="6" t="n">
        <v>62130</v>
      </c>
      <c r="J16708" s="6" t="n">
        <v>79707</v>
      </c>
      <c r="K16708" s="7" t="n">
        <v>495623.92</v>
      </c>
      <c r="L16708" s="7" t="n">
        <v>7.98</v>
      </c>
      <c r="M16708" s="6" t="n">
        <v>1</v>
      </c>
    </row>
    <row r="16709">
      <c r="A16709" t="s">
        <v>18024</v>
      </c>
      <c r="B16709" t="s">
        <v>39</v>
      </c>
      <c r="C16709" t="s">
        <v>17048</v>
      </c>
      <c r="D16709" t="s">
        <v>17976</v>
      </c>
      <c r="E16709" t="n">
        <v>23</v>
      </c>
      <c r="F16709" t="n">
        <v>80</v>
      </c>
      <c r="G16709" t="n">
        <v>31</v>
      </c>
      <c r="H16709" t="n">
        <v>0</v>
      </c>
      <c r="I16709" s="6" t="n">
        <v>145</v>
      </c>
      <c r="J16709" s="6" t="n">
        <v>3434</v>
      </c>
      <c r="K16709" s="7" t="n">
        <v>1152.28</v>
      </c>
      <c r="L16709" s="7" t="n">
        <v>7.95</v>
      </c>
      <c r="M16709" s="6" t="n">
        <v>24</v>
      </c>
    </row>
    <row r="16710">
      <c r="A16710" t="s">
        <v>18025</v>
      </c>
      <c r="B16710" t="s">
        <v>39</v>
      </c>
      <c r="C16710" t="s">
        <v>17048</v>
      </c>
      <c r="D16710" t="s">
        <v>17976</v>
      </c>
      <c r="E16710" t="n">
        <v>23</v>
      </c>
      <c r="F16710" t="n">
        <v>80</v>
      </c>
      <c r="G16710" t="n">
        <v>31</v>
      </c>
      <c r="H16710" t="n">
        <v>0</v>
      </c>
      <c r="I16710" s="6" t="n">
        <v>3081</v>
      </c>
      <c r="J16710" s="6" t="n">
        <v>46747</v>
      </c>
      <c r="K16710" s="7" t="n">
        <v>38239.05</v>
      </c>
      <c r="L16710" s="7" t="n">
        <v>12.41</v>
      </c>
      <c r="M16710" s="6" t="n">
        <v>15</v>
      </c>
    </row>
    <row r="16711">
      <c r="A16711" t="s">
        <v>18026</v>
      </c>
      <c r="B16711" t="s">
        <v>39</v>
      </c>
      <c r="C16711" t="s">
        <v>17048</v>
      </c>
      <c r="D16711" t="s">
        <v>17976</v>
      </c>
      <c r="E16711" t="n">
        <v>23</v>
      </c>
      <c r="F16711" t="n">
        <v>80</v>
      </c>
      <c r="G16711" t="n">
        <v>31</v>
      </c>
      <c r="H16711" t="n">
        <v>0</v>
      </c>
      <c r="I16711" s="6" t="n">
        <v>1761</v>
      </c>
      <c r="J16711" s="6" t="n">
        <v>24580</v>
      </c>
      <c r="K16711" s="7" t="n">
        <v>32543.92</v>
      </c>
      <c r="L16711" s="7" t="n">
        <v>18.48</v>
      </c>
      <c r="M16711" s="6" t="n">
        <v>14</v>
      </c>
    </row>
    <row r="16712">
      <c r="A16712" t="s">
        <v>18027</v>
      </c>
      <c r="B16712" t="s">
        <v>39</v>
      </c>
      <c r="C16712" t="s">
        <v>17048</v>
      </c>
      <c r="D16712" t="s">
        <v>17976</v>
      </c>
      <c r="E16712" t="n">
        <v>23</v>
      </c>
      <c r="F16712" t="n">
        <v>80</v>
      </c>
      <c r="G16712" t="n">
        <v>31</v>
      </c>
      <c r="H16712" t="n">
        <v>0</v>
      </c>
      <c r="I16712" s="6" t="n">
        <v>8839</v>
      </c>
      <c r="J16712" s="6" t="n">
        <v>14196</v>
      </c>
      <c r="K16712" s="7" t="n">
        <v>83046.6</v>
      </c>
      <c r="L16712" s="7" t="n">
        <v>9.4</v>
      </c>
      <c r="M16712" s="6" t="n">
        <v>2</v>
      </c>
    </row>
    <row r="16713">
      <c r="A16713" t="s">
        <v>18028</v>
      </c>
      <c r="B16713" t="s">
        <v>39</v>
      </c>
      <c r="C16713" t="s">
        <v>17048</v>
      </c>
      <c r="D16713" t="s">
        <v>17976</v>
      </c>
      <c r="E16713" t="n">
        <v>23</v>
      </c>
      <c r="F16713" t="n">
        <v>80</v>
      </c>
      <c r="G16713" t="n">
        <v>31</v>
      </c>
      <c r="H16713" t="n">
        <v>0</v>
      </c>
      <c r="I16713" s="6" t="n">
        <v>184</v>
      </c>
      <c r="J16713" s="6" t="n">
        <v>7051</v>
      </c>
      <c r="K16713" s="7" t="n">
        <v>5836.53</v>
      </c>
      <c r="L16713" s="7" t="n">
        <v>31.72</v>
      </c>
      <c r="M16713" s="6" t="n">
        <v>38</v>
      </c>
    </row>
    <row r="16714">
      <c r="A16714" t="s">
        <v>18029</v>
      </c>
      <c r="B16714" t="s">
        <v>39</v>
      </c>
      <c r="C16714" t="s">
        <v>17048</v>
      </c>
      <c r="D16714" t="s">
        <v>17976</v>
      </c>
      <c r="E16714" t="n">
        <v>23</v>
      </c>
      <c r="F16714" t="n">
        <v>80</v>
      </c>
      <c r="G16714" t="n">
        <v>33</v>
      </c>
      <c r="H16714" t="n">
        <v>6</v>
      </c>
      <c r="I16714" s="6" t="n">
        <v>17</v>
      </c>
      <c r="J16714" s="6" t="n">
        <v>1200</v>
      </c>
      <c r="K16714" s="7" t="n">
        <v>996.12</v>
      </c>
      <c r="L16714" s="7" t="n">
        <v>58.6</v>
      </c>
      <c r="M16714" s="6" t="n">
        <v>71</v>
      </c>
    </row>
    <row r="16715">
      <c r="A16715" t="s">
        <v>18030</v>
      </c>
      <c r="B16715" t="s">
        <v>39</v>
      </c>
      <c r="C16715" t="s">
        <v>17048</v>
      </c>
      <c r="D16715" t="s">
        <v>17976</v>
      </c>
      <c r="E16715" t="n">
        <v>23</v>
      </c>
      <c r="F16715" t="n">
        <v>80</v>
      </c>
      <c r="G16715" t="n">
        <v>33</v>
      </c>
      <c r="H16715" t="n">
        <v>6</v>
      </c>
      <c r="I16715" s="6" t="n">
        <v>3</v>
      </c>
      <c r="J16715" s="6" t="n">
        <v>150</v>
      </c>
      <c r="K16715" s="7" t="n">
        <v>26.84</v>
      </c>
      <c r="L16715" s="7" t="n">
        <v>8.95</v>
      </c>
      <c r="M16715" s="6" t="n">
        <v>50</v>
      </c>
    </row>
    <row r="16716">
      <c r="A16716" t="s">
        <v>18031</v>
      </c>
      <c r="B16716" t="s">
        <v>39</v>
      </c>
      <c r="C16716" t="s">
        <v>17048</v>
      </c>
      <c r="D16716" t="s">
        <v>17976</v>
      </c>
      <c r="E16716" t="n">
        <v>23</v>
      </c>
      <c r="F16716" t="n">
        <v>80</v>
      </c>
      <c r="G16716" t="n">
        <v>33</v>
      </c>
      <c r="H16716" t="n">
        <v>7</v>
      </c>
      <c r="I16716" s="6" t="n">
        <v>278</v>
      </c>
      <c r="J16716" s="6" t="n">
        <v>78892</v>
      </c>
      <c r="K16716" s="7" t="n">
        <v>2469.32</v>
      </c>
      <c r="L16716" s="7" t="n">
        <v>8.88</v>
      </c>
      <c r="M16716" s="6" t="n">
        <v>284</v>
      </c>
    </row>
    <row r="16717">
      <c r="A16717" t="s">
        <v>18032</v>
      </c>
      <c r="B16717" t="s">
        <v>39</v>
      </c>
      <c r="C16717" t="s">
        <v>17048</v>
      </c>
      <c r="D16717" t="s">
        <v>17976</v>
      </c>
      <c r="E16717" t="n">
        <v>23</v>
      </c>
      <c r="F16717" t="n">
        <v>80</v>
      </c>
      <c r="G16717" t="n">
        <v>33</v>
      </c>
      <c r="H16717" t="n">
        <v>7</v>
      </c>
      <c r="I16717" s="6" t="n">
        <v>93</v>
      </c>
      <c r="J16717" s="6" t="n">
        <v>8350</v>
      </c>
      <c r="K16717" s="7" t="n">
        <v>1955.57</v>
      </c>
      <c r="L16717" s="7" t="n">
        <v>21.03</v>
      </c>
      <c r="M16717" s="6" t="n">
        <v>90</v>
      </c>
    </row>
    <row r="16718">
      <c r="A16718" t="s">
        <v>18033</v>
      </c>
      <c r="B16718" t="s">
        <v>39</v>
      </c>
      <c r="C16718" t="s">
        <v>17048</v>
      </c>
      <c r="D16718" t="s">
        <v>17976</v>
      </c>
      <c r="E16718" t="n">
        <v>23</v>
      </c>
      <c r="F16718" t="n">
        <v>80</v>
      </c>
      <c r="G16718" t="n">
        <v>33</v>
      </c>
      <c r="H16718" t="n">
        <v>7</v>
      </c>
      <c r="I16718" s="6" t="n">
        <v>2161</v>
      </c>
      <c r="J16718" s="6" t="n">
        <v>137283</v>
      </c>
      <c r="K16718" s="7" t="n">
        <v>104518.12</v>
      </c>
      <c r="L16718" s="7" t="n">
        <v>48.37</v>
      </c>
      <c r="M16718" s="6" t="n">
        <v>64</v>
      </c>
    </row>
    <row r="16719">
      <c r="A16719" t="s">
        <v>18034</v>
      </c>
      <c r="B16719" t="s">
        <v>39</v>
      </c>
      <c r="C16719" t="s">
        <v>17048</v>
      </c>
      <c r="D16719" t="s">
        <v>17976</v>
      </c>
      <c r="E16719" t="n">
        <v>23</v>
      </c>
      <c r="F16719" t="n">
        <v>80</v>
      </c>
      <c r="G16719" t="n">
        <v>33</v>
      </c>
      <c r="H16719" t="n">
        <v>7</v>
      </c>
      <c r="I16719" s="6" t="n">
        <v>137</v>
      </c>
      <c r="J16719" s="6" t="n">
        <v>12230</v>
      </c>
      <c r="K16719" s="7" t="n">
        <v>1096.62</v>
      </c>
      <c r="L16719" s="7" t="n">
        <v>8</v>
      </c>
      <c r="M16719" s="6" t="n">
        <v>89</v>
      </c>
    </row>
    <row r="16720">
      <c r="A16720" t="s">
        <v>18035</v>
      </c>
      <c r="B16720" t="s">
        <v>39</v>
      </c>
      <c r="C16720" t="s">
        <v>17048</v>
      </c>
      <c r="D16720" t="s">
        <v>17976</v>
      </c>
      <c r="E16720" t="n">
        <v>23</v>
      </c>
      <c r="F16720" t="n">
        <v>80</v>
      </c>
      <c r="G16720" t="n">
        <v>33</v>
      </c>
      <c r="H16720" t="n">
        <v>7</v>
      </c>
      <c r="I16720" s="6" t="n">
        <v>56</v>
      </c>
      <c r="J16720" s="6" t="n">
        <v>1721</v>
      </c>
      <c r="K16720" s="7" t="n">
        <v>766.71</v>
      </c>
      <c r="L16720" s="7" t="n">
        <v>13.69</v>
      </c>
      <c r="M16720" s="6" t="n">
        <v>31</v>
      </c>
    </row>
    <row r="16721">
      <c r="A16721" t="s">
        <v>18036</v>
      </c>
      <c r="B16721" t="s">
        <v>39</v>
      </c>
      <c r="C16721" t="s">
        <v>17048</v>
      </c>
      <c r="D16721" t="s">
        <v>17976</v>
      </c>
      <c r="E16721" t="n">
        <v>23</v>
      </c>
      <c r="F16721" t="n">
        <v>80</v>
      </c>
      <c r="G16721" t="n">
        <v>33</v>
      </c>
      <c r="H16721" t="n">
        <v>7</v>
      </c>
      <c r="I16721" s="6" t="n">
        <v>1538</v>
      </c>
      <c r="J16721" s="6" t="n">
        <v>96260</v>
      </c>
      <c r="K16721" s="7" t="n">
        <v>10222.81</v>
      </c>
      <c r="L16721" s="7" t="n">
        <v>6.65</v>
      </c>
      <c r="M16721" s="6" t="n">
        <v>63</v>
      </c>
    </row>
    <row r="16722">
      <c r="A16722" t="s">
        <v>18037</v>
      </c>
      <c r="B16722" t="s">
        <v>39</v>
      </c>
      <c r="C16722" t="s">
        <v>17048</v>
      </c>
      <c r="D16722" t="s">
        <v>17976</v>
      </c>
      <c r="E16722" t="n">
        <v>23</v>
      </c>
      <c r="F16722" t="n">
        <v>80</v>
      </c>
      <c r="G16722" t="n">
        <v>34</v>
      </c>
      <c r="H16722" t="n">
        <v>5</v>
      </c>
      <c r="I16722" s="6" t="n">
        <v>109</v>
      </c>
      <c r="J16722" s="6" t="n">
        <v>29130</v>
      </c>
      <c r="K16722" s="7" t="n">
        <v>4646.24</v>
      </c>
      <c r="L16722" s="7" t="n">
        <v>42.63</v>
      </c>
      <c r="M16722" s="6" t="n">
        <v>267</v>
      </c>
    </row>
    <row r="16723">
      <c r="A16723" t="s">
        <v>18038</v>
      </c>
      <c r="B16723" t="s">
        <v>39</v>
      </c>
      <c r="C16723" t="s">
        <v>17048</v>
      </c>
      <c r="D16723" t="s">
        <v>17976</v>
      </c>
      <c r="E16723" t="n">
        <v>23</v>
      </c>
      <c r="F16723" t="n">
        <v>80</v>
      </c>
      <c r="G16723" t="n">
        <v>34</v>
      </c>
      <c r="H16723" t="n">
        <v>5</v>
      </c>
      <c r="I16723" s="6" t="n">
        <v>77</v>
      </c>
      <c r="J16723" s="6" t="n">
        <v>8760</v>
      </c>
      <c r="K16723" s="7" t="n">
        <v>785.48</v>
      </c>
      <c r="L16723" s="7" t="n">
        <v>10.2</v>
      </c>
      <c r="M16723" s="6" t="n">
        <v>114</v>
      </c>
    </row>
    <row r="16724">
      <c r="A16724" t="s">
        <v>18039</v>
      </c>
      <c r="B16724" t="s">
        <v>39</v>
      </c>
      <c r="C16724" t="s">
        <v>17048</v>
      </c>
      <c r="D16724" t="s">
        <v>17976</v>
      </c>
      <c r="E16724" t="n">
        <v>23</v>
      </c>
      <c r="F16724" t="n">
        <v>80</v>
      </c>
      <c r="G16724" t="n">
        <v>34</v>
      </c>
      <c r="H16724" t="n">
        <v>5</v>
      </c>
      <c r="I16724" s="6" t="n">
        <v>106</v>
      </c>
      <c r="J16724" s="6" t="n">
        <v>9794</v>
      </c>
      <c r="K16724" s="7" t="n">
        <v>1970.55</v>
      </c>
      <c r="L16724" s="7" t="n">
        <v>18.59</v>
      </c>
      <c r="M16724" s="6" t="n">
        <v>92</v>
      </c>
    </row>
    <row r="16725">
      <c r="A16725" t="s">
        <v>18040</v>
      </c>
      <c r="B16725" t="s">
        <v>39</v>
      </c>
      <c r="C16725" t="s">
        <v>17048</v>
      </c>
      <c r="D16725" t="s">
        <v>17976</v>
      </c>
      <c r="E16725" t="n">
        <v>23</v>
      </c>
      <c r="F16725" t="n">
        <v>80</v>
      </c>
      <c r="G16725" t="n">
        <v>34</v>
      </c>
      <c r="H16725" t="n">
        <v>5</v>
      </c>
      <c r="I16725" s="6" t="n">
        <v>822</v>
      </c>
      <c r="J16725" s="6" t="n">
        <v>36307</v>
      </c>
      <c r="K16725" s="7" t="n">
        <v>29130.32</v>
      </c>
      <c r="L16725" s="7" t="n">
        <v>35.44</v>
      </c>
      <c r="M16725" s="6" t="n">
        <v>44</v>
      </c>
    </row>
    <row r="16726">
      <c r="A16726" t="s">
        <v>18041</v>
      </c>
      <c r="B16726" t="s">
        <v>39</v>
      </c>
      <c r="C16726" t="s">
        <v>17048</v>
      </c>
      <c r="D16726" t="s">
        <v>17976</v>
      </c>
      <c r="E16726" t="n">
        <v>23</v>
      </c>
      <c r="F16726" t="n">
        <v>80</v>
      </c>
      <c r="G16726" t="n">
        <v>34</v>
      </c>
      <c r="H16726" t="n">
        <v>5</v>
      </c>
      <c r="I16726" s="6" t="n">
        <v>103</v>
      </c>
      <c r="J16726" s="6" t="n">
        <v>12750</v>
      </c>
      <c r="K16726" s="7" t="n">
        <v>2641.8</v>
      </c>
      <c r="L16726" s="7" t="n">
        <v>25.65</v>
      </c>
      <c r="M16726" s="6" t="n">
        <v>124</v>
      </c>
    </row>
    <row r="16727">
      <c r="A16727" t="s">
        <v>18042</v>
      </c>
      <c r="B16727" t="s">
        <v>39</v>
      </c>
      <c r="C16727" t="s">
        <v>17048</v>
      </c>
      <c r="D16727" t="s">
        <v>17976</v>
      </c>
      <c r="E16727" t="n">
        <v>23</v>
      </c>
      <c r="F16727" t="n">
        <v>80</v>
      </c>
      <c r="G16727" t="n">
        <v>34</v>
      </c>
      <c r="H16727" t="n">
        <v>5</v>
      </c>
      <c r="I16727" s="6" t="n">
        <v>79</v>
      </c>
      <c r="J16727" s="6" t="n">
        <v>3750</v>
      </c>
      <c r="K16727" s="7" t="n">
        <v>3510</v>
      </c>
      <c r="L16727" s="7" t="n">
        <v>44.43</v>
      </c>
      <c r="M16727" s="6" t="n">
        <v>47</v>
      </c>
    </row>
    <row r="16728">
      <c r="A16728" t="s">
        <v>18043</v>
      </c>
      <c r="B16728" t="s">
        <v>39</v>
      </c>
      <c r="C16728" t="s">
        <v>17048</v>
      </c>
      <c r="D16728" t="s">
        <v>17976</v>
      </c>
      <c r="E16728" t="n">
        <v>23</v>
      </c>
      <c r="F16728" t="n">
        <v>80</v>
      </c>
      <c r="G16728" t="n">
        <v>39</v>
      </c>
      <c r="H16728" t="n">
        <v>3</v>
      </c>
      <c r="I16728" s="6" t="n">
        <v>13</v>
      </c>
      <c r="J16728" s="6" t="n">
        <v>480</v>
      </c>
      <c r="K16728" s="7" t="n">
        <v>210.56</v>
      </c>
      <c r="L16728" s="7" t="n">
        <v>16.2</v>
      </c>
      <c r="M16728" s="6" t="n">
        <v>37</v>
      </c>
    </row>
    <row r="16729">
      <c r="A16729" t="s">
        <v>18044</v>
      </c>
      <c r="B16729" t="s">
        <v>39</v>
      </c>
      <c r="C16729" t="s">
        <v>17048</v>
      </c>
      <c r="D16729" t="s">
        <v>17976</v>
      </c>
      <c r="E16729" t="n">
        <v>23</v>
      </c>
      <c r="F16729" t="n">
        <v>80</v>
      </c>
      <c r="G16729" t="n">
        <v>41</v>
      </c>
      <c r="H16729" t="n">
        <v>0</v>
      </c>
      <c r="I16729" s="6" t="n">
        <v>54</v>
      </c>
      <c r="J16729" s="6" t="n">
        <v>6600</v>
      </c>
      <c r="K16729" s="7" t="n">
        <v>853.6</v>
      </c>
      <c r="L16729" s="7" t="n">
        <v>15.81</v>
      </c>
      <c r="M16729" s="6" t="n">
        <v>122</v>
      </c>
    </row>
    <row r="16730">
      <c r="A16730" t="s">
        <v>18045</v>
      </c>
      <c r="B16730" t="s">
        <v>39</v>
      </c>
      <c r="C16730" t="s">
        <v>17048</v>
      </c>
      <c r="D16730" t="s">
        <v>17976</v>
      </c>
      <c r="E16730" t="n">
        <v>23</v>
      </c>
      <c r="F16730" t="n">
        <v>80</v>
      </c>
      <c r="G16730" t="n">
        <v>41</v>
      </c>
      <c r="H16730" t="n">
        <v>0</v>
      </c>
      <c r="I16730" s="6" t="n">
        <v>21</v>
      </c>
      <c r="J16730" s="6" t="n">
        <v>625</v>
      </c>
      <c r="K16730" s="7" t="n">
        <v>546.25</v>
      </c>
      <c r="L16730" s="7" t="n">
        <v>26.01</v>
      </c>
      <c r="M16730" s="6" t="n">
        <v>30</v>
      </c>
    </row>
    <row r="16731">
      <c r="A16731" t="s">
        <v>18046</v>
      </c>
      <c r="B16731" t="s">
        <v>39</v>
      </c>
      <c r="C16731" t="s">
        <v>17048</v>
      </c>
      <c r="D16731" t="s">
        <v>17976</v>
      </c>
      <c r="E16731" t="n">
        <v>23</v>
      </c>
      <c r="F16731" t="n">
        <v>80</v>
      </c>
      <c r="G16731" t="n">
        <v>41</v>
      </c>
      <c r="H16731" t="n">
        <v>0</v>
      </c>
      <c r="I16731" s="6" t="n">
        <v>146</v>
      </c>
      <c r="J16731" s="6" t="n">
        <v>8340</v>
      </c>
      <c r="K16731" s="7" t="n">
        <v>4809.4</v>
      </c>
      <c r="L16731" s="7" t="n">
        <v>32.94</v>
      </c>
      <c r="M16731" s="6" t="n">
        <v>57</v>
      </c>
    </row>
    <row r="16732">
      <c r="A16732" t="s">
        <v>18047</v>
      </c>
      <c r="B16732" t="s">
        <v>39</v>
      </c>
      <c r="C16732" t="s">
        <v>17048</v>
      </c>
      <c r="D16732" t="s">
        <v>17976</v>
      </c>
      <c r="E16732" t="n">
        <v>23</v>
      </c>
      <c r="F16732" t="n">
        <v>80</v>
      </c>
      <c r="G16732" t="n">
        <v>41</v>
      </c>
      <c r="H16732" t="n">
        <v>0</v>
      </c>
      <c r="I16732" s="6" t="n">
        <v>21</v>
      </c>
      <c r="J16732" s="6" t="n">
        <v>2160</v>
      </c>
      <c r="K16732" s="7" t="n">
        <v>150.48</v>
      </c>
      <c r="L16732" s="7" t="n">
        <v>7.17</v>
      </c>
      <c r="M16732" s="6" t="n">
        <v>103</v>
      </c>
    </row>
    <row r="16733">
      <c r="A16733" t="s">
        <v>18048</v>
      </c>
      <c r="B16733" t="s">
        <v>39</v>
      </c>
      <c r="C16733" t="s">
        <v>17048</v>
      </c>
      <c r="D16733" t="s">
        <v>17976</v>
      </c>
      <c r="E16733" t="n">
        <v>23</v>
      </c>
      <c r="F16733" t="n">
        <v>80</v>
      </c>
      <c r="G16733" t="n">
        <v>47</v>
      </c>
      <c r="H16733" t="n">
        <v>0</v>
      </c>
      <c r="I16733" s="6" t="n">
        <v>227</v>
      </c>
      <c r="J16733" s="6" t="n">
        <v>81545</v>
      </c>
      <c r="K16733" s="7" t="n">
        <v>2395.82</v>
      </c>
      <c r="L16733" s="7" t="n">
        <v>10.55</v>
      </c>
      <c r="M16733" s="6" t="n">
        <v>359</v>
      </c>
    </row>
    <row r="16734">
      <c r="A16734" t="s">
        <v>18049</v>
      </c>
      <c r="B16734" t="s">
        <v>39</v>
      </c>
      <c r="C16734" t="s">
        <v>17048</v>
      </c>
      <c r="D16734" t="s">
        <v>17976</v>
      </c>
      <c r="E16734" t="n">
        <v>23</v>
      </c>
      <c r="F16734" t="n">
        <v>80</v>
      </c>
      <c r="G16734" t="n">
        <v>47</v>
      </c>
      <c r="H16734" t="n">
        <v>0</v>
      </c>
      <c r="I16734" s="6" t="n">
        <v>279</v>
      </c>
      <c r="J16734" s="6" t="n">
        <v>40480</v>
      </c>
      <c r="K16734" s="7" t="n">
        <v>3652.92</v>
      </c>
      <c r="L16734" s="7" t="n">
        <v>13.09</v>
      </c>
      <c r="M16734" s="6" t="n">
        <v>145</v>
      </c>
    </row>
    <row r="16735">
      <c r="A16735" t="s">
        <v>18050</v>
      </c>
      <c r="B16735" t="s">
        <v>39</v>
      </c>
      <c r="C16735" t="s">
        <v>17048</v>
      </c>
      <c r="D16735" t="s">
        <v>17976</v>
      </c>
      <c r="E16735" t="n">
        <v>23</v>
      </c>
      <c r="F16735" t="n">
        <v>80</v>
      </c>
      <c r="G16735" t="n">
        <v>47</v>
      </c>
      <c r="H16735" t="n">
        <v>0</v>
      </c>
      <c r="I16735" s="6" t="n">
        <v>25</v>
      </c>
      <c r="J16735" s="6" t="n">
        <v>756</v>
      </c>
      <c r="K16735" s="7" t="n">
        <v>168.33</v>
      </c>
      <c r="L16735" s="7" t="n">
        <v>6.73</v>
      </c>
      <c r="M16735" s="6" t="n">
        <v>30</v>
      </c>
    </row>
    <row r="16736">
      <c r="A16736" t="s">
        <v>18051</v>
      </c>
      <c r="B16736" t="s">
        <v>39</v>
      </c>
      <c r="C16736" t="s">
        <v>17048</v>
      </c>
      <c r="D16736" t="s">
        <v>17976</v>
      </c>
      <c r="E16736" t="n">
        <v>23</v>
      </c>
      <c r="F16736" t="n">
        <v>80</v>
      </c>
      <c r="G16736" t="n">
        <v>47</v>
      </c>
      <c r="H16736" t="n">
        <v>0</v>
      </c>
      <c r="I16736" s="6" t="n">
        <v>13</v>
      </c>
      <c r="J16736" s="6" t="n">
        <v>996</v>
      </c>
      <c r="K16736" s="7" t="n">
        <v>503.87</v>
      </c>
      <c r="L16736" s="7" t="n">
        <v>38.76</v>
      </c>
      <c r="M16736" s="6" t="n">
        <v>77</v>
      </c>
    </row>
    <row r="16737">
      <c r="A16737" t="s">
        <v>18052</v>
      </c>
      <c r="B16737" t="s">
        <v>39</v>
      </c>
      <c r="C16737" t="s">
        <v>17048</v>
      </c>
      <c r="D16737" t="s">
        <v>17976</v>
      </c>
      <c r="E16737" t="n">
        <v>23</v>
      </c>
      <c r="F16737" t="n">
        <v>80</v>
      </c>
      <c r="G16737" t="n">
        <v>47</v>
      </c>
      <c r="H16737" t="n">
        <v>0</v>
      </c>
      <c r="I16737" s="6" t="n">
        <v>84</v>
      </c>
      <c r="J16737" s="6" t="n">
        <v>4930</v>
      </c>
      <c r="K16737" s="7" t="n">
        <v>1872.62</v>
      </c>
      <c r="L16737" s="7" t="n">
        <v>22.29</v>
      </c>
      <c r="M16737" s="6" t="n">
        <v>59</v>
      </c>
    </row>
    <row r="16738">
      <c r="A16738" t="s">
        <v>18053</v>
      </c>
      <c r="B16738" t="s">
        <v>39</v>
      </c>
      <c r="C16738" t="s">
        <v>17048</v>
      </c>
      <c r="D16738" t="s">
        <v>17976</v>
      </c>
      <c r="E16738" t="n">
        <v>23</v>
      </c>
      <c r="F16738" t="n">
        <v>80</v>
      </c>
      <c r="G16738" t="n">
        <v>48</v>
      </c>
      <c r="H16738" t="n">
        <v>0</v>
      </c>
      <c r="I16738" s="6" t="n">
        <v>1169</v>
      </c>
      <c r="J16738" s="6" t="n">
        <v>1942</v>
      </c>
      <c r="K16738" s="7" t="n">
        <v>5310.66</v>
      </c>
      <c r="L16738" s="7" t="n">
        <v>4.54</v>
      </c>
      <c r="M16738" s="6" t="n">
        <v>2</v>
      </c>
    </row>
    <row r="16739">
      <c r="A16739" t="s">
        <v>18054</v>
      </c>
      <c r="B16739" t="s">
        <v>39</v>
      </c>
      <c r="C16739" t="s">
        <v>17048</v>
      </c>
      <c r="D16739" t="s">
        <v>17976</v>
      </c>
      <c r="E16739" t="n">
        <v>23</v>
      </c>
      <c r="F16739" t="n">
        <v>80</v>
      </c>
      <c r="G16739" t="n">
        <v>48</v>
      </c>
      <c r="H16739" t="n">
        <v>0</v>
      </c>
      <c r="I16739" s="6" t="n">
        <v>1385</v>
      </c>
      <c r="J16739" s="6" t="n">
        <v>3904</v>
      </c>
      <c r="K16739" s="7" t="n">
        <v>33357.28</v>
      </c>
      <c r="L16739" s="7" t="n">
        <v>24.08</v>
      </c>
      <c r="M16739" s="6" t="n">
        <v>3</v>
      </c>
    </row>
    <row r="16740">
      <c r="A16740" t="s">
        <v>18055</v>
      </c>
      <c r="B16740" t="s">
        <v>39</v>
      </c>
      <c r="C16740" t="s">
        <v>17048</v>
      </c>
      <c r="D16740" t="s">
        <v>17976</v>
      </c>
      <c r="E16740" t="n">
        <v>23</v>
      </c>
      <c r="F16740" t="n">
        <v>80</v>
      </c>
      <c r="G16740" t="n">
        <v>48</v>
      </c>
      <c r="H16740" t="n">
        <v>5</v>
      </c>
      <c r="I16740" s="6" t="n">
        <v>852</v>
      </c>
      <c r="J16740" s="6" t="n">
        <v>89374</v>
      </c>
      <c r="K16740" s="7" t="n">
        <v>5256.41</v>
      </c>
      <c r="L16740" s="7" t="n">
        <v>6.17</v>
      </c>
      <c r="M16740" s="6" t="n">
        <v>105</v>
      </c>
    </row>
    <row r="16741">
      <c r="A16741" t="s">
        <v>18056</v>
      </c>
      <c r="B16741" t="s">
        <v>39</v>
      </c>
      <c r="C16741" t="s">
        <v>17048</v>
      </c>
      <c r="D16741" t="s">
        <v>17976</v>
      </c>
      <c r="E16741" t="n">
        <v>23</v>
      </c>
      <c r="F16741" t="n">
        <v>80</v>
      </c>
      <c r="G16741" t="n">
        <v>60</v>
      </c>
      <c r="H16741" t="n">
        <v>0</v>
      </c>
      <c r="I16741" s="6" t="n">
        <v>59</v>
      </c>
      <c r="J16741" s="6" t="n">
        <v>8284</v>
      </c>
      <c r="K16741" s="7" t="n">
        <v>467.77</v>
      </c>
      <c r="L16741" s="7" t="n">
        <v>7.93</v>
      </c>
      <c r="M16741" s="6" t="n">
        <v>140</v>
      </c>
    </row>
    <row r="16742">
      <c r="A16742" t="s">
        <v>18057</v>
      </c>
      <c r="B16742" t="s">
        <v>39</v>
      </c>
      <c r="C16742" t="s">
        <v>17048</v>
      </c>
      <c r="D16742" t="s">
        <v>17976</v>
      </c>
      <c r="E16742" t="n">
        <v>23</v>
      </c>
      <c r="F16742" t="n">
        <v>80</v>
      </c>
      <c r="G16742" t="n">
        <v>60</v>
      </c>
      <c r="H16742" t="n">
        <v>0</v>
      </c>
      <c r="I16742" s="6" t="n">
        <v>1</v>
      </c>
      <c r="J16742" s="6" t="n">
        <v>100</v>
      </c>
      <c r="K16742" s="7" t="n">
        <v>14.9</v>
      </c>
      <c r="L16742" s="7" t="n">
        <v>14.9</v>
      </c>
      <c r="M16742" s="6" t="n">
        <v>100</v>
      </c>
    </row>
    <row r="16743">
      <c r="A16743" t="s">
        <v>18058</v>
      </c>
      <c r="B16743" t="s">
        <v>39</v>
      </c>
      <c r="C16743" t="s">
        <v>17048</v>
      </c>
      <c r="D16743" t="s">
        <v>17976</v>
      </c>
      <c r="E16743" t="n">
        <v>23</v>
      </c>
      <c r="F16743" t="n">
        <v>80</v>
      </c>
      <c r="G16743" t="n">
        <v>60</v>
      </c>
      <c r="H16743" t="n">
        <v>0</v>
      </c>
      <c r="I16743" s="6" t="n">
        <v>44</v>
      </c>
      <c r="J16743" s="6" t="n">
        <v>1950</v>
      </c>
      <c r="K16743" s="7" t="n">
        <v>1231.75</v>
      </c>
      <c r="L16743" s="7" t="n">
        <v>27.99</v>
      </c>
      <c r="M16743" s="6" t="n">
        <v>44</v>
      </c>
    </row>
    <row r="16744">
      <c r="A16744" t="s">
        <v>18059</v>
      </c>
      <c r="B16744" t="s">
        <v>39</v>
      </c>
      <c r="C16744" t="s">
        <v>17048</v>
      </c>
      <c r="D16744" t="s">
        <v>17976</v>
      </c>
      <c r="E16744" t="n">
        <v>23</v>
      </c>
      <c r="F16744" t="n">
        <v>80</v>
      </c>
      <c r="G16744" t="n">
        <v>65</v>
      </c>
      <c r="H16744" t="n">
        <v>0</v>
      </c>
      <c r="I16744" s="6" t="n">
        <v>109</v>
      </c>
      <c r="J16744" s="6" t="n">
        <v>8580</v>
      </c>
      <c r="K16744" s="7" t="n">
        <v>1764.05</v>
      </c>
      <c r="L16744" s="7" t="n">
        <v>16.18</v>
      </c>
      <c r="M16744" s="6" t="n">
        <v>79</v>
      </c>
    </row>
    <row r="16745">
      <c r="A16745" t="s">
        <v>18060</v>
      </c>
      <c r="B16745" t="s">
        <v>39</v>
      </c>
      <c r="C16745" t="s">
        <v>17048</v>
      </c>
      <c r="D16745" t="s">
        <v>17976</v>
      </c>
      <c r="E16745" t="n">
        <v>23</v>
      </c>
      <c r="F16745" t="n">
        <v>80</v>
      </c>
      <c r="G16745" t="n">
        <v>65</v>
      </c>
      <c r="H16745" t="n">
        <v>0</v>
      </c>
      <c r="I16745" s="6" t="n">
        <v>133</v>
      </c>
      <c r="J16745" s="6" t="n">
        <v>7320</v>
      </c>
      <c r="K16745" s="7" t="n">
        <v>5023.96</v>
      </c>
      <c r="L16745" s="7" t="n">
        <v>37.77</v>
      </c>
      <c r="M16745" s="6" t="n">
        <v>55</v>
      </c>
    </row>
    <row r="16746">
      <c r="A16746" t="s">
        <v>18061</v>
      </c>
      <c r="B16746" t="s">
        <v>39</v>
      </c>
      <c r="C16746" t="s">
        <v>17048</v>
      </c>
      <c r="D16746" t="s">
        <v>17976</v>
      </c>
      <c r="E16746" t="n">
        <v>23</v>
      </c>
      <c r="F16746" t="n">
        <v>80</v>
      </c>
      <c r="G16746" t="n">
        <v>65</v>
      </c>
      <c r="H16746" t="n">
        <v>0</v>
      </c>
      <c r="I16746" s="6" t="n">
        <v>1</v>
      </c>
      <c r="J16746" s="6" t="n">
        <v>80</v>
      </c>
      <c r="K16746" s="7" t="n">
        <v>146.88</v>
      </c>
      <c r="L16746" s="7" t="n">
        <v>146.88</v>
      </c>
      <c r="M16746" s="6" t="n">
        <v>80</v>
      </c>
    </row>
    <row r="16747">
      <c r="A16747" t="s">
        <v>18062</v>
      </c>
      <c r="B16747" t="s">
        <v>39</v>
      </c>
      <c r="C16747" t="s">
        <v>17048</v>
      </c>
      <c r="D16747" t="s">
        <v>17976</v>
      </c>
      <c r="E16747" t="n">
        <v>23</v>
      </c>
      <c r="F16747" t="n">
        <v>80</v>
      </c>
      <c r="G16747" t="n">
        <v>65</v>
      </c>
      <c r="H16747" t="n">
        <v>0</v>
      </c>
      <c r="I16747" s="6" t="n">
        <v>1</v>
      </c>
      <c r="J16747" s="6" t="n">
        <v>60</v>
      </c>
      <c r="K16747" s="7" t="n">
        <v>110.16</v>
      </c>
      <c r="L16747" s="7" t="n">
        <v>110.16</v>
      </c>
      <c r="M16747" s="6" t="n">
        <v>60</v>
      </c>
    </row>
    <row r="16748">
      <c r="A16748" t="s">
        <v>18063</v>
      </c>
      <c r="B16748" t="s">
        <v>39</v>
      </c>
      <c r="C16748" t="s">
        <v>17048</v>
      </c>
      <c r="D16748" t="s">
        <v>17976</v>
      </c>
      <c r="E16748" t="n">
        <v>23</v>
      </c>
      <c r="F16748" t="n">
        <v>80</v>
      </c>
      <c r="G16748" t="n">
        <v>65</v>
      </c>
      <c r="H16748" t="n">
        <v>0</v>
      </c>
      <c r="I16748" s="6" t="n">
        <v>3</v>
      </c>
      <c r="J16748" s="6" t="n">
        <v>180</v>
      </c>
      <c r="K16748" s="7" t="n">
        <v>365.4</v>
      </c>
      <c r="L16748" s="7" t="n">
        <v>121.8</v>
      </c>
      <c r="M16748" s="6" t="n">
        <v>60</v>
      </c>
    </row>
    <row r="16749">
      <c r="A16749" t="s">
        <v>18064</v>
      </c>
      <c r="B16749" t="s">
        <v>39</v>
      </c>
      <c r="C16749" t="s">
        <v>17048</v>
      </c>
      <c r="D16749" t="s">
        <v>17976</v>
      </c>
      <c r="E16749" t="n">
        <v>23</v>
      </c>
      <c r="F16749" t="n">
        <v>80</v>
      </c>
      <c r="G16749" t="n">
        <v>65</v>
      </c>
      <c r="H16749" t="n">
        <v>0</v>
      </c>
      <c r="I16749" s="6" t="n">
        <v>3</v>
      </c>
      <c r="J16749" s="6" t="n">
        <v>180</v>
      </c>
      <c r="K16749" s="7" t="n">
        <v>365.4</v>
      </c>
      <c r="L16749" s="7" t="n">
        <v>121.8</v>
      </c>
      <c r="M16749" s="6" t="n">
        <v>60</v>
      </c>
    </row>
    <row r="16750">
      <c r="A16750" t="s">
        <v>18065</v>
      </c>
      <c r="B16750" t="s">
        <v>39</v>
      </c>
      <c r="C16750" t="s">
        <v>17048</v>
      </c>
      <c r="D16750" t="s">
        <v>17976</v>
      </c>
      <c r="E16750" t="n">
        <v>23</v>
      </c>
      <c r="F16750" t="n">
        <v>80</v>
      </c>
      <c r="G16750" t="n">
        <v>65</v>
      </c>
      <c r="H16750" t="n">
        <v>0</v>
      </c>
      <c r="I16750" s="6" t="n">
        <v>6</v>
      </c>
      <c r="J16750" s="6" t="n">
        <v>420</v>
      </c>
      <c r="K16750" s="7" t="n">
        <v>55.37</v>
      </c>
      <c r="L16750" s="7" t="n">
        <v>9.23</v>
      </c>
      <c r="M16750" s="6" t="n">
        <v>70</v>
      </c>
    </row>
    <row r="16751">
      <c r="A16751" t="s">
        <v>18066</v>
      </c>
      <c r="B16751" t="s">
        <v>39</v>
      </c>
      <c r="C16751" t="s">
        <v>17048</v>
      </c>
      <c r="D16751" t="s">
        <v>17976</v>
      </c>
      <c r="E16751" t="n">
        <v>23</v>
      </c>
      <c r="F16751" t="n">
        <v>80</v>
      </c>
      <c r="G16751" t="n">
        <v>65</v>
      </c>
      <c r="H16751" t="n">
        <v>5</v>
      </c>
      <c r="I16751" s="6" t="n">
        <v>34</v>
      </c>
      <c r="J16751" s="6" t="n">
        <v>5000</v>
      </c>
      <c r="K16751" s="7" t="n">
        <v>476</v>
      </c>
      <c r="L16751" s="7" t="n">
        <v>14</v>
      </c>
      <c r="M16751" s="6" t="n">
        <v>147</v>
      </c>
    </row>
    <row r="16752">
      <c r="A16752" t="s">
        <v>18067</v>
      </c>
      <c r="B16752" t="s">
        <v>39</v>
      </c>
      <c r="C16752" t="s">
        <v>17048</v>
      </c>
      <c r="D16752" t="s">
        <v>17976</v>
      </c>
      <c r="E16752" t="n">
        <v>23</v>
      </c>
      <c r="F16752" t="n">
        <v>80</v>
      </c>
      <c r="G16752" t="n">
        <v>65</v>
      </c>
      <c r="H16752" t="n">
        <v>5</v>
      </c>
      <c r="I16752" s="6" t="n">
        <v>2</v>
      </c>
      <c r="J16752" s="6" t="n">
        <v>100</v>
      </c>
      <c r="K16752" s="7" t="n">
        <v>16.81</v>
      </c>
      <c r="L16752" s="7" t="n">
        <v>8.4</v>
      </c>
      <c r="M16752" s="6" t="n">
        <v>50</v>
      </c>
    </row>
    <row r="16753">
      <c r="A16753" t="s">
        <v>18068</v>
      </c>
      <c r="B16753" t="s">
        <v>39</v>
      </c>
      <c r="C16753" t="s">
        <v>17048</v>
      </c>
      <c r="D16753" t="s">
        <v>17976</v>
      </c>
      <c r="E16753" t="n">
        <v>23</v>
      </c>
      <c r="F16753" t="n">
        <v>80</v>
      </c>
      <c r="G16753" t="n">
        <v>65</v>
      </c>
      <c r="H16753" t="n">
        <v>5</v>
      </c>
      <c r="I16753" s="6" t="n">
        <v>19</v>
      </c>
      <c r="J16753" s="6" t="n">
        <v>900</v>
      </c>
      <c r="K16753" s="7" t="n">
        <v>585.54</v>
      </c>
      <c r="L16753" s="7" t="n">
        <v>30.82</v>
      </c>
      <c r="M16753" s="6" t="n">
        <v>47</v>
      </c>
    </row>
    <row r="16754">
      <c r="A16754" t="s">
        <v>18069</v>
      </c>
      <c r="B16754" t="s">
        <v>39</v>
      </c>
      <c r="C16754" t="s">
        <v>17048</v>
      </c>
      <c r="D16754" t="s">
        <v>17976</v>
      </c>
      <c r="E16754" t="n">
        <v>23</v>
      </c>
      <c r="F16754" t="n">
        <v>80</v>
      </c>
      <c r="G16754" t="n">
        <v>65</v>
      </c>
      <c r="H16754" t="n">
        <v>5</v>
      </c>
      <c r="I16754" s="6" t="n">
        <v>12</v>
      </c>
      <c r="J16754" s="6" t="n">
        <v>1385</v>
      </c>
      <c r="K16754" s="7" t="n">
        <v>60.1</v>
      </c>
      <c r="L16754" s="7" t="n">
        <v>5.01</v>
      </c>
      <c r="M16754" s="6" t="n">
        <v>115</v>
      </c>
    </row>
    <row r="16755">
      <c r="A16755" t="s">
        <v>18070</v>
      </c>
      <c r="B16755" t="s">
        <v>39</v>
      </c>
      <c r="C16755" t="s">
        <v>17048</v>
      </c>
      <c r="D16755" t="s">
        <v>17976</v>
      </c>
      <c r="E16755" t="n">
        <v>23</v>
      </c>
      <c r="F16755" t="n">
        <v>80</v>
      </c>
      <c r="G16755" t="n">
        <v>65</v>
      </c>
      <c r="H16755" t="n">
        <v>5</v>
      </c>
      <c r="I16755" s="6" t="n">
        <v>1472</v>
      </c>
      <c r="J16755" s="6" t="n">
        <v>37468</v>
      </c>
      <c r="K16755" s="7" t="n">
        <v>35864.06</v>
      </c>
      <c r="L16755" s="7" t="n">
        <v>24.36</v>
      </c>
      <c r="M16755" s="6" t="n">
        <v>25</v>
      </c>
    </row>
    <row r="16756">
      <c r="A16756" t="s">
        <v>18071</v>
      </c>
      <c r="B16756" t="s">
        <v>39</v>
      </c>
      <c r="C16756" t="s">
        <v>17048</v>
      </c>
      <c r="D16756" t="s">
        <v>17976</v>
      </c>
      <c r="E16756" t="n">
        <v>23</v>
      </c>
      <c r="F16756" t="n">
        <v>80</v>
      </c>
      <c r="G16756" t="n">
        <v>65</v>
      </c>
      <c r="H16756" t="n">
        <v>5</v>
      </c>
      <c r="I16756" s="6" t="n">
        <v>96</v>
      </c>
      <c r="J16756" s="6" t="n">
        <v>1920</v>
      </c>
      <c r="K16756" s="7" t="n">
        <v>2671.92</v>
      </c>
      <c r="L16756" s="7" t="n">
        <v>27.83</v>
      </c>
      <c r="M16756" s="6" t="n">
        <v>20</v>
      </c>
    </row>
    <row r="16757">
      <c r="A16757" t="s">
        <v>18072</v>
      </c>
      <c r="B16757" t="s">
        <v>39</v>
      </c>
      <c r="C16757" t="s">
        <v>17048</v>
      </c>
      <c r="D16757" t="s">
        <v>17976</v>
      </c>
      <c r="E16757" t="n">
        <v>23</v>
      </c>
      <c r="F16757" t="n">
        <v>80</v>
      </c>
      <c r="G16757" t="n">
        <v>65</v>
      </c>
      <c r="H16757" t="n">
        <v>5</v>
      </c>
      <c r="I16757" s="6" t="n">
        <v>355</v>
      </c>
      <c r="J16757" s="6" t="n">
        <v>41064</v>
      </c>
      <c r="K16757" s="7" t="n">
        <v>10201.31</v>
      </c>
      <c r="L16757" s="7" t="n">
        <v>28.74</v>
      </c>
      <c r="M16757" s="6" t="n">
        <v>116</v>
      </c>
    </row>
    <row r="16758">
      <c r="A16758" t="s">
        <v>18073</v>
      </c>
      <c r="B16758" t="s">
        <v>39</v>
      </c>
      <c r="C16758" t="s">
        <v>17048</v>
      </c>
      <c r="D16758" t="s">
        <v>17976</v>
      </c>
      <c r="E16758" t="n">
        <v>23</v>
      </c>
      <c r="F16758" t="n">
        <v>80</v>
      </c>
      <c r="G16758" t="n">
        <v>65</v>
      </c>
      <c r="H16758" t="n">
        <v>5</v>
      </c>
      <c r="I16758" s="6" t="n">
        <v>2742</v>
      </c>
      <c r="J16758" s="6" t="n">
        <v>180086</v>
      </c>
      <c r="K16758" s="7" t="n">
        <v>143462.94</v>
      </c>
      <c r="L16758" s="7" t="n">
        <v>52.32</v>
      </c>
      <c r="M16758" s="6" t="n">
        <v>66</v>
      </c>
    </row>
    <row r="16759">
      <c r="A16759" t="s">
        <v>18074</v>
      </c>
      <c r="B16759" t="s">
        <v>39</v>
      </c>
      <c r="C16759" t="s">
        <v>17048</v>
      </c>
      <c r="D16759" t="s">
        <v>17976</v>
      </c>
      <c r="E16759" t="n">
        <v>23</v>
      </c>
      <c r="F16759" t="n">
        <v>80</v>
      </c>
      <c r="G16759" t="n">
        <v>65</v>
      </c>
      <c r="H16759" t="n">
        <v>5</v>
      </c>
      <c r="I16759" s="6" t="n">
        <v>130</v>
      </c>
      <c r="J16759" s="6" t="n">
        <v>6555</v>
      </c>
      <c r="K16759" s="7" t="n">
        <v>294.98</v>
      </c>
      <c r="L16759" s="7" t="n">
        <v>2.27</v>
      </c>
      <c r="M16759" s="6" t="n">
        <v>50</v>
      </c>
    </row>
    <row r="16760">
      <c r="A16760" t="s">
        <v>18075</v>
      </c>
      <c r="B16760" t="s">
        <v>39</v>
      </c>
      <c r="C16760" t="s">
        <v>17048</v>
      </c>
      <c r="D16760" t="s">
        <v>18076</v>
      </c>
      <c r="E16760" t="n">
        <v>23</v>
      </c>
      <c r="F16760" t="n">
        <v>85</v>
      </c>
      <c r="G16760" t="n">
        <v>1</v>
      </c>
      <c r="H16760" t="n">
        <v>0</v>
      </c>
      <c r="I16760" s="6" t="n">
        <v>845</v>
      </c>
      <c r="J16760" s="6" t="n">
        <v>32678</v>
      </c>
      <c r="K16760" s="7" t="n">
        <v>81396.52</v>
      </c>
      <c r="L16760" s="7" t="n">
        <v>96.33</v>
      </c>
      <c r="M16760" s="6" t="n">
        <v>39</v>
      </c>
    </row>
    <row r="16761">
      <c r="A16761" t="s">
        <v>18077</v>
      </c>
      <c r="B16761" t="s">
        <v>39</v>
      </c>
      <c r="C16761" t="s">
        <v>17048</v>
      </c>
      <c r="D16761" t="s">
        <v>18076</v>
      </c>
      <c r="E16761" t="n">
        <v>23</v>
      </c>
      <c r="F16761" t="n">
        <v>85</v>
      </c>
      <c r="G16761" t="n">
        <v>1</v>
      </c>
      <c r="H16761" t="n">
        <v>0</v>
      </c>
      <c r="I16761" s="6" t="n">
        <v>17</v>
      </c>
      <c r="J16761" s="6" t="n">
        <v>710</v>
      </c>
      <c r="K16761" s="7" t="n">
        <v>1750.03</v>
      </c>
      <c r="L16761" s="7" t="n">
        <v>102.94</v>
      </c>
      <c r="M16761" s="6" t="n">
        <v>42</v>
      </c>
    </row>
    <row r="16762">
      <c r="A16762" t="s">
        <v>18078</v>
      </c>
      <c r="B16762" t="s">
        <v>39</v>
      </c>
      <c r="C16762" t="s">
        <v>17048</v>
      </c>
      <c r="D16762" t="s">
        <v>18076</v>
      </c>
      <c r="E16762" t="n">
        <v>23</v>
      </c>
      <c r="F16762" t="n">
        <v>85</v>
      </c>
      <c r="G16762" t="n">
        <v>1</v>
      </c>
      <c r="H16762" t="n">
        <v>0</v>
      </c>
      <c r="I16762" s="6" t="n">
        <v>19</v>
      </c>
      <c r="J16762" s="6" t="n">
        <v>830</v>
      </c>
      <c r="K16762" s="7" t="n">
        <v>2128.2</v>
      </c>
      <c r="L16762" s="7" t="n">
        <v>112.01</v>
      </c>
      <c r="M16762" s="6" t="n">
        <v>44</v>
      </c>
    </row>
    <row r="16763">
      <c r="A16763" t="s">
        <v>18079</v>
      </c>
      <c r="B16763" t="s">
        <v>39</v>
      </c>
      <c r="C16763" t="s">
        <v>17048</v>
      </c>
      <c r="D16763" t="s">
        <v>18076</v>
      </c>
      <c r="E16763" t="n">
        <v>23</v>
      </c>
      <c r="F16763" t="n">
        <v>85</v>
      </c>
      <c r="G16763" t="n">
        <v>1</v>
      </c>
      <c r="H16763" t="n">
        <v>0</v>
      </c>
      <c r="I16763" s="6" t="n">
        <v>193</v>
      </c>
      <c r="J16763" s="6" t="n">
        <v>6090</v>
      </c>
      <c r="K16763" s="7" t="n">
        <v>13185.87</v>
      </c>
      <c r="L16763" s="7" t="n">
        <v>68.32</v>
      </c>
      <c r="M16763" s="6" t="n">
        <v>32</v>
      </c>
    </row>
    <row r="16764">
      <c r="A16764" t="s">
        <v>18080</v>
      </c>
      <c r="B16764" t="s">
        <v>39</v>
      </c>
      <c r="C16764" t="s">
        <v>17048</v>
      </c>
      <c r="D16764" t="s">
        <v>18076</v>
      </c>
      <c r="E16764" t="n">
        <v>23</v>
      </c>
      <c r="F16764" t="n">
        <v>85</v>
      </c>
      <c r="G16764" t="n">
        <v>1</v>
      </c>
      <c r="H16764" t="n">
        <v>0</v>
      </c>
      <c r="I16764" s="6" t="n">
        <v>15</v>
      </c>
      <c r="J16764" s="6" t="n">
        <v>520</v>
      </c>
      <c r="K16764" s="7" t="n">
        <v>1044.78</v>
      </c>
      <c r="L16764" s="7" t="n">
        <v>69.65</v>
      </c>
      <c r="M16764" s="6" t="n">
        <v>35</v>
      </c>
    </row>
    <row r="16765">
      <c r="A16765" t="s">
        <v>18081</v>
      </c>
      <c r="B16765" t="s">
        <v>39</v>
      </c>
      <c r="C16765" t="s">
        <v>17048</v>
      </c>
      <c r="D16765" t="s">
        <v>18076</v>
      </c>
      <c r="E16765" t="n">
        <v>23</v>
      </c>
      <c r="F16765" t="n">
        <v>85</v>
      </c>
      <c r="G16765" t="n">
        <v>1</v>
      </c>
      <c r="H16765" t="n">
        <v>0</v>
      </c>
      <c r="I16765" s="6" t="n">
        <v>68</v>
      </c>
      <c r="J16765" s="6" t="n">
        <v>1940</v>
      </c>
      <c r="K16765" s="7" t="n">
        <v>3744.32</v>
      </c>
      <c r="L16765" s="7" t="n">
        <v>55.06</v>
      </c>
      <c r="M16765" s="6" t="n">
        <v>29</v>
      </c>
    </row>
    <row r="16766">
      <c r="A16766" t="s">
        <v>18082</v>
      </c>
      <c r="B16766" t="s">
        <v>39</v>
      </c>
      <c r="C16766" t="s">
        <v>17048</v>
      </c>
      <c r="D16766" t="s">
        <v>18076</v>
      </c>
      <c r="E16766" t="n">
        <v>23</v>
      </c>
      <c r="F16766" t="n">
        <v>85</v>
      </c>
      <c r="G16766" t="n">
        <v>1</v>
      </c>
      <c r="H16766" t="n">
        <v>0</v>
      </c>
      <c r="I16766" s="6" t="n">
        <v>12</v>
      </c>
      <c r="J16766" s="6" t="n">
        <v>338</v>
      </c>
      <c r="K16766" s="7" t="n">
        <v>926.06</v>
      </c>
      <c r="L16766" s="7" t="n">
        <v>77.17</v>
      </c>
      <c r="M16766" s="6" t="n">
        <v>28</v>
      </c>
    </row>
    <row r="16767">
      <c r="A16767" t="s">
        <v>18083</v>
      </c>
      <c r="B16767" t="s">
        <v>39</v>
      </c>
      <c r="C16767" t="s">
        <v>17048</v>
      </c>
      <c r="D16767" t="s">
        <v>18076</v>
      </c>
      <c r="E16767" t="n">
        <v>23</v>
      </c>
      <c r="F16767" t="n">
        <v>85</v>
      </c>
      <c r="G16767" t="n">
        <v>7</v>
      </c>
      <c r="H16767" t="n">
        <v>0</v>
      </c>
      <c r="I16767" s="6" t="n">
        <v>174</v>
      </c>
      <c r="J16767" s="6" t="n">
        <v>7720</v>
      </c>
      <c r="K16767" s="7" t="n">
        <v>12408.63</v>
      </c>
      <c r="L16767" s="7" t="n">
        <v>71.31</v>
      </c>
      <c r="M16767" s="6" t="n">
        <v>44</v>
      </c>
    </row>
    <row r="16768">
      <c r="A16768" t="s">
        <v>18084</v>
      </c>
      <c r="B16768" t="s">
        <v>39</v>
      </c>
      <c r="C16768" t="s">
        <v>17048</v>
      </c>
      <c r="D16768" t="s">
        <v>18076</v>
      </c>
      <c r="E16768" t="n">
        <v>23</v>
      </c>
      <c r="F16768" t="n">
        <v>85</v>
      </c>
      <c r="G16768" t="n">
        <v>7</v>
      </c>
      <c r="H16768" t="n">
        <v>0</v>
      </c>
      <c r="I16768" s="6" t="n">
        <v>97</v>
      </c>
      <c r="J16768" s="6" t="n">
        <v>3870</v>
      </c>
      <c r="K16768" s="7" t="n">
        <v>9655.8</v>
      </c>
      <c r="L16768" s="7" t="n">
        <v>99.54</v>
      </c>
      <c r="M16768" s="6" t="n">
        <v>40</v>
      </c>
    </row>
    <row r="16769">
      <c r="A16769" t="s">
        <v>18085</v>
      </c>
      <c r="B16769" t="s">
        <v>39</v>
      </c>
      <c r="C16769" t="s">
        <v>17048</v>
      </c>
      <c r="D16769" t="s">
        <v>18076</v>
      </c>
      <c r="E16769" t="n">
        <v>23</v>
      </c>
      <c r="F16769" t="n">
        <v>85</v>
      </c>
      <c r="G16769" t="n">
        <v>7</v>
      </c>
      <c r="H16769" t="n">
        <v>0</v>
      </c>
      <c r="I16769" s="6" t="n">
        <v>2072</v>
      </c>
      <c r="J16769" s="6" t="n">
        <v>103839</v>
      </c>
      <c r="K16769" s="7" t="n">
        <v>260349.08</v>
      </c>
      <c r="L16769" s="7" t="n">
        <v>125.65</v>
      </c>
      <c r="M16769" s="6" t="n">
        <v>50</v>
      </c>
    </row>
    <row r="16770">
      <c r="A16770" t="s">
        <v>18086</v>
      </c>
      <c r="B16770" t="s">
        <v>39</v>
      </c>
      <c r="C16770" t="s">
        <v>17048</v>
      </c>
      <c r="D16770" t="s">
        <v>18076</v>
      </c>
      <c r="E16770" t="n">
        <v>23</v>
      </c>
      <c r="F16770" t="n">
        <v>85</v>
      </c>
      <c r="G16770" t="n">
        <v>9</v>
      </c>
      <c r="H16770" t="n">
        <v>0</v>
      </c>
      <c r="I16770" s="6" t="n">
        <v>17</v>
      </c>
      <c r="J16770" s="6" t="n">
        <v>480</v>
      </c>
      <c r="K16770" s="7" t="n">
        <v>668.88</v>
      </c>
      <c r="L16770" s="7" t="n">
        <v>39.35</v>
      </c>
      <c r="M16770" s="6" t="n">
        <v>28</v>
      </c>
    </row>
    <row r="16771">
      <c r="A16771" t="s">
        <v>18087</v>
      </c>
      <c r="B16771" t="s">
        <v>39</v>
      </c>
      <c r="C16771" t="s">
        <v>17048</v>
      </c>
      <c r="D16771" t="s">
        <v>18076</v>
      </c>
      <c r="E16771" t="n">
        <v>23</v>
      </c>
      <c r="F16771" t="n">
        <v>85</v>
      </c>
      <c r="G16771" t="n">
        <v>9</v>
      </c>
      <c r="H16771" t="n">
        <v>0</v>
      </c>
      <c r="I16771" s="6" t="n">
        <v>149</v>
      </c>
      <c r="J16771" s="6" t="n">
        <v>7270</v>
      </c>
      <c r="K16771" s="7" t="n">
        <v>10747.79</v>
      </c>
      <c r="L16771" s="7" t="n">
        <v>72.13</v>
      </c>
      <c r="M16771" s="6" t="n">
        <v>49</v>
      </c>
    </row>
    <row r="16772">
      <c r="A16772" t="s">
        <v>18088</v>
      </c>
      <c r="B16772" t="s">
        <v>39</v>
      </c>
      <c r="C16772" t="s">
        <v>17048</v>
      </c>
      <c r="D16772" t="s">
        <v>18076</v>
      </c>
      <c r="E16772" t="n">
        <v>23</v>
      </c>
      <c r="F16772" t="n">
        <v>85</v>
      </c>
      <c r="G16772" t="n">
        <v>10</v>
      </c>
      <c r="H16772" t="n">
        <v>0</v>
      </c>
      <c r="I16772" s="6" t="n">
        <v>63</v>
      </c>
      <c r="J16772" s="6" t="n">
        <v>1769</v>
      </c>
      <c r="K16772" s="7" t="n">
        <v>7213.72</v>
      </c>
      <c r="L16772" s="7" t="n">
        <v>114.5</v>
      </c>
      <c r="M16772" s="6" t="n">
        <v>28</v>
      </c>
    </row>
    <row r="16773">
      <c r="A16773" t="s">
        <v>18089</v>
      </c>
      <c r="B16773" t="s">
        <v>39</v>
      </c>
      <c r="C16773" t="s">
        <v>17048</v>
      </c>
      <c r="D16773" t="s">
        <v>18076</v>
      </c>
      <c r="E16773" t="n">
        <v>23</v>
      </c>
      <c r="F16773" t="n">
        <v>85</v>
      </c>
      <c r="G16773" t="n">
        <v>10</v>
      </c>
      <c r="H16773" t="n">
        <v>0</v>
      </c>
      <c r="I16773" s="6" t="n">
        <v>87</v>
      </c>
      <c r="J16773" s="6" t="n">
        <v>3591</v>
      </c>
      <c r="K16773" s="7" t="n">
        <v>7664.47</v>
      </c>
      <c r="L16773" s="7" t="n">
        <v>88.1</v>
      </c>
      <c r="M16773" s="6" t="n">
        <v>41</v>
      </c>
    </row>
    <row r="16774">
      <c r="A16774" t="s">
        <v>18090</v>
      </c>
      <c r="B16774" t="s">
        <v>39</v>
      </c>
      <c r="C16774" t="s">
        <v>17048</v>
      </c>
      <c r="D16774" t="s">
        <v>18076</v>
      </c>
      <c r="E16774" t="n">
        <v>23</v>
      </c>
      <c r="F16774" t="n">
        <v>85</v>
      </c>
      <c r="G16774" t="n">
        <v>10</v>
      </c>
      <c r="H16774" t="n">
        <v>0</v>
      </c>
      <c r="I16774" s="6" t="n">
        <v>798</v>
      </c>
      <c r="J16774" s="6" t="n">
        <v>44102</v>
      </c>
      <c r="K16774" s="7" t="n">
        <v>95627.14</v>
      </c>
      <c r="L16774" s="7" t="n">
        <v>119.83</v>
      </c>
      <c r="M16774" s="6" t="n">
        <v>55</v>
      </c>
    </row>
    <row r="16775">
      <c r="A16775" t="s">
        <v>18091</v>
      </c>
      <c r="B16775" t="s">
        <v>39</v>
      </c>
      <c r="C16775" t="s">
        <v>17048</v>
      </c>
      <c r="D16775" t="s">
        <v>18076</v>
      </c>
      <c r="E16775" t="n">
        <v>23</v>
      </c>
      <c r="F16775" t="n">
        <v>85</v>
      </c>
      <c r="G16775" t="n">
        <v>10</v>
      </c>
      <c r="H16775" t="n">
        <v>0</v>
      </c>
      <c r="I16775" s="6" t="n">
        <v>16</v>
      </c>
      <c r="J16775" s="6" t="n">
        <v>810</v>
      </c>
      <c r="K16775" s="7" t="n">
        <v>1278.18</v>
      </c>
      <c r="L16775" s="7" t="n">
        <v>79.89</v>
      </c>
      <c r="M16775" s="6" t="n">
        <v>51</v>
      </c>
    </row>
    <row r="16776">
      <c r="A16776" t="s">
        <v>18092</v>
      </c>
      <c r="B16776" t="s">
        <v>39</v>
      </c>
      <c r="C16776" t="s">
        <v>17048</v>
      </c>
      <c r="D16776" t="s">
        <v>18076</v>
      </c>
      <c r="E16776" t="n">
        <v>23</v>
      </c>
      <c r="F16776" t="n">
        <v>85</v>
      </c>
      <c r="G16776" t="n">
        <v>33</v>
      </c>
      <c r="H16776" t="n">
        <v>5</v>
      </c>
      <c r="I16776" s="6" t="n">
        <v>71</v>
      </c>
      <c r="J16776" s="6" t="n">
        <v>2430</v>
      </c>
      <c r="K16776" s="7" t="n">
        <v>5146.68</v>
      </c>
      <c r="L16776" s="7" t="n">
        <v>72.49</v>
      </c>
      <c r="M16776" s="6" t="n">
        <v>34</v>
      </c>
    </row>
    <row r="16777">
      <c r="A16777" t="s">
        <v>18093</v>
      </c>
      <c r="B16777" t="s">
        <v>39</v>
      </c>
      <c r="C16777" t="s">
        <v>17048</v>
      </c>
      <c r="D16777" t="s">
        <v>18076</v>
      </c>
      <c r="E16777" t="n">
        <v>23</v>
      </c>
      <c r="F16777" t="n">
        <v>85</v>
      </c>
      <c r="G16777" t="n">
        <v>33</v>
      </c>
      <c r="H16777" t="n">
        <v>5</v>
      </c>
      <c r="I16777" s="6" t="n">
        <v>99</v>
      </c>
      <c r="J16777" s="6" t="n">
        <v>2910</v>
      </c>
      <c r="K16777" s="7" t="n">
        <v>6098.25</v>
      </c>
      <c r="L16777" s="7" t="n">
        <v>61.6</v>
      </c>
      <c r="M16777" s="6" t="n">
        <v>29</v>
      </c>
    </row>
    <row r="16778">
      <c r="A16778" t="s">
        <v>18094</v>
      </c>
      <c r="B16778" t="s">
        <v>39</v>
      </c>
      <c r="C16778" t="s">
        <v>17048</v>
      </c>
      <c r="D16778" t="s">
        <v>18076</v>
      </c>
      <c r="E16778" t="n">
        <v>23</v>
      </c>
      <c r="F16778" t="n">
        <v>85</v>
      </c>
      <c r="G16778" t="n">
        <v>34</v>
      </c>
      <c r="H16778" t="n">
        <v>5</v>
      </c>
      <c r="I16778" s="6" t="n">
        <v>1745</v>
      </c>
      <c r="J16778" s="6" t="n">
        <v>83572</v>
      </c>
      <c r="K16778" s="7" t="n">
        <v>174470.48</v>
      </c>
      <c r="L16778" s="7" t="n">
        <v>99.98</v>
      </c>
      <c r="M16778" s="6" t="n">
        <v>48</v>
      </c>
    </row>
    <row r="16779">
      <c r="A16779" t="s">
        <v>18095</v>
      </c>
      <c r="B16779" t="s">
        <v>39</v>
      </c>
      <c r="C16779" t="s">
        <v>17048</v>
      </c>
      <c r="D16779" t="s">
        <v>18076</v>
      </c>
      <c r="E16779" t="n">
        <v>23</v>
      </c>
      <c r="F16779" t="n">
        <v>85</v>
      </c>
      <c r="G16779" t="n">
        <v>34</v>
      </c>
      <c r="H16779" t="n">
        <v>5</v>
      </c>
      <c r="I16779" s="6" t="n">
        <v>390</v>
      </c>
      <c r="J16779" s="6" t="n">
        <v>13160</v>
      </c>
      <c r="K16779" s="7" t="n">
        <v>27241.2</v>
      </c>
      <c r="L16779" s="7" t="n">
        <v>69.85</v>
      </c>
      <c r="M16779" s="6" t="n">
        <v>34</v>
      </c>
    </row>
    <row r="16780">
      <c r="A16780" t="s">
        <v>18096</v>
      </c>
      <c r="B16780" t="s">
        <v>39</v>
      </c>
      <c r="C16780" t="s">
        <v>17048</v>
      </c>
      <c r="D16780" t="s">
        <v>18076</v>
      </c>
      <c r="E16780" t="n">
        <v>23</v>
      </c>
      <c r="F16780" t="n">
        <v>85</v>
      </c>
      <c r="G16780" t="n">
        <v>34</v>
      </c>
      <c r="H16780" t="n">
        <v>5</v>
      </c>
      <c r="I16780" s="6" t="n">
        <v>6</v>
      </c>
      <c r="J16780" s="6" t="n">
        <v>160</v>
      </c>
      <c r="K16780" s="7" t="n">
        <v>857.92</v>
      </c>
      <c r="L16780" s="7" t="n">
        <v>142.99</v>
      </c>
      <c r="M16780" s="6" t="n">
        <v>27</v>
      </c>
    </row>
    <row r="16781">
      <c r="A16781" t="s">
        <v>18097</v>
      </c>
      <c r="B16781" t="s">
        <v>39</v>
      </c>
      <c r="C16781" t="s">
        <v>17048</v>
      </c>
      <c r="D16781" t="s">
        <v>18076</v>
      </c>
      <c r="E16781" t="n">
        <v>23</v>
      </c>
      <c r="F16781" t="n">
        <v>85</v>
      </c>
      <c r="G16781" t="n">
        <v>34</v>
      </c>
      <c r="H16781" t="n">
        <v>5</v>
      </c>
      <c r="I16781" s="6" t="n">
        <v>5</v>
      </c>
      <c r="J16781" s="6" t="n">
        <v>35</v>
      </c>
      <c r="K16781" s="7" t="n">
        <v>93.8</v>
      </c>
      <c r="L16781" s="7" t="n">
        <v>18.76</v>
      </c>
      <c r="M16781" s="6" t="n">
        <v>7</v>
      </c>
    </row>
    <row r="16782">
      <c r="A16782" t="s">
        <v>18098</v>
      </c>
      <c r="B16782" t="s">
        <v>39</v>
      </c>
      <c r="C16782" t="s">
        <v>17048</v>
      </c>
      <c r="D16782" t="s">
        <v>18076</v>
      </c>
      <c r="E16782" t="n">
        <v>23</v>
      </c>
      <c r="F16782" t="n">
        <v>85</v>
      </c>
      <c r="G16782" t="n">
        <v>34</v>
      </c>
      <c r="H16782" t="n">
        <v>5</v>
      </c>
      <c r="I16782" s="6" t="n">
        <v>118</v>
      </c>
      <c r="J16782" s="6" t="n">
        <v>3021</v>
      </c>
      <c r="K16782" s="7" t="n">
        <v>8588.7</v>
      </c>
      <c r="L16782" s="7" t="n">
        <v>72.79</v>
      </c>
      <c r="M16782" s="6" t="n">
        <v>26</v>
      </c>
    </row>
    <row r="16783">
      <c r="A16783" t="s">
        <v>18099</v>
      </c>
      <c r="B16783" t="s">
        <v>39</v>
      </c>
      <c r="C16783" t="s">
        <v>17048</v>
      </c>
      <c r="D16783" t="s">
        <v>18076</v>
      </c>
      <c r="E16783" t="n">
        <v>23</v>
      </c>
      <c r="F16783" t="n">
        <v>85</v>
      </c>
      <c r="G16783" t="n">
        <v>34</v>
      </c>
      <c r="H16783" t="n">
        <v>5</v>
      </c>
      <c r="I16783" s="6" t="n">
        <v>587</v>
      </c>
      <c r="J16783" s="6" t="n">
        <v>25653</v>
      </c>
      <c r="K16783" s="7" t="n">
        <v>54598.13</v>
      </c>
      <c r="L16783" s="7" t="n">
        <v>93.01</v>
      </c>
      <c r="M16783" s="6" t="n">
        <v>44</v>
      </c>
    </row>
    <row r="16784">
      <c r="A16784" t="s">
        <v>18100</v>
      </c>
      <c r="B16784" t="s">
        <v>39</v>
      </c>
      <c r="C16784" t="s">
        <v>17048</v>
      </c>
      <c r="D16784" t="s">
        <v>18076</v>
      </c>
      <c r="E16784" t="n">
        <v>23</v>
      </c>
      <c r="F16784" t="n">
        <v>85</v>
      </c>
      <c r="G16784" t="n">
        <v>36</v>
      </c>
      <c r="H16784" t="n">
        <v>5</v>
      </c>
      <c r="I16784" s="6" t="n">
        <v>1</v>
      </c>
      <c r="J16784" s="6" t="n">
        <v>30</v>
      </c>
      <c r="K16784" s="7" t="n">
        <v>22.11</v>
      </c>
      <c r="L16784" s="7" t="n">
        <v>22.11</v>
      </c>
      <c r="M16784" s="6" t="n">
        <v>30</v>
      </c>
    </row>
    <row r="16785">
      <c r="A16785" t="s">
        <v>18101</v>
      </c>
      <c r="B16785" t="s">
        <v>39</v>
      </c>
      <c r="C16785" t="s">
        <v>17048</v>
      </c>
      <c r="D16785" t="s">
        <v>18076</v>
      </c>
      <c r="E16785" t="n">
        <v>23</v>
      </c>
      <c r="F16785" t="n">
        <v>85</v>
      </c>
      <c r="G16785" t="n">
        <v>41</v>
      </c>
      <c r="H16785" t="n">
        <v>0</v>
      </c>
      <c r="I16785" s="6" t="n">
        <v>2543</v>
      </c>
      <c r="J16785" s="6" t="n">
        <v>127348</v>
      </c>
      <c r="K16785" s="7" t="n">
        <v>166443.84</v>
      </c>
      <c r="L16785" s="7" t="n">
        <v>65.45</v>
      </c>
      <c r="M16785" s="6" t="n">
        <v>50</v>
      </c>
    </row>
    <row r="16786">
      <c r="A16786" t="s">
        <v>18102</v>
      </c>
      <c r="B16786" t="s">
        <v>39</v>
      </c>
      <c r="C16786" t="s">
        <v>17048</v>
      </c>
      <c r="D16786" t="s">
        <v>18076</v>
      </c>
      <c r="E16786" t="n">
        <v>23</v>
      </c>
      <c r="F16786" t="n">
        <v>85</v>
      </c>
      <c r="G16786" t="n">
        <v>41</v>
      </c>
      <c r="H16786" t="n">
        <v>0</v>
      </c>
      <c r="I16786" s="6" t="n">
        <v>60</v>
      </c>
      <c r="J16786" s="6" t="n">
        <v>3990</v>
      </c>
      <c r="K16786" s="7" t="n">
        <v>7478.59</v>
      </c>
      <c r="L16786" s="7" t="n">
        <v>124.64</v>
      </c>
      <c r="M16786" s="6" t="n">
        <v>66</v>
      </c>
    </row>
    <row r="16787">
      <c r="A16787" t="s">
        <v>18103</v>
      </c>
      <c r="B16787" t="s">
        <v>39</v>
      </c>
      <c r="C16787" t="s">
        <v>17048</v>
      </c>
      <c r="D16787" t="s">
        <v>18076</v>
      </c>
      <c r="E16787" t="n">
        <v>23</v>
      </c>
      <c r="F16787" t="n">
        <v>85</v>
      </c>
      <c r="G16787" t="n">
        <v>41</v>
      </c>
      <c r="H16787" t="n">
        <v>0</v>
      </c>
      <c r="I16787" s="6" t="n">
        <v>230</v>
      </c>
      <c r="J16787" s="6" t="n">
        <v>11340</v>
      </c>
      <c r="K16787" s="7" t="n">
        <v>20922.3</v>
      </c>
      <c r="L16787" s="7" t="n">
        <v>90.97</v>
      </c>
      <c r="M16787" s="6" t="n">
        <v>49</v>
      </c>
    </row>
    <row r="16788">
      <c r="A16788" t="s">
        <v>18104</v>
      </c>
      <c r="B16788" t="s">
        <v>39</v>
      </c>
      <c r="C16788" t="s">
        <v>17048</v>
      </c>
      <c r="D16788" t="s">
        <v>18076</v>
      </c>
      <c r="E16788" t="n">
        <v>23</v>
      </c>
      <c r="F16788" t="n">
        <v>85</v>
      </c>
      <c r="G16788" t="n">
        <v>41</v>
      </c>
      <c r="H16788" t="n">
        <v>0</v>
      </c>
      <c r="I16788" s="6" t="n">
        <v>1</v>
      </c>
      <c r="J16788" s="6" t="n">
        <v>28</v>
      </c>
      <c r="K16788" s="7" t="n">
        <v>69.94</v>
      </c>
      <c r="L16788" s="7" t="n">
        <v>69.94</v>
      </c>
      <c r="M16788" s="6" t="n">
        <v>28</v>
      </c>
    </row>
    <row r="16789">
      <c r="A16789" t="s">
        <v>18105</v>
      </c>
      <c r="B16789" t="s">
        <v>39</v>
      </c>
      <c r="C16789" t="s">
        <v>17048</v>
      </c>
      <c r="D16789" t="s">
        <v>18076</v>
      </c>
      <c r="E16789" t="n">
        <v>23</v>
      </c>
      <c r="F16789" t="n">
        <v>85</v>
      </c>
      <c r="G16789" t="n">
        <v>41</v>
      </c>
      <c r="H16789" t="n">
        <v>0</v>
      </c>
      <c r="I16789" s="6" t="n">
        <v>62</v>
      </c>
      <c r="J16789" s="6" t="n">
        <v>3300</v>
      </c>
      <c r="K16789" s="7" t="n">
        <v>6134.7</v>
      </c>
      <c r="L16789" s="7" t="n">
        <v>98.95</v>
      </c>
      <c r="M16789" s="6" t="n">
        <v>53</v>
      </c>
    </row>
    <row r="16790">
      <c r="A16790" t="s">
        <v>18106</v>
      </c>
      <c r="B16790" t="s">
        <v>39</v>
      </c>
      <c r="C16790" t="s">
        <v>17048</v>
      </c>
      <c r="D16790" t="s">
        <v>18076</v>
      </c>
      <c r="E16790" t="n">
        <v>23</v>
      </c>
      <c r="F16790" t="n">
        <v>85</v>
      </c>
      <c r="G16790" t="n">
        <v>41</v>
      </c>
      <c r="H16790" t="n">
        <v>0</v>
      </c>
      <c r="I16790" s="6" t="n">
        <v>1566</v>
      </c>
      <c r="J16790" s="6" t="n">
        <v>73048</v>
      </c>
      <c r="K16790" s="7" t="n">
        <v>133677.84</v>
      </c>
      <c r="L16790" s="7" t="n">
        <v>85.36</v>
      </c>
      <c r="M16790" s="6" t="n">
        <v>47</v>
      </c>
    </row>
    <row r="16791">
      <c r="A16791" t="s">
        <v>18107</v>
      </c>
      <c r="B16791" t="s">
        <v>39</v>
      </c>
      <c r="C16791" t="s">
        <v>17048</v>
      </c>
      <c r="D16791" t="s">
        <v>18076</v>
      </c>
      <c r="E16791" t="n">
        <v>23</v>
      </c>
      <c r="F16791" t="n">
        <v>85</v>
      </c>
      <c r="G16791" t="n">
        <v>41</v>
      </c>
      <c r="H16791" t="n">
        <v>0</v>
      </c>
      <c r="I16791" s="6" t="n">
        <v>3</v>
      </c>
      <c r="J16791" s="6" t="n">
        <v>50</v>
      </c>
      <c r="K16791" s="7" t="n">
        <v>189.39</v>
      </c>
      <c r="L16791" s="7" t="n">
        <v>63.13</v>
      </c>
      <c r="M16791" s="6" t="n">
        <v>17</v>
      </c>
    </row>
    <row r="16792">
      <c r="A16792" t="s">
        <v>18108</v>
      </c>
      <c r="B16792" t="s">
        <v>39</v>
      </c>
      <c r="C16792" t="s">
        <v>17048</v>
      </c>
      <c r="D16792" t="s">
        <v>18076</v>
      </c>
      <c r="E16792" t="n">
        <v>23</v>
      </c>
      <c r="F16792" t="n">
        <v>85</v>
      </c>
      <c r="G16792" t="n">
        <v>41</v>
      </c>
      <c r="H16792" t="n">
        <v>0</v>
      </c>
      <c r="I16792" s="6" t="n">
        <v>96</v>
      </c>
      <c r="J16792" s="6" t="n">
        <v>4141</v>
      </c>
      <c r="K16792" s="7" t="n">
        <v>8617.52</v>
      </c>
      <c r="L16792" s="7" t="n">
        <v>89.77</v>
      </c>
      <c r="M16792" s="6" t="n">
        <v>43</v>
      </c>
    </row>
    <row r="16793">
      <c r="A16793" t="s">
        <v>18109</v>
      </c>
      <c r="B16793" t="s">
        <v>39</v>
      </c>
      <c r="C16793" t="s">
        <v>17048</v>
      </c>
      <c r="D16793" t="s">
        <v>18076</v>
      </c>
      <c r="E16793" t="n">
        <v>23</v>
      </c>
      <c r="F16793" t="n">
        <v>85</v>
      </c>
      <c r="G16793" t="n">
        <v>43</v>
      </c>
      <c r="H16793" t="n">
        <v>0</v>
      </c>
      <c r="I16793" s="6" t="n">
        <v>1</v>
      </c>
      <c r="J16793" s="6" t="n">
        <v>30</v>
      </c>
      <c r="K16793" s="7" t="n">
        <v>21.54</v>
      </c>
      <c r="L16793" s="7" t="n">
        <v>21.54</v>
      </c>
      <c r="M16793" s="6" t="n">
        <v>30</v>
      </c>
    </row>
    <row r="16794">
      <c r="A16794" t="s">
        <v>18110</v>
      </c>
      <c r="B16794" t="s">
        <v>39</v>
      </c>
      <c r="C16794" t="s">
        <v>17048</v>
      </c>
      <c r="D16794" t="s">
        <v>18076</v>
      </c>
      <c r="E16794" t="n">
        <v>23</v>
      </c>
      <c r="F16794" t="n">
        <v>85</v>
      </c>
      <c r="G16794" t="n">
        <v>48</v>
      </c>
      <c r="H16794" t="n">
        <v>0</v>
      </c>
      <c r="I16794" s="6" t="n">
        <v>92</v>
      </c>
      <c r="J16794" s="6" t="n">
        <v>2972</v>
      </c>
      <c r="K16794" s="7" t="n">
        <v>6202.81</v>
      </c>
      <c r="L16794" s="7" t="n">
        <v>67.42</v>
      </c>
      <c r="M16794" s="6" t="n">
        <v>32</v>
      </c>
    </row>
    <row r="16795">
      <c r="A16795" t="s">
        <v>18111</v>
      </c>
      <c r="B16795" t="s">
        <v>39</v>
      </c>
      <c r="C16795" t="s">
        <v>17048</v>
      </c>
      <c r="D16795" t="s">
        <v>18076</v>
      </c>
      <c r="E16795" t="n">
        <v>23</v>
      </c>
      <c r="F16795" t="n">
        <v>85</v>
      </c>
      <c r="G16795" t="n">
        <v>48</v>
      </c>
      <c r="H16795" t="n">
        <v>0</v>
      </c>
      <c r="I16795" s="6" t="n">
        <v>69</v>
      </c>
      <c r="J16795" s="6" t="n">
        <v>2507</v>
      </c>
      <c r="K16795" s="7" t="n">
        <v>7320.69</v>
      </c>
      <c r="L16795" s="7" t="n">
        <v>106.1</v>
      </c>
      <c r="M16795" s="6" t="n">
        <v>36</v>
      </c>
    </row>
    <row r="16796">
      <c r="A16796" t="s">
        <v>18075</v>
      </c>
      <c r="B16796" t="s">
        <v>39</v>
      </c>
      <c r="C16796" t="s">
        <v>17048</v>
      </c>
      <c r="D16796" t="s">
        <v>18076</v>
      </c>
      <c r="E16796" t="n">
        <v>23</v>
      </c>
      <c r="F16796" t="n">
        <v>85</v>
      </c>
      <c r="G16796" t="n">
        <v>85</v>
      </c>
      <c r="H16796" t="n">
        <v>8</v>
      </c>
      <c r="I16796" s="6" t="n">
        <v>177</v>
      </c>
      <c r="J16796" s="6" t="n">
        <v>5980</v>
      </c>
      <c r="K16796" s="7" t="n">
        <v>14653.24</v>
      </c>
      <c r="L16796" s="7" t="n">
        <v>82.79</v>
      </c>
      <c r="M16796" s="6" t="n">
        <v>34</v>
      </c>
    </row>
    <row r="16797">
      <c r="A16797" t="s">
        <v>18090</v>
      </c>
      <c r="B16797" t="s">
        <v>39</v>
      </c>
      <c r="C16797" t="s">
        <v>17048</v>
      </c>
      <c r="D16797" t="s">
        <v>18076</v>
      </c>
      <c r="E16797" t="n">
        <v>23</v>
      </c>
      <c r="F16797" t="n">
        <v>85</v>
      </c>
      <c r="G16797" t="n">
        <v>85</v>
      </c>
      <c r="H16797" t="n">
        <v>8</v>
      </c>
      <c r="I16797" s="6" t="n">
        <v>60</v>
      </c>
      <c r="J16797" s="6" t="n">
        <v>3180</v>
      </c>
      <c r="K16797" s="7" t="n">
        <v>7848.5</v>
      </c>
      <c r="L16797" s="7" t="n">
        <v>130.81</v>
      </c>
      <c r="M16797" s="6" t="n">
        <v>53</v>
      </c>
    </row>
    <row r="16798">
      <c r="A16798" t="s">
        <v>18112</v>
      </c>
      <c r="B16798" t="s">
        <v>39</v>
      </c>
      <c r="C16798" t="s">
        <v>17048</v>
      </c>
      <c r="D16798" t="s">
        <v>18076</v>
      </c>
      <c r="E16798" t="n">
        <v>23</v>
      </c>
      <c r="F16798" t="n">
        <v>85</v>
      </c>
      <c r="G16798" t="n">
        <v>85</v>
      </c>
      <c r="H16798" t="n">
        <v>8</v>
      </c>
      <c r="I16798" s="6" t="n">
        <v>62</v>
      </c>
      <c r="J16798" s="6" t="n">
        <v>2700</v>
      </c>
      <c r="K16798" s="7" t="n">
        <v>6542.1</v>
      </c>
      <c r="L16798" s="7" t="n">
        <v>105.52</v>
      </c>
      <c r="M16798" s="6" t="n">
        <v>44</v>
      </c>
    </row>
    <row r="16799">
      <c r="A16799" t="s">
        <v>18113</v>
      </c>
      <c r="B16799" t="s">
        <v>39</v>
      </c>
      <c r="C16799" t="s">
        <v>17048</v>
      </c>
      <c r="D16799" t="s">
        <v>18076</v>
      </c>
      <c r="E16799" t="n">
        <v>23</v>
      </c>
      <c r="F16799" t="n">
        <v>85</v>
      </c>
      <c r="G16799" t="n">
        <v>85</v>
      </c>
      <c r="H16799" t="n">
        <v>8</v>
      </c>
      <c r="I16799" s="6" t="n">
        <v>26</v>
      </c>
      <c r="J16799" s="6" t="n">
        <v>866</v>
      </c>
      <c r="K16799" s="7" t="n">
        <v>2321.45</v>
      </c>
      <c r="L16799" s="7" t="n">
        <v>89.29</v>
      </c>
      <c r="M16799" s="6" t="n">
        <v>33</v>
      </c>
    </row>
    <row r="16800">
      <c r="A16800" t="s">
        <v>18085</v>
      </c>
      <c r="B16800" t="s">
        <v>39</v>
      </c>
      <c r="C16800" t="s">
        <v>17048</v>
      </c>
      <c r="D16800" t="s">
        <v>18076</v>
      </c>
      <c r="E16800" t="n">
        <v>23</v>
      </c>
      <c r="F16800" t="n">
        <v>85</v>
      </c>
      <c r="G16800" t="n">
        <v>85</v>
      </c>
      <c r="H16800" t="n">
        <v>8</v>
      </c>
      <c r="I16800" s="6" t="n">
        <v>67</v>
      </c>
      <c r="J16800" s="6" t="n">
        <v>3351</v>
      </c>
      <c r="K16800" s="7" t="n">
        <v>8076.98</v>
      </c>
      <c r="L16800" s="7" t="n">
        <v>120.55</v>
      </c>
      <c r="M16800" s="6" t="n">
        <v>50</v>
      </c>
    </row>
    <row r="16801">
      <c r="A16801" t="s">
        <v>18114</v>
      </c>
      <c r="B16801" t="s">
        <v>39</v>
      </c>
      <c r="C16801" t="s">
        <v>17048</v>
      </c>
      <c r="D16801" t="s">
        <v>18076</v>
      </c>
      <c r="E16801" t="n">
        <v>23</v>
      </c>
      <c r="F16801" t="n">
        <v>85</v>
      </c>
      <c r="G16801" t="n">
        <v>85</v>
      </c>
      <c r="H16801" t="n">
        <v>8</v>
      </c>
      <c r="I16801" s="6" t="n">
        <v>745</v>
      </c>
      <c r="J16801" s="6" t="n">
        <v>26318</v>
      </c>
      <c r="K16801" s="7" t="n">
        <v>58765.54</v>
      </c>
      <c r="L16801" s="7" t="n">
        <v>78.88</v>
      </c>
      <c r="M16801" s="6" t="n">
        <v>35</v>
      </c>
    </row>
    <row r="16802">
      <c r="A16802" t="s">
        <v>18115</v>
      </c>
      <c r="B16802" t="s">
        <v>39</v>
      </c>
      <c r="C16802" t="s">
        <v>17048</v>
      </c>
      <c r="D16802" t="s">
        <v>18076</v>
      </c>
      <c r="E16802" t="n">
        <v>23</v>
      </c>
      <c r="F16802" t="n">
        <v>85</v>
      </c>
      <c r="G16802" t="n">
        <v>85</v>
      </c>
      <c r="H16802" t="n">
        <v>8</v>
      </c>
      <c r="I16802" s="6" t="n">
        <v>69</v>
      </c>
      <c r="J16802" s="6" t="n">
        <v>1810</v>
      </c>
      <c r="K16802" s="7" t="n">
        <v>4293.62</v>
      </c>
      <c r="L16802" s="7" t="n">
        <v>62.23</v>
      </c>
      <c r="M16802" s="6" t="n">
        <v>26</v>
      </c>
    </row>
    <row r="16803">
      <c r="A16803" t="s">
        <v>18116</v>
      </c>
      <c r="B16803" t="s">
        <v>39</v>
      </c>
      <c r="C16803" t="s">
        <v>17048</v>
      </c>
      <c r="D16803" t="s">
        <v>18076</v>
      </c>
      <c r="E16803" t="n">
        <v>23</v>
      </c>
      <c r="F16803" t="n">
        <v>85</v>
      </c>
      <c r="G16803" t="n">
        <v>85</v>
      </c>
      <c r="H16803" t="n">
        <v>8</v>
      </c>
      <c r="I16803" s="6" t="n">
        <v>4</v>
      </c>
      <c r="J16803" s="6" t="n">
        <v>16</v>
      </c>
      <c r="K16803" s="7" t="n">
        <v>44.8</v>
      </c>
      <c r="L16803" s="7" t="n">
        <v>11.2</v>
      </c>
      <c r="M16803" s="6" t="n">
        <v>4</v>
      </c>
    </row>
    <row r="16804">
      <c r="A16804" t="s">
        <v>18117</v>
      </c>
      <c r="B16804" t="s">
        <v>39</v>
      </c>
      <c r="C16804" t="s">
        <v>17048</v>
      </c>
      <c r="D16804" t="s">
        <v>18076</v>
      </c>
      <c r="E16804" t="n">
        <v>23</v>
      </c>
      <c r="F16804" t="n">
        <v>85</v>
      </c>
      <c r="G16804" t="n">
        <v>85</v>
      </c>
      <c r="H16804" t="n">
        <v>8</v>
      </c>
      <c r="I16804" s="6" t="n">
        <v>4</v>
      </c>
      <c r="J16804" s="6" t="n">
        <v>60</v>
      </c>
      <c r="K16804" s="7" t="n">
        <v>168</v>
      </c>
      <c r="L16804" s="7" t="n">
        <v>42</v>
      </c>
      <c r="M16804" s="6" t="n">
        <v>15</v>
      </c>
    </row>
    <row r="16805">
      <c r="A16805" t="s">
        <v>18118</v>
      </c>
      <c r="B16805" t="s">
        <v>39</v>
      </c>
      <c r="C16805" t="s">
        <v>17048</v>
      </c>
      <c r="D16805" t="s">
        <v>18076</v>
      </c>
      <c r="E16805" t="n">
        <v>23</v>
      </c>
      <c r="F16805" t="n">
        <v>85</v>
      </c>
      <c r="G16805" t="n">
        <v>85</v>
      </c>
      <c r="H16805" t="n">
        <v>8</v>
      </c>
      <c r="I16805" s="6" t="n">
        <v>4</v>
      </c>
      <c r="J16805" s="6" t="n">
        <v>34</v>
      </c>
      <c r="K16805" s="7" t="n">
        <v>95.2</v>
      </c>
      <c r="L16805" s="7" t="n">
        <v>23.8</v>
      </c>
      <c r="M16805" s="6" t="n">
        <v>8</v>
      </c>
    </row>
    <row r="16806">
      <c r="A16806" t="s">
        <v>18119</v>
      </c>
      <c r="B16806" t="s">
        <v>39</v>
      </c>
      <c r="C16806" t="s">
        <v>17048</v>
      </c>
      <c r="D16806" t="s">
        <v>18120</v>
      </c>
      <c r="E16806" t="n">
        <v>23</v>
      </c>
      <c r="F16806" t="n">
        <v>90</v>
      </c>
      <c r="G16806" t="n">
        <v>1</v>
      </c>
      <c r="H16806" t="n">
        <v>0</v>
      </c>
      <c r="I16806" s="6" t="n">
        <v>13</v>
      </c>
      <c r="J16806" s="6" t="n">
        <v>398</v>
      </c>
      <c r="K16806" s="7" t="n">
        <v>588.43</v>
      </c>
      <c r="L16806" s="7" t="n">
        <v>45.26</v>
      </c>
      <c r="M16806" s="6" t="n">
        <v>31</v>
      </c>
    </row>
    <row r="16807">
      <c r="A16807" t="s">
        <v>18121</v>
      </c>
      <c r="B16807" t="s">
        <v>39</v>
      </c>
      <c r="C16807" t="s">
        <v>17048</v>
      </c>
      <c r="D16807" t="s">
        <v>18120</v>
      </c>
      <c r="E16807" t="n">
        <v>23</v>
      </c>
      <c r="F16807" t="n">
        <v>90</v>
      </c>
      <c r="G16807" t="n">
        <v>7</v>
      </c>
      <c r="H16807" t="n">
        <v>0</v>
      </c>
      <c r="I16807" s="6" t="n">
        <v>89</v>
      </c>
      <c r="J16807" s="6" t="n">
        <v>4713</v>
      </c>
      <c r="K16807" s="7" t="n">
        <v>6968.37</v>
      </c>
      <c r="L16807" s="7" t="n">
        <v>78.3</v>
      </c>
      <c r="M16807" s="6" t="n">
        <v>53</v>
      </c>
    </row>
    <row r="16808">
      <c r="A16808" t="s">
        <v>18122</v>
      </c>
      <c r="B16808" t="s">
        <v>39</v>
      </c>
      <c r="C16808" t="s">
        <v>17048</v>
      </c>
      <c r="D16808" t="s">
        <v>18120</v>
      </c>
      <c r="E16808" t="n">
        <v>23</v>
      </c>
      <c r="F16808" t="n">
        <v>90</v>
      </c>
      <c r="G16808" t="n">
        <v>10</v>
      </c>
      <c r="H16808" t="n">
        <v>0</v>
      </c>
      <c r="I16808" s="6" t="n">
        <v>70</v>
      </c>
      <c r="J16808" s="6" t="n">
        <v>2850</v>
      </c>
      <c r="K16808" s="7" t="n">
        <v>4266.45</v>
      </c>
      <c r="L16808" s="7" t="n">
        <v>60.95</v>
      </c>
      <c r="M16808" s="6" t="n">
        <v>41</v>
      </c>
    </row>
    <row r="16809">
      <c r="A16809" t="s">
        <v>18123</v>
      </c>
      <c r="B16809" t="s">
        <v>39</v>
      </c>
      <c r="C16809" t="s">
        <v>17048</v>
      </c>
      <c r="D16809" t="s">
        <v>18120</v>
      </c>
      <c r="E16809" t="n">
        <v>23</v>
      </c>
      <c r="F16809" t="n">
        <v>90</v>
      </c>
      <c r="G16809" t="n">
        <v>34</v>
      </c>
      <c r="H16809" t="n">
        <v>5</v>
      </c>
      <c r="I16809" s="6" t="n">
        <v>77</v>
      </c>
      <c r="J16809" s="6" t="n">
        <v>2970</v>
      </c>
      <c r="K16809" s="7" t="n">
        <v>4442.13</v>
      </c>
      <c r="L16809" s="7" t="n">
        <v>57.69</v>
      </c>
      <c r="M16809" s="6" t="n">
        <v>39</v>
      </c>
    </row>
    <row r="16810">
      <c r="A16810" t="s">
        <v>18124</v>
      </c>
      <c r="B16810" t="s">
        <v>39</v>
      </c>
      <c r="C16810" t="s">
        <v>17048</v>
      </c>
      <c r="D16810" t="s">
        <v>18120</v>
      </c>
      <c r="E16810" t="n">
        <v>23</v>
      </c>
      <c r="F16810" t="n">
        <v>90</v>
      </c>
      <c r="G16810" t="n">
        <v>34</v>
      </c>
      <c r="H16810" t="n">
        <v>5</v>
      </c>
      <c r="I16810" s="6" t="n">
        <v>81</v>
      </c>
      <c r="J16810" s="6" t="n">
        <v>3370</v>
      </c>
      <c r="K16810" s="7" t="n">
        <v>5040.4</v>
      </c>
      <c r="L16810" s="7" t="n">
        <v>62.23</v>
      </c>
      <c r="M16810" s="6" t="n">
        <v>42</v>
      </c>
    </row>
    <row r="16811">
      <c r="A16811" t="s">
        <v>18125</v>
      </c>
      <c r="B16811" t="s">
        <v>39</v>
      </c>
      <c r="C16811" t="s">
        <v>17048</v>
      </c>
      <c r="D16811" t="s">
        <v>18120</v>
      </c>
      <c r="E16811" t="n">
        <v>23</v>
      </c>
      <c r="F16811" t="n">
        <v>90</v>
      </c>
      <c r="G16811" t="n">
        <v>41</v>
      </c>
      <c r="H16811" t="n">
        <v>0</v>
      </c>
      <c r="I16811" s="6" t="n">
        <v>3</v>
      </c>
      <c r="J16811" s="6" t="n">
        <v>90</v>
      </c>
      <c r="K16811" s="7" t="n">
        <v>118.74</v>
      </c>
      <c r="L16811" s="7" t="n">
        <v>39.58</v>
      </c>
      <c r="M16811" s="6" t="n">
        <v>30</v>
      </c>
    </row>
    <row r="16812">
      <c r="A16812" t="s">
        <v>18126</v>
      </c>
      <c r="B16812" t="s">
        <v>39</v>
      </c>
      <c r="C16812" t="s">
        <v>17048</v>
      </c>
      <c r="D16812" t="s">
        <v>18120</v>
      </c>
      <c r="E16812" t="n">
        <v>23</v>
      </c>
      <c r="F16812" t="n">
        <v>90</v>
      </c>
      <c r="G16812" t="n">
        <v>48</v>
      </c>
      <c r="H16812" t="n">
        <v>0</v>
      </c>
      <c r="I16812" s="6" t="n">
        <v>4</v>
      </c>
      <c r="J16812" s="6" t="n">
        <v>120</v>
      </c>
      <c r="K16812" s="7" t="n">
        <v>174.68</v>
      </c>
      <c r="L16812" s="7" t="n">
        <v>43.67</v>
      </c>
      <c r="M16812" s="6" t="n">
        <v>30</v>
      </c>
    </row>
    <row r="16813">
      <c r="A16813" t="s">
        <v>18127</v>
      </c>
      <c r="B16813" t="s">
        <v>39</v>
      </c>
      <c r="C16813" t="s">
        <v>17048</v>
      </c>
      <c r="D16813" t="s">
        <v>18120</v>
      </c>
      <c r="E16813" t="n">
        <v>23</v>
      </c>
      <c r="F16813" t="n">
        <v>90</v>
      </c>
      <c r="G16813" t="n">
        <v>56</v>
      </c>
      <c r="H16813" t="n">
        <v>0</v>
      </c>
      <c r="I16813" s="6" t="n">
        <v>13</v>
      </c>
      <c r="J16813" s="6" t="n">
        <v>840</v>
      </c>
      <c r="K16813" s="7" t="n">
        <v>1231.4</v>
      </c>
      <c r="L16813" s="7" t="n">
        <v>94.72</v>
      </c>
      <c r="M16813" s="6" t="n">
        <v>65</v>
      </c>
    </row>
    <row r="16814">
      <c r="A16814" t="s">
        <v>18128</v>
      </c>
      <c r="B16814" t="s">
        <v>39</v>
      </c>
      <c r="C16814" t="s">
        <v>17048</v>
      </c>
      <c r="D16814" t="s">
        <v>16939</v>
      </c>
      <c r="E16814" t="n">
        <v>23</v>
      </c>
      <c r="F16814" t="n">
        <v>92</v>
      </c>
      <c r="G16814" t="n">
        <v>1</v>
      </c>
      <c r="H16814" t="n">
        <v>0</v>
      </c>
      <c r="I16814" s="6" t="n">
        <v>29</v>
      </c>
      <c r="J16814" s="6" t="n">
        <v>400</v>
      </c>
      <c r="K16814" s="7" t="n">
        <v>1052.53</v>
      </c>
      <c r="L16814" s="7" t="n">
        <v>36.29</v>
      </c>
      <c r="M16814" s="6" t="n">
        <v>14</v>
      </c>
    </row>
    <row r="16815">
      <c r="A16815" t="s">
        <v>18129</v>
      </c>
      <c r="B16815" t="s">
        <v>39</v>
      </c>
      <c r="C16815" t="s">
        <v>17048</v>
      </c>
      <c r="D16815" t="s">
        <v>18130</v>
      </c>
      <c r="E16815" t="n">
        <v>23</v>
      </c>
      <c r="F16815" t="n">
        <v>94</v>
      </c>
      <c r="G16815" t="n">
        <v>1</v>
      </c>
      <c r="H16815" t="n">
        <v>0</v>
      </c>
      <c r="I16815" s="6" t="n">
        <v>6</v>
      </c>
      <c r="J16815" s="6" t="n">
        <v>114</v>
      </c>
      <c r="K16815" s="7" t="n">
        <v>562.98</v>
      </c>
      <c r="L16815" s="7" t="n">
        <v>93.83</v>
      </c>
      <c r="M16815" s="6" t="n">
        <v>19</v>
      </c>
    </row>
    <row r="16816">
      <c r="A16816" t="s">
        <v>18131</v>
      </c>
      <c r="B16816" t="s">
        <v>39</v>
      </c>
      <c r="C16816" t="s">
        <v>17048</v>
      </c>
      <c r="D16816" t="s">
        <v>18130</v>
      </c>
      <c r="E16816" t="n">
        <v>23</v>
      </c>
      <c r="F16816" t="n">
        <v>94</v>
      </c>
      <c r="G16816" t="n">
        <v>1</v>
      </c>
      <c r="H16816" t="n">
        <v>0</v>
      </c>
      <c r="I16816" s="6" t="n">
        <v>53</v>
      </c>
      <c r="J16816" s="6" t="n">
        <v>1410</v>
      </c>
      <c r="K16816" s="7" t="n">
        <v>6991.5</v>
      </c>
      <c r="L16816" s="7" t="n">
        <v>131.92</v>
      </c>
      <c r="M16816" s="6" t="n">
        <v>27</v>
      </c>
    </row>
    <row r="16817">
      <c r="A16817" t="s">
        <v>18132</v>
      </c>
      <c r="B16817" t="s">
        <v>39</v>
      </c>
      <c r="C16817" t="s">
        <v>17048</v>
      </c>
      <c r="D16817" t="s">
        <v>18130</v>
      </c>
      <c r="E16817" t="n">
        <v>23</v>
      </c>
      <c r="F16817" t="n">
        <v>94</v>
      </c>
      <c r="G16817" t="n">
        <v>1</v>
      </c>
      <c r="H16817" t="n">
        <v>0</v>
      </c>
      <c r="I16817" s="6" t="n">
        <v>1</v>
      </c>
      <c r="J16817" s="6" t="n">
        <v>8</v>
      </c>
      <c r="K16817" s="7" t="n">
        <v>38.96</v>
      </c>
      <c r="L16817" s="7" t="n">
        <v>38.96</v>
      </c>
      <c r="M16817" s="6" t="n">
        <v>8</v>
      </c>
    </row>
    <row r="16818">
      <c r="A16818" t="s">
        <v>18133</v>
      </c>
      <c r="B16818" t="s">
        <v>39</v>
      </c>
      <c r="C16818" t="s">
        <v>17048</v>
      </c>
      <c r="D16818" t="s">
        <v>18130</v>
      </c>
      <c r="E16818" t="n">
        <v>23</v>
      </c>
      <c r="F16818" t="n">
        <v>94</v>
      </c>
      <c r="G16818" t="n">
        <v>1</v>
      </c>
      <c r="H16818" t="n">
        <v>0</v>
      </c>
      <c r="I16818" s="6" t="n">
        <v>8</v>
      </c>
      <c r="J16818" s="6" t="n">
        <v>149</v>
      </c>
      <c r="K16818" s="7" t="n">
        <v>727.98</v>
      </c>
      <c r="L16818" s="7" t="n">
        <v>91</v>
      </c>
      <c r="M16818" s="6" t="n">
        <v>19</v>
      </c>
    </row>
    <row r="16819">
      <c r="A16819" t="s">
        <v>18134</v>
      </c>
      <c r="B16819" t="s">
        <v>39</v>
      </c>
      <c r="C16819" t="s">
        <v>17048</v>
      </c>
      <c r="D16819" t="s">
        <v>18130</v>
      </c>
      <c r="E16819" t="n">
        <v>23</v>
      </c>
      <c r="F16819" t="n">
        <v>94</v>
      </c>
      <c r="G16819" t="n">
        <v>1</v>
      </c>
      <c r="H16819" t="n">
        <v>0</v>
      </c>
      <c r="I16819" s="6" t="n">
        <v>108</v>
      </c>
      <c r="J16819" s="6" t="n">
        <v>3543</v>
      </c>
      <c r="K16819" s="7" t="n">
        <v>13605.78</v>
      </c>
      <c r="L16819" s="7" t="n">
        <v>125.98</v>
      </c>
      <c r="M16819" s="6" t="n">
        <v>33</v>
      </c>
    </row>
    <row r="16820">
      <c r="A16820" t="s">
        <v>18135</v>
      </c>
      <c r="B16820" t="s">
        <v>39</v>
      </c>
      <c r="C16820" t="s">
        <v>17048</v>
      </c>
      <c r="D16820" t="s">
        <v>18130</v>
      </c>
      <c r="E16820" t="n">
        <v>23</v>
      </c>
      <c r="F16820" t="n">
        <v>94</v>
      </c>
      <c r="G16820" t="n">
        <v>1</v>
      </c>
      <c r="H16820" t="n">
        <v>0</v>
      </c>
      <c r="I16820" s="6" t="n">
        <v>4</v>
      </c>
      <c r="J16820" s="6" t="n">
        <v>80</v>
      </c>
      <c r="K16820" s="7" t="n">
        <v>272.96</v>
      </c>
      <c r="L16820" s="7" t="n">
        <v>68.24</v>
      </c>
      <c r="M16820" s="6" t="n">
        <v>20</v>
      </c>
    </row>
    <row r="16821">
      <c r="A16821" t="s">
        <v>18136</v>
      </c>
      <c r="B16821" t="s">
        <v>39</v>
      </c>
      <c r="C16821" t="s">
        <v>17048</v>
      </c>
      <c r="D16821" t="s">
        <v>18130</v>
      </c>
      <c r="E16821" t="n">
        <v>23</v>
      </c>
      <c r="F16821" t="n">
        <v>94</v>
      </c>
      <c r="G16821" t="n">
        <v>1</v>
      </c>
      <c r="H16821" t="n">
        <v>0</v>
      </c>
      <c r="I16821" s="6" t="n">
        <v>91</v>
      </c>
      <c r="J16821" s="6" t="n">
        <v>2440</v>
      </c>
      <c r="K16821" s="7" t="n">
        <v>8930.15</v>
      </c>
      <c r="L16821" s="7" t="n">
        <v>98.13</v>
      </c>
      <c r="M16821" s="6" t="n">
        <v>27</v>
      </c>
    </row>
    <row r="16822">
      <c r="A16822" t="s">
        <v>18137</v>
      </c>
      <c r="B16822" t="s">
        <v>39</v>
      </c>
      <c r="C16822" t="s">
        <v>17048</v>
      </c>
      <c r="D16822" t="s">
        <v>18130</v>
      </c>
      <c r="E16822" t="n">
        <v>23</v>
      </c>
      <c r="F16822" t="n">
        <v>94</v>
      </c>
      <c r="G16822" t="n">
        <v>1</v>
      </c>
      <c r="H16822" t="n">
        <v>0</v>
      </c>
      <c r="I16822" s="6" t="n">
        <v>53</v>
      </c>
      <c r="J16822" s="6" t="n">
        <v>6150</v>
      </c>
      <c r="K16822" s="7" t="n">
        <v>8645.61</v>
      </c>
      <c r="L16822" s="7" t="n">
        <v>163.12</v>
      </c>
      <c r="M16822" s="6" t="n">
        <v>116</v>
      </c>
    </row>
    <row r="16823">
      <c r="A16823" t="s">
        <v>18138</v>
      </c>
      <c r="B16823" t="s">
        <v>39</v>
      </c>
      <c r="C16823" t="s">
        <v>17048</v>
      </c>
      <c r="D16823" t="s">
        <v>18130</v>
      </c>
      <c r="E16823" t="n">
        <v>23</v>
      </c>
      <c r="F16823" t="n">
        <v>94</v>
      </c>
      <c r="G16823" t="n">
        <v>1</v>
      </c>
      <c r="H16823" t="n">
        <v>0</v>
      </c>
      <c r="I16823" s="6" t="n">
        <v>29</v>
      </c>
      <c r="J16823" s="6" t="n">
        <v>1460</v>
      </c>
      <c r="K16823" s="7" t="n">
        <v>2325.74</v>
      </c>
      <c r="L16823" s="7" t="n">
        <v>80.2</v>
      </c>
      <c r="M16823" s="6" t="n">
        <v>50</v>
      </c>
    </row>
    <row r="16824">
      <c r="A16824" t="s">
        <v>18139</v>
      </c>
      <c r="B16824" t="s">
        <v>39</v>
      </c>
      <c r="C16824" t="s">
        <v>17048</v>
      </c>
      <c r="D16824" t="s">
        <v>18130</v>
      </c>
      <c r="E16824" t="n">
        <v>23</v>
      </c>
      <c r="F16824" t="n">
        <v>94</v>
      </c>
      <c r="G16824" t="n">
        <v>1</v>
      </c>
      <c r="H16824" t="n">
        <v>0</v>
      </c>
      <c r="I16824" s="6" t="n">
        <v>25</v>
      </c>
      <c r="J16824" s="6" t="n">
        <v>1095</v>
      </c>
      <c r="K16824" s="7" t="n">
        <v>3810.17</v>
      </c>
      <c r="L16824" s="7" t="n">
        <v>152.41</v>
      </c>
      <c r="M16824" s="6" t="n">
        <v>44</v>
      </c>
    </row>
    <row r="16825">
      <c r="A16825" t="s">
        <v>18140</v>
      </c>
      <c r="B16825" t="s">
        <v>39</v>
      </c>
      <c r="C16825" t="s">
        <v>17048</v>
      </c>
      <c r="D16825" t="s">
        <v>18130</v>
      </c>
      <c r="E16825" t="n">
        <v>23</v>
      </c>
      <c r="F16825" t="n">
        <v>94</v>
      </c>
      <c r="G16825" t="n">
        <v>1</v>
      </c>
      <c r="H16825" t="n">
        <v>0</v>
      </c>
      <c r="I16825" s="6" t="n">
        <v>12</v>
      </c>
      <c r="J16825" s="6" t="n">
        <v>570</v>
      </c>
      <c r="K16825" s="7" t="n">
        <v>837.2</v>
      </c>
      <c r="L16825" s="7" t="n">
        <v>69.77</v>
      </c>
      <c r="M16825" s="6" t="n">
        <v>48</v>
      </c>
    </row>
    <row r="16826">
      <c r="A16826" t="s">
        <v>18141</v>
      </c>
      <c r="B16826" t="s">
        <v>39</v>
      </c>
      <c r="C16826" t="s">
        <v>17048</v>
      </c>
      <c r="D16826" t="s">
        <v>18130</v>
      </c>
      <c r="E16826" t="n">
        <v>23</v>
      </c>
      <c r="F16826" t="n">
        <v>94</v>
      </c>
      <c r="G16826" t="n">
        <v>1</v>
      </c>
      <c r="H16826" t="n">
        <v>0</v>
      </c>
      <c r="I16826" s="6" t="n">
        <v>79</v>
      </c>
      <c r="J16826" s="6" t="n">
        <v>5810</v>
      </c>
      <c r="K16826" s="7" t="n">
        <v>10035.34</v>
      </c>
      <c r="L16826" s="7" t="n">
        <v>127.03</v>
      </c>
      <c r="M16826" s="6" t="n">
        <v>74</v>
      </c>
    </row>
    <row r="16827">
      <c r="A16827" t="s">
        <v>18142</v>
      </c>
      <c r="B16827" t="s">
        <v>39</v>
      </c>
      <c r="C16827" t="s">
        <v>17048</v>
      </c>
      <c r="D16827" t="s">
        <v>18130</v>
      </c>
      <c r="E16827" t="n">
        <v>23</v>
      </c>
      <c r="F16827" t="n">
        <v>94</v>
      </c>
      <c r="G16827" t="n">
        <v>1</v>
      </c>
      <c r="H16827" t="n">
        <v>0</v>
      </c>
      <c r="I16827" s="6" t="n">
        <v>64</v>
      </c>
      <c r="J16827" s="6" t="n">
        <v>4740</v>
      </c>
      <c r="K16827" s="7" t="n">
        <v>8039.32</v>
      </c>
      <c r="L16827" s="7" t="n">
        <v>125.61</v>
      </c>
      <c r="M16827" s="6" t="n">
        <v>74</v>
      </c>
    </row>
    <row r="16828">
      <c r="A16828" t="s">
        <v>18143</v>
      </c>
      <c r="B16828" t="s">
        <v>39</v>
      </c>
      <c r="C16828" t="s">
        <v>17048</v>
      </c>
      <c r="D16828" t="s">
        <v>18130</v>
      </c>
      <c r="E16828" t="n">
        <v>23</v>
      </c>
      <c r="F16828" t="n">
        <v>94</v>
      </c>
      <c r="G16828" t="n">
        <v>1</v>
      </c>
      <c r="H16828" t="n">
        <v>0</v>
      </c>
      <c r="I16828" s="6" t="n">
        <v>14</v>
      </c>
      <c r="J16828" s="6" t="n">
        <v>400</v>
      </c>
      <c r="K16828" s="7" t="n">
        <v>590.56</v>
      </c>
      <c r="L16828" s="7" t="n">
        <v>42.18</v>
      </c>
      <c r="M16828" s="6" t="n">
        <v>29</v>
      </c>
    </row>
    <row r="16829">
      <c r="A16829" t="s">
        <v>18144</v>
      </c>
      <c r="B16829" t="s">
        <v>39</v>
      </c>
      <c r="C16829" t="s">
        <v>17048</v>
      </c>
      <c r="D16829" t="s">
        <v>18130</v>
      </c>
      <c r="E16829" t="n">
        <v>23</v>
      </c>
      <c r="F16829" t="n">
        <v>94</v>
      </c>
      <c r="G16829" t="n">
        <v>1</v>
      </c>
      <c r="H16829" t="n">
        <v>0</v>
      </c>
      <c r="I16829" s="6" t="n">
        <v>2</v>
      </c>
      <c r="J16829" s="6" t="n">
        <v>60</v>
      </c>
      <c r="K16829" s="7" t="n">
        <v>188.1</v>
      </c>
      <c r="L16829" s="7" t="n">
        <v>94.05</v>
      </c>
      <c r="M16829" s="6" t="n">
        <v>30</v>
      </c>
    </row>
    <row r="16830">
      <c r="A16830" t="s">
        <v>18145</v>
      </c>
      <c r="B16830" t="s">
        <v>39</v>
      </c>
      <c r="C16830" t="s">
        <v>17048</v>
      </c>
      <c r="D16830" t="s">
        <v>18130</v>
      </c>
      <c r="E16830" t="n">
        <v>23</v>
      </c>
      <c r="F16830" t="n">
        <v>94</v>
      </c>
      <c r="G16830" t="n">
        <v>1</v>
      </c>
      <c r="H16830" t="n">
        <v>0</v>
      </c>
      <c r="I16830" s="6" t="n">
        <v>4</v>
      </c>
      <c r="J16830" s="6" t="n">
        <v>88</v>
      </c>
      <c r="K16830" s="7" t="n">
        <v>277.74</v>
      </c>
      <c r="L16830" s="7" t="n">
        <v>69.43</v>
      </c>
      <c r="M16830" s="6" t="n">
        <v>22</v>
      </c>
    </row>
    <row r="16831">
      <c r="A16831" t="s">
        <v>18146</v>
      </c>
      <c r="B16831" t="s">
        <v>39</v>
      </c>
      <c r="C16831" t="s">
        <v>17048</v>
      </c>
      <c r="D16831" t="s">
        <v>18130</v>
      </c>
      <c r="E16831" t="n">
        <v>23</v>
      </c>
      <c r="F16831" t="n">
        <v>94</v>
      </c>
      <c r="G16831" t="n">
        <v>4</v>
      </c>
      <c r="H16831" t="n">
        <v>5</v>
      </c>
      <c r="I16831" s="6" t="n">
        <v>30</v>
      </c>
      <c r="J16831" s="6" t="n">
        <v>870</v>
      </c>
      <c r="K16831" s="7" t="n">
        <v>3899.34</v>
      </c>
      <c r="L16831" s="7" t="n">
        <v>129.98</v>
      </c>
      <c r="M16831" s="6" t="n">
        <v>29</v>
      </c>
    </row>
    <row r="16832">
      <c r="A16832" t="s">
        <v>18147</v>
      </c>
      <c r="B16832" t="s">
        <v>39</v>
      </c>
      <c r="C16832" t="s">
        <v>17048</v>
      </c>
      <c r="D16832" t="s">
        <v>18130</v>
      </c>
      <c r="E16832" t="n">
        <v>23</v>
      </c>
      <c r="F16832" t="n">
        <v>94</v>
      </c>
      <c r="G16832" t="n">
        <v>4</v>
      </c>
      <c r="H16832" t="n">
        <v>5</v>
      </c>
      <c r="I16832" s="6" t="n">
        <v>44</v>
      </c>
      <c r="J16832" s="6" t="n">
        <v>3900</v>
      </c>
      <c r="K16832" s="7" t="n">
        <v>7853.3</v>
      </c>
      <c r="L16832" s="7" t="n">
        <v>178.48</v>
      </c>
      <c r="M16832" s="6" t="n">
        <v>89</v>
      </c>
    </row>
    <row r="16833">
      <c r="A16833" t="s">
        <v>18148</v>
      </c>
      <c r="B16833" t="s">
        <v>39</v>
      </c>
      <c r="C16833" t="s">
        <v>17048</v>
      </c>
      <c r="D16833" t="s">
        <v>18130</v>
      </c>
      <c r="E16833" t="n">
        <v>23</v>
      </c>
      <c r="F16833" t="n">
        <v>94</v>
      </c>
      <c r="G16833" t="n">
        <v>4</v>
      </c>
      <c r="H16833" t="n">
        <v>5</v>
      </c>
      <c r="I16833" s="6" t="n">
        <v>2</v>
      </c>
      <c r="J16833" s="6" t="n">
        <v>120</v>
      </c>
      <c r="K16833" s="7" t="n">
        <v>561.68</v>
      </c>
      <c r="L16833" s="7" t="n">
        <v>280.84</v>
      </c>
      <c r="M16833" s="6" t="n">
        <v>60</v>
      </c>
    </row>
    <row r="16834">
      <c r="A16834" t="s">
        <v>18149</v>
      </c>
      <c r="B16834" t="s">
        <v>39</v>
      </c>
      <c r="C16834" t="s">
        <v>17048</v>
      </c>
      <c r="D16834" t="s">
        <v>18130</v>
      </c>
      <c r="E16834" t="n">
        <v>23</v>
      </c>
      <c r="F16834" t="n">
        <v>94</v>
      </c>
      <c r="G16834" t="n">
        <v>4</v>
      </c>
      <c r="H16834" t="n">
        <v>5</v>
      </c>
      <c r="I16834" s="6" t="n">
        <v>3</v>
      </c>
      <c r="J16834" s="6" t="n">
        <v>90</v>
      </c>
      <c r="K16834" s="7" t="n">
        <v>397.89</v>
      </c>
      <c r="L16834" s="7" t="n">
        <v>132.63</v>
      </c>
      <c r="M16834" s="6" t="n">
        <v>30</v>
      </c>
    </row>
    <row r="16835">
      <c r="A16835" t="s">
        <v>18150</v>
      </c>
      <c r="B16835" t="s">
        <v>39</v>
      </c>
      <c r="C16835" t="s">
        <v>17048</v>
      </c>
      <c r="D16835" t="s">
        <v>18130</v>
      </c>
      <c r="E16835" t="n">
        <v>23</v>
      </c>
      <c r="F16835" t="n">
        <v>94</v>
      </c>
      <c r="G16835" t="n">
        <v>4</v>
      </c>
      <c r="H16835" t="n">
        <v>5</v>
      </c>
      <c r="I16835" s="6" t="n">
        <v>1</v>
      </c>
      <c r="J16835" s="6" t="n">
        <v>1</v>
      </c>
      <c r="K16835" s="7" t="n">
        <v>1.79</v>
      </c>
      <c r="L16835" s="7" t="n">
        <v>1.79</v>
      </c>
      <c r="M16835" s="6" t="n">
        <v>1</v>
      </c>
    </row>
    <row r="16836">
      <c r="A16836" t="s">
        <v>18151</v>
      </c>
      <c r="B16836" t="s">
        <v>39</v>
      </c>
      <c r="C16836" t="s">
        <v>17048</v>
      </c>
      <c r="D16836" t="s">
        <v>18130</v>
      </c>
      <c r="E16836" t="n">
        <v>23</v>
      </c>
      <c r="F16836" t="n">
        <v>94</v>
      </c>
      <c r="G16836" t="n">
        <v>4</v>
      </c>
      <c r="H16836" t="n">
        <v>5</v>
      </c>
      <c r="I16836" s="6" t="n">
        <v>15</v>
      </c>
      <c r="J16836" s="6" t="n">
        <v>2038</v>
      </c>
      <c r="K16836" s="7" t="n">
        <v>3650.74</v>
      </c>
      <c r="L16836" s="7" t="n">
        <v>243.38</v>
      </c>
      <c r="M16836" s="6" t="n">
        <v>136</v>
      </c>
    </row>
    <row r="16837">
      <c r="A16837" t="s">
        <v>18152</v>
      </c>
      <c r="B16837" t="s">
        <v>39</v>
      </c>
      <c r="C16837" t="s">
        <v>17048</v>
      </c>
      <c r="D16837" t="s">
        <v>18130</v>
      </c>
      <c r="E16837" t="n">
        <v>23</v>
      </c>
      <c r="F16837" t="n">
        <v>94</v>
      </c>
      <c r="G16837" t="n">
        <v>4</v>
      </c>
      <c r="H16837" t="n">
        <v>5</v>
      </c>
      <c r="I16837" s="6" t="n">
        <v>24</v>
      </c>
      <c r="J16837" s="6" t="n">
        <v>540</v>
      </c>
      <c r="K16837" s="7" t="n">
        <v>2474.28</v>
      </c>
      <c r="L16837" s="7" t="n">
        <v>103.1</v>
      </c>
      <c r="M16837" s="6" t="n">
        <v>22</v>
      </c>
    </row>
    <row r="16838">
      <c r="A16838" t="s">
        <v>18153</v>
      </c>
      <c r="B16838" t="s">
        <v>39</v>
      </c>
      <c r="C16838" t="s">
        <v>17048</v>
      </c>
      <c r="D16838" t="s">
        <v>18130</v>
      </c>
      <c r="E16838" t="n">
        <v>23</v>
      </c>
      <c r="F16838" t="n">
        <v>94</v>
      </c>
      <c r="G16838" t="n">
        <v>4</v>
      </c>
      <c r="H16838" t="n">
        <v>5</v>
      </c>
      <c r="I16838" s="6" t="n">
        <v>7</v>
      </c>
      <c r="J16838" s="6" t="n">
        <v>510</v>
      </c>
      <c r="K16838" s="7" t="n">
        <v>1007.08</v>
      </c>
      <c r="L16838" s="7" t="n">
        <v>143.87</v>
      </c>
      <c r="M16838" s="6" t="n">
        <v>73</v>
      </c>
    </row>
    <row r="16839">
      <c r="A16839" t="s">
        <v>18154</v>
      </c>
      <c r="B16839" t="s">
        <v>39</v>
      </c>
      <c r="C16839" t="s">
        <v>17048</v>
      </c>
      <c r="D16839" t="s">
        <v>18130</v>
      </c>
      <c r="E16839" t="n">
        <v>23</v>
      </c>
      <c r="F16839" t="n">
        <v>94</v>
      </c>
      <c r="G16839" t="n">
        <v>4</v>
      </c>
      <c r="H16839" t="n">
        <v>5</v>
      </c>
      <c r="I16839" s="6" t="n">
        <v>5</v>
      </c>
      <c r="J16839" s="6" t="n">
        <v>90</v>
      </c>
      <c r="K16839" s="7" t="n">
        <v>177.72</v>
      </c>
      <c r="L16839" s="7" t="n">
        <v>35.54</v>
      </c>
      <c r="M16839" s="6" t="n">
        <v>18</v>
      </c>
    </row>
    <row r="16840">
      <c r="A16840" t="s">
        <v>18155</v>
      </c>
      <c r="B16840" t="s">
        <v>39</v>
      </c>
      <c r="C16840" t="s">
        <v>17048</v>
      </c>
      <c r="D16840" t="s">
        <v>18130</v>
      </c>
      <c r="E16840" t="n">
        <v>23</v>
      </c>
      <c r="F16840" t="n">
        <v>94</v>
      </c>
      <c r="G16840" t="n">
        <v>4</v>
      </c>
      <c r="H16840" t="n">
        <v>5</v>
      </c>
      <c r="I16840" s="6" t="n">
        <v>1</v>
      </c>
      <c r="J16840" s="6" t="n">
        <v>30</v>
      </c>
      <c r="K16840" s="7" t="n">
        <v>125.66</v>
      </c>
      <c r="L16840" s="7" t="n">
        <v>125.66</v>
      </c>
      <c r="M16840" s="6" t="n">
        <v>30</v>
      </c>
    </row>
    <row r="16841">
      <c r="A16841" t="s">
        <v>18156</v>
      </c>
      <c r="B16841" t="s">
        <v>39</v>
      </c>
      <c r="C16841" t="s">
        <v>17048</v>
      </c>
      <c r="D16841" t="s">
        <v>18130</v>
      </c>
      <c r="E16841" t="n">
        <v>23</v>
      </c>
      <c r="F16841" t="n">
        <v>94</v>
      </c>
      <c r="G16841" t="n">
        <v>4</v>
      </c>
      <c r="H16841" t="n">
        <v>5</v>
      </c>
      <c r="I16841" s="6" t="n">
        <v>18</v>
      </c>
      <c r="J16841" s="6" t="n">
        <v>720</v>
      </c>
      <c r="K16841" s="7" t="n">
        <v>1432.32</v>
      </c>
      <c r="L16841" s="7" t="n">
        <v>79.57</v>
      </c>
      <c r="M16841" s="6" t="n">
        <v>40</v>
      </c>
    </row>
    <row r="16842">
      <c r="A16842" t="s">
        <v>18157</v>
      </c>
      <c r="B16842" t="s">
        <v>39</v>
      </c>
      <c r="C16842" t="s">
        <v>17048</v>
      </c>
      <c r="D16842" t="s">
        <v>18130</v>
      </c>
      <c r="E16842" t="n">
        <v>23</v>
      </c>
      <c r="F16842" t="n">
        <v>94</v>
      </c>
      <c r="G16842" t="n">
        <v>4</v>
      </c>
      <c r="H16842" t="n">
        <v>5</v>
      </c>
      <c r="I16842" s="6" t="n">
        <v>21</v>
      </c>
      <c r="J16842" s="6" t="n">
        <v>370</v>
      </c>
      <c r="K16842" s="7" t="n">
        <v>1721.98</v>
      </c>
      <c r="L16842" s="7" t="n">
        <v>82</v>
      </c>
      <c r="M16842" s="6" t="n">
        <v>18</v>
      </c>
    </row>
    <row r="16843">
      <c r="A16843" t="s">
        <v>18158</v>
      </c>
      <c r="B16843" t="s">
        <v>39</v>
      </c>
      <c r="C16843" t="s">
        <v>17048</v>
      </c>
      <c r="D16843" t="s">
        <v>18130</v>
      </c>
      <c r="E16843" t="n">
        <v>23</v>
      </c>
      <c r="F16843" t="n">
        <v>94</v>
      </c>
      <c r="G16843" t="n">
        <v>7</v>
      </c>
      <c r="H16843" t="n">
        <v>0</v>
      </c>
      <c r="I16843" s="6" t="n">
        <v>212</v>
      </c>
      <c r="J16843" s="6" t="n">
        <v>8352</v>
      </c>
      <c r="K16843" s="7" t="n">
        <v>14015.93</v>
      </c>
      <c r="L16843" s="7" t="n">
        <v>66.11</v>
      </c>
      <c r="M16843" s="6" t="n">
        <v>39</v>
      </c>
    </row>
    <row r="16844">
      <c r="A16844" t="s">
        <v>18159</v>
      </c>
      <c r="B16844" t="s">
        <v>39</v>
      </c>
      <c r="C16844" t="s">
        <v>17048</v>
      </c>
      <c r="D16844" t="s">
        <v>18130</v>
      </c>
      <c r="E16844" t="n">
        <v>23</v>
      </c>
      <c r="F16844" t="n">
        <v>94</v>
      </c>
      <c r="G16844" t="n">
        <v>7</v>
      </c>
      <c r="H16844" t="n">
        <v>0</v>
      </c>
      <c r="I16844" s="6" t="n">
        <v>84</v>
      </c>
      <c r="J16844" s="6" t="n">
        <v>3670</v>
      </c>
      <c r="K16844" s="7" t="n">
        <v>6163.22</v>
      </c>
      <c r="L16844" s="7" t="n">
        <v>73.37</v>
      </c>
      <c r="M16844" s="6" t="n">
        <v>44</v>
      </c>
    </row>
    <row r="16845">
      <c r="A16845" t="s">
        <v>18160</v>
      </c>
      <c r="B16845" t="s">
        <v>39</v>
      </c>
      <c r="C16845" t="s">
        <v>17048</v>
      </c>
      <c r="D16845" t="s">
        <v>18130</v>
      </c>
      <c r="E16845" t="n">
        <v>23</v>
      </c>
      <c r="F16845" t="n">
        <v>94</v>
      </c>
      <c r="G16845" t="n">
        <v>7</v>
      </c>
      <c r="H16845" t="n">
        <v>0</v>
      </c>
      <c r="I16845" s="6" t="n">
        <v>213</v>
      </c>
      <c r="J16845" s="6" t="n">
        <v>6240</v>
      </c>
      <c r="K16845" s="7" t="n">
        <v>19519.38</v>
      </c>
      <c r="L16845" s="7" t="n">
        <v>91.64</v>
      </c>
      <c r="M16845" s="6" t="n">
        <v>29</v>
      </c>
    </row>
    <row r="16846">
      <c r="A16846" t="s">
        <v>18161</v>
      </c>
      <c r="B16846" t="s">
        <v>39</v>
      </c>
      <c r="C16846" t="s">
        <v>17048</v>
      </c>
      <c r="D16846" t="s">
        <v>18130</v>
      </c>
      <c r="E16846" t="n">
        <v>23</v>
      </c>
      <c r="F16846" t="n">
        <v>94</v>
      </c>
      <c r="G16846" t="n">
        <v>7</v>
      </c>
      <c r="H16846" t="n">
        <v>0</v>
      </c>
      <c r="I16846" s="6" t="n">
        <v>21</v>
      </c>
      <c r="J16846" s="6" t="n">
        <v>761</v>
      </c>
      <c r="K16846" s="7" t="n">
        <v>1304.08</v>
      </c>
      <c r="L16846" s="7" t="n">
        <v>62.1</v>
      </c>
      <c r="M16846" s="6" t="n">
        <v>36</v>
      </c>
    </row>
    <row r="16847">
      <c r="A16847" t="s">
        <v>18162</v>
      </c>
      <c r="B16847" t="s">
        <v>39</v>
      </c>
      <c r="C16847" t="s">
        <v>17048</v>
      </c>
      <c r="D16847" t="s">
        <v>18130</v>
      </c>
      <c r="E16847" t="n">
        <v>23</v>
      </c>
      <c r="F16847" t="n">
        <v>94</v>
      </c>
      <c r="G16847" t="n">
        <v>7</v>
      </c>
      <c r="H16847" t="n">
        <v>0</v>
      </c>
      <c r="I16847" s="6" t="n">
        <v>4</v>
      </c>
      <c r="J16847" s="6" t="n">
        <v>72</v>
      </c>
      <c r="K16847" s="7" t="n">
        <v>277.2</v>
      </c>
      <c r="L16847" s="7" t="n">
        <v>69.3</v>
      </c>
      <c r="M16847" s="6" t="n">
        <v>18</v>
      </c>
    </row>
    <row r="16848">
      <c r="A16848" t="s">
        <v>18163</v>
      </c>
      <c r="B16848" t="s">
        <v>39</v>
      </c>
      <c r="C16848" t="s">
        <v>17048</v>
      </c>
      <c r="D16848" t="s">
        <v>18130</v>
      </c>
      <c r="E16848" t="n">
        <v>23</v>
      </c>
      <c r="F16848" t="n">
        <v>94</v>
      </c>
      <c r="G16848" t="n">
        <v>7</v>
      </c>
      <c r="H16848" t="n">
        <v>0</v>
      </c>
      <c r="I16848" s="6" t="n">
        <v>3</v>
      </c>
      <c r="J16848" s="6" t="n">
        <v>100</v>
      </c>
      <c r="K16848" s="7" t="n">
        <v>346.8</v>
      </c>
      <c r="L16848" s="7" t="n">
        <v>115.6</v>
      </c>
      <c r="M16848" s="6" t="n">
        <v>33</v>
      </c>
    </row>
    <row r="16849">
      <c r="A16849" t="s">
        <v>18164</v>
      </c>
      <c r="B16849" t="s">
        <v>39</v>
      </c>
      <c r="C16849" t="s">
        <v>17048</v>
      </c>
      <c r="D16849" t="s">
        <v>18130</v>
      </c>
      <c r="E16849" t="n">
        <v>23</v>
      </c>
      <c r="F16849" t="n">
        <v>94</v>
      </c>
      <c r="G16849" t="n">
        <v>7</v>
      </c>
      <c r="H16849" t="n">
        <v>0</v>
      </c>
      <c r="I16849" s="6" t="n">
        <v>162</v>
      </c>
      <c r="J16849" s="6" t="n">
        <v>16770</v>
      </c>
      <c r="K16849" s="7" t="n">
        <v>24919.28</v>
      </c>
      <c r="L16849" s="7" t="n">
        <v>153.82</v>
      </c>
      <c r="M16849" s="6" t="n">
        <v>104</v>
      </c>
    </row>
    <row r="16850">
      <c r="A16850" t="s">
        <v>18165</v>
      </c>
      <c r="B16850" t="s">
        <v>39</v>
      </c>
      <c r="C16850" t="s">
        <v>17048</v>
      </c>
      <c r="D16850" t="s">
        <v>18130</v>
      </c>
      <c r="E16850" t="n">
        <v>23</v>
      </c>
      <c r="F16850" t="n">
        <v>94</v>
      </c>
      <c r="G16850" t="n">
        <v>7</v>
      </c>
      <c r="H16850" t="n">
        <v>0</v>
      </c>
      <c r="I16850" s="6" t="n">
        <v>567</v>
      </c>
      <c r="J16850" s="6" t="n">
        <v>14885</v>
      </c>
      <c r="K16850" s="7" t="n">
        <v>53621.65</v>
      </c>
      <c r="L16850" s="7" t="n">
        <v>94.57</v>
      </c>
      <c r="M16850" s="6" t="n">
        <v>26</v>
      </c>
    </row>
    <row r="16851">
      <c r="A16851" t="s">
        <v>18166</v>
      </c>
      <c r="B16851" t="s">
        <v>39</v>
      </c>
      <c r="C16851" t="s">
        <v>17048</v>
      </c>
      <c r="D16851" t="s">
        <v>18130</v>
      </c>
      <c r="E16851" t="n">
        <v>23</v>
      </c>
      <c r="F16851" t="n">
        <v>94</v>
      </c>
      <c r="G16851" t="n">
        <v>7</v>
      </c>
      <c r="H16851" t="n">
        <v>0</v>
      </c>
      <c r="I16851" s="6" t="n">
        <v>303</v>
      </c>
      <c r="J16851" s="6" t="n">
        <v>7520</v>
      </c>
      <c r="K16851" s="7" t="n">
        <v>26584.07</v>
      </c>
      <c r="L16851" s="7" t="n">
        <v>87.74</v>
      </c>
      <c r="M16851" s="6" t="n">
        <v>25</v>
      </c>
    </row>
    <row r="16852">
      <c r="A16852" t="s">
        <v>18167</v>
      </c>
      <c r="B16852" t="s">
        <v>39</v>
      </c>
      <c r="C16852" t="s">
        <v>17048</v>
      </c>
      <c r="D16852" t="s">
        <v>18130</v>
      </c>
      <c r="E16852" t="n">
        <v>23</v>
      </c>
      <c r="F16852" t="n">
        <v>94</v>
      </c>
      <c r="G16852" t="n">
        <v>7</v>
      </c>
      <c r="H16852" t="n">
        <v>0</v>
      </c>
      <c r="I16852" s="6" t="n">
        <v>1</v>
      </c>
      <c r="J16852" s="6" t="n">
        <v>25</v>
      </c>
      <c r="K16852" s="7" t="n">
        <v>90.3</v>
      </c>
      <c r="L16852" s="7" t="n">
        <v>90.3</v>
      </c>
      <c r="M16852" s="6" t="n">
        <v>25</v>
      </c>
    </row>
    <row r="16853">
      <c r="A16853" t="s">
        <v>18168</v>
      </c>
      <c r="B16853" t="s">
        <v>39</v>
      </c>
      <c r="C16853" t="s">
        <v>17048</v>
      </c>
      <c r="D16853" t="s">
        <v>18130</v>
      </c>
      <c r="E16853" t="n">
        <v>23</v>
      </c>
      <c r="F16853" t="n">
        <v>94</v>
      </c>
      <c r="G16853" t="n">
        <v>7</v>
      </c>
      <c r="H16853" t="n">
        <v>0</v>
      </c>
      <c r="I16853" s="6" t="n">
        <v>42</v>
      </c>
      <c r="J16853" s="6" t="n">
        <v>1620</v>
      </c>
      <c r="K16853" s="7" t="n">
        <v>5126.25</v>
      </c>
      <c r="L16853" s="7" t="n">
        <v>122.05</v>
      </c>
      <c r="M16853" s="6" t="n">
        <v>39</v>
      </c>
    </row>
    <row r="16854">
      <c r="A16854" t="s">
        <v>18169</v>
      </c>
      <c r="B16854" t="s">
        <v>39</v>
      </c>
      <c r="C16854" t="s">
        <v>17048</v>
      </c>
      <c r="D16854" t="s">
        <v>18130</v>
      </c>
      <c r="E16854" t="n">
        <v>23</v>
      </c>
      <c r="F16854" t="n">
        <v>94</v>
      </c>
      <c r="G16854" t="n">
        <v>7</v>
      </c>
      <c r="H16854" t="n">
        <v>0</v>
      </c>
      <c r="I16854" s="6" t="n">
        <v>13</v>
      </c>
      <c r="J16854" s="6" t="n">
        <v>657</v>
      </c>
      <c r="K16854" s="7" t="n">
        <v>2362.35</v>
      </c>
      <c r="L16854" s="7" t="n">
        <v>181.72</v>
      </c>
      <c r="M16854" s="6" t="n">
        <v>51</v>
      </c>
    </row>
    <row r="16855">
      <c r="A16855" t="s">
        <v>18170</v>
      </c>
      <c r="B16855" t="s">
        <v>39</v>
      </c>
      <c r="C16855" t="s">
        <v>17048</v>
      </c>
      <c r="D16855" t="s">
        <v>18130</v>
      </c>
      <c r="E16855" t="n">
        <v>23</v>
      </c>
      <c r="F16855" t="n">
        <v>94</v>
      </c>
      <c r="G16855" t="n">
        <v>7</v>
      </c>
      <c r="H16855" t="n">
        <v>0</v>
      </c>
      <c r="I16855" s="6" t="n">
        <v>339</v>
      </c>
      <c r="J16855" s="6" t="n">
        <v>23241</v>
      </c>
      <c r="K16855" s="7" t="n">
        <v>44132.86</v>
      </c>
      <c r="L16855" s="7" t="n">
        <v>130.19</v>
      </c>
      <c r="M16855" s="6" t="n">
        <v>69</v>
      </c>
    </row>
    <row r="16856">
      <c r="A16856" t="s">
        <v>18171</v>
      </c>
      <c r="B16856" t="s">
        <v>39</v>
      </c>
      <c r="C16856" t="s">
        <v>17048</v>
      </c>
      <c r="D16856" t="s">
        <v>18130</v>
      </c>
      <c r="E16856" t="n">
        <v>23</v>
      </c>
      <c r="F16856" t="n">
        <v>94</v>
      </c>
      <c r="G16856" t="n">
        <v>7</v>
      </c>
      <c r="H16856" t="n">
        <v>0</v>
      </c>
      <c r="I16856" s="6" t="n">
        <v>6</v>
      </c>
      <c r="J16856" s="6" t="n">
        <v>630</v>
      </c>
      <c r="K16856" s="7" t="n">
        <v>1197.36</v>
      </c>
      <c r="L16856" s="7" t="n">
        <v>199.56</v>
      </c>
      <c r="M16856" s="6" t="n">
        <v>105</v>
      </c>
    </row>
    <row r="16857">
      <c r="A16857" t="s">
        <v>18172</v>
      </c>
      <c r="B16857" t="s">
        <v>39</v>
      </c>
      <c r="C16857" t="s">
        <v>17048</v>
      </c>
      <c r="D16857" t="s">
        <v>18130</v>
      </c>
      <c r="E16857" t="n">
        <v>23</v>
      </c>
      <c r="F16857" t="n">
        <v>94</v>
      </c>
      <c r="G16857" t="n">
        <v>7</v>
      </c>
      <c r="H16857" t="n">
        <v>0</v>
      </c>
      <c r="I16857" s="6" t="n">
        <v>152</v>
      </c>
      <c r="J16857" s="6" t="n">
        <v>2905</v>
      </c>
      <c r="K16857" s="7" t="n">
        <v>12459.95</v>
      </c>
      <c r="L16857" s="7" t="n">
        <v>81.97</v>
      </c>
      <c r="M16857" s="6" t="n">
        <v>19</v>
      </c>
    </row>
    <row r="16858">
      <c r="A16858" t="s">
        <v>18173</v>
      </c>
      <c r="B16858" t="s">
        <v>39</v>
      </c>
      <c r="C16858" t="s">
        <v>17048</v>
      </c>
      <c r="D16858" t="s">
        <v>18130</v>
      </c>
      <c r="E16858" t="n">
        <v>23</v>
      </c>
      <c r="F16858" t="n">
        <v>94</v>
      </c>
      <c r="G16858" t="n">
        <v>7</v>
      </c>
      <c r="H16858" t="n">
        <v>0</v>
      </c>
      <c r="I16858" s="6" t="n">
        <v>20</v>
      </c>
      <c r="J16858" s="6" t="n">
        <v>420</v>
      </c>
      <c r="K16858" s="7" t="n">
        <v>1841</v>
      </c>
      <c r="L16858" s="7" t="n">
        <v>92.05</v>
      </c>
      <c r="M16858" s="6" t="n">
        <v>21</v>
      </c>
    </row>
    <row r="16859">
      <c r="A16859" t="s">
        <v>18174</v>
      </c>
      <c r="B16859" t="s">
        <v>39</v>
      </c>
      <c r="C16859" t="s">
        <v>17048</v>
      </c>
      <c r="D16859" t="s">
        <v>18130</v>
      </c>
      <c r="E16859" t="n">
        <v>23</v>
      </c>
      <c r="F16859" t="n">
        <v>94</v>
      </c>
      <c r="G16859" t="n">
        <v>7</v>
      </c>
      <c r="H16859" t="n">
        <v>0</v>
      </c>
      <c r="I16859" s="6" t="n">
        <v>114</v>
      </c>
      <c r="J16859" s="6" t="n">
        <v>5354</v>
      </c>
      <c r="K16859" s="7" t="n">
        <v>10303.05</v>
      </c>
      <c r="L16859" s="7" t="n">
        <v>90.38</v>
      </c>
      <c r="M16859" s="6" t="n">
        <v>47</v>
      </c>
    </row>
    <row r="16860">
      <c r="A16860" t="s">
        <v>18175</v>
      </c>
      <c r="B16860" t="s">
        <v>39</v>
      </c>
      <c r="C16860" t="s">
        <v>17048</v>
      </c>
      <c r="D16860" t="s">
        <v>18130</v>
      </c>
      <c r="E16860" t="n">
        <v>23</v>
      </c>
      <c r="F16860" t="n">
        <v>94</v>
      </c>
      <c r="G16860" t="n">
        <v>7</v>
      </c>
      <c r="H16860" t="n">
        <v>0</v>
      </c>
      <c r="I16860" s="6" t="n">
        <v>232</v>
      </c>
      <c r="J16860" s="6" t="n">
        <v>12180</v>
      </c>
      <c r="K16860" s="7" t="n">
        <v>23425.34</v>
      </c>
      <c r="L16860" s="7" t="n">
        <v>100.97</v>
      </c>
      <c r="M16860" s="6" t="n">
        <v>52</v>
      </c>
    </row>
    <row r="16861">
      <c r="A16861" t="s">
        <v>18176</v>
      </c>
      <c r="B16861" t="s">
        <v>39</v>
      </c>
      <c r="C16861" t="s">
        <v>17048</v>
      </c>
      <c r="D16861" t="s">
        <v>18130</v>
      </c>
      <c r="E16861" t="n">
        <v>23</v>
      </c>
      <c r="F16861" t="n">
        <v>94</v>
      </c>
      <c r="G16861" t="n">
        <v>7</v>
      </c>
      <c r="H16861" t="n">
        <v>0</v>
      </c>
      <c r="I16861" s="6" t="n">
        <v>3</v>
      </c>
      <c r="J16861" s="6" t="n">
        <v>90</v>
      </c>
      <c r="K16861" s="7" t="n">
        <v>172.89</v>
      </c>
      <c r="L16861" s="7" t="n">
        <v>57.63</v>
      </c>
      <c r="M16861" s="6" t="n">
        <v>30</v>
      </c>
    </row>
    <row r="16862">
      <c r="A16862" t="s">
        <v>18177</v>
      </c>
      <c r="B16862" t="s">
        <v>39</v>
      </c>
      <c r="C16862" t="s">
        <v>17048</v>
      </c>
      <c r="D16862" t="s">
        <v>18130</v>
      </c>
      <c r="E16862" t="n">
        <v>23</v>
      </c>
      <c r="F16862" t="n">
        <v>94</v>
      </c>
      <c r="G16862" t="n">
        <v>7</v>
      </c>
      <c r="H16862" t="n">
        <v>0</v>
      </c>
      <c r="I16862" s="6" t="n">
        <v>284</v>
      </c>
      <c r="J16862" s="6" t="n">
        <v>6217</v>
      </c>
      <c r="K16862" s="7" t="n">
        <v>30226.48</v>
      </c>
      <c r="L16862" s="7" t="n">
        <v>106.43</v>
      </c>
      <c r="M16862" s="6" t="n">
        <v>22</v>
      </c>
    </row>
    <row r="16863">
      <c r="A16863" t="s">
        <v>18178</v>
      </c>
      <c r="B16863" t="s">
        <v>39</v>
      </c>
      <c r="C16863" t="s">
        <v>17048</v>
      </c>
      <c r="D16863" t="s">
        <v>18130</v>
      </c>
      <c r="E16863" t="n">
        <v>23</v>
      </c>
      <c r="F16863" t="n">
        <v>94</v>
      </c>
      <c r="G16863" t="n">
        <v>7</v>
      </c>
      <c r="H16863" t="n">
        <v>0</v>
      </c>
      <c r="I16863" s="6" t="n">
        <v>14</v>
      </c>
      <c r="J16863" s="6" t="n">
        <v>436</v>
      </c>
      <c r="K16863" s="7" t="n">
        <v>2032.64</v>
      </c>
      <c r="L16863" s="7" t="n">
        <v>145.19</v>
      </c>
      <c r="M16863" s="6" t="n">
        <v>31</v>
      </c>
    </row>
    <row r="16864">
      <c r="A16864" t="s">
        <v>18179</v>
      </c>
      <c r="B16864" t="s">
        <v>39</v>
      </c>
      <c r="C16864" t="s">
        <v>17048</v>
      </c>
      <c r="D16864" t="s">
        <v>18130</v>
      </c>
      <c r="E16864" t="n">
        <v>23</v>
      </c>
      <c r="F16864" t="n">
        <v>94</v>
      </c>
      <c r="G16864" t="n">
        <v>10</v>
      </c>
      <c r="H16864" t="n">
        <v>0</v>
      </c>
      <c r="I16864" s="6" t="n">
        <v>143</v>
      </c>
      <c r="J16864" s="6" t="n">
        <v>4375</v>
      </c>
      <c r="K16864" s="7" t="n">
        <v>19521.25</v>
      </c>
      <c r="L16864" s="7" t="n">
        <v>136.51</v>
      </c>
      <c r="M16864" s="6" t="n">
        <v>31</v>
      </c>
    </row>
    <row r="16865">
      <c r="A16865" t="s">
        <v>18180</v>
      </c>
      <c r="B16865" t="s">
        <v>39</v>
      </c>
      <c r="C16865" t="s">
        <v>17048</v>
      </c>
      <c r="D16865" t="s">
        <v>18130</v>
      </c>
      <c r="E16865" t="n">
        <v>23</v>
      </c>
      <c r="F16865" t="n">
        <v>94</v>
      </c>
      <c r="G16865" t="n">
        <v>10</v>
      </c>
      <c r="H16865" t="n">
        <v>0</v>
      </c>
      <c r="I16865" s="6" t="n">
        <v>27</v>
      </c>
      <c r="J16865" s="6" t="n">
        <v>3180</v>
      </c>
      <c r="K16865" s="7" t="n">
        <v>5147.36</v>
      </c>
      <c r="L16865" s="7" t="n">
        <v>190.64</v>
      </c>
      <c r="M16865" s="6" t="n">
        <v>118</v>
      </c>
    </row>
    <row r="16866">
      <c r="A16866" t="s">
        <v>18181</v>
      </c>
      <c r="B16866" t="s">
        <v>39</v>
      </c>
      <c r="C16866" t="s">
        <v>17048</v>
      </c>
      <c r="D16866" t="s">
        <v>18130</v>
      </c>
      <c r="E16866" t="n">
        <v>23</v>
      </c>
      <c r="F16866" t="n">
        <v>94</v>
      </c>
      <c r="G16866" t="n">
        <v>10</v>
      </c>
      <c r="H16866" t="n">
        <v>0</v>
      </c>
      <c r="I16866" s="6" t="n">
        <v>49</v>
      </c>
      <c r="J16866" s="6" t="n">
        <v>5400</v>
      </c>
      <c r="K16866" s="7" t="n">
        <v>8740.8</v>
      </c>
      <c r="L16866" s="7" t="n">
        <v>178.38</v>
      </c>
      <c r="M16866" s="6" t="n">
        <v>110</v>
      </c>
    </row>
    <row r="16867">
      <c r="A16867" t="s">
        <v>18182</v>
      </c>
      <c r="B16867" t="s">
        <v>39</v>
      </c>
      <c r="C16867" t="s">
        <v>17048</v>
      </c>
      <c r="D16867" t="s">
        <v>18130</v>
      </c>
      <c r="E16867" t="n">
        <v>23</v>
      </c>
      <c r="F16867" t="n">
        <v>94</v>
      </c>
      <c r="G16867" t="n">
        <v>10</v>
      </c>
      <c r="H16867" t="n">
        <v>0</v>
      </c>
      <c r="I16867" s="6" t="n">
        <v>90</v>
      </c>
      <c r="J16867" s="6" t="n">
        <v>5130</v>
      </c>
      <c r="K16867" s="7" t="n">
        <v>8809.92</v>
      </c>
      <c r="L16867" s="7" t="n">
        <v>97.89</v>
      </c>
      <c r="M16867" s="6" t="n">
        <v>57</v>
      </c>
    </row>
    <row r="16868">
      <c r="A16868" t="s">
        <v>18183</v>
      </c>
      <c r="B16868" t="s">
        <v>39</v>
      </c>
      <c r="C16868" t="s">
        <v>17048</v>
      </c>
      <c r="D16868" t="s">
        <v>18130</v>
      </c>
      <c r="E16868" t="n">
        <v>23</v>
      </c>
      <c r="F16868" t="n">
        <v>94</v>
      </c>
      <c r="G16868" t="n">
        <v>10</v>
      </c>
      <c r="H16868" t="n">
        <v>0</v>
      </c>
      <c r="I16868" s="6" t="n">
        <v>179</v>
      </c>
      <c r="J16868" s="6" t="n">
        <v>10398</v>
      </c>
      <c r="K16868" s="7" t="n">
        <v>17856.83</v>
      </c>
      <c r="L16868" s="7" t="n">
        <v>99.76</v>
      </c>
      <c r="M16868" s="6" t="n">
        <v>58</v>
      </c>
    </row>
    <row r="16869">
      <c r="A16869" t="s">
        <v>18184</v>
      </c>
      <c r="B16869" t="s">
        <v>39</v>
      </c>
      <c r="C16869" t="s">
        <v>17048</v>
      </c>
      <c r="D16869" t="s">
        <v>18130</v>
      </c>
      <c r="E16869" t="n">
        <v>23</v>
      </c>
      <c r="F16869" t="n">
        <v>94</v>
      </c>
      <c r="G16869" t="n">
        <v>10</v>
      </c>
      <c r="H16869" t="n">
        <v>0</v>
      </c>
      <c r="I16869" s="6" t="n">
        <v>33</v>
      </c>
      <c r="J16869" s="6" t="n">
        <v>2760</v>
      </c>
      <c r="K16869" s="7" t="n">
        <v>4739.84</v>
      </c>
      <c r="L16869" s="7" t="n">
        <v>143.63</v>
      </c>
      <c r="M16869" s="6" t="n">
        <v>84</v>
      </c>
    </row>
    <row r="16870">
      <c r="A16870" t="s">
        <v>18185</v>
      </c>
      <c r="B16870" t="s">
        <v>39</v>
      </c>
      <c r="C16870" t="s">
        <v>17048</v>
      </c>
      <c r="D16870" t="s">
        <v>18130</v>
      </c>
      <c r="E16870" t="n">
        <v>23</v>
      </c>
      <c r="F16870" t="n">
        <v>94</v>
      </c>
      <c r="G16870" t="n">
        <v>10</v>
      </c>
      <c r="H16870" t="n">
        <v>0</v>
      </c>
      <c r="I16870" s="6" t="n">
        <v>22</v>
      </c>
      <c r="J16870" s="6" t="n">
        <v>950</v>
      </c>
      <c r="K16870" s="7" t="n">
        <v>3029.23</v>
      </c>
      <c r="L16870" s="7" t="n">
        <v>137.69</v>
      </c>
      <c r="M16870" s="6" t="n">
        <v>43</v>
      </c>
    </row>
    <row r="16871">
      <c r="A16871" t="s">
        <v>18186</v>
      </c>
      <c r="B16871" t="s">
        <v>39</v>
      </c>
      <c r="C16871" t="s">
        <v>17048</v>
      </c>
      <c r="D16871" t="s">
        <v>18130</v>
      </c>
      <c r="E16871" t="n">
        <v>23</v>
      </c>
      <c r="F16871" t="n">
        <v>94</v>
      </c>
      <c r="G16871" t="n">
        <v>10</v>
      </c>
      <c r="H16871" t="n">
        <v>0</v>
      </c>
      <c r="I16871" s="6" t="n">
        <v>2</v>
      </c>
      <c r="J16871" s="6" t="n">
        <v>60</v>
      </c>
      <c r="K16871" s="7" t="n">
        <v>191.32</v>
      </c>
      <c r="L16871" s="7" t="n">
        <v>95.66</v>
      </c>
      <c r="M16871" s="6" t="n">
        <v>30</v>
      </c>
    </row>
    <row r="16872">
      <c r="A16872" t="s">
        <v>18187</v>
      </c>
      <c r="B16872" t="s">
        <v>39</v>
      </c>
      <c r="C16872" t="s">
        <v>17048</v>
      </c>
      <c r="D16872" t="s">
        <v>18130</v>
      </c>
      <c r="E16872" t="n">
        <v>23</v>
      </c>
      <c r="F16872" t="n">
        <v>94</v>
      </c>
      <c r="G16872" t="n">
        <v>10</v>
      </c>
      <c r="H16872" t="n">
        <v>0</v>
      </c>
      <c r="I16872" s="6" t="n">
        <v>9</v>
      </c>
      <c r="J16872" s="6" t="n">
        <v>385</v>
      </c>
      <c r="K16872" s="7" t="n">
        <v>1717.87</v>
      </c>
      <c r="L16872" s="7" t="n">
        <v>190.87</v>
      </c>
      <c r="M16872" s="6" t="n">
        <v>43</v>
      </c>
    </row>
    <row r="16873">
      <c r="A16873" t="s">
        <v>18188</v>
      </c>
      <c r="B16873" t="s">
        <v>39</v>
      </c>
      <c r="C16873" t="s">
        <v>17048</v>
      </c>
      <c r="D16873" t="s">
        <v>18130</v>
      </c>
      <c r="E16873" t="n">
        <v>23</v>
      </c>
      <c r="F16873" t="n">
        <v>94</v>
      </c>
      <c r="G16873" t="n">
        <v>10</v>
      </c>
      <c r="H16873" t="n">
        <v>0</v>
      </c>
      <c r="I16873" s="6" t="n">
        <v>49</v>
      </c>
      <c r="J16873" s="6" t="n">
        <v>1275</v>
      </c>
      <c r="K16873" s="7" t="n">
        <v>4508.4</v>
      </c>
      <c r="L16873" s="7" t="n">
        <v>92.01</v>
      </c>
      <c r="M16873" s="6" t="n">
        <v>26</v>
      </c>
    </row>
    <row r="16874">
      <c r="A16874" t="s">
        <v>18189</v>
      </c>
      <c r="B16874" t="s">
        <v>39</v>
      </c>
      <c r="C16874" t="s">
        <v>17048</v>
      </c>
      <c r="D16874" t="s">
        <v>18130</v>
      </c>
      <c r="E16874" t="n">
        <v>23</v>
      </c>
      <c r="F16874" t="n">
        <v>94</v>
      </c>
      <c r="G16874" t="n">
        <v>10</v>
      </c>
      <c r="H16874" t="n">
        <v>0</v>
      </c>
      <c r="I16874" s="6" t="n">
        <v>9</v>
      </c>
      <c r="J16874" s="6" t="n">
        <v>160</v>
      </c>
      <c r="K16874" s="7" t="n">
        <v>699.84</v>
      </c>
      <c r="L16874" s="7" t="n">
        <v>77.76</v>
      </c>
      <c r="M16874" s="6" t="n">
        <v>18</v>
      </c>
    </row>
    <row r="16875">
      <c r="A16875" t="s">
        <v>18190</v>
      </c>
      <c r="B16875" t="s">
        <v>39</v>
      </c>
      <c r="C16875" t="s">
        <v>17048</v>
      </c>
      <c r="D16875" t="s">
        <v>18130</v>
      </c>
      <c r="E16875" t="n">
        <v>23</v>
      </c>
      <c r="F16875" t="n">
        <v>94</v>
      </c>
      <c r="G16875" t="n">
        <v>10</v>
      </c>
      <c r="H16875" t="n">
        <v>0</v>
      </c>
      <c r="I16875" s="6" t="n">
        <v>80</v>
      </c>
      <c r="J16875" s="6" t="n">
        <v>2155</v>
      </c>
      <c r="K16875" s="7" t="n">
        <v>8551.04</v>
      </c>
      <c r="L16875" s="7" t="n">
        <v>106.89</v>
      </c>
      <c r="M16875" s="6" t="n">
        <v>27</v>
      </c>
    </row>
    <row r="16876">
      <c r="A16876" t="s">
        <v>18191</v>
      </c>
      <c r="B16876" t="s">
        <v>39</v>
      </c>
      <c r="C16876" t="s">
        <v>17048</v>
      </c>
      <c r="D16876" t="s">
        <v>18130</v>
      </c>
      <c r="E16876" t="n">
        <v>23</v>
      </c>
      <c r="F16876" t="n">
        <v>94</v>
      </c>
      <c r="G16876" t="n">
        <v>10</v>
      </c>
      <c r="H16876" t="n">
        <v>0</v>
      </c>
      <c r="I16876" s="6" t="n">
        <v>322</v>
      </c>
      <c r="J16876" s="6" t="n">
        <v>10603</v>
      </c>
      <c r="K16876" s="7" t="n">
        <v>39358.34</v>
      </c>
      <c r="L16876" s="7" t="n">
        <v>122.23</v>
      </c>
      <c r="M16876" s="6" t="n">
        <v>33</v>
      </c>
    </row>
    <row r="16877">
      <c r="A16877" t="s">
        <v>18192</v>
      </c>
      <c r="B16877" t="s">
        <v>39</v>
      </c>
      <c r="C16877" t="s">
        <v>17048</v>
      </c>
      <c r="D16877" t="s">
        <v>18130</v>
      </c>
      <c r="E16877" t="n">
        <v>23</v>
      </c>
      <c r="F16877" t="n">
        <v>94</v>
      </c>
      <c r="G16877" t="n">
        <v>10</v>
      </c>
      <c r="H16877" t="n">
        <v>0</v>
      </c>
      <c r="I16877" s="6" t="n">
        <v>33</v>
      </c>
      <c r="J16877" s="6" t="n">
        <v>742</v>
      </c>
      <c r="K16877" s="7" t="n">
        <v>2794.37</v>
      </c>
      <c r="L16877" s="7" t="n">
        <v>84.68</v>
      </c>
      <c r="M16877" s="6" t="n">
        <v>22</v>
      </c>
    </row>
    <row r="16878">
      <c r="A16878" t="s">
        <v>18193</v>
      </c>
      <c r="B16878" t="s">
        <v>39</v>
      </c>
      <c r="C16878" t="s">
        <v>17048</v>
      </c>
      <c r="D16878" t="s">
        <v>18130</v>
      </c>
      <c r="E16878" t="n">
        <v>23</v>
      </c>
      <c r="F16878" t="n">
        <v>94</v>
      </c>
      <c r="G16878" t="n">
        <v>10</v>
      </c>
      <c r="H16878" t="n">
        <v>0</v>
      </c>
      <c r="I16878" s="6" t="n">
        <v>5</v>
      </c>
      <c r="J16878" s="6" t="n">
        <v>123</v>
      </c>
      <c r="K16878" s="7" t="n">
        <v>196.39</v>
      </c>
      <c r="L16878" s="7" t="n">
        <v>39.28</v>
      </c>
      <c r="M16878" s="6" t="n">
        <v>25</v>
      </c>
    </row>
    <row r="16879">
      <c r="A16879" t="s">
        <v>18194</v>
      </c>
      <c r="B16879" t="s">
        <v>39</v>
      </c>
      <c r="C16879" t="s">
        <v>17048</v>
      </c>
      <c r="D16879" t="s">
        <v>18130</v>
      </c>
      <c r="E16879" t="n">
        <v>23</v>
      </c>
      <c r="F16879" t="n">
        <v>94</v>
      </c>
      <c r="G16879" t="n">
        <v>10</v>
      </c>
      <c r="H16879" t="n">
        <v>0</v>
      </c>
      <c r="I16879" s="6" t="n">
        <v>21</v>
      </c>
      <c r="J16879" s="6" t="n">
        <v>2780</v>
      </c>
      <c r="K16879" s="7" t="n">
        <v>4438.73</v>
      </c>
      <c r="L16879" s="7" t="n">
        <v>211.37</v>
      </c>
      <c r="M16879" s="6" t="n">
        <v>132</v>
      </c>
    </row>
    <row r="16880">
      <c r="A16880" t="s">
        <v>18195</v>
      </c>
      <c r="B16880" t="s">
        <v>39</v>
      </c>
      <c r="C16880" t="s">
        <v>17048</v>
      </c>
      <c r="D16880" t="s">
        <v>18130</v>
      </c>
      <c r="E16880" t="n">
        <v>23</v>
      </c>
      <c r="F16880" t="n">
        <v>94</v>
      </c>
      <c r="G16880" t="n">
        <v>10</v>
      </c>
      <c r="H16880" t="n">
        <v>0</v>
      </c>
      <c r="I16880" s="6" t="n">
        <v>10</v>
      </c>
      <c r="J16880" s="6" t="n">
        <v>255</v>
      </c>
      <c r="K16880" s="7" t="n">
        <v>407.15</v>
      </c>
      <c r="L16880" s="7" t="n">
        <v>40.72</v>
      </c>
      <c r="M16880" s="6" t="n">
        <v>26</v>
      </c>
    </row>
    <row r="16881">
      <c r="A16881" t="s">
        <v>18196</v>
      </c>
      <c r="B16881" t="s">
        <v>39</v>
      </c>
      <c r="C16881" t="s">
        <v>17048</v>
      </c>
      <c r="D16881" t="s">
        <v>18130</v>
      </c>
      <c r="E16881" t="n">
        <v>23</v>
      </c>
      <c r="F16881" t="n">
        <v>94</v>
      </c>
      <c r="G16881" t="n">
        <v>10</v>
      </c>
      <c r="H16881" t="n">
        <v>0</v>
      </c>
      <c r="I16881" s="6" t="n">
        <v>7</v>
      </c>
      <c r="J16881" s="6" t="n">
        <v>1180</v>
      </c>
      <c r="K16881" s="7" t="n">
        <v>1884.07</v>
      </c>
      <c r="L16881" s="7" t="n">
        <v>269.15</v>
      </c>
      <c r="M16881" s="6" t="n">
        <v>169</v>
      </c>
    </row>
    <row r="16882">
      <c r="A16882" t="s">
        <v>18197</v>
      </c>
      <c r="B16882" t="s">
        <v>39</v>
      </c>
      <c r="C16882" t="s">
        <v>17048</v>
      </c>
      <c r="D16882" t="s">
        <v>18130</v>
      </c>
      <c r="E16882" t="n">
        <v>23</v>
      </c>
      <c r="F16882" t="n">
        <v>94</v>
      </c>
      <c r="G16882" t="n">
        <v>10</v>
      </c>
      <c r="H16882" t="n">
        <v>0</v>
      </c>
      <c r="I16882" s="6" t="n">
        <v>35</v>
      </c>
      <c r="J16882" s="6" t="n">
        <v>2365</v>
      </c>
      <c r="K16882" s="7" t="n">
        <v>7541.2</v>
      </c>
      <c r="L16882" s="7" t="n">
        <v>215.46</v>
      </c>
      <c r="M16882" s="6" t="n">
        <v>68</v>
      </c>
    </row>
    <row r="16883">
      <c r="A16883" t="s">
        <v>18198</v>
      </c>
      <c r="B16883" t="s">
        <v>39</v>
      </c>
      <c r="C16883" t="s">
        <v>17048</v>
      </c>
      <c r="D16883" t="s">
        <v>18130</v>
      </c>
      <c r="E16883" t="n">
        <v>23</v>
      </c>
      <c r="F16883" t="n">
        <v>94</v>
      </c>
      <c r="G16883" t="n">
        <v>10</v>
      </c>
      <c r="H16883" t="n">
        <v>0</v>
      </c>
      <c r="I16883" s="6" t="n">
        <v>2</v>
      </c>
      <c r="J16883" s="6" t="n">
        <v>100</v>
      </c>
      <c r="K16883" s="7" t="n">
        <v>318.87</v>
      </c>
      <c r="L16883" s="7" t="n">
        <v>159.43</v>
      </c>
      <c r="M16883" s="6" t="n">
        <v>50</v>
      </c>
    </row>
    <row r="16884">
      <c r="A16884" t="s">
        <v>18199</v>
      </c>
      <c r="B16884" t="s">
        <v>39</v>
      </c>
      <c r="C16884" t="s">
        <v>17048</v>
      </c>
      <c r="D16884" t="s">
        <v>18130</v>
      </c>
      <c r="E16884" t="n">
        <v>23</v>
      </c>
      <c r="F16884" t="n">
        <v>94</v>
      </c>
      <c r="G16884" t="n">
        <v>10</v>
      </c>
      <c r="H16884" t="n">
        <v>0</v>
      </c>
      <c r="I16884" s="6" t="n">
        <v>10</v>
      </c>
      <c r="J16884" s="6" t="n">
        <v>309</v>
      </c>
      <c r="K16884" s="7" t="n">
        <v>985.3</v>
      </c>
      <c r="L16884" s="7" t="n">
        <v>98.53</v>
      </c>
      <c r="M16884" s="6" t="n">
        <v>31</v>
      </c>
    </row>
    <row r="16885">
      <c r="A16885" t="s">
        <v>18200</v>
      </c>
      <c r="B16885" t="s">
        <v>39</v>
      </c>
      <c r="C16885" t="s">
        <v>17048</v>
      </c>
      <c r="D16885" t="s">
        <v>18130</v>
      </c>
      <c r="E16885" t="n">
        <v>23</v>
      </c>
      <c r="F16885" t="n">
        <v>94</v>
      </c>
      <c r="G16885" t="n">
        <v>10</v>
      </c>
      <c r="H16885" t="n">
        <v>0</v>
      </c>
      <c r="I16885" s="6" t="n">
        <v>9</v>
      </c>
      <c r="J16885" s="6" t="n">
        <v>378</v>
      </c>
      <c r="K16885" s="7" t="n">
        <v>1060.79</v>
      </c>
      <c r="L16885" s="7" t="n">
        <v>117.87</v>
      </c>
      <c r="M16885" s="6" t="n">
        <v>42</v>
      </c>
    </row>
    <row r="16886">
      <c r="A16886" t="s">
        <v>18201</v>
      </c>
      <c r="B16886" t="s">
        <v>39</v>
      </c>
      <c r="C16886" t="s">
        <v>17048</v>
      </c>
      <c r="D16886" t="s">
        <v>18130</v>
      </c>
      <c r="E16886" t="n">
        <v>23</v>
      </c>
      <c r="F16886" t="n">
        <v>94</v>
      </c>
      <c r="G16886" t="n">
        <v>10</v>
      </c>
      <c r="H16886" t="n">
        <v>0</v>
      </c>
      <c r="I16886" s="6" t="n">
        <v>8</v>
      </c>
      <c r="J16886" s="6" t="n">
        <v>240</v>
      </c>
      <c r="K16886" s="7" t="n">
        <v>1278.88</v>
      </c>
      <c r="L16886" s="7" t="n">
        <v>159.86</v>
      </c>
      <c r="M16886" s="6" t="n">
        <v>30</v>
      </c>
    </row>
    <row r="16887">
      <c r="A16887" t="s">
        <v>18202</v>
      </c>
      <c r="B16887" t="s">
        <v>39</v>
      </c>
      <c r="C16887" t="s">
        <v>17048</v>
      </c>
      <c r="D16887" t="s">
        <v>18130</v>
      </c>
      <c r="E16887" t="n">
        <v>23</v>
      </c>
      <c r="F16887" t="n">
        <v>94</v>
      </c>
      <c r="G16887" t="n">
        <v>10</v>
      </c>
      <c r="H16887" t="n">
        <v>0</v>
      </c>
      <c r="I16887" s="6" t="n">
        <v>1</v>
      </c>
      <c r="J16887" s="6" t="n">
        <v>1</v>
      </c>
      <c r="K16887" s="7" t="n">
        <v>4.3</v>
      </c>
      <c r="L16887" s="7" t="n">
        <v>4.3</v>
      </c>
      <c r="M16887" s="6" t="n">
        <v>1</v>
      </c>
    </row>
    <row r="16888">
      <c r="A16888" t="s">
        <v>18203</v>
      </c>
      <c r="B16888" t="s">
        <v>39</v>
      </c>
      <c r="C16888" t="s">
        <v>17048</v>
      </c>
      <c r="D16888" t="s">
        <v>18130</v>
      </c>
      <c r="E16888" t="n">
        <v>23</v>
      </c>
      <c r="F16888" t="n">
        <v>94</v>
      </c>
      <c r="G16888" t="n">
        <v>10</v>
      </c>
      <c r="H16888" t="n">
        <v>0</v>
      </c>
      <c r="I16888" s="6" t="n">
        <v>2</v>
      </c>
      <c r="J16888" s="6" t="n">
        <v>60</v>
      </c>
      <c r="K16888" s="7" t="n">
        <v>111.42</v>
      </c>
      <c r="L16888" s="7" t="n">
        <v>55.71</v>
      </c>
      <c r="M16888" s="6" t="n">
        <v>30</v>
      </c>
    </row>
    <row r="16889">
      <c r="A16889" t="s">
        <v>18204</v>
      </c>
      <c r="B16889" t="s">
        <v>39</v>
      </c>
      <c r="C16889" t="s">
        <v>17048</v>
      </c>
      <c r="D16889" t="s">
        <v>18130</v>
      </c>
      <c r="E16889" t="n">
        <v>23</v>
      </c>
      <c r="F16889" t="n">
        <v>94</v>
      </c>
      <c r="G16889" t="n">
        <v>10</v>
      </c>
      <c r="H16889" t="n">
        <v>0</v>
      </c>
      <c r="I16889" s="6" t="n">
        <v>7</v>
      </c>
      <c r="J16889" s="6" t="n">
        <v>420</v>
      </c>
      <c r="K16889" s="7" t="n">
        <v>1339.24</v>
      </c>
      <c r="L16889" s="7" t="n">
        <v>191.32</v>
      </c>
      <c r="M16889" s="6" t="n">
        <v>60</v>
      </c>
    </row>
    <row r="16890">
      <c r="A16890" t="s">
        <v>18205</v>
      </c>
      <c r="B16890" t="s">
        <v>39</v>
      </c>
      <c r="C16890" t="s">
        <v>17048</v>
      </c>
      <c r="D16890" t="s">
        <v>18130</v>
      </c>
      <c r="E16890" t="n">
        <v>23</v>
      </c>
      <c r="F16890" t="n">
        <v>94</v>
      </c>
      <c r="G16890" t="n">
        <v>10</v>
      </c>
      <c r="H16890" t="n">
        <v>0</v>
      </c>
      <c r="I16890" s="6" t="n">
        <v>49</v>
      </c>
      <c r="J16890" s="6" t="n">
        <v>842</v>
      </c>
      <c r="K16890" s="7" t="n">
        <v>3667.75</v>
      </c>
      <c r="L16890" s="7" t="n">
        <v>74.85</v>
      </c>
      <c r="M16890" s="6" t="n">
        <v>17</v>
      </c>
    </row>
    <row r="16891">
      <c r="A16891" t="s">
        <v>18206</v>
      </c>
      <c r="B16891" t="s">
        <v>39</v>
      </c>
      <c r="C16891" t="s">
        <v>17048</v>
      </c>
      <c r="D16891" t="s">
        <v>18130</v>
      </c>
      <c r="E16891" t="n">
        <v>23</v>
      </c>
      <c r="F16891" t="n">
        <v>94</v>
      </c>
      <c r="G16891" t="n">
        <v>10</v>
      </c>
      <c r="H16891" t="n">
        <v>0</v>
      </c>
      <c r="I16891" s="6" t="n">
        <v>48</v>
      </c>
      <c r="J16891" s="6" t="n">
        <v>1077</v>
      </c>
      <c r="K16891" s="7" t="n">
        <v>4710.8</v>
      </c>
      <c r="L16891" s="7" t="n">
        <v>98.14</v>
      </c>
      <c r="M16891" s="6" t="n">
        <v>22</v>
      </c>
    </row>
    <row r="16892">
      <c r="A16892" t="s">
        <v>18207</v>
      </c>
      <c r="B16892" t="s">
        <v>39</v>
      </c>
      <c r="C16892" t="s">
        <v>17048</v>
      </c>
      <c r="D16892" t="s">
        <v>18130</v>
      </c>
      <c r="E16892" t="n">
        <v>23</v>
      </c>
      <c r="F16892" t="n">
        <v>94</v>
      </c>
      <c r="G16892" t="n">
        <v>10</v>
      </c>
      <c r="H16892" t="n">
        <v>0</v>
      </c>
      <c r="I16892" s="6" t="n">
        <v>28</v>
      </c>
      <c r="J16892" s="6" t="n">
        <v>1270</v>
      </c>
      <c r="K16892" s="7" t="n">
        <v>5666.74</v>
      </c>
      <c r="L16892" s="7" t="n">
        <v>202.38</v>
      </c>
      <c r="M16892" s="6" t="n">
        <v>45</v>
      </c>
    </row>
    <row r="16893">
      <c r="A16893" t="s">
        <v>18208</v>
      </c>
      <c r="B16893" t="s">
        <v>39</v>
      </c>
      <c r="C16893" t="s">
        <v>17048</v>
      </c>
      <c r="D16893" t="s">
        <v>18130</v>
      </c>
      <c r="E16893" t="n">
        <v>23</v>
      </c>
      <c r="F16893" t="n">
        <v>94</v>
      </c>
      <c r="G16893" t="n">
        <v>10</v>
      </c>
      <c r="H16893" t="n">
        <v>0</v>
      </c>
      <c r="I16893" s="6" t="n">
        <v>66</v>
      </c>
      <c r="J16893" s="6" t="n">
        <v>1992</v>
      </c>
      <c r="K16893" s="7" t="n">
        <v>8509.82</v>
      </c>
      <c r="L16893" s="7" t="n">
        <v>128.94</v>
      </c>
      <c r="M16893" s="6" t="n">
        <v>30</v>
      </c>
    </row>
    <row r="16894">
      <c r="A16894" t="s">
        <v>18209</v>
      </c>
      <c r="B16894" t="s">
        <v>39</v>
      </c>
      <c r="C16894" t="s">
        <v>17048</v>
      </c>
      <c r="D16894" t="s">
        <v>18130</v>
      </c>
      <c r="E16894" t="n">
        <v>23</v>
      </c>
      <c r="F16894" t="n">
        <v>94</v>
      </c>
      <c r="G16894" t="n">
        <v>10</v>
      </c>
      <c r="H16894" t="n">
        <v>0</v>
      </c>
      <c r="I16894" s="6" t="n">
        <v>28</v>
      </c>
      <c r="J16894" s="6" t="n">
        <v>1740</v>
      </c>
      <c r="K16894" s="7" t="n">
        <v>3034.56</v>
      </c>
      <c r="L16894" s="7" t="n">
        <v>108.38</v>
      </c>
      <c r="M16894" s="6" t="n">
        <v>62</v>
      </c>
    </row>
    <row r="16895">
      <c r="A16895" t="s">
        <v>18210</v>
      </c>
      <c r="B16895" t="s">
        <v>39</v>
      </c>
      <c r="C16895" t="s">
        <v>17048</v>
      </c>
      <c r="D16895" t="s">
        <v>18130</v>
      </c>
      <c r="E16895" t="n">
        <v>23</v>
      </c>
      <c r="F16895" t="n">
        <v>94</v>
      </c>
      <c r="G16895" t="n">
        <v>10</v>
      </c>
      <c r="H16895" t="n">
        <v>0</v>
      </c>
      <c r="I16895" s="6" t="n">
        <v>44</v>
      </c>
      <c r="J16895" s="6" t="n">
        <v>3860</v>
      </c>
      <c r="K16895" s="7" t="n">
        <v>6731.84</v>
      </c>
      <c r="L16895" s="7" t="n">
        <v>153</v>
      </c>
      <c r="M16895" s="6" t="n">
        <v>88</v>
      </c>
    </row>
    <row r="16896">
      <c r="A16896" t="s">
        <v>18211</v>
      </c>
      <c r="B16896" t="s">
        <v>39</v>
      </c>
      <c r="C16896" t="s">
        <v>17048</v>
      </c>
      <c r="D16896" t="s">
        <v>18130</v>
      </c>
      <c r="E16896" t="n">
        <v>23</v>
      </c>
      <c r="F16896" t="n">
        <v>94</v>
      </c>
      <c r="G16896" t="n">
        <v>10</v>
      </c>
      <c r="H16896" t="n">
        <v>0</v>
      </c>
      <c r="I16896" s="6" t="n">
        <v>9</v>
      </c>
      <c r="J16896" s="6" t="n">
        <v>1620</v>
      </c>
      <c r="K16896" s="7" t="n">
        <v>2825.28</v>
      </c>
      <c r="L16896" s="7" t="n">
        <v>313.92</v>
      </c>
      <c r="M16896" s="6" t="n">
        <v>180</v>
      </c>
    </row>
    <row r="16897">
      <c r="A16897" t="s">
        <v>18212</v>
      </c>
      <c r="B16897" t="s">
        <v>39</v>
      </c>
      <c r="C16897" t="s">
        <v>17048</v>
      </c>
      <c r="D16897" t="s">
        <v>18130</v>
      </c>
      <c r="E16897" t="n">
        <v>23</v>
      </c>
      <c r="F16897" t="n">
        <v>94</v>
      </c>
      <c r="G16897" t="n">
        <v>10</v>
      </c>
      <c r="H16897" t="n">
        <v>0</v>
      </c>
      <c r="I16897" s="6" t="n">
        <v>41</v>
      </c>
      <c r="J16897" s="6" t="n">
        <v>4200</v>
      </c>
      <c r="K16897" s="7" t="n">
        <v>7770</v>
      </c>
      <c r="L16897" s="7" t="n">
        <v>189.51</v>
      </c>
      <c r="M16897" s="6" t="n">
        <v>102</v>
      </c>
    </row>
    <row r="16898">
      <c r="A16898" t="s">
        <v>18213</v>
      </c>
      <c r="B16898" t="s">
        <v>39</v>
      </c>
      <c r="C16898" t="s">
        <v>17048</v>
      </c>
      <c r="D16898" t="s">
        <v>18130</v>
      </c>
      <c r="E16898" t="n">
        <v>23</v>
      </c>
      <c r="F16898" t="n">
        <v>94</v>
      </c>
      <c r="G16898" t="n">
        <v>10</v>
      </c>
      <c r="H16898" t="n">
        <v>0</v>
      </c>
      <c r="I16898" s="6" t="n">
        <v>114</v>
      </c>
      <c r="J16898" s="6" t="n">
        <v>7600</v>
      </c>
      <c r="K16898" s="7" t="n">
        <v>14060</v>
      </c>
      <c r="L16898" s="7" t="n">
        <v>123.33</v>
      </c>
      <c r="M16898" s="6" t="n">
        <v>67</v>
      </c>
    </row>
    <row r="16899">
      <c r="A16899" t="s">
        <v>18214</v>
      </c>
      <c r="B16899" t="s">
        <v>39</v>
      </c>
      <c r="C16899" t="s">
        <v>17048</v>
      </c>
      <c r="D16899" t="s">
        <v>18130</v>
      </c>
      <c r="E16899" t="n">
        <v>23</v>
      </c>
      <c r="F16899" t="n">
        <v>94</v>
      </c>
      <c r="G16899" t="n">
        <v>10</v>
      </c>
      <c r="H16899" t="n">
        <v>0</v>
      </c>
      <c r="I16899" s="6" t="n">
        <v>8</v>
      </c>
      <c r="J16899" s="6" t="n">
        <v>720</v>
      </c>
      <c r="K16899" s="7" t="n">
        <v>1332</v>
      </c>
      <c r="L16899" s="7" t="n">
        <v>166.5</v>
      </c>
      <c r="M16899" s="6" t="n">
        <v>90</v>
      </c>
    </row>
    <row r="16900">
      <c r="A16900" t="s">
        <v>18215</v>
      </c>
      <c r="B16900" t="s">
        <v>39</v>
      </c>
      <c r="C16900" t="s">
        <v>17048</v>
      </c>
      <c r="D16900" t="s">
        <v>18130</v>
      </c>
      <c r="E16900" t="n">
        <v>23</v>
      </c>
      <c r="F16900" t="n">
        <v>94</v>
      </c>
      <c r="G16900" t="n">
        <v>10</v>
      </c>
      <c r="H16900" t="n">
        <v>0</v>
      </c>
      <c r="I16900" s="6" t="n">
        <v>1</v>
      </c>
      <c r="J16900" s="6" t="n">
        <v>120</v>
      </c>
      <c r="K16900" s="7" t="n">
        <v>497.16</v>
      </c>
      <c r="L16900" s="7" t="n">
        <v>497.16</v>
      </c>
      <c r="M16900" s="6" t="n">
        <v>120</v>
      </c>
    </row>
    <row r="16901">
      <c r="A16901" t="s">
        <v>18216</v>
      </c>
      <c r="B16901" t="s">
        <v>39</v>
      </c>
      <c r="C16901" t="s">
        <v>17048</v>
      </c>
      <c r="D16901" t="s">
        <v>18130</v>
      </c>
      <c r="E16901" t="n">
        <v>23</v>
      </c>
      <c r="F16901" t="n">
        <v>94</v>
      </c>
      <c r="G16901" t="n">
        <v>10</v>
      </c>
      <c r="H16901" t="n">
        <v>0</v>
      </c>
      <c r="I16901" s="6" t="n">
        <v>2</v>
      </c>
      <c r="J16901" s="6" t="n">
        <v>56</v>
      </c>
      <c r="K16901" s="7" t="n">
        <v>232.01</v>
      </c>
      <c r="L16901" s="7" t="n">
        <v>116</v>
      </c>
      <c r="M16901" s="6" t="n">
        <v>28</v>
      </c>
    </row>
    <row r="16902">
      <c r="A16902" t="s">
        <v>18217</v>
      </c>
      <c r="B16902" t="s">
        <v>39</v>
      </c>
      <c r="C16902" t="s">
        <v>17048</v>
      </c>
      <c r="D16902" t="s">
        <v>18130</v>
      </c>
      <c r="E16902" t="n">
        <v>23</v>
      </c>
      <c r="F16902" t="n">
        <v>94</v>
      </c>
      <c r="G16902" t="n">
        <v>10</v>
      </c>
      <c r="H16902" t="n">
        <v>0</v>
      </c>
      <c r="I16902" s="6" t="n">
        <v>61</v>
      </c>
      <c r="J16902" s="6" t="n">
        <v>1950</v>
      </c>
      <c r="K16902" s="7" t="n">
        <v>8541</v>
      </c>
      <c r="L16902" s="7" t="n">
        <v>140.02</v>
      </c>
      <c r="M16902" s="6" t="n">
        <v>32</v>
      </c>
    </row>
    <row r="16903">
      <c r="A16903" t="s">
        <v>18218</v>
      </c>
      <c r="B16903" t="s">
        <v>39</v>
      </c>
      <c r="C16903" t="s">
        <v>17048</v>
      </c>
      <c r="D16903" t="s">
        <v>18130</v>
      </c>
      <c r="E16903" t="n">
        <v>23</v>
      </c>
      <c r="F16903" t="n">
        <v>94</v>
      </c>
      <c r="G16903" t="n">
        <v>10</v>
      </c>
      <c r="H16903" t="n">
        <v>0</v>
      </c>
      <c r="I16903" s="6" t="n">
        <v>2</v>
      </c>
      <c r="J16903" s="6" t="n">
        <v>31</v>
      </c>
      <c r="K16903" s="7" t="n">
        <v>149.42</v>
      </c>
      <c r="L16903" s="7" t="n">
        <v>74.71</v>
      </c>
      <c r="M16903" s="6" t="n">
        <v>16</v>
      </c>
    </row>
    <row r="16904">
      <c r="A16904" t="s">
        <v>18219</v>
      </c>
      <c r="B16904" t="s">
        <v>39</v>
      </c>
      <c r="C16904" t="s">
        <v>17048</v>
      </c>
      <c r="D16904" t="s">
        <v>18130</v>
      </c>
      <c r="E16904" t="n">
        <v>23</v>
      </c>
      <c r="F16904" t="n">
        <v>94</v>
      </c>
      <c r="G16904" t="n">
        <v>10</v>
      </c>
      <c r="H16904" t="n">
        <v>0</v>
      </c>
      <c r="I16904" s="6" t="n">
        <v>17</v>
      </c>
      <c r="J16904" s="6" t="n">
        <v>460</v>
      </c>
      <c r="K16904" s="7" t="n">
        <v>1972.94</v>
      </c>
      <c r="L16904" s="7" t="n">
        <v>116.06</v>
      </c>
      <c r="M16904" s="6" t="n">
        <v>27</v>
      </c>
    </row>
    <row r="16905">
      <c r="A16905" t="s">
        <v>18220</v>
      </c>
      <c r="B16905" t="s">
        <v>39</v>
      </c>
      <c r="C16905" t="s">
        <v>17048</v>
      </c>
      <c r="D16905" t="s">
        <v>18130</v>
      </c>
      <c r="E16905" t="n">
        <v>23</v>
      </c>
      <c r="F16905" t="n">
        <v>94</v>
      </c>
      <c r="G16905" t="n">
        <v>10</v>
      </c>
      <c r="H16905" t="n">
        <v>0</v>
      </c>
      <c r="I16905" s="6" t="n">
        <v>55</v>
      </c>
      <c r="J16905" s="6" t="n">
        <v>2190</v>
      </c>
      <c r="K16905" s="7" t="n">
        <v>9386.34</v>
      </c>
      <c r="L16905" s="7" t="n">
        <v>170.66</v>
      </c>
      <c r="M16905" s="6" t="n">
        <v>40</v>
      </c>
    </row>
    <row r="16906">
      <c r="A16906" t="s">
        <v>18221</v>
      </c>
      <c r="B16906" t="s">
        <v>39</v>
      </c>
      <c r="C16906" t="s">
        <v>17048</v>
      </c>
      <c r="D16906" t="s">
        <v>18130</v>
      </c>
      <c r="E16906" t="n">
        <v>23</v>
      </c>
      <c r="F16906" t="n">
        <v>94</v>
      </c>
      <c r="G16906" t="n">
        <v>10</v>
      </c>
      <c r="H16906" t="n">
        <v>0</v>
      </c>
      <c r="I16906" s="6" t="n">
        <v>11</v>
      </c>
      <c r="J16906" s="6" t="n">
        <v>1020</v>
      </c>
      <c r="K16906" s="7" t="n">
        <v>1965.88</v>
      </c>
      <c r="L16906" s="7" t="n">
        <v>178.72</v>
      </c>
      <c r="M16906" s="6" t="n">
        <v>93</v>
      </c>
    </row>
    <row r="16907">
      <c r="A16907" t="s">
        <v>18222</v>
      </c>
      <c r="B16907" t="s">
        <v>39</v>
      </c>
      <c r="C16907" t="s">
        <v>17048</v>
      </c>
      <c r="D16907" t="s">
        <v>18130</v>
      </c>
      <c r="E16907" t="n">
        <v>23</v>
      </c>
      <c r="F16907" t="n">
        <v>94</v>
      </c>
      <c r="G16907" t="n">
        <v>10</v>
      </c>
      <c r="H16907" t="n">
        <v>0</v>
      </c>
      <c r="I16907" s="6" t="n">
        <v>24</v>
      </c>
      <c r="J16907" s="6" t="n">
        <v>2550</v>
      </c>
      <c r="K16907" s="7" t="n">
        <v>4914.7</v>
      </c>
      <c r="L16907" s="7" t="n">
        <v>204.78</v>
      </c>
      <c r="M16907" s="6" t="n">
        <v>106</v>
      </c>
    </row>
    <row r="16908">
      <c r="A16908" t="s">
        <v>18223</v>
      </c>
      <c r="B16908" t="s">
        <v>39</v>
      </c>
      <c r="C16908" t="s">
        <v>17048</v>
      </c>
      <c r="D16908" t="s">
        <v>18130</v>
      </c>
      <c r="E16908" t="n">
        <v>23</v>
      </c>
      <c r="F16908" t="n">
        <v>94</v>
      </c>
      <c r="G16908" t="n">
        <v>10</v>
      </c>
      <c r="H16908" t="n">
        <v>0</v>
      </c>
      <c r="I16908" s="6" t="n">
        <v>4</v>
      </c>
      <c r="J16908" s="6" t="n">
        <v>600</v>
      </c>
      <c r="K16908" s="7" t="n">
        <v>1156.4</v>
      </c>
      <c r="L16908" s="7" t="n">
        <v>289.1</v>
      </c>
      <c r="M16908" s="6" t="n">
        <v>150</v>
      </c>
    </row>
    <row r="16909">
      <c r="A16909" t="s">
        <v>18224</v>
      </c>
      <c r="B16909" t="s">
        <v>39</v>
      </c>
      <c r="C16909" t="s">
        <v>17048</v>
      </c>
      <c r="D16909" t="s">
        <v>18130</v>
      </c>
      <c r="E16909" t="n">
        <v>23</v>
      </c>
      <c r="F16909" t="n">
        <v>94</v>
      </c>
      <c r="G16909" t="n">
        <v>10</v>
      </c>
      <c r="H16909" t="n">
        <v>0</v>
      </c>
      <c r="I16909" s="6" t="n">
        <v>30</v>
      </c>
      <c r="J16909" s="6" t="n">
        <v>1710</v>
      </c>
      <c r="K16909" s="7" t="n">
        <v>3254.7</v>
      </c>
      <c r="L16909" s="7" t="n">
        <v>108.49</v>
      </c>
      <c r="M16909" s="6" t="n">
        <v>57</v>
      </c>
    </row>
    <row r="16910">
      <c r="A16910" t="s">
        <v>18225</v>
      </c>
      <c r="B16910" t="s">
        <v>39</v>
      </c>
      <c r="C16910" t="s">
        <v>17048</v>
      </c>
      <c r="D16910" t="s">
        <v>18130</v>
      </c>
      <c r="E16910" t="n">
        <v>23</v>
      </c>
      <c r="F16910" t="n">
        <v>94</v>
      </c>
      <c r="G16910" t="n">
        <v>10</v>
      </c>
      <c r="H16910" t="n">
        <v>0</v>
      </c>
      <c r="I16910" s="6" t="n">
        <v>37</v>
      </c>
      <c r="J16910" s="6" t="n">
        <v>2010</v>
      </c>
      <c r="K16910" s="7" t="n">
        <v>3825.7</v>
      </c>
      <c r="L16910" s="7" t="n">
        <v>103.4</v>
      </c>
      <c r="M16910" s="6" t="n">
        <v>54</v>
      </c>
    </row>
    <row r="16911">
      <c r="A16911" t="s">
        <v>18226</v>
      </c>
      <c r="B16911" t="s">
        <v>39</v>
      </c>
      <c r="C16911" t="s">
        <v>17048</v>
      </c>
      <c r="D16911" t="s">
        <v>18130</v>
      </c>
      <c r="E16911" t="n">
        <v>23</v>
      </c>
      <c r="F16911" t="n">
        <v>94</v>
      </c>
      <c r="G16911" t="n">
        <v>10</v>
      </c>
      <c r="H16911" t="n">
        <v>0</v>
      </c>
      <c r="I16911" s="6" t="n">
        <v>156</v>
      </c>
      <c r="J16911" s="6" t="n">
        <v>3520</v>
      </c>
      <c r="K16911" s="7" t="n">
        <v>15037.44</v>
      </c>
      <c r="L16911" s="7" t="n">
        <v>96.39</v>
      </c>
      <c r="M16911" s="6" t="n">
        <v>23</v>
      </c>
    </row>
    <row r="16912">
      <c r="A16912" t="s">
        <v>18227</v>
      </c>
      <c r="B16912" t="s">
        <v>39</v>
      </c>
      <c r="C16912" t="s">
        <v>17048</v>
      </c>
      <c r="D16912" t="s">
        <v>18130</v>
      </c>
      <c r="E16912" t="n">
        <v>23</v>
      </c>
      <c r="F16912" t="n">
        <v>94</v>
      </c>
      <c r="G16912" t="n">
        <v>10</v>
      </c>
      <c r="H16912" t="n">
        <v>0</v>
      </c>
      <c r="I16912" s="6" t="n">
        <v>60</v>
      </c>
      <c r="J16912" s="6" t="n">
        <v>5745</v>
      </c>
      <c r="K16912" s="7" t="n">
        <v>10021.19</v>
      </c>
      <c r="L16912" s="7" t="n">
        <v>167.02</v>
      </c>
      <c r="M16912" s="6" t="n">
        <v>96</v>
      </c>
    </row>
    <row r="16913">
      <c r="A16913" t="s">
        <v>18228</v>
      </c>
      <c r="B16913" t="s">
        <v>39</v>
      </c>
      <c r="C16913" t="s">
        <v>17048</v>
      </c>
      <c r="D16913" t="s">
        <v>18130</v>
      </c>
      <c r="E16913" t="n">
        <v>23</v>
      </c>
      <c r="F16913" t="n">
        <v>94</v>
      </c>
      <c r="G16913" t="n">
        <v>10</v>
      </c>
      <c r="H16913" t="n">
        <v>0</v>
      </c>
      <c r="I16913" s="6" t="n">
        <v>48</v>
      </c>
      <c r="J16913" s="6" t="n">
        <v>3810</v>
      </c>
      <c r="K16913" s="7" t="n">
        <v>6645.91</v>
      </c>
      <c r="L16913" s="7" t="n">
        <v>138.46</v>
      </c>
      <c r="M16913" s="6" t="n">
        <v>79</v>
      </c>
    </row>
    <row r="16914">
      <c r="A16914" t="s">
        <v>18229</v>
      </c>
      <c r="B16914" t="s">
        <v>39</v>
      </c>
      <c r="C16914" t="s">
        <v>17048</v>
      </c>
      <c r="D16914" t="s">
        <v>18130</v>
      </c>
      <c r="E16914" t="n">
        <v>23</v>
      </c>
      <c r="F16914" t="n">
        <v>94</v>
      </c>
      <c r="G16914" t="n">
        <v>10</v>
      </c>
      <c r="H16914" t="n">
        <v>1</v>
      </c>
      <c r="I16914" s="6" t="n">
        <v>92</v>
      </c>
      <c r="J16914" s="6" t="n">
        <v>2215</v>
      </c>
      <c r="K16914" s="7" t="n">
        <v>9651.74</v>
      </c>
      <c r="L16914" s="7" t="n">
        <v>104.91</v>
      </c>
      <c r="M16914" s="6" t="n">
        <v>24</v>
      </c>
    </row>
    <row r="16915">
      <c r="A16915" t="s">
        <v>18230</v>
      </c>
      <c r="B16915" t="s">
        <v>39</v>
      </c>
      <c r="C16915" t="s">
        <v>17048</v>
      </c>
      <c r="D16915" t="s">
        <v>18130</v>
      </c>
      <c r="E16915" t="n">
        <v>23</v>
      </c>
      <c r="F16915" t="n">
        <v>94</v>
      </c>
      <c r="G16915" t="n">
        <v>10</v>
      </c>
      <c r="H16915" t="n">
        <v>1</v>
      </c>
      <c r="I16915" s="6" t="n">
        <v>31</v>
      </c>
      <c r="J16915" s="6" t="n">
        <v>780</v>
      </c>
      <c r="K16915" s="7" t="n">
        <v>2864.64</v>
      </c>
      <c r="L16915" s="7" t="n">
        <v>92.41</v>
      </c>
      <c r="M16915" s="6" t="n">
        <v>25</v>
      </c>
    </row>
    <row r="16916">
      <c r="A16916" t="s">
        <v>18231</v>
      </c>
      <c r="B16916" t="s">
        <v>39</v>
      </c>
      <c r="C16916" t="s">
        <v>17048</v>
      </c>
      <c r="D16916" t="s">
        <v>18130</v>
      </c>
      <c r="E16916" t="n">
        <v>23</v>
      </c>
      <c r="F16916" t="n">
        <v>94</v>
      </c>
      <c r="G16916" t="n">
        <v>10</v>
      </c>
      <c r="H16916" t="n">
        <v>1</v>
      </c>
      <c r="I16916" s="6" t="n">
        <v>32</v>
      </c>
      <c r="J16916" s="6" t="n">
        <v>935</v>
      </c>
      <c r="K16916" s="7" t="n">
        <v>3432.13</v>
      </c>
      <c r="L16916" s="7" t="n">
        <v>107.25</v>
      </c>
      <c r="M16916" s="6" t="n">
        <v>29</v>
      </c>
    </row>
    <row r="16917">
      <c r="A16917" t="s">
        <v>18232</v>
      </c>
      <c r="B16917" t="s">
        <v>39</v>
      </c>
      <c r="C16917" t="s">
        <v>17048</v>
      </c>
      <c r="D16917" t="s">
        <v>18130</v>
      </c>
      <c r="E16917" t="n">
        <v>23</v>
      </c>
      <c r="F16917" t="n">
        <v>94</v>
      </c>
      <c r="G16917" t="n">
        <v>10</v>
      </c>
      <c r="H16917" t="n">
        <v>1</v>
      </c>
      <c r="I16917" s="6" t="n">
        <v>3</v>
      </c>
      <c r="J16917" s="6" t="n">
        <v>51</v>
      </c>
      <c r="K16917" s="7" t="n">
        <v>93.64</v>
      </c>
      <c r="L16917" s="7" t="n">
        <v>31.21</v>
      </c>
      <c r="M16917" s="6" t="n">
        <v>17</v>
      </c>
    </row>
    <row r="16918">
      <c r="A16918" t="s">
        <v>18233</v>
      </c>
      <c r="B16918" t="s">
        <v>39</v>
      </c>
      <c r="C16918" t="s">
        <v>17048</v>
      </c>
      <c r="D16918" t="s">
        <v>18130</v>
      </c>
      <c r="E16918" t="n">
        <v>23</v>
      </c>
      <c r="F16918" t="n">
        <v>94</v>
      </c>
      <c r="G16918" t="n">
        <v>10</v>
      </c>
      <c r="H16918" t="n">
        <v>1</v>
      </c>
      <c r="I16918" s="6" t="n">
        <v>201</v>
      </c>
      <c r="J16918" s="6" t="n">
        <v>11758</v>
      </c>
      <c r="K16918" s="7" t="n">
        <v>21752.3</v>
      </c>
      <c r="L16918" s="7" t="n">
        <v>108.22</v>
      </c>
      <c r="M16918" s="6" t="n">
        <v>58</v>
      </c>
    </row>
    <row r="16919">
      <c r="A16919" t="s">
        <v>18234</v>
      </c>
      <c r="B16919" t="s">
        <v>39</v>
      </c>
      <c r="C16919" t="s">
        <v>17048</v>
      </c>
      <c r="D16919" t="s">
        <v>18130</v>
      </c>
      <c r="E16919" t="n">
        <v>23</v>
      </c>
      <c r="F16919" t="n">
        <v>94</v>
      </c>
      <c r="G16919" t="n">
        <v>10</v>
      </c>
      <c r="H16919" t="n">
        <v>1</v>
      </c>
      <c r="I16919" s="6" t="n">
        <v>183</v>
      </c>
      <c r="J16919" s="6" t="n">
        <v>11160</v>
      </c>
      <c r="K16919" s="7" t="n">
        <v>20646</v>
      </c>
      <c r="L16919" s="7" t="n">
        <v>112.82</v>
      </c>
      <c r="M16919" s="6" t="n">
        <v>61</v>
      </c>
    </row>
    <row r="16920">
      <c r="A16920" t="s">
        <v>18235</v>
      </c>
      <c r="B16920" t="s">
        <v>39</v>
      </c>
      <c r="C16920" t="s">
        <v>17048</v>
      </c>
      <c r="D16920" t="s">
        <v>18130</v>
      </c>
      <c r="E16920" t="n">
        <v>23</v>
      </c>
      <c r="F16920" t="n">
        <v>94</v>
      </c>
      <c r="G16920" t="n">
        <v>10</v>
      </c>
      <c r="H16920" t="n">
        <v>1</v>
      </c>
      <c r="I16920" s="6" t="n">
        <v>147</v>
      </c>
      <c r="J16920" s="6" t="n">
        <v>3470</v>
      </c>
      <c r="K16920" s="7" t="n">
        <v>15129.92</v>
      </c>
      <c r="L16920" s="7" t="n">
        <v>102.92</v>
      </c>
      <c r="M16920" s="6" t="n">
        <v>24</v>
      </c>
    </row>
    <row r="16921">
      <c r="A16921" t="s">
        <v>18236</v>
      </c>
      <c r="B16921" t="s">
        <v>39</v>
      </c>
      <c r="C16921" t="s">
        <v>17048</v>
      </c>
      <c r="D16921" t="s">
        <v>18130</v>
      </c>
      <c r="E16921" t="n">
        <v>23</v>
      </c>
      <c r="F16921" t="n">
        <v>94</v>
      </c>
      <c r="G16921" t="n">
        <v>10</v>
      </c>
      <c r="H16921" t="n">
        <v>1</v>
      </c>
      <c r="I16921" s="6" t="n">
        <v>14</v>
      </c>
      <c r="J16921" s="6" t="n">
        <v>515</v>
      </c>
      <c r="K16921" s="7" t="n">
        <v>1641.28</v>
      </c>
      <c r="L16921" s="7" t="n">
        <v>117.23</v>
      </c>
      <c r="M16921" s="6" t="n">
        <v>37</v>
      </c>
    </row>
    <row r="16922">
      <c r="A16922" t="s">
        <v>18237</v>
      </c>
      <c r="B16922" t="s">
        <v>39</v>
      </c>
      <c r="C16922" t="s">
        <v>17048</v>
      </c>
      <c r="D16922" t="s">
        <v>18130</v>
      </c>
      <c r="E16922" t="n">
        <v>23</v>
      </c>
      <c r="F16922" t="n">
        <v>94</v>
      </c>
      <c r="G16922" t="n">
        <v>10</v>
      </c>
      <c r="H16922" t="n">
        <v>1</v>
      </c>
      <c r="I16922" s="6" t="n">
        <v>4</v>
      </c>
      <c r="J16922" s="6" t="n">
        <v>390</v>
      </c>
      <c r="K16922" s="7" t="n">
        <v>1243.58</v>
      </c>
      <c r="L16922" s="7" t="n">
        <v>310.9</v>
      </c>
      <c r="M16922" s="6" t="n">
        <v>98</v>
      </c>
    </row>
    <row r="16923">
      <c r="A16923" t="s">
        <v>18238</v>
      </c>
      <c r="B16923" t="s">
        <v>39</v>
      </c>
      <c r="C16923" t="s">
        <v>17048</v>
      </c>
      <c r="D16923" t="s">
        <v>18130</v>
      </c>
      <c r="E16923" t="n">
        <v>23</v>
      </c>
      <c r="F16923" t="n">
        <v>94</v>
      </c>
      <c r="G16923" t="n">
        <v>10</v>
      </c>
      <c r="H16923" t="n">
        <v>1</v>
      </c>
      <c r="I16923" s="6" t="n">
        <v>116</v>
      </c>
      <c r="J16923" s="6" t="n">
        <v>2809</v>
      </c>
      <c r="K16923" s="7" t="n">
        <v>12366.02</v>
      </c>
      <c r="L16923" s="7" t="n">
        <v>106.6</v>
      </c>
      <c r="M16923" s="6" t="n">
        <v>24</v>
      </c>
    </row>
    <row r="16924">
      <c r="A16924" t="s">
        <v>18239</v>
      </c>
      <c r="B16924" t="s">
        <v>39</v>
      </c>
      <c r="C16924" t="s">
        <v>17048</v>
      </c>
      <c r="D16924" t="s">
        <v>18130</v>
      </c>
      <c r="E16924" t="n">
        <v>23</v>
      </c>
      <c r="F16924" t="n">
        <v>94</v>
      </c>
      <c r="G16924" t="n">
        <v>10</v>
      </c>
      <c r="H16924" t="n">
        <v>1</v>
      </c>
      <c r="I16924" s="6" t="n">
        <v>307</v>
      </c>
      <c r="J16924" s="6" t="n">
        <v>11430</v>
      </c>
      <c r="K16924" s="7" t="n">
        <v>49034.7</v>
      </c>
      <c r="L16924" s="7" t="n">
        <v>159.72</v>
      </c>
      <c r="M16924" s="6" t="n">
        <v>37</v>
      </c>
    </row>
    <row r="16925">
      <c r="A16925" t="s">
        <v>18240</v>
      </c>
      <c r="B16925" t="s">
        <v>39</v>
      </c>
      <c r="C16925" t="s">
        <v>17048</v>
      </c>
      <c r="D16925" t="s">
        <v>18130</v>
      </c>
      <c r="E16925" t="n">
        <v>23</v>
      </c>
      <c r="F16925" t="n">
        <v>94</v>
      </c>
      <c r="G16925" t="n">
        <v>10</v>
      </c>
      <c r="H16925" t="n">
        <v>1</v>
      </c>
      <c r="I16925" s="6" t="n">
        <v>130</v>
      </c>
      <c r="J16925" s="6" t="n">
        <v>10530</v>
      </c>
      <c r="K16925" s="7" t="n">
        <v>20294.82</v>
      </c>
      <c r="L16925" s="7" t="n">
        <v>156.11</v>
      </c>
      <c r="M16925" s="6" t="n">
        <v>81</v>
      </c>
    </row>
    <row r="16926">
      <c r="A16926" t="s">
        <v>18241</v>
      </c>
      <c r="B16926" t="s">
        <v>39</v>
      </c>
      <c r="C16926" t="s">
        <v>17048</v>
      </c>
      <c r="D16926" t="s">
        <v>18130</v>
      </c>
      <c r="E16926" t="n">
        <v>23</v>
      </c>
      <c r="F16926" t="n">
        <v>94</v>
      </c>
      <c r="G16926" t="n">
        <v>10</v>
      </c>
      <c r="H16926" t="n">
        <v>1</v>
      </c>
      <c r="I16926" s="6" t="n">
        <v>285</v>
      </c>
      <c r="J16926" s="6" t="n">
        <v>26820</v>
      </c>
      <c r="K16926" s="7" t="n">
        <v>51691.08</v>
      </c>
      <c r="L16926" s="7" t="n">
        <v>181.37</v>
      </c>
      <c r="M16926" s="6" t="n">
        <v>94</v>
      </c>
    </row>
    <row r="16927">
      <c r="A16927" t="s">
        <v>18242</v>
      </c>
      <c r="B16927" t="s">
        <v>39</v>
      </c>
      <c r="C16927" t="s">
        <v>17048</v>
      </c>
      <c r="D16927" t="s">
        <v>18130</v>
      </c>
      <c r="E16927" t="n">
        <v>23</v>
      </c>
      <c r="F16927" t="n">
        <v>94</v>
      </c>
      <c r="G16927" t="n">
        <v>10</v>
      </c>
      <c r="H16927" t="n">
        <v>1</v>
      </c>
      <c r="I16927" s="6" t="n">
        <v>8</v>
      </c>
      <c r="J16927" s="6" t="n">
        <v>330</v>
      </c>
      <c r="K16927" s="7" t="n">
        <v>636.02</v>
      </c>
      <c r="L16927" s="7" t="n">
        <v>79.5</v>
      </c>
      <c r="M16927" s="6" t="n">
        <v>41</v>
      </c>
    </row>
    <row r="16928">
      <c r="A16928" t="s">
        <v>18243</v>
      </c>
      <c r="B16928" t="s">
        <v>39</v>
      </c>
      <c r="C16928" t="s">
        <v>17048</v>
      </c>
      <c r="D16928" t="s">
        <v>18130</v>
      </c>
      <c r="E16928" t="n">
        <v>23</v>
      </c>
      <c r="F16928" t="n">
        <v>94</v>
      </c>
      <c r="G16928" t="n">
        <v>10</v>
      </c>
      <c r="H16928" t="n">
        <v>1</v>
      </c>
      <c r="I16928" s="6" t="n">
        <v>4</v>
      </c>
      <c r="J16928" s="6" t="n">
        <v>63</v>
      </c>
      <c r="K16928" s="7" t="n">
        <v>203.93</v>
      </c>
      <c r="L16928" s="7" t="n">
        <v>50.98</v>
      </c>
      <c r="M16928" s="6" t="n">
        <v>16</v>
      </c>
    </row>
    <row r="16929">
      <c r="A16929" t="s">
        <v>18244</v>
      </c>
      <c r="B16929" t="s">
        <v>39</v>
      </c>
      <c r="C16929" t="s">
        <v>17048</v>
      </c>
      <c r="D16929" t="s">
        <v>18130</v>
      </c>
      <c r="E16929" t="n">
        <v>23</v>
      </c>
      <c r="F16929" t="n">
        <v>94</v>
      </c>
      <c r="G16929" t="n">
        <v>10</v>
      </c>
      <c r="H16929" t="n">
        <v>1</v>
      </c>
      <c r="I16929" s="6" t="n">
        <v>244</v>
      </c>
      <c r="J16929" s="6" t="n">
        <v>16560</v>
      </c>
      <c r="K16929" s="7" t="n">
        <v>31519.2</v>
      </c>
      <c r="L16929" s="7" t="n">
        <v>129.18</v>
      </c>
      <c r="M16929" s="6" t="n">
        <v>68</v>
      </c>
    </row>
    <row r="16930">
      <c r="A16930" t="s">
        <v>18245</v>
      </c>
      <c r="B16930" t="s">
        <v>39</v>
      </c>
      <c r="C16930" t="s">
        <v>17048</v>
      </c>
      <c r="D16930" t="s">
        <v>18130</v>
      </c>
      <c r="E16930" t="n">
        <v>23</v>
      </c>
      <c r="F16930" t="n">
        <v>94</v>
      </c>
      <c r="G16930" t="n">
        <v>10</v>
      </c>
      <c r="H16930" t="n">
        <v>1</v>
      </c>
      <c r="I16930" s="6" t="n">
        <v>157</v>
      </c>
      <c r="J16930" s="6" t="n">
        <v>8580</v>
      </c>
      <c r="K16930" s="7" t="n">
        <v>16330.6</v>
      </c>
      <c r="L16930" s="7" t="n">
        <v>104.02</v>
      </c>
      <c r="M16930" s="6" t="n">
        <v>55</v>
      </c>
    </row>
    <row r="16931">
      <c r="A16931" t="s">
        <v>18246</v>
      </c>
      <c r="B16931" t="s">
        <v>39</v>
      </c>
      <c r="C16931" t="s">
        <v>17048</v>
      </c>
      <c r="D16931" t="s">
        <v>18130</v>
      </c>
      <c r="E16931" t="n">
        <v>23</v>
      </c>
      <c r="F16931" t="n">
        <v>94</v>
      </c>
      <c r="G16931" t="n">
        <v>10</v>
      </c>
      <c r="H16931" t="n">
        <v>1</v>
      </c>
      <c r="I16931" s="6" t="n">
        <v>1</v>
      </c>
      <c r="J16931" s="6" t="n">
        <v>30</v>
      </c>
      <c r="K16931" s="7" t="n">
        <v>57.1</v>
      </c>
      <c r="L16931" s="7" t="n">
        <v>57.1</v>
      </c>
      <c r="M16931" s="6" t="n">
        <v>30</v>
      </c>
    </row>
    <row r="16932">
      <c r="A16932" t="s">
        <v>18247</v>
      </c>
      <c r="B16932" t="s">
        <v>39</v>
      </c>
      <c r="C16932" t="s">
        <v>17048</v>
      </c>
      <c r="D16932" t="s">
        <v>18130</v>
      </c>
      <c r="E16932" t="n">
        <v>23</v>
      </c>
      <c r="F16932" t="n">
        <v>94</v>
      </c>
      <c r="G16932" t="n">
        <v>10</v>
      </c>
      <c r="H16932" t="n">
        <v>1</v>
      </c>
      <c r="I16932" s="6" t="n">
        <v>512</v>
      </c>
      <c r="J16932" s="6" t="n">
        <v>14105</v>
      </c>
      <c r="K16932" s="7" t="n">
        <v>61819.3</v>
      </c>
      <c r="L16932" s="7" t="n">
        <v>120.74</v>
      </c>
      <c r="M16932" s="6" t="n">
        <v>28</v>
      </c>
    </row>
    <row r="16933">
      <c r="A16933" t="s">
        <v>18248</v>
      </c>
      <c r="B16933" t="s">
        <v>39</v>
      </c>
      <c r="C16933" t="s">
        <v>17048</v>
      </c>
      <c r="D16933" t="s">
        <v>18130</v>
      </c>
      <c r="E16933" t="n">
        <v>23</v>
      </c>
      <c r="F16933" t="n">
        <v>94</v>
      </c>
      <c r="G16933" t="n">
        <v>10</v>
      </c>
      <c r="H16933" t="n">
        <v>1</v>
      </c>
      <c r="I16933" s="6" t="n">
        <v>4</v>
      </c>
      <c r="J16933" s="6" t="n">
        <v>150</v>
      </c>
      <c r="K16933" s="7" t="n">
        <v>640.56</v>
      </c>
      <c r="L16933" s="7" t="n">
        <v>160.14</v>
      </c>
      <c r="M16933" s="6" t="n">
        <v>38</v>
      </c>
    </row>
    <row r="16934">
      <c r="A16934" t="s">
        <v>18249</v>
      </c>
      <c r="B16934" t="s">
        <v>39</v>
      </c>
      <c r="C16934" t="s">
        <v>17048</v>
      </c>
      <c r="D16934" t="s">
        <v>18130</v>
      </c>
      <c r="E16934" t="n">
        <v>23</v>
      </c>
      <c r="F16934" t="n">
        <v>94</v>
      </c>
      <c r="G16934" t="n">
        <v>10</v>
      </c>
      <c r="H16934" t="n">
        <v>1</v>
      </c>
      <c r="I16934" s="6" t="n">
        <v>4</v>
      </c>
      <c r="J16934" s="6" t="n">
        <v>180</v>
      </c>
      <c r="K16934" s="7" t="n">
        <v>339.9</v>
      </c>
      <c r="L16934" s="7" t="n">
        <v>84.97</v>
      </c>
      <c r="M16934" s="6" t="n">
        <v>45</v>
      </c>
    </row>
    <row r="16935">
      <c r="A16935" t="s">
        <v>18250</v>
      </c>
      <c r="B16935" t="s">
        <v>39</v>
      </c>
      <c r="C16935" t="s">
        <v>17048</v>
      </c>
      <c r="D16935" t="s">
        <v>18130</v>
      </c>
      <c r="E16935" t="n">
        <v>23</v>
      </c>
      <c r="F16935" t="n">
        <v>94</v>
      </c>
      <c r="G16935" t="n">
        <v>10</v>
      </c>
      <c r="H16935" t="n">
        <v>1</v>
      </c>
      <c r="I16935" s="6" t="n">
        <v>1</v>
      </c>
      <c r="J16935" s="6" t="n">
        <v>100</v>
      </c>
      <c r="K16935" s="7" t="n">
        <v>187.7</v>
      </c>
      <c r="L16935" s="7" t="n">
        <v>187.7</v>
      </c>
      <c r="M16935" s="6" t="n">
        <v>100</v>
      </c>
    </row>
    <row r="16936">
      <c r="A16936" t="s">
        <v>18251</v>
      </c>
      <c r="B16936" t="s">
        <v>39</v>
      </c>
      <c r="C16936" t="s">
        <v>17048</v>
      </c>
      <c r="D16936" t="s">
        <v>18130</v>
      </c>
      <c r="E16936" t="n">
        <v>23</v>
      </c>
      <c r="F16936" t="n">
        <v>94</v>
      </c>
      <c r="G16936" t="n">
        <v>34</v>
      </c>
      <c r="H16936" t="n">
        <v>5</v>
      </c>
      <c r="I16936" s="6" t="n">
        <v>52</v>
      </c>
      <c r="J16936" s="6" t="n">
        <v>1167</v>
      </c>
      <c r="K16936" s="7" t="n">
        <v>4868.72</v>
      </c>
      <c r="L16936" s="7" t="n">
        <v>93.63</v>
      </c>
      <c r="M16936" s="6" t="n">
        <v>22</v>
      </c>
    </row>
    <row r="16937">
      <c r="A16937" t="s">
        <v>18252</v>
      </c>
      <c r="B16937" t="s">
        <v>39</v>
      </c>
      <c r="C16937" t="s">
        <v>17048</v>
      </c>
      <c r="D16937" t="s">
        <v>18130</v>
      </c>
      <c r="E16937" t="n">
        <v>23</v>
      </c>
      <c r="F16937" t="n">
        <v>94</v>
      </c>
      <c r="G16937" t="n">
        <v>34</v>
      </c>
      <c r="H16937" t="n">
        <v>5</v>
      </c>
      <c r="I16937" s="6" t="n">
        <v>36</v>
      </c>
      <c r="J16937" s="6" t="n">
        <v>3090</v>
      </c>
      <c r="K16937" s="7" t="n">
        <v>5647.49</v>
      </c>
      <c r="L16937" s="7" t="n">
        <v>156.87</v>
      </c>
      <c r="M16937" s="6" t="n">
        <v>86</v>
      </c>
    </row>
    <row r="16938">
      <c r="A16938" t="s">
        <v>18253</v>
      </c>
      <c r="B16938" t="s">
        <v>39</v>
      </c>
      <c r="C16938" t="s">
        <v>17048</v>
      </c>
      <c r="D16938" t="s">
        <v>18130</v>
      </c>
      <c r="E16938" t="n">
        <v>23</v>
      </c>
      <c r="F16938" t="n">
        <v>94</v>
      </c>
      <c r="G16938" t="n">
        <v>34</v>
      </c>
      <c r="H16938" t="n">
        <v>5</v>
      </c>
      <c r="I16938" s="6" t="n">
        <v>21</v>
      </c>
      <c r="J16938" s="6" t="n">
        <v>1890</v>
      </c>
      <c r="K16938" s="7" t="n">
        <v>3454.29</v>
      </c>
      <c r="L16938" s="7" t="n">
        <v>164.49</v>
      </c>
      <c r="M16938" s="6" t="n">
        <v>90</v>
      </c>
    </row>
    <row r="16939">
      <c r="A16939" t="s">
        <v>18254</v>
      </c>
      <c r="B16939" t="s">
        <v>39</v>
      </c>
      <c r="C16939" t="s">
        <v>17048</v>
      </c>
      <c r="D16939" t="s">
        <v>18130</v>
      </c>
      <c r="E16939" t="n">
        <v>23</v>
      </c>
      <c r="F16939" t="n">
        <v>94</v>
      </c>
      <c r="G16939" t="n">
        <v>34</v>
      </c>
      <c r="H16939" t="n">
        <v>5</v>
      </c>
      <c r="I16939" s="6" t="n">
        <v>1</v>
      </c>
      <c r="J16939" s="6" t="n">
        <v>30</v>
      </c>
      <c r="K16939" s="7" t="n">
        <v>54.83</v>
      </c>
      <c r="L16939" s="7" t="n">
        <v>54.83</v>
      </c>
      <c r="M16939" s="6" t="n">
        <v>30</v>
      </c>
    </row>
    <row r="16940">
      <c r="A16940" t="s">
        <v>18255</v>
      </c>
      <c r="B16940" t="s">
        <v>39</v>
      </c>
      <c r="C16940" t="s">
        <v>17048</v>
      </c>
      <c r="D16940" t="s">
        <v>18130</v>
      </c>
      <c r="E16940" t="n">
        <v>23</v>
      </c>
      <c r="F16940" t="n">
        <v>94</v>
      </c>
      <c r="G16940" t="n">
        <v>34</v>
      </c>
      <c r="H16940" t="n">
        <v>5</v>
      </c>
      <c r="I16940" s="6" t="n">
        <v>19</v>
      </c>
      <c r="J16940" s="6" t="n">
        <v>1200</v>
      </c>
      <c r="K16940" s="7" t="n">
        <v>2193.2</v>
      </c>
      <c r="L16940" s="7" t="n">
        <v>115.43</v>
      </c>
      <c r="M16940" s="6" t="n">
        <v>63</v>
      </c>
    </row>
    <row r="16941">
      <c r="A16941" t="s">
        <v>18256</v>
      </c>
      <c r="B16941" t="s">
        <v>39</v>
      </c>
      <c r="C16941" t="s">
        <v>17048</v>
      </c>
      <c r="D16941" t="s">
        <v>18130</v>
      </c>
      <c r="E16941" t="n">
        <v>23</v>
      </c>
      <c r="F16941" t="n">
        <v>94</v>
      </c>
      <c r="G16941" t="n">
        <v>34</v>
      </c>
      <c r="H16941" t="n">
        <v>5</v>
      </c>
      <c r="I16941" s="6" t="n">
        <v>55</v>
      </c>
      <c r="J16941" s="6" t="n">
        <v>1760</v>
      </c>
      <c r="K16941" s="7" t="n">
        <v>7430.72</v>
      </c>
      <c r="L16941" s="7" t="n">
        <v>135.1</v>
      </c>
      <c r="M16941" s="6" t="n">
        <v>32</v>
      </c>
    </row>
    <row r="16942">
      <c r="A16942" t="s">
        <v>18257</v>
      </c>
      <c r="B16942" t="s">
        <v>39</v>
      </c>
      <c r="C16942" t="s">
        <v>17048</v>
      </c>
      <c r="D16942" t="s">
        <v>18130</v>
      </c>
      <c r="E16942" t="n">
        <v>23</v>
      </c>
      <c r="F16942" t="n">
        <v>94</v>
      </c>
      <c r="G16942" t="n">
        <v>34</v>
      </c>
      <c r="H16942" t="n">
        <v>5</v>
      </c>
      <c r="I16942" s="6" t="n">
        <v>2</v>
      </c>
      <c r="J16942" s="6" t="n">
        <v>90</v>
      </c>
      <c r="K16942" s="7" t="n">
        <v>170.91</v>
      </c>
      <c r="L16942" s="7" t="n">
        <v>85.46</v>
      </c>
      <c r="M16942" s="6" t="n">
        <v>45</v>
      </c>
    </row>
    <row r="16943">
      <c r="A16943" t="s">
        <v>18258</v>
      </c>
      <c r="B16943" t="s">
        <v>39</v>
      </c>
      <c r="C16943" t="s">
        <v>17048</v>
      </c>
      <c r="D16943" t="s">
        <v>18130</v>
      </c>
      <c r="E16943" t="n">
        <v>23</v>
      </c>
      <c r="F16943" t="n">
        <v>94</v>
      </c>
      <c r="G16943" t="n">
        <v>34</v>
      </c>
      <c r="H16943" t="n">
        <v>5</v>
      </c>
      <c r="I16943" s="6" t="n">
        <v>10</v>
      </c>
      <c r="J16943" s="6" t="n">
        <v>900</v>
      </c>
      <c r="K16943" s="7" t="n">
        <v>1709.1</v>
      </c>
      <c r="L16943" s="7" t="n">
        <v>170.91</v>
      </c>
      <c r="M16943" s="6" t="n">
        <v>90</v>
      </c>
    </row>
    <row r="16944">
      <c r="A16944" t="s">
        <v>18259</v>
      </c>
      <c r="B16944" t="s">
        <v>39</v>
      </c>
      <c r="C16944" t="s">
        <v>17048</v>
      </c>
      <c r="D16944" t="s">
        <v>18130</v>
      </c>
      <c r="E16944" t="n">
        <v>23</v>
      </c>
      <c r="F16944" t="n">
        <v>94</v>
      </c>
      <c r="G16944" t="n">
        <v>34</v>
      </c>
      <c r="H16944" t="n">
        <v>5</v>
      </c>
      <c r="I16944" s="6" t="n">
        <v>3</v>
      </c>
      <c r="J16944" s="6" t="n">
        <v>100</v>
      </c>
      <c r="K16944" s="7" t="n">
        <v>189.9</v>
      </c>
      <c r="L16944" s="7" t="n">
        <v>63.3</v>
      </c>
      <c r="M16944" s="6" t="n">
        <v>33</v>
      </c>
    </row>
    <row r="16945">
      <c r="A16945" t="s">
        <v>18260</v>
      </c>
      <c r="B16945" t="s">
        <v>39</v>
      </c>
      <c r="C16945" t="s">
        <v>17048</v>
      </c>
      <c r="D16945" t="s">
        <v>18130</v>
      </c>
      <c r="E16945" t="n">
        <v>23</v>
      </c>
      <c r="F16945" t="n">
        <v>94</v>
      </c>
      <c r="G16945" t="n">
        <v>34</v>
      </c>
      <c r="H16945" t="n">
        <v>5</v>
      </c>
      <c r="I16945" s="6" t="n">
        <v>2</v>
      </c>
      <c r="J16945" s="6" t="n">
        <v>78</v>
      </c>
      <c r="K16945" s="7" t="n">
        <v>148.12</v>
      </c>
      <c r="L16945" s="7" t="n">
        <v>74.06</v>
      </c>
      <c r="M16945" s="6" t="n">
        <v>39</v>
      </c>
    </row>
    <row r="16946">
      <c r="A16946" t="s">
        <v>18261</v>
      </c>
      <c r="B16946" t="s">
        <v>39</v>
      </c>
      <c r="C16946" t="s">
        <v>17048</v>
      </c>
      <c r="D16946" t="s">
        <v>18130</v>
      </c>
      <c r="E16946" t="n">
        <v>23</v>
      </c>
      <c r="F16946" t="n">
        <v>94</v>
      </c>
      <c r="G16946" t="n">
        <v>34</v>
      </c>
      <c r="H16946" t="n">
        <v>5</v>
      </c>
      <c r="I16946" s="6" t="n">
        <v>6</v>
      </c>
      <c r="J16946" s="6" t="n">
        <v>660</v>
      </c>
      <c r="K16946" s="7" t="n">
        <v>1253.34</v>
      </c>
      <c r="L16946" s="7" t="n">
        <v>208.89</v>
      </c>
      <c r="M16946" s="6" t="n">
        <v>110</v>
      </c>
    </row>
    <row r="16947">
      <c r="A16947" t="s">
        <v>18262</v>
      </c>
      <c r="B16947" t="s">
        <v>39</v>
      </c>
      <c r="C16947" t="s">
        <v>17048</v>
      </c>
      <c r="D16947" t="s">
        <v>18130</v>
      </c>
      <c r="E16947" t="n">
        <v>23</v>
      </c>
      <c r="F16947" t="n">
        <v>94</v>
      </c>
      <c r="G16947" t="n">
        <v>41</v>
      </c>
      <c r="H16947" t="n">
        <v>0</v>
      </c>
      <c r="I16947" s="6" t="n">
        <v>8</v>
      </c>
      <c r="J16947" s="6" t="n">
        <v>720</v>
      </c>
      <c r="K16947" s="7" t="n">
        <v>1304.16</v>
      </c>
      <c r="L16947" s="7" t="n">
        <v>163.02</v>
      </c>
      <c r="M16947" s="6" t="n">
        <v>90</v>
      </c>
    </row>
    <row r="16948">
      <c r="A16948" t="s">
        <v>18263</v>
      </c>
      <c r="B16948" t="s">
        <v>39</v>
      </c>
      <c r="C16948" t="s">
        <v>17048</v>
      </c>
      <c r="D16948" t="s">
        <v>18130</v>
      </c>
      <c r="E16948" t="n">
        <v>23</v>
      </c>
      <c r="F16948" t="n">
        <v>94</v>
      </c>
      <c r="G16948" t="n">
        <v>41</v>
      </c>
      <c r="H16948" t="n">
        <v>0</v>
      </c>
      <c r="I16948" s="6" t="n">
        <v>70</v>
      </c>
      <c r="J16948" s="6" t="n">
        <v>5130</v>
      </c>
      <c r="K16948" s="7" t="n">
        <v>9292.14</v>
      </c>
      <c r="L16948" s="7" t="n">
        <v>132.74</v>
      </c>
      <c r="M16948" s="6" t="n">
        <v>73</v>
      </c>
    </row>
    <row r="16949">
      <c r="A16949" t="s">
        <v>18264</v>
      </c>
      <c r="B16949" t="s">
        <v>39</v>
      </c>
      <c r="C16949" t="s">
        <v>17048</v>
      </c>
      <c r="D16949" t="s">
        <v>18130</v>
      </c>
      <c r="E16949" t="n">
        <v>23</v>
      </c>
      <c r="F16949" t="n">
        <v>94</v>
      </c>
      <c r="G16949" t="n">
        <v>41</v>
      </c>
      <c r="H16949" t="n">
        <v>0</v>
      </c>
      <c r="I16949" s="6" t="n">
        <v>5</v>
      </c>
      <c r="J16949" s="6" t="n">
        <v>180</v>
      </c>
      <c r="K16949" s="7" t="n">
        <v>348.72</v>
      </c>
      <c r="L16949" s="7" t="n">
        <v>69.74</v>
      </c>
      <c r="M16949" s="6" t="n">
        <v>36</v>
      </c>
    </row>
    <row r="16950">
      <c r="A16950" t="s">
        <v>18265</v>
      </c>
      <c r="B16950" t="s">
        <v>39</v>
      </c>
      <c r="C16950" t="s">
        <v>17048</v>
      </c>
      <c r="D16950" t="s">
        <v>18130</v>
      </c>
      <c r="E16950" t="n">
        <v>23</v>
      </c>
      <c r="F16950" t="n">
        <v>94</v>
      </c>
      <c r="G16950" t="n">
        <v>41</v>
      </c>
      <c r="H16950" t="n">
        <v>0</v>
      </c>
      <c r="I16950" s="6" t="n">
        <v>17</v>
      </c>
      <c r="J16950" s="6" t="n">
        <v>496</v>
      </c>
      <c r="K16950" s="7" t="n">
        <v>2106.02</v>
      </c>
      <c r="L16950" s="7" t="n">
        <v>123.88</v>
      </c>
      <c r="M16950" s="6" t="n">
        <v>29</v>
      </c>
    </row>
    <row r="16951">
      <c r="A16951" t="s">
        <v>18266</v>
      </c>
      <c r="B16951" t="s">
        <v>39</v>
      </c>
      <c r="C16951" t="s">
        <v>17048</v>
      </c>
      <c r="D16951" t="s">
        <v>18130</v>
      </c>
      <c r="E16951" t="n">
        <v>23</v>
      </c>
      <c r="F16951" t="n">
        <v>94</v>
      </c>
      <c r="G16951" t="n">
        <v>41</v>
      </c>
      <c r="H16951" t="n">
        <v>0</v>
      </c>
      <c r="I16951" s="6" t="n">
        <v>46</v>
      </c>
      <c r="J16951" s="6" t="n">
        <v>1340</v>
      </c>
      <c r="K16951" s="7" t="n">
        <v>5319.8</v>
      </c>
      <c r="L16951" s="7" t="n">
        <v>115.65</v>
      </c>
      <c r="M16951" s="6" t="n">
        <v>29</v>
      </c>
    </row>
    <row r="16952">
      <c r="A16952" t="s">
        <v>18267</v>
      </c>
      <c r="B16952" t="s">
        <v>39</v>
      </c>
      <c r="C16952" t="s">
        <v>17048</v>
      </c>
      <c r="D16952" t="s">
        <v>18130</v>
      </c>
      <c r="E16952" t="n">
        <v>23</v>
      </c>
      <c r="F16952" t="n">
        <v>94</v>
      </c>
      <c r="G16952" t="n">
        <v>48</v>
      </c>
      <c r="H16952" t="n">
        <v>0</v>
      </c>
      <c r="I16952" s="6" t="n">
        <v>8</v>
      </c>
      <c r="J16952" s="6" t="n">
        <v>310</v>
      </c>
      <c r="K16952" s="7" t="n">
        <v>1138.52</v>
      </c>
      <c r="L16952" s="7" t="n">
        <v>142.32</v>
      </c>
      <c r="M16952" s="6" t="n">
        <v>39</v>
      </c>
    </row>
    <row r="16953">
      <c r="A16953" t="s">
        <v>18268</v>
      </c>
      <c r="B16953" t="s">
        <v>39</v>
      </c>
      <c r="C16953" t="s">
        <v>17048</v>
      </c>
      <c r="D16953" t="s">
        <v>18130</v>
      </c>
      <c r="E16953" t="n">
        <v>23</v>
      </c>
      <c r="F16953" t="n">
        <v>94</v>
      </c>
      <c r="G16953" t="n">
        <v>48</v>
      </c>
      <c r="H16953" t="n">
        <v>0</v>
      </c>
      <c r="I16953" s="6" t="n">
        <v>2</v>
      </c>
      <c r="J16953" s="6" t="n">
        <v>40</v>
      </c>
      <c r="K16953" s="7" t="n">
        <v>57.12</v>
      </c>
      <c r="L16953" s="7" t="n">
        <v>28.56</v>
      </c>
      <c r="M16953" s="6" t="n">
        <v>20</v>
      </c>
    </row>
    <row r="16954">
      <c r="A16954" t="s">
        <v>18269</v>
      </c>
      <c r="B16954" t="s">
        <v>39</v>
      </c>
      <c r="C16954" t="s">
        <v>17048</v>
      </c>
      <c r="D16954" t="s">
        <v>18130</v>
      </c>
      <c r="E16954" t="n">
        <v>23</v>
      </c>
      <c r="F16954" t="n">
        <v>94</v>
      </c>
      <c r="G16954" t="n">
        <v>48</v>
      </c>
      <c r="H16954" t="n">
        <v>0</v>
      </c>
      <c r="I16954" s="6" t="n">
        <v>30</v>
      </c>
      <c r="J16954" s="6" t="n">
        <v>2750</v>
      </c>
      <c r="K16954" s="7" t="n">
        <v>3351.16</v>
      </c>
      <c r="L16954" s="7" t="n">
        <v>111.71</v>
      </c>
      <c r="M16954" s="6" t="n">
        <v>92</v>
      </c>
    </row>
    <row r="16955">
      <c r="A16955" t="s">
        <v>18270</v>
      </c>
      <c r="B16955" t="s">
        <v>39</v>
      </c>
      <c r="C16955" t="s">
        <v>17048</v>
      </c>
      <c r="D16955" t="s">
        <v>18130</v>
      </c>
      <c r="E16955" t="n">
        <v>23</v>
      </c>
      <c r="F16955" t="n">
        <v>94</v>
      </c>
      <c r="G16955" t="n">
        <v>48</v>
      </c>
      <c r="H16955" t="n">
        <v>0</v>
      </c>
      <c r="I16955" s="6" t="n">
        <v>486</v>
      </c>
      <c r="J16955" s="6" t="n">
        <v>14603</v>
      </c>
      <c r="K16955" s="7" t="n">
        <v>53449.58</v>
      </c>
      <c r="L16955" s="7" t="n">
        <v>109.98</v>
      </c>
      <c r="M16955" s="6" t="n">
        <v>30</v>
      </c>
    </row>
    <row r="16956">
      <c r="A16956" t="s">
        <v>18271</v>
      </c>
      <c r="B16956" t="s">
        <v>39</v>
      </c>
      <c r="C16956" t="s">
        <v>17048</v>
      </c>
      <c r="D16956" t="s">
        <v>18130</v>
      </c>
      <c r="E16956" t="n">
        <v>23</v>
      </c>
      <c r="F16956" t="n">
        <v>94</v>
      </c>
      <c r="G16956" t="n">
        <v>48</v>
      </c>
      <c r="H16956" t="n">
        <v>0</v>
      </c>
      <c r="I16956" s="6" t="n">
        <v>161</v>
      </c>
      <c r="J16956" s="6" t="n">
        <v>3854</v>
      </c>
      <c r="K16956" s="7" t="n">
        <v>14411.1</v>
      </c>
      <c r="L16956" s="7" t="n">
        <v>89.51</v>
      </c>
      <c r="M16956" s="6" t="n">
        <v>24</v>
      </c>
    </row>
    <row r="16957">
      <c r="A16957" t="s">
        <v>18272</v>
      </c>
      <c r="B16957" t="s">
        <v>39</v>
      </c>
      <c r="C16957" t="s">
        <v>17048</v>
      </c>
      <c r="D16957" t="s">
        <v>18130</v>
      </c>
      <c r="E16957" t="n">
        <v>23</v>
      </c>
      <c r="F16957" t="n">
        <v>94</v>
      </c>
      <c r="G16957" t="n">
        <v>48</v>
      </c>
      <c r="H16957" t="n">
        <v>0</v>
      </c>
      <c r="I16957" s="6" t="n">
        <v>121</v>
      </c>
      <c r="J16957" s="6" t="n">
        <v>3363</v>
      </c>
      <c r="K16957" s="7" t="n">
        <v>12610.2</v>
      </c>
      <c r="L16957" s="7" t="n">
        <v>104.22</v>
      </c>
      <c r="M16957" s="6" t="n">
        <v>28</v>
      </c>
    </row>
    <row r="16958">
      <c r="A16958" t="s">
        <v>18273</v>
      </c>
      <c r="B16958" t="s">
        <v>39</v>
      </c>
      <c r="C16958" t="s">
        <v>17048</v>
      </c>
      <c r="D16958" t="s">
        <v>18130</v>
      </c>
      <c r="E16958" t="n">
        <v>23</v>
      </c>
      <c r="F16958" t="n">
        <v>94</v>
      </c>
      <c r="G16958" t="n">
        <v>48</v>
      </c>
      <c r="H16958" t="n">
        <v>0</v>
      </c>
      <c r="I16958" s="6" t="n">
        <v>89</v>
      </c>
      <c r="J16958" s="6" t="n">
        <v>3090</v>
      </c>
      <c r="K16958" s="7" t="n">
        <v>12385.9</v>
      </c>
      <c r="L16958" s="7" t="n">
        <v>139.17</v>
      </c>
      <c r="M16958" s="6" t="n">
        <v>35</v>
      </c>
    </row>
    <row r="16959">
      <c r="A16959" t="s">
        <v>18274</v>
      </c>
      <c r="B16959" t="s">
        <v>39</v>
      </c>
      <c r="C16959" t="s">
        <v>17048</v>
      </c>
      <c r="D16959" t="s">
        <v>18130</v>
      </c>
      <c r="E16959" t="n">
        <v>23</v>
      </c>
      <c r="F16959" t="n">
        <v>94</v>
      </c>
      <c r="G16959" t="n">
        <v>48</v>
      </c>
      <c r="H16959" t="n">
        <v>0</v>
      </c>
      <c r="I16959" s="6" t="n">
        <v>72</v>
      </c>
      <c r="J16959" s="6" t="n">
        <v>1880</v>
      </c>
      <c r="K16959" s="7" t="n">
        <v>8843.38</v>
      </c>
      <c r="L16959" s="7" t="n">
        <v>122.82</v>
      </c>
      <c r="M16959" s="6" t="n">
        <v>26</v>
      </c>
    </row>
    <row r="16960">
      <c r="A16960" t="s">
        <v>18275</v>
      </c>
      <c r="B16960" t="s">
        <v>39</v>
      </c>
      <c r="C16960" t="s">
        <v>17048</v>
      </c>
      <c r="D16960" t="s">
        <v>18130</v>
      </c>
      <c r="E16960" t="n">
        <v>23</v>
      </c>
      <c r="F16960" t="n">
        <v>94</v>
      </c>
      <c r="G16960" t="n">
        <v>48</v>
      </c>
      <c r="H16960" t="n">
        <v>0</v>
      </c>
      <c r="I16960" s="6" t="n">
        <v>143</v>
      </c>
      <c r="J16960" s="6" t="n">
        <v>6630</v>
      </c>
      <c r="K16960" s="7" t="n">
        <v>9747.54</v>
      </c>
      <c r="L16960" s="7" t="n">
        <v>68.16</v>
      </c>
      <c r="M16960" s="6" t="n">
        <v>46</v>
      </c>
    </row>
    <row r="16961">
      <c r="A16961" t="s">
        <v>18276</v>
      </c>
      <c r="B16961" t="s">
        <v>39</v>
      </c>
      <c r="C16961" t="s">
        <v>17048</v>
      </c>
      <c r="D16961" t="s">
        <v>18130</v>
      </c>
      <c r="E16961" t="n">
        <v>23</v>
      </c>
      <c r="F16961" t="n">
        <v>94</v>
      </c>
      <c r="G16961" t="n">
        <v>48</v>
      </c>
      <c r="H16961" t="n">
        <v>0</v>
      </c>
      <c r="I16961" s="6" t="n">
        <v>227</v>
      </c>
      <c r="J16961" s="6" t="n">
        <v>8271</v>
      </c>
      <c r="K16961" s="7" t="n">
        <v>12150.67</v>
      </c>
      <c r="L16961" s="7" t="n">
        <v>53.53</v>
      </c>
      <c r="M16961" s="6" t="n">
        <v>36</v>
      </c>
    </row>
    <row r="16962">
      <c r="A16962" t="s">
        <v>18277</v>
      </c>
      <c r="B16962" t="s">
        <v>39</v>
      </c>
      <c r="C16962" t="s">
        <v>17048</v>
      </c>
      <c r="D16962" t="s">
        <v>18130</v>
      </c>
      <c r="E16962" t="n">
        <v>23</v>
      </c>
      <c r="F16962" t="n">
        <v>94</v>
      </c>
      <c r="G16962" t="n">
        <v>48</v>
      </c>
      <c r="H16962" t="n">
        <v>0</v>
      </c>
      <c r="I16962" s="6" t="n">
        <v>3</v>
      </c>
      <c r="J16962" s="6" t="n">
        <v>60</v>
      </c>
      <c r="K16962" s="7" t="n">
        <v>87</v>
      </c>
      <c r="L16962" s="7" t="n">
        <v>29</v>
      </c>
      <c r="M16962" s="6" t="n">
        <v>20</v>
      </c>
    </row>
    <row r="16963">
      <c r="A16963" t="s">
        <v>18278</v>
      </c>
      <c r="B16963" t="s">
        <v>39</v>
      </c>
      <c r="C16963" t="s">
        <v>17048</v>
      </c>
      <c r="D16963" t="s">
        <v>18130</v>
      </c>
      <c r="E16963" t="n">
        <v>23</v>
      </c>
      <c r="F16963" t="n">
        <v>94</v>
      </c>
      <c r="G16963" t="n">
        <v>48</v>
      </c>
      <c r="H16963" t="n">
        <v>0</v>
      </c>
      <c r="I16963" s="6" t="n">
        <v>121</v>
      </c>
      <c r="J16963" s="6" t="n">
        <v>4270</v>
      </c>
      <c r="K16963" s="7" t="n">
        <v>5782.29</v>
      </c>
      <c r="L16963" s="7" t="n">
        <v>47.79</v>
      </c>
      <c r="M16963" s="6" t="n">
        <v>35</v>
      </c>
    </row>
    <row r="16964">
      <c r="A16964" t="s">
        <v>18279</v>
      </c>
      <c r="B16964" t="s">
        <v>39</v>
      </c>
      <c r="C16964" t="s">
        <v>17048</v>
      </c>
      <c r="D16964" t="s">
        <v>18130</v>
      </c>
      <c r="E16964" t="n">
        <v>23</v>
      </c>
      <c r="F16964" t="n">
        <v>94</v>
      </c>
      <c r="G16964" t="n">
        <v>48</v>
      </c>
      <c r="H16964" t="n">
        <v>0</v>
      </c>
      <c r="I16964" s="6" t="n">
        <v>6</v>
      </c>
      <c r="J16964" s="6" t="n">
        <v>300</v>
      </c>
      <c r="K16964" s="7" t="n">
        <v>364.04</v>
      </c>
      <c r="L16964" s="7" t="n">
        <v>60.67</v>
      </c>
      <c r="M16964" s="6" t="n">
        <v>50</v>
      </c>
    </row>
    <row r="16965">
      <c r="A16965" t="s">
        <v>18280</v>
      </c>
      <c r="B16965" t="s">
        <v>39</v>
      </c>
      <c r="C16965" t="s">
        <v>17048</v>
      </c>
      <c r="D16965" t="s">
        <v>18130</v>
      </c>
      <c r="E16965" t="n">
        <v>23</v>
      </c>
      <c r="F16965" t="n">
        <v>94</v>
      </c>
      <c r="G16965" t="n">
        <v>48</v>
      </c>
      <c r="H16965" t="n">
        <v>0</v>
      </c>
      <c r="I16965" s="6" t="n">
        <v>116</v>
      </c>
      <c r="J16965" s="6" t="n">
        <v>3989</v>
      </c>
      <c r="K16965" s="7" t="n">
        <v>12771.57</v>
      </c>
      <c r="L16965" s="7" t="n">
        <v>110.1</v>
      </c>
      <c r="M16965" s="6" t="n">
        <v>34</v>
      </c>
    </row>
    <row r="16966">
      <c r="A16966" t="s">
        <v>18281</v>
      </c>
      <c r="B16966" t="s">
        <v>39</v>
      </c>
      <c r="C16966" t="s">
        <v>17048</v>
      </c>
      <c r="D16966" t="s">
        <v>18130</v>
      </c>
      <c r="E16966" t="n">
        <v>23</v>
      </c>
      <c r="F16966" t="n">
        <v>94</v>
      </c>
      <c r="G16966" t="n">
        <v>48</v>
      </c>
      <c r="H16966" t="n">
        <v>0</v>
      </c>
      <c r="I16966" s="6" t="n">
        <v>75</v>
      </c>
      <c r="J16966" s="6" t="n">
        <v>2378</v>
      </c>
      <c r="K16966" s="7" t="n">
        <v>9103.84</v>
      </c>
      <c r="L16966" s="7" t="n">
        <v>121.38</v>
      </c>
      <c r="M16966" s="6" t="n">
        <v>32</v>
      </c>
    </row>
    <row r="16967">
      <c r="A16967" t="s">
        <v>18282</v>
      </c>
      <c r="B16967" t="s">
        <v>39</v>
      </c>
      <c r="C16967" t="s">
        <v>17048</v>
      </c>
      <c r="D16967" t="s">
        <v>18130</v>
      </c>
      <c r="E16967" t="n">
        <v>23</v>
      </c>
      <c r="F16967" t="n">
        <v>94</v>
      </c>
      <c r="G16967" t="n">
        <v>48</v>
      </c>
      <c r="H16967" t="n">
        <v>0</v>
      </c>
      <c r="I16967" s="6" t="n">
        <v>107</v>
      </c>
      <c r="J16967" s="6" t="n">
        <v>4746</v>
      </c>
      <c r="K16967" s="7" t="n">
        <v>16460.79</v>
      </c>
      <c r="L16967" s="7" t="n">
        <v>153.84</v>
      </c>
      <c r="M16967" s="6" t="n">
        <v>44</v>
      </c>
    </row>
    <row r="16968">
      <c r="A16968" t="s">
        <v>18283</v>
      </c>
      <c r="B16968" t="s">
        <v>39</v>
      </c>
      <c r="C16968" t="s">
        <v>17048</v>
      </c>
      <c r="D16968" t="s">
        <v>18130</v>
      </c>
      <c r="E16968" t="n">
        <v>23</v>
      </c>
      <c r="F16968" t="n">
        <v>94</v>
      </c>
      <c r="G16968" t="n">
        <v>48</v>
      </c>
      <c r="H16968" t="n">
        <v>0</v>
      </c>
      <c r="I16968" s="6" t="n">
        <v>8</v>
      </c>
      <c r="J16968" s="6" t="n">
        <v>211</v>
      </c>
      <c r="K16968" s="7" t="n">
        <v>681.02</v>
      </c>
      <c r="L16968" s="7" t="n">
        <v>85.13</v>
      </c>
      <c r="M16968" s="6" t="n">
        <v>26</v>
      </c>
    </row>
    <row r="16969">
      <c r="A16969" t="s">
        <v>18284</v>
      </c>
      <c r="B16969" t="s">
        <v>39</v>
      </c>
      <c r="C16969" t="s">
        <v>17048</v>
      </c>
      <c r="D16969" t="s">
        <v>18130</v>
      </c>
      <c r="E16969" t="n">
        <v>23</v>
      </c>
      <c r="F16969" t="n">
        <v>94</v>
      </c>
      <c r="G16969" t="n">
        <v>48</v>
      </c>
      <c r="H16969" t="n">
        <v>0</v>
      </c>
      <c r="I16969" s="6" t="n">
        <v>91</v>
      </c>
      <c r="J16969" s="6" t="n">
        <v>2892</v>
      </c>
      <c r="K16969" s="7" t="n">
        <v>9300.6</v>
      </c>
      <c r="L16969" s="7" t="n">
        <v>102.2</v>
      </c>
      <c r="M16969" s="6" t="n">
        <v>32</v>
      </c>
    </row>
    <row r="16970">
      <c r="A16970" t="s">
        <v>18285</v>
      </c>
      <c r="B16970" t="s">
        <v>39</v>
      </c>
      <c r="C16970" t="s">
        <v>17048</v>
      </c>
      <c r="D16970" t="s">
        <v>18130</v>
      </c>
      <c r="E16970" t="n">
        <v>23</v>
      </c>
      <c r="F16970" t="n">
        <v>94</v>
      </c>
      <c r="G16970" t="n">
        <v>48</v>
      </c>
      <c r="H16970" t="n">
        <v>0</v>
      </c>
      <c r="I16970" s="6" t="n">
        <v>6</v>
      </c>
      <c r="J16970" s="6" t="n">
        <v>140</v>
      </c>
      <c r="K16970" s="7" t="n">
        <v>439.2</v>
      </c>
      <c r="L16970" s="7" t="n">
        <v>73.2</v>
      </c>
      <c r="M16970" s="6" t="n">
        <v>23</v>
      </c>
    </row>
    <row r="16971">
      <c r="A16971" t="s">
        <v>18286</v>
      </c>
      <c r="B16971" t="s">
        <v>39</v>
      </c>
      <c r="C16971" t="s">
        <v>17048</v>
      </c>
      <c r="D16971" t="s">
        <v>18130</v>
      </c>
      <c r="E16971" t="n">
        <v>23</v>
      </c>
      <c r="F16971" t="n">
        <v>94</v>
      </c>
      <c r="G16971" t="n">
        <v>48</v>
      </c>
      <c r="H16971" t="n">
        <v>0</v>
      </c>
      <c r="I16971" s="6" t="n">
        <v>67</v>
      </c>
      <c r="J16971" s="6" t="n">
        <v>2478</v>
      </c>
      <c r="K16971" s="7" t="n">
        <v>7956.26</v>
      </c>
      <c r="L16971" s="7" t="n">
        <v>118.75</v>
      </c>
      <c r="M16971" s="6" t="n">
        <v>37</v>
      </c>
    </row>
    <row r="16972">
      <c r="A16972" t="s">
        <v>18287</v>
      </c>
      <c r="B16972" t="s">
        <v>39</v>
      </c>
      <c r="C16972" t="s">
        <v>17048</v>
      </c>
      <c r="D16972" t="s">
        <v>18130</v>
      </c>
      <c r="E16972" t="n">
        <v>23</v>
      </c>
      <c r="F16972" t="n">
        <v>94</v>
      </c>
      <c r="G16972" t="n">
        <v>48</v>
      </c>
      <c r="H16972" t="n">
        <v>0</v>
      </c>
      <c r="I16972" s="6" t="n">
        <v>41</v>
      </c>
      <c r="J16972" s="6" t="n">
        <v>948</v>
      </c>
      <c r="K16972" s="7" t="n">
        <v>4205.83</v>
      </c>
      <c r="L16972" s="7" t="n">
        <v>102.58</v>
      </c>
      <c r="M16972" s="6" t="n">
        <v>23</v>
      </c>
    </row>
    <row r="16973">
      <c r="A16973" t="s">
        <v>18288</v>
      </c>
      <c r="B16973" t="s">
        <v>39</v>
      </c>
      <c r="C16973" t="s">
        <v>17048</v>
      </c>
      <c r="D16973" t="s">
        <v>18130</v>
      </c>
      <c r="E16973" t="n">
        <v>23</v>
      </c>
      <c r="F16973" t="n">
        <v>94</v>
      </c>
      <c r="G16973" t="n">
        <v>48</v>
      </c>
      <c r="H16973" t="n">
        <v>0</v>
      </c>
      <c r="I16973" s="6" t="n">
        <v>2</v>
      </c>
      <c r="J16973" s="6" t="n">
        <v>20</v>
      </c>
      <c r="K16973" s="7" t="n">
        <v>84.9</v>
      </c>
      <c r="L16973" s="7" t="n">
        <v>42.45</v>
      </c>
      <c r="M16973" s="6" t="n">
        <v>10</v>
      </c>
    </row>
    <row r="16974">
      <c r="A16974" t="s">
        <v>18289</v>
      </c>
      <c r="B16974" t="s">
        <v>39</v>
      </c>
      <c r="C16974" t="s">
        <v>17048</v>
      </c>
      <c r="D16974" t="s">
        <v>18130</v>
      </c>
      <c r="E16974" t="n">
        <v>23</v>
      </c>
      <c r="F16974" t="n">
        <v>94</v>
      </c>
      <c r="G16974" t="n">
        <v>48</v>
      </c>
      <c r="H16974" t="n">
        <v>0</v>
      </c>
      <c r="I16974" s="6" t="n">
        <v>2</v>
      </c>
      <c r="J16974" s="6" t="n">
        <v>60</v>
      </c>
      <c r="K16974" s="7" t="n">
        <v>118.68</v>
      </c>
      <c r="L16974" s="7" t="n">
        <v>59.34</v>
      </c>
      <c r="M16974" s="6" t="n">
        <v>30</v>
      </c>
    </row>
    <row r="16975">
      <c r="A16975" t="s">
        <v>18290</v>
      </c>
      <c r="B16975" t="s">
        <v>39</v>
      </c>
      <c r="C16975" t="s">
        <v>17048</v>
      </c>
      <c r="D16975" t="s">
        <v>18130</v>
      </c>
      <c r="E16975" t="n">
        <v>23</v>
      </c>
      <c r="F16975" t="n">
        <v>94</v>
      </c>
      <c r="G16975" t="n">
        <v>48</v>
      </c>
      <c r="H16975" t="n">
        <v>0</v>
      </c>
      <c r="I16975" s="6" t="n">
        <v>4</v>
      </c>
      <c r="J16975" s="6" t="n">
        <v>40</v>
      </c>
      <c r="K16975" s="7" t="n">
        <v>150.04</v>
      </c>
      <c r="L16975" s="7" t="n">
        <v>37.51</v>
      </c>
      <c r="M16975" s="6" t="n">
        <v>10</v>
      </c>
    </row>
    <row r="16976">
      <c r="A16976" t="s">
        <v>18291</v>
      </c>
      <c r="B16976" t="s">
        <v>39</v>
      </c>
      <c r="C16976" t="s">
        <v>17048</v>
      </c>
      <c r="D16976" t="s">
        <v>18130</v>
      </c>
      <c r="E16976" t="n">
        <v>23</v>
      </c>
      <c r="F16976" t="n">
        <v>94</v>
      </c>
      <c r="G16976" t="n">
        <v>48</v>
      </c>
      <c r="H16976" t="n">
        <v>0</v>
      </c>
      <c r="I16976" s="6" t="n">
        <v>4</v>
      </c>
      <c r="J16976" s="6" t="n">
        <v>120</v>
      </c>
      <c r="K16976" s="7" t="n">
        <v>493.71</v>
      </c>
      <c r="L16976" s="7" t="n">
        <v>123.43</v>
      </c>
      <c r="M16976" s="6" t="n">
        <v>30</v>
      </c>
    </row>
    <row r="16977">
      <c r="A16977" t="s">
        <v>18292</v>
      </c>
      <c r="B16977" t="s">
        <v>39</v>
      </c>
      <c r="C16977" t="s">
        <v>17048</v>
      </c>
      <c r="D16977" t="s">
        <v>18130</v>
      </c>
      <c r="E16977" t="n">
        <v>23</v>
      </c>
      <c r="F16977" t="n">
        <v>94</v>
      </c>
      <c r="G16977" t="n">
        <v>48</v>
      </c>
      <c r="H16977" t="n">
        <v>0</v>
      </c>
      <c r="I16977" s="6" t="n">
        <v>22</v>
      </c>
      <c r="J16977" s="6" t="n">
        <v>1010</v>
      </c>
      <c r="K16977" s="7" t="n">
        <v>4474.06</v>
      </c>
      <c r="L16977" s="7" t="n">
        <v>203.37</v>
      </c>
      <c r="M16977" s="6" t="n">
        <v>46</v>
      </c>
    </row>
    <row r="16978">
      <c r="A16978" t="s">
        <v>18293</v>
      </c>
      <c r="B16978" t="s">
        <v>39</v>
      </c>
      <c r="C16978" t="s">
        <v>17048</v>
      </c>
      <c r="D16978" t="s">
        <v>18130</v>
      </c>
      <c r="E16978" t="n">
        <v>23</v>
      </c>
      <c r="F16978" t="n">
        <v>94</v>
      </c>
      <c r="G16978" t="n">
        <v>48</v>
      </c>
      <c r="H16978" t="n">
        <v>0</v>
      </c>
      <c r="I16978" s="6" t="n">
        <v>78</v>
      </c>
      <c r="J16978" s="6" t="n">
        <v>6100</v>
      </c>
      <c r="K16978" s="7" t="n">
        <v>11416.96</v>
      </c>
      <c r="L16978" s="7" t="n">
        <v>146.37</v>
      </c>
      <c r="M16978" s="6" t="n">
        <v>78</v>
      </c>
    </row>
    <row r="16979">
      <c r="A16979" t="s">
        <v>18294</v>
      </c>
      <c r="B16979" t="s">
        <v>39</v>
      </c>
      <c r="C16979" t="s">
        <v>17048</v>
      </c>
      <c r="D16979" t="s">
        <v>18130</v>
      </c>
      <c r="E16979" t="n">
        <v>23</v>
      </c>
      <c r="F16979" t="n">
        <v>94</v>
      </c>
      <c r="G16979" t="n">
        <v>48</v>
      </c>
      <c r="H16979" t="n">
        <v>0</v>
      </c>
      <c r="I16979" s="6" t="n">
        <v>1</v>
      </c>
      <c r="J16979" s="6" t="n">
        <v>14</v>
      </c>
      <c r="K16979" s="7" t="n">
        <v>41.13</v>
      </c>
      <c r="L16979" s="7" t="n">
        <v>41.13</v>
      </c>
      <c r="M16979" s="6" t="n">
        <v>14</v>
      </c>
    </row>
    <row r="16980">
      <c r="A16980" t="s">
        <v>18295</v>
      </c>
      <c r="B16980" t="s">
        <v>39</v>
      </c>
      <c r="C16980" t="s">
        <v>17048</v>
      </c>
      <c r="D16980" t="s">
        <v>18130</v>
      </c>
      <c r="E16980" t="n">
        <v>23</v>
      </c>
      <c r="F16980" t="n">
        <v>94</v>
      </c>
      <c r="G16980" t="n">
        <v>48</v>
      </c>
      <c r="H16980" t="n">
        <v>1</v>
      </c>
      <c r="I16980" s="6" t="n">
        <v>5</v>
      </c>
      <c r="J16980" s="6" t="n">
        <v>210</v>
      </c>
      <c r="K16980" s="7" t="n">
        <v>392.77</v>
      </c>
      <c r="L16980" s="7" t="n">
        <v>78.55</v>
      </c>
      <c r="M16980" s="6" t="n">
        <v>42</v>
      </c>
    </row>
    <row r="16981">
      <c r="A16981" t="s">
        <v>18296</v>
      </c>
      <c r="B16981" t="s">
        <v>39</v>
      </c>
      <c r="C16981" t="s">
        <v>17048</v>
      </c>
      <c r="D16981" t="s">
        <v>18130</v>
      </c>
      <c r="E16981" t="n">
        <v>23</v>
      </c>
      <c r="F16981" t="n">
        <v>94</v>
      </c>
      <c r="G16981" t="n">
        <v>48</v>
      </c>
      <c r="H16981" t="n">
        <v>1</v>
      </c>
      <c r="I16981" s="6" t="n">
        <v>29</v>
      </c>
      <c r="J16981" s="6" t="n">
        <v>2130</v>
      </c>
      <c r="K16981" s="7" t="n">
        <v>3981.11</v>
      </c>
      <c r="L16981" s="7" t="n">
        <v>137.28</v>
      </c>
      <c r="M16981" s="6" t="n">
        <v>73</v>
      </c>
    </row>
    <row r="16982">
      <c r="A16982" t="s">
        <v>18297</v>
      </c>
      <c r="B16982" t="s">
        <v>39</v>
      </c>
      <c r="C16982" t="s">
        <v>17048</v>
      </c>
      <c r="D16982" t="s">
        <v>18130</v>
      </c>
      <c r="E16982" t="n">
        <v>23</v>
      </c>
      <c r="F16982" t="n">
        <v>94</v>
      </c>
      <c r="G16982" t="n">
        <v>48</v>
      </c>
      <c r="H16982" t="n">
        <v>1</v>
      </c>
      <c r="I16982" s="6" t="n">
        <v>47</v>
      </c>
      <c r="J16982" s="6" t="n">
        <v>3600</v>
      </c>
      <c r="K16982" s="7" t="n">
        <v>6717.3</v>
      </c>
      <c r="L16982" s="7" t="n">
        <v>142.92</v>
      </c>
      <c r="M16982" s="6" t="n">
        <v>77</v>
      </c>
    </row>
    <row r="16983">
      <c r="A16983" t="s">
        <v>18298</v>
      </c>
      <c r="B16983" t="s">
        <v>39</v>
      </c>
      <c r="C16983" t="s">
        <v>17048</v>
      </c>
      <c r="D16983" t="s">
        <v>18130</v>
      </c>
      <c r="E16983" t="n">
        <v>23</v>
      </c>
      <c r="F16983" t="n">
        <v>94</v>
      </c>
      <c r="G16983" t="n">
        <v>48</v>
      </c>
      <c r="H16983" t="n">
        <v>1</v>
      </c>
      <c r="I16983" s="6" t="n">
        <v>12</v>
      </c>
      <c r="J16983" s="6" t="n">
        <v>390</v>
      </c>
      <c r="K16983" s="7" t="n">
        <v>1448.04</v>
      </c>
      <c r="L16983" s="7" t="n">
        <v>120.67</v>
      </c>
      <c r="M16983" s="6" t="n">
        <v>32</v>
      </c>
    </row>
    <row r="16984">
      <c r="A16984" t="s">
        <v>18299</v>
      </c>
      <c r="B16984" t="s">
        <v>39</v>
      </c>
      <c r="C16984" t="s">
        <v>17048</v>
      </c>
      <c r="D16984" t="s">
        <v>18130</v>
      </c>
      <c r="E16984" t="n">
        <v>23</v>
      </c>
      <c r="F16984" t="n">
        <v>94</v>
      </c>
      <c r="G16984" t="n">
        <v>48</v>
      </c>
      <c r="H16984" t="n">
        <v>1</v>
      </c>
      <c r="I16984" s="6" t="n">
        <v>40</v>
      </c>
      <c r="J16984" s="6" t="n">
        <v>869</v>
      </c>
      <c r="K16984" s="7" t="n">
        <v>2832.44</v>
      </c>
      <c r="L16984" s="7" t="n">
        <v>70.81</v>
      </c>
      <c r="M16984" s="6" t="n">
        <v>22</v>
      </c>
    </row>
    <row r="16985">
      <c r="A16985" t="s">
        <v>18300</v>
      </c>
      <c r="B16985" t="s">
        <v>39</v>
      </c>
      <c r="C16985" t="s">
        <v>17048</v>
      </c>
      <c r="D16985" t="s">
        <v>18130</v>
      </c>
      <c r="E16985" t="n">
        <v>23</v>
      </c>
      <c r="F16985" t="n">
        <v>94</v>
      </c>
      <c r="G16985" t="n">
        <v>48</v>
      </c>
      <c r="H16985" t="n">
        <v>1</v>
      </c>
      <c r="I16985" s="6" t="n">
        <v>16</v>
      </c>
      <c r="J16985" s="6" t="n">
        <v>2547</v>
      </c>
      <c r="K16985" s="7" t="n">
        <v>4741.33</v>
      </c>
      <c r="L16985" s="7" t="n">
        <v>296.33</v>
      </c>
      <c r="M16985" s="6" t="n">
        <v>159</v>
      </c>
    </row>
    <row r="16986">
      <c r="A16986" t="s">
        <v>18301</v>
      </c>
      <c r="B16986" t="s">
        <v>39</v>
      </c>
      <c r="C16986" t="s">
        <v>17048</v>
      </c>
      <c r="D16986" t="s">
        <v>18130</v>
      </c>
      <c r="E16986" t="n">
        <v>23</v>
      </c>
      <c r="F16986" t="n">
        <v>94</v>
      </c>
      <c r="G16986" t="n">
        <v>48</v>
      </c>
      <c r="H16986" t="n">
        <v>1</v>
      </c>
      <c r="I16986" s="6" t="n">
        <v>13</v>
      </c>
      <c r="J16986" s="6" t="n">
        <v>600</v>
      </c>
      <c r="K16986" s="7" t="n">
        <v>1116.42</v>
      </c>
      <c r="L16986" s="7" t="n">
        <v>85.88</v>
      </c>
      <c r="M16986" s="6" t="n">
        <v>46</v>
      </c>
    </row>
    <row r="16987">
      <c r="A16987" t="s">
        <v>18302</v>
      </c>
      <c r="B16987" t="s">
        <v>39</v>
      </c>
      <c r="C16987" t="s">
        <v>17048</v>
      </c>
      <c r="D16987" t="s">
        <v>18130</v>
      </c>
      <c r="E16987" t="n">
        <v>23</v>
      </c>
      <c r="F16987" t="n">
        <v>94</v>
      </c>
      <c r="G16987" t="n">
        <v>48</v>
      </c>
      <c r="H16987" t="n">
        <v>1</v>
      </c>
      <c r="I16987" s="6" t="n">
        <v>133</v>
      </c>
      <c r="J16987" s="6" t="n">
        <v>13461</v>
      </c>
      <c r="K16987" s="7" t="n">
        <v>25062.42</v>
      </c>
      <c r="L16987" s="7" t="n">
        <v>188.44</v>
      </c>
      <c r="M16987" s="6" t="n">
        <v>101</v>
      </c>
    </row>
    <row r="16988">
      <c r="A16988" t="s">
        <v>18303</v>
      </c>
      <c r="B16988" t="s">
        <v>39</v>
      </c>
      <c r="C16988" t="s">
        <v>17048</v>
      </c>
      <c r="D16988" t="s">
        <v>18130</v>
      </c>
      <c r="E16988" t="n">
        <v>23</v>
      </c>
      <c r="F16988" t="n">
        <v>94</v>
      </c>
      <c r="G16988" t="n">
        <v>48</v>
      </c>
      <c r="H16988" t="n">
        <v>1</v>
      </c>
      <c r="I16988" s="6" t="n">
        <v>224</v>
      </c>
      <c r="J16988" s="6" t="n">
        <v>10334</v>
      </c>
      <c r="K16988" s="7" t="n">
        <v>19066.21</v>
      </c>
      <c r="L16988" s="7" t="n">
        <v>85.12</v>
      </c>
      <c r="M16988" s="6" t="n">
        <v>46</v>
      </c>
    </row>
    <row r="16989">
      <c r="A16989" t="s">
        <v>18304</v>
      </c>
      <c r="B16989" t="s">
        <v>39</v>
      </c>
      <c r="C16989" t="s">
        <v>17048</v>
      </c>
      <c r="D16989" t="s">
        <v>18130</v>
      </c>
      <c r="E16989" t="n">
        <v>23</v>
      </c>
      <c r="F16989" t="n">
        <v>94</v>
      </c>
      <c r="G16989" t="n">
        <v>48</v>
      </c>
      <c r="H16989" t="n">
        <v>1</v>
      </c>
      <c r="I16989" s="6" t="n">
        <v>40</v>
      </c>
      <c r="J16989" s="6" t="n">
        <v>1325</v>
      </c>
      <c r="K16989" s="7" t="n">
        <v>2434.6</v>
      </c>
      <c r="L16989" s="7" t="n">
        <v>60.87</v>
      </c>
      <c r="M16989" s="6" t="n">
        <v>33</v>
      </c>
    </row>
    <row r="16990">
      <c r="A16990" t="s">
        <v>18305</v>
      </c>
      <c r="B16990" t="s">
        <v>39</v>
      </c>
      <c r="C16990" t="s">
        <v>17048</v>
      </c>
      <c r="D16990" t="s">
        <v>18130</v>
      </c>
      <c r="E16990" t="n">
        <v>23</v>
      </c>
      <c r="F16990" t="n">
        <v>94</v>
      </c>
      <c r="G16990" t="n">
        <v>56</v>
      </c>
      <c r="H16990" t="n">
        <v>0</v>
      </c>
      <c r="I16990" s="6" t="n">
        <v>3</v>
      </c>
      <c r="J16990" s="6" t="n">
        <v>240</v>
      </c>
      <c r="K16990" s="7" t="n">
        <v>444.52</v>
      </c>
      <c r="L16990" s="7" t="n">
        <v>148.17</v>
      </c>
      <c r="M16990" s="6" t="n">
        <v>80</v>
      </c>
    </row>
    <row r="16991">
      <c r="A16991" t="s">
        <v>18306</v>
      </c>
      <c r="B16991" t="s">
        <v>39</v>
      </c>
      <c r="C16991" t="s">
        <v>17048</v>
      </c>
      <c r="D16991" t="s">
        <v>18130</v>
      </c>
      <c r="E16991" t="n">
        <v>23</v>
      </c>
      <c r="F16991" t="n">
        <v>94</v>
      </c>
      <c r="G16991" t="n">
        <v>56</v>
      </c>
      <c r="H16991" t="n">
        <v>0</v>
      </c>
      <c r="I16991" s="6" t="n">
        <v>2</v>
      </c>
      <c r="J16991" s="6" t="n">
        <v>120</v>
      </c>
      <c r="K16991" s="7" t="n">
        <v>222.72</v>
      </c>
      <c r="L16991" s="7" t="n">
        <v>111.36</v>
      </c>
      <c r="M16991" s="6" t="n">
        <v>60</v>
      </c>
    </row>
    <row r="16992">
      <c r="A16992" t="s">
        <v>18307</v>
      </c>
      <c r="B16992" t="s">
        <v>39</v>
      </c>
      <c r="C16992" t="s">
        <v>17048</v>
      </c>
      <c r="D16992" t="s">
        <v>18130</v>
      </c>
      <c r="E16992" t="n">
        <v>23</v>
      </c>
      <c r="F16992" t="n">
        <v>94</v>
      </c>
      <c r="G16992" t="n">
        <v>56</v>
      </c>
      <c r="H16992" t="n">
        <v>0</v>
      </c>
      <c r="I16992" s="6" t="n">
        <v>11</v>
      </c>
      <c r="J16992" s="6" t="n">
        <v>480</v>
      </c>
      <c r="K16992" s="7" t="n">
        <v>894.2</v>
      </c>
      <c r="L16992" s="7" t="n">
        <v>81.29</v>
      </c>
      <c r="M16992" s="6" t="n">
        <v>44</v>
      </c>
    </row>
    <row r="16993">
      <c r="A16993" t="s">
        <v>18308</v>
      </c>
      <c r="B16993" t="s">
        <v>39</v>
      </c>
      <c r="C16993" t="s">
        <v>17048</v>
      </c>
      <c r="D16993" t="s">
        <v>18130</v>
      </c>
      <c r="E16993" t="n">
        <v>23</v>
      </c>
      <c r="F16993" t="n">
        <v>94</v>
      </c>
      <c r="G16993" t="n">
        <v>56</v>
      </c>
      <c r="H16993" t="n">
        <v>0</v>
      </c>
      <c r="I16993" s="6" t="n">
        <v>29</v>
      </c>
      <c r="J16993" s="6" t="n">
        <v>455</v>
      </c>
      <c r="K16993" s="7" t="n">
        <v>1952.95</v>
      </c>
      <c r="L16993" s="7" t="n">
        <v>67.34</v>
      </c>
      <c r="M16993" s="6" t="n">
        <v>16</v>
      </c>
    </row>
    <row r="16994">
      <c r="A16994" t="s">
        <v>18309</v>
      </c>
      <c r="B16994" t="s">
        <v>39</v>
      </c>
      <c r="C16994" t="s">
        <v>17048</v>
      </c>
      <c r="D16994" t="s">
        <v>18130</v>
      </c>
      <c r="E16994" t="n">
        <v>23</v>
      </c>
      <c r="F16994" t="n">
        <v>94</v>
      </c>
      <c r="G16994" t="n">
        <v>56</v>
      </c>
      <c r="H16994" t="n">
        <v>0</v>
      </c>
      <c r="I16994" s="6" t="n">
        <v>2</v>
      </c>
      <c r="J16994" s="6" t="n">
        <v>7</v>
      </c>
      <c r="K16994" s="7" t="n">
        <v>30.17</v>
      </c>
      <c r="L16994" s="7" t="n">
        <v>15.09</v>
      </c>
      <c r="M16994" s="6" t="n">
        <v>4</v>
      </c>
    </row>
    <row r="16995">
      <c r="A16995" t="s">
        <v>18310</v>
      </c>
      <c r="B16995" t="s">
        <v>39</v>
      </c>
      <c r="C16995" t="s">
        <v>17048</v>
      </c>
      <c r="D16995" t="s">
        <v>18130</v>
      </c>
      <c r="E16995" t="n">
        <v>23</v>
      </c>
      <c r="F16995" t="n">
        <v>94</v>
      </c>
      <c r="G16995" t="n">
        <v>56</v>
      </c>
      <c r="H16995" t="n">
        <v>0</v>
      </c>
      <c r="I16995" s="6" t="n">
        <v>1</v>
      </c>
      <c r="J16995" s="6" t="n">
        <v>40</v>
      </c>
      <c r="K16995" s="7" t="n">
        <v>75.55</v>
      </c>
      <c r="L16995" s="7" t="n">
        <v>75.55</v>
      </c>
      <c r="M16995" s="6" t="n">
        <v>40</v>
      </c>
    </row>
    <row r="16996">
      <c r="A16996" t="s">
        <v>18311</v>
      </c>
      <c r="B16996" t="s">
        <v>39</v>
      </c>
      <c r="C16996" t="s">
        <v>17048</v>
      </c>
      <c r="D16996" t="s">
        <v>18130</v>
      </c>
      <c r="E16996" t="n">
        <v>23</v>
      </c>
      <c r="F16996" t="n">
        <v>94</v>
      </c>
      <c r="G16996" t="n">
        <v>59</v>
      </c>
      <c r="H16996" t="n">
        <v>0</v>
      </c>
      <c r="I16996" s="6" t="n">
        <v>6</v>
      </c>
      <c r="J16996" s="6" t="n">
        <v>175</v>
      </c>
      <c r="K16996" s="7" t="n">
        <v>872.3</v>
      </c>
      <c r="L16996" s="7" t="n">
        <v>145.38</v>
      </c>
      <c r="M16996" s="6" t="n">
        <v>29</v>
      </c>
    </row>
    <row r="16997">
      <c r="A16997" t="s">
        <v>18312</v>
      </c>
      <c r="B16997" t="s">
        <v>39</v>
      </c>
      <c r="C16997" t="s">
        <v>17048</v>
      </c>
      <c r="D16997" t="s">
        <v>18130</v>
      </c>
      <c r="E16997" t="n">
        <v>23</v>
      </c>
      <c r="F16997" t="n">
        <v>94</v>
      </c>
      <c r="G16997" t="n">
        <v>59</v>
      </c>
      <c r="H16997" t="n">
        <v>0</v>
      </c>
      <c r="I16997" s="6" t="n">
        <v>1</v>
      </c>
      <c r="J16997" s="6" t="n">
        <v>1</v>
      </c>
      <c r="K16997" s="7" t="n">
        <v>1.61</v>
      </c>
      <c r="L16997" s="7" t="n">
        <v>1.61</v>
      </c>
      <c r="M16997" s="6" t="n">
        <v>1</v>
      </c>
    </row>
    <row r="16998">
      <c r="A16998" t="s">
        <v>18313</v>
      </c>
      <c r="B16998" t="s">
        <v>39</v>
      </c>
      <c r="C16998" t="s">
        <v>17048</v>
      </c>
      <c r="D16998" t="s">
        <v>18130</v>
      </c>
      <c r="E16998" t="n">
        <v>23</v>
      </c>
      <c r="F16998" t="n">
        <v>94</v>
      </c>
      <c r="G16998" t="n">
        <v>59</v>
      </c>
      <c r="H16998" t="n">
        <v>0</v>
      </c>
      <c r="I16998" s="6" t="n">
        <v>1</v>
      </c>
      <c r="J16998" s="6" t="n">
        <v>10</v>
      </c>
      <c r="K16998" s="7" t="n">
        <v>17.99</v>
      </c>
      <c r="L16998" s="7" t="n">
        <v>17.99</v>
      </c>
      <c r="M16998" s="6" t="n">
        <v>10</v>
      </c>
    </row>
    <row r="16999">
      <c r="A16999" t="s">
        <v>18314</v>
      </c>
      <c r="B16999" t="s">
        <v>39</v>
      </c>
      <c r="C16999" t="s">
        <v>17048</v>
      </c>
      <c r="D16999" t="s">
        <v>18130</v>
      </c>
      <c r="E16999" t="n">
        <v>23</v>
      </c>
      <c r="F16999" t="n">
        <v>94</v>
      </c>
      <c r="G16999" t="n">
        <v>59</v>
      </c>
      <c r="H16999" t="n">
        <v>0</v>
      </c>
      <c r="I16999" s="6" t="n">
        <v>5</v>
      </c>
      <c r="J16999" s="6" t="n">
        <v>25</v>
      </c>
      <c r="K16999" s="7" t="n">
        <v>122.35</v>
      </c>
      <c r="L16999" s="7" t="n">
        <v>24.47</v>
      </c>
      <c r="M16999" s="6" t="n">
        <v>5</v>
      </c>
    </row>
    <row r="17000">
      <c r="A17000" t="s">
        <v>18315</v>
      </c>
      <c r="B17000" t="s">
        <v>39</v>
      </c>
      <c r="C17000" t="s">
        <v>17048</v>
      </c>
      <c r="D17000" t="s">
        <v>18130</v>
      </c>
      <c r="E17000" t="n">
        <v>23</v>
      </c>
      <c r="F17000" t="n">
        <v>94</v>
      </c>
      <c r="G17000" t="n">
        <v>59</v>
      </c>
      <c r="H17000" t="n">
        <v>0</v>
      </c>
      <c r="I17000" s="6" t="n">
        <v>14</v>
      </c>
      <c r="J17000" s="6" t="n">
        <v>245</v>
      </c>
      <c r="K17000" s="7" t="n">
        <v>1170.12</v>
      </c>
      <c r="L17000" s="7" t="n">
        <v>83.58</v>
      </c>
      <c r="M17000" s="6" t="n">
        <v>18</v>
      </c>
    </row>
    <row r="17001">
      <c r="A17001" t="s">
        <v>18316</v>
      </c>
      <c r="B17001" t="s">
        <v>39</v>
      </c>
      <c r="C17001" t="s">
        <v>17048</v>
      </c>
      <c r="D17001" t="s">
        <v>18130</v>
      </c>
      <c r="E17001" t="n">
        <v>23</v>
      </c>
      <c r="F17001" t="n">
        <v>94</v>
      </c>
      <c r="G17001" t="n">
        <v>59</v>
      </c>
      <c r="H17001" t="n">
        <v>0</v>
      </c>
      <c r="I17001" s="6" t="n">
        <v>6</v>
      </c>
      <c r="J17001" s="6" t="n">
        <v>123</v>
      </c>
      <c r="K17001" s="7" t="n">
        <v>380.48</v>
      </c>
      <c r="L17001" s="7" t="n">
        <v>63.41</v>
      </c>
      <c r="M17001" s="6" t="n">
        <v>20</v>
      </c>
    </row>
    <row r="17002">
      <c r="A17002" t="s">
        <v>18317</v>
      </c>
      <c r="B17002" t="s">
        <v>39</v>
      </c>
      <c r="C17002" t="s">
        <v>17048</v>
      </c>
      <c r="D17002" t="s">
        <v>18130</v>
      </c>
      <c r="E17002" t="n">
        <v>23</v>
      </c>
      <c r="F17002" t="n">
        <v>94</v>
      </c>
      <c r="G17002" t="n">
        <v>59</v>
      </c>
      <c r="H17002" t="n">
        <v>0</v>
      </c>
      <c r="I17002" s="6" t="n">
        <v>4</v>
      </c>
      <c r="J17002" s="6" t="n">
        <v>27</v>
      </c>
      <c r="K17002" s="7" t="n">
        <v>83.51</v>
      </c>
      <c r="L17002" s="7" t="n">
        <v>20.88</v>
      </c>
      <c r="M17002" s="6" t="n">
        <v>7</v>
      </c>
    </row>
    <row r="17003">
      <c r="A17003" t="s">
        <v>18318</v>
      </c>
      <c r="B17003" t="s">
        <v>39</v>
      </c>
      <c r="C17003" t="s">
        <v>17048</v>
      </c>
      <c r="D17003" t="s">
        <v>18130</v>
      </c>
      <c r="E17003" t="n">
        <v>23</v>
      </c>
      <c r="F17003" t="n">
        <v>94</v>
      </c>
      <c r="G17003" t="n">
        <v>59</v>
      </c>
      <c r="H17003" t="n">
        <v>0</v>
      </c>
      <c r="I17003" s="6" t="n">
        <v>3</v>
      </c>
      <c r="J17003" s="6" t="n">
        <v>13</v>
      </c>
      <c r="K17003" s="7" t="n">
        <v>59.15</v>
      </c>
      <c r="L17003" s="7" t="n">
        <v>19.72</v>
      </c>
      <c r="M17003" s="6" t="n">
        <v>4</v>
      </c>
    </row>
    <row r="17004">
      <c r="A17004" t="s">
        <v>18319</v>
      </c>
      <c r="B17004" t="s">
        <v>39</v>
      </c>
      <c r="C17004" t="s">
        <v>17048</v>
      </c>
      <c r="D17004" t="s">
        <v>18130</v>
      </c>
      <c r="E17004" t="n">
        <v>23</v>
      </c>
      <c r="F17004" t="n">
        <v>94</v>
      </c>
      <c r="G17004" t="n">
        <v>59</v>
      </c>
      <c r="H17004" t="n">
        <v>0</v>
      </c>
      <c r="I17004" s="6" t="n">
        <v>13</v>
      </c>
      <c r="J17004" s="6" t="n">
        <v>151</v>
      </c>
      <c r="K17004" s="7" t="n">
        <v>453</v>
      </c>
      <c r="L17004" s="7" t="n">
        <v>34.85</v>
      </c>
      <c r="M17004" s="6" t="n">
        <v>12</v>
      </c>
    </row>
    <row r="17005">
      <c r="A17005" t="s">
        <v>18320</v>
      </c>
      <c r="B17005" t="s">
        <v>39</v>
      </c>
      <c r="C17005" t="s">
        <v>17048</v>
      </c>
      <c r="D17005" t="s">
        <v>18130</v>
      </c>
      <c r="E17005" t="n">
        <v>23</v>
      </c>
      <c r="F17005" t="n">
        <v>94</v>
      </c>
      <c r="G17005" t="n">
        <v>59</v>
      </c>
      <c r="H17005" t="n">
        <v>0</v>
      </c>
      <c r="I17005" s="6" t="n">
        <v>2</v>
      </c>
      <c r="J17005" s="6" t="n">
        <v>240</v>
      </c>
      <c r="K17005" s="7" t="n">
        <v>460.36</v>
      </c>
      <c r="L17005" s="7" t="n">
        <v>230.18</v>
      </c>
      <c r="M17005" s="6" t="n">
        <v>120</v>
      </c>
    </row>
    <row r="17006">
      <c r="A17006" t="s">
        <v>18321</v>
      </c>
      <c r="B17006" t="s">
        <v>39</v>
      </c>
      <c r="C17006" t="s">
        <v>17048</v>
      </c>
      <c r="D17006" t="s">
        <v>18130</v>
      </c>
      <c r="E17006" t="n">
        <v>23</v>
      </c>
      <c r="F17006" t="n">
        <v>94</v>
      </c>
      <c r="G17006" t="n">
        <v>59</v>
      </c>
      <c r="H17006" t="n">
        <v>0</v>
      </c>
      <c r="I17006" s="6" t="n">
        <v>15</v>
      </c>
      <c r="J17006" s="6" t="n">
        <v>510</v>
      </c>
      <c r="K17006" s="7" t="n">
        <v>982.45</v>
      </c>
      <c r="L17006" s="7" t="n">
        <v>65.5</v>
      </c>
      <c r="M17006" s="6" t="n">
        <v>34</v>
      </c>
    </row>
    <row r="17007">
      <c r="A17007" t="s">
        <v>18322</v>
      </c>
      <c r="B17007" t="s">
        <v>39</v>
      </c>
      <c r="C17007" t="s">
        <v>17048</v>
      </c>
      <c r="D17007" t="s">
        <v>18130</v>
      </c>
      <c r="E17007" t="n">
        <v>23</v>
      </c>
      <c r="F17007" t="n">
        <v>94</v>
      </c>
      <c r="G17007" t="n">
        <v>59</v>
      </c>
      <c r="H17007" t="n">
        <v>0</v>
      </c>
      <c r="I17007" s="6" t="n">
        <v>7</v>
      </c>
      <c r="J17007" s="6" t="n">
        <v>360</v>
      </c>
      <c r="K17007" s="7" t="n">
        <v>692.4</v>
      </c>
      <c r="L17007" s="7" t="n">
        <v>98.91</v>
      </c>
      <c r="M17007" s="6" t="n">
        <v>51</v>
      </c>
    </row>
    <row r="17008">
      <c r="A17008" t="s">
        <v>18323</v>
      </c>
      <c r="B17008" t="s">
        <v>39</v>
      </c>
      <c r="C17008" t="s">
        <v>17048</v>
      </c>
      <c r="D17008" t="s">
        <v>18130</v>
      </c>
      <c r="E17008" t="n">
        <v>23</v>
      </c>
      <c r="F17008" t="n">
        <v>94</v>
      </c>
      <c r="G17008" t="n">
        <v>59</v>
      </c>
      <c r="H17008" t="n">
        <v>0</v>
      </c>
      <c r="I17008" s="6" t="n">
        <v>1</v>
      </c>
      <c r="J17008" s="6" t="n">
        <v>28</v>
      </c>
      <c r="K17008" s="7" t="n">
        <v>118.05</v>
      </c>
      <c r="L17008" s="7" t="n">
        <v>118.05</v>
      </c>
      <c r="M17008" s="6" t="n">
        <v>28</v>
      </c>
    </row>
    <row r="17009">
      <c r="A17009" t="s">
        <v>18324</v>
      </c>
      <c r="B17009" t="s">
        <v>39</v>
      </c>
      <c r="C17009" t="s">
        <v>17048</v>
      </c>
      <c r="D17009" t="s">
        <v>18130</v>
      </c>
      <c r="E17009" t="n">
        <v>23</v>
      </c>
      <c r="F17009" t="n">
        <v>94</v>
      </c>
      <c r="G17009" t="n">
        <v>59</v>
      </c>
      <c r="H17009" t="n">
        <v>0</v>
      </c>
      <c r="I17009" s="6" t="n">
        <v>1</v>
      </c>
      <c r="J17009" s="6" t="n">
        <v>2</v>
      </c>
      <c r="K17009" s="7" t="n">
        <v>3.75</v>
      </c>
      <c r="L17009" s="7" t="n">
        <v>3.75</v>
      </c>
      <c r="M17009" s="6" t="n">
        <v>2</v>
      </c>
    </row>
    <row r="17010">
      <c r="A17010" t="s">
        <v>18239</v>
      </c>
      <c r="B17010" t="s">
        <v>39</v>
      </c>
      <c r="C17010" t="s">
        <v>17048</v>
      </c>
      <c r="D17010" t="s">
        <v>18130</v>
      </c>
      <c r="E17010" t="n">
        <v>23</v>
      </c>
      <c r="F17010" t="n">
        <v>94</v>
      </c>
      <c r="G17010" t="n">
        <v>59</v>
      </c>
      <c r="H17010" t="n">
        <v>0</v>
      </c>
      <c r="I17010" s="6" t="n">
        <v>11</v>
      </c>
      <c r="J17010" s="6" t="n">
        <v>220</v>
      </c>
      <c r="K17010" s="7" t="n">
        <v>929.96</v>
      </c>
      <c r="L17010" s="7" t="n">
        <v>84.54</v>
      </c>
      <c r="M17010" s="6" t="n">
        <v>20</v>
      </c>
    </row>
    <row r="17011">
      <c r="A17011" t="s">
        <v>18325</v>
      </c>
      <c r="B17011" t="s">
        <v>39</v>
      </c>
      <c r="C17011" t="s">
        <v>17048</v>
      </c>
      <c r="D17011" t="s">
        <v>18130</v>
      </c>
      <c r="E17011" t="n">
        <v>23</v>
      </c>
      <c r="F17011" t="n">
        <v>94</v>
      </c>
      <c r="G17011" t="n">
        <v>59</v>
      </c>
      <c r="H17011" t="n">
        <v>0</v>
      </c>
      <c r="I17011" s="6" t="n">
        <v>12</v>
      </c>
      <c r="J17011" s="6" t="n">
        <v>360</v>
      </c>
      <c r="K17011" s="7" t="n">
        <v>684.64</v>
      </c>
      <c r="L17011" s="7" t="n">
        <v>57.05</v>
      </c>
      <c r="M17011" s="6" t="n">
        <v>30</v>
      </c>
    </row>
    <row r="17012">
      <c r="A17012" t="s">
        <v>18326</v>
      </c>
      <c r="B17012" t="s">
        <v>39</v>
      </c>
      <c r="C17012" t="s">
        <v>17048</v>
      </c>
      <c r="D17012" t="s">
        <v>18130</v>
      </c>
      <c r="E17012" t="n">
        <v>23</v>
      </c>
      <c r="F17012" t="n">
        <v>94</v>
      </c>
      <c r="G17012" t="n">
        <v>59</v>
      </c>
      <c r="H17012" t="n">
        <v>0</v>
      </c>
      <c r="I17012" s="6" t="n">
        <v>13</v>
      </c>
      <c r="J17012" s="6" t="n">
        <v>362</v>
      </c>
      <c r="K17012" s="7" t="n">
        <v>679.86</v>
      </c>
      <c r="L17012" s="7" t="n">
        <v>52.3</v>
      </c>
      <c r="M17012" s="6" t="n">
        <v>28</v>
      </c>
    </row>
    <row r="17013">
      <c r="A17013" t="s">
        <v>18327</v>
      </c>
      <c r="B17013" t="s">
        <v>39</v>
      </c>
      <c r="C17013" t="s">
        <v>17048</v>
      </c>
      <c r="D17013" t="s">
        <v>18130</v>
      </c>
      <c r="E17013" t="n">
        <v>23</v>
      </c>
      <c r="F17013" t="n">
        <v>94</v>
      </c>
      <c r="G17013" t="n">
        <v>59</v>
      </c>
      <c r="H17013" t="n">
        <v>0</v>
      </c>
      <c r="I17013" s="6" t="n">
        <v>168</v>
      </c>
      <c r="J17013" s="6" t="n">
        <v>2193</v>
      </c>
      <c r="K17013" s="7" t="n">
        <v>9620.34</v>
      </c>
      <c r="L17013" s="7" t="n">
        <v>57.26</v>
      </c>
      <c r="M17013" s="6" t="n">
        <v>13</v>
      </c>
    </row>
    <row r="17014">
      <c r="A17014" t="s">
        <v>18328</v>
      </c>
      <c r="B17014" t="s">
        <v>39</v>
      </c>
      <c r="C17014" t="s">
        <v>17048</v>
      </c>
      <c r="D17014" t="s">
        <v>18329</v>
      </c>
      <c r="E17014" t="n">
        <v>23</v>
      </c>
      <c r="F17014" t="n">
        <v>96</v>
      </c>
      <c r="G17014" t="n">
        <v>0</v>
      </c>
      <c r="H17014" t="n">
        <v>0</v>
      </c>
      <c r="I17014" s="6" t="n">
        <v>1</v>
      </c>
      <c r="J17014" s="6" t="n">
        <v>120</v>
      </c>
      <c r="K17014" s="7" t="n">
        <v>712.2</v>
      </c>
      <c r="L17014" s="7" t="n">
        <v>712.2</v>
      </c>
      <c r="M17014" s="6" t="n">
        <v>120</v>
      </c>
    </row>
    <row r="17015">
      <c r="A17015" t="s">
        <v>18330</v>
      </c>
      <c r="B17015" t="s">
        <v>39</v>
      </c>
      <c r="C17015" t="s">
        <v>17048</v>
      </c>
      <c r="D17015" t="s">
        <v>18329</v>
      </c>
      <c r="E17015" t="n">
        <v>23</v>
      </c>
      <c r="F17015" t="n">
        <v>96</v>
      </c>
      <c r="G17015" t="n">
        <v>0</v>
      </c>
      <c r="H17015" t="n">
        <v>0</v>
      </c>
      <c r="I17015" s="6" t="n">
        <v>1</v>
      </c>
      <c r="J17015" s="6" t="n">
        <v>30</v>
      </c>
      <c r="K17015" s="7" t="n">
        <v>178.05</v>
      </c>
      <c r="L17015" s="7" t="n">
        <v>178.05</v>
      </c>
      <c r="M17015" s="6" t="n">
        <v>30</v>
      </c>
    </row>
    <row r="17016">
      <c r="A17016" t="s">
        <v>18331</v>
      </c>
      <c r="B17016" t="s">
        <v>39</v>
      </c>
      <c r="C17016" t="s">
        <v>17048</v>
      </c>
      <c r="D17016" t="s">
        <v>18329</v>
      </c>
      <c r="E17016" t="n">
        <v>23</v>
      </c>
      <c r="F17016" t="n">
        <v>96</v>
      </c>
      <c r="G17016" t="n">
        <v>0</v>
      </c>
      <c r="H17016" t="n">
        <v>0</v>
      </c>
      <c r="I17016" s="6" t="n">
        <v>4</v>
      </c>
      <c r="J17016" s="6" t="n">
        <v>100</v>
      </c>
      <c r="K17016" s="7" t="n">
        <v>593.5</v>
      </c>
      <c r="L17016" s="7" t="n">
        <v>148.38</v>
      </c>
      <c r="M17016" s="6" t="n">
        <v>25</v>
      </c>
    </row>
    <row r="17017">
      <c r="A17017" t="s">
        <v>18332</v>
      </c>
      <c r="B17017" t="s">
        <v>39</v>
      </c>
      <c r="C17017" t="s">
        <v>17048</v>
      </c>
      <c r="D17017" t="s">
        <v>18329</v>
      </c>
      <c r="E17017" t="n">
        <v>23</v>
      </c>
      <c r="F17017" t="n">
        <v>96</v>
      </c>
      <c r="G17017" t="n">
        <v>1</v>
      </c>
      <c r="H17017" t="n">
        <v>0</v>
      </c>
      <c r="I17017" s="6" t="n">
        <v>9</v>
      </c>
      <c r="J17017" s="6" t="n">
        <v>340</v>
      </c>
      <c r="K17017" s="7" t="n">
        <v>2023.02</v>
      </c>
      <c r="L17017" s="7" t="n">
        <v>224.78</v>
      </c>
      <c r="M17017" s="6" t="n">
        <v>38</v>
      </c>
    </row>
    <row r="17018">
      <c r="A17018" t="s">
        <v>18333</v>
      </c>
      <c r="B17018" t="s">
        <v>39</v>
      </c>
      <c r="C17018" t="s">
        <v>17048</v>
      </c>
      <c r="D17018" t="s">
        <v>18329</v>
      </c>
      <c r="E17018" t="n">
        <v>23</v>
      </c>
      <c r="F17018" t="n">
        <v>96</v>
      </c>
      <c r="G17018" t="n">
        <v>1</v>
      </c>
      <c r="H17018" t="n">
        <v>0</v>
      </c>
      <c r="I17018" s="6" t="n">
        <v>55</v>
      </c>
      <c r="J17018" s="6" t="n">
        <v>1993</v>
      </c>
      <c r="K17018" s="7" t="n">
        <v>10842.08</v>
      </c>
      <c r="L17018" s="7" t="n">
        <v>197.13</v>
      </c>
      <c r="M17018" s="6" t="n">
        <v>36</v>
      </c>
    </row>
    <row r="17019">
      <c r="A17019" t="s">
        <v>18334</v>
      </c>
      <c r="B17019" t="s">
        <v>39</v>
      </c>
      <c r="C17019" t="s">
        <v>17048</v>
      </c>
      <c r="D17019" t="s">
        <v>18329</v>
      </c>
      <c r="E17019" t="n">
        <v>23</v>
      </c>
      <c r="F17019" t="n">
        <v>96</v>
      </c>
      <c r="G17019" t="n">
        <v>1</v>
      </c>
      <c r="H17019" t="n">
        <v>0</v>
      </c>
      <c r="I17019" s="6" t="n">
        <v>7</v>
      </c>
      <c r="J17019" s="6" t="n">
        <v>250</v>
      </c>
      <c r="K17019" s="7" t="n">
        <v>1410.58</v>
      </c>
      <c r="L17019" s="7" t="n">
        <v>201.51</v>
      </c>
      <c r="M17019" s="6" t="n">
        <v>36</v>
      </c>
    </row>
    <row r="17020">
      <c r="A17020" t="s">
        <v>18335</v>
      </c>
      <c r="B17020" t="s">
        <v>39</v>
      </c>
      <c r="C17020" t="s">
        <v>17048</v>
      </c>
      <c r="D17020" t="s">
        <v>18329</v>
      </c>
      <c r="E17020" t="n">
        <v>23</v>
      </c>
      <c r="F17020" t="n">
        <v>96</v>
      </c>
      <c r="G17020" t="n">
        <v>1</v>
      </c>
      <c r="H17020" t="n">
        <v>0</v>
      </c>
      <c r="I17020" s="6" t="n">
        <v>8</v>
      </c>
      <c r="J17020" s="6" t="n">
        <v>230</v>
      </c>
      <c r="K17020" s="7" t="n">
        <v>1264.08</v>
      </c>
      <c r="L17020" s="7" t="n">
        <v>158.01</v>
      </c>
      <c r="M17020" s="6" t="n">
        <v>29</v>
      </c>
    </row>
    <row r="17021">
      <c r="A17021" t="s">
        <v>18336</v>
      </c>
      <c r="B17021" t="s">
        <v>39</v>
      </c>
      <c r="C17021" t="s">
        <v>17048</v>
      </c>
      <c r="D17021" t="s">
        <v>18329</v>
      </c>
      <c r="E17021" t="n">
        <v>23</v>
      </c>
      <c r="F17021" t="n">
        <v>96</v>
      </c>
      <c r="G17021" t="n">
        <v>1</v>
      </c>
      <c r="H17021" t="n">
        <v>0</v>
      </c>
      <c r="I17021" s="6" t="n">
        <v>11</v>
      </c>
      <c r="J17021" s="6" t="n">
        <v>370</v>
      </c>
      <c r="K17021" s="7" t="n">
        <v>2160.02</v>
      </c>
      <c r="L17021" s="7" t="n">
        <v>196.37</v>
      </c>
      <c r="M17021" s="6" t="n">
        <v>34</v>
      </c>
    </row>
    <row r="17022">
      <c r="A17022" t="s">
        <v>18337</v>
      </c>
      <c r="B17022" t="s">
        <v>39</v>
      </c>
      <c r="C17022" t="s">
        <v>17048</v>
      </c>
      <c r="D17022" t="s">
        <v>18329</v>
      </c>
      <c r="E17022" t="n">
        <v>23</v>
      </c>
      <c r="F17022" t="n">
        <v>96</v>
      </c>
      <c r="G17022" t="n">
        <v>1</v>
      </c>
      <c r="H17022" t="n">
        <v>0</v>
      </c>
      <c r="I17022" s="6" t="n">
        <v>70</v>
      </c>
      <c r="J17022" s="6" t="n">
        <v>1793</v>
      </c>
      <c r="K17022" s="7" t="n">
        <v>12792.25</v>
      </c>
      <c r="L17022" s="7" t="n">
        <v>182.75</v>
      </c>
      <c r="M17022" s="6" t="n">
        <v>26</v>
      </c>
    </row>
    <row r="17023">
      <c r="A17023" t="s">
        <v>18338</v>
      </c>
      <c r="B17023" t="s">
        <v>39</v>
      </c>
      <c r="C17023" t="s">
        <v>17048</v>
      </c>
      <c r="D17023" t="s">
        <v>18329</v>
      </c>
      <c r="E17023" t="n">
        <v>23</v>
      </c>
      <c r="F17023" t="n">
        <v>96</v>
      </c>
      <c r="G17023" t="n">
        <v>1</v>
      </c>
      <c r="H17023" t="n">
        <v>0</v>
      </c>
      <c r="I17023" s="6" t="n">
        <v>41</v>
      </c>
      <c r="J17023" s="6" t="n">
        <v>1530</v>
      </c>
      <c r="K17023" s="7" t="n">
        <v>11017.89</v>
      </c>
      <c r="L17023" s="7" t="n">
        <v>268.73</v>
      </c>
      <c r="M17023" s="6" t="n">
        <v>37</v>
      </c>
    </row>
    <row r="17024">
      <c r="A17024" t="s">
        <v>18339</v>
      </c>
      <c r="B17024" t="s">
        <v>39</v>
      </c>
      <c r="C17024" t="s">
        <v>17048</v>
      </c>
      <c r="D17024" t="s">
        <v>18329</v>
      </c>
      <c r="E17024" t="n">
        <v>23</v>
      </c>
      <c r="F17024" t="n">
        <v>96</v>
      </c>
      <c r="G17024" t="n">
        <v>1</v>
      </c>
      <c r="H17024" t="n">
        <v>0</v>
      </c>
      <c r="I17024" s="6" t="n">
        <v>21</v>
      </c>
      <c r="J17024" s="6" t="n">
        <v>459</v>
      </c>
      <c r="K17024" s="7" t="n">
        <v>3205.65</v>
      </c>
      <c r="L17024" s="7" t="n">
        <v>152.65</v>
      </c>
      <c r="M17024" s="6" t="n">
        <v>22</v>
      </c>
    </row>
    <row r="17025">
      <c r="A17025" t="s">
        <v>18340</v>
      </c>
      <c r="B17025" t="s">
        <v>39</v>
      </c>
      <c r="C17025" t="s">
        <v>17048</v>
      </c>
      <c r="D17025" t="s">
        <v>18329</v>
      </c>
      <c r="E17025" t="n">
        <v>23</v>
      </c>
      <c r="F17025" t="n">
        <v>96</v>
      </c>
      <c r="G17025" t="n">
        <v>1</v>
      </c>
      <c r="H17025" t="n">
        <v>0</v>
      </c>
      <c r="I17025" s="6" t="n">
        <v>23</v>
      </c>
      <c r="J17025" s="6" t="n">
        <v>772</v>
      </c>
      <c r="K17025" s="7" t="n">
        <v>5420.65</v>
      </c>
      <c r="L17025" s="7" t="n">
        <v>235.68</v>
      </c>
      <c r="M17025" s="6" t="n">
        <v>34</v>
      </c>
    </row>
    <row r="17026">
      <c r="A17026" t="s">
        <v>18341</v>
      </c>
      <c r="B17026" t="s">
        <v>39</v>
      </c>
      <c r="C17026" t="s">
        <v>17048</v>
      </c>
      <c r="D17026" t="s">
        <v>18329</v>
      </c>
      <c r="E17026" t="n">
        <v>23</v>
      </c>
      <c r="F17026" t="n">
        <v>96</v>
      </c>
      <c r="G17026" t="n">
        <v>1</v>
      </c>
      <c r="H17026" t="n">
        <v>0</v>
      </c>
      <c r="I17026" s="6" t="n">
        <v>4</v>
      </c>
      <c r="J17026" s="6" t="n">
        <v>40</v>
      </c>
      <c r="K17026" s="7" t="n">
        <v>282</v>
      </c>
      <c r="L17026" s="7" t="n">
        <v>70.5</v>
      </c>
      <c r="M17026" s="6" t="n">
        <v>10</v>
      </c>
    </row>
    <row r="17027">
      <c r="A17027" t="s">
        <v>18342</v>
      </c>
      <c r="B17027" t="s">
        <v>39</v>
      </c>
      <c r="C17027" t="s">
        <v>17048</v>
      </c>
      <c r="D17027" t="s">
        <v>18329</v>
      </c>
      <c r="E17027" t="n">
        <v>23</v>
      </c>
      <c r="F17027" t="n">
        <v>96</v>
      </c>
      <c r="G17027" t="n">
        <v>1</v>
      </c>
      <c r="H17027" t="n">
        <v>0</v>
      </c>
      <c r="I17027" s="6" t="n">
        <v>20</v>
      </c>
      <c r="J17027" s="6" t="n">
        <v>690</v>
      </c>
      <c r="K17027" s="7" t="n">
        <v>3931.85</v>
      </c>
      <c r="L17027" s="7" t="n">
        <v>196.59</v>
      </c>
      <c r="M17027" s="6" t="n">
        <v>34</v>
      </c>
    </row>
    <row r="17028">
      <c r="A17028" t="s">
        <v>18343</v>
      </c>
      <c r="B17028" t="s">
        <v>39</v>
      </c>
      <c r="C17028" t="s">
        <v>17048</v>
      </c>
      <c r="D17028" t="s">
        <v>18329</v>
      </c>
      <c r="E17028" t="n">
        <v>23</v>
      </c>
      <c r="F17028" t="n">
        <v>96</v>
      </c>
      <c r="G17028" t="n">
        <v>1</v>
      </c>
      <c r="H17028" t="n">
        <v>0</v>
      </c>
      <c r="I17028" s="6" t="n">
        <v>3</v>
      </c>
      <c r="J17028" s="6" t="n">
        <v>90</v>
      </c>
      <c r="K17028" s="7" t="n">
        <v>644.13</v>
      </c>
      <c r="L17028" s="7" t="n">
        <v>214.71</v>
      </c>
      <c r="M17028" s="6" t="n">
        <v>30</v>
      </c>
    </row>
    <row r="17029">
      <c r="A17029" t="s">
        <v>18344</v>
      </c>
      <c r="B17029" t="s">
        <v>39</v>
      </c>
      <c r="C17029" t="s">
        <v>17048</v>
      </c>
      <c r="D17029" t="s">
        <v>18329</v>
      </c>
      <c r="E17029" t="n">
        <v>23</v>
      </c>
      <c r="F17029" t="n">
        <v>96</v>
      </c>
      <c r="G17029" t="n">
        <v>1</v>
      </c>
      <c r="H17029" t="n">
        <v>0</v>
      </c>
      <c r="I17029" s="6" t="n">
        <v>4</v>
      </c>
      <c r="J17029" s="6" t="n">
        <v>160</v>
      </c>
      <c r="K17029" s="7" t="n">
        <v>1126.08</v>
      </c>
      <c r="L17029" s="7" t="n">
        <v>281.52</v>
      </c>
      <c r="M17029" s="6" t="n">
        <v>40</v>
      </c>
    </row>
    <row r="17030">
      <c r="A17030" t="s">
        <v>18345</v>
      </c>
      <c r="B17030" t="s">
        <v>39</v>
      </c>
      <c r="C17030" t="s">
        <v>17048</v>
      </c>
      <c r="D17030" t="s">
        <v>18329</v>
      </c>
      <c r="E17030" t="n">
        <v>23</v>
      </c>
      <c r="F17030" t="n">
        <v>96</v>
      </c>
      <c r="G17030" t="n">
        <v>1</v>
      </c>
      <c r="H17030" t="n">
        <v>0</v>
      </c>
      <c r="I17030" s="6" t="n">
        <v>3</v>
      </c>
      <c r="J17030" s="6" t="n">
        <v>240</v>
      </c>
      <c r="K17030" s="7" t="n">
        <v>1307.04</v>
      </c>
      <c r="L17030" s="7" t="n">
        <v>435.68</v>
      </c>
      <c r="M17030" s="6" t="n">
        <v>80</v>
      </c>
    </row>
    <row r="17031">
      <c r="A17031" t="s">
        <v>18346</v>
      </c>
      <c r="B17031" t="s">
        <v>39</v>
      </c>
      <c r="C17031" t="s">
        <v>17048</v>
      </c>
      <c r="D17031" t="s">
        <v>18329</v>
      </c>
      <c r="E17031" t="n">
        <v>23</v>
      </c>
      <c r="F17031" t="n">
        <v>96</v>
      </c>
      <c r="G17031" t="n">
        <v>4</v>
      </c>
      <c r="H17031" t="n">
        <v>5</v>
      </c>
      <c r="I17031" s="6" t="n">
        <v>5</v>
      </c>
      <c r="J17031" s="6" t="n">
        <v>100</v>
      </c>
      <c r="K17031" s="7" t="n">
        <v>606.1</v>
      </c>
      <c r="L17031" s="7" t="n">
        <v>121.22</v>
      </c>
      <c r="M17031" s="6" t="n">
        <v>20</v>
      </c>
    </row>
    <row r="17032">
      <c r="A17032" t="s">
        <v>18347</v>
      </c>
      <c r="B17032" t="s">
        <v>39</v>
      </c>
      <c r="C17032" t="s">
        <v>17048</v>
      </c>
      <c r="D17032" t="s">
        <v>18329</v>
      </c>
      <c r="E17032" t="n">
        <v>23</v>
      </c>
      <c r="F17032" t="n">
        <v>96</v>
      </c>
      <c r="G17032" t="n">
        <v>4</v>
      </c>
      <c r="H17032" t="n">
        <v>5</v>
      </c>
      <c r="I17032" s="6" t="n">
        <v>1</v>
      </c>
      <c r="J17032" s="6" t="n">
        <v>4</v>
      </c>
      <c r="K17032" s="7" t="n">
        <v>24.24</v>
      </c>
      <c r="L17032" s="7" t="n">
        <v>24.24</v>
      </c>
      <c r="M17032" s="6" t="n">
        <v>4</v>
      </c>
    </row>
    <row r="17033">
      <c r="A17033" t="s">
        <v>18348</v>
      </c>
      <c r="B17033" t="s">
        <v>39</v>
      </c>
      <c r="C17033" t="s">
        <v>17048</v>
      </c>
      <c r="D17033" t="s">
        <v>18329</v>
      </c>
      <c r="E17033" t="n">
        <v>23</v>
      </c>
      <c r="F17033" t="n">
        <v>96</v>
      </c>
      <c r="G17033" t="n">
        <v>7</v>
      </c>
      <c r="H17033" t="n">
        <v>0</v>
      </c>
      <c r="I17033" s="6" t="n">
        <v>793</v>
      </c>
      <c r="J17033" s="6" t="n">
        <v>23740</v>
      </c>
      <c r="K17033" s="7" t="n">
        <v>145481.49</v>
      </c>
      <c r="L17033" s="7" t="n">
        <v>183.46</v>
      </c>
      <c r="M17033" s="6" t="n">
        <v>30</v>
      </c>
    </row>
    <row r="17034">
      <c r="A17034" t="s">
        <v>18349</v>
      </c>
      <c r="B17034" t="s">
        <v>39</v>
      </c>
      <c r="C17034" t="s">
        <v>17048</v>
      </c>
      <c r="D17034" t="s">
        <v>18329</v>
      </c>
      <c r="E17034" t="n">
        <v>23</v>
      </c>
      <c r="F17034" t="n">
        <v>96</v>
      </c>
      <c r="G17034" t="n">
        <v>10</v>
      </c>
      <c r="H17034" t="n">
        <v>0</v>
      </c>
      <c r="I17034" s="6" t="n">
        <v>7</v>
      </c>
      <c r="J17034" s="6" t="n">
        <v>760</v>
      </c>
      <c r="K17034" s="7" t="n">
        <v>3945.92</v>
      </c>
      <c r="L17034" s="7" t="n">
        <v>563.7</v>
      </c>
      <c r="M17034" s="6" t="n">
        <v>109</v>
      </c>
    </row>
    <row r="17035">
      <c r="A17035" t="s">
        <v>18350</v>
      </c>
      <c r="B17035" t="s">
        <v>39</v>
      </c>
      <c r="C17035" t="s">
        <v>17048</v>
      </c>
      <c r="D17035" t="s">
        <v>18329</v>
      </c>
      <c r="E17035" t="n">
        <v>23</v>
      </c>
      <c r="F17035" t="n">
        <v>96</v>
      </c>
      <c r="G17035" t="n">
        <v>10</v>
      </c>
      <c r="H17035" t="n">
        <v>0</v>
      </c>
      <c r="I17035" s="6" t="n">
        <v>36</v>
      </c>
      <c r="J17035" s="6" t="n">
        <v>980</v>
      </c>
      <c r="K17035" s="7" t="n">
        <v>6372.94</v>
      </c>
      <c r="L17035" s="7" t="n">
        <v>177.03</v>
      </c>
      <c r="M17035" s="6" t="n">
        <v>27</v>
      </c>
    </row>
    <row r="17036">
      <c r="A17036" t="s">
        <v>18351</v>
      </c>
      <c r="B17036" t="s">
        <v>39</v>
      </c>
      <c r="C17036" t="s">
        <v>17048</v>
      </c>
      <c r="D17036" t="s">
        <v>18329</v>
      </c>
      <c r="E17036" t="n">
        <v>23</v>
      </c>
      <c r="F17036" t="n">
        <v>96</v>
      </c>
      <c r="G17036" t="n">
        <v>10</v>
      </c>
      <c r="H17036" t="n">
        <v>0</v>
      </c>
      <c r="I17036" s="6" t="n">
        <v>1</v>
      </c>
      <c r="J17036" s="6" t="n">
        <v>30</v>
      </c>
      <c r="K17036" s="7" t="n">
        <v>160</v>
      </c>
      <c r="L17036" s="7" t="n">
        <v>160</v>
      </c>
      <c r="M17036" s="6" t="n">
        <v>30</v>
      </c>
    </row>
    <row r="17037">
      <c r="A17037" t="s">
        <v>18352</v>
      </c>
      <c r="B17037" t="s">
        <v>39</v>
      </c>
      <c r="C17037" t="s">
        <v>17048</v>
      </c>
      <c r="D17037" t="s">
        <v>18329</v>
      </c>
      <c r="E17037" t="n">
        <v>23</v>
      </c>
      <c r="F17037" t="n">
        <v>96</v>
      </c>
      <c r="G17037" t="n">
        <v>10</v>
      </c>
      <c r="H17037" t="n">
        <v>0</v>
      </c>
      <c r="I17037" s="6" t="n">
        <v>1</v>
      </c>
      <c r="J17037" s="6" t="n">
        <v>30</v>
      </c>
      <c r="K17037" s="7" t="n">
        <v>160</v>
      </c>
      <c r="L17037" s="7" t="n">
        <v>160</v>
      </c>
      <c r="M17037" s="6" t="n">
        <v>30</v>
      </c>
    </row>
    <row r="17038">
      <c r="A17038" t="s">
        <v>18353</v>
      </c>
      <c r="B17038" t="s">
        <v>39</v>
      </c>
      <c r="C17038" t="s">
        <v>17048</v>
      </c>
      <c r="D17038" t="s">
        <v>18329</v>
      </c>
      <c r="E17038" t="n">
        <v>23</v>
      </c>
      <c r="F17038" t="n">
        <v>96</v>
      </c>
      <c r="G17038" t="n">
        <v>10</v>
      </c>
      <c r="H17038" t="n">
        <v>0</v>
      </c>
      <c r="I17038" s="6" t="n">
        <v>5</v>
      </c>
      <c r="J17038" s="6" t="n">
        <v>140</v>
      </c>
      <c r="K17038" s="7" t="n">
        <v>917.53</v>
      </c>
      <c r="L17038" s="7" t="n">
        <v>183.51</v>
      </c>
      <c r="M17038" s="6" t="n">
        <v>28</v>
      </c>
    </row>
    <row r="17039">
      <c r="A17039" t="s">
        <v>18354</v>
      </c>
      <c r="B17039" t="s">
        <v>39</v>
      </c>
      <c r="C17039" t="s">
        <v>17048</v>
      </c>
      <c r="D17039" t="s">
        <v>18329</v>
      </c>
      <c r="E17039" t="n">
        <v>23</v>
      </c>
      <c r="F17039" t="n">
        <v>96</v>
      </c>
      <c r="G17039" t="n">
        <v>10</v>
      </c>
      <c r="H17039" t="n">
        <v>0</v>
      </c>
      <c r="I17039" s="6" t="n">
        <v>131</v>
      </c>
      <c r="J17039" s="6" t="n">
        <v>3798</v>
      </c>
      <c r="K17039" s="7" t="n">
        <v>24714.59</v>
      </c>
      <c r="L17039" s="7" t="n">
        <v>188.66</v>
      </c>
      <c r="M17039" s="6" t="n">
        <v>29</v>
      </c>
    </row>
    <row r="17040">
      <c r="A17040" t="s">
        <v>18355</v>
      </c>
      <c r="B17040" t="s">
        <v>39</v>
      </c>
      <c r="C17040" t="s">
        <v>17048</v>
      </c>
      <c r="D17040" t="s">
        <v>18329</v>
      </c>
      <c r="E17040" t="n">
        <v>23</v>
      </c>
      <c r="F17040" t="n">
        <v>96</v>
      </c>
      <c r="G17040" t="n">
        <v>10</v>
      </c>
      <c r="H17040" t="n">
        <v>0</v>
      </c>
      <c r="I17040" s="6" t="n">
        <v>37</v>
      </c>
      <c r="J17040" s="6" t="n">
        <v>710</v>
      </c>
      <c r="K17040" s="7" t="n">
        <v>4626.13</v>
      </c>
      <c r="L17040" s="7" t="n">
        <v>125.03</v>
      </c>
      <c r="M17040" s="6" t="n">
        <v>19</v>
      </c>
    </row>
    <row r="17041">
      <c r="A17041" t="s">
        <v>18356</v>
      </c>
      <c r="B17041" t="s">
        <v>39</v>
      </c>
      <c r="C17041" t="s">
        <v>17048</v>
      </c>
      <c r="D17041" t="s">
        <v>18329</v>
      </c>
      <c r="E17041" t="n">
        <v>23</v>
      </c>
      <c r="F17041" t="n">
        <v>96</v>
      </c>
      <c r="G17041" t="n">
        <v>10</v>
      </c>
      <c r="H17041" t="n">
        <v>0</v>
      </c>
      <c r="I17041" s="6" t="n">
        <v>542</v>
      </c>
      <c r="J17041" s="6" t="n">
        <v>15460</v>
      </c>
      <c r="K17041" s="7" t="n">
        <v>100621.58</v>
      </c>
      <c r="L17041" s="7" t="n">
        <v>185.65</v>
      </c>
      <c r="M17041" s="6" t="n">
        <v>29</v>
      </c>
    </row>
    <row r="17042">
      <c r="A17042" t="s">
        <v>18357</v>
      </c>
      <c r="B17042" t="s">
        <v>39</v>
      </c>
      <c r="C17042" t="s">
        <v>17048</v>
      </c>
      <c r="D17042" t="s">
        <v>18329</v>
      </c>
      <c r="E17042" t="n">
        <v>23</v>
      </c>
      <c r="F17042" t="n">
        <v>96</v>
      </c>
      <c r="G17042" t="n">
        <v>10</v>
      </c>
      <c r="H17042" t="n">
        <v>0</v>
      </c>
      <c r="I17042" s="6" t="n">
        <v>49</v>
      </c>
      <c r="J17042" s="6" t="n">
        <v>1320</v>
      </c>
      <c r="K17042" s="7" t="n">
        <v>8588.76</v>
      </c>
      <c r="L17042" s="7" t="n">
        <v>175.28</v>
      </c>
      <c r="M17042" s="6" t="n">
        <v>27</v>
      </c>
    </row>
    <row r="17043">
      <c r="A17043" t="s">
        <v>18358</v>
      </c>
      <c r="B17043" t="s">
        <v>39</v>
      </c>
      <c r="C17043" t="s">
        <v>17048</v>
      </c>
      <c r="D17043" t="s">
        <v>18329</v>
      </c>
      <c r="E17043" t="n">
        <v>23</v>
      </c>
      <c r="F17043" t="n">
        <v>96</v>
      </c>
      <c r="G17043" t="n">
        <v>10</v>
      </c>
      <c r="H17043" t="n">
        <v>0</v>
      </c>
      <c r="I17043" s="6" t="n">
        <v>39</v>
      </c>
      <c r="J17043" s="6" t="n">
        <v>1380</v>
      </c>
      <c r="K17043" s="7" t="n">
        <v>8976.54</v>
      </c>
      <c r="L17043" s="7" t="n">
        <v>230.17</v>
      </c>
      <c r="M17043" s="6" t="n">
        <v>35</v>
      </c>
    </row>
    <row r="17044">
      <c r="A17044" t="s">
        <v>18359</v>
      </c>
      <c r="B17044" t="s">
        <v>39</v>
      </c>
      <c r="C17044" t="s">
        <v>17048</v>
      </c>
      <c r="D17044" t="s">
        <v>18329</v>
      </c>
      <c r="E17044" t="n">
        <v>23</v>
      </c>
      <c r="F17044" t="n">
        <v>96</v>
      </c>
      <c r="G17044" t="n">
        <v>10</v>
      </c>
      <c r="H17044" t="n">
        <v>0</v>
      </c>
      <c r="I17044" s="6" t="n">
        <v>9</v>
      </c>
      <c r="J17044" s="6" t="n">
        <v>280</v>
      </c>
      <c r="K17044" s="7" t="n">
        <v>1820.84</v>
      </c>
      <c r="L17044" s="7" t="n">
        <v>202.32</v>
      </c>
      <c r="M17044" s="6" t="n">
        <v>31</v>
      </c>
    </row>
    <row r="17045">
      <c r="A17045" t="s">
        <v>18360</v>
      </c>
      <c r="B17045" t="s">
        <v>39</v>
      </c>
      <c r="C17045" t="s">
        <v>17048</v>
      </c>
      <c r="D17045" t="s">
        <v>18329</v>
      </c>
      <c r="E17045" t="n">
        <v>23</v>
      </c>
      <c r="F17045" t="n">
        <v>96</v>
      </c>
      <c r="G17045" t="n">
        <v>10</v>
      </c>
      <c r="H17045" t="n">
        <v>0</v>
      </c>
      <c r="I17045" s="6" t="n">
        <v>44</v>
      </c>
      <c r="J17045" s="6" t="n">
        <v>1320</v>
      </c>
      <c r="K17045" s="7" t="n">
        <v>8730.04</v>
      </c>
      <c r="L17045" s="7" t="n">
        <v>198.41</v>
      </c>
      <c r="M17045" s="6" t="n">
        <v>30</v>
      </c>
    </row>
    <row r="17046">
      <c r="A17046" t="s">
        <v>18361</v>
      </c>
      <c r="B17046" t="s">
        <v>39</v>
      </c>
      <c r="C17046" t="s">
        <v>17048</v>
      </c>
      <c r="D17046" t="s">
        <v>18329</v>
      </c>
      <c r="E17046" t="n">
        <v>23</v>
      </c>
      <c r="F17046" t="n">
        <v>96</v>
      </c>
      <c r="G17046" t="n">
        <v>10</v>
      </c>
      <c r="H17046" t="n">
        <v>0</v>
      </c>
      <c r="I17046" s="6" t="n">
        <v>1</v>
      </c>
      <c r="J17046" s="6" t="n">
        <v>10</v>
      </c>
      <c r="K17046" s="7" t="n">
        <v>66.14</v>
      </c>
      <c r="L17046" s="7" t="n">
        <v>66.14</v>
      </c>
      <c r="M17046" s="6" t="n">
        <v>10</v>
      </c>
    </row>
    <row r="17047">
      <c r="A17047" t="s">
        <v>18362</v>
      </c>
      <c r="B17047" t="s">
        <v>39</v>
      </c>
      <c r="C17047" t="s">
        <v>17048</v>
      </c>
      <c r="D17047" t="s">
        <v>18329</v>
      </c>
      <c r="E17047" t="n">
        <v>23</v>
      </c>
      <c r="F17047" t="n">
        <v>96</v>
      </c>
      <c r="G17047" t="n">
        <v>10</v>
      </c>
      <c r="H17047" t="n">
        <v>0</v>
      </c>
      <c r="I17047" s="6" t="n">
        <v>6</v>
      </c>
      <c r="J17047" s="6" t="n">
        <v>155</v>
      </c>
      <c r="K17047" s="7" t="n">
        <v>1025.12</v>
      </c>
      <c r="L17047" s="7" t="n">
        <v>170.85</v>
      </c>
      <c r="M17047" s="6" t="n">
        <v>26</v>
      </c>
    </row>
    <row r="17048">
      <c r="A17048" t="s">
        <v>18363</v>
      </c>
      <c r="B17048" t="s">
        <v>39</v>
      </c>
      <c r="C17048" t="s">
        <v>17048</v>
      </c>
      <c r="D17048" t="s">
        <v>18329</v>
      </c>
      <c r="E17048" t="n">
        <v>23</v>
      </c>
      <c r="F17048" t="n">
        <v>96</v>
      </c>
      <c r="G17048" t="n">
        <v>10</v>
      </c>
      <c r="H17048" t="n">
        <v>0</v>
      </c>
      <c r="I17048" s="6" t="n">
        <v>153</v>
      </c>
      <c r="J17048" s="6" t="n">
        <v>4880</v>
      </c>
      <c r="K17048" s="7" t="n">
        <v>31734.64</v>
      </c>
      <c r="L17048" s="7" t="n">
        <v>207.42</v>
      </c>
      <c r="M17048" s="6" t="n">
        <v>32</v>
      </c>
    </row>
    <row r="17049">
      <c r="A17049" t="s">
        <v>18364</v>
      </c>
      <c r="B17049" t="s">
        <v>39</v>
      </c>
      <c r="C17049" t="s">
        <v>17048</v>
      </c>
      <c r="D17049" t="s">
        <v>18329</v>
      </c>
      <c r="E17049" t="n">
        <v>23</v>
      </c>
      <c r="F17049" t="n">
        <v>96</v>
      </c>
      <c r="G17049" t="n">
        <v>24</v>
      </c>
      <c r="H17049" t="n">
        <v>0</v>
      </c>
      <c r="I17049" s="6" t="n">
        <v>4</v>
      </c>
      <c r="J17049" s="6" t="n">
        <v>40</v>
      </c>
      <c r="K17049" s="7" t="n">
        <v>215.17</v>
      </c>
      <c r="L17049" s="7" t="n">
        <v>53.79</v>
      </c>
      <c r="M17049" s="6" t="n">
        <v>10</v>
      </c>
    </row>
    <row r="17050">
      <c r="A17050" t="s">
        <v>18365</v>
      </c>
      <c r="B17050" t="s">
        <v>39</v>
      </c>
      <c r="C17050" t="s">
        <v>17048</v>
      </c>
      <c r="D17050" t="s">
        <v>18329</v>
      </c>
      <c r="E17050" t="n">
        <v>23</v>
      </c>
      <c r="F17050" t="n">
        <v>96</v>
      </c>
      <c r="G17050" t="n">
        <v>30</v>
      </c>
      <c r="H17050" t="n">
        <v>5</v>
      </c>
      <c r="I17050" s="6" t="n">
        <v>2</v>
      </c>
      <c r="J17050" s="6" t="n">
        <v>60</v>
      </c>
      <c r="K17050" s="7" t="n">
        <v>279.6</v>
      </c>
      <c r="L17050" s="7" t="n">
        <v>139.8</v>
      </c>
      <c r="M17050" s="6" t="n">
        <v>30</v>
      </c>
    </row>
    <row r="17051">
      <c r="A17051" t="s">
        <v>18366</v>
      </c>
      <c r="B17051" t="s">
        <v>39</v>
      </c>
      <c r="C17051" t="s">
        <v>17048</v>
      </c>
      <c r="D17051" t="s">
        <v>18329</v>
      </c>
      <c r="E17051" t="n">
        <v>23</v>
      </c>
      <c r="F17051" t="n">
        <v>96</v>
      </c>
      <c r="G17051" t="n">
        <v>30</v>
      </c>
      <c r="H17051" t="n">
        <v>5</v>
      </c>
      <c r="I17051" s="6" t="n">
        <v>1</v>
      </c>
      <c r="J17051" s="6" t="n">
        <v>30</v>
      </c>
      <c r="K17051" s="7" t="n">
        <v>123.96</v>
      </c>
      <c r="L17051" s="7" t="n">
        <v>123.96</v>
      </c>
      <c r="M17051" s="6" t="n">
        <v>30</v>
      </c>
    </row>
    <row r="17052">
      <c r="A17052" t="s">
        <v>18367</v>
      </c>
      <c r="B17052" t="s">
        <v>39</v>
      </c>
      <c r="C17052" t="s">
        <v>17048</v>
      </c>
      <c r="D17052" t="s">
        <v>18329</v>
      </c>
      <c r="E17052" t="n">
        <v>23</v>
      </c>
      <c r="F17052" t="n">
        <v>96</v>
      </c>
      <c r="G17052" t="n">
        <v>30</v>
      </c>
      <c r="H17052" t="n">
        <v>5</v>
      </c>
      <c r="I17052" s="6" t="n">
        <v>2</v>
      </c>
      <c r="J17052" s="6" t="n">
        <v>42</v>
      </c>
      <c r="K17052" s="7" t="n">
        <v>170.52</v>
      </c>
      <c r="L17052" s="7" t="n">
        <v>85.26</v>
      </c>
      <c r="M17052" s="6" t="n">
        <v>21</v>
      </c>
    </row>
    <row r="17053">
      <c r="A17053" t="s">
        <v>18368</v>
      </c>
      <c r="B17053" t="s">
        <v>39</v>
      </c>
      <c r="C17053" t="s">
        <v>17048</v>
      </c>
      <c r="D17053" t="s">
        <v>18329</v>
      </c>
      <c r="E17053" t="n">
        <v>23</v>
      </c>
      <c r="F17053" t="n">
        <v>96</v>
      </c>
      <c r="G17053" t="n">
        <v>30</v>
      </c>
      <c r="H17053" t="n">
        <v>5</v>
      </c>
      <c r="I17053" s="6" t="n">
        <v>3</v>
      </c>
      <c r="J17053" s="6" t="n">
        <v>90</v>
      </c>
      <c r="K17053" s="7" t="n">
        <v>424.26</v>
      </c>
      <c r="L17053" s="7" t="n">
        <v>141.42</v>
      </c>
      <c r="M17053" s="6" t="n">
        <v>30</v>
      </c>
    </row>
    <row r="17054">
      <c r="A17054" t="s">
        <v>18369</v>
      </c>
      <c r="B17054" t="s">
        <v>39</v>
      </c>
      <c r="C17054" t="s">
        <v>17048</v>
      </c>
      <c r="D17054" t="s">
        <v>18329</v>
      </c>
      <c r="E17054" t="n">
        <v>23</v>
      </c>
      <c r="F17054" t="n">
        <v>96</v>
      </c>
      <c r="G17054" t="n">
        <v>32</v>
      </c>
      <c r="H17054" t="n">
        <v>4</v>
      </c>
      <c r="I17054" s="6" t="n">
        <v>1</v>
      </c>
      <c r="J17054" s="6" t="n">
        <v>26</v>
      </c>
      <c r="K17054" s="7" t="n">
        <v>173.6</v>
      </c>
      <c r="L17054" s="7" t="n">
        <v>173.6</v>
      </c>
      <c r="M17054" s="6" t="n">
        <v>26</v>
      </c>
    </row>
    <row r="17055">
      <c r="A17055" t="s">
        <v>18370</v>
      </c>
      <c r="B17055" t="s">
        <v>39</v>
      </c>
      <c r="C17055" t="s">
        <v>17048</v>
      </c>
      <c r="D17055" t="s">
        <v>18329</v>
      </c>
      <c r="E17055" t="n">
        <v>23</v>
      </c>
      <c r="F17055" t="n">
        <v>96</v>
      </c>
      <c r="G17055" t="n">
        <v>33</v>
      </c>
      <c r="H17055" t="n">
        <v>5</v>
      </c>
      <c r="I17055" s="6" t="n">
        <v>1</v>
      </c>
      <c r="J17055" s="6" t="n">
        <v>30</v>
      </c>
      <c r="K17055" s="7" t="n">
        <v>175.11</v>
      </c>
      <c r="L17055" s="7" t="n">
        <v>175.11</v>
      </c>
      <c r="M17055" s="6" t="n">
        <v>30</v>
      </c>
    </row>
    <row r="17056">
      <c r="A17056" t="s">
        <v>18371</v>
      </c>
      <c r="B17056" t="s">
        <v>39</v>
      </c>
      <c r="C17056" t="s">
        <v>17048</v>
      </c>
      <c r="D17056" t="s">
        <v>18329</v>
      </c>
      <c r="E17056" t="n">
        <v>23</v>
      </c>
      <c r="F17056" t="n">
        <v>96</v>
      </c>
      <c r="G17056" t="n">
        <v>33</v>
      </c>
      <c r="H17056" t="n">
        <v>5</v>
      </c>
      <c r="I17056" s="6" t="n">
        <v>2</v>
      </c>
      <c r="J17056" s="6" t="n">
        <v>160</v>
      </c>
      <c r="K17056" s="7" t="n">
        <v>825.36</v>
      </c>
      <c r="L17056" s="7" t="n">
        <v>412.68</v>
      </c>
      <c r="M17056" s="6" t="n">
        <v>80</v>
      </c>
    </row>
    <row r="17057">
      <c r="A17057" t="s">
        <v>18372</v>
      </c>
      <c r="B17057" t="s">
        <v>39</v>
      </c>
      <c r="C17057" t="s">
        <v>17048</v>
      </c>
      <c r="D17057" t="s">
        <v>18329</v>
      </c>
      <c r="E17057" t="n">
        <v>23</v>
      </c>
      <c r="F17057" t="n">
        <v>96</v>
      </c>
      <c r="G17057" t="n">
        <v>33</v>
      </c>
      <c r="H17057" t="n">
        <v>5</v>
      </c>
      <c r="I17057" s="6" t="n">
        <v>33</v>
      </c>
      <c r="J17057" s="6" t="n">
        <v>1222</v>
      </c>
      <c r="K17057" s="7" t="n">
        <v>7891.09</v>
      </c>
      <c r="L17057" s="7" t="n">
        <v>239.12</v>
      </c>
      <c r="M17057" s="6" t="n">
        <v>37</v>
      </c>
    </row>
    <row r="17058">
      <c r="A17058" t="s">
        <v>18373</v>
      </c>
      <c r="B17058" t="s">
        <v>39</v>
      </c>
      <c r="C17058" t="s">
        <v>17048</v>
      </c>
      <c r="D17058" t="s">
        <v>18329</v>
      </c>
      <c r="E17058" t="n">
        <v>23</v>
      </c>
      <c r="F17058" t="n">
        <v>96</v>
      </c>
      <c r="G17058" t="n">
        <v>33</v>
      </c>
      <c r="H17058" t="n">
        <v>5</v>
      </c>
      <c r="I17058" s="6" t="n">
        <v>4</v>
      </c>
      <c r="J17058" s="6" t="n">
        <v>140</v>
      </c>
      <c r="K17058" s="7" t="n">
        <v>905.17</v>
      </c>
      <c r="L17058" s="7" t="n">
        <v>226.29</v>
      </c>
      <c r="M17058" s="6" t="n">
        <v>35</v>
      </c>
    </row>
    <row r="17059">
      <c r="A17059" t="s">
        <v>18374</v>
      </c>
      <c r="B17059" t="s">
        <v>39</v>
      </c>
      <c r="C17059" t="s">
        <v>17048</v>
      </c>
      <c r="D17059" t="s">
        <v>18329</v>
      </c>
      <c r="E17059" t="n">
        <v>23</v>
      </c>
      <c r="F17059" t="n">
        <v>96</v>
      </c>
      <c r="G17059" t="n">
        <v>33</v>
      </c>
      <c r="H17059" t="n">
        <v>5</v>
      </c>
      <c r="I17059" s="6" t="n">
        <v>51</v>
      </c>
      <c r="J17059" s="6" t="n">
        <v>1480</v>
      </c>
      <c r="K17059" s="7" t="n">
        <v>9608.16</v>
      </c>
      <c r="L17059" s="7" t="n">
        <v>188.4</v>
      </c>
      <c r="M17059" s="6" t="n">
        <v>29</v>
      </c>
    </row>
    <row r="17060">
      <c r="A17060" t="s">
        <v>18375</v>
      </c>
      <c r="B17060" t="s">
        <v>39</v>
      </c>
      <c r="C17060" t="s">
        <v>17048</v>
      </c>
      <c r="D17060" t="s">
        <v>18329</v>
      </c>
      <c r="E17060" t="n">
        <v>23</v>
      </c>
      <c r="F17060" t="n">
        <v>96</v>
      </c>
      <c r="G17060" t="n">
        <v>34</v>
      </c>
      <c r="H17060" t="n">
        <v>5</v>
      </c>
      <c r="I17060" s="6" t="n">
        <v>1</v>
      </c>
      <c r="J17060" s="6" t="n">
        <v>60</v>
      </c>
      <c r="K17060" s="7" t="n">
        <v>359.64</v>
      </c>
      <c r="L17060" s="7" t="n">
        <v>359.64</v>
      </c>
      <c r="M17060" s="6" t="n">
        <v>60</v>
      </c>
    </row>
    <row r="17061">
      <c r="A17061" t="s">
        <v>18376</v>
      </c>
      <c r="B17061" t="s">
        <v>39</v>
      </c>
      <c r="C17061" t="s">
        <v>17048</v>
      </c>
      <c r="D17061" t="s">
        <v>18329</v>
      </c>
      <c r="E17061" t="n">
        <v>23</v>
      </c>
      <c r="F17061" t="n">
        <v>96</v>
      </c>
      <c r="G17061" t="n">
        <v>34</v>
      </c>
      <c r="H17061" t="n">
        <v>5</v>
      </c>
      <c r="I17061" s="6" t="n">
        <v>5</v>
      </c>
      <c r="J17061" s="6" t="n">
        <v>150</v>
      </c>
      <c r="K17061" s="7" t="n">
        <v>931.95</v>
      </c>
      <c r="L17061" s="7" t="n">
        <v>186.39</v>
      </c>
      <c r="M17061" s="6" t="n">
        <v>30</v>
      </c>
    </row>
    <row r="17062">
      <c r="A17062" t="s">
        <v>18377</v>
      </c>
      <c r="B17062" t="s">
        <v>39</v>
      </c>
      <c r="C17062" t="s">
        <v>17048</v>
      </c>
      <c r="D17062" t="s">
        <v>18329</v>
      </c>
      <c r="E17062" t="n">
        <v>23</v>
      </c>
      <c r="F17062" t="n">
        <v>96</v>
      </c>
      <c r="G17062" t="n">
        <v>34</v>
      </c>
      <c r="H17062" t="n">
        <v>5</v>
      </c>
      <c r="I17062" s="6" t="n">
        <v>1</v>
      </c>
      <c r="J17062" s="6" t="n">
        <v>10</v>
      </c>
      <c r="K17062" s="7" t="n">
        <v>62.13</v>
      </c>
      <c r="L17062" s="7" t="n">
        <v>62.13</v>
      </c>
      <c r="M17062" s="6" t="n">
        <v>10</v>
      </c>
    </row>
    <row r="17063">
      <c r="A17063" t="s">
        <v>18378</v>
      </c>
      <c r="B17063" t="s">
        <v>39</v>
      </c>
      <c r="C17063" t="s">
        <v>17048</v>
      </c>
      <c r="D17063" t="s">
        <v>18329</v>
      </c>
      <c r="E17063" t="n">
        <v>23</v>
      </c>
      <c r="F17063" t="n">
        <v>96</v>
      </c>
      <c r="G17063" t="n">
        <v>34</v>
      </c>
      <c r="H17063" t="n">
        <v>5</v>
      </c>
      <c r="I17063" s="6" t="n">
        <v>1</v>
      </c>
      <c r="J17063" s="6" t="n">
        <v>10</v>
      </c>
      <c r="K17063" s="7" t="n">
        <v>59.99</v>
      </c>
      <c r="L17063" s="7" t="n">
        <v>59.99</v>
      </c>
      <c r="M17063" s="6" t="n">
        <v>10</v>
      </c>
    </row>
    <row r="17064">
      <c r="A17064" t="s">
        <v>18379</v>
      </c>
      <c r="B17064" t="s">
        <v>39</v>
      </c>
      <c r="C17064" t="s">
        <v>17048</v>
      </c>
      <c r="D17064" t="s">
        <v>18329</v>
      </c>
      <c r="E17064" t="n">
        <v>23</v>
      </c>
      <c r="F17064" t="n">
        <v>96</v>
      </c>
      <c r="G17064" t="n">
        <v>34</v>
      </c>
      <c r="H17064" t="n">
        <v>5</v>
      </c>
      <c r="I17064" s="6" t="n">
        <v>10</v>
      </c>
      <c r="J17064" s="6" t="n">
        <v>190</v>
      </c>
      <c r="K17064" s="7" t="n">
        <v>1139.81</v>
      </c>
      <c r="L17064" s="7" t="n">
        <v>113.98</v>
      </c>
      <c r="M17064" s="6" t="n">
        <v>19</v>
      </c>
    </row>
    <row r="17065">
      <c r="A17065" t="s">
        <v>18380</v>
      </c>
      <c r="B17065" t="s">
        <v>39</v>
      </c>
      <c r="C17065" t="s">
        <v>17048</v>
      </c>
      <c r="D17065" t="s">
        <v>18329</v>
      </c>
      <c r="E17065" t="n">
        <v>23</v>
      </c>
      <c r="F17065" t="n">
        <v>96</v>
      </c>
      <c r="G17065" t="n">
        <v>34</v>
      </c>
      <c r="H17065" t="n">
        <v>5</v>
      </c>
      <c r="I17065" s="6" t="n">
        <v>34</v>
      </c>
      <c r="J17065" s="6" t="n">
        <v>1281</v>
      </c>
      <c r="K17065" s="7" t="n">
        <v>7598.89</v>
      </c>
      <c r="L17065" s="7" t="n">
        <v>223.5</v>
      </c>
      <c r="M17065" s="6" t="n">
        <v>38</v>
      </c>
    </row>
    <row r="17066">
      <c r="A17066" t="s">
        <v>18381</v>
      </c>
      <c r="B17066" t="s">
        <v>39</v>
      </c>
      <c r="C17066" t="s">
        <v>17048</v>
      </c>
      <c r="D17066" t="s">
        <v>18329</v>
      </c>
      <c r="E17066" t="n">
        <v>23</v>
      </c>
      <c r="F17066" t="n">
        <v>96</v>
      </c>
      <c r="G17066" t="n">
        <v>34</v>
      </c>
      <c r="H17066" t="n">
        <v>5</v>
      </c>
      <c r="I17066" s="6" t="n">
        <v>1</v>
      </c>
      <c r="J17066" s="6" t="n">
        <v>28</v>
      </c>
      <c r="K17066" s="7" t="n">
        <v>166.1</v>
      </c>
      <c r="L17066" s="7" t="n">
        <v>166.1</v>
      </c>
      <c r="M17066" s="6" t="n">
        <v>28</v>
      </c>
    </row>
    <row r="17067">
      <c r="A17067" t="s">
        <v>18382</v>
      </c>
      <c r="B17067" t="s">
        <v>39</v>
      </c>
      <c r="C17067" t="s">
        <v>17048</v>
      </c>
      <c r="D17067" t="s">
        <v>18329</v>
      </c>
      <c r="E17067" t="n">
        <v>23</v>
      </c>
      <c r="F17067" t="n">
        <v>96</v>
      </c>
      <c r="G17067" t="n">
        <v>34</v>
      </c>
      <c r="H17067" t="n">
        <v>5</v>
      </c>
      <c r="I17067" s="6" t="n">
        <v>11</v>
      </c>
      <c r="J17067" s="6" t="n">
        <v>770</v>
      </c>
      <c r="K17067" s="7" t="n">
        <v>4567.64</v>
      </c>
      <c r="L17067" s="7" t="n">
        <v>415.24</v>
      </c>
      <c r="M17067" s="6" t="n">
        <v>70</v>
      </c>
    </row>
    <row r="17068">
      <c r="A17068" t="s">
        <v>18383</v>
      </c>
      <c r="B17068" t="s">
        <v>39</v>
      </c>
      <c r="C17068" t="s">
        <v>17048</v>
      </c>
      <c r="D17068" t="s">
        <v>18329</v>
      </c>
      <c r="E17068" t="n">
        <v>23</v>
      </c>
      <c r="F17068" t="n">
        <v>96</v>
      </c>
      <c r="G17068" t="n">
        <v>34</v>
      </c>
      <c r="H17068" t="n">
        <v>5</v>
      </c>
      <c r="I17068" s="6" t="n">
        <v>35</v>
      </c>
      <c r="J17068" s="6" t="n">
        <v>1430</v>
      </c>
      <c r="K17068" s="7" t="n">
        <v>8336.9</v>
      </c>
      <c r="L17068" s="7" t="n">
        <v>238.2</v>
      </c>
      <c r="M17068" s="6" t="n">
        <v>41</v>
      </c>
    </row>
    <row r="17069">
      <c r="A17069" t="s">
        <v>18384</v>
      </c>
      <c r="B17069" t="s">
        <v>39</v>
      </c>
      <c r="C17069" t="s">
        <v>17048</v>
      </c>
      <c r="D17069" t="s">
        <v>18329</v>
      </c>
      <c r="E17069" t="n">
        <v>23</v>
      </c>
      <c r="F17069" t="n">
        <v>96</v>
      </c>
      <c r="G17069" t="n">
        <v>34</v>
      </c>
      <c r="H17069" t="n">
        <v>5</v>
      </c>
      <c r="I17069" s="6" t="n">
        <v>6</v>
      </c>
      <c r="J17069" s="6" t="n">
        <v>330</v>
      </c>
      <c r="K17069" s="7" t="n">
        <v>1898.27</v>
      </c>
      <c r="L17069" s="7" t="n">
        <v>316.38</v>
      </c>
      <c r="M17069" s="6" t="n">
        <v>55</v>
      </c>
    </row>
    <row r="17070">
      <c r="A17070" t="s">
        <v>18385</v>
      </c>
      <c r="B17070" t="s">
        <v>39</v>
      </c>
      <c r="C17070" t="s">
        <v>17048</v>
      </c>
      <c r="D17070" t="s">
        <v>18329</v>
      </c>
      <c r="E17070" t="n">
        <v>23</v>
      </c>
      <c r="F17070" t="n">
        <v>96</v>
      </c>
      <c r="G17070" t="n">
        <v>34</v>
      </c>
      <c r="H17070" t="n">
        <v>5</v>
      </c>
      <c r="I17070" s="6" t="n">
        <v>4</v>
      </c>
      <c r="J17070" s="6" t="n">
        <v>360</v>
      </c>
      <c r="K17070" s="7" t="n">
        <v>2067.75</v>
      </c>
      <c r="L17070" s="7" t="n">
        <v>516.94</v>
      </c>
      <c r="M17070" s="6" t="n">
        <v>90</v>
      </c>
    </row>
    <row r="17071">
      <c r="A17071" t="s">
        <v>18386</v>
      </c>
      <c r="B17071" t="s">
        <v>39</v>
      </c>
      <c r="C17071" t="s">
        <v>17048</v>
      </c>
      <c r="D17071" t="s">
        <v>18329</v>
      </c>
      <c r="E17071" t="n">
        <v>23</v>
      </c>
      <c r="F17071" t="n">
        <v>96</v>
      </c>
      <c r="G17071" t="n">
        <v>34</v>
      </c>
      <c r="H17071" t="n">
        <v>5</v>
      </c>
      <c r="I17071" s="6" t="n">
        <v>23</v>
      </c>
      <c r="J17071" s="6" t="n">
        <v>1230</v>
      </c>
      <c r="K17071" s="7" t="n">
        <v>7075.37</v>
      </c>
      <c r="L17071" s="7" t="n">
        <v>307.62</v>
      </c>
      <c r="M17071" s="6" t="n">
        <v>53</v>
      </c>
    </row>
    <row r="17072">
      <c r="A17072" t="s">
        <v>18387</v>
      </c>
      <c r="B17072" t="s">
        <v>39</v>
      </c>
      <c r="C17072" t="s">
        <v>17048</v>
      </c>
      <c r="D17072" t="s">
        <v>18329</v>
      </c>
      <c r="E17072" t="n">
        <v>23</v>
      </c>
      <c r="F17072" t="n">
        <v>96</v>
      </c>
      <c r="G17072" t="n">
        <v>41</v>
      </c>
      <c r="H17072" t="n">
        <v>0</v>
      </c>
      <c r="I17072" s="6" t="n">
        <v>1</v>
      </c>
      <c r="J17072" s="6" t="n">
        <v>90</v>
      </c>
      <c r="K17072" s="7" t="n">
        <v>490.14</v>
      </c>
      <c r="L17072" s="7" t="n">
        <v>490.14</v>
      </c>
      <c r="M17072" s="6" t="n">
        <v>90</v>
      </c>
    </row>
    <row r="17073">
      <c r="A17073" t="s">
        <v>18388</v>
      </c>
      <c r="B17073" t="s">
        <v>39</v>
      </c>
      <c r="C17073" t="s">
        <v>17048</v>
      </c>
      <c r="D17073" t="s">
        <v>18329</v>
      </c>
      <c r="E17073" t="n">
        <v>23</v>
      </c>
      <c r="F17073" t="n">
        <v>96</v>
      </c>
      <c r="G17073" t="n">
        <v>41</v>
      </c>
      <c r="H17073" t="n">
        <v>0</v>
      </c>
      <c r="I17073" s="6" t="n">
        <v>2</v>
      </c>
      <c r="J17073" s="6" t="n">
        <v>50</v>
      </c>
      <c r="K17073" s="7" t="n">
        <v>284.6</v>
      </c>
      <c r="L17073" s="7" t="n">
        <v>142.3</v>
      </c>
      <c r="M17073" s="6" t="n">
        <v>25</v>
      </c>
    </row>
    <row r="17074">
      <c r="A17074" t="s">
        <v>18389</v>
      </c>
      <c r="B17074" t="s">
        <v>39</v>
      </c>
      <c r="C17074" t="s">
        <v>17048</v>
      </c>
      <c r="D17074" t="s">
        <v>18329</v>
      </c>
      <c r="E17074" t="n">
        <v>23</v>
      </c>
      <c r="F17074" t="n">
        <v>96</v>
      </c>
      <c r="G17074" t="n">
        <v>48</v>
      </c>
      <c r="H17074" t="n">
        <v>0</v>
      </c>
      <c r="I17074" s="6" t="n">
        <v>13</v>
      </c>
      <c r="J17074" s="6" t="n">
        <v>390</v>
      </c>
      <c r="K17074" s="7" t="n">
        <v>2328.18</v>
      </c>
      <c r="L17074" s="7" t="n">
        <v>179.09</v>
      </c>
      <c r="M17074" s="6" t="n">
        <v>30</v>
      </c>
    </row>
    <row r="17075">
      <c r="A17075" t="s">
        <v>18390</v>
      </c>
      <c r="B17075" t="s">
        <v>39</v>
      </c>
      <c r="C17075" t="s">
        <v>17048</v>
      </c>
      <c r="D17075" t="s">
        <v>18329</v>
      </c>
      <c r="E17075" t="n">
        <v>23</v>
      </c>
      <c r="F17075" t="n">
        <v>96</v>
      </c>
      <c r="G17075" t="n">
        <v>48</v>
      </c>
      <c r="H17075" t="n">
        <v>0</v>
      </c>
      <c r="I17075" s="6" t="n">
        <v>17</v>
      </c>
      <c r="J17075" s="6" t="n">
        <v>540</v>
      </c>
      <c r="K17075" s="7" t="n">
        <v>3171.71</v>
      </c>
      <c r="L17075" s="7" t="n">
        <v>186.57</v>
      </c>
      <c r="M17075" s="6" t="n">
        <v>32</v>
      </c>
    </row>
    <row r="17076">
      <c r="A17076" t="s">
        <v>18391</v>
      </c>
      <c r="B17076" t="s">
        <v>39</v>
      </c>
      <c r="C17076" t="s">
        <v>17048</v>
      </c>
      <c r="D17076" t="s">
        <v>18329</v>
      </c>
      <c r="E17076" t="n">
        <v>23</v>
      </c>
      <c r="F17076" t="n">
        <v>96</v>
      </c>
      <c r="G17076" t="n">
        <v>48</v>
      </c>
      <c r="H17076" t="n">
        <v>0</v>
      </c>
      <c r="I17076" s="6" t="n">
        <v>12</v>
      </c>
      <c r="J17076" s="6" t="n">
        <v>390</v>
      </c>
      <c r="K17076" s="7" t="n">
        <v>2314.47</v>
      </c>
      <c r="L17076" s="7" t="n">
        <v>192.87</v>
      </c>
      <c r="M17076" s="6" t="n">
        <v>32</v>
      </c>
    </row>
    <row r="17077">
      <c r="A17077" t="s">
        <v>18392</v>
      </c>
      <c r="B17077" t="s">
        <v>39</v>
      </c>
      <c r="C17077" t="s">
        <v>17048</v>
      </c>
      <c r="D17077" t="s">
        <v>18329</v>
      </c>
      <c r="E17077" t="n">
        <v>23</v>
      </c>
      <c r="F17077" t="n">
        <v>96</v>
      </c>
      <c r="G17077" t="n">
        <v>48</v>
      </c>
      <c r="H17077" t="n">
        <v>0</v>
      </c>
      <c r="I17077" s="6" t="n">
        <v>4</v>
      </c>
      <c r="J17077" s="6" t="n">
        <v>80</v>
      </c>
      <c r="K17077" s="7" t="n">
        <v>421.2</v>
      </c>
      <c r="L17077" s="7" t="n">
        <v>105.3</v>
      </c>
      <c r="M17077" s="6" t="n">
        <v>20</v>
      </c>
    </row>
    <row r="17078">
      <c r="A17078" t="s">
        <v>18393</v>
      </c>
      <c r="B17078" t="s">
        <v>39</v>
      </c>
      <c r="C17078" t="s">
        <v>17048</v>
      </c>
      <c r="D17078" t="s">
        <v>18329</v>
      </c>
      <c r="E17078" t="n">
        <v>23</v>
      </c>
      <c r="F17078" t="n">
        <v>96</v>
      </c>
      <c r="G17078" t="n">
        <v>48</v>
      </c>
      <c r="H17078" t="n">
        <v>0</v>
      </c>
      <c r="I17078" s="6" t="n">
        <v>15</v>
      </c>
      <c r="J17078" s="6" t="n">
        <v>253</v>
      </c>
      <c r="K17078" s="7" t="n">
        <v>1497.62</v>
      </c>
      <c r="L17078" s="7" t="n">
        <v>99.84</v>
      </c>
      <c r="M17078" s="6" t="n">
        <v>17</v>
      </c>
    </row>
    <row r="17079">
      <c r="A17079" t="s">
        <v>18394</v>
      </c>
      <c r="B17079" t="s">
        <v>39</v>
      </c>
      <c r="C17079" t="s">
        <v>17048</v>
      </c>
      <c r="D17079" t="s">
        <v>18329</v>
      </c>
      <c r="E17079" t="n">
        <v>23</v>
      </c>
      <c r="F17079" t="n">
        <v>96</v>
      </c>
      <c r="G17079" t="n">
        <v>56</v>
      </c>
      <c r="H17079" t="n">
        <v>0</v>
      </c>
      <c r="I17079" s="6" t="n">
        <v>3</v>
      </c>
      <c r="J17079" s="6" t="n">
        <v>64</v>
      </c>
      <c r="K17079" s="7" t="n">
        <v>410.36</v>
      </c>
      <c r="L17079" s="7" t="n">
        <v>136.79</v>
      </c>
      <c r="M17079" s="6" t="n">
        <v>21</v>
      </c>
    </row>
    <row r="17080">
      <c r="A17080" t="s">
        <v>18395</v>
      </c>
      <c r="B17080" t="s">
        <v>39</v>
      </c>
      <c r="C17080" t="s">
        <v>17048</v>
      </c>
      <c r="D17080" t="s">
        <v>18329</v>
      </c>
      <c r="E17080" t="n">
        <v>23</v>
      </c>
      <c r="F17080" t="n">
        <v>96</v>
      </c>
      <c r="G17080" t="n">
        <v>56</v>
      </c>
      <c r="H17080" t="n">
        <v>0</v>
      </c>
      <c r="I17080" s="6" t="n">
        <v>1</v>
      </c>
      <c r="J17080" s="6" t="n">
        <v>10</v>
      </c>
      <c r="K17080" s="7" t="n">
        <v>63.81</v>
      </c>
      <c r="L17080" s="7" t="n">
        <v>63.81</v>
      </c>
      <c r="M17080" s="6" t="n">
        <v>10</v>
      </c>
    </row>
    <row r="17081">
      <c r="A17081" t="s">
        <v>18396</v>
      </c>
      <c r="B17081" t="s">
        <v>39</v>
      </c>
      <c r="C17081" t="s">
        <v>17048</v>
      </c>
      <c r="D17081" t="s">
        <v>18329</v>
      </c>
      <c r="E17081" t="n">
        <v>23</v>
      </c>
      <c r="F17081" t="n">
        <v>96</v>
      </c>
      <c r="G17081" t="n">
        <v>56</v>
      </c>
      <c r="H17081" t="n">
        <v>0</v>
      </c>
      <c r="I17081" s="6" t="n">
        <v>21</v>
      </c>
      <c r="J17081" s="6" t="n">
        <v>470</v>
      </c>
      <c r="K17081" s="7" t="n">
        <v>3071.41</v>
      </c>
      <c r="L17081" s="7" t="n">
        <v>146.26</v>
      </c>
      <c r="M17081" s="6" t="n">
        <v>22</v>
      </c>
    </row>
    <row r="17082">
      <c r="A17082" t="s">
        <v>18397</v>
      </c>
      <c r="B17082" t="s">
        <v>39</v>
      </c>
      <c r="C17082" t="s">
        <v>17048</v>
      </c>
      <c r="D17082" t="s">
        <v>18329</v>
      </c>
      <c r="E17082" t="n">
        <v>23</v>
      </c>
      <c r="F17082" t="n">
        <v>96</v>
      </c>
      <c r="G17082" t="n">
        <v>56</v>
      </c>
      <c r="H17082" t="n">
        <v>0</v>
      </c>
      <c r="I17082" s="6" t="n">
        <v>5</v>
      </c>
      <c r="J17082" s="6" t="n">
        <v>150</v>
      </c>
      <c r="K17082" s="7" t="n">
        <v>994.77</v>
      </c>
      <c r="L17082" s="7" t="n">
        <v>198.95</v>
      </c>
      <c r="M17082" s="6" t="n">
        <v>30</v>
      </c>
    </row>
    <row r="17083">
      <c r="A17083" t="s">
        <v>18398</v>
      </c>
      <c r="B17083" t="s">
        <v>39</v>
      </c>
      <c r="C17083" t="s">
        <v>17048</v>
      </c>
      <c r="D17083" t="s">
        <v>18329</v>
      </c>
      <c r="E17083" t="n">
        <v>23</v>
      </c>
      <c r="F17083" t="n">
        <v>96</v>
      </c>
      <c r="G17083" t="n">
        <v>56</v>
      </c>
      <c r="H17083" t="n">
        <v>0</v>
      </c>
      <c r="I17083" s="6" t="n">
        <v>1</v>
      </c>
      <c r="J17083" s="6" t="n">
        <v>28</v>
      </c>
      <c r="K17083" s="7" t="n">
        <v>182.45</v>
      </c>
      <c r="L17083" s="7" t="n">
        <v>182.45</v>
      </c>
      <c r="M17083" s="6" t="n">
        <v>28</v>
      </c>
    </row>
    <row r="17084">
      <c r="A17084" t="s">
        <v>18399</v>
      </c>
      <c r="B17084" t="s">
        <v>39</v>
      </c>
      <c r="C17084" t="s">
        <v>17048</v>
      </c>
      <c r="D17084" t="s">
        <v>18329</v>
      </c>
      <c r="E17084" t="n">
        <v>23</v>
      </c>
      <c r="F17084" t="n">
        <v>96</v>
      </c>
      <c r="G17084" t="n">
        <v>59</v>
      </c>
      <c r="H17084" t="n">
        <v>0</v>
      </c>
      <c r="I17084" s="6" t="n">
        <v>13</v>
      </c>
      <c r="J17084" s="6" t="n">
        <v>360</v>
      </c>
      <c r="K17084" s="7" t="n">
        <v>2476.8</v>
      </c>
      <c r="L17084" s="7" t="n">
        <v>190.52</v>
      </c>
      <c r="M17084" s="6" t="n">
        <v>28</v>
      </c>
    </row>
    <row r="17085">
      <c r="A17085" t="s">
        <v>18400</v>
      </c>
      <c r="B17085" t="s">
        <v>39</v>
      </c>
      <c r="C17085" t="s">
        <v>17048</v>
      </c>
      <c r="D17085" t="s">
        <v>18329</v>
      </c>
      <c r="E17085" t="n">
        <v>23</v>
      </c>
      <c r="F17085" t="n">
        <v>96</v>
      </c>
      <c r="G17085" t="n">
        <v>59</v>
      </c>
      <c r="H17085" t="n">
        <v>0</v>
      </c>
      <c r="I17085" s="6" t="n">
        <v>9</v>
      </c>
      <c r="J17085" s="6" t="n">
        <v>264</v>
      </c>
      <c r="K17085" s="7" t="n">
        <v>1816.32</v>
      </c>
      <c r="L17085" s="7" t="n">
        <v>201.81</v>
      </c>
      <c r="M17085" s="6" t="n">
        <v>29</v>
      </c>
    </row>
    <row r="17086">
      <c r="A17086" t="s">
        <v>18401</v>
      </c>
      <c r="B17086" t="s">
        <v>39</v>
      </c>
      <c r="C17086" t="s">
        <v>17048</v>
      </c>
      <c r="D17086" t="s">
        <v>18329</v>
      </c>
      <c r="E17086" t="n">
        <v>23</v>
      </c>
      <c r="F17086" t="n">
        <v>96</v>
      </c>
      <c r="G17086" t="n">
        <v>59</v>
      </c>
      <c r="H17086" t="n">
        <v>0</v>
      </c>
      <c r="I17086" s="6" t="n">
        <v>57</v>
      </c>
      <c r="J17086" s="6" t="n">
        <v>1250</v>
      </c>
      <c r="K17086" s="7" t="n">
        <v>8600</v>
      </c>
      <c r="L17086" s="7" t="n">
        <v>150.88</v>
      </c>
      <c r="M17086" s="6" t="n">
        <v>22</v>
      </c>
    </row>
    <row r="17087">
      <c r="A17087" t="s">
        <v>18402</v>
      </c>
      <c r="B17087" t="s">
        <v>39</v>
      </c>
      <c r="C17087" t="s">
        <v>17048</v>
      </c>
      <c r="D17087" t="s">
        <v>18329</v>
      </c>
      <c r="E17087" t="n">
        <v>23</v>
      </c>
      <c r="F17087" t="n">
        <v>96</v>
      </c>
      <c r="G17087" t="n">
        <v>59</v>
      </c>
      <c r="H17087" t="n">
        <v>0</v>
      </c>
      <c r="I17087" s="6" t="n">
        <v>1</v>
      </c>
      <c r="J17087" s="6" t="n">
        <v>30</v>
      </c>
      <c r="K17087" s="7" t="n">
        <v>194.04</v>
      </c>
      <c r="L17087" s="7" t="n">
        <v>194.04</v>
      </c>
      <c r="M17087" s="6" t="n">
        <v>30</v>
      </c>
    </row>
    <row r="17088">
      <c r="A17088" t="s">
        <v>18403</v>
      </c>
      <c r="B17088" t="s">
        <v>39</v>
      </c>
      <c r="C17088" t="s">
        <v>17048</v>
      </c>
      <c r="D17088" t="s">
        <v>18329</v>
      </c>
      <c r="E17088" t="n">
        <v>23</v>
      </c>
      <c r="F17088" t="n">
        <v>96</v>
      </c>
      <c r="G17088" t="n">
        <v>59</v>
      </c>
      <c r="H17088" t="n">
        <v>0</v>
      </c>
      <c r="I17088" s="6" t="n">
        <v>4</v>
      </c>
      <c r="J17088" s="6" t="n">
        <v>13</v>
      </c>
      <c r="K17088" s="7" t="n">
        <v>84.08</v>
      </c>
      <c r="L17088" s="7" t="n">
        <v>21.02</v>
      </c>
      <c r="M17088" s="6" t="n">
        <v>3</v>
      </c>
    </row>
    <row r="17089">
      <c r="A17089" t="s">
        <v>18404</v>
      </c>
      <c r="B17089" t="s">
        <v>39</v>
      </c>
      <c r="C17089" t="s">
        <v>17048</v>
      </c>
      <c r="D17089" t="s">
        <v>18329</v>
      </c>
      <c r="E17089" t="n">
        <v>23</v>
      </c>
      <c r="F17089" t="n">
        <v>96</v>
      </c>
      <c r="G17089" t="n">
        <v>59</v>
      </c>
      <c r="H17089" t="n">
        <v>0</v>
      </c>
      <c r="I17089" s="6" t="n">
        <v>18</v>
      </c>
      <c r="J17089" s="6" t="n">
        <v>578</v>
      </c>
      <c r="K17089" s="7" t="n">
        <v>3738.5</v>
      </c>
      <c r="L17089" s="7" t="n">
        <v>207.69</v>
      </c>
      <c r="M17089" s="6" t="n">
        <v>32</v>
      </c>
    </row>
    <row r="17090">
      <c r="A17090" t="s">
        <v>18405</v>
      </c>
      <c r="B17090" t="s">
        <v>39</v>
      </c>
      <c r="C17090" t="s">
        <v>17048</v>
      </c>
      <c r="D17090" t="s">
        <v>18329</v>
      </c>
      <c r="E17090" t="n">
        <v>23</v>
      </c>
      <c r="F17090" t="n">
        <v>96</v>
      </c>
      <c r="G17090" t="n">
        <v>59</v>
      </c>
      <c r="H17090" t="n">
        <v>0</v>
      </c>
      <c r="I17090" s="6" t="n">
        <v>12</v>
      </c>
      <c r="J17090" s="6" t="n">
        <v>173</v>
      </c>
      <c r="K17090" s="7" t="n">
        <v>1119.99</v>
      </c>
      <c r="L17090" s="7" t="n">
        <v>93.33</v>
      </c>
      <c r="M17090" s="6" t="n">
        <v>14</v>
      </c>
    </row>
    <row r="17091">
      <c r="A17091" t="s">
        <v>18406</v>
      </c>
      <c r="B17091" t="s">
        <v>39</v>
      </c>
      <c r="C17091" t="s">
        <v>17048</v>
      </c>
      <c r="D17091" t="s">
        <v>18329</v>
      </c>
      <c r="E17091" t="n">
        <v>23</v>
      </c>
      <c r="F17091" t="n">
        <v>96</v>
      </c>
      <c r="G17091" t="n">
        <v>59</v>
      </c>
      <c r="H17091" t="n">
        <v>0</v>
      </c>
      <c r="I17091" s="6" t="n">
        <v>18</v>
      </c>
      <c r="J17091" s="6" t="n">
        <v>167</v>
      </c>
      <c r="K17091" s="7" t="n">
        <v>1081.3</v>
      </c>
      <c r="L17091" s="7" t="n">
        <v>60.07</v>
      </c>
      <c r="M17091" s="6" t="n">
        <v>9</v>
      </c>
    </row>
    <row r="17092">
      <c r="A17092" t="s">
        <v>18407</v>
      </c>
      <c r="B17092" t="s">
        <v>39</v>
      </c>
      <c r="C17092" t="s">
        <v>17048</v>
      </c>
      <c r="D17092" t="s">
        <v>18329</v>
      </c>
      <c r="E17092" t="n">
        <v>23</v>
      </c>
      <c r="F17092" t="n">
        <v>96</v>
      </c>
      <c r="G17092" t="n">
        <v>59</v>
      </c>
      <c r="H17092" t="n">
        <v>0</v>
      </c>
      <c r="I17092" s="6" t="n">
        <v>3</v>
      </c>
      <c r="J17092" s="6" t="n">
        <v>80</v>
      </c>
      <c r="K17092" s="7" t="n">
        <v>476.46</v>
      </c>
      <c r="L17092" s="7" t="n">
        <v>158.82</v>
      </c>
      <c r="M17092" s="6" t="n">
        <v>27</v>
      </c>
    </row>
    <row r="17093">
      <c r="A17093" t="s">
        <v>18408</v>
      </c>
      <c r="B17093" t="s">
        <v>39</v>
      </c>
      <c r="C17093" t="s">
        <v>17048</v>
      </c>
      <c r="D17093" t="s">
        <v>18329</v>
      </c>
      <c r="E17093" t="n">
        <v>23</v>
      </c>
      <c r="F17093" t="n">
        <v>96</v>
      </c>
      <c r="G17093" t="n">
        <v>59</v>
      </c>
      <c r="H17093" t="n">
        <v>0</v>
      </c>
      <c r="I17093" s="6" t="n">
        <v>7</v>
      </c>
      <c r="J17093" s="6" t="n">
        <v>15</v>
      </c>
      <c r="K17093" s="7" t="n">
        <v>104.84</v>
      </c>
      <c r="L17093" s="7" t="n">
        <v>14.98</v>
      </c>
      <c r="M17093" s="6" t="n">
        <v>2</v>
      </c>
    </row>
    <row r="17094">
      <c r="A17094" t="s">
        <v>18409</v>
      </c>
      <c r="B17094" t="s">
        <v>39</v>
      </c>
      <c r="C17094" t="s">
        <v>17048</v>
      </c>
      <c r="D17094" t="s">
        <v>18329</v>
      </c>
      <c r="E17094" t="n">
        <v>23</v>
      </c>
      <c r="F17094" t="n">
        <v>96</v>
      </c>
      <c r="G17094" t="n">
        <v>59</v>
      </c>
      <c r="H17094" t="n">
        <v>0</v>
      </c>
      <c r="I17094" s="6" t="n">
        <v>12</v>
      </c>
      <c r="J17094" s="6" t="n">
        <v>331</v>
      </c>
      <c r="K17094" s="7" t="n">
        <v>2325.77</v>
      </c>
      <c r="L17094" s="7" t="n">
        <v>193.81</v>
      </c>
      <c r="M17094" s="6" t="n">
        <v>28</v>
      </c>
    </row>
    <row r="17095">
      <c r="A17095" t="s">
        <v>18410</v>
      </c>
      <c r="B17095" t="s">
        <v>39</v>
      </c>
      <c r="C17095" t="s">
        <v>17048</v>
      </c>
      <c r="D17095" t="s">
        <v>18329</v>
      </c>
      <c r="E17095" t="n">
        <v>23</v>
      </c>
      <c r="F17095" t="n">
        <v>96</v>
      </c>
      <c r="G17095" t="n">
        <v>59</v>
      </c>
      <c r="H17095" t="n">
        <v>0</v>
      </c>
      <c r="I17095" s="6" t="n">
        <v>3</v>
      </c>
      <c r="J17095" s="6" t="n">
        <v>42</v>
      </c>
      <c r="K17095" s="7" t="n">
        <v>294.42</v>
      </c>
      <c r="L17095" s="7" t="n">
        <v>98.14</v>
      </c>
      <c r="M17095" s="6" t="n">
        <v>14</v>
      </c>
    </row>
    <row r="17096">
      <c r="A17096" t="s">
        <v>18411</v>
      </c>
      <c r="B17096" t="s">
        <v>39</v>
      </c>
      <c r="C17096" t="s">
        <v>17048</v>
      </c>
      <c r="D17096" t="s">
        <v>18329</v>
      </c>
      <c r="E17096" t="n">
        <v>23</v>
      </c>
      <c r="F17096" t="n">
        <v>96</v>
      </c>
      <c r="G17096" t="n">
        <v>59</v>
      </c>
      <c r="H17096" t="n">
        <v>0</v>
      </c>
      <c r="I17096" s="6" t="n">
        <v>2</v>
      </c>
      <c r="J17096" s="6" t="n">
        <v>40</v>
      </c>
      <c r="K17096" s="7" t="n">
        <v>276.76</v>
      </c>
      <c r="L17096" s="7" t="n">
        <v>138.38</v>
      </c>
      <c r="M17096" s="6" t="n">
        <v>20</v>
      </c>
    </row>
    <row r="17097">
      <c r="A17097" t="s">
        <v>18412</v>
      </c>
      <c r="B17097" t="s">
        <v>39</v>
      </c>
      <c r="C17097" t="s">
        <v>17048</v>
      </c>
      <c r="D17097" t="s">
        <v>18329</v>
      </c>
      <c r="E17097" t="n">
        <v>23</v>
      </c>
      <c r="F17097" t="n">
        <v>96</v>
      </c>
      <c r="G17097" t="n">
        <v>59</v>
      </c>
      <c r="H17097" t="n">
        <v>0</v>
      </c>
      <c r="I17097" s="6" t="n">
        <v>1</v>
      </c>
      <c r="J17097" s="6" t="n">
        <v>30</v>
      </c>
      <c r="K17097" s="7" t="n">
        <v>209.46</v>
      </c>
      <c r="L17097" s="7" t="n">
        <v>209.46</v>
      </c>
      <c r="M17097" s="6" t="n">
        <v>30</v>
      </c>
    </row>
    <row r="17098">
      <c r="A17098" t="s">
        <v>18413</v>
      </c>
      <c r="B17098" t="s">
        <v>39</v>
      </c>
      <c r="C17098" t="s">
        <v>17048</v>
      </c>
      <c r="D17098" t="s">
        <v>18329</v>
      </c>
      <c r="E17098" t="n">
        <v>23</v>
      </c>
      <c r="F17098" t="n">
        <v>96</v>
      </c>
      <c r="G17098" t="n">
        <v>59</v>
      </c>
      <c r="H17098" t="n">
        <v>0</v>
      </c>
      <c r="I17098" s="6" t="n">
        <v>15</v>
      </c>
      <c r="J17098" s="6" t="n">
        <v>284</v>
      </c>
      <c r="K17098" s="7" t="n">
        <v>1971.63</v>
      </c>
      <c r="L17098" s="7" t="n">
        <v>131.44</v>
      </c>
      <c r="M17098" s="6" t="n">
        <v>19</v>
      </c>
    </row>
    <row r="17099">
      <c r="A17099" t="s">
        <v>18414</v>
      </c>
      <c r="B17099" t="s">
        <v>39</v>
      </c>
      <c r="C17099" t="s">
        <v>17048</v>
      </c>
      <c r="D17099" t="s">
        <v>18329</v>
      </c>
      <c r="E17099" t="n">
        <v>23</v>
      </c>
      <c r="F17099" t="n">
        <v>96</v>
      </c>
      <c r="G17099" t="n">
        <v>59</v>
      </c>
      <c r="H17099" t="n">
        <v>0</v>
      </c>
      <c r="I17099" s="6" t="n">
        <v>23</v>
      </c>
      <c r="J17099" s="6" t="n">
        <v>608</v>
      </c>
      <c r="K17099" s="7" t="n">
        <v>4221.17</v>
      </c>
      <c r="L17099" s="7" t="n">
        <v>183.53</v>
      </c>
      <c r="M17099" s="6" t="n">
        <v>26</v>
      </c>
    </row>
    <row r="17100">
      <c r="A17100" t="s">
        <v>18415</v>
      </c>
      <c r="B17100" t="s">
        <v>39</v>
      </c>
      <c r="C17100" t="s">
        <v>17048</v>
      </c>
      <c r="D17100" t="s">
        <v>18329</v>
      </c>
      <c r="E17100" t="n">
        <v>23</v>
      </c>
      <c r="F17100" t="n">
        <v>96</v>
      </c>
      <c r="G17100" t="n">
        <v>59</v>
      </c>
      <c r="H17100" t="n">
        <v>0</v>
      </c>
      <c r="I17100" s="6" t="n">
        <v>3</v>
      </c>
      <c r="J17100" s="6" t="n">
        <v>59</v>
      </c>
      <c r="K17100" s="7" t="n">
        <v>237.77</v>
      </c>
      <c r="L17100" s="7" t="n">
        <v>79.26</v>
      </c>
      <c r="M17100" s="6" t="n">
        <v>20</v>
      </c>
    </row>
    <row r="17101">
      <c r="A17101" t="s">
        <v>18416</v>
      </c>
      <c r="B17101" t="s">
        <v>39</v>
      </c>
      <c r="C17101" t="s">
        <v>17048</v>
      </c>
      <c r="D17101" t="s">
        <v>18329</v>
      </c>
      <c r="E17101" t="n">
        <v>23</v>
      </c>
      <c r="F17101" t="n">
        <v>96</v>
      </c>
      <c r="G17101" t="n">
        <v>59</v>
      </c>
      <c r="H17101" t="n">
        <v>0</v>
      </c>
      <c r="I17101" s="6" t="n">
        <v>1</v>
      </c>
      <c r="J17101" s="6" t="n">
        <v>20</v>
      </c>
      <c r="K17101" s="7" t="n">
        <v>74.17</v>
      </c>
      <c r="L17101" s="7" t="n">
        <v>74.17</v>
      </c>
      <c r="M17101" s="6" t="n">
        <v>20</v>
      </c>
    </row>
    <row r="17102">
      <c r="A17102" t="s">
        <v>18358</v>
      </c>
      <c r="B17102" t="s">
        <v>39</v>
      </c>
      <c r="C17102" t="s">
        <v>17048</v>
      </c>
      <c r="D17102" t="s">
        <v>18329</v>
      </c>
      <c r="E17102" t="n">
        <v>23</v>
      </c>
      <c r="F17102" t="n">
        <v>96</v>
      </c>
      <c r="G17102" t="n">
        <v>59</v>
      </c>
      <c r="H17102" t="n">
        <v>0</v>
      </c>
      <c r="I17102" s="6" t="n">
        <v>6</v>
      </c>
      <c r="J17102" s="6" t="n">
        <v>122</v>
      </c>
      <c r="K17102" s="7" t="n">
        <v>805.34</v>
      </c>
      <c r="L17102" s="7" t="n">
        <v>134.22</v>
      </c>
      <c r="M17102" s="6" t="n">
        <v>20</v>
      </c>
    </row>
    <row r="17103">
      <c r="A17103" t="s">
        <v>18417</v>
      </c>
      <c r="B17103" t="s">
        <v>39</v>
      </c>
      <c r="C17103" t="s">
        <v>17048</v>
      </c>
      <c r="D17103" t="s">
        <v>18329</v>
      </c>
      <c r="E17103" t="n">
        <v>23</v>
      </c>
      <c r="F17103" t="n">
        <v>96</v>
      </c>
      <c r="G17103" t="n">
        <v>59</v>
      </c>
      <c r="H17103" t="n">
        <v>0</v>
      </c>
      <c r="I17103" s="6" t="n">
        <v>33</v>
      </c>
      <c r="J17103" s="6" t="n">
        <v>1173</v>
      </c>
      <c r="K17103" s="7" t="n">
        <v>7422.74</v>
      </c>
      <c r="L17103" s="7" t="n">
        <v>224.93</v>
      </c>
      <c r="M17103" s="6" t="n">
        <v>36</v>
      </c>
    </row>
    <row r="17104">
      <c r="A17104" t="s">
        <v>18418</v>
      </c>
      <c r="B17104" t="s">
        <v>39</v>
      </c>
      <c r="C17104" t="s">
        <v>17048</v>
      </c>
      <c r="D17104" t="s">
        <v>18329</v>
      </c>
      <c r="E17104" t="n">
        <v>23</v>
      </c>
      <c r="F17104" t="n">
        <v>96</v>
      </c>
      <c r="G17104" t="n">
        <v>59</v>
      </c>
      <c r="H17104" t="n">
        <v>0</v>
      </c>
      <c r="I17104" s="6" t="n">
        <v>10</v>
      </c>
      <c r="J17104" s="6" t="n">
        <v>258</v>
      </c>
      <c r="K17104" s="7" t="n">
        <v>1622.82</v>
      </c>
      <c r="L17104" s="7" t="n">
        <v>162.28</v>
      </c>
      <c r="M17104" s="6" t="n">
        <v>26</v>
      </c>
    </row>
    <row r="17105">
      <c r="A17105" t="s">
        <v>18419</v>
      </c>
      <c r="B17105" t="s">
        <v>39</v>
      </c>
      <c r="C17105" t="s">
        <v>17048</v>
      </c>
      <c r="D17105" t="s">
        <v>18329</v>
      </c>
      <c r="E17105" t="n">
        <v>23</v>
      </c>
      <c r="F17105" t="n">
        <v>96</v>
      </c>
      <c r="G17105" t="n">
        <v>59</v>
      </c>
      <c r="H17105" t="n">
        <v>0</v>
      </c>
      <c r="I17105" s="6" t="n">
        <v>15</v>
      </c>
      <c r="J17105" s="6" t="n">
        <v>131</v>
      </c>
      <c r="K17105" s="7" t="n">
        <v>531.86</v>
      </c>
      <c r="L17105" s="7" t="n">
        <v>35.46</v>
      </c>
      <c r="M17105" s="6" t="n">
        <v>9</v>
      </c>
    </row>
    <row r="17106">
      <c r="A17106" t="s">
        <v>18420</v>
      </c>
      <c r="B17106" t="s">
        <v>39</v>
      </c>
      <c r="C17106" t="s">
        <v>17048</v>
      </c>
      <c r="D17106" t="s">
        <v>18329</v>
      </c>
      <c r="E17106" t="n">
        <v>23</v>
      </c>
      <c r="F17106" t="n">
        <v>96</v>
      </c>
      <c r="G17106" t="n">
        <v>59</v>
      </c>
      <c r="H17106" t="n">
        <v>0</v>
      </c>
      <c r="I17106" s="6" t="n">
        <v>33</v>
      </c>
      <c r="J17106" s="6" t="n">
        <v>235</v>
      </c>
      <c r="K17106" s="7" t="n">
        <v>954.1</v>
      </c>
      <c r="L17106" s="7" t="n">
        <v>28.91</v>
      </c>
      <c r="M17106" s="6" t="n">
        <v>7</v>
      </c>
    </row>
    <row r="17107">
      <c r="A17107" t="s">
        <v>18421</v>
      </c>
      <c r="B17107" t="s">
        <v>39</v>
      </c>
      <c r="C17107" t="s">
        <v>17048</v>
      </c>
      <c r="D17107" t="s">
        <v>18329</v>
      </c>
      <c r="E17107" t="n">
        <v>23</v>
      </c>
      <c r="F17107" t="n">
        <v>96</v>
      </c>
      <c r="G17107" t="n">
        <v>59</v>
      </c>
      <c r="H17107" t="n">
        <v>0</v>
      </c>
      <c r="I17107" s="6" t="n">
        <v>2</v>
      </c>
      <c r="J17107" s="6" t="n">
        <v>60</v>
      </c>
      <c r="K17107" s="7" t="n">
        <v>350.27</v>
      </c>
      <c r="L17107" s="7" t="n">
        <v>175.14</v>
      </c>
      <c r="M17107" s="6" t="n">
        <v>30</v>
      </c>
    </row>
    <row r="17108">
      <c r="A17108" t="s">
        <v>18422</v>
      </c>
      <c r="B17108" t="s">
        <v>39</v>
      </c>
      <c r="C17108" t="s">
        <v>17048</v>
      </c>
      <c r="D17108" t="s">
        <v>18329</v>
      </c>
      <c r="E17108" t="n">
        <v>23</v>
      </c>
      <c r="F17108" t="n">
        <v>96</v>
      </c>
      <c r="G17108" t="n">
        <v>59</v>
      </c>
      <c r="H17108" t="n">
        <v>0</v>
      </c>
      <c r="I17108" s="6" t="n">
        <v>7</v>
      </c>
      <c r="J17108" s="6" t="n">
        <v>56</v>
      </c>
      <c r="K17108" s="7" t="n">
        <v>377.05</v>
      </c>
      <c r="L17108" s="7" t="n">
        <v>53.86</v>
      </c>
      <c r="M17108" s="6" t="n">
        <v>8</v>
      </c>
    </row>
    <row r="17109">
      <c r="A17109" t="s">
        <v>18423</v>
      </c>
      <c r="B17109" t="s">
        <v>39</v>
      </c>
      <c r="C17109" t="s">
        <v>17048</v>
      </c>
      <c r="D17109" t="s">
        <v>18329</v>
      </c>
      <c r="E17109" t="n">
        <v>23</v>
      </c>
      <c r="F17109" t="n">
        <v>96</v>
      </c>
      <c r="G17109" t="n">
        <v>59</v>
      </c>
      <c r="H17109" t="n">
        <v>0</v>
      </c>
      <c r="I17109" s="6" t="n">
        <v>2</v>
      </c>
      <c r="J17109" s="6" t="n">
        <v>33</v>
      </c>
      <c r="K17109" s="7" t="n">
        <v>217.3</v>
      </c>
      <c r="L17109" s="7" t="n">
        <v>108.65</v>
      </c>
      <c r="M17109" s="6" t="n">
        <v>16</v>
      </c>
    </row>
    <row r="17110">
      <c r="A17110" t="s">
        <v>18424</v>
      </c>
      <c r="B17110" t="s">
        <v>39</v>
      </c>
      <c r="C17110" t="s">
        <v>17048</v>
      </c>
      <c r="D17110" t="s">
        <v>18425</v>
      </c>
      <c r="E17110" t="n">
        <v>23</v>
      </c>
      <c r="F17110" t="n">
        <v>99</v>
      </c>
      <c r="G17110" t="n">
        <v>0</v>
      </c>
      <c r="H17110" t="n">
        <v>0</v>
      </c>
      <c r="I17110" s="6" t="n">
        <v>1</v>
      </c>
      <c r="J17110" s="6" t="n">
        <v>2</v>
      </c>
      <c r="K17110" s="7" t="n">
        <v>6.18</v>
      </c>
      <c r="L17110" s="7" t="n">
        <v>6.18</v>
      </c>
      <c r="M17110" s="6" t="n">
        <v>2</v>
      </c>
    </row>
    <row r="17111">
      <c r="A17111" t="s">
        <v>18426</v>
      </c>
      <c r="B17111" t="s">
        <v>39</v>
      </c>
      <c r="C17111" t="s">
        <v>17048</v>
      </c>
      <c r="D17111" t="s">
        <v>18425</v>
      </c>
      <c r="E17111" t="n">
        <v>23</v>
      </c>
      <c r="F17111" t="n">
        <v>99</v>
      </c>
      <c r="G17111" t="n">
        <v>0</v>
      </c>
      <c r="H17111" t="n">
        <v>0</v>
      </c>
      <c r="I17111" s="6" t="n">
        <v>8</v>
      </c>
      <c r="J17111" s="6" t="n">
        <v>160</v>
      </c>
      <c r="K17111" s="7" t="n">
        <v>491.28</v>
      </c>
      <c r="L17111" s="7" t="n">
        <v>61.41</v>
      </c>
      <c r="M17111" s="6" t="n">
        <v>20</v>
      </c>
    </row>
    <row r="17112">
      <c r="A17112" t="s">
        <v>18427</v>
      </c>
      <c r="B17112" t="s">
        <v>39</v>
      </c>
      <c r="C17112" t="s">
        <v>17048</v>
      </c>
      <c r="D17112" t="s">
        <v>18425</v>
      </c>
      <c r="E17112" t="n">
        <v>23</v>
      </c>
      <c r="F17112" t="n">
        <v>99</v>
      </c>
      <c r="G17112" t="n">
        <v>0</v>
      </c>
      <c r="H17112" t="n">
        <v>0</v>
      </c>
      <c r="I17112" s="6" t="n">
        <v>31</v>
      </c>
      <c r="J17112" s="6" t="n">
        <v>780</v>
      </c>
      <c r="K17112" s="7" t="n">
        <v>2398.84</v>
      </c>
      <c r="L17112" s="7" t="n">
        <v>77.38</v>
      </c>
      <c r="M17112" s="6" t="n">
        <v>25</v>
      </c>
    </row>
    <row r="17113">
      <c r="A17113" t="s">
        <v>18428</v>
      </c>
      <c r="B17113" t="s">
        <v>39</v>
      </c>
      <c r="C17113" t="s">
        <v>17048</v>
      </c>
      <c r="D17113" t="s">
        <v>18425</v>
      </c>
      <c r="E17113" t="n">
        <v>23</v>
      </c>
      <c r="F17113" t="n">
        <v>99</v>
      </c>
      <c r="G17113" t="n">
        <v>0</v>
      </c>
      <c r="H17113" t="n">
        <v>0</v>
      </c>
      <c r="I17113" s="6" t="n">
        <v>17</v>
      </c>
      <c r="J17113" s="6" t="n">
        <v>400</v>
      </c>
      <c r="K17113" s="7" t="n">
        <v>1231.56</v>
      </c>
      <c r="L17113" s="7" t="n">
        <v>72.44</v>
      </c>
      <c r="M17113" s="6" t="n">
        <v>24</v>
      </c>
    </row>
    <row r="17114">
      <c r="A17114" t="s">
        <v>18429</v>
      </c>
      <c r="B17114" t="s">
        <v>39</v>
      </c>
      <c r="C17114" t="s">
        <v>17048</v>
      </c>
      <c r="D17114" t="s">
        <v>18425</v>
      </c>
      <c r="E17114" t="n">
        <v>23</v>
      </c>
      <c r="F17114" t="n">
        <v>99</v>
      </c>
      <c r="G17114" t="n">
        <v>0</v>
      </c>
      <c r="H17114" t="n">
        <v>0</v>
      </c>
      <c r="I17114" s="6" t="n">
        <v>5</v>
      </c>
      <c r="J17114" s="6" t="n">
        <v>110</v>
      </c>
      <c r="K17114" s="7" t="n">
        <v>337.72</v>
      </c>
      <c r="L17114" s="7" t="n">
        <v>67.54</v>
      </c>
      <c r="M17114" s="6" t="n">
        <v>22</v>
      </c>
    </row>
    <row r="17115">
      <c r="A17115" t="s">
        <v>18430</v>
      </c>
      <c r="B17115" t="s">
        <v>39</v>
      </c>
      <c r="C17115" t="s">
        <v>17048</v>
      </c>
      <c r="D17115" t="s">
        <v>18425</v>
      </c>
      <c r="E17115" t="n">
        <v>23</v>
      </c>
      <c r="F17115" t="n">
        <v>99</v>
      </c>
      <c r="G17115" t="n">
        <v>0</v>
      </c>
      <c r="H17115" t="n">
        <v>0</v>
      </c>
      <c r="I17115" s="6" t="n">
        <v>3</v>
      </c>
      <c r="J17115" s="6" t="n">
        <v>9</v>
      </c>
      <c r="K17115" s="7" t="n">
        <v>792.5</v>
      </c>
      <c r="L17115" s="7" t="n">
        <v>264.17</v>
      </c>
      <c r="M17115" s="6" t="n">
        <v>3</v>
      </c>
    </row>
    <row r="17116">
      <c r="A17116" t="s">
        <v>18431</v>
      </c>
      <c r="B17116" t="s">
        <v>39</v>
      </c>
      <c r="C17116" t="s">
        <v>17048</v>
      </c>
      <c r="D17116" t="s">
        <v>18425</v>
      </c>
      <c r="E17116" t="n">
        <v>23</v>
      </c>
      <c r="F17116" t="n">
        <v>99</v>
      </c>
      <c r="G17116" t="n">
        <v>0</v>
      </c>
      <c r="H17116" t="n">
        <v>0</v>
      </c>
      <c r="I17116" s="6" t="n">
        <v>1</v>
      </c>
      <c r="J17116" s="6" t="n">
        <v>3</v>
      </c>
      <c r="K17116" s="7" t="n">
        <v>265.5</v>
      </c>
      <c r="L17116" s="7" t="n">
        <v>265.5</v>
      </c>
      <c r="M17116" s="6" t="n">
        <v>3</v>
      </c>
    </row>
    <row r="17117">
      <c r="A17117" t="s">
        <v>18432</v>
      </c>
      <c r="B17117" t="s">
        <v>39</v>
      </c>
      <c r="C17117" t="s">
        <v>18433</v>
      </c>
      <c r="D17117" t="s">
        <v>18433</v>
      </c>
      <c r="E17117" t="n">
        <v>99</v>
      </c>
      <c r="F17117" t="n">
        <v>1</v>
      </c>
      <c r="G17117" t="n">
        <v>0</v>
      </c>
      <c r="H17117" t="n">
        <v>0</v>
      </c>
      <c r="I17117" s="6" t="n">
        <v>57411</v>
      </c>
      <c r="J17117" s="6" t="n">
        <v>1224255.44</v>
      </c>
      <c r="K17117" s="7" t="n">
        <v>10968397.16</v>
      </c>
      <c r="L17117" s="7" t="n">
        <v>191.05</v>
      </c>
      <c r="M17117" s="6" t="n">
        <v>21</v>
      </c>
    </row>
    <row r="17118">
      <c r="A17118" t="s">
        <v>18434</v>
      </c>
      <c r="B17118" t="s">
        <v>39</v>
      </c>
      <c r="C17118" t="s">
        <v>18433</v>
      </c>
      <c r="D17118" t="s">
        <v>18433</v>
      </c>
      <c r="E17118" t="n">
        <v>99</v>
      </c>
      <c r="F17118" t="n">
        <v>1</v>
      </c>
      <c r="G17118" t="n">
        <v>0</v>
      </c>
      <c r="H17118" t="n">
        <v>0</v>
      </c>
      <c r="I17118" s="6" t="n">
        <v>2686</v>
      </c>
      <c r="J17118" s="6" t="n">
        <v>2752</v>
      </c>
      <c r="K17118" s="7" t="n">
        <v>26.86</v>
      </c>
      <c r="L17118" s="7" t="n">
        <v>0.01</v>
      </c>
      <c r="M17118" s="6" t="n">
        <v>1</v>
      </c>
    </row>
    <row r="17119">
      <c r="I17119" s="6"/>
      <c r="J17119" s="6"/>
      <c r="K17119" s="7"/>
      <c r="L17119" s="7"/>
      <c r="M17119" s="6"/>
    </row>
  </sheetData>
  <pageMargins left="0.7" right="0.7" top="0.75" bottom="0.75" header="0.3" footer="0.3"/>
  <pageSetup paperSize="9" orientation="portrait" horizontalDpi="300" verticalDpi="300"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50.71" hidden="0" customWidth="1"/>
    <col min="2" max="2" width="56.71" hidden="0" customWidth="1"/>
    <col min="3" max="3" width="7.71" hidden="0" customWidth="1"/>
    <col min="4" max="4" width="7.71" hidden="0" customWidth="1"/>
    <col min="5" max="5" width="16.71" hidden="0" customWidth="1"/>
    <col min="6" max="6" width="17.71" hidden="0" customWidth="1"/>
    <col min="7" max="7" width="22.21" hidden="0" customWidth="1"/>
  </cols>
  <sheetData>
    <row r="1">
      <c r="A1" s="2" t="s">
        <v>18435</v>
      </c>
    </row>
    <row r="2">
      <c r="A2" t="s">
        <v>12</v>
      </c>
    </row>
    <row r="3">
      <c r="A3" t="s">
        <v>13</v>
      </c>
    </row>
    <row r="4">
      <c r="A4" t="s">
        <v>14</v>
      </c>
    </row>
    <row r="5">
      <c r="A5" s="5" t="s">
        <v>17</v>
      </c>
      <c r="B5" s="5" t="s">
        <v>18</v>
      </c>
      <c r="C5" s="5" t="s">
        <v>19</v>
      </c>
      <c r="D5" s="5" t="s">
        <v>20</v>
      </c>
      <c r="E5" s="5" t="s">
        <v>23</v>
      </c>
      <c r="F5" s="5" t="s">
        <v>25</v>
      </c>
      <c r="G5" s="5" t="s">
        <v>26</v>
      </c>
    </row>
    <row r="6">
      <c r="A6" t="s">
        <v>30</v>
      </c>
      <c r="B6" t="s">
        <v>31</v>
      </c>
      <c r="C6" t="n">
        <v>1</v>
      </c>
      <c r="D6" t="n">
        <v>1</v>
      </c>
      <c r="E6" s="6" t="n">
        <v>197817</v>
      </c>
      <c r="F6" s="7" t="n">
        <v>1407818.6</v>
      </c>
      <c r="G6" s="7" t="n">
        <v>7.12</v>
      </c>
    </row>
    <row r="7">
      <c r="A7" t="s">
        <v>30</v>
      </c>
      <c r="B7" t="s">
        <v>100</v>
      </c>
      <c r="C7" t="n">
        <v>1</v>
      </c>
      <c r="D7" t="n">
        <v>2</v>
      </c>
      <c r="E7" s="6" t="n">
        <v>249133</v>
      </c>
      <c r="F7" s="7" t="n">
        <v>3027597.79</v>
      </c>
      <c r="G7" s="7" t="n">
        <v>12.15</v>
      </c>
    </row>
    <row r="8">
      <c r="A8" t="s">
        <v>30</v>
      </c>
      <c r="B8" t="s">
        <v>153</v>
      </c>
      <c r="C8" t="n">
        <v>1</v>
      </c>
      <c r="D8" t="n">
        <v>3</v>
      </c>
      <c r="E8" s="6" t="n">
        <v>2856340</v>
      </c>
      <c r="F8" s="7" t="n">
        <v>10643165.79</v>
      </c>
      <c r="G8" s="7" t="n">
        <v>3.73</v>
      </c>
    </row>
    <row r="9">
      <c r="A9" t="s">
        <v>30</v>
      </c>
      <c r="B9" t="s">
        <v>237</v>
      </c>
      <c r="C9" t="n">
        <v>1</v>
      </c>
      <c r="D9" t="n">
        <v>4</v>
      </c>
      <c r="E9" s="6" t="n">
        <v>73534</v>
      </c>
      <c r="F9" s="7" t="n">
        <v>367581.81</v>
      </c>
      <c r="G9" s="7" t="n">
        <v>5</v>
      </c>
    </row>
    <row r="10">
      <c r="A10" t="s">
        <v>30</v>
      </c>
      <c r="B10" t="s">
        <v>255</v>
      </c>
      <c r="C10" t="n">
        <v>1</v>
      </c>
      <c r="D10" t="n">
        <v>5</v>
      </c>
      <c r="E10" s="6" t="n">
        <v>107250</v>
      </c>
      <c r="F10" s="7" t="n">
        <v>6384548.91</v>
      </c>
      <c r="G10" s="7" t="n">
        <v>59.53</v>
      </c>
    </row>
    <row r="11">
      <c r="A11" t="s">
        <v>30</v>
      </c>
      <c r="B11" t="s">
        <v>345</v>
      </c>
      <c r="C11" t="n">
        <v>1</v>
      </c>
      <c r="D11" t="n">
        <v>6</v>
      </c>
      <c r="E11" s="6" t="n">
        <v>916590</v>
      </c>
      <c r="F11" s="7" t="n">
        <v>9258875.69</v>
      </c>
      <c r="G11" s="7" t="n">
        <v>10.1</v>
      </c>
    </row>
    <row r="12">
      <c r="A12" t="s">
        <v>30</v>
      </c>
      <c r="B12" t="s">
        <v>464</v>
      </c>
      <c r="C12" t="n">
        <v>1</v>
      </c>
      <c r="D12" t="n">
        <v>7</v>
      </c>
      <c r="E12" s="6" t="n">
        <v>94110</v>
      </c>
      <c r="F12" s="7" t="n">
        <v>595900.06</v>
      </c>
      <c r="G12" s="7" t="n">
        <v>6.33</v>
      </c>
    </row>
    <row r="13">
      <c r="A13" t="s">
        <v>30</v>
      </c>
      <c r="B13" t="s">
        <v>511</v>
      </c>
      <c r="C13" t="n">
        <v>1</v>
      </c>
      <c r="D13" t="n">
        <v>9</v>
      </c>
      <c r="E13" s="6" t="n">
        <v>42649</v>
      </c>
      <c r="F13" s="7" t="n">
        <v>2996433.18</v>
      </c>
      <c r="G13" s="7" t="n">
        <v>70.26</v>
      </c>
    </row>
    <row r="14">
      <c r="A14" t="s">
        <v>535</v>
      </c>
      <c r="B14" t="s">
        <v>536</v>
      </c>
      <c r="C14" t="n">
        <v>2</v>
      </c>
      <c r="D14" t="n">
        <v>1</v>
      </c>
      <c r="E14" s="6" t="n">
        <v>65519</v>
      </c>
      <c r="F14" s="7" t="n">
        <v>141852.87</v>
      </c>
      <c r="G14" s="7" t="n">
        <v>2.17</v>
      </c>
    </row>
    <row r="15">
      <c r="A15" t="s">
        <v>535</v>
      </c>
      <c r="B15" t="s">
        <v>547</v>
      </c>
      <c r="C15" t="n">
        <v>2</v>
      </c>
      <c r="D15" t="n">
        <v>2</v>
      </c>
      <c r="E15" s="6" t="n">
        <v>861594</v>
      </c>
      <c r="F15" s="7" t="n">
        <v>2312623.15</v>
      </c>
      <c r="G15" s="7" t="n">
        <v>2.68</v>
      </c>
    </row>
    <row r="16">
      <c r="A16" t="s">
        <v>535</v>
      </c>
      <c r="B16" t="s">
        <v>625</v>
      </c>
      <c r="C16" t="n">
        <v>2</v>
      </c>
      <c r="D16" t="n">
        <v>3</v>
      </c>
      <c r="E16" s="6" t="n">
        <v>23966</v>
      </c>
      <c r="F16" s="7" t="n">
        <v>756945.07</v>
      </c>
      <c r="G16" s="7" t="n">
        <v>31.58</v>
      </c>
    </row>
    <row r="17">
      <c r="A17" t="s">
        <v>535</v>
      </c>
      <c r="B17" t="s">
        <v>654</v>
      </c>
      <c r="C17" t="n">
        <v>2</v>
      </c>
      <c r="D17" t="n">
        <v>4</v>
      </c>
      <c r="E17" s="6" t="n">
        <v>1605460</v>
      </c>
      <c r="F17" s="7" t="n">
        <v>4285397.52</v>
      </c>
      <c r="G17" s="7" t="n">
        <v>2.67</v>
      </c>
    </row>
    <row r="18">
      <c r="A18" t="s">
        <v>535</v>
      </c>
      <c r="B18" t="s">
        <v>738</v>
      </c>
      <c r="C18" t="n">
        <v>2</v>
      </c>
      <c r="D18" t="n">
        <v>5</v>
      </c>
      <c r="E18" s="6" t="n">
        <v>2239786</v>
      </c>
      <c r="F18" s="7" t="n">
        <v>15883414.42</v>
      </c>
      <c r="G18" s="7" t="n">
        <v>7.09</v>
      </c>
    </row>
    <row r="19">
      <c r="A19" t="s">
        <v>535</v>
      </c>
      <c r="B19" t="s">
        <v>1019</v>
      </c>
      <c r="C19" t="n">
        <v>2</v>
      </c>
      <c r="D19" t="n">
        <v>6</v>
      </c>
      <c r="E19" s="6" t="n">
        <v>1655153</v>
      </c>
      <c r="F19" s="7" t="n">
        <v>6757130.98</v>
      </c>
      <c r="G19" s="7" t="n">
        <v>4.08</v>
      </c>
    </row>
    <row r="20">
      <c r="A20" t="s">
        <v>535</v>
      </c>
      <c r="B20" t="s">
        <v>1242</v>
      </c>
      <c r="C20" t="n">
        <v>2</v>
      </c>
      <c r="D20" t="n">
        <v>7</v>
      </c>
      <c r="E20" s="6" t="n">
        <v>4571</v>
      </c>
      <c r="F20" s="7" t="n">
        <v>77269.03</v>
      </c>
      <c r="G20" s="7" t="n">
        <v>16.9</v>
      </c>
    </row>
    <row r="21">
      <c r="A21" t="s">
        <v>535</v>
      </c>
      <c r="B21" t="s">
        <v>1254</v>
      </c>
      <c r="C21" t="n">
        <v>2</v>
      </c>
      <c r="D21" t="n">
        <v>8</v>
      </c>
      <c r="E21" s="6" t="n">
        <v>593276</v>
      </c>
      <c r="F21" s="7" t="n">
        <v>6842049.36</v>
      </c>
      <c r="G21" s="7" t="n">
        <v>11.53</v>
      </c>
    </row>
    <row r="22">
      <c r="A22" t="s">
        <v>535</v>
      </c>
      <c r="B22" t="s">
        <v>1382</v>
      </c>
      <c r="C22" t="n">
        <v>2</v>
      </c>
      <c r="D22" t="n">
        <v>9</v>
      </c>
      <c r="E22" s="6" t="n">
        <v>1064568</v>
      </c>
      <c r="F22" s="7" t="n">
        <v>2689692.85</v>
      </c>
      <c r="G22" s="7" t="n">
        <v>2.53</v>
      </c>
    </row>
    <row r="23">
      <c r="A23" t="s">
        <v>535</v>
      </c>
      <c r="B23" t="s">
        <v>1411</v>
      </c>
      <c r="C23" t="n">
        <v>2</v>
      </c>
      <c r="D23" t="n">
        <v>11</v>
      </c>
      <c r="E23" s="6" t="n">
        <v>22702</v>
      </c>
      <c r="F23" s="7" t="n">
        <v>97263.86</v>
      </c>
      <c r="G23" s="7" t="n">
        <v>4.28</v>
      </c>
    </row>
    <row r="24">
      <c r="A24" t="s">
        <v>535</v>
      </c>
      <c r="B24" t="s">
        <v>1417</v>
      </c>
      <c r="C24" t="n">
        <v>2</v>
      </c>
      <c r="D24" t="n">
        <v>12</v>
      </c>
      <c r="E24" s="6" t="n">
        <v>2723519</v>
      </c>
      <c r="F24" s="7" t="n">
        <v>8971868.22</v>
      </c>
      <c r="G24" s="7" t="n">
        <v>3.29</v>
      </c>
    </row>
    <row r="25">
      <c r="A25" t="s">
        <v>1535</v>
      </c>
      <c r="B25" t="s">
        <v>1536</v>
      </c>
      <c r="C25" t="n">
        <v>3</v>
      </c>
      <c r="D25" t="n">
        <v>1</v>
      </c>
      <c r="E25" s="6" t="n">
        <v>924976</v>
      </c>
      <c r="F25" s="7" t="n">
        <v>8937060.24</v>
      </c>
      <c r="G25" s="7" t="n">
        <v>9.66</v>
      </c>
    </row>
    <row r="26">
      <c r="A26" t="s">
        <v>1535</v>
      </c>
      <c r="B26" t="s">
        <v>1664</v>
      </c>
      <c r="C26" t="n">
        <v>3</v>
      </c>
      <c r="D26" t="n">
        <v>2</v>
      </c>
      <c r="E26" s="6" t="n">
        <v>1023495</v>
      </c>
      <c r="F26" s="7" t="n">
        <v>34443726.38</v>
      </c>
      <c r="G26" s="7" t="n">
        <v>33.65</v>
      </c>
    </row>
    <row r="27">
      <c r="A27" t="s">
        <v>1535</v>
      </c>
      <c r="B27" t="s">
        <v>1809</v>
      </c>
      <c r="C27" t="n">
        <v>3</v>
      </c>
      <c r="D27" t="n">
        <v>3</v>
      </c>
      <c r="E27" s="6" t="n">
        <v>162181</v>
      </c>
      <c r="F27" s="7" t="n">
        <v>297107.8</v>
      </c>
      <c r="G27" s="7" t="n">
        <v>1.83</v>
      </c>
    </row>
    <row r="28">
      <c r="A28" t="s">
        <v>1535</v>
      </c>
      <c r="B28" t="s">
        <v>1824</v>
      </c>
      <c r="C28" t="n">
        <v>3</v>
      </c>
      <c r="D28" t="n">
        <v>4</v>
      </c>
      <c r="E28" s="6" t="n">
        <v>704859</v>
      </c>
      <c r="F28" s="7" t="n">
        <v>6128101.37</v>
      </c>
      <c r="G28" s="7" t="n">
        <v>8.69</v>
      </c>
    </row>
    <row r="29">
      <c r="A29" t="s">
        <v>1535</v>
      </c>
      <c r="B29" t="s">
        <v>1939</v>
      </c>
      <c r="C29" t="n">
        <v>3</v>
      </c>
      <c r="D29" t="n">
        <v>6</v>
      </c>
      <c r="E29" s="6" t="n">
        <v>3636</v>
      </c>
      <c r="F29" s="7" t="n">
        <v>221255.71</v>
      </c>
      <c r="G29" s="7" t="n">
        <v>60.85</v>
      </c>
    </row>
    <row r="30">
      <c r="A30" t="s">
        <v>1535</v>
      </c>
      <c r="B30" t="s">
        <v>1951</v>
      </c>
      <c r="C30" t="n">
        <v>3</v>
      </c>
      <c r="D30" t="n">
        <v>7</v>
      </c>
      <c r="E30" s="6" t="n">
        <v>139710</v>
      </c>
      <c r="F30" s="7" t="n">
        <v>792045.59</v>
      </c>
      <c r="G30" s="7" t="n">
        <v>5.67</v>
      </c>
    </row>
    <row r="31">
      <c r="A31" t="s">
        <v>1535</v>
      </c>
      <c r="B31" t="s">
        <v>1987</v>
      </c>
      <c r="C31" t="n">
        <v>3</v>
      </c>
      <c r="D31" t="n">
        <v>8</v>
      </c>
      <c r="E31" s="6" t="n">
        <v>1</v>
      </c>
      <c r="F31" s="7" t="n">
        <v>2.36</v>
      </c>
      <c r="G31" s="7" t="n">
        <v>2.36</v>
      </c>
    </row>
    <row r="32">
      <c r="A32" t="s">
        <v>1535</v>
      </c>
      <c r="B32" t="s">
        <v>1990</v>
      </c>
      <c r="C32" t="n">
        <v>3</v>
      </c>
      <c r="D32" t="n">
        <v>9</v>
      </c>
      <c r="E32" s="6" t="n">
        <v>10365</v>
      </c>
      <c r="F32" s="7" t="n">
        <v>92002.28</v>
      </c>
      <c r="G32" s="7" t="n">
        <v>8.88</v>
      </c>
    </row>
    <row r="33">
      <c r="A33" t="s">
        <v>1535</v>
      </c>
      <c r="B33" t="s">
        <v>2026</v>
      </c>
      <c r="C33" t="n">
        <v>3</v>
      </c>
      <c r="D33" t="n">
        <v>10</v>
      </c>
      <c r="E33" s="6" t="n">
        <v>6810</v>
      </c>
      <c r="F33" s="7" t="n">
        <v>36482.16</v>
      </c>
      <c r="G33" s="7" t="n">
        <v>5.36</v>
      </c>
    </row>
    <row r="34">
      <c r="A34" t="s">
        <v>2047</v>
      </c>
      <c r="B34" t="s">
        <v>2048</v>
      </c>
      <c r="C34" t="n">
        <v>4</v>
      </c>
      <c r="D34" t="n">
        <v>1</v>
      </c>
      <c r="E34" s="6" t="n">
        <v>1452383</v>
      </c>
      <c r="F34" s="7" t="n">
        <v>7621030.22</v>
      </c>
      <c r="G34" s="7" t="n">
        <v>5.25</v>
      </c>
    </row>
    <row r="35">
      <c r="A35" t="s">
        <v>2047</v>
      </c>
      <c r="B35" t="s">
        <v>2132</v>
      </c>
      <c r="C35" t="n">
        <v>4</v>
      </c>
      <c r="D35" t="n">
        <v>2</v>
      </c>
      <c r="E35" s="6" t="n">
        <v>660365</v>
      </c>
      <c r="F35" s="7" t="n">
        <v>17174029.94</v>
      </c>
      <c r="G35" s="7" t="n">
        <v>26.01</v>
      </c>
    </row>
    <row r="36">
      <c r="A36" t="s">
        <v>2047</v>
      </c>
      <c r="B36" t="s">
        <v>2410</v>
      </c>
      <c r="C36" t="n">
        <v>4</v>
      </c>
      <c r="D36" t="n">
        <v>3</v>
      </c>
      <c r="E36" s="6" t="n">
        <v>4172695</v>
      </c>
      <c r="F36" s="7" t="n">
        <v>14632372.19</v>
      </c>
      <c r="G36" s="7" t="n">
        <v>3.51</v>
      </c>
    </row>
    <row r="37">
      <c r="A37" t="s">
        <v>2047</v>
      </c>
      <c r="B37" t="s">
        <v>2607</v>
      </c>
      <c r="C37" t="n">
        <v>4</v>
      </c>
      <c r="D37" t="n">
        <v>4</v>
      </c>
      <c r="E37" s="6" t="n">
        <v>114034</v>
      </c>
      <c r="F37" s="7" t="n">
        <v>5446246.21</v>
      </c>
      <c r="G37" s="7" t="n">
        <v>47.76</v>
      </c>
    </row>
    <row r="38">
      <c r="A38" t="s">
        <v>2047</v>
      </c>
      <c r="B38" t="s">
        <v>2733</v>
      </c>
      <c r="C38" t="n">
        <v>4</v>
      </c>
      <c r="D38" t="n">
        <v>5</v>
      </c>
      <c r="E38" s="6" t="n">
        <v>16709</v>
      </c>
      <c r="F38" s="7" t="n">
        <v>375311.98</v>
      </c>
      <c r="G38" s="7" t="n">
        <v>22.46</v>
      </c>
    </row>
    <row r="39">
      <c r="A39" t="s">
        <v>2047</v>
      </c>
      <c r="B39" t="s">
        <v>2743</v>
      </c>
      <c r="C39" t="n">
        <v>4</v>
      </c>
      <c r="D39" t="n">
        <v>6</v>
      </c>
      <c r="E39" s="6" t="n">
        <v>403103</v>
      </c>
      <c r="F39" s="7" t="n">
        <v>2070876.97</v>
      </c>
      <c r="G39" s="7" t="n">
        <v>5.14</v>
      </c>
    </row>
    <row r="40">
      <c r="A40" t="s">
        <v>2047</v>
      </c>
      <c r="B40" t="s">
        <v>2821</v>
      </c>
      <c r="C40" t="n">
        <v>4</v>
      </c>
      <c r="D40" t="n">
        <v>7</v>
      </c>
      <c r="E40" s="6" t="n">
        <v>2955645</v>
      </c>
      <c r="F40" s="7" t="n">
        <v>25517392</v>
      </c>
      <c r="G40" s="7" t="n">
        <v>8.63</v>
      </c>
    </row>
    <row r="41">
      <c r="A41" t="s">
        <v>2047</v>
      </c>
      <c r="B41" t="s">
        <v>3393</v>
      </c>
      <c r="C41" t="n">
        <v>4</v>
      </c>
      <c r="D41" t="n">
        <v>8</v>
      </c>
      <c r="E41" s="6" t="n">
        <v>1050352</v>
      </c>
      <c r="F41" s="7" t="n">
        <v>17626277.83</v>
      </c>
      <c r="G41" s="7" t="n">
        <v>16.78</v>
      </c>
    </row>
    <row r="42">
      <c r="A42" t="s">
        <v>2047</v>
      </c>
      <c r="B42" t="s">
        <v>3718</v>
      </c>
      <c r="C42" t="n">
        <v>4</v>
      </c>
      <c r="D42" t="n">
        <v>9</v>
      </c>
      <c r="E42" s="6" t="n">
        <v>204868</v>
      </c>
      <c r="F42" s="7" t="n">
        <v>4847526.25</v>
      </c>
      <c r="G42" s="7" t="n">
        <v>23.66</v>
      </c>
    </row>
    <row r="43">
      <c r="A43" t="s">
        <v>2047</v>
      </c>
      <c r="B43" t="s">
        <v>3905</v>
      </c>
      <c r="C43" t="n">
        <v>4</v>
      </c>
      <c r="D43" t="n">
        <v>10</v>
      </c>
      <c r="E43" s="6" t="n">
        <v>199400</v>
      </c>
      <c r="F43" s="7" t="n">
        <v>4374013.39</v>
      </c>
      <c r="G43" s="7" t="n">
        <v>21.94</v>
      </c>
    </row>
    <row r="44">
      <c r="A44" t="s">
        <v>2047</v>
      </c>
      <c r="B44" t="s">
        <v>4015</v>
      </c>
      <c r="C44" t="n">
        <v>4</v>
      </c>
      <c r="D44" t="n">
        <v>11</v>
      </c>
      <c r="E44" s="6" t="n">
        <v>198290</v>
      </c>
      <c r="F44" s="7" t="n">
        <v>1802086.61</v>
      </c>
      <c r="G44" s="7" t="n">
        <v>9.09</v>
      </c>
    </row>
    <row r="45">
      <c r="A45" t="s">
        <v>4080</v>
      </c>
      <c r="B45" t="s">
        <v>4081</v>
      </c>
      <c r="C45" t="n">
        <v>5</v>
      </c>
      <c r="D45" t="n">
        <v>1</v>
      </c>
      <c r="E45" s="6" t="n">
        <v>1639087</v>
      </c>
      <c r="F45" s="7" t="n">
        <v>9648865.45</v>
      </c>
      <c r="G45" s="7" t="n">
        <v>5.89</v>
      </c>
    </row>
    <row r="46">
      <c r="A46" t="s">
        <v>4080</v>
      </c>
      <c r="B46" t="s">
        <v>4354</v>
      </c>
      <c r="C46" t="n">
        <v>5</v>
      </c>
      <c r="D46" t="n">
        <v>2</v>
      </c>
      <c r="E46" s="6" t="n">
        <v>108614</v>
      </c>
      <c r="F46" s="7" t="n">
        <v>544572.61</v>
      </c>
      <c r="G46" s="7" t="n">
        <v>5.01</v>
      </c>
    </row>
    <row r="47">
      <c r="A47" t="s">
        <v>4080</v>
      </c>
      <c r="B47" t="s">
        <v>4386</v>
      </c>
      <c r="C47" t="n">
        <v>5</v>
      </c>
      <c r="D47" t="n">
        <v>3</v>
      </c>
      <c r="E47" s="6" t="n">
        <v>49443</v>
      </c>
      <c r="F47" s="7" t="n">
        <v>395970.14</v>
      </c>
      <c r="G47" s="7" t="n">
        <v>8.01</v>
      </c>
    </row>
    <row r="48">
      <c r="A48" t="s">
        <v>4080</v>
      </c>
      <c r="B48" t="s">
        <v>4437</v>
      </c>
      <c r="C48" t="n">
        <v>5</v>
      </c>
      <c r="D48" t="n">
        <v>4</v>
      </c>
      <c r="E48" s="6" t="n">
        <v>57759</v>
      </c>
      <c r="F48" s="7" t="n">
        <v>471509.71</v>
      </c>
      <c r="G48" s="7" t="n">
        <v>8.16</v>
      </c>
    </row>
    <row r="49">
      <c r="A49" t="s">
        <v>4080</v>
      </c>
      <c r="B49" t="s">
        <v>4466</v>
      </c>
      <c r="C49" t="n">
        <v>5</v>
      </c>
      <c r="D49" t="n">
        <v>5</v>
      </c>
      <c r="E49" s="6" t="n">
        <v>38411</v>
      </c>
      <c r="F49" s="7" t="n">
        <v>834926.15</v>
      </c>
      <c r="G49" s="7" t="n">
        <v>21.74</v>
      </c>
    </row>
    <row r="50">
      <c r="A50" t="s">
        <v>4477</v>
      </c>
      <c r="B50" t="s">
        <v>4478</v>
      </c>
      <c r="C50" t="n">
        <v>6</v>
      </c>
      <c r="D50" t="n">
        <v>1</v>
      </c>
      <c r="E50" s="6" t="n">
        <v>2046305</v>
      </c>
      <c r="F50" s="7" t="n">
        <v>62709054.33</v>
      </c>
      <c r="G50" s="7" t="n">
        <v>30.65</v>
      </c>
    </row>
    <row r="51">
      <c r="A51" t="s">
        <v>4477</v>
      </c>
      <c r="B51" t="s">
        <v>4893</v>
      </c>
      <c r="C51" t="n">
        <v>6</v>
      </c>
      <c r="D51" t="n">
        <v>2</v>
      </c>
      <c r="E51" s="6" t="n">
        <v>1169170</v>
      </c>
      <c r="F51" s="7" t="n">
        <v>2476030.7</v>
      </c>
      <c r="G51" s="7" t="n">
        <v>2.12</v>
      </c>
    </row>
    <row r="52">
      <c r="A52" t="s">
        <v>4477</v>
      </c>
      <c r="B52" t="s">
        <v>1664</v>
      </c>
      <c r="C52" t="n">
        <v>6</v>
      </c>
      <c r="D52" t="n">
        <v>3</v>
      </c>
      <c r="E52" s="6" t="n">
        <v>289786</v>
      </c>
      <c r="F52" s="7" t="n">
        <v>1717559.05</v>
      </c>
      <c r="G52" s="7" t="n">
        <v>5.93</v>
      </c>
    </row>
    <row r="53">
      <c r="A53" t="s">
        <v>4477</v>
      </c>
      <c r="B53" t="s">
        <v>5007</v>
      </c>
      <c r="C53" t="n">
        <v>6</v>
      </c>
      <c r="D53" t="n">
        <v>4</v>
      </c>
      <c r="E53" s="6" t="n">
        <v>629649</v>
      </c>
      <c r="F53" s="7" t="n">
        <v>8918538.93</v>
      </c>
      <c r="G53" s="7" t="n">
        <v>14.16</v>
      </c>
    </row>
    <row r="54">
      <c r="A54" t="s">
        <v>4477</v>
      </c>
      <c r="B54" t="s">
        <v>5162</v>
      </c>
      <c r="C54" t="n">
        <v>6</v>
      </c>
      <c r="D54" t="n">
        <v>5</v>
      </c>
      <c r="E54" s="6" t="n">
        <v>16420</v>
      </c>
      <c r="F54" s="7" t="n">
        <v>1864715.83</v>
      </c>
      <c r="G54" s="7" t="n">
        <v>113.56</v>
      </c>
    </row>
    <row r="55">
      <c r="A55" t="s">
        <v>4477</v>
      </c>
      <c r="B55" t="s">
        <v>5239</v>
      </c>
      <c r="C55" t="n">
        <v>6</v>
      </c>
      <c r="D55" t="n">
        <v>6</v>
      </c>
      <c r="E55" s="6" t="n">
        <v>242202</v>
      </c>
      <c r="F55" s="7" t="n">
        <v>1184610.05</v>
      </c>
      <c r="G55" s="7" t="n">
        <v>4.89</v>
      </c>
    </row>
    <row r="56">
      <c r="A56" t="s">
        <v>4477</v>
      </c>
      <c r="B56" t="s">
        <v>5278</v>
      </c>
      <c r="C56" t="n">
        <v>6</v>
      </c>
      <c r="D56" t="n">
        <v>7</v>
      </c>
      <c r="E56" s="6" t="n">
        <v>4700</v>
      </c>
      <c r="F56" s="7" t="n">
        <v>286132.6</v>
      </c>
      <c r="G56" s="7" t="n">
        <v>60.88</v>
      </c>
    </row>
    <row r="57">
      <c r="A57" t="s">
        <v>5295</v>
      </c>
      <c r="B57" t="s">
        <v>5296</v>
      </c>
      <c r="C57" t="n">
        <v>7</v>
      </c>
      <c r="D57" t="n">
        <v>1</v>
      </c>
      <c r="E57" s="6" t="n">
        <v>10</v>
      </c>
      <c r="F57" s="7" t="n">
        <v>125.92</v>
      </c>
      <c r="G57" s="7" t="n">
        <v>12.59</v>
      </c>
    </row>
    <row r="58">
      <c r="A58" t="s">
        <v>5295</v>
      </c>
      <c r="B58" t="s">
        <v>5299</v>
      </c>
      <c r="C58" t="n">
        <v>7</v>
      </c>
      <c r="D58" t="n">
        <v>2</v>
      </c>
      <c r="E58" s="6" t="n">
        <v>234870</v>
      </c>
      <c r="F58" s="7" t="n">
        <v>2929687.8</v>
      </c>
      <c r="G58" s="7" t="n">
        <v>12.47</v>
      </c>
    </row>
    <row r="59">
      <c r="A59" t="s">
        <v>5295</v>
      </c>
      <c r="B59" t="s">
        <v>5355</v>
      </c>
      <c r="C59" t="n">
        <v>7</v>
      </c>
      <c r="D59" t="n">
        <v>3</v>
      </c>
      <c r="E59" s="6" t="n">
        <v>256770</v>
      </c>
      <c r="F59" s="7" t="n">
        <v>2295489.58</v>
      </c>
      <c r="G59" s="7" t="n">
        <v>8.94</v>
      </c>
    </row>
    <row r="60">
      <c r="A60" t="s">
        <v>5295</v>
      </c>
      <c r="B60" t="s">
        <v>5459</v>
      </c>
      <c r="C60" t="n">
        <v>7</v>
      </c>
      <c r="D60" t="n">
        <v>4</v>
      </c>
      <c r="E60" s="6" t="n">
        <v>686531</v>
      </c>
      <c r="F60" s="7" t="n">
        <v>5507942.11</v>
      </c>
      <c r="G60" s="7" t="n">
        <v>8.02</v>
      </c>
    </row>
    <row r="61">
      <c r="A61" t="s">
        <v>5295</v>
      </c>
      <c r="B61" t="s">
        <v>5628</v>
      </c>
      <c r="C61" t="n">
        <v>7</v>
      </c>
      <c r="D61" t="n">
        <v>5</v>
      </c>
      <c r="E61" s="6" t="n">
        <v>142</v>
      </c>
      <c r="F61" s="7" t="n">
        <v>8064</v>
      </c>
      <c r="G61" s="7" t="n">
        <v>56.79</v>
      </c>
    </row>
    <row r="62">
      <c r="A62" t="s">
        <v>5631</v>
      </c>
      <c r="B62" t="s">
        <v>5632</v>
      </c>
      <c r="C62" t="n">
        <v>8</v>
      </c>
      <c r="D62" t="n">
        <v>1</v>
      </c>
      <c r="E62" s="6" t="n">
        <v>15926</v>
      </c>
      <c r="F62" s="7" t="n">
        <v>668587.8</v>
      </c>
      <c r="G62" s="7" t="n">
        <v>41.98</v>
      </c>
    </row>
    <row r="63">
      <c r="A63" t="s">
        <v>5631</v>
      </c>
      <c r="B63" t="s">
        <v>5673</v>
      </c>
      <c r="C63" t="n">
        <v>8</v>
      </c>
      <c r="D63" t="n">
        <v>2</v>
      </c>
      <c r="E63" s="6" t="n">
        <v>79184</v>
      </c>
      <c r="F63" s="7" t="n">
        <v>5417904.54</v>
      </c>
      <c r="G63" s="7" t="n">
        <v>68.42</v>
      </c>
    </row>
    <row r="64">
      <c r="A64" t="s">
        <v>5631</v>
      </c>
      <c r="B64" t="s">
        <v>5769</v>
      </c>
      <c r="C64" t="n">
        <v>8</v>
      </c>
      <c r="D64" t="n">
        <v>3</v>
      </c>
      <c r="E64" s="6" t="n">
        <v>94874</v>
      </c>
      <c r="F64" s="7" t="n">
        <v>7667600.19</v>
      </c>
      <c r="G64" s="7" t="n">
        <v>80.82</v>
      </c>
    </row>
    <row r="65">
      <c r="A65" t="s">
        <v>5858</v>
      </c>
      <c r="B65" t="s">
        <v>5859</v>
      </c>
      <c r="C65" t="n">
        <v>9</v>
      </c>
      <c r="D65" t="n">
        <v>1</v>
      </c>
      <c r="E65" s="6" t="n">
        <v>754943</v>
      </c>
      <c r="F65" s="7" t="n">
        <v>2530602.19</v>
      </c>
      <c r="G65" s="7" t="n">
        <v>3.35</v>
      </c>
    </row>
    <row r="66">
      <c r="A66" t="s">
        <v>5858</v>
      </c>
      <c r="B66" t="s">
        <v>5958</v>
      </c>
      <c r="C66" t="n">
        <v>9</v>
      </c>
      <c r="D66" t="n">
        <v>2</v>
      </c>
      <c r="E66" s="6" t="n">
        <v>71496</v>
      </c>
      <c r="F66" s="7" t="n">
        <v>1179335.11</v>
      </c>
      <c r="G66" s="7" t="n">
        <v>16.5</v>
      </c>
    </row>
    <row r="67">
      <c r="A67" t="s">
        <v>5858</v>
      </c>
      <c r="B67" t="s">
        <v>6026</v>
      </c>
      <c r="C67" t="n">
        <v>9</v>
      </c>
      <c r="D67" t="n">
        <v>4</v>
      </c>
      <c r="E67" s="6" t="n">
        <v>215</v>
      </c>
      <c r="F67" s="7" t="n">
        <v>44322.15</v>
      </c>
      <c r="G67" s="7" t="n">
        <v>206.15</v>
      </c>
    </row>
    <row r="68">
      <c r="A68" t="s">
        <v>5858</v>
      </c>
      <c r="B68" t="s">
        <v>6038</v>
      </c>
      <c r="C68" t="n">
        <v>9</v>
      </c>
      <c r="D68" t="n">
        <v>5</v>
      </c>
      <c r="E68" s="6" t="n">
        <v>72866</v>
      </c>
      <c r="F68" s="7" t="n">
        <v>1600611.49</v>
      </c>
      <c r="G68" s="7" t="n">
        <v>21.97</v>
      </c>
    </row>
    <row r="69">
      <c r="A69" t="s">
        <v>5858</v>
      </c>
      <c r="B69" t="s">
        <v>6146</v>
      </c>
      <c r="C69" t="n">
        <v>9</v>
      </c>
      <c r="D69" t="n">
        <v>6</v>
      </c>
      <c r="E69" s="6" t="n">
        <v>1169654</v>
      </c>
      <c r="F69" s="7" t="n">
        <v>6468929.38</v>
      </c>
      <c r="G69" s="7" t="n">
        <v>5.53</v>
      </c>
    </row>
    <row r="70">
      <c r="A70" t="s">
        <v>5858</v>
      </c>
      <c r="B70" t="s">
        <v>6482</v>
      </c>
      <c r="C70" t="n">
        <v>9</v>
      </c>
      <c r="D70" t="n">
        <v>8</v>
      </c>
      <c r="E70" s="6" t="n">
        <v>387</v>
      </c>
      <c r="F70" s="7" t="n">
        <v>234060.04</v>
      </c>
      <c r="G70" s="7" t="n">
        <v>604.81</v>
      </c>
    </row>
    <row r="71">
      <c r="A71" t="s">
        <v>5858</v>
      </c>
      <c r="B71" t="s">
        <v>6501</v>
      </c>
      <c r="C71" t="n">
        <v>9</v>
      </c>
      <c r="D71" t="n">
        <v>10</v>
      </c>
      <c r="E71" s="6" t="n">
        <v>2306</v>
      </c>
      <c r="F71" s="7" t="n">
        <v>19037.32</v>
      </c>
      <c r="G71" s="7" t="n">
        <v>8.26</v>
      </c>
    </row>
    <row r="72">
      <c r="A72" t="s">
        <v>5858</v>
      </c>
      <c r="B72" t="s">
        <v>6519</v>
      </c>
      <c r="C72" t="n">
        <v>9</v>
      </c>
      <c r="D72" t="n">
        <v>11</v>
      </c>
      <c r="E72" s="6" t="n">
        <v>535</v>
      </c>
      <c r="F72" s="7" t="n">
        <v>9600.06</v>
      </c>
      <c r="G72" s="7" t="n">
        <v>17.94</v>
      </c>
    </row>
    <row r="73">
      <c r="A73" t="s">
        <v>5858</v>
      </c>
      <c r="B73" t="s">
        <v>6539</v>
      </c>
      <c r="C73" t="n">
        <v>9</v>
      </c>
      <c r="D73" t="n">
        <v>12</v>
      </c>
      <c r="E73" s="6" t="n">
        <v>589</v>
      </c>
      <c r="F73" s="7" t="n">
        <v>6617.72</v>
      </c>
      <c r="G73" s="7" t="n">
        <v>11.24</v>
      </c>
    </row>
    <row r="74">
      <c r="A74" t="s">
        <v>5858</v>
      </c>
      <c r="B74" t="s">
        <v>6026</v>
      </c>
      <c r="C74" t="n">
        <v>9</v>
      </c>
      <c r="D74" t="n">
        <v>13</v>
      </c>
      <c r="E74" s="6" t="n">
        <v>392919</v>
      </c>
      <c r="F74" s="7" t="n">
        <v>24395170.51</v>
      </c>
      <c r="G74" s="7" t="n">
        <v>62.09</v>
      </c>
    </row>
    <row r="75">
      <c r="A75" t="s">
        <v>5858</v>
      </c>
      <c r="B75" t="s">
        <v>7537</v>
      </c>
      <c r="C75" t="n">
        <v>9</v>
      </c>
      <c r="D75" t="n">
        <v>14</v>
      </c>
      <c r="E75" s="6" t="n">
        <v>12725</v>
      </c>
      <c r="F75" s="7" t="n">
        <v>6033344.07</v>
      </c>
      <c r="G75" s="7" t="n">
        <v>474.13</v>
      </c>
    </row>
    <row r="76">
      <c r="A76" t="s">
        <v>7594</v>
      </c>
      <c r="B76" t="s">
        <v>7595</v>
      </c>
      <c r="C76" t="n">
        <v>10</v>
      </c>
      <c r="D76" t="n">
        <v>1</v>
      </c>
      <c r="E76" s="6" t="n">
        <v>1063078</v>
      </c>
      <c r="F76" s="7" t="n">
        <v>6298332.7</v>
      </c>
      <c r="G76" s="7" t="n">
        <v>5.92</v>
      </c>
    </row>
    <row r="77">
      <c r="A77" t="s">
        <v>7594</v>
      </c>
      <c r="B77" t="s">
        <v>7844</v>
      </c>
      <c r="C77" t="n">
        <v>10</v>
      </c>
      <c r="D77" t="n">
        <v>2</v>
      </c>
      <c r="E77" s="6" t="n">
        <v>170231</v>
      </c>
      <c r="F77" s="7" t="n">
        <v>595847.96</v>
      </c>
      <c r="G77" s="7" t="n">
        <v>3.5</v>
      </c>
    </row>
    <row r="78">
      <c r="A78" t="s">
        <v>7594</v>
      </c>
      <c r="B78" t="s">
        <v>7874</v>
      </c>
      <c r="C78" t="n">
        <v>10</v>
      </c>
      <c r="D78" t="n">
        <v>3</v>
      </c>
      <c r="E78" s="6" t="n">
        <v>265189</v>
      </c>
      <c r="F78" s="7" t="n">
        <v>1104437.57</v>
      </c>
      <c r="G78" s="7" t="n">
        <v>4.16</v>
      </c>
    </row>
    <row r="79">
      <c r="A79" t="s">
        <v>7939</v>
      </c>
      <c r="B79" t="s">
        <v>7940</v>
      </c>
      <c r="C79" t="n">
        <v>11</v>
      </c>
      <c r="D79" t="n">
        <v>3</v>
      </c>
      <c r="E79" s="6" t="n">
        <v>47321</v>
      </c>
      <c r="F79" s="7" t="n">
        <v>299419.71</v>
      </c>
      <c r="G79" s="7" t="n">
        <v>6.33</v>
      </c>
    </row>
    <row r="80">
      <c r="A80" t="s">
        <v>7939</v>
      </c>
      <c r="B80" t="s">
        <v>7974</v>
      </c>
      <c r="C80" t="n">
        <v>11</v>
      </c>
      <c r="D80" t="n">
        <v>4</v>
      </c>
      <c r="E80" s="6" t="n">
        <v>60613</v>
      </c>
      <c r="F80" s="7" t="n">
        <v>819421.29</v>
      </c>
      <c r="G80" s="7" t="n">
        <v>13.52</v>
      </c>
    </row>
    <row r="81">
      <c r="A81" t="s">
        <v>7939</v>
      </c>
      <c r="B81" t="s">
        <v>8051</v>
      </c>
      <c r="C81" t="n">
        <v>11</v>
      </c>
      <c r="D81" t="n">
        <v>5</v>
      </c>
      <c r="E81" s="6" t="n">
        <v>3204</v>
      </c>
      <c r="F81" s="7" t="n">
        <v>75836.75</v>
      </c>
      <c r="G81" s="7" t="n">
        <v>23.67</v>
      </c>
    </row>
    <row r="82">
      <c r="A82" t="s">
        <v>7939</v>
      </c>
      <c r="B82" t="s">
        <v>8075</v>
      </c>
      <c r="C82" t="n">
        <v>11</v>
      </c>
      <c r="D82" t="n">
        <v>6</v>
      </c>
      <c r="E82" s="6" t="n">
        <v>220440</v>
      </c>
      <c r="F82" s="7" t="n">
        <v>2416400.26</v>
      </c>
      <c r="G82" s="7" t="n">
        <v>10.96</v>
      </c>
    </row>
    <row r="83">
      <c r="A83" t="s">
        <v>7939</v>
      </c>
      <c r="B83" t="s">
        <v>8184</v>
      </c>
      <c r="C83" t="n">
        <v>11</v>
      </c>
      <c r="D83" t="n">
        <v>7</v>
      </c>
      <c r="E83" s="6" t="n">
        <v>143</v>
      </c>
      <c r="F83" s="7" t="n">
        <v>1933.07</v>
      </c>
      <c r="G83" s="7" t="n">
        <v>13.52</v>
      </c>
    </row>
    <row r="84">
      <c r="A84" t="s">
        <v>7939</v>
      </c>
      <c r="B84" t="s">
        <v>8197</v>
      </c>
      <c r="C84" t="n">
        <v>11</v>
      </c>
      <c r="D84" t="n">
        <v>8</v>
      </c>
      <c r="E84" s="6" t="n">
        <v>62812</v>
      </c>
      <c r="F84" s="7" t="n">
        <v>556587.29</v>
      </c>
      <c r="G84" s="7" t="n">
        <v>8.86</v>
      </c>
    </row>
    <row r="85">
      <c r="A85" t="s">
        <v>8259</v>
      </c>
      <c r="B85" t="s">
        <v>8260</v>
      </c>
      <c r="C85" t="n">
        <v>12</v>
      </c>
      <c r="D85" t="n">
        <v>1</v>
      </c>
      <c r="E85" s="6" t="n">
        <v>66987</v>
      </c>
      <c r="F85" s="7" t="n">
        <v>515936.16</v>
      </c>
      <c r="G85" s="7" t="n">
        <v>7.7</v>
      </c>
    </row>
    <row r="86">
      <c r="A86" t="s">
        <v>8259</v>
      </c>
      <c r="B86" t="s">
        <v>8293</v>
      </c>
      <c r="C86" t="n">
        <v>12</v>
      </c>
      <c r="D86" t="n">
        <v>2</v>
      </c>
      <c r="E86" s="6" t="n">
        <v>404107</v>
      </c>
      <c r="F86" s="7" t="n">
        <v>4293007.25</v>
      </c>
      <c r="G86" s="7" t="n">
        <v>10.62</v>
      </c>
    </row>
    <row r="87">
      <c r="A87" t="s">
        <v>8259</v>
      </c>
      <c r="B87" t="s">
        <v>8356</v>
      </c>
      <c r="C87" t="n">
        <v>12</v>
      </c>
      <c r="D87" t="n">
        <v>3</v>
      </c>
      <c r="E87" s="6" t="n">
        <v>68226</v>
      </c>
      <c r="F87" s="7" t="n">
        <v>283468.61</v>
      </c>
      <c r="G87" s="7" t="n">
        <v>4.15</v>
      </c>
    </row>
    <row r="88">
      <c r="A88" t="s">
        <v>8431</v>
      </c>
      <c r="B88" t="s">
        <v>8432</v>
      </c>
      <c r="C88" t="n">
        <v>13</v>
      </c>
      <c r="D88" t="n">
        <v>1</v>
      </c>
      <c r="E88" s="6" t="n">
        <v>5</v>
      </c>
      <c r="F88" s="7" t="n">
        <v>31.58</v>
      </c>
      <c r="G88" s="7" t="n">
        <v>6.32</v>
      </c>
    </row>
    <row r="89">
      <c r="A89" t="s">
        <v>8431</v>
      </c>
      <c r="B89" t="s">
        <v>8434</v>
      </c>
      <c r="C89" t="n">
        <v>13</v>
      </c>
      <c r="D89" t="n">
        <v>2</v>
      </c>
      <c r="E89" s="6" t="n">
        <v>400476</v>
      </c>
      <c r="F89" s="7" t="n">
        <v>3092333.08</v>
      </c>
      <c r="G89" s="7" t="n">
        <v>7.72</v>
      </c>
    </row>
    <row r="90">
      <c r="A90" t="s">
        <v>8431</v>
      </c>
      <c r="B90" t="s">
        <v>8528</v>
      </c>
      <c r="C90" t="n">
        <v>13</v>
      </c>
      <c r="D90" t="n">
        <v>3</v>
      </c>
      <c r="E90" s="6" t="n">
        <v>18438</v>
      </c>
      <c r="F90" s="7" t="n">
        <v>165417.83</v>
      </c>
      <c r="G90" s="7" t="n">
        <v>8.97</v>
      </c>
    </row>
    <row r="91">
      <c r="A91" t="s">
        <v>8431</v>
      </c>
      <c r="B91" t="s">
        <v>8551</v>
      </c>
      <c r="C91" t="n">
        <v>13</v>
      </c>
      <c r="D91" t="n">
        <v>4</v>
      </c>
      <c r="E91" s="6" t="n">
        <v>473460</v>
      </c>
      <c r="F91" s="7" t="n">
        <v>3417176.41</v>
      </c>
      <c r="G91" s="7" t="n">
        <v>7.22</v>
      </c>
    </row>
    <row r="92">
      <c r="A92" t="s">
        <v>8431</v>
      </c>
      <c r="B92" t="s">
        <v>8690</v>
      </c>
      <c r="C92" t="n">
        <v>13</v>
      </c>
      <c r="D92" t="n">
        <v>5</v>
      </c>
      <c r="E92" s="6" t="n">
        <v>89803</v>
      </c>
      <c r="F92" s="7" t="n">
        <v>4168369.68</v>
      </c>
      <c r="G92" s="7" t="n">
        <v>46.42</v>
      </c>
    </row>
    <row r="93">
      <c r="A93" t="s">
        <v>8431</v>
      </c>
      <c r="B93" t="s">
        <v>8733</v>
      </c>
      <c r="C93" t="n">
        <v>13</v>
      </c>
      <c r="D93" t="n">
        <v>6</v>
      </c>
      <c r="E93" s="6" t="n">
        <v>73775</v>
      </c>
      <c r="F93" s="7" t="n">
        <v>1331874.3</v>
      </c>
      <c r="G93" s="7" t="n">
        <v>18.05</v>
      </c>
    </row>
    <row r="94">
      <c r="A94" t="s">
        <v>8431</v>
      </c>
      <c r="B94" t="s">
        <v>8790</v>
      </c>
      <c r="C94" t="n">
        <v>13</v>
      </c>
      <c r="D94" t="n">
        <v>7</v>
      </c>
      <c r="E94" s="6" t="n">
        <v>13441</v>
      </c>
      <c r="F94" s="7" t="n">
        <v>207587.04</v>
      </c>
      <c r="G94" s="7" t="n">
        <v>15.44</v>
      </c>
    </row>
    <row r="95">
      <c r="A95" t="s">
        <v>8431</v>
      </c>
      <c r="B95" t="s">
        <v>8836</v>
      </c>
      <c r="C95" t="n">
        <v>13</v>
      </c>
      <c r="D95" t="n">
        <v>8</v>
      </c>
      <c r="E95" s="6" t="n">
        <v>24851</v>
      </c>
      <c r="F95" s="7" t="n">
        <v>900639.56</v>
      </c>
      <c r="G95" s="7" t="n">
        <v>36.24</v>
      </c>
    </row>
    <row r="96">
      <c r="A96" t="s">
        <v>8431</v>
      </c>
      <c r="B96" t="s">
        <v>8933</v>
      </c>
      <c r="C96" t="n">
        <v>13</v>
      </c>
      <c r="D96" t="n">
        <v>9</v>
      </c>
      <c r="E96" s="6" t="n">
        <v>95043</v>
      </c>
      <c r="F96" s="7" t="n">
        <v>1340689.11</v>
      </c>
      <c r="G96" s="7" t="n">
        <v>14.11</v>
      </c>
    </row>
    <row r="97">
      <c r="A97" t="s">
        <v>8431</v>
      </c>
      <c r="B97" t="s">
        <v>8956</v>
      </c>
      <c r="C97" t="n">
        <v>13</v>
      </c>
      <c r="D97" t="n">
        <v>10</v>
      </c>
      <c r="E97" s="6" t="n">
        <v>221108</v>
      </c>
      <c r="F97" s="7" t="n">
        <v>1512748.18</v>
      </c>
      <c r="G97" s="7" t="n">
        <v>6.84</v>
      </c>
    </row>
    <row r="98">
      <c r="A98" t="s">
        <v>8431</v>
      </c>
      <c r="B98" t="s">
        <v>9054</v>
      </c>
      <c r="C98" t="n">
        <v>13</v>
      </c>
      <c r="D98" t="n">
        <v>11</v>
      </c>
      <c r="E98" s="6" t="n">
        <v>6383</v>
      </c>
      <c r="F98" s="7" t="n">
        <v>76194.23</v>
      </c>
      <c r="G98" s="7" t="n">
        <v>11.94</v>
      </c>
    </row>
    <row r="99">
      <c r="A99" t="s">
        <v>8431</v>
      </c>
      <c r="B99" t="s">
        <v>9096</v>
      </c>
      <c r="C99" t="n">
        <v>13</v>
      </c>
      <c r="D99" t="n">
        <v>12</v>
      </c>
      <c r="E99" s="6" t="n">
        <v>3802</v>
      </c>
      <c r="F99" s="7" t="n">
        <v>27028.25</v>
      </c>
      <c r="G99" s="7" t="n">
        <v>7.11</v>
      </c>
    </row>
    <row r="100">
      <c r="A100" t="s">
        <v>8431</v>
      </c>
      <c r="B100" t="s">
        <v>9103</v>
      </c>
      <c r="C100" t="n">
        <v>13</v>
      </c>
      <c r="D100" t="n">
        <v>13</v>
      </c>
      <c r="E100" s="6" t="n">
        <v>1009</v>
      </c>
      <c r="F100" s="7" t="n">
        <v>50634.46</v>
      </c>
      <c r="G100" s="7" t="n">
        <v>50.18</v>
      </c>
    </row>
    <row r="101">
      <c r="A101" t="s">
        <v>8431</v>
      </c>
      <c r="B101" t="s">
        <v>9107</v>
      </c>
      <c r="C101" t="n">
        <v>13</v>
      </c>
      <c r="D101" t="n">
        <v>14</v>
      </c>
      <c r="E101" s="6" t="n">
        <v>3921</v>
      </c>
      <c r="F101" s="7" t="n">
        <v>20893.08</v>
      </c>
      <c r="G101" s="7" t="n">
        <v>5.33</v>
      </c>
    </row>
    <row r="102">
      <c r="A102" t="s">
        <v>8431</v>
      </c>
      <c r="B102" t="s">
        <v>9112</v>
      </c>
      <c r="C102" t="n">
        <v>13</v>
      </c>
      <c r="D102" t="n">
        <v>15</v>
      </c>
      <c r="E102" s="6" t="n">
        <v>36</v>
      </c>
      <c r="F102" s="7" t="n">
        <v>270.08</v>
      </c>
      <c r="G102" s="7" t="n">
        <v>7.5</v>
      </c>
    </row>
    <row r="103">
      <c r="A103" t="s">
        <v>9118</v>
      </c>
      <c r="B103" t="s">
        <v>9119</v>
      </c>
      <c r="C103" t="n">
        <v>14</v>
      </c>
      <c r="D103" t="n">
        <v>4</v>
      </c>
      <c r="E103" s="6" t="n">
        <v>27813</v>
      </c>
      <c r="F103" s="7" t="n">
        <v>501565.14</v>
      </c>
      <c r="G103" s="7" t="n">
        <v>18.03</v>
      </c>
    </row>
    <row r="104">
      <c r="A104" t="s">
        <v>9205</v>
      </c>
      <c r="B104" t="s">
        <v>9206</v>
      </c>
      <c r="C104" t="n">
        <v>15</v>
      </c>
      <c r="D104" t="n">
        <v>1</v>
      </c>
      <c r="E104" s="6" t="n">
        <v>22552</v>
      </c>
      <c r="F104" s="7" t="n">
        <v>462727.76</v>
      </c>
      <c r="G104" s="7" t="n">
        <v>20.52</v>
      </c>
    </row>
    <row r="105">
      <c r="A105" t="s">
        <v>9205</v>
      </c>
      <c r="B105" t="s">
        <v>9235</v>
      </c>
      <c r="C105" t="n">
        <v>15</v>
      </c>
      <c r="D105" t="n">
        <v>2</v>
      </c>
      <c r="E105" s="6" t="n">
        <v>64052</v>
      </c>
      <c r="F105" s="7" t="n">
        <v>2829864.09</v>
      </c>
      <c r="G105" s="7" t="n">
        <v>44.18</v>
      </c>
    </row>
    <row r="106">
      <c r="A106" t="s">
        <v>9282</v>
      </c>
      <c r="B106" t="s">
        <v>9283</v>
      </c>
      <c r="C106" t="n">
        <v>19</v>
      </c>
      <c r="D106" t="n">
        <v>2</v>
      </c>
      <c r="E106" s="6" t="n">
        <v>31504</v>
      </c>
      <c r="F106" s="7" t="n">
        <v>249080.62</v>
      </c>
      <c r="G106" s="7" t="n">
        <v>7.91</v>
      </c>
    </row>
    <row r="107">
      <c r="A107" t="s">
        <v>9282</v>
      </c>
      <c r="B107" t="s">
        <v>9320</v>
      </c>
      <c r="C107" t="n">
        <v>19</v>
      </c>
      <c r="D107" t="n">
        <v>4</v>
      </c>
      <c r="E107" s="6" t="n">
        <v>23</v>
      </c>
      <c r="F107" s="7" t="n">
        <v>200.57</v>
      </c>
      <c r="G107" s="7" t="n">
        <v>8.72</v>
      </c>
    </row>
    <row r="108">
      <c r="A108" t="s">
        <v>9282</v>
      </c>
      <c r="B108" t="s">
        <v>9323</v>
      </c>
      <c r="C108" t="n">
        <v>19</v>
      </c>
      <c r="D108" t="n">
        <v>5</v>
      </c>
      <c r="E108" s="6" t="n">
        <v>188</v>
      </c>
      <c r="F108" s="7" t="n">
        <v>2483.04</v>
      </c>
      <c r="G108" s="7" t="n">
        <v>13.21</v>
      </c>
    </row>
    <row r="109">
      <c r="A109" t="s">
        <v>9282</v>
      </c>
      <c r="B109" t="s">
        <v>9327</v>
      </c>
      <c r="C109" t="n">
        <v>19</v>
      </c>
      <c r="D109" t="n">
        <v>6</v>
      </c>
      <c r="E109" s="6" t="n">
        <v>292</v>
      </c>
      <c r="F109" s="7" t="n">
        <v>7038.82</v>
      </c>
      <c r="G109" s="7" t="n">
        <v>24.11</v>
      </c>
    </row>
    <row r="110">
      <c r="A110" t="s">
        <v>9282</v>
      </c>
      <c r="B110" t="s">
        <v>9336</v>
      </c>
      <c r="C110" t="n">
        <v>19</v>
      </c>
      <c r="D110" t="n">
        <v>14</v>
      </c>
      <c r="E110" s="6" t="n">
        <v>1833</v>
      </c>
      <c r="F110" s="7" t="n">
        <v>87535.33</v>
      </c>
      <c r="G110" s="7" t="n">
        <v>47.76</v>
      </c>
    </row>
    <row r="111">
      <c r="A111" t="s">
        <v>9339</v>
      </c>
      <c r="B111" t="s">
        <v>9340</v>
      </c>
      <c r="C111" t="n">
        <v>20</v>
      </c>
      <c r="D111" t="n">
        <v>1</v>
      </c>
      <c r="E111" s="6" t="n">
        <v>99</v>
      </c>
      <c r="F111" s="7" t="n">
        <v>3072.35</v>
      </c>
      <c r="G111" s="7" t="n">
        <v>31.03</v>
      </c>
    </row>
    <row r="112">
      <c r="A112" t="s">
        <v>9339</v>
      </c>
      <c r="B112" t="s">
        <v>9343</v>
      </c>
      <c r="C112" t="n">
        <v>20</v>
      </c>
      <c r="D112" t="n">
        <v>2</v>
      </c>
      <c r="E112" s="6" t="n">
        <v>23773</v>
      </c>
      <c r="F112" s="7" t="n">
        <v>746351.75</v>
      </c>
      <c r="G112" s="7" t="n">
        <v>31.39</v>
      </c>
    </row>
    <row r="113">
      <c r="A113" t="s">
        <v>9339</v>
      </c>
      <c r="B113" t="s">
        <v>9534</v>
      </c>
      <c r="C113" t="n">
        <v>20</v>
      </c>
      <c r="D113" t="n">
        <v>3</v>
      </c>
      <c r="E113" s="6" t="n">
        <v>208609</v>
      </c>
      <c r="F113" s="7" t="n">
        <v>9534441.49</v>
      </c>
      <c r="G113" s="7" t="n">
        <v>45.7</v>
      </c>
    </row>
    <row r="114">
      <c r="A114" t="s">
        <v>9339</v>
      </c>
      <c r="B114" t="s">
        <v>10993</v>
      </c>
      <c r="C114" t="n">
        <v>20</v>
      </c>
      <c r="D114" t="n">
        <v>4</v>
      </c>
      <c r="E114" s="6" t="n">
        <v>3732</v>
      </c>
      <c r="F114" s="7" t="n">
        <v>99803.49</v>
      </c>
      <c r="G114" s="7" t="n">
        <v>26.74</v>
      </c>
    </row>
    <row r="115">
      <c r="A115" t="s">
        <v>9339</v>
      </c>
      <c r="B115" t="s">
        <v>11021</v>
      </c>
      <c r="C115" t="n">
        <v>20</v>
      </c>
      <c r="D115" t="n">
        <v>5</v>
      </c>
      <c r="E115" s="6" t="n">
        <v>3761</v>
      </c>
      <c r="F115" s="7" t="n">
        <v>333405.16</v>
      </c>
      <c r="G115" s="7" t="n">
        <v>88.65</v>
      </c>
    </row>
    <row r="116">
      <c r="A116" t="s">
        <v>9339</v>
      </c>
      <c r="B116" t="s">
        <v>11191</v>
      </c>
      <c r="C116" t="n">
        <v>20</v>
      </c>
      <c r="D116" t="n">
        <v>6</v>
      </c>
      <c r="E116" s="6" t="n">
        <v>5</v>
      </c>
      <c r="F116" s="7" t="n">
        <v>27.9</v>
      </c>
      <c r="G116" s="7" t="n">
        <v>5.58</v>
      </c>
    </row>
    <row r="117">
      <c r="A117" t="s">
        <v>9339</v>
      </c>
      <c r="B117" t="s">
        <v>11193</v>
      </c>
      <c r="C117" t="n">
        <v>20</v>
      </c>
      <c r="D117" t="n">
        <v>7</v>
      </c>
      <c r="E117" s="6" t="n">
        <v>7</v>
      </c>
      <c r="F117" s="7" t="n">
        <v>172.93</v>
      </c>
      <c r="G117" s="7" t="n">
        <v>24.7</v>
      </c>
    </row>
    <row r="118">
      <c r="A118" t="s">
        <v>9339</v>
      </c>
      <c r="B118" t="s">
        <v>11195</v>
      </c>
      <c r="C118" t="n">
        <v>20</v>
      </c>
      <c r="D118" t="n">
        <v>9</v>
      </c>
      <c r="E118" s="6" t="n">
        <v>35113</v>
      </c>
      <c r="F118" s="7" t="n">
        <v>481484.37</v>
      </c>
      <c r="G118" s="7" t="n">
        <v>13.71</v>
      </c>
    </row>
    <row r="119">
      <c r="A119" t="s">
        <v>9339</v>
      </c>
      <c r="B119" t="s">
        <v>11522</v>
      </c>
      <c r="C119" t="n">
        <v>20</v>
      </c>
      <c r="D119" t="n">
        <v>10</v>
      </c>
      <c r="E119" s="6" t="n">
        <v>10899</v>
      </c>
      <c r="F119" s="7" t="n">
        <v>86881.62</v>
      </c>
      <c r="G119" s="7" t="n">
        <v>7.97</v>
      </c>
    </row>
    <row r="120">
      <c r="A120" t="s">
        <v>9339</v>
      </c>
      <c r="B120" t="s">
        <v>11601</v>
      </c>
      <c r="C120" t="n">
        <v>20</v>
      </c>
      <c r="D120" t="n">
        <v>11</v>
      </c>
      <c r="E120" s="6" t="n">
        <v>18</v>
      </c>
      <c r="F120" s="7" t="n">
        <v>1122.01</v>
      </c>
      <c r="G120" s="7" t="n">
        <v>62.33</v>
      </c>
    </row>
    <row r="121">
      <c r="A121" t="s">
        <v>9339</v>
      </c>
      <c r="B121" t="s">
        <v>11613</v>
      </c>
      <c r="C121" t="n">
        <v>20</v>
      </c>
      <c r="D121" t="n">
        <v>12</v>
      </c>
      <c r="E121" s="6" t="n">
        <v>12926</v>
      </c>
      <c r="F121" s="7" t="n">
        <v>70178.22</v>
      </c>
      <c r="G121" s="7" t="n">
        <v>5.43</v>
      </c>
    </row>
    <row r="122">
      <c r="A122" t="s">
        <v>9339</v>
      </c>
      <c r="B122" t="s">
        <v>11623</v>
      </c>
      <c r="C122" t="n">
        <v>20</v>
      </c>
      <c r="D122" t="n">
        <v>14</v>
      </c>
      <c r="E122" s="6" t="n">
        <v>424</v>
      </c>
      <c r="F122" s="7" t="n">
        <v>14201.05</v>
      </c>
      <c r="G122" s="7" t="n">
        <v>33.49</v>
      </c>
    </row>
    <row r="123">
      <c r="A123" t="s">
        <v>9339</v>
      </c>
      <c r="B123" t="s">
        <v>11628</v>
      </c>
      <c r="C123" t="n">
        <v>20</v>
      </c>
      <c r="D123" t="n">
        <v>15</v>
      </c>
      <c r="E123" s="6" t="n">
        <v>31</v>
      </c>
      <c r="F123" s="7" t="n">
        <v>1780.5</v>
      </c>
      <c r="G123" s="7" t="n">
        <v>57.44</v>
      </c>
    </row>
    <row r="124">
      <c r="A124" t="s">
        <v>9339</v>
      </c>
      <c r="B124" t="s">
        <v>11635</v>
      </c>
      <c r="C124" t="n">
        <v>20</v>
      </c>
      <c r="D124" t="n">
        <v>20</v>
      </c>
      <c r="E124" s="6" t="n">
        <v>1284</v>
      </c>
      <c r="F124" s="7" t="n">
        <v>70494.39</v>
      </c>
      <c r="G124" s="7" t="n">
        <v>54.9</v>
      </c>
    </row>
    <row r="125">
      <c r="A125" t="s">
        <v>11794</v>
      </c>
      <c r="B125" t="s">
        <v>11795</v>
      </c>
      <c r="C125" t="n">
        <v>21</v>
      </c>
      <c r="D125" t="n">
        <v>1</v>
      </c>
      <c r="E125" s="6" t="n">
        <v>399487</v>
      </c>
      <c r="F125" s="7" t="n">
        <v>2507606.05</v>
      </c>
      <c r="G125" s="7" t="n">
        <v>6.28</v>
      </c>
    </row>
    <row r="126">
      <c r="A126" t="s">
        <v>11794</v>
      </c>
      <c r="B126" t="s">
        <v>12345</v>
      </c>
      <c r="C126" t="n">
        <v>21</v>
      </c>
      <c r="D126" t="n">
        <v>2</v>
      </c>
      <c r="E126" s="6" t="n">
        <v>41931</v>
      </c>
      <c r="F126" s="7" t="n">
        <v>5472707.5</v>
      </c>
      <c r="G126" s="7" t="n">
        <v>130.52</v>
      </c>
    </row>
    <row r="127">
      <c r="A127" t="s">
        <v>11794</v>
      </c>
      <c r="B127" t="s">
        <v>13036</v>
      </c>
      <c r="C127" t="n">
        <v>21</v>
      </c>
      <c r="D127" t="n">
        <v>3</v>
      </c>
      <c r="E127" s="6" t="n">
        <v>54</v>
      </c>
      <c r="F127" s="7" t="n">
        <v>703.42</v>
      </c>
      <c r="G127" s="7" t="n">
        <v>13.03</v>
      </c>
    </row>
    <row r="128">
      <c r="A128" t="s">
        <v>11794</v>
      </c>
      <c r="B128" t="s">
        <v>13041</v>
      </c>
      <c r="C128" t="n">
        <v>21</v>
      </c>
      <c r="D128" t="n">
        <v>4</v>
      </c>
      <c r="E128" s="6" t="n">
        <v>439</v>
      </c>
      <c r="F128" s="7" t="n">
        <v>7098.96</v>
      </c>
      <c r="G128" s="7" t="n">
        <v>16.17</v>
      </c>
    </row>
    <row r="129">
      <c r="A129" t="s">
        <v>11794</v>
      </c>
      <c r="B129" t="s">
        <v>13054</v>
      </c>
      <c r="C129" t="n">
        <v>21</v>
      </c>
      <c r="D129" t="n">
        <v>6</v>
      </c>
      <c r="E129" s="6" t="n">
        <v>84</v>
      </c>
      <c r="F129" s="7" t="n">
        <v>2814.79</v>
      </c>
      <c r="G129" s="7" t="n">
        <v>33.51</v>
      </c>
    </row>
    <row r="130">
      <c r="A130" t="s">
        <v>11794</v>
      </c>
      <c r="B130" t="s">
        <v>13071</v>
      </c>
      <c r="C130" t="n">
        <v>21</v>
      </c>
      <c r="D130" t="n">
        <v>7</v>
      </c>
      <c r="E130" s="6" t="n">
        <v>15120</v>
      </c>
      <c r="F130" s="7" t="n">
        <v>245804.59</v>
      </c>
      <c r="G130" s="7" t="n">
        <v>16.26</v>
      </c>
    </row>
    <row r="131">
      <c r="A131" t="s">
        <v>11794</v>
      </c>
      <c r="B131" t="s">
        <v>13130</v>
      </c>
      <c r="C131" t="n">
        <v>21</v>
      </c>
      <c r="D131" t="n">
        <v>8</v>
      </c>
      <c r="E131" s="6" t="n">
        <v>199</v>
      </c>
      <c r="F131" s="7" t="n">
        <v>540.26</v>
      </c>
      <c r="G131" s="7" t="n">
        <v>2.71</v>
      </c>
    </row>
    <row r="132">
      <c r="A132" t="s">
        <v>11794</v>
      </c>
      <c r="B132" t="s">
        <v>13138</v>
      </c>
      <c r="C132" t="n">
        <v>21</v>
      </c>
      <c r="D132" t="n">
        <v>12</v>
      </c>
      <c r="E132" s="6" t="n">
        <v>11817</v>
      </c>
      <c r="F132" s="7" t="n">
        <v>97563.44</v>
      </c>
      <c r="G132" s="7" t="n">
        <v>8.26</v>
      </c>
    </row>
    <row r="133">
      <c r="A133" t="s">
        <v>11794</v>
      </c>
      <c r="B133" t="s">
        <v>13162</v>
      </c>
      <c r="C133" t="n">
        <v>21</v>
      </c>
      <c r="D133" t="n">
        <v>13</v>
      </c>
      <c r="E133" s="6" t="n">
        <v>6316</v>
      </c>
      <c r="F133" s="7" t="n">
        <v>314786.96</v>
      </c>
      <c r="G133" s="7" t="n">
        <v>49.84</v>
      </c>
    </row>
    <row r="134">
      <c r="A134" t="s">
        <v>11794</v>
      </c>
      <c r="B134" t="s">
        <v>13177</v>
      </c>
      <c r="C134" t="n">
        <v>21</v>
      </c>
      <c r="D134" t="n">
        <v>14</v>
      </c>
      <c r="E134" s="6" t="n">
        <v>3878</v>
      </c>
      <c r="F134" s="7" t="n">
        <v>32763.75</v>
      </c>
      <c r="G134" s="7" t="n">
        <v>8.45</v>
      </c>
    </row>
    <row r="135">
      <c r="A135" t="s">
        <v>11794</v>
      </c>
      <c r="B135" t="s">
        <v>13194</v>
      </c>
      <c r="C135" t="n">
        <v>21</v>
      </c>
      <c r="D135" t="n">
        <v>16</v>
      </c>
      <c r="E135" s="6" t="n">
        <v>34028</v>
      </c>
      <c r="F135" s="7" t="n">
        <v>488444.61</v>
      </c>
      <c r="G135" s="7" t="n">
        <v>14.35</v>
      </c>
    </row>
    <row r="136">
      <c r="A136" t="s">
        <v>11794</v>
      </c>
      <c r="B136" t="s">
        <v>13215</v>
      </c>
      <c r="C136" t="n">
        <v>21</v>
      </c>
      <c r="D136" t="n">
        <v>18</v>
      </c>
      <c r="E136" s="6" t="n">
        <v>407</v>
      </c>
      <c r="F136" s="7" t="n">
        <v>48859.69</v>
      </c>
      <c r="G136" s="7" t="n">
        <v>120.05</v>
      </c>
    </row>
    <row r="137">
      <c r="A137" t="s">
        <v>11794</v>
      </c>
      <c r="B137" t="s">
        <v>13234</v>
      </c>
      <c r="C137" t="n">
        <v>21</v>
      </c>
      <c r="D137" t="n">
        <v>19</v>
      </c>
      <c r="E137" s="6" t="n">
        <v>903</v>
      </c>
      <c r="F137" s="7" t="n">
        <v>37928.55</v>
      </c>
      <c r="G137" s="7" t="n">
        <v>42</v>
      </c>
    </row>
    <row r="138">
      <c r="A138" t="s">
        <v>11794</v>
      </c>
      <c r="B138" t="s">
        <v>13243</v>
      </c>
      <c r="C138" t="n">
        <v>21</v>
      </c>
      <c r="D138" t="n">
        <v>20</v>
      </c>
      <c r="E138" s="6" t="n">
        <v>4111</v>
      </c>
      <c r="F138" s="7" t="n">
        <v>267278.17</v>
      </c>
      <c r="G138" s="7" t="n">
        <v>65.02</v>
      </c>
    </row>
    <row r="139">
      <c r="A139" t="s">
        <v>11794</v>
      </c>
      <c r="B139" t="s">
        <v>13336</v>
      </c>
      <c r="C139" t="n">
        <v>21</v>
      </c>
      <c r="D139" t="n">
        <v>21</v>
      </c>
      <c r="E139" s="6" t="n">
        <v>30792</v>
      </c>
      <c r="F139" s="7" t="n">
        <v>199906.24</v>
      </c>
      <c r="G139" s="7" t="n">
        <v>6.49</v>
      </c>
    </row>
    <row r="140">
      <c r="A140" t="s">
        <v>11794</v>
      </c>
      <c r="B140" t="s">
        <v>13353</v>
      </c>
      <c r="C140" t="n">
        <v>21</v>
      </c>
      <c r="D140" t="n">
        <v>22</v>
      </c>
      <c r="E140" s="6" t="n">
        <v>351993</v>
      </c>
      <c r="F140" s="7" t="n">
        <v>2087818.52</v>
      </c>
      <c r="G140" s="7" t="n">
        <v>5.93</v>
      </c>
    </row>
    <row r="141">
      <c r="A141" t="s">
        <v>11794</v>
      </c>
      <c r="B141" t="s">
        <v>13443</v>
      </c>
      <c r="C141" t="n">
        <v>21</v>
      </c>
      <c r="D141" t="n">
        <v>23</v>
      </c>
      <c r="E141" s="6" t="n">
        <v>21418</v>
      </c>
      <c r="F141" s="7" t="n">
        <v>214750.65</v>
      </c>
      <c r="G141" s="7" t="n">
        <v>10.03</v>
      </c>
    </row>
    <row r="142">
      <c r="A142" t="s">
        <v>11794</v>
      </c>
      <c r="B142" t="s">
        <v>13461</v>
      </c>
      <c r="C142" t="n">
        <v>21</v>
      </c>
      <c r="D142" t="n">
        <v>24</v>
      </c>
      <c r="E142" s="6" t="n">
        <v>6126</v>
      </c>
      <c r="F142" s="7" t="n">
        <v>20886.66</v>
      </c>
      <c r="G142" s="7" t="n">
        <v>3.41</v>
      </c>
    </row>
    <row r="143">
      <c r="A143" t="s">
        <v>11794</v>
      </c>
      <c r="B143" t="s">
        <v>13477</v>
      </c>
      <c r="C143" t="n">
        <v>21</v>
      </c>
      <c r="D143" t="n">
        <v>25</v>
      </c>
      <c r="E143" s="6" t="n">
        <v>201</v>
      </c>
      <c r="F143" s="7" t="n">
        <v>7236.07</v>
      </c>
      <c r="G143" s="7" t="n">
        <v>36</v>
      </c>
    </row>
    <row r="144">
      <c r="A144" t="s">
        <v>11794</v>
      </c>
      <c r="B144" t="s">
        <v>13481</v>
      </c>
      <c r="C144" t="n">
        <v>21</v>
      </c>
      <c r="D144" t="n">
        <v>27</v>
      </c>
      <c r="E144" s="6" t="n">
        <v>28608</v>
      </c>
      <c r="F144" s="7" t="n">
        <v>1874768.67</v>
      </c>
      <c r="G144" s="7" t="n">
        <v>65.53</v>
      </c>
    </row>
    <row r="145">
      <c r="A145" t="s">
        <v>11794</v>
      </c>
      <c r="B145" t="s">
        <v>16244</v>
      </c>
      <c r="C145" t="n">
        <v>21</v>
      </c>
      <c r="D145" t="n">
        <v>28</v>
      </c>
      <c r="E145" s="6" t="n">
        <v>2353</v>
      </c>
      <c r="F145" s="7" t="n">
        <v>476795.18</v>
      </c>
      <c r="G145" s="7" t="n">
        <v>202.63</v>
      </c>
    </row>
    <row r="146">
      <c r="A146" t="s">
        <v>11794</v>
      </c>
      <c r="B146" t="s">
        <v>16290</v>
      </c>
      <c r="C146" t="n">
        <v>21</v>
      </c>
      <c r="D146" t="n">
        <v>29</v>
      </c>
      <c r="E146" s="6" t="n">
        <v>404</v>
      </c>
      <c r="F146" s="7" t="n">
        <v>30481.49</v>
      </c>
      <c r="G146" s="7" t="n">
        <v>75.45</v>
      </c>
    </row>
    <row r="147">
      <c r="A147" t="s">
        <v>11794</v>
      </c>
      <c r="B147" t="s">
        <v>16354</v>
      </c>
      <c r="C147" t="n">
        <v>21</v>
      </c>
      <c r="D147" t="n">
        <v>30</v>
      </c>
      <c r="E147" s="6" t="n">
        <v>311851</v>
      </c>
      <c r="F147" s="7" t="n">
        <v>2118102.58</v>
      </c>
      <c r="G147" s="7" t="n">
        <v>6.79</v>
      </c>
    </row>
    <row r="148">
      <c r="A148" t="s">
        <v>11794</v>
      </c>
      <c r="B148" t="s">
        <v>16567</v>
      </c>
      <c r="C148" t="n">
        <v>21</v>
      </c>
      <c r="D148" t="n">
        <v>31</v>
      </c>
      <c r="E148" s="6" t="n">
        <v>3</v>
      </c>
      <c r="F148" s="7" t="n">
        <v>105</v>
      </c>
      <c r="G148" s="7" t="n">
        <v>35</v>
      </c>
    </row>
    <row r="149">
      <c r="A149" t="s">
        <v>11794</v>
      </c>
      <c r="B149" t="s">
        <v>16569</v>
      </c>
      <c r="C149" t="n">
        <v>21</v>
      </c>
      <c r="D149" t="n">
        <v>32</v>
      </c>
      <c r="E149" s="6" t="n">
        <v>5616</v>
      </c>
      <c r="F149" s="7" t="n">
        <v>146394.05</v>
      </c>
      <c r="G149" s="7" t="n">
        <v>26.07</v>
      </c>
    </row>
    <row r="150">
      <c r="A150" t="s">
        <v>11794</v>
      </c>
      <c r="B150" t="s">
        <v>16590</v>
      </c>
      <c r="C150" t="n">
        <v>21</v>
      </c>
      <c r="D150" t="n">
        <v>33</v>
      </c>
      <c r="E150" s="6" t="n">
        <v>315</v>
      </c>
      <c r="F150" s="7" t="n">
        <v>107944.07</v>
      </c>
      <c r="G150" s="7" t="n">
        <v>342.68</v>
      </c>
    </row>
    <row r="151">
      <c r="A151" t="s">
        <v>11794</v>
      </c>
      <c r="B151" t="s">
        <v>16598</v>
      </c>
      <c r="C151" t="n">
        <v>21</v>
      </c>
      <c r="D151" t="n">
        <v>34</v>
      </c>
      <c r="E151" s="6" t="n">
        <v>574</v>
      </c>
      <c r="F151" s="7" t="n">
        <v>4672.82</v>
      </c>
      <c r="G151" s="7" t="n">
        <v>8.14</v>
      </c>
    </row>
    <row r="152">
      <c r="A152" t="s">
        <v>11794</v>
      </c>
      <c r="B152" t="s">
        <v>16603</v>
      </c>
      <c r="C152" t="n">
        <v>21</v>
      </c>
      <c r="D152" t="n">
        <v>35</v>
      </c>
      <c r="E152" s="6" t="n">
        <v>5</v>
      </c>
      <c r="F152" s="7" t="n">
        <v>16.64</v>
      </c>
      <c r="G152" s="7" t="n">
        <v>3.33</v>
      </c>
    </row>
    <row r="153">
      <c r="A153" t="s">
        <v>11794</v>
      </c>
      <c r="B153" t="s">
        <v>16607</v>
      </c>
      <c r="C153" t="n">
        <v>21</v>
      </c>
      <c r="D153" t="n">
        <v>36</v>
      </c>
      <c r="E153" s="6" t="n">
        <v>433</v>
      </c>
      <c r="F153" s="7" t="n">
        <v>12541.59</v>
      </c>
      <c r="G153" s="7" t="n">
        <v>28.96</v>
      </c>
    </row>
    <row r="154">
      <c r="A154" t="s">
        <v>11794</v>
      </c>
      <c r="B154" t="s">
        <v>16612</v>
      </c>
      <c r="C154" t="n">
        <v>21</v>
      </c>
      <c r="D154" t="n">
        <v>37</v>
      </c>
      <c r="E154" s="6" t="n">
        <v>16</v>
      </c>
      <c r="F154" s="7" t="n">
        <v>358.95</v>
      </c>
      <c r="G154" s="7" t="n">
        <v>22.43</v>
      </c>
    </row>
    <row r="155">
      <c r="A155" t="s">
        <v>11794</v>
      </c>
      <c r="B155" t="s">
        <v>16616</v>
      </c>
      <c r="C155" t="n">
        <v>21</v>
      </c>
      <c r="D155" t="n">
        <v>38</v>
      </c>
      <c r="E155" s="6" t="n">
        <v>1098</v>
      </c>
      <c r="F155" s="7" t="n">
        <v>37207.14</v>
      </c>
      <c r="G155" s="7" t="n">
        <v>33.89</v>
      </c>
    </row>
    <row r="156">
      <c r="A156" t="s">
        <v>11794</v>
      </c>
      <c r="B156" t="s">
        <v>16650</v>
      </c>
      <c r="C156" t="n">
        <v>21</v>
      </c>
      <c r="D156" t="n">
        <v>39</v>
      </c>
      <c r="E156" s="6" t="n">
        <v>2</v>
      </c>
      <c r="F156" s="7" t="n">
        <v>38.04</v>
      </c>
      <c r="G156" s="7" t="n">
        <v>19.02</v>
      </c>
    </row>
    <row r="157">
      <c r="A157" t="s">
        <v>11794</v>
      </c>
      <c r="B157" t="s">
        <v>16652</v>
      </c>
      <c r="C157" t="n">
        <v>21</v>
      </c>
      <c r="D157" t="n">
        <v>40</v>
      </c>
      <c r="E157" s="6" t="n">
        <v>15</v>
      </c>
      <c r="F157" s="7" t="n">
        <v>59.54</v>
      </c>
      <c r="G157" s="7" t="n">
        <v>3.97</v>
      </c>
    </row>
    <row r="158">
      <c r="A158" t="s">
        <v>11794</v>
      </c>
      <c r="B158" t="s">
        <v>16656</v>
      </c>
      <c r="C158" t="n">
        <v>21</v>
      </c>
      <c r="D158" t="n">
        <v>41</v>
      </c>
      <c r="E158" s="6" t="n">
        <v>5743</v>
      </c>
      <c r="F158" s="7" t="n">
        <v>567731.08</v>
      </c>
      <c r="G158" s="7" t="n">
        <v>98.86</v>
      </c>
    </row>
    <row r="159">
      <c r="A159" t="s">
        <v>11794</v>
      </c>
      <c r="B159" t="s">
        <v>16677</v>
      </c>
      <c r="C159" t="n">
        <v>21</v>
      </c>
      <c r="D159" t="n">
        <v>42</v>
      </c>
      <c r="E159" s="6" t="n">
        <v>64</v>
      </c>
      <c r="F159" s="7" t="n">
        <v>4001.69</v>
      </c>
      <c r="G159" s="7" t="n">
        <v>62.53</v>
      </c>
    </row>
    <row r="160">
      <c r="A160" t="s">
        <v>11794</v>
      </c>
      <c r="B160" t="s">
        <v>16681</v>
      </c>
      <c r="C160" t="n">
        <v>21</v>
      </c>
      <c r="D160" t="n">
        <v>43</v>
      </c>
      <c r="E160" s="6" t="n">
        <v>46</v>
      </c>
      <c r="F160" s="7" t="n">
        <v>305.22</v>
      </c>
      <c r="G160" s="7" t="n">
        <v>6.64</v>
      </c>
    </row>
    <row r="161">
      <c r="A161" t="s">
        <v>11794</v>
      </c>
      <c r="B161" t="s">
        <v>16683</v>
      </c>
      <c r="C161" t="n">
        <v>21</v>
      </c>
      <c r="D161" t="n">
        <v>44</v>
      </c>
      <c r="E161" s="6" t="n">
        <v>1</v>
      </c>
      <c r="F161" s="7" t="n">
        <v>132</v>
      </c>
      <c r="G161" s="7" t="n">
        <v>132</v>
      </c>
    </row>
    <row r="162">
      <c r="A162" t="s">
        <v>11794</v>
      </c>
      <c r="B162" t="s">
        <v>16685</v>
      </c>
      <c r="C162" t="n">
        <v>21</v>
      </c>
      <c r="D162" t="n">
        <v>46</v>
      </c>
      <c r="E162" s="6" t="n">
        <v>4</v>
      </c>
      <c r="F162" s="7" t="n">
        <v>187.55</v>
      </c>
      <c r="G162" s="7" t="n">
        <v>46.89</v>
      </c>
    </row>
    <row r="163">
      <c r="A163" t="s">
        <v>11794</v>
      </c>
      <c r="B163" t="s">
        <v>16689</v>
      </c>
      <c r="C163" t="n">
        <v>21</v>
      </c>
      <c r="D163" t="n">
        <v>47</v>
      </c>
      <c r="E163" s="6" t="n">
        <v>23</v>
      </c>
      <c r="F163" s="7" t="n">
        <v>437.34</v>
      </c>
      <c r="G163" s="7" t="n">
        <v>19.01</v>
      </c>
    </row>
    <row r="164">
      <c r="A164" t="s">
        <v>11794</v>
      </c>
      <c r="B164" t="s">
        <v>16692</v>
      </c>
      <c r="C164" t="n">
        <v>21</v>
      </c>
      <c r="D164" t="n">
        <v>48</v>
      </c>
      <c r="E164" s="6" t="n">
        <v>197003</v>
      </c>
      <c r="F164" s="7" t="n">
        <v>15274050.37</v>
      </c>
      <c r="G164" s="7" t="n">
        <v>77.53</v>
      </c>
    </row>
    <row r="165">
      <c r="A165" t="s">
        <v>11794</v>
      </c>
      <c r="B165" t="s">
        <v>16703</v>
      </c>
      <c r="C165" t="n">
        <v>21</v>
      </c>
      <c r="D165" t="n">
        <v>49</v>
      </c>
      <c r="E165" s="6" t="n">
        <v>5</v>
      </c>
      <c r="F165" s="7" t="n">
        <v>69.75</v>
      </c>
      <c r="G165" s="7" t="n">
        <v>13.95</v>
      </c>
    </row>
    <row r="166">
      <c r="A166" t="s">
        <v>16705</v>
      </c>
      <c r="B166" t="s">
        <v>16706</v>
      </c>
      <c r="C166" t="n">
        <v>22</v>
      </c>
      <c r="D166" t="n">
        <v>2</v>
      </c>
      <c r="E166" s="6" t="n">
        <v>651</v>
      </c>
      <c r="F166" s="7" t="n">
        <v>54435.38</v>
      </c>
      <c r="G166" s="7" t="n">
        <v>83.62</v>
      </c>
    </row>
    <row r="167">
      <c r="A167" t="s">
        <v>16705</v>
      </c>
      <c r="B167" t="s">
        <v>16711</v>
      </c>
      <c r="C167" t="n">
        <v>22</v>
      </c>
      <c r="D167" t="n">
        <v>5</v>
      </c>
      <c r="E167" s="6" t="n">
        <v>1724</v>
      </c>
      <c r="F167" s="7" t="n">
        <v>38465.34</v>
      </c>
      <c r="G167" s="7" t="n">
        <v>22.31</v>
      </c>
    </row>
    <row r="168">
      <c r="A168" t="s">
        <v>16705</v>
      </c>
      <c r="B168" t="s">
        <v>16720</v>
      </c>
      <c r="C168" t="n">
        <v>22</v>
      </c>
      <c r="D168" t="n">
        <v>15</v>
      </c>
      <c r="E168" s="6" t="n">
        <v>26</v>
      </c>
      <c r="F168" s="7" t="n">
        <v>1526.08</v>
      </c>
      <c r="G168" s="7" t="n">
        <v>58.7</v>
      </c>
    </row>
    <row r="169">
      <c r="A169" t="s">
        <v>16705</v>
      </c>
      <c r="B169" t="s">
        <v>16724</v>
      </c>
      <c r="C169" t="n">
        <v>22</v>
      </c>
      <c r="D169" t="n">
        <v>20</v>
      </c>
      <c r="E169" s="6" t="n">
        <v>1</v>
      </c>
      <c r="F169" s="7" t="n">
        <v>6.9</v>
      </c>
      <c r="G169" s="7" t="n">
        <v>6.9</v>
      </c>
    </row>
    <row r="170">
      <c r="A170" t="s">
        <v>16705</v>
      </c>
      <c r="B170" t="s">
        <v>16726</v>
      </c>
      <c r="C170" t="n">
        <v>22</v>
      </c>
      <c r="D170" t="n">
        <v>30</v>
      </c>
      <c r="E170" s="6" t="n">
        <v>2127</v>
      </c>
      <c r="F170" s="7" t="n">
        <v>175741.43</v>
      </c>
      <c r="G170" s="7" t="n">
        <v>82.62</v>
      </c>
    </row>
    <row r="171">
      <c r="A171" t="s">
        <v>16705</v>
      </c>
      <c r="B171" t="s">
        <v>16812</v>
      </c>
      <c r="C171" t="n">
        <v>22</v>
      </c>
      <c r="D171" t="n">
        <v>40</v>
      </c>
      <c r="E171" s="6" t="n">
        <v>73</v>
      </c>
      <c r="F171" s="7" t="n">
        <v>2503.31</v>
      </c>
      <c r="G171" s="7" t="n">
        <v>34.29</v>
      </c>
    </row>
    <row r="172">
      <c r="A172" t="s">
        <v>16705</v>
      </c>
      <c r="B172" t="s">
        <v>16819</v>
      </c>
      <c r="C172" t="n">
        <v>22</v>
      </c>
      <c r="D172" t="n">
        <v>50</v>
      </c>
      <c r="E172" s="6" t="n">
        <v>20189</v>
      </c>
      <c r="F172" s="7" t="n">
        <v>875856.41</v>
      </c>
      <c r="G172" s="7" t="n">
        <v>43.38</v>
      </c>
    </row>
    <row r="173">
      <c r="A173" t="s">
        <v>16705</v>
      </c>
      <c r="B173" t="s">
        <v>16871</v>
      </c>
      <c r="C173" t="n">
        <v>22</v>
      </c>
      <c r="D173" t="n">
        <v>60</v>
      </c>
      <c r="E173" s="6" t="n">
        <v>27040</v>
      </c>
      <c r="F173" s="7" t="n">
        <v>596486.89</v>
      </c>
      <c r="G173" s="7" t="n">
        <v>22.06</v>
      </c>
    </row>
    <row r="174">
      <c r="A174" t="s">
        <v>16705</v>
      </c>
      <c r="B174" t="s">
        <v>16927</v>
      </c>
      <c r="C174" t="n">
        <v>22</v>
      </c>
      <c r="D174" t="n">
        <v>70</v>
      </c>
      <c r="E174" s="6" t="n">
        <v>213</v>
      </c>
      <c r="F174" s="7" t="n">
        <v>15577.06</v>
      </c>
      <c r="G174" s="7" t="n">
        <v>73.13</v>
      </c>
    </row>
    <row r="175">
      <c r="A175" t="s">
        <v>16705</v>
      </c>
      <c r="B175" t="s">
        <v>16939</v>
      </c>
      <c r="C175" t="n">
        <v>22</v>
      </c>
      <c r="D175" t="n">
        <v>80</v>
      </c>
      <c r="E175" s="6" t="n">
        <v>12255</v>
      </c>
      <c r="F175" s="7" t="n">
        <v>206445.11</v>
      </c>
      <c r="G175" s="7" t="n">
        <v>16.85</v>
      </c>
    </row>
    <row r="176">
      <c r="A176" t="s">
        <v>16705</v>
      </c>
      <c r="B176" t="s">
        <v>17004</v>
      </c>
      <c r="C176" t="n">
        <v>22</v>
      </c>
      <c r="D176" t="n">
        <v>85</v>
      </c>
      <c r="E176" s="6" t="n">
        <v>1365</v>
      </c>
      <c r="F176" s="7" t="n">
        <v>59956.12</v>
      </c>
      <c r="G176" s="7" t="n">
        <v>43.92</v>
      </c>
    </row>
    <row r="177">
      <c r="A177" t="s">
        <v>16705</v>
      </c>
      <c r="B177" t="s">
        <v>17021</v>
      </c>
      <c r="C177" t="n">
        <v>22</v>
      </c>
      <c r="D177" t="n">
        <v>90</v>
      </c>
      <c r="E177" s="6" t="n">
        <v>67</v>
      </c>
      <c r="F177" s="7" t="n">
        <v>2143.08</v>
      </c>
      <c r="G177" s="7" t="n">
        <v>31.99</v>
      </c>
    </row>
    <row r="178">
      <c r="A178" t="s">
        <v>17048</v>
      </c>
      <c r="B178" t="s">
        <v>17049</v>
      </c>
      <c r="C178" t="n">
        <v>23</v>
      </c>
      <c r="D178" t="n">
        <v>5</v>
      </c>
      <c r="E178" s="6" t="n">
        <v>12203</v>
      </c>
      <c r="F178" s="7" t="n">
        <v>557968.02</v>
      </c>
      <c r="G178" s="7" t="n">
        <v>45.72</v>
      </c>
    </row>
    <row r="179">
      <c r="A179" t="s">
        <v>17048</v>
      </c>
      <c r="B179" t="s">
        <v>17080</v>
      </c>
      <c r="C179" t="n">
        <v>23</v>
      </c>
      <c r="D179" t="n">
        <v>10</v>
      </c>
      <c r="E179" s="6" t="n">
        <v>8</v>
      </c>
      <c r="F179" s="7" t="n">
        <v>87.03</v>
      </c>
      <c r="G179" s="7" t="n">
        <v>10.88</v>
      </c>
    </row>
    <row r="180">
      <c r="A180" t="s">
        <v>17048</v>
      </c>
      <c r="B180" t="s">
        <v>17084</v>
      </c>
      <c r="C180" t="n">
        <v>23</v>
      </c>
      <c r="D180" t="n">
        <v>15</v>
      </c>
      <c r="E180" s="6" t="n">
        <v>36920</v>
      </c>
      <c r="F180" s="7" t="n">
        <v>1154509.58</v>
      </c>
      <c r="G180" s="7" t="n">
        <v>31.27</v>
      </c>
    </row>
    <row r="181">
      <c r="A181" t="s">
        <v>17048</v>
      </c>
      <c r="B181" t="s">
        <v>17139</v>
      </c>
      <c r="C181" t="n">
        <v>23</v>
      </c>
      <c r="D181" t="n">
        <v>20</v>
      </c>
      <c r="E181" s="6" t="n">
        <v>144</v>
      </c>
      <c r="F181" s="7" t="n">
        <v>2539.91</v>
      </c>
      <c r="G181" s="7" t="n">
        <v>17.64</v>
      </c>
    </row>
    <row r="182">
      <c r="A182" t="s">
        <v>17048</v>
      </c>
      <c r="B182" t="s">
        <v>17147</v>
      </c>
      <c r="C182" t="n">
        <v>23</v>
      </c>
      <c r="D182" t="n">
        <v>25</v>
      </c>
      <c r="E182" s="6" t="n">
        <v>148</v>
      </c>
      <c r="F182" s="7" t="n">
        <v>4528.64</v>
      </c>
      <c r="G182" s="7" t="n">
        <v>30.6</v>
      </c>
    </row>
    <row r="183">
      <c r="A183" t="s">
        <v>17048</v>
      </c>
      <c r="B183" t="s">
        <v>17174</v>
      </c>
      <c r="C183" t="n">
        <v>23</v>
      </c>
      <c r="D183" t="n">
        <v>30</v>
      </c>
      <c r="E183" s="6" t="n">
        <v>3127</v>
      </c>
      <c r="F183" s="7" t="n">
        <v>153584.75</v>
      </c>
      <c r="G183" s="7" t="n">
        <v>49.12</v>
      </c>
    </row>
    <row r="184">
      <c r="A184" t="s">
        <v>17048</v>
      </c>
      <c r="B184" t="s">
        <v>17462</v>
      </c>
      <c r="C184" t="n">
        <v>23</v>
      </c>
      <c r="D184" t="n">
        <v>35</v>
      </c>
      <c r="E184" s="6" t="n">
        <v>17922</v>
      </c>
      <c r="F184" s="7" t="n">
        <v>4237389.41</v>
      </c>
      <c r="G184" s="7" t="n">
        <v>236.44</v>
      </c>
    </row>
    <row r="185">
      <c r="A185" t="s">
        <v>17048</v>
      </c>
      <c r="B185" t="s">
        <v>17662</v>
      </c>
      <c r="C185" t="n">
        <v>23</v>
      </c>
      <c r="D185" t="n">
        <v>45</v>
      </c>
      <c r="E185" s="6" t="n">
        <v>3834</v>
      </c>
      <c r="F185" s="7" t="n">
        <v>50325.08</v>
      </c>
      <c r="G185" s="7" t="n">
        <v>13.13</v>
      </c>
    </row>
    <row r="186">
      <c r="A186" t="s">
        <v>17048</v>
      </c>
      <c r="B186" t="s">
        <v>17692</v>
      </c>
      <c r="C186" t="n">
        <v>23</v>
      </c>
      <c r="D186" t="n">
        <v>46</v>
      </c>
      <c r="E186" s="6" t="n">
        <v>1356</v>
      </c>
      <c r="F186" s="7" t="n">
        <v>81547.65</v>
      </c>
      <c r="G186" s="7" t="n">
        <v>60.14</v>
      </c>
    </row>
    <row r="187">
      <c r="A187" t="s">
        <v>17048</v>
      </c>
      <c r="B187" t="s">
        <v>17702</v>
      </c>
      <c r="C187" t="n">
        <v>23</v>
      </c>
      <c r="D187" t="n">
        <v>50</v>
      </c>
      <c r="E187" s="6" t="n">
        <v>84</v>
      </c>
      <c r="F187" s="7" t="n">
        <v>8304.32</v>
      </c>
      <c r="G187" s="7" t="n">
        <v>98.86</v>
      </c>
    </row>
    <row r="188">
      <c r="A188" t="s">
        <v>17048</v>
      </c>
      <c r="B188" t="s">
        <v>17707</v>
      </c>
      <c r="C188" t="n">
        <v>23</v>
      </c>
      <c r="D188" t="n">
        <v>55</v>
      </c>
      <c r="E188" s="6" t="n">
        <v>2</v>
      </c>
      <c r="F188" s="7" t="n">
        <v>47.31</v>
      </c>
      <c r="G188" s="7" t="n">
        <v>23.66</v>
      </c>
    </row>
    <row r="189">
      <c r="A189" t="s">
        <v>17048</v>
      </c>
      <c r="B189" t="s">
        <v>17710</v>
      </c>
      <c r="C189" t="n">
        <v>23</v>
      </c>
      <c r="D189" t="n">
        <v>60</v>
      </c>
      <c r="E189" s="6" t="n">
        <v>22143</v>
      </c>
      <c r="F189" s="7" t="n">
        <v>3961051.8</v>
      </c>
      <c r="G189" s="7" t="n">
        <v>178.89</v>
      </c>
    </row>
    <row r="190">
      <c r="A190" t="s">
        <v>17048</v>
      </c>
      <c r="B190" t="s">
        <v>17953</v>
      </c>
      <c r="C190" t="n">
        <v>23</v>
      </c>
      <c r="D190" t="n">
        <v>70</v>
      </c>
      <c r="E190" s="6" t="n">
        <v>465</v>
      </c>
      <c r="F190" s="7" t="n">
        <v>17017.71</v>
      </c>
      <c r="G190" s="7" t="n">
        <v>36.6</v>
      </c>
    </row>
    <row r="191">
      <c r="A191" t="s">
        <v>17048</v>
      </c>
      <c r="B191" t="s">
        <v>17972</v>
      </c>
      <c r="C191" t="n">
        <v>23</v>
      </c>
      <c r="D191" t="n">
        <v>75</v>
      </c>
      <c r="E191" s="6" t="n">
        <v>8</v>
      </c>
      <c r="F191" s="7" t="n">
        <v>257.61</v>
      </c>
      <c r="G191" s="7" t="n">
        <v>32.2</v>
      </c>
    </row>
    <row r="192">
      <c r="A192" t="s">
        <v>17048</v>
      </c>
      <c r="B192" t="s">
        <v>17976</v>
      </c>
      <c r="C192" t="n">
        <v>23</v>
      </c>
      <c r="D192" t="n">
        <v>80</v>
      </c>
      <c r="E192" s="6" t="n">
        <v>106762</v>
      </c>
      <c r="F192" s="7" t="n">
        <v>1435948.33</v>
      </c>
      <c r="G192" s="7" t="n">
        <v>13.45</v>
      </c>
    </row>
    <row r="193">
      <c r="A193" t="s">
        <v>17048</v>
      </c>
      <c r="B193" t="s">
        <v>18076</v>
      </c>
      <c r="C193" t="n">
        <v>23</v>
      </c>
      <c r="D193" t="n">
        <v>85</v>
      </c>
      <c r="E193" s="6" t="n">
        <v>13605</v>
      </c>
      <c r="F193" s="7" t="n">
        <v>1246795.33</v>
      </c>
      <c r="G193" s="7" t="n">
        <v>91.64</v>
      </c>
    </row>
    <row r="194">
      <c r="A194" t="s">
        <v>17048</v>
      </c>
      <c r="B194" t="s">
        <v>18120</v>
      </c>
      <c r="C194" t="n">
        <v>23</v>
      </c>
      <c r="D194" t="n">
        <v>90</v>
      </c>
      <c r="E194" s="6" t="n">
        <v>350</v>
      </c>
      <c r="F194" s="7" t="n">
        <v>22830.6</v>
      </c>
      <c r="G194" s="7" t="n">
        <v>65.23</v>
      </c>
    </row>
    <row r="195">
      <c r="A195" t="s">
        <v>17048</v>
      </c>
      <c r="B195" t="s">
        <v>16939</v>
      </c>
      <c r="C195" t="n">
        <v>23</v>
      </c>
      <c r="D195" t="n">
        <v>92</v>
      </c>
      <c r="E195" s="6" t="n">
        <v>29</v>
      </c>
      <c r="F195" s="7" t="n">
        <v>1052.53</v>
      </c>
      <c r="G195" s="7" t="n">
        <v>36.29</v>
      </c>
    </row>
    <row r="196">
      <c r="A196" t="s">
        <v>17048</v>
      </c>
      <c r="B196" t="s">
        <v>18130</v>
      </c>
      <c r="C196" t="n">
        <v>23</v>
      </c>
      <c r="D196" t="n">
        <v>94</v>
      </c>
      <c r="E196" s="6" t="n">
        <v>11436</v>
      </c>
      <c r="F196" s="7" t="n">
        <v>1308338.06</v>
      </c>
      <c r="G196" s="7" t="n">
        <v>114.41</v>
      </c>
    </row>
    <row r="197">
      <c r="A197" t="s">
        <v>17048</v>
      </c>
      <c r="B197" t="s">
        <v>18329</v>
      </c>
      <c r="C197" t="n">
        <v>23</v>
      </c>
      <c r="D197" t="n">
        <v>96</v>
      </c>
      <c r="E197" s="6" t="n">
        <v>2786</v>
      </c>
      <c r="F197" s="7" t="n">
        <v>519355.79</v>
      </c>
      <c r="G197" s="7" t="n">
        <v>186.42</v>
      </c>
    </row>
    <row r="198">
      <c r="A198" t="s">
        <v>17048</v>
      </c>
      <c r="B198" t="s">
        <v>18425</v>
      </c>
      <c r="C198" t="n">
        <v>23</v>
      </c>
      <c r="D198" t="n">
        <v>99</v>
      </c>
      <c r="E198" s="6" t="n">
        <v>66</v>
      </c>
      <c r="F198" s="7" t="n">
        <v>5523.58</v>
      </c>
      <c r="G198" s="7" t="n">
        <v>83.69</v>
      </c>
    </row>
    <row r="199">
      <c r="A199" t="s">
        <v>18433</v>
      </c>
      <c r="B199" t="s">
        <v>18433</v>
      </c>
      <c r="C199" t="n">
        <v>99</v>
      </c>
      <c r="D199" t="n">
        <v>1</v>
      </c>
      <c r="E199" s="6" t="n">
        <v>60097</v>
      </c>
      <c r="F199" s="7" t="n">
        <v>10968424.02</v>
      </c>
      <c r="G199" s="7" t="n">
        <v>182.51</v>
      </c>
    </row>
    <row r="200">
      <c r="E200" s="6"/>
      <c r="F200" s="7"/>
      <c r="G200" s="7"/>
    </row>
  </sheetData>
  <pageMargins left="0.7" right="0.7" top="0.75" bottom="0.75" header="0.3" footer="0.3"/>
  <pageSetup paperSize="9" orientation="portrait" horizontalDpi="300" verticalDpi="300" r:id="rId2"/>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41.71" hidden="0" customWidth="1"/>
    <col min="2" max="2" width="7.71" hidden="0" customWidth="1"/>
    <col min="3" max="3" width="16.71" hidden="0" customWidth="1"/>
    <col min="4" max="4" width="17.71" hidden="0" customWidth="1"/>
    <col min="5" max="5" width="22.21" hidden="0" customWidth="1"/>
  </cols>
  <sheetData>
    <row r="1">
      <c r="A1" s="2" t="s">
        <v>18436</v>
      </c>
    </row>
    <row r="2">
      <c r="A2" t="s">
        <v>12</v>
      </c>
    </row>
    <row r="3">
      <c r="A3" t="s">
        <v>13</v>
      </c>
    </row>
    <row r="4">
      <c r="A4" t="s">
        <v>14</v>
      </c>
    </row>
    <row r="5">
      <c r="A5" s="5" t="s">
        <v>17</v>
      </c>
      <c r="B5" s="5" t="s">
        <v>19</v>
      </c>
      <c r="C5" s="5" t="s">
        <v>23</v>
      </c>
      <c r="D5" s="5" t="s">
        <v>25</v>
      </c>
      <c r="E5" s="5" t="s">
        <v>26</v>
      </c>
    </row>
    <row r="6">
      <c r="A6" t="s">
        <v>30</v>
      </c>
      <c r="B6" t="n">
        <v>1</v>
      </c>
      <c r="C6" s="6" t="n">
        <v>4537423</v>
      </c>
      <c r="D6" s="7" t="n">
        <v>34681921.83</v>
      </c>
      <c r="E6" s="7" t="n">
        <v>7.64</v>
      </c>
    </row>
    <row r="7">
      <c r="A7" t="s">
        <v>535</v>
      </c>
      <c r="B7" t="n">
        <v>2</v>
      </c>
      <c r="C7" s="6" t="n">
        <v>10860114</v>
      </c>
      <c r="D7" s="7" t="n">
        <v>48815507.33</v>
      </c>
      <c r="E7" s="7" t="n">
        <v>4.49</v>
      </c>
    </row>
    <row r="8">
      <c r="A8" t="s">
        <v>1535</v>
      </c>
      <c r="B8" t="n">
        <v>3</v>
      </c>
      <c r="C8" s="6" t="n">
        <v>2976033</v>
      </c>
      <c r="D8" s="7" t="n">
        <v>50947783.89</v>
      </c>
      <c r="E8" s="7" t="n">
        <v>17.12</v>
      </c>
    </row>
    <row r="9">
      <c r="A9" t="s">
        <v>2047</v>
      </c>
      <c r="B9" t="n">
        <v>4</v>
      </c>
      <c r="C9" s="6" t="n">
        <v>11427844</v>
      </c>
      <c r="D9" s="7" t="n">
        <v>101487163.59</v>
      </c>
      <c r="E9" s="7" t="n">
        <v>8.88</v>
      </c>
    </row>
    <row r="10">
      <c r="A10" t="s">
        <v>4080</v>
      </c>
      <c r="B10" t="n">
        <v>5</v>
      </c>
      <c r="C10" s="6" t="n">
        <v>1893314</v>
      </c>
      <c r="D10" s="7" t="n">
        <v>11895844.06</v>
      </c>
      <c r="E10" s="7" t="n">
        <v>6.28</v>
      </c>
    </row>
    <row r="11">
      <c r="A11" t="s">
        <v>4477</v>
      </c>
      <c r="B11" t="n">
        <v>6</v>
      </c>
      <c r="C11" s="6" t="n">
        <v>4398232</v>
      </c>
      <c r="D11" s="7" t="n">
        <v>79156641.49</v>
      </c>
      <c r="E11" s="7" t="n">
        <v>18</v>
      </c>
    </row>
    <row r="12">
      <c r="A12" t="s">
        <v>5295</v>
      </c>
      <c r="B12" t="n">
        <v>7</v>
      </c>
      <c r="C12" s="6" t="n">
        <v>1178323</v>
      </c>
      <c r="D12" s="7" t="n">
        <v>10741309.41</v>
      </c>
      <c r="E12" s="7" t="n">
        <v>9.12</v>
      </c>
    </row>
    <row r="13">
      <c r="A13" t="s">
        <v>5631</v>
      </c>
      <c r="B13" t="n">
        <v>8</v>
      </c>
      <c r="C13" s="6" t="n">
        <v>189984</v>
      </c>
      <c r="D13" s="7" t="n">
        <v>13754092.53</v>
      </c>
      <c r="E13" s="7" t="n">
        <v>72.4</v>
      </c>
    </row>
    <row r="14">
      <c r="A14" t="s">
        <v>5858</v>
      </c>
      <c r="B14" t="n">
        <v>9</v>
      </c>
      <c r="C14" s="6" t="n">
        <v>2478635</v>
      </c>
      <c r="D14" s="7" t="n">
        <v>42521630.04</v>
      </c>
      <c r="E14" s="7" t="n">
        <v>17.16</v>
      </c>
    </row>
    <row r="15">
      <c r="A15" t="s">
        <v>7594</v>
      </c>
      <c r="B15" t="n">
        <v>10</v>
      </c>
      <c r="C15" s="6" t="n">
        <v>1498498</v>
      </c>
      <c r="D15" s="7" t="n">
        <v>7998618.23</v>
      </c>
      <c r="E15" s="7" t="n">
        <v>5.34</v>
      </c>
    </row>
    <row r="16">
      <c r="A16" t="s">
        <v>7939</v>
      </c>
      <c r="B16" t="n">
        <v>11</v>
      </c>
      <c r="C16" s="6" t="n">
        <v>394533</v>
      </c>
      <c r="D16" s="7" t="n">
        <v>4169598.37</v>
      </c>
      <c r="E16" s="7" t="n">
        <v>10.57</v>
      </c>
    </row>
    <row r="17">
      <c r="A17" t="s">
        <v>8259</v>
      </c>
      <c r="B17" t="n">
        <v>12</v>
      </c>
      <c r="C17" s="6" t="n">
        <v>539320</v>
      </c>
      <c r="D17" s="7" t="n">
        <v>5092412.02</v>
      </c>
      <c r="E17" s="7" t="n">
        <v>9.44</v>
      </c>
    </row>
    <row r="18">
      <c r="A18" t="s">
        <v>8431</v>
      </c>
      <c r="B18" t="n">
        <v>13</v>
      </c>
      <c r="C18" s="6" t="n">
        <v>1425551</v>
      </c>
      <c r="D18" s="7" t="n">
        <v>16311886.87</v>
      </c>
      <c r="E18" s="7" t="n">
        <v>11.44</v>
      </c>
    </row>
    <row r="19">
      <c r="A19" t="s">
        <v>9118</v>
      </c>
      <c r="B19" t="n">
        <v>14</v>
      </c>
      <c r="C19" s="6" t="n">
        <v>27813</v>
      </c>
      <c r="D19" s="7" t="n">
        <v>501565.14</v>
      </c>
      <c r="E19" s="7" t="n">
        <v>18.03</v>
      </c>
    </row>
    <row r="20">
      <c r="A20" t="s">
        <v>9205</v>
      </c>
      <c r="B20" t="n">
        <v>15</v>
      </c>
      <c r="C20" s="6" t="n">
        <v>86604</v>
      </c>
      <c r="D20" s="7" t="n">
        <v>3292591.85</v>
      </c>
      <c r="E20" s="7" t="n">
        <v>38.02</v>
      </c>
    </row>
    <row r="21">
      <c r="A21" t="s">
        <v>9282</v>
      </c>
      <c r="B21" t="n">
        <v>19</v>
      </c>
      <c r="C21" s="6" t="n">
        <v>33840</v>
      </c>
      <c r="D21" s="7" t="n">
        <v>346338.38</v>
      </c>
      <c r="E21" s="7" t="n">
        <v>10.23</v>
      </c>
    </row>
    <row r="22">
      <c r="A22" t="s">
        <v>9339</v>
      </c>
      <c r="B22" t="n">
        <v>20</v>
      </c>
      <c r="C22" s="6" t="n">
        <v>300681</v>
      </c>
      <c r="D22" s="7" t="n">
        <v>11443417.23</v>
      </c>
      <c r="E22" s="7" t="n">
        <v>38.06</v>
      </c>
    </row>
    <row r="23">
      <c r="A23" t="s">
        <v>11794</v>
      </c>
      <c r="B23" t="n">
        <v>21</v>
      </c>
      <c r="C23" s="6" t="n">
        <v>1483486</v>
      </c>
      <c r="D23" s="7" t="n">
        <v>32711899.64</v>
      </c>
      <c r="E23" s="7" t="n">
        <v>22.05</v>
      </c>
    </row>
    <row r="24">
      <c r="A24" t="s">
        <v>16705</v>
      </c>
      <c r="B24" t="n">
        <v>22</v>
      </c>
      <c r="C24" s="6" t="n">
        <v>65731</v>
      </c>
      <c r="D24" s="7" t="n">
        <v>2029143.11</v>
      </c>
      <c r="E24" s="7" t="n">
        <v>30.87</v>
      </c>
    </row>
    <row r="25">
      <c r="A25" t="s">
        <v>17048</v>
      </c>
      <c r="B25" t="n">
        <v>23</v>
      </c>
      <c r="C25" s="6" t="n">
        <v>233398</v>
      </c>
      <c r="D25" s="7" t="n">
        <v>14769003.04</v>
      </c>
      <c r="E25" s="7" t="n">
        <v>63.28</v>
      </c>
    </row>
    <row r="26">
      <c r="A26" t="s">
        <v>18433</v>
      </c>
      <c r="B26" t="n">
        <v>99</v>
      </c>
      <c r="C26" s="6" t="n">
        <v>60097</v>
      </c>
      <c r="D26" s="7" t="n">
        <v>10968424.02</v>
      </c>
      <c r="E26" s="7" t="n">
        <v>182.51</v>
      </c>
    </row>
    <row r="27">
      <c r="C27" s="6"/>
      <c r="D27" s="7"/>
      <c r="E27" s="7"/>
    </row>
  </sheetData>
  <pageMargins left="0.7" right="0.7" top="0.75" bottom="0.75" header="0.3" footer="0.3"/>
  <pageSetup paperSize="9" orientation="portrait" horizontalDpi="300" verticalDpi="300" r:id="rId2"/>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135.71" hidden="0" customWidth="1"/>
  </cols>
  <sheetData>
    <row r="1" ht="18.75" customHeight="1">
      <c r="A1" s="2" t="s">
        <v>18437</v>
      </c>
    </row>
    <row r="2" ht="15.75" customHeight="1">
      <c r="A2" s="8" t="s">
        <v>18438</v>
      </c>
    </row>
    <row r="3" ht="15.75" customHeight="1">
      <c r="A3" s="8" t="s">
        <v>18439</v>
      </c>
    </row>
    <row r="4" ht="15.75" customHeight="1">
      <c r="A4" s="1" t="str">
        <f>=HYPERLINK("https://osr.statisticsauthority.gov.uk/accredited-official-statistics/", "Office for Statistics Regulation - Accredited Official Statistics")</f>
      </c>
    </row>
    <row r="5" ht="31.5" customHeight="1">
      <c r="A5" s="8" t="s">
        <v>18440</v>
      </c>
    </row>
    <row r="6" ht="15.75" customHeight="1">
      <c r="A6" s="1" t="str">
        <f>=HYPERLINK("https://osr.statisticsauthority.gov.uk/publication/assessment-of-compliance-with-the-code-of-practice-for-statistics-family-practitioner-services-statistics-in-northern-ireland/", "Office for Statistics Regulation - Assessment of Compliance with the Code of Practice for Statistics")</f>
      </c>
    </row>
    <row r="7" ht="31.5" customHeight="1">
      <c r="A7" s="8" t="s">
        <v>18441</v>
      </c>
    </row>
    <row r="8" ht="15.75" customHeight="1">
      <c r="A8" s="1" t="str">
        <f>=HYPERLINK("https://code.statisticsauthority.gov.uk/", "Code of Practice for Statistics")</f>
      </c>
    </row>
    <row r="9" ht="47.25" customHeight="1">
      <c r="A9" s="8" t="s">
        <v>18442</v>
      </c>
    </row>
    <row r="10" ht="15.75" customHeight="1">
      <c r="A10" s="1" t="str">
        <f>=HYPERLINK("https://bso.hscni.net/wp-content/uploads/2023/12/BSO-Statistics-Charter-Nov-2023-1.pdf", "BSO Statistics Charter")</f>
      </c>
    </row>
    <row r="11" ht="15.75" customHeight="1">
      <c r="A11" s="8" t="s">
        <v>18443</v>
      </c>
    </row>
    <row r="12" ht="31.5" customHeight="1">
      <c r="A12" s="8" t="s">
        <v>18444</v>
      </c>
    </row>
    <row r="13" ht="31.5" customHeight="1">
      <c r="A13" s="8" t="s">
        <v>18445</v>
      </c>
    </row>
    <row r="14" ht="31.5" customHeight="1">
      <c r="A14" s="8" t="s">
        <v>18446</v>
      </c>
    </row>
    <row r="15" ht="31.5" customHeight="1">
      <c r="A15" s="8" t="s">
        <v>18447</v>
      </c>
    </row>
    <row r="16" ht="15.75" customHeight="1">
      <c r="A16" s="1" t="str">
        <f>=HYPERLINK("https://osr.statisticsauthority.gov.uk/", "Office for Statistics Regulation")</f>
      </c>
    </row>
    <row r="17" ht="15.75" customHeight="1">
      <c r="A17" s="1" t="str">
        <f>=HYPERLINK("#'Table of contents'!A1", "Back to table of contents")</f>
      </c>
    </row>
  </sheetData>
  <pageMargins left="0.7" right="0.7" top="0.75" bottom="0.75" header="0.3" footer="0.3"/>
  <pageSetup paperSize="9" orientation="portrait" horizontalDpi="300" verticalDpi="300"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135.71" hidden="0" customWidth="1"/>
  </cols>
  <sheetData>
    <row r="1" ht="18.75" customHeight="1">
      <c r="A1" s="2" t="s">
        <v>18448</v>
      </c>
    </row>
    <row r="2" ht="31.5" customHeight="1">
      <c r="A2" s="8" t="s">
        <v>18449</v>
      </c>
    </row>
    <row r="3" ht="78.75" customHeight="1">
      <c r="A3" s="8" t="s">
        <v>18450</v>
      </c>
    </row>
    <row r="4" ht="47.25" customHeight="1">
      <c r="A4" s="8" t="s">
        <v>18451</v>
      </c>
    </row>
    <row r="5" ht="47.25" customHeight="1">
      <c r="A5" s="8" t="s">
        <v>18452</v>
      </c>
    </row>
    <row r="6" ht="15.75" customHeight="1">
      <c r="A6" s="1" t="str">
        <f>=HYPERLINK("https://bso.hscni.net/directorates/operations/family-practitioner-services/directorates-operations-family-practitioner-services-information-unit/general-pharmaceutical-services-and-prescribing-statistics/", "FPS General Pharmaceutical Services Statistics for Northern Ireland")</f>
      </c>
    </row>
    <row r="7" ht="78.75" customHeight="1">
      <c r="A7" s="8" t="s">
        <v>18453</v>
      </c>
    </row>
    <row r="8" ht="94.5" customHeight="1">
      <c r="A8" s="8" t="s">
        <v>18454</v>
      </c>
    </row>
    <row r="9" ht="15.75" customHeight="1">
      <c r="A9" s="8" t="s">
        <v>18455</v>
      </c>
    </row>
    <row r="10" ht="15.75" customHeight="1">
      <c r="A10" s="8" t="s">
        <v>18456</v>
      </c>
    </row>
    <row r="11" ht="15.75" customHeight="1">
      <c r="A11" s="1" t="str">
        <f>=HYPERLINK("mailto:BSO_PrimaryCare.Statistics@hscni.net", "BSO_PrimaryCare.Statistics@hscni.net")</f>
      </c>
    </row>
    <row r="12" ht="15.75" customHeight="1">
      <c r="A12" s="1" t="str">
        <f>=HYPERLINK("#'Table of contents'!A1", "Back to table of contents")</f>
      </c>
    </row>
  </sheetData>
  <pageMargins left="0.7" right="0.7" top="0.75" bottom="0.75" header="0.3" footer="0.3"/>
  <pageSetup paperSize="9" orientation="portrait" horizontalDpi="300" verticalDpi="300"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21.71" hidden="0" customWidth="1"/>
    <col min="2" max="2" width="125.71" hidden="0" customWidth="1"/>
  </cols>
  <sheetData>
    <row r="1" ht="18.75" customHeight="1">
      <c r="A1" s="2" t="s">
        <v>18457</v>
      </c>
    </row>
    <row r="2" ht="15.75" customHeight="1">
      <c r="A2" s="5" t="s">
        <v>18458</v>
      </c>
      <c r="B2" s="5" t="s">
        <v>18459</v>
      </c>
    </row>
    <row r="3" ht="47.25" customHeight="1">
      <c r="A3" s="9" t="n">
        <v>1</v>
      </c>
      <c r="B3" s="8" t="s">
        <v>18460</v>
      </c>
    </row>
    <row r="4" ht="15.75" customHeight="1">
      <c r="A4" s="9" t="n">
        <v>2</v>
      </c>
      <c r="B4" s="8" t="s">
        <v>18461</v>
      </c>
    </row>
    <row r="5" ht="15.75" customHeight="1">
      <c r="A5" s="9" t="n">
        <v>3</v>
      </c>
      <c r="B5" t="s">
        <v>18462</v>
      </c>
    </row>
    <row r="6" ht="15.75" customHeight="1">
      <c r="A6" s="1" t="str">
        <f>=HYPERLINK("#'Table of contents'!A1", "Back to table of contents")</f>
      </c>
    </row>
  </sheetData>
  <pageMargins left="0.7" right="0.7" top="0.75" bottom="0.75" header="0.3" footer="0.3"/>
  <pageSetup paperSize="9" orientation="portrait" horizontalDpi="300" verticalDpi="300" r:id="rId2"/>
  <tableParts count="1">
    <tablePart r:id="rId6"/>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sheetViews>
  <sheetFormatPr defaultRowHeight="15.0" baseColWidth="10"/>
  <cols>
    <col min="1" max="1" width="42.71" hidden="0" customWidth="1"/>
    <col min="2" max="2" width="100.71" hidden="0" customWidth="1"/>
  </cols>
  <sheetData>
    <row r="1" ht="18.75" customHeight="1">
      <c r="A1" s="2" t="s">
        <v>18463</v>
      </c>
      <c r="B1" s="5"/>
    </row>
    <row r="2" ht="15.75" customHeight="1">
      <c r="A2" s="5" t="s">
        <v>18464</v>
      </c>
      <c r="B2" s="5" t="s">
        <v>18465</v>
      </c>
    </row>
    <row r="3" ht="15.75" customHeight="1">
      <c r="A3" s="5" t="s">
        <v>15</v>
      </c>
      <c r="B3" s="8" t="s">
        <v>18466</v>
      </c>
    </row>
    <row r="4" ht="15.75" customHeight="1">
      <c r="A4" s="5" t="s">
        <v>16</v>
      </c>
      <c r="B4" s="8" t="s">
        <v>18467</v>
      </c>
    </row>
    <row r="5" ht="15.75" customHeight="1">
      <c r="A5" s="5" t="s">
        <v>17</v>
      </c>
      <c r="B5" s="8" t="s">
        <v>18468</v>
      </c>
    </row>
    <row r="6" ht="15.75" customHeight="1">
      <c r="A6" s="5" t="s">
        <v>18</v>
      </c>
      <c r="B6" s="8" t="s">
        <v>18469</v>
      </c>
    </row>
    <row r="7" ht="15.75" customHeight="1">
      <c r="A7" s="5" t="s">
        <v>19</v>
      </c>
      <c r="B7" s="8" t="s">
        <v>18470</v>
      </c>
    </row>
    <row r="8" ht="15.75" customHeight="1">
      <c r="A8" s="5" t="s">
        <v>20</v>
      </c>
      <c r="B8" s="8" t="s">
        <v>18471</v>
      </c>
    </row>
    <row r="9" ht="15.75" customHeight="1">
      <c r="A9" s="5" t="s">
        <v>21</v>
      </c>
      <c r="B9" s="8" t="s">
        <v>18472</v>
      </c>
    </row>
    <row r="10" ht="15.75" customHeight="1">
      <c r="A10" s="5" t="s">
        <v>18473</v>
      </c>
      <c r="B10" s="8" t="s">
        <v>18474</v>
      </c>
    </row>
    <row r="11" ht="47.25" customHeight="1">
      <c r="A11" s="5" t="s">
        <v>23</v>
      </c>
      <c r="B11" s="8" t="s">
        <v>18475</v>
      </c>
    </row>
    <row r="12" ht="31.5" customHeight="1">
      <c r="A12" s="5" t="s">
        <v>24</v>
      </c>
      <c r="B12" s="8" t="s">
        <v>18476</v>
      </c>
    </row>
    <row r="13" ht="78.75" customHeight="1">
      <c r="A13" s="5" t="s">
        <v>25</v>
      </c>
      <c r="B13" s="8" t="s">
        <v>18477</v>
      </c>
    </row>
    <row r="14" ht="31.5" customHeight="1">
      <c r="A14" s="5" t="s">
        <v>26</v>
      </c>
      <c r="B14" s="8" t="s">
        <v>18478</v>
      </c>
    </row>
    <row r="15" ht="31.5" customHeight="1">
      <c r="A15" s="5" t="s">
        <v>27</v>
      </c>
      <c r="B15" s="8" t="s">
        <v>18479</v>
      </c>
    </row>
    <row r="16" ht="15.75" customHeight="1">
      <c r="A16" s="1" t="str">
        <f>=HYPERLINK("#'Table of contents'!A1", "Back to table of contents")</f>
      </c>
    </row>
  </sheetData>
  <pageMargins left="0.7" right="0.7" top="0.75" bottom="0.75" header="0.3" footer="0.3"/>
  <pageSetup paperSize="9" orientation="portrait" horizontalDpi="300" verticalDpi="300" r:id="rId2"/>
  <tableParts count="1">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lmccu059</dc:creator>
  <cp:lastModifiedBy>lmccu059</cp:lastModifiedBy>
  <dcterms:created xsi:type="dcterms:W3CDTF">2026-02-10T13:09:14Z</dcterms:created>
</coreProperties>
</file>